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ctgovexec-my.sharepoint.com/personal/paul_hinsch_ct_gov/Documents/"/>
    </mc:Choice>
  </mc:AlternateContent>
  <xr:revisionPtr revIDLastSave="0" documentId="14_{1218AA83-9160-449A-B0DD-D76818B37EDB}" xr6:coauthVersionLast="46" xr6:coauthVersionMax="46" xr10:uidLastSave="{00000000-0000-0000-0000-000000000000}"/>
  <workbookProtection workbookAlgorithmName="SHA-512" workbookHashValue="VJT99gUnLPvT+g7TYF/hek8OcbMYjXdleyBanrpYXuVnZJDjSrHHq1IUPeLvaopF93eJtsEWA4JcIfR6Zias2g==" workbookSaltValue="4qWbpQW/bahb5IsofOtw2g==" workbookSpinCount="100000" lockStructure="1"/>
  <bookViews>
    <workbookView xWindow="-120" yWindow="-120" windowWidth="24240" windowHeight="13140" activeTab="1" xr2:uid="{00000000-000D-0000-FFFF-FFFF00000000}"/>
  </bookViews>
  <sheets>
    <sheet name="Notes" sheetId="6" r:id="rId1"/>
    <sheet name="State Owned Buildings" sheetId="7" r:id="rId2"/>
    <sheet name="Leased Locations" sheetId="1" r:id="rId3"/>
    <sheet name="PILOT Information" sheetId="4" r:id="rId4"/>
  </sheets>
  <externalReferences>
    <externalReference r:id="rId5"/>
    <externalReference r:id="rId6"/>
    <externalReference r:id="rId7"/>
    <externalReference r:id="rId8"/>
  </externalReferences>
  <definedNames>
    <definedName name="Action">'[1]Drop Downs'!$C$2:$C$7</definedName>
    <definedName name="Condition">'[2]Drop Downs'!$C$201:$C$205</definedName>
    <definedName name="Constr">'[3]Drop Downs'!$C$246:$C$251</definedName>
    <definedName name="Construction">'[2]Drop Downs'!$C$246:$C$251</definedName>
    <definedName name="Current_Use">'[3]Drop Downs'!$C$7:$C$12</definedName>
    <definedName name="Future_Use">'[2]Drop Downs'!$C$7:$C$12</definedName>
    <definedName name="General">'[1]Drop Downs'!$B$2:$B$4</definedName>
    <definedName name="Heat">'[3]Drop Downs'!$C$22:$C$28</definedName>
    <definedName name="Heat_Cool">'[4]Drop Downs'!$C$22:$C$28</definedName>
    <definedName name="Number_Housed">'[2]Drop Downs'!$C$14:$C$20</definedName>
    <definedName name="Occupancy_Status">'[2]Drop Downs'!$C$207:$C$209</definedName>
    <definedName name="Occupied">'[3]Drop Downs'!$C$263:$C$275</definedName>
    <definedName name="Park">'[3]Drop Downs'!$C$253:$C$261</definedName>
    <definedName name="Parking">'[2]Drop Downs'!$C$253:$C$261</definedName>
    <definedName name="Percent_Occupied">'[2]Drop Downs'!$C$263:$C$275</definedName>
    <definedName name="Space_Type">'[1]Drop Downs'!$A$2:$A$11</definedName>
    <definedName name="Structure_Type">'[2]Drop Downs'!$C$211:$C$236</definedName>
    <definedName name="Town">'[3]Drop Downs'!$C$30:$C$199</definedName>
    <definedName name="Towns">'[2]Drop Downs'!$C$30:$C$199</definedName>
    <definedName name="Walk">'[3]Drop Downs'!$C$211:$C$236</definedName>
    <definedName name="Walk_In">'[4]Drop Downs'!$C$238:$C$244</definedName>
    <definedName name="Year">'[1]Drop Downs'!$D$2:$D$7</definedName>
    <definedName name="Yes_No">'[2]Drop Downs'!$C$3:$C$5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786" i="7" l="1"/>
  <c r="F1882" i="7"/>
  <c r="F1876" i="7"/>
  <c r="H196" i="1" l="1"/>
  <c r="H195" i="1"/>
  <c r="H194" i="1"/>
  <c r="H193" i="1"/>
  <c r="H192" i="1"/>
  <c r="H191" i="1"/>
  <c r="H190" i="1"/>
  <c r="H189" i="1"/>
  <c r="H188" i="1"/>
  <c r="H187" i="1"/>
  <c r="H186" i="1"/>
  <c r="H185" i="1"/>
  <c r="H184" i="1"/>
  <c r="H183" i="1"/>
  <c r="H182" i="1"/>
  <c r="H181" i="1"/>
  <c r="H180" i="1"/>
  <c r="I168" i="1" l="1"/>
  <c r="F717" i="7" l="1"/>
</calcChain>
</file>

<file path=xl/sharedStrings.xml><?xml version="1.0" encoding="utf-8"?>
<sst xmlns="http://schemas.openxmlformats.org/spreadsheetml/2006/main" count="152265" uniqueCount="25992">
  <si>
    <t>Town</t>
  </si>
  <si>
    <t/>
  </si>
  <si>
    <t>BRIDGEPORT</t>
  </si>
  <si>
    <t>Building</t>
  </si>
  <si>
    <t>1 LAFAYETTE CR</t>
  </si>
  <si>
    <t>95 CHAPEL ST</t>
  </si>
  <si>
    <t>Parking</t>
  </si>
  <si>
    <t>314-322 FAIRFIELD AVE</t>
  </si>
  <si>
    <t>BRISTOL</t>
  </si>
  <si>
    <t>225 NO. MAIN ST</t>
  </si>
  <si>
    <t>DANBURY</t>
  </si>
  <si>
    <t>319 MAIN ST</t>
  </si>
  <si>
    <t>5 PARK PL</t>
  </si>
  <si>
    <t>DERBY</t>
  </si>
  <si>
    <t>100 ELIZABETH ST</t>
  </si>
  <si>
    <t>EAST HARTFORD</t>
  </si>
  <si>
    <t>99-101 EAST RIVER DR.</t>
  </si>
  <si>
    <t>287 MAIN ST</t>
  </si>
  <si>
    <t>HARTFORD</t>
  </si>
  <si>
    <t>309 WAWARME AVE</t>
  </si>
  <si>
    <t>999 ASYLUM AVE</t>
  </si>
  <si>
    <t>DANIELSON</t>
  </si>
  <si>
    <t>CENTER ST. MUN. LOT</t>
  </si>
  <si>
    <t>190 MAIN STREET</t>
  </si>
  <si>
    <t>MANCHESTER</t>
  </si>
  <si>
    <t>587 EAST MIDDLE TPK</t>
  </si>
  <si>
    <t>MERIDEN</t>
  </si>
  <si>
    <t>165 MILLER ST</t>
  </si>
  <si>
    <t>54 W. MAIN ST</t>
  </si>
  <si>
    <t>MIDDLETOWN</t>
  </si>
  <si>
    <t>484 MAIN ST</t>
  </si>
  <si>
    <t>MILFORD</t>
  </si>
  <si>
    <t>ONE DARINA PL</t>
  </si>
  <si>
    <t>NEW BRITAIN</t>
  </si>
  <si>
    <t>14 FRANKLIN SQ</t>
  </si>
  <si>
    <t>NEW HAVEN</t>
  </si>
  <si>
    <t>414 CHAPEL ST</t>
  </si>
  <si>
    <t>690 STATE ST</t>
  </si>
  <si>
    <t>881 STATE ST</t>
  </si>
  <si>
    <t>265 CHURCH STREET</t>
  </si>
  <si>
    <t>NEWINGTON</t>
  </si>
  <si>
    <t>NEW LONDON</t>
  </si>
  <si>
    <t>153 WILLIAMS ST</t>
  </si>
  <si>
    <t>NORWALK</t>
  </si>
  <si>
    <t>11 COMMERCE ST</t>
  </si>
  <si>
    <t>NORWICH</t>
  </si>
  <si>
    <t>97-105 MAIN ST</t>
  </si>
  <si>
    <t>MARKET &amp; SHETUCKET</t>
  </si>
  <si>
    <t>PUTNAM</t>
  </si>
  <si>
    <t>ROCKY HILL</t>
  </si>
  <si>
    <t>97 HAMMER MILL RD</t>
  </si>
  <si>
    <t>STAMFORD</t>
  </si>
  <si>
    <t>TORRINGTON</t>
  </si>
  <si>
    <t>VERNON</t>
  </si>
  <si>
    <t>25 SCHOOL ST</t>
  </si>
  <si>
    <t>428 HARTFORD TPK</t>
  </si>
  <si>
    <t>26 PARK ST</t>
  </si>
  <si>
    <t>WATERBURY</t>
  </si>
  <si>
    <t>11 SCOVILL ST</t>
  </si>
  <si>
    <t>BANK ST</t>
  </si>
  <si>
    <t>WATERFORD</t>
  </si>
  <si>
    <t>978 HARTFORD TPK</t>
  </si>
  <si>
    <t>WEST HAVEN</t>
  </si>
  <si>
    <t>WETHERSFIELD</t>
  </si>
  <si>
    <t>225 SPRING ST</t>
  </si>
  <si>
    <t>WINDHAM</t>
  </si>
  <si>
    <t>81-101 COLUMBIA AVE</t>
  </si>
  <si>
    <t>Not Provided</t>
  </si>
  <si>
    <t>Southington</t>
  </si>
  <si>
    <t>204</t>
  </si>
  <si>
    <t>Simsbury</t>
  </si>
  <si>
    <t>Farmington</t>
  </si>
  <si>
    <t>208</t>
  </si>
  <si>
    <t>210</t>
  </si>
  <si>
    <t>East Hartford</t>
  </si>
  <si>
    <t>70</t>
  </si>
  <si>
    <t>Middletown</t>
  </si>
  <si>
    <t>Torrington</t>
  </si>
  <si>
    <t>72</t>
  </si>
  <si>
    <t>Bridgeport</t>
  </si>
  <si>
    <t>Hamden</t>
  </si>
  <si>
    <t>Hartford</t>
  </si>
  <si>
    <t>Meriden</t>
  </si>
  <si>
    <t>Norwich</t>
  </si>
  <si>
    <t>New Britain</t>
  </si>
  <si>
    <t>80</t>
  </si>
  <si>
    <t>New London</t>
  </si>
  <si>
    <t>Newington</t>
  </si>
  <si>
    <t>Waterbury</t>
  </si>
  <si>
    <t>Stratford</t>
  </si>
  <si>
    <t>Main Street</t>
  </si>
  <si>
    <t>New Haven</t>
  </si>
  <si>
    <t>Danbury</t>
  </si>
  <si>
    <t>East Haven</t>
  </si>
  <si>
    <t>Wallingford</t>
  </si>
  <si>
    <t>East Granby</t>
  </si>
  <si>
    <t>Barkhamsted</t>
  </si>
  <si>
    <t>CONN117</t>
  </si>
  <si>
    <t>1061 Main Street</t>
  </si>
  <si>
    <t>172 Golden Hill Street</t>
  </si>
  <si>
    <t>60 Housatonic Avenue</t>
  </si>
  <si>
    <t>Enfield</t>
  </si>
  <si>
    <t>111 Phoenix Avenue</t>
  </si>
  <si>
    <t>17 Terry Road</t>
  </si>
  <si>
    <t>92 Farmington Avenue</t>
  </si>
  <si>
    <t>460 Capitol Avenue</t>
  </si>
  <si>
    <t>450 Capitol Avenue</t>
  </si>
  <si>
    <t>95 Washington Street</t>
  </si>
  <si>
    <t>80 Washington Street</t>
  </si>
  <si>
    <t>90 Washington Street</t>
  </si>
  <si>
    <t>Juvenile Court</t>
  </si>
  <si>
    <t>30 Trinity Street</t>
  </si>
  <si>
    <t>Office Building</t>
  </si>
  <si>
    <t>165 Capitol Avenue</t>
  </si>
  <si>
    <t>75 Elm Street</t>
  </si>
  <si>
    <t>79 Elm Street</t>
  </si>
  <si>
    <t>505 Hudson Street</t>
  </si>
  <si>
    <t>Litchfield</t>
  </si>
  <si>
    <t>Manchester</t>
  </si>
  <si>
    <t>Mansfield</t>
  </si>
  <si>
    <t>R01303</t>
  </si>
  <si>
    <t>Milford</t>
  </si>
  <si>
    <t>C0608000</t>
  </si>
  <si>
    <t>203 0545 00100</t>
  </si>
  <si>
    <t>241 0205 00200</t>
  </si>
  <si>
    <t>241 0222 00200</t>
  </si>
  <si>
    <t>243 0290 00501</t>
  </si>
  <si>
    <t>STATE OF CT</t>
  </si>
  <si>
    <t>243 0290 00500</t>
  </si>
  <si>
    <t>243 0290 00600</t>
  </si>
  <si>
    <t>243 0312 00400</t>
  </si>
  <si>
    <t>422 1172 00505</t>
  </si>
  <si>
    <t>Norwalk</t>
  </si>
  <si>
    <t>1-35-26-0</t>
  </si>
  <si>
    <t>5-22C-9-0</t>
  </si>
  <si>
    <t>Putnam</t>
  </si>
  <si>
    <t>155 Church Street</t>
  </si>
  <si>
    <t>Rocky Hill</t>
  </si>
  <si>
    <t>300 Corporate Place</t>
  </si>
  <si>
    <t>198 West Street</t>
  </si>
  <si>
    <t>Stafford</t>
  </si>
  <si>
    <t>Stamford</t>
  </si>
  <si>
    <t>000-1653</t>
  </si>
  <si>
    <t>000-1654</t>
  </si>
  <si>
    <t>000-1655</t>
  </si>
  <si>
    <t>000-1656</t>
  </si>
  <si>
    <t>000-2073</t>
  </si>
  <si>
    <t>000-5460</t>
  </si>
  <si>
    <t>000-6577</t>
  </si>
  <si>
    <t>001-2764</t>
  </si>
  <si>
    <t>001-4043</t>
  </si>
  <si>
    <t>001-9127</t>
  </si>
  <si>
    <t>002-5860</t>
  </si>
  <si>
    <t>123 Hoyt Street</t>
  </si>
  <si>
    <t>002-5861</t>
  </si>
  <si>
    <t>002-6910</t>
  </si>
  <si>
    <t>002-6912</t>
  </si>
  <si>
    <t>002-7267</t>
  </si>
  <si>
    <t>004-0560</t>
  </si>
  <si>
    <t>004-2659</t>
  </si>
  <si>
    <t>002-2109</t>
  </si>
  <si>
    <t>002-5844</t>
  </si>
  <si>
    <t>002-5845</t>
  </si>
  <si>
    <t>002-5849</t>
  </si>
  <si>
    <t>002-5854</t>
  </si>
  <si>
    <t>002-5862</t>
  </si>
  <si>
    <t>002-5864</t>
  </si>
  <si>
    <t>002-5867</t>
  </si>
  <si>
    <t>002-5868</t>
  </si>
  <si>
    <t>002-5869</t>
  </si>
  <si>
    <t>002-5871</t>
  </si>
  <si>
    <t>002-5872</t>
  </si>
  <si>
    <t>002-5875</t>
  </si>
  <si>
    <t>002-5876</t>
  </si>
  <si>
    <t>003-5958</t>
  </si>
  <si>
    <t>004-2413</t>
  </si>
  <si>
    <t>004-2450</t>
  </si>
  <si>
    <t>004-2602</t>
  </si>
  <si>
    <t>004-2604</t>
  </si>
  <si>
    <t>004-2742</t>
  </si>
  <si>
    <t>004-2743</t>
  </si>
  <si>
    <t>004-2744</t>
  </si>
  <si>
    <t>004-2745</t>
  </si>
  <si>
    <t>004-2746</t>
  </si>
  <si>
    <t>004-2747</t>
  </si>
  <si>
    <t>004-2752</t>
  </si>
  <si>
    <t>004-2755</t>
  </si>
  <si>
    <t>004-2756</t>
  </si>
  <si>
    <t>004-2758</t>
  </si>
  <si>
    <t>004-2759</t>
  </si>
  <si>
    <t>004-2761</t>
  </si>
  <si>
    <t>004-2762</t>
  </si>
  <si>
    <t>004-2763</t>
  </si>
  <si>
    <t>004-2765</t>
  </si>
  <si>
    <t>004-2768</t>
  </si>
  <si>
    <t>004-2769</t>
  </si>
  <si>
    <t>004-2774</t>
  </si>
  <si>
    <t>004-2776</t>
  </si>
  <si>
    <t>004-2778</t>
  </si>
  <si>
    <t>004-2781</t>
  </si>
  <si>
    <t>004-2783</t>
  </si>
  <si>
    <t>004-2784</t>
  </si>
  <si>
    <t>004-2788</t>
  </si>
  <si>
    <t>004-2789</t>
  </si>
  <si>
    <t>004-2790</t>
  </si>
  <si>
    <t>004-2791</t>
  </si>
  <si>
    <t>004-2800</t>
  </si>
  <si>
    <t>000-1332</t>
  </si>
  <si>
    <t>001-4712</t>
  </si>
  <si>
    <t>001-8333</t>
  </si>
  <si>
    <t>002-1274</t>
  </si>
  <si>
    <t>002-5813</t>
  </si>
  <si>
    <t>002-5879</t>
  </si>
  <si>
    <t>004-3812</t>
  </si>
  <si>
    <t>Vernon</t>
  </si>
  <si>
    <t>15 School Street</t>
  </si>
  <si>
    <t>Parking Garage</t>
  </si>
  <si>
    <t>20 Park Street</t>
  </si>
  <si>
    <t>69 Brooklyn Street</t>
  </si>
  <si>
    <t>400 Grand Street</t>
  </si>
  <si>
    <t>395 West Main Street</t>
  </si>
  <si>
    <t>300 Grand Street</t>
  </si>
  <si>
    <t>Wethersfield</t>
  </si>
  <si>
    <t>24 Wolcott Hill Road</t>
  </si>
  <si>
    <t>Winchester</t>
  </si>
  <si>
    <t>46 Park Place</t>
  </si>
  <si>
    <t>Windham</t>
  </si>
  <si>
    <t>East Windsor</t>
  </si>
  <si>
    <t>C0320600</t>
  </si>
  <si>
    <t>C0320700</t>
  </si>
  <si>
    <t>Salem</t>
  </si>
  <si>
    <t>Hartford Rd</t>
  </si>
  <si>
    <t>East Lyme</t>
  </si>
  <si>
    <t>ROUTE I-95</t>
  </si>
  <si>
    <t>Shaker Road</t>
  </si>
  <si>
    <t>R14393</t>
  </si>
  <si>
    <t>C0096900</t>
  </si>
  <si>
    <t>320 0299 00100</t>
  </si>
  <si>
    <t>Newtown</t>
  </si>
  <si>
    <t>50 Nunnawauk Road</t>
  </si>
  <si>
    <t>Somers</t>
  </si>
  <si>
    <t>R70512</t>
  </si>
  <si>
    <t>R70509</t>
  </si>
  <si>
    <t>R59527</t>
  </si>
  <si>
    <t>R58504</t>
  </si>
  <si>
    <t>Bethel</t>
  </si>
  <si>
    <t>Bristol</t>
  </si>
  <si>
    <t>Canton</t>
  </si>
  <si>
    <t>D0139500</t>
  </si>
  <si>
    <t>170 Elm Street</t>
  </si>
  <si>
    <t>263 Farmington Avenue</t>
  </si>
  <si>
    <t>Granby</t>
  </si>
  <si>
    <t>Groton</t>
  </si>
  <si>
    <t>168708870777 E</t>
  </si>
  <si>
    <t>168708884427 E</t>
  </si>
  <si>
    <t>261906297210 E</t>
  </si>
  <si>
    <t>168712958680 E</t>
  </si>
  <si>
    <t>261910463851 E</t>
  </si>
  <si>
    <t>River Road</t>
  </si>
  <si>
    <t>261907570888 E</t>
  </si>
  <si>
    <t>261907581499 E</t>
  </si>
  <si>
    <t>271018408826 E</t>
  </si>
  <si>
    <t>260809069261 E</t>
  </si>
  <si>
    <t>Haddam</t>
  </si>
  <si>
    <t>S0598600</t>
  </si>
  <si>
    <t>61 Woodland Street</t>
  </si>
  <si>
    <t>39 Woodland Street</t>
  </si>
  <si>
    <t>950 Main Street</t>
  </si>
  <si>
    <t>Hartland</t>
  </si>
  <si>
    <t>Kent</t>
  </si>
  <si>
    <t>Madison</t>
  </si>
  <si>
    <t>BUS SHELTER</t>
  </si>
  <si>
    <t>E31089</t>
  </si>
  <si>
    <t>R05957</t>
  </si>
  <si>
    <t>E30567</t>
  </si>
  <si>
    <t>234 1304 00200</t>
  </si>
  <si>
    <t>235 1304 00403</t>
  </si>
  <si>
    <t>251 0509 00400</t>
  </si>
  <si>
    <t>CONN AGRICULTURAL</t>
  </si>
  <si>
    <t>323 0429 00100</t>
  </si>
  <si>
    <t>326 0429 00300</t>
  </si>
  <si>
    <t>359 1160 00100</t>
  </si>
  <si>
    <t>368 1166 00300</t>
  </si>
  <si>
    <t>368 1166 00400</t>
  </si>
  <si>
    <t>369 1161 00100</t>
  </si>
  <si>
    <t>393 1189 00300</t>
  </si>
  <si>
    <t>393 1189 00500</t>
  </si>
  <si>
    <t>New Milford</t>
  </si>
  <si>
    <t>C0048180</t>
  </si>
  <si>
    <t>C0048210</t>
  </si>
  <si>
    <t>North Haven</t>
  </si>
  <si>
    <t>3-77-5-0</t>
  </si>
  <si>
    <t>5-19-11-0</t>
  </si>
  <si>
    <t>5-43-59-0</t>
  </si>
  <si>
    <t>5-63-1A-0</t>
  </si>
  <si>
    <t>5-68-8-0</t>
  </si>
  <si>
    <t>Old Saybrook</t>
  </si>
  <si>
    <t>Southbury</t>
  </si>
  <si>
    <t>000-7046</t>
  </si>
  <si>
    <t>000-7047</t>
  </si>
  <si>
    <t>000-8306</t>
  </si>
  <si>
    <t>002-5874</t>
  </si>
  <si>
    <t>002-5840</t>
  </si>
  <si>
    <t>002-5856</t>
  </si>
  <si>
    <t>Trumbull</t>
  </si>
  <si>
    <t>West Hartford</t>
  </si>
  <si>
    <t>Willington</t>
  </si>
  <si>
    <t>58</t>
  </si>
  <si>
    <t>Park Place</t>
  </si>
  <si>
    <t>94</t>
  </si>
  <si>
    <t>100</t>
  </si>
  <si>
    <t>185 Birch Street</t>
  </si>
  <si>
    <t>176 High Street</t>
  </si>
  <si>
    <t>192 High Street</t>
  </si>
  <si>
    <t>291 Prospect Street</t>
  </si>
  <si>
    <t>284 Valley Street</t>
  </si>
  <si>
    <t>Windsor</t>
  </si>
  <si>
    <t>Branford</t>
  </si>
  <si>
    <t>1635 Central Avenue</t>
  </si>
  <si>
    <t>Chester</t>
  </si>
  <si>
    <t>16 Munson Road</t>
  </si>
  <si>
    <t>Franklin</t>
  </si>
  <si>
    <t>W1038800</t>
  </si>
  <si>
    <t>Glastonbury</t>
  </si>
  <si>
    <t>Griswold</t>
  </si>
  <si>
    <t>51 Coventry Street</t>
  </si>
  <si>
    <t>500 Vine Street</t>
  </si>
  <si>
    <t>V0168200</t>
  </si>
  <si>
    <t>E30977</t>
  </si>
  <si>
    <t>E30552</t>
  </si>
  <si>
    <t>E30553</t>
  </si>
  <si>
    <t>E31135</t>
  </si>
  <si>
    <t>E31150</t>
  </si>
  <si>
    <t>E31151</t>
  </si>
  <si>
    <t>E31155</t>
  </si>
  <si>
    <t>E31156</t>
  </si>
  <si>
    <t>R15082</t>
  </si>
  <si>
    <t>E31138</t>
  </si>
  <si>
    <t>E31139</t>
  </si>
  <si>
    <t>E31140</t>
  </si>
  <si>
    <t>E31141</t>
  </si>
  <si>
    <t>E31142</t>
  </si>
  <si>
    <t>E31143</t>
  </si>
  <si>
    <t>E31144</t>
  </si>
  <si>
    <t>E31145</t>
  </si>
  <si>
    <t>E31146</t>
  </si>
  <si>
    <t>E31147</t>
  </si>
  <si>
    <t>E31148</t>
  </si>
  <si>
    <t>E31149</t>
  </si>
  <si>
    <t>E31152</t>
  </si>
  <si>
    <t>E30969</t>
  </si>
  <si>
    <t>E31137</t>
  </si>
  <si>
    <t>R15081</t>
  </si>
  <si>
    <t>E31157</t>
  </si>
  <si>
    <t>E31153</t>
  </si>
  <si>
    <t>R16123</t>
  </si>
  <si>
    <t>279 0162 00100</t>
  </si>
  <si>
    <t>C0002500</t>
  </si>
  <si>
    <t>C0008000</t>
  </si>
  <si>
    <t>C0008100</t>
  </si>
  <si>
    <t>C0008250</t>
  </si>
  <si>
    <t>Old Farm Road</t>
  </si>
  <si>
    <t>Preston</t>
  </si>
  <si>
    <t>380 Pomfret Street</t>
  </si>
  <si>
    <t>Waterford</t>
  </si>
  <si>
    <t>36 Shore Road</t>
  </si>
  <si>
    <t>Watertown</t>
  </si>
  <si>
    <t>Windsor Locks</t>
  </si>
  <si>
    <t>Avon</t>
  </si>
  <si>
    <t>Bethany</t>
  </si>
  <si>
    <t>Bridgewater</t>
  </si>
  <si>
    <t>State Armory</t>
  </si>
  <si>
    <t>Colchester</t>
  </si>
  <si>
    <t>C0513500</t>
  </si>
  <si>
    <t>C0518400</t>
  </si>
  <si>
    <t>C9004000</t>
  </si>
  <si>
    <t>990 Prospect Avenue</t>
  </si>
  <si>
    <t>360 Broad Street</t>
  </si>
  <si>
    <t>Harwinton</t>
  </si>
  <si>
    <t>576</t>
  </si>
  <si>
    <t>136 Vinegar Hill Road</t>
  </si>
  <si>
    <t>Lyme</t>
  </si>
  <si>
    <t>294 Colony Street</t>
  </si>
  <si>
    <t>E30561</t>
  </si>
  <si>
    <t>C0336700</t>
  </si>
  <si>
    <t>Naugatuck</t>
  </si>
  <si>
    <t>North Canaan</t>
  </si>
  <si>
    <t>7 Custom Drive</t>
  </si>
  <si>
    <t>Oxford</t>
  </si>
  <si>
    <t>C0410900</t>
  </si>
  <si>
    <t>Armory</t>
  </si>
  <si>
    <t>Radio Tower</t>
  </si>
  <si>
    <t>Thompson</t>
  </si>
  <si>
    <t>Tolland</t>
  </si>
  <si>
    <t>1320 Tolland Stage Road</t>
  </si>
  <si>
    <t>153 South Main Street</t>
  </si>
  <si>
    <t>Union</t>
  </si>
  <si>
    <t>3701300004A</t>
  </si>
  <si>
    <t>4401290002B</t>
  </si>
  <si>
    <t>Westbrook</t>
  </si>
  <si>
    <t>S0513700</t>
  </si>
  <si>
    <t>S0514000</t>
  </si>
  <si>
    <t>Westport</t>
  </si>
  <si>
    <t>60 State Street</t>
  </si>
  <si>
    <t>Wilton</t>
  </si>
  <si>
    <t>TIMES TOWER</t>
  </si>
  <si>
    <t>Andover</t>
  </si>
  <si>
    <t>Ashford</t>
  </si>
  <si>
    <t>Beacon Falls</t>
  </si>
  <si>
    <t>Berlin</t>
  </si>
  <si>
    <t>Bloomfield</t>
  </si>
  <si>
    <t>Bolton</t>
  </si>
  <si>
    <t>REST AREA</t>
  </si>
  <si>
    <t>Burlington</t>
  </si>
  <si>
    <t>Chaplin</t>
  </si>
  <si>
    <t>C001098</t>
  </si>
  <si>
    <t>C001114</t>
  </si>
  <si>
    <t>C001115</t>
  </si>
  <si>
    <t>C001116</t>
  </si>
  <si>
    <t>C001117</t>
  </si>
  <si>
    <t>C001118</t>
  </si>
  <si>
    <t>C001119</t>
  </si>
  <si>
    <t>C001120</t>
  </si>
  <si>
    <t>C001121</t>
  </si>
  <si>
    <t>C001122</t>
  </si>
  <si>
    <t>C001123</t>
  </si>
  <si>
    <t>C001124</t>
  </si>
  <si>
    <t>C001125</t>
  </si>
  <si>
    <t>C001126</t>
  </si>
  <si>
    <t>C001127</t>
  </si>
  <si>
    <t>C001128</t>
  </si>
  <si>
    <t>C001130</t>
  </si>
  <si>
    <t>C001131</t>
  </si>
  <si>
    <t>C001132</t>
  </si>
  <si>
    <t>C001134</t>
  </si>
  <si>
    <t>C001135</t>
  </si>
  <si>
    <t>C001136</t>
  </si>
  <si>
    <t>C001137</t>
  </si>
  <si>
    <t>C001138</t>
  </si>
  <si>
    <t>C001139</t>
  </si>
  <si>
    <t>C001140</t>
  </si>
  <si>
    <t>C001141</t>
  </si>
  <si>
    <t>C001142</t>
  </si>
  <si>
    <t>C001143</t>
  </si>
  <si>
    <t>C001144</t>
  </si>
  <si>
    <t>C001145</t>
  </si>
  <si>
    <t>K000554</t>
  </si>
  <si>
    <t>Turkey Hill Road</t>
  </si>
  <si>
    <t>C0643600</t>
  </si>
  <si>
    <t>C0643700</t>
  </si>
  <si>
    <t>C0643800</t>
  </si>
  <si>
    <t>C0643900</t>
  </si>
  <si>
    <t>C0644000</t>
  </si>
  <si>
    <t>C0644100</t>
  </si>
  <si>
    <t>C0644200</t>
  </si>
  <si>
    <t>C0644300</t>
  </si>
  <si>
    <t>C0644400</t>
  </si>
  <si>
    <t>C0644500</t>
  </si>
  <si>
    <t>C0644600</t>
  </si>
  <si>
    <t>D0149000</t>
  </si>
  <si>
    <t>H0261500</t>
  </si>
  <si>
    <t>C0522500</t>
  </si>
  <si>
    <t>C0512500</t>
  </si>
  <si>
    <t>G0511100</t>
  </si>
  <si>
    <t>G0511200</t>
  </si>
  <si>
    <t>G0511300</t>
  </si>
  <si>
    <t>G0511400</t>
  </si>
  <si>
    <t>G0511500</t>
  </si>
  <si>
    <t>G0511600</t>
  </si>
  <si>
    <t>G0511800</t>
  </si>
  <si>
    <t>Tunxis State Forest</t>
  </si>
  <si>
    <t>Cornwall</t>
  </si>
  <si>
    <t>Darien</t>
  </si>
  <si>
    <t>Deep River</t>
  </si>
  <si>
    <t>Derby</t>
  </si>
  <si>
    <t>Osbornedale State Park</t>
  </si>
  <si>
    <t>C0052000</t>
  </si>
  <si>
    <t>C0053000</t>
  </si>
  <si>
    <t>Cockaponset State Forest</t>
  </si>
  <si>
    <t>C0053101</t>
  </si>
  <si>
    <t>C0053200</t>
  </si>
  <si>
    <t>C0053300</t>
  </si>
  <si>
    <t>C0053400</t>
  </si>
  <si>
    <t>C0053600</t>
  </si>
  <si>
    <t>S0230300</t>
  </si>
  <si>
    <t>114 Newgate Road</t>
  </si>
  <si>
    <t>East Haddam</t>
  </si>
  <si>
    <t>Hopyard Road</t>
  </si>
  <si>
    <t>Leesville Road</t>
  </si>
  <si>
    <t>East Hampton</t>
  </si>
  <si>
    <t>Nehantic State Forest</t>
  </si>
  <si>
    <t>DODGE POND</t>
  </si>
  <si>
    <t>PATTAGANSETT LAKE</t>
  </si>
  <si>
    <t>Eastford</t>
  </si>
  <si>
    <t>Essex</t>
  </si>
  <si>
    <t>Fairfield</t>
  </si>
  <si>
    <t>A1025700</t>
  </si>
  <si>
    <t>C1025600</t>
  </si>
  <si>
    <t>C1025800</t>
  </si>
  <si>
    <t>C1025900</t>
  </si>
  <si>
    <t>C1083500</t>
  </si>
  <si>
    <t>C1044600</t>
  </si>
  <si>
    <t>C1055700</t>
  </si>
  <si>
    <t>C2003001</t>
  </si>
  <si>
    <t>C2003002</t>
  </si>
  <si>
    <t>S1068500</t>
  </si>
  <si>
    <t>01600004S</t>
  </si>
  <si>
    <t>01600005A</t>
  </si>
  <si>
    <t>01600006A</t>
  </si>
  <si>
    <t>04200001B</t>
  </si>
  <si>
    <t>04200002C</t>
  </si>
  <si>
    <t>04200005E</t>
  </si>
  <si>
    <t>04200006E</t>
  </si>
  <si>
    <t>04200006A</t>
  </si>
  <si>
    <t>18000002S</t>
  </si>
  <si>
    <t>18600004N</t>
  </si>
  <si>
    <t>18600083S</t>
  </si>
  <si>
    <t>18600085S</t>
  </si>
  <si>
    <t>25600002B</t>
  </si>
  <si>
    <t>25600007S</t>
  </si>
  <si>
    <t>70400008E</t>
  </si>
  <si>
    <t>25600009B</t>
  </si>
  <si>
    <t>70400009E</t>
  </si>
  <si>
    <t>71000094N</t>
  </si>
  <si>
    <t>71000098N</t>
  </si>
  <si>
    <t>76800002E</t>
  </si>
  <si>
    <t>76800006E</t>
  </si>
  <si>
    <t>76800006W</t>
  </si>
  <si>
    <t>76800007W</t>
  </si>
  <si>
    <t>76800010W</t>
  </si>
  <si>
    <t>70400013F</t>
  </si>
  <si>
    <t>Goshen</t>
  </si>
  <si>
    <t>06700227R</t>
  </si>
  <si>
    <t>Greenwich</t>
  </si>
  <si>
    <t>169815646225 E</t>
  </si>
  <si>
    <t>260817125416 E</t>
  </si>
  <si>
    <t>260706497837 E</t>
  </si>
  <si>
    <t>260817017689 E</t>
  </si>
  <si>
    <t>Depot Road</t>
  </si>
  <si>
    <t>168918209646 E</t>
  </si>
  <si>
    <t>168918309327 E</t>
  </si>
  <si>
    <t>169707586399 E</t>
  </si>
  <si>
    <t>169815744740 E</t>
  </si>
  <si>
    <t>261907571997 E</t>
  </si>
  <si>
    <t>260818229394 E</t>
  </si>
  <si>
    <t>168708989488 E</t>
  </si>
  <si>
    <t>168918409200 E</t>
  </si>
  <si>
    <t>168918403243 E</t>
  </si>
  <si>
    <t>141 Smith Street</t>
  </si>
  <si>
    <t>169820813126 E</t>
  </si>
  <si>
    <t>260814247043 E</t>
  </si>
  <si>
    <t>260814248692 E</t>
  </si>
  <si>
    <t>260817115823 E</t>
  </si>
  <si>
    <t>260818215655 E</t>
  </si>
  <si>
    <t>Guilford</t>
  </si>
  <si>
    <t>O0456000</t>
  </si>
  <si>
    <t>T0685600</t>
  </si>
  <si>
    <t>B0017400</t>
  </si>
  <si>
    <t>B0031200</t>
  </si>
  <si>
    <t>B0052900</t>
  </si>
  <si>
    <t>B0059000</t>
  </si>
  <si>
    <t>B0062800</t>
  </si>
  <si>
    <t>C0073000</t>
  </si>
  <si>
    <t>C0095000</t>
  </si>
  <si>
    <t>C0095200</t>
  </si>
  <si>
    <t>C0095800</t>
  </si>
  <si>
    <t>H0217600</t>
  </si>
  <si>
    <t>D0140200</t>
  </si>
  <si>
    <t>D0142000</t>
  </si>
  <si>
    <t>F0164400</t>
  </si>
  <si>
    <t>F0164410</t>
  </si>
  <si>
    <t>F0165000</t>
  </si>
  <si>
    <t>F0165200</t>
  </si>
  <si>
    <t>F0167000</t>
  </si>
  <si>
    <t>F0172800</t>
  </si>
  <si>
    <t>F0173000</t>
  </si>
  <si>
    <t>F0174600</t>
  </si>
  <si>
    <t>G0190600</t>
  </si>
  <si>
    <t>H0243400</t>
  </si>
  <si>
    <t>H0243600</t>
  </si>
  <si>
    <t>H0243800</t>
  </si>
  <si>
    <t>I0267800</t>
  </si>
  <si>
    <t>K0288000</t>
  </si>
  <si>
    <t>L0340200</t>
  </si>
  <si>
    <t>L0340400</t>
  </si>
  <si>
    <t>L0362400</t>
  </si>
  <si>
    <t>M0383400</t>
  </si>
  <si>
    <t>M0400400</t>
  </si>
  <si>
    <t>O0428400</t>
  </si>
  <si>
    <t>O0436600</t>
  </si>
  <si>
    <t>O0443000</t>
  </si>
  <si>
    <t>P0478600</t>
  </si>
  <si>
    <t>P0482400</t>
  </si>
  <si>
    <t>P0482800</t>
  </si>
  <si>
    <t>P0483000</t>
  </si>
  <si>
    <t>P0483200</t>
  </si>
  <si>
    <t>P0483400</t>
  </si>
  <si>
    <t>P0499400</t>
  </si>
  <si>
    <t>R0524400</t>
  </si>
  <si>
    <t>R0530800</t>
  </si>
  <si>
    <t>R0531200</t>
  </si>
  <si>
    <t>R0531400</t>
  </si>
  <si>
    <t>R0531600</t>
  </si>
  <si>
    <t>R0531800</t>
  </si>
  <si>
    <t>R0532000</t>
  </si>
  <si>
    <t>R0532200</t>
  </si>
  <si>
    <t>R0532400</t>
  </si>
  <si>
    <t>R0532600</t>
  </si>
  <si>
    <t>R0532800</t>
  </si>
  <si>
    <t>R0533200</t>
  </si>
  <si>
    <t>R0533400</t>
  </si>
  <si>
    <t>R0549800</t>
  </si>
  <si>
    <t>S0556400</t>
  </si>
  <si>
    <t>S0557200</t>
  </si>
  <si>
    <t>S0557400</t>
  </si>
  <si>
    <t>S0557600</t>
  </si>
  <si>
    <t>S0557800</t>
  </si>
  <si>
    <t>S0558000</t>
  </si>
  <si>
    <t>S0558200</t>
  </si>
  <si>
    <t>S0558400</t>
  </si>
  <si>
    <t>T0672200</t>
  </si>
  <si>
    <t>T0672400</t>
  </si>
  <si>
    <t>T0672600</t>
  </si>
  <si>
    <t>T0672800</t>
  </si>
  <si>
    <t>T0674200</t>
  </si>
  <si>
    <t>W0719600</t>
  </si>
  <si>
    <t>W0719800</t>
  </si>
  <si>
    <t>W0734600</t>
  </si>
  <si>
    <t>W0734800</t>
  </si>
  <si>
    <t>R0533000</t>
  </si>
  <si>
    <t>Hampton</t>
  </si>
  <si>
    <t>Hebron</t>
  </si>
  <si>
    <t>Killingworth</t>
  </si>
  <si>
    <t>B0014250</t>
  </si>
  <si>
    <t>97MASTER</t>
  </si>
  <si>
    <t>98CONNRR</t>
  </si>
  <si>
    <t>98CONNST</t>
  </si>
  <si>
    <t>99KRESGE</t>
  </si>
  <si>
    <t>A0002150</t>
  </si>
  <si>
    <t>C0037650</t>
  </si>
  <si>
    <t>C0037700</t>
  </si>
  <si>
    <t>C0037750</t>
  </si>
  <si>
    <t>C0037800</t>
  </si>
  <si>
    <t>K0082100</t>
  </si>
  <si>
    <t>K0082150</t>
  </si>
  <si>
    <t>K0082350</t>
  </si>
  <si>
    <t>M0106100</t>
  </si>
  <si>
    <t>K0086600</t>
  </si>
  <si>
    <t>Gillette Castle State Park</t>
  </si>
  <si>
    <t>Marlborough</t>
  </si>
  <si>
    <t>West Road</t>
  </si>
  <si>
    <t>Middlebury</t>
  </si>
  <si>
    <t>C0320900</t>
  </si>
  <si>
    <t>C0321400</t>
  </si>
  <si>
    <t>E30555</t>
  </si>
  <si>
    <t>E30570</t>
  </si>
  <si>
    <t>E31167</t>
  </si>
  <si>
    <t>S0231100</t>
  </si>
  <si>
    <t>C0262300</t>
  </si>
  <si>
    <t>Morris</t>
  </si>
  <si>
    <t>074-9570</t>
  </si>
  <si>
    <t>074-9610</t>
  </si>
  <si>
    <t>074-9620</t>
  </si>
  <si>
    <t>135-7890</t>
  </si>
  <si>
    <t>074-9540</t>
  </si>
  <si>
    <t>New Canaan</t>
  </si>
  <si>
    <t>New Fairfield</t>
  </si>
  <si>
    <t>POOTATUCK STATE FOREST</t>
  </si>
  <si>
    <t>392 1188 00100</t>
  </si>
  <si>
    <t>045 0901 00100</t>
  </si>
  <si>
    <t>047 0901 00100</t>
  </si>
  <si>
    <t>C0048260</t>
  </si>
  <si>
    <t>C0048270</t>
  </si>
  <si>
    <t>Norfolk</t>
  </si>
  <si>
    <t>North Stonington</t>
  </si>
  <si>
    <t>B0567000</t>
  </si>
  <si>
    <t>C2544000</t>
  </si>
  <si>
    <t>H0160000</t>
  </si>
  <si>
    <t>H0160010</t>
  </si>
  <si>
    <t>H0161000</t>
  </si>
  <si>
    <t>H0161010</t>
  </si>
  <si>
    <t>H0161020</t>
  </si>
  <si>
    <t>H0161030</t>
  </si>
  <si>
    <t>H0161040</t>
  </si>
  <si>
    <t>H0162500</t>
  </si>
  <si>
    <t>H0163400</t>
  </si>
  <si>
    <t>H0165000</t>
  </si>
  <si>
    <t>H0165010</t>
  </si>
  <si>
    <t>H0165500</t>
  </si>
  <si>
    <t>H0168000</t>
  </si>
  <si>
    <t>H0169010</t>
  </si>
  <si>
    <t>H0169030</t>
  </si>
  <si>
    <t>H0169100</t>
  </si>
  <si>
    <t>H0169150</t>
  </si>
  <si>
    <t>H0200200</t>
  </si>
  <si>
    <t>H0200300</t>
  </si>
  <si>
    <t>H0200400</t>
  </si>
  <si>
    <t>H0200500</t>
  </si>
  <si>
    <t>H0200600</t>
  </si>
  <si>
    <t>H0200700</t>
  </si>
  <si>
    <t>H0200800</t>
  </si>
  <si>
    <t>H0200900</t>
  </si>
  <si>
    <t>H0201000</t>
  </si>
  <si>
    <t>H0201100</t>
  </si>
  <si>
    <t>H0201200</t>
  </si>
  <si>
    <t>H0201300</t>
  </si>
  <si>
    <t>H0201400</t>
  </si>
  <si>
    <t>H0201500</t>
  </si>
  <si>
    <t>H0201600</t>
  </si>
  <si>
    <t>H7250100</t>
  </si>
  <si>
    <t>H7820350</t>
  </si>
  <si>
    <t>K9080000</t>
  </si>
  <si>
    <t>M0030000</t>
  </si>
  <si>
    <t>M4090750</t>
  </si>
  <si>
    <t>O1787700</t>
  </si>
  <si>
    <t>R295160B</t>
  </si>
  <si>
    <t>R2970000</t>
  </si>
  <si>
    <t>S2007000</t>
  </si>
  <si>
    <t>Old Lyme</t>
  </si>
  <si>
    <t>C0411100</t>
  </si>
  <si>
    <t>C0411200</t>
  </si>
  <si>
    <t>C0411300</t>
  </si>
  <si>
    <t>C0411400</t>
  </si>
  <si>
    <t>Georges Hill Road</t>
  </si>
  <si>
    <t>C0411800</t>
  </si>
  <si>
    <t>C0411900</t>
  </si>
  <si>
    <t>B0047700</t>
  </si>
  <si>
    <t>B0048200</t>
  </si>
  <si>
    <t>Plainfield</t>
  </si>
  <si>
    <t>Trout Hatchery</t>
  </si>
  <si>
    <t>Spaulding Road</t>
  </si>
  <si>
    <t>R07043</t>
  </si>
  <si>
    <t>Pomfret</t>
  </si>
  <si>
    <t>C0181500</t>
  </si>
  <si>
    <t>C0181900</t>
  </si>
  <si>
    <t>C0182000</t>
  </si>
  <si>
    <t>C0182100</t>
  </si>
  <si>
    <t>C0182200</t>
  </si>
  <si>
    <t>C0182300</t>
  </si>
  <si>
    <t>C0182400</t>
  </si>
  <si>
    <t>C0182500</t>
  </si>
  <si>
    <t>C0182600</t>
  </si>
  <si>
    <t>C0182700</t>
  </si>
  <si>
    <t>C0182800</t>
  </si>
  <si>
    <t>C0182900</t>
  </si>
  <si>
    <t>C0183000</t>
  </si>
  <si>
    <t>C0183400</t>
  </si>
  <si>
    <t>C0183600</t>
  </si>
  <si>
    <t>C0183700</t>
  </si>
  <si>
    <t>C0183800</t>
  </si>
  <si>
    <t>C0183900</t>
  </si>
  <si>
    <t>C0184000</t>
  </si>
  <si>
    <t>C0184200</t>
  </si>
  <si>
    <t>Portland</t>
  </si>
  <si>
    <t>Redding</t>
  </si>
  <si>
    <t>Ridgefield</t>
  </si>
  <si>
    <t>D090071</t>
  </si>
  <si>
    <t>D100017</t>
  </si>
  <si>
    <t>E070048</t>
  </si>
  <si>
    <t>Route 7</t>
  </si>
  <si>
    <t>C2003010</t>
  </si>
  <si>
    <t>Seymour</t>
  </si>
  <si>
    <t>Sharon</t>
  </si>
  <si>
    <t>Shelton</t>
  </si>
  <si>
    <t>Indian Well State Park</t>
  </si>
  <si>
    <t>Gulf Road</t>
  </si>
  <si>
    <t>South Windsor</t>
  </si>
  <si>
    <t>Southford Falls</t>
  </si>
  <si>
    <t>Sprague</t>
  </si>
  <si>
    <t>S0089100</t>
  </si>
  <si>
    <t>S0089200</t>
  </si>
  <si>
    <t>S0094201</t>
  </si>
  <si>
    <t>S0094500</t>
  </si>
  <si>
    <t>173 Scotland Road</t>
  </si>
  <si>
    <t>W0098200</t>
  </si>
  <si>
    <t>W0098800</t>
  </si>
  <si>
    <t>Old Springfield Road</t>
  </si>
  <si>
    <t>002-5846</t>
  </si>
  <si>
    <t>002-5847</t>
  </si>
  <si>
    <t>002-5857</t>
  </si>
  <si>
    <t>002-5858</t>
  </si>
  <si>
    <t>002-5859</t>
  </si>
  <si>
    <t>Pachaug Forest</t>
  </si>
  <si>
    <t>R87516</t>
  </si>
  <si>
    <t>R87517</t>
  </si>
  <si>
    <t>R87520</t>
  </si>
  <si>
    <t>R87518</t>
  </si>
  <si>
    <t>R91099</t>
  </si>
  <si>
    <t>R87507</t>
  </si>
  <si>
    <t>R02005</t>
  </si>
  <si>
    <t>R03001</t>
  </si>
  <si>
    <t>Thomaston</t>
  </si>
  <si>
    <t>B0038100</t>
  </si>
  <si>
    <t>C0050900</t>
  </si>
  <si>
    <t>C0300300</t>
  </si>
  <si>
    <t>C0300700</t>
  </si>
  <si>
    <t>422 Watertown Road</t>
  </si>
  <si>
    <t>C0300800</t>
  </si>
  <si>
    <t>C0300900</t>
  </si>
  <si>
    <t>C0301000</t>
  </si>
  <si>
    <t>C0301100</t>
  </si>
  <si>
    <t>C0301300</t>
  </si>
  <si>
    <t>C0301400</t>
  </si>
  <si>
    <t>C0301700</t>
  </si>
  <si>
    <t>C0301800</t>
  </si>
  <si>
    <t>818 Quaddick Town Farm Road</t>
  </si>
  <si>
    <t>Bigelow Hollow Road</t>
  </si>
  <si>
    <t>Bigelow Hollow State Park</t>
  </si>
  <si>
    <t>Voluntown</t>
  </si>
  <si>
    <t>RP-00385</t>
  </si>
  <si>
    <t>RP-00416</t>
  </si>
  <si>
    <t>RP-00417</t>
  </si>
  <si>
    <t>RP-00476</t>
  </si>
  <si>
    <t>RP-00614</t>
  </si>
  <si>
    <t>RP-00698</t>
  </si>
  <si>
    <t>RP-00745</t>
  </si>
  <si>
    <t>RP-01367</t>
  </si>
  <si>
    <t>RP-01369</t>
  </si>
  <si>
    <t>RP-01370</t>
  </si>
  <si>
    <t>RP-01371</t>
  </si>
  <si>
    <t>RP-01373</t>
  </si>
  <si>
    <t>RP-01374</t>
  </si>
  <si>
    <t>RP-01375</t>
  </si>
  <si>
    <t>RP-01376</t>
  </si>
  <si>
    <t>RP-01377</t>
  </si>
  <si>
    <t>RP-01378</t>
  </si>
  <si>
    <t>RP-01379</t>
  </si>
  <si>
    <t>RP-01381</t>
  </si>
  <si>
    <t>RP-01382</t>
  </si>
  <si>
    <t>RP-01383</t>
  </si>
  <si>
    <t>RP-01384</t>
  </si>
  <si>
    <t>RP-01385</t>
  </si>
  <si>
    <t>RP-01386</t>
  </si>
  <si>
    <t>RP-01387</t>
  </si>
  <si>
    <t>RP-01388</t>
  </si>
  <si>
    <t>RP-01389</t>
  </si>
  <si>
    <t>RP-01390</t>
  </si>
  <si>
    <t>RP-01391</t>
  </si>
  <si>
    <t>RP-01392</t>
  </si>
  <si>
    <t>RP-01393</t>
  </si>
  <si>
    <t>RP-01394</t>
  </si>
  <si>
    <t>RP-01395</t>
  </si>
  <si>
    <t>RP-01396</t>
  </si>
  <si>
    <t>RP-01400</t>
  </si>
  <si>
    <t>RP-01404</t>
  </si>
  <si>
    <t>RP-01405</t>
  </si>
  <si>
    <t>RP-01406</t>
  </si>
  <si>
    <t>RP-01407</t>
  </si>
  <si>
    <t>RP-01409</t>
  </si>
  <si>
    <t>RP-01410</t>
  </si>
  <si>
    <t>RP-01411</t>
  </si>
  <si>
    <t>RP-01412</t>
  </si>
  <si>
    <t>RP-01413</t>
  </si>
  <si>
    <t>RP-01414</t>
  </si>
  <si>
    <t>RP-01415</t>
  </si>
  <si>
    <t>RP-01417</t>
  </si>
  <si>
    <t>RP-01418</t>
  </si>
  <si>
    <t>RP-01419</t>
  </si>
  <si>
    <t>RP-01420</t>
  </si>
  <si>
    <t>RP-01422</t>
  </si>
  <si>
    <t>RP-01423</t>
  </si>
  <si>
    <t>RP-01424</t>
  </si>
  <si>
    <t>RP-01425</t>
  </si>
  <si>
    <t>RP-01426</t>
  </si>
  <si>
    <t>RP-01427</t>
  </si>
  <si>
    <t>RP-01428</t>
  </si>
  <si>
    <t>RP-01429</t>
  </si>
  <si>
    <t>RP-01430</t>
  </si>
  <si>
    <t>RP-01431</t>
  </si>
  <si>
    <t>RP-01432</t>
  </si>
  <si>
    <t>RP-01433</t>
  </si>
  <si>
    <t>RP-01434</t>
  </si>
  <si>
    <t>RP-01435</t>
  </si>
  <si>
    <t>RP-01436</t>
  </si>
  <si>
    <t>RP-01437</t>
  </si>
  <si>
    <t>RP-01438</t>
  </si>
  <si>
    <t>RP-01439</t>
  </si>
  <si>
    <t>RP-01440</t>
  </si>
  <si>
    <t>RP-01441</t>
  </si>
  <si>
    <t>RP-01442</t>
  </si>
  <si>
    <t>RP-01443</t>
  </si>
  <si>
    <t>RP-01444</t>
  </si>
  <si>
    <t>RP-01445</t>
  </si>
  <si>
    <t>RP-01446</t>
  </si>
  <si>
    <t>RP-01447</t>
  </si>
  <si>
    <t>RP-01448</t>
  </si>
  <si>
    <t>RP-01449</t>
  </si>
  <si>
    <t>RP-01450</t>
  </si>
  <si>
    <t>RP-01451</t>
  </si>
  <si>
    <t>RP-01452</t>
  </si>
  <si>
    <t>RP-01453</t>
  </si>
  <si>
    <t>RP-01454</t>
  </si>
  <si>
    <t>RP-01455</t>
  </si>
  <si>
    <t>RP-01457</t>
  </si>
  <si>
    <t>RP-01458</t>
  </si>
  <si>
    <t>RP-01459</t>
  </si>
  <si>
    <t>RP-01461</t>
  </si>
  <si>
    <t>RP-01462</t>
  </si>
  <si>
    <t>RP-01463</t>
  </si>
  <si>
    <t>RP-01464</t>
  </si>
  <si>
    <t>RP-01465</t>
  </si>
  <si>
    <t>RP-01466</t>
  </si>
  <si>
    <t>RP-01467</t>
  </si>
  <si>
    <t>RP-01468</t>
  </si>
  <si>
    <t>RP-01469</t>
  </si>
  <si>
    <t>RP-01475</t>
  </si>
  <si>
    <t>RP-01496</t>
  </si>
  <si>
    <t>RP-01497</t>
  </si>
  <si>
    <t>RP-01498</t>
  </si>
  <si>
    <t>RP-01500</t>
  </si>
  <si>
    <t>RP-01502</t>
  </si>
  <si>
    <t>RP-01503</t>
  </si>
  <si>
    <t>RP-01510</t>
  </si>
  <si>
    <t>RP-01513</t>
  </si>
  <si>
    <t>RP-01514</t>
  </si>
  <si>
    <t>RP-01516</t>
  </si>
  <si>
    <t>RP-01543</t>
  </si>
  <si>
    <t>RP-01548</t>
  </si>
  <si>
    <t>RP-01549</t>
  </si>
  <si>
    <t>RP-01550</t>
  </si>
  <si>
    <t>RP-01551</t>
  </si>
  <si>
    <t>RP-01552</t>
  </si>
  <si>
    <t>RP-01564</t>
  </si>
  <si>
    <t>RP-01565</t>
  </si>
  <si>
    <t>RP-01566</t>
  </si>
  <si>
    <t>RP-01567</t>
  </si>
  <si>
    <t>RP-01570</t>
  </si>
  <si>
    <t>RP-01572</t>
  </si>
  <si>
    <t>RP-01575</t>
  </si>
  <si>
    <t>RP-01582</t>
  </si>
  <si>
    <t>RP-01598</t>
  </si>
  <si>
    <t>RP-01600</t>
  </si>
  <si>
    <t>RP-01601</t>
  </si>
  <si>
    <t>RP-01603</t>
  </si>
  <si>
    <t>RP-01604</t>
  </si>
  <si>
    <t>RP-01632</t>
  </si>
  <si>
    <t>RP-01688</t>
  </si>
  <si>
    <t>RP-01693</t>
  </si>
  <si>
    <t>X1101000</t>
  </si>
  <si>
    <t>X1102000</t>
  </si>
  <si>
    <t>X1103000</t>
  </si>
  <si>
    <t>X1104110</t>
  </si>
  <si>
    <t>X1105000</t>
  </si>
  <si>
    <t>Sleeping Giant</t>
  </si>
  <si>
    <t>X1105500</t>
  </si>
  <si>
    <t>X1107000</t>
  </si>
  <si>
    <t>X1108000</t>
  </si>
  <si>
    <t>Wharton Brook State Park</t>
  </si>
  <si>
    <t>Warren</t>
  </si>
  <si>
    <t>Washington</t>
  </si>
  <si>
    <t>Mattatuck State Forest</t>
  </si>
  <si>
    <t>Black Rock State Park</t>
  </si>
  <si>
    <t>C0049700</t>
  </si>
  <si>
    <t>C0049800</t>
  </si>
  <si>
    <t>C0509900</t>
  </si>
  <si>
    <t>C0511500</t>
  </si>
  <si>
    <t>C0511600</t>
  </si>
  <si>
    <t>C0511700</t>
  </si>
  <si>
    <t>C0511800</t>
  </si>
  <si>
    <t>C0512100</t>
  </si>
  <si>
    <t>C0512200</t>
  </si>
  <si>
    <t>E0112500</t>
  </si>
  <si>
    <t>S0514100</t>
  </si>
  <si>
    <t>S0514300</t>
  </si>
  <si>
    <t>W0388900</t>
  </si>
  <si>
    <t>R00577</t>
  </si>
  <si>
    <t>140</t>
  </si>
  <si>
    <t>144</t>
  </si>
  <si>
    <t>154</t>
  </si>
  <si>
    <t>Boston Post Road</t>
  </si>
  <si>
    <t>Woodstock</t>
  </si>
  <si>
    <t>C0430500</t>
  </si>
  <si>
    <t>C0430510</t>
  </si>
  <si>
    <t>C0430520</t>
  </si>
  <si>
    <t>C0430530</t>
  </si>
  <si>
    <t>C0430540</t>
  </si>
  <si>
    <t>C0430550</t>
  </si>
  <si>
    <t>C0430600</t>
  </si>
  <si>
    <t>H0192300</t>
  </si>
  <si>
    <t>H0192400</t>
  </si>
  <si>
    <t>H0192500</t>
  </si>
  <si>
    <t>H0192600</t>
  </si>
  <si>
    <t>H0192700</t>
  </si>
  <si>
    <t>L0238800</t>
  </si>
  <si>
    <t>GARAGE</t>
  </si>
  <si>
    <t>49 PARSONS WAY</t>
  </si>
  <si>
    <t>55 PARSONS WAY</t>
  </si>
  <si>
    <t>Bethlehem</t>
  </si>
  <si>
    <t>Brookfield</t>
  </si>
  <si>
    <t>Canterbury</t>
  </si>
  <si>
    <t>F000329</t>
  </si>
  <si>
    <t>C001013</t>
  </si>
  <si>
    <t>C0093401</t>
  </si>
  <si>
    <t>C0512900</t>
  </si>
  <si>
    <t>C0517600</t>
  </si>
  <si>
    <t>C0515001</t>
  </si>
  <si>
    <t>325 HEIGHTS ROAD</t>
  </si>
  <si>
    <t>141 HOLLOW TREE RIDGE ROAD</t>
  </si>
  <si>
    <t>C0052002</t>
  </si>
  <si>
    <t>LAND</t>
  </si>
  <si>
    <t>C9005000</t>
  </si>
  <si>
    <t>C9013000</t>
  </si>
  <si>
    <t>C9016100</t>
  </si>
  <si>
    <t>C9020000</t>
  </si>
  <si>
    <t>C1099500</t>
  </si>
  <si>
    <t>07600009W</t>
  </si>
  <si>
    <t>48800007W</t>
  </si>
  <si>
    <t>64800011S</t>
  </si>
  <si>
    <t>29200062A</t>
  </si>
  <si>
    <t>169912950650 E</t>
  </si>
  <si>
    <t>271014440179 E</t>
  </si>
  <si>
    <t>150 Welles Road</t>
  </si>
  <si>
    <t>169818323233 E</t>
  </si>
  <si>
    <t>169813133263 E</t>
  </si>
  <si>
    <t>169814338859 E</t>
  </si>
  <si>
    <t>169813244651 E</t>
  </si>
  <si>
    <t>O0442800</t>
  </si>
  <si>
    <t>P0483600</t>
  </si>
  <si>
    <t>R0548200</t>
  </si>
  <si>
    <t>C0078600</t>
  </si>
  <si>
    <t>S0556600</t>
  </si>
  <si>
    <t>S0556800</t>
  </si>
  <si>
    <t>S0557000</t>
  </si>
  <si>
    <t>L0362200</t>
  </si>
  <si>
    <t>100 Leibert Road</t>
  </si>
  <si>
    <t>560</t>
  </si>
  <si>
    <t>98CONN</t>
  </si>
  <si>
    <t>Lisbon</t>
  </si>
  <si>
    <t>C0190300</t>
  </si>
  <si>
    <t>64 South Main Street</t>
  </si>
  <si>
    <t>239 Miller Avenue</t>
  </si>
  <si>
    <t>C0320300</t>
  </si>
  <si>
    <t>D0090600</t>
  </si>
  <si>
    <t>S0279500</t>
  </si>
  <si>
    <t>D0088600</t>
  </si>
  <si>
    <t>E0099900</t>
  </si>
  <si>
    <t>H0136700</t>
  </si>
  <si>
    <t>M0200200</t>
  </si>
  <si>
    <t>P0235200</t>
  </si>
  <si>
    <t>S0265800</t>
  </si>
  <si>
    <t>H0137100</t>
  </si>
  <si>
    <t>H0140500</t>
  </si>
  <si>
    <t>M0194000</t>
  </si>
  <si>
    <t>W0310000</t>
  </si>
  <si>
    <t>B0032600</t>
  </si>
  <si>
    <t>B0051700</t>
  </si>
  <si>
    <t>H0134500</t>
  </si>
  <si>
    <t>L0173400</t>
  </si>
  <si>
    <t>M0182600</t>
  </si>
  <si>
    <t>E30996</t>
  </si>
  <si>
    <t>E31016</t>
  </si>
  <si>
    <t>E30549</t>
  </si>
  <si>
    <t>E30556</t>
  </si>
  <si>
    <t>E31023</t>
  </si>
  <si>
    <t>E31035</t>
  </si>
  <si>
    <t>E31069</t>
  </si>
  <si>
    <t>E31070</t>
  </si>
  <si>
    <t>E31071</t>
  </si>
  <si>
    <t>E31090</t>
  </si>
  <si>
    <t>E31095</t>
  </si>
  <si>
    <t>E31121</t>
  </si>
  <si>
    <t>E31122</t>
  </si>
  <si>
    <t>R16009</t>
  </si>
  <si>
    <t>R02755</t>
  </si>
  <si>
    <t>R01588</t>
  </si>
  <si>
    <t>C0600400</t>
  </si>
  <si>
    <t>C0616900</t>
  </si>
  <si>
    <t>C9900001</t>
  </si>
  <si>
    <t>Z0477307</t>
  </si>
  <si>
    <t>C0001900</t>
  </si>
  <si>
    <t>C0234200</t>
  </si>
  <si>
    <t>A0555800</t>
  </si>
  <si>
    <t>K9600002</t>
  </si>
  <si>
    <t>135-7891</t>
  </si>
  <si>
    <t>135-7892</t>
  </si>
  <si>
    <t>47 GERDES ROAD</t>
  </si>
  <si>
    <t>00172502-01</t>
  </si>
  <si>
    <t>060 0967 00100</t>
  </si>
  <si>
    <t>060 0968 00802</t>
  </si>
  <si>
    <t>061 0951 01201</t>
  </si>
  <si>
    <t>063 0950 00501</t>
  </si>
  <si>
    <t>067 0915 00402</t>
  </si>
  <si>
    <t>067 0951 00500</t>
  </si>
  <si>
    <t>067 0951 00800</t>
  </si>
  <si>
    <t>067 0952 00200</t>
  </si>
  <si>
    <t>067 0952 00300</t>
  </si>
  <si>
    <t>067 0952 00400</t>
  </si>
  <si>
    <t>067 0952 00401</t>
  </si>
  <si>
    <t>067 0952 00500</t>
  </si>
  <si>
    <t>067 0952 00600</t>
  </si>
  <si>
    <t>067 0952 00700</t>
  </si>
  <si>
    <t>067 0952 00800</t>
  </si>
  <si>
    <t>067 0953 00401</t>
  </si>
  <si>
    <t>068 0955 00101</t>
  </si>
  <si>
    <t>068 0955 00102</t>
  </si>
  <si>
    <t>068 0955 00301</t>
  </si>
  <si>
    <t>068 0955 00401</t>
  </si>
  <si>
    <t>068 0955 00402</t>
  </si>
  <si>
    <t>068 0966 00300</t>
  </si>
  <si>
    <t>069 0953 00700</t>
  </si>
  <si>
    <t>069 0953 00701</t>
  </si>
  <si>
    <t>069 0953 00702</t>
  </si>
  <si>
    <t>069 0953 00703</t>
  </si>
  <si>
    <t>069 0953 00704</t>
  </si>
  <si>
    <t>069 0953 00800</t>
  </si>
  <si>
    <t>069 0953 00900</t>
  </si>
  <si>
    <t>069 0955 00801</t>
  </si>
  <si>
    <t>069 0955 00903</t>
  </si>
  <si>
    <t>069 0955 01001</t>
  </si>
  <si>
    <t>069 0955 01002</t>
  </si>
  <si>
    <t>069 0955 01200</t>
  </si>
  <si>
    <t>078 0954 00600</t>
  </si>
  <si>
    <t>078 0954 00601</t>
  </si>
  <si>
    <t>081 0954 00101</t>
  </si>
  <si>
    <t>081 0974 00100</t>
  </si>
  <si>
    <t>156 0833 00300</t>
  </si>
  <si>
    <t>177 1300 00100</t>
  </si>
  <si>
    <t>194 0443 00200</t>
  </si>
  <si>
    <t>203 0537 00101</t>
  </si>
  <si>
    <t>203 0537 00200</t>
  </si>
  <si>
    <t>203 0538 00100</t>
  </si>
  <si>
    <t>203 0538 00101</t>
  </si>
  <si>
    <t>203 0538 00200</t>
  </si>
  <si>
    <t>204 0529 00101</t>
  </si>
  <si>
    <t>224 0559 00601</t>
  </si>
  <si>
    <t>226 0023 00100</t>
  </si>
  <si>
    <t>226 0023 00500</t>
  </si>
  <si>
    <t>227 1304 01900</t>
  </si>
  <si>
    <t>237 1300 00104</t>
  </si>
  <si>
    <t>237 1300 00200</t>
  </si>
  <si>
    <t>266 0026 02800</t>
  </si>
  <si>
    <t>269 1400 00100</t>
  </si>
  <si>
    <t>274 0022 01500</t>
  </si>
  <si>
    <t>279 0162 00101</t>
  </si>
  <si>
    <t>STATE OF CT DOT</t>
  </si>
  <si>
    <t>298 0161 01301</t>
  </si>
  <si>
    <t>298 0161 01401</t>
  </si>
  <si>
    <t>298 0176 00500</t>
  </si>
  <si>
    <t>314 0154 01001</t>
  </si>
  <si>
    <t>314 0173 01500</t>
  </si>
  <si>
    <t>314 0173 01600</t>
  </si>
  <si>
    <t>314 0173 02100</t>
  </si>
  <si>
    <t>314 0173 02301</t>
  </si>
  <si>
    <t>314 1279 00100</t>
  </si>
  <si>
    <t>314 1279 01000</t>
  </si>
  <si>
    <t>315 1290 00100</t>
  </si>
  <si>
    <t>315 1292 00200</t>
  </si>
  <si>
    <t>338 0208 02000</t>
  </si>
  <si>
    <t>340 0165 01000</t>
  </si>
  <si>
    <t>340 0166 02700</t>
  </si>
  <si>
    <t>342 0151 00100</t>
  </si>
  <si>
    <t>342 0151 00201</t>
  </si>
  <si>
    <t>342 0151 00301</t>
  </si>
  <si>
    <t>342 0151 03300</t>
  </si>
  <si>
    <t>404 1169 02401</t>
  </si>
  <si>
    <t>404 1169 02501</t>
  </si>
  <si>
    <t>404 1169 02601</t>
  </si>
  <si>
    <t>419 1203 00101</t>
  </si>
  <si>
    <t>419 1203 01201</t>
  </si>
  <si>
    <t>420 1201 00601</t>
  </si>
  <si>
    <t>420 1201 01101</t>
  </si>
  <si>
    <t>420 1202 01101</t>
  </si>
  <si>
    <t>421 1169 03601</t>
  </si>
  <si>
    <t>422 1172 00201</t>
  </si>
  <si>
    <t>422 1172 00203</t>
  </si>
  <si>
    <t>422 1172 00300</t>
  </si>
  <si>
    <t>422 1172 00504</t>
  </si>
  <si>
    <t>424 1178 00100</t>
  </si>
  <si>
    <t>436 1199 02001</t>
  </si>
  <si>
    <t>436 1200 01301</t>
  </si>
  <si>
    <t>436 1200 01402</t>
  </si>
  <si>
    <t>A2002031</t>
  </si>
  <si>
    <t>B0334800</t>
  </si>
  <si>
    <t>B0335800</t>
  </si>
  <si>
    <t>C0003000</t>
  </si>
  <si>
    <t>17 FLAGLER STREET</t>
  </si>
  <si>
    <t>C0007500</t>
  </si>
  <si>
    <t>C0008260</t>
  </si>
  <si>
    <t>C0474500</t>
  </si>
  <si>
    <t>T3022300</t>
  </si>
  <si>
    <t>L1846960</t>
  </si>
  <si>
    <t>W3205701</t>
  </si>
  <si>
    <t>242001001A</t>
  </si>
  <si>
    <t>Orange</t>
  </si>
  <si>
    <t>C0411500</t>
  </si>
  <si>
    <t>C0411700</t>
  </si>
  <si>
    <t>C0076400</t>
  </si>
  <si>
    <t>B0047800</t>
  </si>
  <si>
    <t>B0048000</t>
  </si>
  <si>
    <t>Cedar Lane</t>
  </si>
  <si>
    <t>P0281300</t>
  </si>
  <si>
    <t>Z9106410</t>
  </si>
  <si>
    <t>Z9106440</t>
  </si>
  <si>
    <t>Z9106450</t>
  </si>
  <si>
    <t>Z9106460</t>
  </si>
  <si>
    <t>Z9245020</t>
  </si>
  <si>
    <t>L0203400</t>
  </si>
  <si>
    <t>743 Squaw Rock Road</t>
  </si>
  <si>
    <t>C0183100</t>
  </si>
  <si>
    <t>C0183200</t>
  </si>
  <si>
    <t>31 Killingly Road</t>
  </si>
  <si>
    <t>C0183300</t>
  </si>
  <si>
    <t>W0171710</t>
  </si>
  <si>
    <t>Freestone Avenue</t>
  </si>
  <si>
    <t>163 Great Hill Road</t>
  </si>
  <si>
    <t>Dwelling</t>
  </si>
  <si>
    <t>Storage</t>
  </si>
  <si>
    <t>G080030</t>
  </si>
  <si>
    <t>G080022</t>
  </si>
  <si>
    <t>G080023</t>
  </si>
  <si>
    <t>H170064</t>
  </si>
  <si>
    <t>H180046</t>
  </si>
  <si>
    <t>660 Brook Street</t>
  </si>
  <si>
    <t>B0006000</t>
  </si>
  <si>
    <t>S0089400</t>
  </si>
  <si>
    <t>S0095800</t>
  </si>
  <si>
    <t>001-7740</t>
  </si>
  <si>
    <t>002-6914</t>
  </si>
  <si>
    <t>003-9452</t>
  </si>
  <si>
    <t>Elm Court</t>
  </si>
  <si>
    <t>000-5494</t>
  </si>
  <si>
    <t>002-6913</t>
  </si>
  <si>
    <t>300 Ryders Lane</t>
  </si>
  <si>
    <t>Maintenance Garage</t>
  </si>
  <si>
    <t>C0300400</t>
  </si>
  <si>
    <t>C0300500</t>
  </si>
  <si>
    <t>C0300600</t>
  </si>
  <si>
    <t>C0301200</t>
  </si>
  <si>
    <t>C0302000</t>
  </si>
  <si>
    <t>C0302100</t>
  </si>
  <si>
    <t>S0253600</t>
  </si>
  <si>
    <t>S0303000</t>
  </si>
  <si>
    <t>Mile Hill Road</t>
  </si>
  <si>
    <t>80 Fowler Avenue</t>
  </si>
  <si>
    <t>37 Campbell Avenue</t>
  </si>
  <si>
    <t>Bamforth Road</t>
  </si>
  <si>
    <t>199 West Main Street</t>
  </si>
  <si>
    <t>RP-01402</t>
  </si>
  <si>
    <t>N20000174</t>
  </si>
  <si>
    <t>N20000175</t>
  </si>
  <si>
    <t>N20000176</t>
  </si>
  <si>
    <t>N20000177</t>
  </si>
  <si>
    <t>S0232600</t>
  </si>
  <si>
    <t>X1104000</t>
  </si>
  <si>
    <t>X1104100</t>
  </si>
  <si>
    <t>X1104200</t>
  </si>
  <si>
    <t>X1109500</t>
  </si>
  <si>
    <t>100 Chase River Road</t>
  </si>
  <si>
    <t>20 Industrial Drive</t>
  </si>
  <si>
    <t>Elm Street</t>
  </si>
  <si>
    <t>S0513900</t>
  </si>
  <si>
    <t>Y0404800</t>
  </si>
  <si>
    <t>151 Torrington Road</t>
  </si>
  <si>
    <t>Wolcott</t>
  </si>
  <si>
    <t>C0610200</t>
  </si>
  <si>
    <t>C0430900</t>
  </si>
  <si>
    <t>C0512000</t>
  </si>
  <si>
    <t>C0513010</t>
  </si>
  <si>
    <t>G0160200</t>
  </si>
  <si>
    <t>R31013</t>
  </si>
  <si>
    <t>FLOOD CONTROL</t>
  </si>
  <si>
    <t>RR ROW</t>
  </si>
  <si>
    <t>CONN 431</t>
  </si>
  <si>
    <t>Prudence Crandall House</t>
  </si>
  <si>
    <t>C0644700</t>
  </si>
  <si>
    <t>C0644800</t>
  </si>
  <si>
    <t>C0644900</t>
  </si>
  <si>
    <t>C0645000</t>
  </si>
  <si>
    <t>C0645100</t>
  </si>
  <si>
    <t>C0645200</t>
  </si>
  <si>
    <t>C0645300</t>
  </si>
  <si>
    <t>C0645400</t>
  </si>
  <si>
    <t>C0645500</t>
  </si>
  <si>
    <t>C0645600</t>
  </si>
  <si>
    <t>C0645700</t>
  </si>
  <si>
    <t>C0645800</t>
  </si>
  <si>
    <t>C0645900</t>
  </si>
  <si>
    <t>C0646000</t>
  </si>
  <si>
    <t>C0646100</t>
  </si>
  <si>
    <t>C0646200</t>
  </si>
  <si>
    <t>C0646300</t>
  </si>
  <si>
    <t>C0646400</t>
  </si>
  <si>
    <t>C0646500</t>
  </si>
  <si>
    <t>C0646600</t>
  </si>
  <si>
    <t>C0646700</t>
  </si>
  <si>
    <t>C0646800</t>
  </si>
  <si>
    <t>C0646900</t>
  </si>
  <si>
    <t>C0647200</t>
  </si>
  <si>
    <t>C0647300</t>
  </si>
  <si>
    <t>C0647400</t>
  </si>
  <si>
    <t>C0647800</t>
  </si>
  <si>
    <t>C0647900</t>
  </si>
  <si>
    <t>C0648100</t>
  </si>
  <si>
    <t>C0108300</t>
  </si>
  <si>
    <t>C0512400</t>
  </si>
  <si>
    <t>C0512700</t>
  </si>
  <si>
    <t>C0514000</t>
  </si>
  <si>
    <t>C0514100</t>
  </si>
  <si>
    <t>C0514200</t>
  </si>
  <si>
    <t>C0514300</t>
  </si>
  <si>
    <t>C0514400</t>
  </si>
  <si>
    <t>C0514500</t>
  </si>
  <si>
    <t>C0514600</t>
  </si>
  <si>
    <t>C0515000</t>
  </si>
  <si>
    <t>C0515400</t>
  </si>
  <si>
    <t>C0515500</t>
  </si>
  <si>
    <t>C0515800</t>
  </si>
  <si>
    <t>C0515900</t>
  </si>
  <si>
    <t>C0516000</t>
  </si>
  <si>
    <t>C0516100</t>
  </si>
  <si>
    <t>C0516200</t>
  </si>
  <si>
    <t>C0516300</t>
  </si>
  <si>
    <t>C0516400</t>
  </si>
  <si>
    <t>C0516500</t>
  </si>
  <si>
    <t>C0516600</t>
  </si>
  <si>
    <t>C0516700</t>
  </si>
  <si>
    <t>C0516800</t>
  </si>
  <si>
    <t>C0517000</t>
  </si>
  <si>
    <t>C0517100</t>
  </si>
  <si>
    <t>C0517200</t>
  </si>
  <si>
    <t>C0517300</t>
  </si>
  <si>
    <t>C0518100</t>
  </si>
  <si>
    <t>C0522600</t>
  </si>
  <si>
    <t>C0522700</t>
  </si>
  <si>
    <t>C0523600</t>
  </si>
  <si>
    <t>C0523700</t>
  </si>
  <si>
    <t>C0523800</t>
  </si>
  <si>
    <t>C0525000</t>
  </si>
  <si>
    <t>C0525100</t>
  </si>
  <si>
    <t>C0525200</t>
  </si>
  <si>
    <t>C0542300</t>
  </si>
  <si>
    <t>C0556800</t>
  </si>
  <si>
    <t>C0559100</t>
  </si>
  <si>
    <t>M0523900</t>
  </si>
  <si>
    <t>R0284900</t>
  </si>
  <si>
    <t>C14022</t>
  </si>
  <si>
    <t>C14024</t>
  </si>
  <si>
    <t>C14025</t>
  </si>
  <si>
    <t>C14026</t>
  </si>
  <si>
    <t>C14023</t>
  </si>
  <si>
    <t>E15090</t>
  </si>
  <si>
    <t>G22007</t>
  </si>
  <si>
    <t>J13072</t>
  </si>
  <si>
    <t>J23019</t>
  </si>
  <si>
    <t>C0052100</t>
  </si>
  <si>
    <t>C0052200</t>
  </si>
  <si>
    <t>C0052300</t>
  </si>
  <si>
    <t>C0052400</t>
  </si>
  <si>
    <t>C0052500</t>
  </si>
  <si>
    <t>C0052600</t>
  </si>
  <si>
    <t>C0052700</t>
  </si>
  <si>
    <t>C0052800</t>
  </si>
  <si>
    <t>C0052900</t>
  </si>
  <si>
    <t>C0053500</t>
  </si>
  <si>
    <t>C0053700</t>
  </si>
  <si>
    <t>C0053800</t>
  </si>
  <si>
    <t>C0053900</t>
  </si>
  <si>
    <t>C0054000</t>
  </si>
  <si>
    <t>C0054100</t>
  </si>
  <si>
    <t>C0054200</t>
  </si>
  <si>
    <t>C0054300</t>
  </si>
  <si>
    <t>C0054400</t>
  </si>
  <si>
    <t>S0230500</t>
  </si>
  <si>
    <t>67 River Road</t>
  </si>
  <si>
    <t>R20013</t>
  </si>
  <si>
    <t>R20012</t>
  </si>
  <si>
    <t>R20016</t>
  </si>
  <si>
    <t>R20060</t>
  </si>
  <si>
    <t>R20017</t>
  </si>
  <si>
    <t>R20061</t>
  </si>
  <si>
    <t>R20011</t>
  </si>
  <si>
    <t>R20032</t>
  </si>
  <si>
    <t>R20035</t>
  </si>
  <si>
    <t>R20038</t>
  </si>
  <si>
    <t>R20037</t>
  </si>
  <si>
    <t>R20167</t>
  </si>
  <si>
    <t>R20202</t>
  </si>
  <si>
    <t>R20040</t>
  </si>
  <si>
    <t>C9008000</t>
  </si>
  <si>
    <t>C9009000</t>
  </si>
  <si>
    <t>C9011000</t>
  </si>
  <si>
    <t>C9006080</t>
  </si>
  <si>
    <t>C9006000</t>
  </si>
  <si>
    <t>C9006030</t>
  </si>
  <si>
    <t>C9006040</t>
  </si>
  <si>
    <t>C9006110</t>
  </si>
  <si>
    <t>C9017000</t>
  </si>
  <si>
    <t>C9006120</t>
  </si>
  <si>
    <t>Z9339600</t>
  </si>
  <si>
    <t>Z9341100</t>
  </si>
  <si>
    <t>4 Pearson Way</t>
  </si>
  <si>
    <t>A1099000</t>
  </si>
  <si>
    <t>S1098100</t>
  </si>
  <si>
    <t>70400013E</t>
  </si>
  <si>
    <t>70400013A</t>
  </si>
  <si>
    <t>70400014E</t>
  </si>
  <si>
    <t>70400017E</t>
  </si>
  <si>
    <t>41400002A</t>
  </si>
  <si>
    <t>70400013B</t>
  </si>
  <si>
    <t>70400011E</t>
  </si>
  <si>
    <t>45400007A</t>
  </si>
  <si>
    <t>76800003E</t>
  </si>
  <si>
    <t>76800004E</t>
  </si>
  <si>
    <t>76800008W</t>
  </si>
  <si>
    <t>70400020C</t>
  </si>
  <si>
    <t>76800001W</t>
  </si>
  <si>
    <t>76800003A</t>
  </si>
  <si>
    <t>70400012E</t>
  </si>
  <si>
    <t>70400015E</t>
  </si>
  <si>
    <t>70400021E</t>
  </si>
  <si>
    <t>C0462600</t>
  </si>
  <si>
    <t>C0463300</t>
  </si>
  <si>
    <t>C0464300</t>
  </si>
  <si>
    <t>C0464600</t>
  </si>
  <si>
    <t>C0465200</t>
  </si>
  <si>
    <t>C0465300</t>
  </si>
  <si>
    <t>C0465500</t>
  </si>
  <si>
    <t>C0465600</t>
  </si>
  <si>
    <t>M0253100</t>
  </si>
  <si>
    <t>M0253201</t>
  </si>
  <si>
    <t>261809155479 E</t>
  </si>
  <si>
    <t>261813131444 E</t>
  </si>
  <si>
    <t>261910460894 E</t>
  </si>
  <si>
    <t>261813136594 E</t>
  </si>
  <si>
    <t>B0017200</t>
  </si>
  <si>
    <t>R0523800</t>
  </si>
  <si>
    <t>R0531000</t>
  </si>
  <si>
    <t>W0732000</t>
  </si>
  <si>
    <t>O0436400</t>
  </si>
  <si>
    <t>3908 Whitney Avenue</t>
  </si>
  <si>
    <t>1985 State Street</t>
  </si>
  <si>
    <t>129 Lafayette Street</t>
  </si>
  <si>
    <t>97CONNST</t>
  </si>
  <si>
    <t>98CONSTE</t>
  </si>
  <si>
    <t>C0037850</t>
  </si>
  <si>
    <t>C0037900</t>
  </si>
  <si>
    <t>C0037950</t>
  </si>
  <si>
    <t>C0038000</t>
  </si>
  <si>
    <t>C0038100</t>
  </si>
  <si>
    <t>C0038150</t>
  </si>
  <si>
    <t>98CONNEC</t>
  </si>
  <si>
    <t>C0190200</t>
  </si>
  <si>
    <t>C0320200</t>
  </si>
  <si>
    <t>C0320400</t>
  </si>
  <si>
    <t>C0320500</t>
  </si>
  <si>
    <t>C0320800</t>
  </si>
  <si>
    <t>C0321000</t>
  </si>
  <si>
    <t>C0321100</t>
  </si>
  <si>
    <t>C0321200</t>
  </si>
  <si>
    <t>C0321300</t>
  </si>
  <si>
    <t>C0321500</t>
  </si>
  <si>
    <t>C0321700</t>
  </si>
  <si>
    <t>C0321800</t>
  </si>
  <si>
    <t>E30545</t>
  </si>
  <si>
    <t>E30546</t>
  </si>
  <si>
    <t>E30554</t>
  </si>
  <si>
    <t>E30565</t>
  </si>
  <si>
    <t>E30963</t>
  </si>
  <si>
    <t>E30968</t>
  </si>
  <si>
    <t>E31164</t>
  </si>
  <si>
    <t>R13657</t>
  </si>
  <si>
    <t>R13658</t>
  </si>
  <si>
    <t>R14842</t>
  </si>
  <si>
    <t>R14845</t>
  </si>
  <si>
    <t>R14941</t>
  </si>
  <si>
    <t>C0039400</t>
  </si>
  <si>
    <t>C0039500</t>
  </si>
  <si>
    <t>C0043500</t>
  </si>
  <si>
    <t>C0306900</t>
  </si>
  <si>
    <t>C0373200</t>
  </si>
  <si>
    <t>C0359200</t>
  </si>
  <si>
    <t>C2005002</t>
  </si>
  <si>
    <t>C0366800</t>
  </si>
  <si>
    <t>072-8651</t>
  </si>
  <si>
    <t>074-9640</t>
  </si>
  <si>
    <t>074-9650</t>
  </si>
  <si>
    <t>060-1611</t>
  </si>
  <si>
    <t>008-9700</t>
  </si>
  <si>
    <t>069 0955 00902</t>
  </si>
  <si>
    <t>069 0955 01100</t>
  </si>
  <si>
    <t>078 0954 00500</t>
  </si>
  <si>
    <t>081 0974 00101</t>
  </si>
  <si>
    <t>081 0974 00202</t>
  </si>
  <si>
    <t>131 0839 00200</t>
  </si>
  <si>
    <t>150 1047 00200</t>
  </si>
  <si>
    <t>154 0840 01500</t>
  </si>
  <si>
    <t>203 0547 00300</t>
  </si>
  <si>
    <t>204 0023 00200</t>
  </si>
  <si>
    <t>227 1304 01001</t>
  </si>
  <si>
    <t>227 1304 01901</t>
  </si>
  <si>
    <t>228 1304 00601</t>
  </si>
  <si>
    <t>233 0005 01400</t>
  </si>
  <si>
    <t>236 1304 00702</t>
  </si>
  <si>
    <t>266 0026 02300</t>
  </si>
  <si>
    <t>266 0026 02900</t>
  </si>
  <si>
    <t>274 0022 00100</t>
  </si>
  <si>
    <t>274 0022 00200</t>
  </si>
  <si>
    <t>274 0022 00300</t>
  </si>
  <si>
    <t>286 0432 01901</t>
  </si>
  <si>
    <t>304 0040 00901</t>
  </si>
  <si>
    <t>305 0068 01901</t>
  </si>
  <si>
    <t>326 0429 00400</t>
  </si>
  <si>
    <t>422 1172 00301</t>
  </si>
  <si>
    <t>B0190860</t>
  </si>
  <si>
    <t>C0003500</t>
  </si>
  <si>
    <t>C0003600</t>
  </si>
  <si>
    <t>C0004000</t>
  </si>
  <si>
    <t>C0004500</t>
  </si>
  <si>
    <t>C0005000</t>
  </si>
  <si>
    <t>C0005100</t>
  </si>
  <si>
    <t>C0005120</t>
  </si>
  <si>
    <t>C0005150</t>
  </si>
  <si>
    <t>C0005500</t>
  </si>
  <si>
    <t>C0006000</t>
  </si>
  <si>
    <t>C0006500</t>
  </si>
  <si>
    <t>C0007000</t>
  </si>
  <si>
    <t>C0007210</t>
  </si>
  <si>
    <t>C0007220</t>
  </si>
  <si>
    <t>C0048040</t>
  </si>
  <si>
    <t>C0048050</t>
  </si>
  <si>
    <t>C0048080</t>
  </si>
  <si>
    <t>C0048090</t>
  </si>
  <si>
    <t>C0048100</t>
  </si>
  <si>
    <t>C0048110</t>
  </si>
  <si>
    <t>C0048120</t>
  </si>
  <si>
    <t>C0048140</t>
  </si>
  <si>
    <t>C0048150</t>
  </si>
  <si>
    <t>C0048160</t>
  </si>
  <si>
    <t>M1928800</t>
  </si>
  <si>
    <t>N0007200</t>
  </si>
  <si>
    <t>A2009005</t>
  </si>
  <si>
    <t>A2009007</t>
  </si>
  <si>
    <t>C0411000</t>
  </si>
  <si>
    <t>C0411600</t>
  </si>
  <si>
    <t>F120016</t>
  </si>
  <si>
    <t>H120058</t>
  </si>
  <si>
    <t>F110060</t>
  </si>
  <si>
    <t>F120012</t>
  </si>
  <si>
    <t>F120014</t>
  </si>
  <si>
    <t>F130001</t>
  </si>
  <si>
    <t>F130002</t>
  </si>
  <si>
    <t>F130004</t>
  </si>
  <si>
    <t>F130005</t>
  </si>
  <si>
    <t>F130007</t>
  </si>
  <si>
    <t>F130008</t>
  </si>
  <si>
    <t>F130009</t>
  </si>
  <si>
    <t>F130010</t>
  </si>
  <si>
    <t>F130018</t>
  </si>
  <si>
    <t>F130022</t>
  </si>
  <si>
    <t>F130023</t>
  </si>
  <si>
    <t>F130024</t>
  </si>
  <si>
    <t>F130034</t>
  </si>
  <si>
    <t>F140006</t>
  </si>
  <si>
    <t>F140007</t>
  </si>
  <si>
    <t>F140008</t>
  </si>
  <si>
    <t>F140009</t>
  </si>
  <si>
    <t>F140019</t>
  </si>
  <si>
    <t>F150039</t>
  </si>
  <si>
    <t>F150040</t>
  </si>
  <si>
    <t>F150049</t>
  </si>
  <si>
    <t>F190030</t>
  </si>
  <si>
    <t>F190038</t>
  </si>
  <si>
    <t>F190039</t>
  </si>
  <si>
    <t>F190040</t>
  </si>
  <si>
    <t>F190041</t>
  </si>
  <si>
    <t>F200081</t>
  </si>
  <si>
    <t>G190007</t>
  </si>
  <si>
    <t>H120027</t>
  </si>
  <si>
    <t>H120028</t>
  </si>
  <si>
    <t>H130049</t>
  </si>
  <si>
    <t>H130051</t>
  </si>
  <si>
    <t>H130055</t>
  </si>
  <si>
    <t>H130056</t>
  </si>
  <si>
    <t>H130057</t>
  </si>
  <si>
    <t>H140022</t>
  </si>
  <si>
    <t>H140023</t>
  </si>
  <si>
    <t>H140033</t>
  </si>
  <si>
    <t>H140034</t>
  </si>
  <si>
    <t>H140035</t>
  </si>
  <si>
    <t>H140036</t>
  </si>
  <si>
    <t>H150043</t>
  </si>
  <si>
    <t>H160012</t>
  </si>
  <si>
    <t>280 West Street</t>
  </si>
  <si>
    <t>95</t>
  </si>
  <si>
    <t>Hartford Road</t>
  </si>
  <si>
    <t>S0089500</t>
  </si>
  <si>
    <t>S0089600</t>
  </si>
  <si>
    <t>W0098300</t>
  </si>
  <si>
    <t>W0098400</t>
  </si>
  <si>
    <t>W0098500</t>
  </si>
  <si>
    <t>W0099000</t>
  </si>
  <si>
    <t>001-0116</t>
  </si>
  <si>
    <t>001-7395</t>
  </si>
  <si>
    <t>002-3398</t>
  </si>
  <si>
    <t>002-3399</t>
  </si>
  <si>
    <t>002-3400</t>
  </si>
  <si>
    <t>R76546</t>
  </si>
  <si>
    <t>R65503</t>
  </si>
  <si>
    <t>R45527</t>
  </si>
  <si>
    <t>R45526</t>
  </si>
  <si>
    <t>A0008800</t>
  </si>
  <si>
    <t>U0271500</t>
  </si>
  <si>
    <t>Z0292225</t>
  </si>
  <si>
    <t>C0301900</t>
  </si>
  <si>
    <t>John A. Minetto State Park</t>
  </si>
  <si>
    <t>1100140003A</t>
  </si>
  <si>
    <t>253 Great Neck Road</t>
  </si>
  <si>
    <t>C0072100</t>
  </si>
  <si>
    <t>C0509800</t>
  </si>
  <si>
    <t>C0510000</t>
  </si>
  <si>
    <t>C0510100</t>
  </si>
  <si>
    <t>C0510200</t>
  </si>
  <si>
    <t>C0510300</t>
  </si>
  <si>
    <t>C0510400</t>
  </si>
  <si>
    <t>C0510600</t>
  </si>
  <si>
    <t>C0510700</t>
  </si>
  <si>
    <t>C0510800</t>
  </si>
  <si>
    <t>C0511000</t>
  </si>
  <si>
    <t>C0511100</t>
  </si>
  <si>
    <t>C0511200</t>
  </si>
  <si>
    <t>C0511400</t>
  </si>
  <si>
    <t>S0513800</t>
  </si>
  <si>
    <t>S0514200</t>
  </si>
  <si>
    <t>R00119</t>
  </si>
  <si>
    <t>Kent Road</t>
  </si>
  <si>
    <t>88</t>
  </si>
  <si>
    <t>90</t>
  </si>
  <si>
    <t>91</t>
  </si>
  <si>
    <t>98</t>
  </si>
  <si>
    <t>99</t>
  </si>
  <si>
    <t>101</t>
  </si>
  <si>
    <t>103</t>
  </si>
  <si>
    <t>105</t>
  </si>
  <si>
    <t>110</t>
  </si>
  <si>
    <t>111</t>
  </si>
  <si>
    <t>114</t>
  </si>
  <si>
    <t>120</t>
  </si>
  <si>
    <t>143</t>
  </si>
  <si>
    <t>304</t>
  </si>
  <si>
    <t>P0312000</t>
  </si>
  <si>
    <t>Administrative</t>
  </si>
  <si>
    <t>Excellent</t>
  </si>
  <si>
    <t>No</t>
  </si>
  <si>
    <t>Yes</t>
  </si>
  <si>
    <t>Not Part Of A Facility</t>
  </si>
  <si>
    <t>Good</t>
  </si>
  <si>
    <t>Poor</t>
  </si>
  <si>
    <t>Other</t>
  </si>
  <si>
    <t>Fair</t>
  </si>
  <si>
    <t>750 Chase Parkway</t>
  </si>
  <si>
    <t>Maintenance Building</t>
  </si>
  <si>
    <t>Salt/Sand Storage</t>
  </si>
  <si>
    <t>Storage/Warehouse</t>
  </si>
  <si>
    <t>Maintenance/Repair Shop</t>
  </si>
  <si>
    <t>Security/Guard House</t>
  </si>
  <si>
    <t>Residence</t>
  </si>
  <si>
    <t>Office</t>
  </si>
  <si>
    <t>12</t>
  </si>
  <si>
    <t>16</t>
  </si>
  <si>
    <t>1</t>
  </si>
  <si>
    <t>2</t>
  </si>
  <si>
    <t>4</t>
  </si>
  <si>
    <t>Pump House</t>
  </si>
  <si>
    <t>3</t>
  </si>
  <si>
    <t>Laboratory</t>
  </si>
  <si>
    <t>Greenhouse</t>
  </si>
  <si>
    <t>Museum</t>
  </si>
  <si>
    <t>Deteriorated</t>
  </si>
  <si>
    <t>Garage</t>
  </si>
  <si>
    <t>Visitors Center</t>
  </si>
  <si>
    <t>STORAGE SHED</t>
  </si>
  <si>
    <t>Duplex House</t>
  </si>
  <si>
    <t>Continue Current Use</t>
  </si>
  <si>
    <t>Main Building</t>
  </si>
  <si>
    <t>Duplex Garage</t>
  </si>
  <si>
    <t>Route 32</t>
  </si>
  <si>
    <t>Carpenter Shop</t>
  </si>
  <si>
    <t>Demolish</t>
  </si>
  <si>
    <t>Storage Shed</t>
  </si>
  <si>
    <t>Stone House</t>
  </si>
  <si>
    <t>Maintenance</t>
  </si>
  <si>
    <t>Manson Youth Institution</t>
  </si>
  <si>
    <t>Cabin</t>
  </si>
  <si>
    <t>Pole Barn</t>
  </si>
  <si>
    <t>Maintenance Shop</t>
  </si>
  <si>
    <t>Conference Center</t>
  </si>
  <si>
    <t>Barn</t>
  </si>
  <si>
    <t>Potting Shed</t>
  </si>
  <si>
    <t>White Barn</t>
  </si>
  <si>
    <t>Route 6</t>
  </si>
  <si>
    <t>Route 12</t>
  </si>
  <si>
    <t>Pavillion</t>
  </si>
  <si>
    <t>Bath House/Restrooms</t>
  </si>
  <si>
    <t>Camp Office</t>
  </si>
  <si>
    <t>Maintenance Workshop</t>
  </si>
  <si>
    <t>Generator Building</t>
  </si>
  <si>
    <t>Route 44</t>
  </si>
  <si>
    <t>Poultry House</t>
  </si>
  <si>
    <t>Lumber Shed</t>
  </si>
  <si>
    <t>Storage Barn</t>
  </si>
  <si>
    <t>Department of Environmental Protection</t>
  </si>
  <si>
    <t>Adirondack Shelter</t>
  </si>
  <si>
    <t>Filley Rd.</t>
  </si>
  <si>
    <t>Rangers House</t>
  </si>
  <si>
    <t>Route 5</t>
  </si>
  <si>
    <t>Guest House</t>
  </si>
  <si>
    <t>Wolf Den Rd.</t>
  </si>
  <si>
    <t>Wolf Den State Park</t>
  </si>
  <si>
    <t>3100-666</t>
  </si>
  <si>
    <t>Main House</t>
  </si>
  <si>
    <t>3100-662</t>
  </si>
  <si>
    <t>Office &amp; Storage</t>
  </si>
  <si>
    <t>3100-6829</t>
  </si>
  <si>
    <t>90 Walbach Street</t>
  </si>
  <si>
    <t>3100-661</t>
  </si>
  <si>
    <t>Concession Building</t>
  </si>
  <si>
    <t>3100-673</t>
  </si>
  <si>
    <t>Lodge</t>
  </si>
  <si>
    <t>Wooster Mountain</t>
  </si>
  <si>
    <t>3100-676</t>
  </si>
  <si>
    <t>Picnic Shelter</t>
  </si>
  <si>
    <t>3100-68</t>
  </si>
  <si>
    <t>Clark House</t>
  </si>
  <si>
    <t>17 Ranger Rd.</t>
  </si>
  <si>
    <t>3100-6825</t>
  </si>
  <si>
    <t>HOPEVILLE POND CAMPGROUND COMPOSTING TOILET BLDG.</t>
  </si>
  <si>
    <t>193 RHOODE RD</t>
  </si>
  <si>
    <t>3100-6826</t>
  </si>
  <si>
    <t>Fort Trumbull</t>
  </si>
  <si>
    <t>90 Walbach St.</t>
  </si>
  <si>
    <t>3100-6827</t>
  </si>
  <si>
    <t>Visitor Center</t>
  </si>
  <si>
    <t>3100-92</t>
  </si>
  <si>
    <t>Depot State Park</t>
  </si>
  <si>
    <t>3100-6828</t>
  </si>
  <si>
    <t>Block House</t>
  </si>
  <si>
    <t>Buell Rd.</t>
  </si>
  <si>
    <t>Topsmead State Forest</t>
  </si>
  <si>
    <t>House</t>
  </si>
  <si>
    <t>3100-93</t>
  </si>
  <si>
    <t>Annex Building</t>
  </si>
  <si>
    <t>Toilet</t>
  </si>
  <si>
    <t>Route 272</t>
  </si>
  <si>
    <t>3100-671</t>
  </si>
  <si>
    <t>Oil Shed</t>
  </si>
  <si>
    <t>Wolf Den Drive</t>
  </si>
  <si>
    <t>3100-67</t>
  </si>
  <si>
    <t>Filley Garage</t>
  </si>
  <si>
    <t>Well House</t>
  </si>
  <si>
    <t>3100-668</t>
  </si>
  <si>
    <t>Stock Barn</t>
  </si>
  <si>
    <t>3100-675</t>
  </si>
  <si>
    <t>Toilet Building</t>
  </si>
  <si>
    <t>3100-674</t>
  </si>
  <si>
    <t>Target Shed</t>
  </si>
  <si>
    <t>3100-659</t>
  </si>
  <si>
    <t>Ticket Booth</t>
  </si>
  <si>
    <t>3100-63</t>
  </si>
  <si>
    <t>Adirondack</t>
  </si>
  <si>
    <t>3100-478</t>
  </si>
  <si>
    <t>Route 58</t>
  </si>
  <si>
    <t>Putnam Memorial State Park</t>
  </si>
  <si>
    <t>3100-95</t>
  </si>
  <si>
    <t>Umbrella Shed</t>
  </si>
  <si>
    <t>3100-98</t>
  </si>
  <si>
    <t>3100-633</t>
  </si>
  <si>
    <t>Barbecue</t>
  </si>
  <si>
    <t>Tower Rd.</t>
  </si>
  <si>
    <t>Talcott Mountain State Park</t>
  </si>
  <si>
    <t>Stratton Brook State Park</t>
  </si>
  <si>
    <t>3100-634</t>
  </si>
  <si>
    <t>Tower Residence</t>
  </si>
  <si>
    <t>Stratton Brk Road</t>
  </si>
  <si>
    <t>Shelter</t>
  </si>
  <si>
    <t>3100-6</t>
  </si>
  <si>
    <t>West River Rd.</t>
  </si>
  <si>
    <t>American Legion State Forest</t>
  </si>
  <si>
    <t>3100-599</t>
  </si>
  <si>
    <t>200 Mt. Carmel Ave.</t>
  </si>
  <si>
    <t>Sleeping Giant State Park</t>
  </si>
  <si>
    <t>3100-598</t>
  </si>
  <si>
    <t>3100-597</t>
  </si>
  <si>
    <t>Sherwood Is.Co</t>
  </si>
  <si>
    <t>Sherwood Island State Park</t>
  </si>
  <si>
    <t>3100-657</t>
  </si>
  <si>
    <t>Flush Toilet Building</t>
  </si>
  <si>
    <t>3100-656</t>
  </si>
  <si>
    <t>Picnic Shelter 2 North</t>
  </si>
  <si>
    <t>3100-655</t>
  </si>
  <si>
    <t>721 Wadsworth</t>
  </si>
  <si>
    <t>Wadsworth Falls State Park</t>
  </si>
  <si>
    <t>3100-654</t>
  </si>
  <si>
    <t>3100-653</t>
  </si>
  <si>
    <t>Caretakers House</t>
  </si>
  <si>
    <t>3100-652</t>
  </si>
  <si>
    <t>3100-651</t>
  </si>
  <si>
    <t>Garage Workshop</t>
  </si>
  <si>
    <t>3100-650</t>
  </si>
  <si>
    <t>Bathroom</t>
  </si>
  <si>
    <t>Headquarters Garage</t>
  </si>
  <si>
    <t>3100-658</t>
  </si>
  <si>
    <t>Picnic Shelter 1 South</t>
  </si>
  <si>
    <t>Headquarters House</t>
  </si>
  <si>
    <t>3100-6830</t>
  </si>
  <si>
    <t>Pier Support Building</t>
  </si>
  <si>
    <t>3100-644</t>
  </si>
  <si>
    <t>Parsons House</t>
  </si>
  <si>
    <t>Route 181</t>
  </si>
  <si>
    <t>3100-642</t>
  </si>
  <si>
    <t>Dove Cottage</t>
  </si>
  <si>
    <t>3100-641</t>
  </si>
  <si>
    <t>3100-649</t>
  </si>
  <si>
    <t>Hurricane Brk.</t>
  </si>
  <si>
    <t>3100-84</t>
  </si>
  <si>
    <t>Bungalow S.</t>
  </si>
  <si>
    <t>Dennis Hill State Park</t>
  </si>
  <si>
    <t>3100-323</t>
  </si>
  <si>
    <t>Garage &amp; Storage</t>
  </si>
  <si>
    <t>Macedonia Brk.</t>
  </si>
  <si>
    <t>Macedonia Brook State Park</t>
  </si>
  <si>
    <t>3100-2277</t>
  </si>
  <si>
    <t>Animal Shed</t>
  </si>
  <si>
    <t>Roraback</t>
  </si>
  <si>
    <t>Western Headquarters</t>
  </si>
  <si>
    <t>Roraback Wildlife Management Area</t>
  </si>
  <si>
    <t>West St.</t>
  </si>
  <si>
    <t>Dinosaur State Park</t>
  </si>
  <si>
    <t>3100-325</t>
  </si>
  <si>
    <t>3100-102</t>
  </si>
  <si>
    <t>Guard House</t>
  </si>
  <si>
    <t>3100-100</t>
  </si>
  <si>
    <t>Paint/Carpenter</t>
  </si>
  <si>
    <t>Route 197</t>
  </si>
  <si>
    <t>3100-7116</t>
  </si>
  <si>
    <t>Oil &amp; Chemical Spill Response Bldg - Garage</t>
  </si>
  <si>
    <t>209 Hebron Rd</t>
  </si>
  <si>
    <t>Eastern District Headquarters</t>
  </si>
  <si>
    <t>3100-7115</t>
  </si>
  <si>
    <t>Salt Rock Log House</t>
  </si>
  <si>
    <t>173 Scotland Rd</t>
  </si>
  <si>
    <t>Salt Rock State Park</t>
  </si>
  <si>
    <t>Salt Rock Campground State Park</t>
  </si>
  <si>
    <t>3100-79</t>
  </si>
  <si>
    <t>Day Pond Rd.</t>
  </si>
  <si>
    <t>Day Pond State Park</t>
  </si>
  <si>
    <t>3100-7113</t>
  </si>
  <si>
    <t>3100-103</t>
  </si>
  <si>
    <t>Exhibit Hall</t>
  </si>
  <si>
    <t>Control Booth</t>
  </si>
  <si>
    <t>Mohawk State Forest</t>
  </si>
  <si>
    <t>3100-75</t>
  </si>
  <si>
    <t>Headquarters Lumber</t>
  </si>
  <si>
    <t>3100-74</t>
  </si>
  <si>
    <t>Shelter - Adirondack</t>
  </si>
  <si>
    <t>3100-73</t>
  </si>
  <si>
    <t>Headquarters  Barn</t>
  </si>
  <si>
    <t>18 Ranger Rd.</t>
  </si>
  <si>
    <t>3100-324</t>
  </si>
  <si>
    <t>3100-7117</t>
  </si>
  <si>
    <t>Oil &amp; Chemical Response Building (Office)</t>
  </si>
  <si>
    <t>209 Hebron Rd.</t>
  </si>
  <si>
    <t>Bath House</t>
  </si>
  <si>
    <t>Mashamoquet Brook State Park</t>
  </si>
  <si>
    <t>3100-33</t>
  </si>
  <si>
    <t>Latrine - Flush</t>
  </si>
  <si>
    <t>Burr Mt.Road</t>
  </si>
  <si>
    <t>Burr Pond State Park</t>
  </si>
  <si>
    <t>3100-329</t>
  </si>
  <si>
    <t>Stone Shelter Pavilion</t>
  </si>
  <si>
    <t>3100-326</t>
  </si>
  <si>
    <t>3100-72</t>
  </si>
  <si>
    <t>Oil House</t>
  </si>
  <si>
    <t>3100-90</t>
  </si>
  <si>
    <t>Saw Mill Shed</t>
  </si>
  <si>
    <t>3100-85</t>
  </si>
  <si>
    <t>Small Saw Mill</t>
  </si>
  <si>
    <t>3100-87</t>
  </si>
  <si>
    <t>Storage Garage Supply</t>
  </si>
  <si>
    <t>3100-331</t>
  </si>
  <si>
    <t>Brayton Hill Mill</t>
  </si>
  <si>
    <t>3100-890</t>
  </si>
  <si>
    <t>NYE Holman State Forest</t>
  </si>
  <si>
    <t>3100-9</t>
  </si>
  <si>
    <t>Garage No.1</t>
  </si>
  <si>
    <t>Belden Rd.East</t>
  </si>
  <si>
    <t>3100-6833</t>
  </si>
  <si>
    <t>IRON FURNACE/INDUSTRIAL MONUMENT</t>
  </si>
  <si>
    <t>138 LOWER ROAD</t>
  </si>
  <si>
    <t>3100-903</t>
  </si>
  <si>
    <t>Nursery Ranger House</t>
  </si>
  <si>
    <t>Pachaug State Forest</t>
  </si>
  <si>
    <t>3100-91</t>
  </si>
  <si>
    <t>3100-914</t>
  </si>
  <si>
    <t>3100-108</t>
  </si>
  <si>
    <t>Route 434</t>
  </si>
  <si>
    <t>Devil's Hopyard State Park</t>
  </si>
  <si>
    <t>3100-107</t>
  </si>
  <si>
    <t>3100-106</t>
  </si>
  <si>
    <t>Hopyard Rd</t>
  </si>
  <si>
    <t>3100-105</t>
  </si>
  <si>
    <t>3100-6832</t>
  </si>
  <si>
    <t>Witch Hazel Building</t>
  </si>
  <si>
    <t>9 Plains Rd</t>
  </si>
  <si>
    <t>3100-6843</t>
  </si>
  <si>
    <t>FORT GRISWOLD TOILET BUILDING</t>
  </si>
  <si>
    <t>300 MONUMENT STREET</t>
  </si>
  <si>
    <t>3100-6831</t>
  </si>
  <si>
    <t>3100-7106</t>
  </si>
  <si>
    <t>Storage Building</t>
  </si>
  <si>
    <t>Franklin Swamp Wildlife Management Area</t>
  </si>
  <si>
    <t>3100-7103</t>
  </si>
  <si>
    <t>Oil &amp; Chemical Building</t>
  </si>
  <si>
    <t>3100-7102</t>
  </si>
  <si>
    <t>Industrial Monument</t>
  </si>
  <si>
    <t>3100-7101</t>
  </si>
  <si>
    <t>Camp Columbia</t>
  </si>
  <si>
    <t>3100-7</t>
  </si>
  <si>
    <t>Electrical Building</t>
  </si>
  <si>
    <t>3100-69</t>
  </si>
  <si>
    <t>3100-7105</t>
  </si>
  <si>
    <t>3100-6844</t>
  </si>
  <si>
    <t>FRANKLIN SWAMP</t>
  </si>
  <si>
    <t>3100-6840</t>
  </si>
  <si>
    <t>FIRE BARN</t>
  </si>
  <si>
    <t>209 HEBRON RD</t>
  </si>
  <si>
    <t>Salmon River State Forest</t>
  </si>
  <si>
    <t>3100-6839</t>
  </si>
  <si>
    <t>NEW TRAP HOUSE</t>
  </si>
  <si>
    <t>3100-6838</t>
  </si>
  <si>
    <t>B AREA PUBLIC TOILET BUILDING W/ SHOWERS</t>
  </si>
  <si>
    <t>KETTLETOWN STATE PARK CAMPGROUND</t>
  </si>
  <si>
    <t>Kettletown State Park</t>
  </si>
  <si>
    <t>3100-6837</t>
  </si>
  <si>
    <t>Grain Bldg</t>
  </si>
  <si>
    <t>9 Plains Rd.</t>
  </si>
  <si>
    <t>3100-6836</t>
  </si>
  <si>
    <t>Yellow Label Building</t>
  </si>
  <si>
    <t>3100-6835</t>
  </si>
  <si>
    <t>DISBURSING OFFICE (CANTELE HOUSE)/INDUSTRIAL MONUMENT</t>
  </si>
  <si>
    <t>140 LOWER ROAD</t>
  </si>
  <si>
    <t>SHELTER</t>
  </si>
  <si>
    <t>3100-2448</t>
  </si>
  <si>
    <t>Contemp</t>
  </si>
  <si>
    <t>Farm River</t>
  </si>
  <si>
    <t>3100-2449</t>
  </si>
  <si>
    <t>3100-245</t>
  </si>
  <si>
    <t>275 Great Neck</t>
  </si>
  <si>
    <t>Harkness Memorial State Park</t>
  </si>
  <si>
    <t>3100-2713</t>
  </si>
  <si>
    <t>Well Pit</t>
  </si>
  <si>
    <t>Chatfield St.</t>
  </si>
  <si>
    <t>3100-244</t>
  </si>
  <si>
    <t>3100-246</t>
  </si>
  <si>
    <t>Garage 2 Car</t>
  </si>
  <si>
    <t>3100-247</t>
  </si>
  <si>
    <t>Restroom</t>
  </si>
  <si>
    <t>3100-249</t>
  </si>
  <si>
    <t>Boarding House</t>
  </si>
  <si>
    <t>3100-25</t>
  </si>
  <si>
    <t>Shelter Open A.</t>
  </si>
  <si>
    <t>3100-250</t>
  </si>
  <si>
    <t>75 Great Neck R</t>
  </si>
  <si>
    <t>3100-251</t>
  </si>
  <si>
    <t>Old Gas Shed</t>
  </si>
  <si>
    <t>3100-252</t>
  </si>
  <si>
    <t>Equipment Storage Shed</t>
  </si>
  <si>
    <t>3100-255</t>
  </si>
  <si>
    <t>Lookout Tower</t>
  </si>
  <si>
    <t>Haystack Mt.</t>
  </si>
  <si>
    <t>3100-256</t>
  </si>
  <si>
    <t>Wakefield Blvd</t>
  </si>
  <si>
    <t>Shop</t>
  </si>
  <si>
    <t>3100-2377</t>
  </si>
  <si>
    <t>3100-238</t>
  </si>
  <si>
    <t>3100-2388</t>
  </si>
  <si>
    <t>Radio</t>
  </si>
  <si>
    <t>Talcott Mountain</t>
  </si>
  <si>
    <t>3100-239</t>
  </si>
  <si>
    <t>Veg.Garden Tool House</t>
  </si>
  <si>
    <t>3100-24</t>
  </si>
  <si>
    <t>Camp Cabin</t>
  </si>
  <si>
    <t>3100-240</t>
  </si>
  <si>
    <t>Red Brick Garage</t>
  </si>
  <si>
    <t>3100-2407</t>
  </si>
  <si>
    <t>Devil's Hopyard</t>
  </si>
  <si>
    <t>Concession</t>
  </si>
  <si>
    <t>Chatfield Hollow</t>
  </si>
  <si>
    <t>3100-241</t>
  </si>
  <si>
    <t>3100-242</t>
  </si>
  <si>
    <t>Pergola</t>
  </si>
  <si>
    <t>3100-2428</t>
  </si>
  <si>
    <t>3100-243</t>
  </si>
  <si>
    <t>Windmill Water Tank</t>
  </si>
  <si>
    <t>3100-2430</t>
  </si>
  <si>
    <t>Mitchell House</t>
  </si>
  <si>
    <t>Forster pond</t>
  </si>
  <si>
    <t>Quaddick State Park</t>
  </si>
  <si>
    <t>3100-2432</t>
  </si>
  <si>
    <t>Kent Falls</t>
  </si>
  <si>
    <t>Kent Falls State Park</t>
  </si>
  <si>
    <t>3100-2434</t>
  </si>
  <si>
    <t>Lake Waramaug</t>
  </si>
  <si>
    <t>Lake Waramaug State Park</t>
  </si>
  <si>
    <t>3100-2435</t>
  </si>
  <si>
    <t>Ender's House</t>
  </si>
  <si>
    <t>3100-2411</t>
  </si>
  <si>
    <t>Squaw Rock State Park</t>
  </si>
  <si>
    <t>Squaw Rock Rd.</t>
  </si>
  <si>
    <t>3100-2690</t>
  </si>
  <si>
    <t>Manager's Residence</t>
  </si>
  <si>
    <t>Kingsbury Rd.</t>
  </si>
  <si>
    <t>Nassahegon State Forest</t>
  </si>
  <si>
    <t>3100-2691</t>
  </si>
  <si>
    <t>East River Rd.</t>
  </si>
  <si>
    <t>Peoples State Forest</t>
  </si>
  <si>
    <t>3100-2692</t>
  </si>
  <si>
    <t>Town Farm Road</t>
  </si>
  <si>
    <t>3100-2693</t>
  </si>
  <si>
    <t>Quinebaug Fish Hatchery</t>
  </si>
  <si>
    <t>3100-2695</t>
  </si>
  <si>
    <t>141 Trout Hatchery Rd.</t>
  </si>
  <si>
    <t>3100-2696</t>
  </si>
  <si>
    <t>Storage/Gas House</t>
  </si>
  <si>
    <t>208 Hebron Rd.</t>
  </si>
  <si>
    <t>3100-2697</t>
  </si>
  <si>
    <t>Conservation Center</t>
  </si>
  <si>
    <t>341 Milford St.</t>
  </si>
  <si>
    <t>Sessions Woods</t>
  </si>
  <si>
    <t>3100-2698</t>
  </si>
  <si>
    <t>Fire Equipment Storage</t>
  </si>
  <si>
    <t>178 Scott Swamp</t>
  </si>
  <si>
    <t>Shade Swamp</t>
  </si>
  <si>
    <t>3100-2699</t>
  </si>
  <si>
    <t>Kellog Cabin</t>
  </si>
  <si>
    <t>Spencer Rd.</t>
  </si>
  <si>
    <t>Shenipsit State Forest</t>
  </si>
  <si>
    <t>3100-2689</t>
  </si>
  <si>
    <t>Camping Shelter</t>
  </si>
  <si>
    <t>193 Roode Rd.</t>
  </si>
  <si>
    <t>3100-270</t>
  </si>
  <si>
    <t>Hopeville Rd.</t>
  </si>
  <si>
    <t>Hopeville Pond State Park</t>
  </si>
  <si>
    <t>3100-2688</t>
  </si>
  <si>
    <t>3100-2701</t>
  </si>
  <si>
    <t>3100-2703</t>
  </si>
  <si>
    <t>3100-2704</t>
  </si>
  <si>
    <t>Montevideo Rd.</t>
  </si>
  <si>
    <t>3100-2705</t>
  </si>
  <si>
    <t>Manager Residence</t>
  </si>
  <si>
    <t>Route 188</t>
  </si>
  <si>
    <t>3100-2706</t>
  </si>
  <si>
    <t>West Rock Ridge</t>
  </si>
  <si>
    <t>3100-2707</t>
  </si>
  <si>
    <t>3100-2708</t>
  </si>
  <si>
    <t>3100-2709</t>
  </si>
  <si>
    <t>Flush Toilet</t>
  </si>
  <si>
    <t>PO Box 113</t>
  </si>
  <si>
    <t>3100-271</t>
  </si>
  <si>
    <t>Gatehouse</t>
  </si>
  <si>
    <t>Voluntown Rd.</t>
  </si>
  <si>
    <t>3100-2710</t>
  </si>
  <si>
    <t>3100-2711</t>
  </si>
  <si>
    <t>3100-204</t>
  </si>
  <si>
    <t>Toilets Flush</t>
  </si>
  <si>
    <t>Hammonasset</t>
  </si>
  <si>
    <t>3100-2676</t>
  </si>
  <si>
    <t>Campground Toilet</t>
  </si>
  <si>
    <t>3100-2371</t>
  </si>
  <si>
    <t>Flahery</t>
  </si>
  <si>
    <t>3100-261</t>
  </si>
  <si>
    <t>3100-262</t>
  </si>
  <si>
    <t>Camp Manager Office</t>
  </si>
  <si>
    <t>3100-263</t>
  </si>
  <si>
    <t>3100-265</t>
  </si>
  <si>
    <t>3100-266</t>
  </si>
  <si>
    <t>3100-267</t>
  </si>
  <si>
    <t>Garage &amp; Workshop</t>
  </si>
  <si>
    <t>3100-2673</t>
  </si>
  <si>
    <t>Entrance Road</t>
  </si>
  <si>
    <t>3100-2675</t>
  </si>
  <si>
    <t>Pavilion</t>
  </si>
  <si>
    <t>3100-2677</t>
  </si>
  <si>
    <t>Day Use</t>
  </si>
  <si>
    <t>3100-2678</t>
  </si>
  <si>
    <t>67 River Rd.</t>
  </si>
  <si>
    <t>Gay City State Park</t>
  </si>
  <si>
    <t>River Rd.</t>
  </si>
  <si>
    <t>3100-2681</t>
  </si>
  <si>
    <t>Concession Stand</t>
  </si>
  <si>
    <t>Housatonic Meadow</t>
  </si>
  <si>
    <t>Hurd State Park</t>
  </si>
  <si>
    <t>3100-2684</t>
  </si>
  <si>
    <t>462 Kent Cornwall Road</t>
  </si>
  <si>
    <t>3100-2685</t>
  </si>
  <si>
    <t>54 Harris Rd.</t>
  </si>
  <si>
    <t>Litchfield Headquarters</t>
  </si>
  <si>
    <t>3100-2686</t>
  </si>
  <si>
    <t>Mohawk Mt. Road</t>
  </si>
  <si>
    <t>Toumey Rd.</t>
  </si>
  <si>
    <t>3100-2674</t>
  </si>
  <si>
    <t>3100-226</t>
  </si>
  <si>
    <t>Toilet Building #4 Area 1</t>
  </si>
  <si>
    <t>Route 1</t>
  </si>
  <si>
    <t>3100-224</t>
  </si>
  <si>
    <t>Toilet Building #2 Area 1</t>
  </si>
  <si>
    <t>Wadsworth</t>
  </si>
  <si>
    <t>3100-22423</t>
  </si>
  <si>
    <t>Marine Headquarters</t>
  </si>
  <si>
    <t>3100-594</t>
  </si>
  <si>
    <t>Pavilion (Out&amp;Inside)</t>
  </si>
  <si>
    <t>3100-647</t>
  </si>
  <si>
    <t>Ski Cabin</t>
  </si>
  <si>
    <t>Balance Rock</t>
  </si>
  <si>
    <t>3100-223</t>
  </si>
  <si>
    <t>Toilet Building #1 Area 1</t>
  </si>
  <si>
    <t>3100-227</t>
  </si>
  <si>
    <t>Mud Lot Shelter #2</t>
  </si>
  <si>
    <t>3100-3317</t>
  </si>
  <si>
    <t>Wood Sed &amp; Blacksmith</t>
  </si>
  <si>
    <t>3100-334</t>
  </si>
  <si>
    <t>Bath House Women</t>
  </si>
  <si>
    <t>3100-336</t>
  </si>
  <si>
    <t>3100-2376</t>
  </si>
  <si>
    <t>3100-2250</t>
  </si>
  <si>
    <t>Holding Facility</t>
  </si>
  <si>
    <t>Atlantic Salmon</t>
  </si>
  <si>
    <t>3100-217</t>
  </si>
  <si>
    <t>Main Gate</t>
  </si>
  <si>
    <t>3100-206</t>
  </si>
  <si>
    <t>Dudley House</t>
  </si>
  <si>
    <t>75 Dudley Lane</t>
  </si>
  <si>
    <t>3100-207</t>
  </si>
  <si>
    <t>3100-2071</t>
  </si>
  <si>
    <t>Depot-Essex</t>
  </si>
  <si>
    <t>Essex CT Valley</t>
  </si>
  <si>
    <t>3100-2072</t>
  </si>
  <si>
    <t>Freight Depot</t>
  </si>
  <si>
    <t>CT Valley Rail Road</t>
  </si>
  <si>
    <t>3100-208</t>
  </si>
  <si>
    <t>3100-209</t>
  </si>
  <si>
    <t>Storage Garage</t>
  </si>
  <si>
    <t>3100-210</t>
  </si>
  <si>
    <t>Mansfield House</t>
  </si>
  <si>
    <t>Old Willimantic</t>
  </si>
  <si>
    <t>Mansfield Hollow</t>
  </si>
  <si>
    <t>Mansfield Garage</t>
  </si>
  <si>
    <t>3100-216</t>
  </si>
  <si>
    <t>Camp Registration Building</t>
  </si>
  <si>
    <t>Squantz Pond State Park</t>
  </si>
  <si>
    <t>3100-218</t>
  </si>
  <si>
    <t>Main Gate Ticket Booth #2</t>
  </si>
  <si>
    <t>3100-219</t>
  </si>
  <si>
    <t>Main Gate Booth #3</t>
  </si>
  <si>
    <t>3100-220</t>
  </si>
  <si>
    <t>Main Gate Booth #4</t>
  </si>
  <si>
    <t>3100-221</t>
  </si>
  <si>
    <t>Meigs Bath House</t>
  </si>
  <si>
    <t>3100-2210</t>
  </si>
  <si>
    <t>Southford Falls State Park</t>
  </si>
  <si>
    <t>3100-2211</t>
  </si>
  <si>
    <t>3100-222</t>
  </si>
  <si>
    <t>7 Bay</t>
  </si>
  <si>
    <t>3100-214</t>
  </si>
  <si>
    <t>Camper Activity Building</t>
  </si>
  <si>
    <t>3100-234</t>
  </si>
  <si>
    <t>Meigs Shelter</t>
  </si>
  <si>
    <t>3100-337</t>
  </si>
  <si>
    <t>3100-23</t>
  </si>
  <si>
    <t>3100-230</t>
  </si>
  <si>
    <t>Dowds South</t>
  </si>
  <si>
    <t>3100-231</t>
  </si>
  <si>
    <t>Beach Rd.South</t>
  </si>
  <si>
    <t>3100-232</t>
  </si>
  <si>
    <t>Mud Lot Shelter</t>
  </si>
  <si>
    <t>3100-2335</t>
  </si>
  <si>
    <t>Two Story Conf</t>
  </si>
  <si>
    <t>Training Center</t>
  </si>
  <si>
    <t>3100-2343</t>
  </si>
  <si>
    <t>3100-2344</t>
  </si>
  <si>
    <t>3100-235</t>
  </si>
  <si>
    <t>Nipmuck #1 Toilet Building</t>
  </si>
  <si>
    <t>3100-2350</t>
  </si>
  <si>
    <t>Lifeguard Building</t>
  </si>
  <si>
    <t>3100-236</t>
  </si>
  <si>
    <t>Nipmuck #2</t>
  </si>
  <si>
    <t>3100-2365</t>
  </si>
  <si>
    <t>Beldin</t>
  </si>
  <si>
    <t>3100-237</t>
  </si>
  <si>
    <t>Garage &amp; Aptartment Complex</t>
  </si>
  <si>
    <t>3100-272</t>
  </si>
  <si>
    <t>Toilet Building Picnic</t>
  </si>
  <si>
    <t>3100-233</t>
  </si>
  <si>
    <t>West Shelter</t>
  </si>
  <si>
    <t>Bidwell Hill Rd</t>
  </si>
  <si>
    <t>Shed</t>
  </si>
  <si>
    <t>3100-34</t>
  </si>
  <si>
    <t>Ranger Headquarters Residence</t>
  </si>
  <si>
    <t>3100-340</t>
  </si>
  <si>
    <t>3100-341</t>
  </si>
  <si>
    <t>3100-342</t>
  </si>
  <si>
    <t>Mansfield Workshop</t>
  </si>
  <si>
    <t>3100-344</t>
  </si>
  <si>
    <t>Great Pond Rd.</t>
  </si>
  <si>
    <t>3100-348</t>
  </si>
  <si>
    <t>3100-349</t>
  </si>
  <si>
    <t>Oil &amp; Tool Shed</t>
  </si>
  <si>
    <t>3100-350</t>
  </si>
  <si>
    <t>3100-353</t>
  </si>
  <si>
    <t>Ethan Allan Area</t>
  </si>
  <si>
    <t>Allen Rd.</t>
  </si>
  <si>
    <t>3100-228</t>
  </si>
  <si>
    <t>Beach Rd.North</t>
  </si>
  <si>
    <t>3100-229</t>
  </si>
  <si>
    <t>Dowds North</t>
  </si>
  <si>
    <t>3100-2293</t>
  </si>
  <si>
    <t>3100-612</t>
  </si>
  <si>
    <t>Garage &amp; Storage Shed</t>
  </si>
  <si>
    <t>Shortwood Rd.</t>
  </si>
  <si>
    <t>3100-600</t>
  </si>
  <si>
    <t>Stone Lookout</t>
  </si>
  <si>
    <t>3100-602</t>
  </si>
  <si>
    <t>Office Workshop</t>
  </si>
  <si>
    <t>3100-603</t>
  </si>
  <si>
    <t>3100-605</t>
  </si>
  <si>
    <t>Maintenance Barn</t>
  </si>
  <si>
    <t>3100-606</t>
  </si>
  <si>
    <t>Skating Pavilion</t>
  </si>
  <si>
    <t>3100-607</t>
  </si>
  <si>
    <t>Pump House Candlwood</t>
  </si>
  <si>
    <t>Route 39</t>
  </si>
  <si>
    <t>3100-608</t>
  </si>
  <si>
    <t>3100-609</t>
  </si>
  <si>
    <t>Latrine Flush 7 Stalls</t>
  </si>
  <si>
    <t>3100-61</t>
  </si>
  <si>
    <t>3100-2712</t>
  </si>
  <si>
    <t>3100-611</t>
  </si>
  <si>
    <t>First Aid</t>
  </si>
  <si>
    <t>3100-427</t>
  </si>
  <si>
    <t>Headquarters-Oil Shed</t>
  </si>
  <si>
    <t>Route 49</t>
  </si>
  <si>
    <t>3100-613</t>
  </si>
  <si>
    <t>3100-614</t>
  </si>
  <si>
    <t>3100-615</t>
  </si>
  <si>
    <t>3100-616</t>
  </si>
  <si>
    <t>Control Booth Candlwood</t>
  </si>
  <si>
    <t>3100-619</t>
  </si>
  <si>
    <t>3100-62</t>
  </si>
  <si>
    <t>3100-621</t>
  </si>
  <si>
    <t>3100-622</t>
  </si>
  <si>
    <t>3100-610</t>
  </si>
  <si>
    <t>Rangers House 1</t>
  </si>
  <si>
    <t>411 Hawthorn</t>
  </si>
  <si>
    <t>3100-405</t>
  </si>
  <si>
    <t>Nursery Storage Shed</t>
  </si>
  <si>
    <t>190 Sheldon Rd.</t>
  </si>
  <si>
    <t>3100-406</t>
  </si>
  <si>
    <t>Nursery Pump Hse</t>
  </si>
  <si>
    <t>3100-407</t>
  </si>
  <si>
    <t>Nursery Switch House</t>
  </si>
  <si>
    <t>3100-408</t>
  </si>
  <si>
    <t>New Lumber Shed</t>
  </si>
  <si>
    <t>3100-41</t>
  </si>
  <si>
    <t>Lower Well</t>
  </si>
  <si>
    <t>Rfd #1 Belden Road</t>
  </si>
  <si>
    <t>Burlington Fish Hatchery</t>
  </si>
  <si>
    <t>3100-410</t>
  </si>
  <si>
    <t>500 Hawthorn</t>
  </si>
  <si>
    <t>3100-411</t>
  </si>
  <si>
    <t>3100-412</t>
  </si>
  <si>
    <t>3100-429</t>
  </si>
  <si>
    <t>Headquarters  Barn-Gar</t>
  </si>
  <si>
    <t>3100-414</t>
  </si>
  <si>
    <t>3100-428</t>
  </si>
  <si>
    <t>Shingle Mill</t>
  </si>
  <si>
    <t>3100-416</t>
  </si>
  <si>
    <t>3100-417</t>
  </si>
  <si>
    <t>Salt Box House</t>
  </si>
  <si>
    <t>3100-418</t>
  </si>
  <si>
    <t>601 Roosevelt</t>
  </si>
  <si>
    <t>3100-419</t>
  </si>
  <si>
    <t>Kellogg Environmental Center</t>
  </si>
  <si>
    <t>3100-42</t>
  </si>
  <si>
    <t>Upper Well</t>
  </si>
  <si>
    <t>3100-421</t>
  </si>
  <si>
    <t>3100-422</t>
  </si>
  <si>
    <t>Route 34</t>
  </si>
  <si>
    <t>3100-423</t>
  </si>
  <si>
    <t>Kellogg Envir. Center</t>
  </si>
  <si>
    <t>3100-424</t>
  </si>
  <si>
    <t>Volatile Storage</t>
  </si>
  <si>
    <t>3100-426</t>
  </si>
  <si>
    <t>3100-413</t>
  </si>
  <si>
    <t>Route 107</t>
  </si>
  <si>
    <t>3100-455</t>
  </si>
  <si>
    <t>Skinner Garage</t>
  </si>
  <si>
    <t>3100-456</t>
  </si>
  <si>
    <t>Toilet-Flush</t>
  </si>
  <si>
    <t>3100-459</t>
  </si>
  <si>
    <t>Warner Road</t>
  </si>
  <si>
    <t>3100-46</t>
  </si>
  <si>
    <t>3100-460</t>
  </si>
  <si>
    <t>3100-461</t>
  </si>
  <si>
    <t>Fire House Storage</t>
  </si>
  <si>
    <t>3100-462</t>
  </si>
  <si>
    <t>Quonsot Hut</t>
  </si>
  <si>
    <t>3100-463</t>
  </si>
  <si>
    <t>Gate House Small</t>
  </si>
  <si>
    <t>3100-452</t>
  </si>
  <si>
    <t>Oil Storage</t>
  </si>
  <si>
    <t>3100-465</t>
  </si>
  <si>
    <t>Latrine Comb.</t>
  </si>
  <si>
    <t>Route 58 + 107</t>
  </si>
  <si>
    <t>3100-451</t>
  </si>
  <si>
    <t>Pole Garage</t>
  </si>
  <si>
    <t>3100-467</t>
  </si>
  <si>
    <t>3100-468</t>
  </si>
  <si>
    <t>Storage Shed 2</t>
  </si>
  <si>
    <t>3100-469</t>
  </si>
  <si>
    <t>Pavilion - West Side</t>
  </si>
  <si>
    <t>3100-47</t>
  </si>
  <si>
    <t>Garage Storage</t>
  </si>
  <si>
    <t>3100-470</t>
  </si>
  <si>
    <t>Park Rangers House</t>
  </si>
  <si>
    <t>3100-471</t>
  </si>
  <si>
    <t>3100-472</t>
  </si>
  <si>
    <t>Garage 2 Car Forest Ranger</t>
  </si>
  <si>
    <t>3100-474</t>
  </si>
  <si>
    <t>3100-475</t>
  </si>
  <si>
    <t>3100-476</t>
  </si>
  <si>
    <t>Monument</t>
  </si>
  <si>
    <t>Putnam Park Ro</t>
  </si>
  <si>
    <t>3100-477</t>
  </si>
  <si>
    <t>3100-464</t>
  </si>
  <si>
    <t>Office Headquarters</t>
  </si>
  <si>
    <t>Putnam Pt.</t>
  </si>
  <si>
    <t>3100-430</t>
  </si>
  <si>
    <t>3100-431</t>
  </si>
  <si>
    <t>Garage Workshop - Dawley Area</t>
  </si>
  <si>
    <t>3100-432</t>
  </si>
  <si>
    <t>Adirondack Shelter Green Falls Area</t>
  </si>
  <si>
    <t>East Rd.</t>
  </si>
  <si>
    <t>3100-433</t>
  </si>
  <si>
    <t>Ranger Headquarters</t>
  </si>
  <si>
    <t>3100-435</t>
  </si>
  <si>
    <t>3100-436</t>
  </si>
  <si>
    <t>3100-437</t>
  </si>
  <si>
    <t>Lumber Storage</t>
  </si>
  <si>
    <t>3100-453</t>
  </si>
  <si>
    <t>3100-624</t>
  </si>
  <si>
    <t>3100-443</t>
  </si>
  <si>
    <t>Gunn Mill Rd.</t>
  </si>
  <si>
    <t>Penwood State Park</t>
  </si>
  <si>
    <t>3100-444</t>
  </si>
  <si>
    <t>3100-445</t>
  </si>
  <si>
    <t>3100-447</t>
  </si>
  <si>
    <t>Open Shelter</t>
  </si>
  <si>
    <t>3100-4471</t>
  </si>
  <si>
    <t>Rocky Neck</t>
  </si>
  <si>
    <t>Rocky Neck State Park</t>
  </si>
  <si>
    <t>3100-448</t>
  </si>
  <si>
    <t>Big Barn Storage</t>
  </si>
  <si>
    <t>3100-449</t>
  </si>
  <si>
    <t>3100-45</t>
  </si>
  <si>
    <t>Pike Perch</t>
  </si>
  <si>
    <t>3100-450</t>
  </si>
  <si>
    <t>Bronson Ga</t>
  </si>
  <si>
    <t>3100-31</t>
  </si>
  <si>
    <t>Gas &amp; Oil Storage</t>
  </si>
  <si>
    <t>3100-321</t>
  </si>
  <si>
    <t>Toilet-South</t>
  </si>
  <si>
    <t>West Shore Rd.</t>
  </si>
  <si>
    <t>3100-3</t>
  </si>
  <si>
    <t>Toilet North</t>
  </si>
  <si>
    <t>3100-30</t>
  </si>
  <si>
    <t>1st Aid Off Stor</t>
  </si>
  <si>
    <t>3100-300</t>
  </si>
  <si>
    <t>Pump House #2</t>
  </si>
  <si>
    <t>Old Hatchery Road</t>
  </si>
  <si>
    <t>Kensington Fish Hatchery</t>
  </si>
  <si>
    <t>3100-301</t>
  </si>
  <si>
    <t>Pump House #1</t>
  </si>
  <si>
    <t>120 Old Hatcher</t>
  </si>
  <si>
    <t>3100-302</t>
  </si>
  <si>
    <t>Hatch House</t>
  </si>
  <si>
    <t>3100-303</t>
  </si>
  <si>
    <t>Pond 10 Building</t>
  </si>
  <si>
    <t>3100-305</t>
  </si>
  <si>
    <t>Well House Pump</t>
  </si>
  <si>
    <t>Georges Hill Rd.</t>
  </si>
  <si>
    <t>3100-306</t>
  </si>
  <si>
    <t>Camp Managers Cottage</t>
  </si>
  <si>
    <t>3100-298</t>
  </si>
  <si>
    <t>Tag Building</t>
  </si>
  <si>
    <t>3100-309</t>
  </si>
  <si>
    <t>3100-297</t>
  </si>
  <si>
    <t>Domestic Water House</t>
  </si>
  <si>
    <t>3100-310</t>
  </si>
  <si>
    <t>Shore Rd.</t>
  </si>
  <si>
    <t>3100-311</t>
  </si>
  <si>
    <t>3100-315</t>
  </si>
  <si>
    <t>Camp Managers Headquarters</t>
  </si>
  <si>
    <t>3100-316</t>
  </si>
  <si>
    <t>3100-317</t>
  </si>
  <si>
    <t>3100-318</t>
  </si>
  <si>
    <t>3100-319</t>
  </si>
  <si>
    <t>3100-32</t>
  </si>
  <si>
    <t>3100-404</t>
  </si>
  <si>
    <t>Nursery Pkg Shed &amp; Office</t>
  </si>
  <si>
    <t>3100-308</t>
  </si>
  <si>
    <t>Flush Toilet/Dressing Room</t>
  </si>
  <si>
    <t>3100-285</t>
  </si>
  <si>
    <t>Route 110</t>
  </si>
  <si>
    <t>3100-273</t>
  </si>
  <si>
    <t>Camp Manager Cabin</t>
  </si>
  <si>
    <t>3100-275</t>
  </si>
  <si>
    <t>Equipment Shelter Garage</t>
  </si>
  <si>
    <t>3100-276</t>
  </si>
  <si>
    <t>Wickwire Rd.</t>
  </si>
  <si>
    <t>3100-277</t>
  </si>
  <si>
    <t>3100-278</t>
  </si>
  <si>
    <t>3100-282</t>
  </si>
  <si>
    <t>Route 151</t>
  </si>
  <si>
    <t>3100-299</t>
  </si>
  <si>
    <t>Pump House #3</t>
  </si>
  <si>
    <t>3100-322</t>
  </si>
  <si>
    <t>Toilet-North</t>
  </si>
  <si>
    <t>3100-286</t>
  </si>
  <si>
    <t>Pavilion &amp; Concession</t>
  </si>
  <si>
    <t>3100-287</t>
  </si>
  <si>
    <t>3100-288</t>
  </si>
  <si>
    <t>3100-29</t>
  </si>
  <si>
    <t>3100-293</t>
  </si>
  <si>
    <t>Feed Building</t>
  </si>
  <si>
    <t>3100-294</t>
  </si>
  <si>
    <t>3100-295</t>
  </si>
  <si>
    <t>Foremans Residence</t>
  </si>
  <si>
    <t>3100-296</t>
  </si>
  <si>
    <t>Garage - Office - Residence</t>
  </si>
  <si>
    <t>3100-283</t>
  </si>
  <si>
    <t>First Aid &amp; Life Guard</t>
  </si>
  <si>
    <t>3100-392</t>
  </si>
  <si>
    <t>Machine Shop</t>
  </si>
  <si>
    <t>3100-381</t>
  </si>
  <si>
    <t>Mt.Tom Rd.</t>
  </si>
  <si>
    <t>Mount Tom State Park</t>
  </si>
  <si>
    <t>Tower</t>
  </si>
  <si>
    <t>Route 202</t>
  </si>
  <si>
    <t>3100-383</t>
  </si>
  <si>
    <t>3100-384</t>
  </si>
  <si>
    <t>Flush Toil &amp; Concession</t>
  </si>
  <si>
    <t>3100-38</t>
  </si>
  <si>
    <t>3100-391</t>
  </si>
  <si>
    <t>Warehouse Office</t>
  </si>
  <si>
    <t>3100-393</t>
  </si>
  <si>
    <t>Lumber Shed #3</t>
  </si>
  <si>
    <t>3100-394</t>
  </si>
  <si>
    <t>3100-395</t>
  </si>
  <si>
    <t>Pole Garage - Workshop</t>
  </si>
  <si>
    <t>3100-396</t>
  </si>
  <si>
    <t>3100-397</t>
  </si>
  <si>
    <t>Garage 4 Car</t>
  </si>
  <si>
    <t>Cram Rd.</t>
  </si>
  <si>
    <t>3100-398</t>
  </si>
  <si>
    <t>Woodshed</t>
  </si>
  <si>
    <t>3100-399</t>
  </si>
  <si>
    <t>Route198</t>
  </si>
  <si>
    <t>3100-4</t>
  </si>
  <si>
    <t>Administrative Building</t>
  </si>
  <si>
    <t>3100-40</t>
  </si>
  <si>
    <t>3100-390</t>
  </si>
  <si>
    <t>Cram House</t>
  </si>
  <si>
    <t>3100-367</t>
  </si>
  <si>
    <t>No Street Addr</t>
  </si>
  <si>
    <t>3100-355</t>
  </si>
  <si>
    <t>Industrial Shop</t>
  </si>
  <si>
    <t>3100-356</t>
  </si>
  <si>
    <t>3100-357</t>
  </si>
  <si>
    <t>Ives Shelter</t>
  </si>
  <si>
    <t>3100-359</t>
  </si>
  <si>
    <t>Adirondack Shelter W. Allen</t>
  </si>
  <si>
    <t>3100-36</t>
  </si>
  <si>
    <t>3100-361</t>
  </si>
  <si>
    <t>Wood Treating</t>
  </si>
  <si>
    <t>3100-362</t>
  </si>
  <si>
    <t>3100-363</t>
  </si>
  <si>
    <t>3100-364</t>
  </si>
  <si>
    <t>Adirondack Shelter E. Allen</t>
  </si>
  <si>
    <t>3100-366</t>
  </si>
  <si>
    <t>3100-403</t>
  </si>
  <si>
    <t>Werner Woods Ba</t>
  </si>
  <si>
    <t>Bahr Corner Rd</t>
  </si>
  <si>
    <t>3100-368</t>
  </si>
  <si>
    <t>Adirondack Shelter Besse</t>
  </si>
  <si>
    <t>3100-369</t>
  </si>
  <si>
    <t>Cunningham</t>
  </si>
  <si>
    <t>3100-371</t>
  </si>
  <si>
    <t>Storehouse Headquarters</t>
  </si>
  <si>
    <t>3100-373</t>
  </si>
  <si>
    <t>Adirondack Shelter Allan</t>
  </si>
  <si>
    <t>3100-374</t>
  </si>
  <si>
    <t>Adirondack Shelter Red Mountin</t>
  </si>
  <si>
    <t>3100-365</t>
  </si>
  <si>
    <t>Fire Cabin</t>
  </si>
  <si>
    <t>3100-11160</t>
  </si>
  <si>
    <t>3100-5562</t>
  </si>
  <si>
    <t>Gatemans Protection</t>
  </si>
  <si>
    <t>3100-117</t>
  </si>
  <si>
    <t>Monument House Museum</t>
  </si>
  <si>
    <t>300 Monument Street</t>
  </si>
  <si>
    <t>Fort Griswold State Park</t>
  </si>
  <si>
    <t>3100-118</t>
  </si>
  <si>
    <t>Groton Monum</t>
  </si>
  <si>
    <t>57 Fort St.</t>
  </si>
  <si>
    <t>3100-1189</t>
  </si>
  <si>
    <t>Brick Oil House</t>
  </si>
  <si>
    <t>3100-1121</t>
  </si>
  <si>
    <t>3100-1</t>
  </si>
  <si>
    <t>3100-557</t>
  </si>
  <si>
    <t>Workshop/Necropsy</t>
  </si>
  <si>
    <t>3100-558</t>
  </si>
  <si>
    <t>3100-559</t>
  </si>
  <si>
    <t>Caretakers Lodge</t>
  </si>
  <si>
    <t>3100-483</t>
  </si>
  <si>
    <t>Quaddick Farm</t>
  </si>
  <si>
    <t>3100-481</t>
  </si>
  <si>
    <t>House &amp; Garage</t>
  </si>
  <si>
    <t>3100-480</t>
  </si>
  <si>
    <t>3100-479</t>
  </si>
  <si>
    <t>3100-56</t>
  </si>
  <si>
    <t>Oak Lodge</t>
  </si>
  <si>
    <t>381 Route 80</t>
  </si>
  <si>
    <t>3100-561</t>
  </si>
  <si>
    <t>3100-120</t>
  </si>
  <si>
    <t>63 Fort St.</t>
  </si>
  <si>
    <t>3100-48</t>
  </si>
  <si>
    <t>Garage - Pole Barn</t>
  </si>
  <si>
    <t>3100-119</t>
  </si>
  <si>
    <t>3100-138</t>
  </si>
  <si>
    <t>Storage Building - 3</t>
  </si>
  <si>
    <t>3100-14</t>
  </si>
  <si>
    <t>Vehicle Storage</t>
  </si>
  <si>
    <t>422 Watertown</t>
  </si>
  <si>
    <t>3100-136</t>
  </si>
  <si>
    <t>Route 85</t>
  </si>
  <si>
    <t>3100-500</t>
  </si>
  <si>
    <t>145 Trout Hatch</t>
  </si>
  <si>
    <t>Forster Pond</t>
  </si>
  <si>
    <t>3100-556</t>
  </si>
  <si>
    <t>4 Bay Garage South</t>
  </si>
  <si>
    <t>3100-121</t>
  </si>
  <si>
    <t>Ebenezer Avery</t>
  </si>
  <si>
    <t>47 Fort St.</t>
  </si>
  <si>
    <t>3100-122</t>
  </si>
  <si>
    <t>Powder Magazine</t>
  </si>
  <si>
    <t>3100-123</t>
  </si>
  <si>
    <t>Shot Furnace</t>
  </si>
  <si>
    <t>3100-124</t>
  </si>
  <si>
    <t>Hubbard House</t>
  </si>
  <si>
    <t>141 Smith St.</t>
  </si>
  <si>
    <t>3100-125</t>
  </si>
  <si>
    <t>Hubbard House Garage</t>
  </si>
  <si>
    <t>3100-126</t>
  </si>
  <si>
    <t>362 Route 80</t>
  </si>
  <si>
    <t>Tool Storage</t>
  </si>
  <si>
    <t>3100-13</t>
  </si>
  <si>
    <t>District Garage and Office</t>
  </si>
  <si>
    <t>Peltons PA</t>
  </si>
  <si>
    <t>3100-1347</t>
  </si>
  <si>
    <t>Field Trails HD</t>
  </si>
  <si>
    <t>3100-1348</t>
  </si>
  <si>
    <t>3100-127</t>
  </si>
  <si>
    <t>364 Route 80</t>
  </si>
  <si>
    <t>3100-513</t>
  </si>
  <si>
    <t>Bath House House East</t>
  </si>
  <si>
    <t>244 West Main</t>
  </si>
  <si>
    <t>3100-504</t>
  </si>
  <si>
    <t>Quarantine Building</t>
  </si>
  <si>
    <t>3100-506</t>
  </si>
  <si>
    <t>3100-507</t>
  </si>
  <si>
    <t>3100-508</t>
  </si>
  <si>
    <t>Stone Shelter</t>
  </si>
  <si>
    <t>3100-51</t>
  </si>
  <si>
    <t>2 Car Garage</t>
  </si>
  <si>
    <t>3100-510</t>
  </si>
  <si>
    <t>Oil Storage Shed</t>
  </si>
  <si>
    <t>3100-512</t>
  </si>
  <si>
    <t>3100-501</t>
  </si>
  <si>
    <t>Electrical Transformer</t>
  </si>
  <si>
    <t>3100-514</t>
  </si>
  <si>
    <t>Workshop &amp; Office</t>
  </si>
  <si>
    <t>3100-515</t>
  </si>
  <si>
    <t>Heron Toilet</t>
  </si>
  <si>
    <t>3100-516</t>
  </si>
  <si>
    <t>Crane Toilet</t>
  </si>
  <si>
    <t>3100-517</t>
  </si>
  <si>
    <t>3100-518</t>
  </si>
  <si>
    <t>Osprey Toilet</t>
  </si>
  <si>
    <t>3100-519</t>
  </si>
  <si>
    <t>Bungalow A Cottage</t>
  </si>
  <si>
    <t>3100-520</t>
  </si>
  <si>
    <t>Garage Pole Barn</t>
  </si>
  <si>
    <t>3100-511</t>
  </si>
  <si>
    <t>Egret Toilet</t>
  </si>
  <si>
    <t>3100-491</t>
  </si>
  <si>
    <t>3100-50</t>
  </si>
  <si>
    <t>3100-5</t>
  </si>
  <si>
    <t>Toilet South</t>
  </si>
  <si>
    <t>3100-499</t>
  </si>
  <si>
    <t>3100-498</t>
  </si>
  <si>
    <t>Hatchery Building</t>
  </si>
  <si>
    <t>3100-497</t>
  </si>
  <si>
    <t>3100-496</t>
  </si>
  <si>
    <t>3100-495</t>
  </si>
  <si>
    <t>3100-494</t>
  </si>
  <si>
    <t>3100-503</t>
  </si>
  <si>
    <t>3100-492</t>
  </si>
  <si>
    <t>3100-502</t>
  </si>
  <si>
    <t>3100-490</t>
  </si>
  <si>
    <t>3100-488</t>
  </si>
  <si>
    <t>3100-523</t>
  </si>
  <si>
    <t>Nature Center</t>
  </si>
  <si>
    <t>3100-493</t>
  </si>
  <si>
    <t>3100-551</t>
  </si>
  <si>
    <t>Gas Pump House</t>
  </si>
  <si>
    <t>3100-545</t>
  </si>
  <si>
    <t>3100-546</t>
  </si>
  <si>
    <t>Brown House Office Building</t>
  </si>
  <si>
    <t>3100-547</t>
  </si>
  <si>
    <t>Garage &amp; Pole Barn Storage</t>
  </si>
  <si>
    <t>3100-549</t>
  </si>
  <si>
    <t>3100-55</t>
  </si>
  <si>
    <t>3100-225</t>
  </si>
  <si>
    <t>Toilet Building #3 Area 1</t>
  </si>
  <si>
    <t>3100-543</t>
  </si>
  <si>
    <t>Route 64</t>
  </si>
  <si>
    <t>Middlebury Garage</t>
  </si>
  <si>
    <t>3100-2031</t>
  </si>
  <si>
    <t>Fee Station</t>
  </si>
  <si>
    <t>3100-542</t>
  </si>
  <si>
    <t>3100-553</t>
  </si>
  <si>
    <t>Morton Building</t>
  </si>
  <si>
    <t>3100-554</t>
  </si>
  <si>
    <t>Gay City Supervisor Residence</t>
  </si>
  <si>
    <t>435 North St.</t>
  </si>
  <si>
    <t>3100-555</t>
  </si>
  <si>
    <t>Gay City Supervisor 2 Car Garage</t>
  </si>
  <si>
    <t>3100-550</t>
  </si>
  <si>
    <t>Eeastern District Fisheries Building</t>
  </si>
  <si>
    <t>3100-148</t>
  </si>
  <si>
    <t>Toilet &amp; Bath</t>
  </si>
  <si>
    <t>3100-525</t>
  </si>
  <si>
    <t>3100-526</t>
  </si>
  <si>
    <t>Life Guard Apartment - Warehouse</t>
  </si>
  <si>
    <t>3100-527</t>
  </si>
  <si>
    <t>Assembly Shop</t>
  </si>
  <si>
    <t>3100-528</t>
  </si>
  <si>
    <t>Projection Booth</t>
  </si>
  <si>
    <t>Mill Rd.</t>
  </si>
  <si>
    <t>3100-522</t>
  </si>
  <si>
    <t>Seagull Toilet</t>
  </si>
  <si>
    <t>Red House</t>
  </si>
  <si>
    <t>3100-537</t>
  </si>
  <si>
    <t>230 Plymouth Road</t>
  </si>
  <si>
    <t>3100-538</t>
  </si>
  <si>
    <t>3100-540</t>
  </si>
  <si>
    <t>Windmill</t>
  </si>
  <si>
    <t>3100-178</t>
  </si>
  <si>
    <t>3100-1813</t>
  </si>
  <si>
    <t>3100-593</t>
  </si>
  <si>
    <t>Lifeguard Quarters</t>
  </si>
  <si>
    <t>3100-171</t>
  </si>
  <si>
    <t>Potter Rd.</t>
  </si>
  <si>
    <t>Goodwin Conservation Center</t>
  </si>
  <si>
    <t>3100-172</t>
  </si>
  <si>
    <t>3100-173</t>
  </si>
  <si>
    <t>3100-174</t>
  </si>
  <si>
    <t>3100-175</t>
  </si>
  <si>
    <t>Saybrook Rd.</t>
  </si>
  <si>
    <t>3100-1781</t>
  </si>
  <si>
    <t>Workshop</t>
  </si>
  <si>
    <t>Storage &amp; Supply</t>
  </si>
  <si>
    <t>Wetlands Restoration Unit</t>
  </si>
  <si>
    <t>3100-1806</t>
  </si>
  <si>
    <t>Boardwalk</t>
  </si>
  <si>
    <t>3100-181</t>
  </si>
  <si>
    <t>Hose House</t>
  </si>
  <si>
    <t>3100-149</t>
  </si>
  <si>
    <t>Route 85 &amp; North Rd</t>
  </si>
  <si>
    <t>3100-176</t>
  </si>
  <si>
    <t>Kennerson Rese</t>
  </si>
  <si>
    <t>3100-163</t>
  </si>
  <si>
    <t>Managers House</t>
  </si>
  <si>
    <t>3100-590</t>
  </si>
  <si>
    <t>Beach Concession East</t>
  </si>
  <si>
    <t>3100-147</t>
  </si>
  <si>
    <t>3100-159</t>
  </si>
  <si>
    <t>3100-160</t>
  </si>
  <si>
    <t>3100-1608</t>
  </si>
  <si>
    <t>Dairy Room</t>
  </si>
  <si>
    <t>3100-161</t>
  </si>
  <si>
    <t>Concession Bld</t>
  </si>
  <si>
    <t>3100-162</t>
  </si>
  <si>
    <t>3100-182</t>
  </si>
  <si>
    <t>3100-164</t>
  </si>
  <si>
    <t>3100-166</t>
  </si>
  <si>
    <t>3100-169</t>
  </si>
  <si>
    <t>3100-1611</t>
  </si>
  <si>
    <t>Middle Barn</t>
  </si>
  <si>
    <t>3100-1811</t>
  </si>
  <si>
    <t>Gate House Meig</t>
  </si>
  <si>
    <t>3100-2</t>
  </si>
  <si>
    <t>3100-200</t>
  </si>
  <si>
    <t>3100-193</t>
  </si>
  <si>
    <t>Kennedy House</t>
  </si>
  <si>
    <t>77 Dudley Lane</t>
  </si>
  <si>
    <t>3100-201</t>
  </si>
  <si>
    <t>Headquarters Rangers Garage</t>
  </si>
  <si>
    <t>3100-202</t>
  </si>
  <si>
    <t>Camp Manager Cottage</t>
  </si>
  <si>
    <t>3100-2024</t>
  </si>
  <si>
    <t>Sherwood Island</t>
  </si>
  <si>
    <t>3100-2025</t>
  </si>
  <si>
    <t>3100-20</t>
  </si>
  <si>
    <t>3100-189</t>
  </si>
  <si>
    <t>Hose House #2</t>
  </si>
  <si>
    <t>3100-183</t>
  </si>
  <si>
    <t>Beach Rd.</t>
  </si>
  <si>
    <t>3100-184</t>
  </si>
  <si>
    <t>3100-185</t>
  </si>
  <si>
    <t>3100-186</t>
  </si>
  <si>
    <t>Bath House Men East</t>
  </si>
  <si>
    <t>3100-188</t>
  </si>
  <si>
    <t>Concession Meigs</t>
  </si>
  <si>
    <t>3100-19</t>
  </si>
  <si>
    <t>Latrine Flush</t>
  </si>
  <si>
    <t>3100-190</t>
  </si>
  <si>
    <t>3100-191</t>
  </si>
  <si>
    <t>3100-1913</t>
  </si>
  <si>
    <t>Cistern</t>
  </si>
  <si>
    <t>3100-1915</t>
  </si>
  <si>
    <t>3100-572</t>
  </si>
  <si>
    <t>Rangers Headquarters House</t>
  </si>
  <si>
    <t>Route 190</t>
  </si>
  <si>
    <t>3100-565</t>
  </si>
  <si>
    <t>Tarplin Barn</t>
  </si>
  <si>
    <t>3100-567</t>
  </si>
  <si>
    <t>Workshop &amp; Stoage</t>
  </si>
  <si>
    <t>3100-569</t>
  </si>
  <si>
    <t>Rustic Shelter</t>
  </si>
  <si>
    <t>3100-57</t>
  </si>
  <si>
    <t>No.Branford Rd</t>
  </si>
  <si>
    <t>3100-155</t>
  </si>
  <si>
    <t>3100-574</t>
  </si>
  <si>
    <t>3100-575</t>
  </si>
  <si>
    <t>3100-576</t>
  </si>
  <si>
    <t>3100-577</t>
  </si>
  <si>
    <t>3100-578</t>
  </si>
  <si>
    <t>Pole Workshop</t>
  </si>
  <si>
    <t>3100-588</t>
  </si>
  <si>
    <t>Toilet Grove Area</t>
  </si>
  <si>
    <t>3100-579</t>
  </si>
  <si>
    <t>Observation Tower</t>
  </si>
  <si>
    <t>Soapstone Mt.R</t>
  </si>
  <si>
    <t>3100-570</t>
  </si>
  <si>
    <t>3100-15</t>
  </si>
  <si>
    <t>Open Storage</t>
  </si>
  <si>
    <t>3100-587</t>
  </si>
  <si>
    <t>3100-158</t>
  </si>
  <si>
    <t>Vegetable Cell</t>
  </si>
  <si>
    <t>3100-157</t>
  </si>
  <si>
    <t>Oaski House</t>
  </si>
  <si>
    <t>Ferry Rd.</t>
  </si>
  <si>
    <t>3100-156</t>
  </si>
  <si>
    <t>3100-585</t>
  </si>
  <si>
    <t>3100-564</t>
  </si>
  <si>
    <t>Garage &amp; Open</t>
  </si>
  <si>
    <t>3100-150</t>
  </si>
  <si>
    <t>3100-580</t>
  </si>
  <si>
    <t>3100-584</t>
  </si>
  <si>
    <t>3100-581</t>
  </si>
  <si>
    <t>3100-562</t>
  </si>
  <si>
    <t>Flammable Materials Building</t>
  </si>
  <si>
    <t>Blacksmith Shop</t>
  </si>
  <si>
    <t>Radio/Communications</t>
  </si>
  <si>
    <t>I-91</t>
  </si>
  <si>
    <t>Department of Transportation</t>
  </si>
  <si>
    <t>5000-101</t>
  </si>
  <si>
    <t>5000-1</t>
  </si>
  <si>
    <t>1549 Hopmeadow St., Route 10</t>
  </si>
  <si>
    <t>5000-135</t>
  </si>
  <si>
    <t>Route I-84 E/B</t>
  </si>
  <si>
    <t>5000-112</t>
  </si>
  <si>
    <t>161 Clement Road</t>
  </si>
  <si>
    <t>5000-11</t>
  </si>
  <si>
    <t>5000-4248</t>
  </si>
  <si>
    <t>311 State Street</t>
  </si>
  <si>
    <t>5000-4245</t>
  </si>
  <si>
    <t>5000-4244</t>
  </si>
  <si>
    <t>Railroad  Station</t>
  </si>
  <si>
    <t>State Pier</t>
  </si>
  <si>
    <t>Route I-95</t>
  </si>
  <si>
    <t>5000-4254</t>
  </si>
  <si>
    <t>2880  Berlin Turnpike</t>
  </si>
  <si>
    <t>5000-4237</t>
  </si>
  <si>
    <t>Rte. 12</t>
  </si>
  <si>
    <t>5000-4235</t>
  </si>
  <si>
    <t>5000-4234</t>
  </si>
  <si>
    <t>171 Salem Turnpike</t>
  </si>
  <si>
    <t>5000-4233</t>
  </si>
  <si>
    <t>South Main St., Rte. 17</t>
  </si>
  <si>
    <t>5000-4232</t>
  </si>
  <si>
    <t>5000-428</t>
  </si>
  <si>
    <t>5000-4269</t>
  </si>
  <si>
    <t>Cooper Lane</t>
  </si>
  <si>
    <t>5000-4267</t>
  </si>
  <si>
    <t>I-384 Spencer Street (Exit 1)</t>
  </si>
  <si>
    <t>5000-4252</t>
  </si>
  <si>
    <t>2800 Berlin Turnpike</t>
  </si>
  <si>
    <t>5000-4264</t>
  </si>
  <si>
    <t>5000-4253</t>
  </si>
  <si>
    <t>2820 Berlin Turnpike</t>
  </si>
  <si>
    <t>5000-4262</t>
  </si>
  <si>
    <t>81 McDermott Road</t>
  </si>
  <si>
    <t>5000-4260</t>
  </si>
  <si>
    <t>5000-4255</t>
  </si>
  <si>
    <t>5000-4265</t>
  </si>
  <si>
    <t>5000-4190</t>
  </si>
  <si>
    <t>5000-4231</t>
  </si>
  <si>
    <t>5000-4200</t>
  </si>
  <si>
    <t>5000-4199</t>
  </si>
  <si>
    <t>5000-4198</t>
  </si>
  <si>
    <t>5000-4195</t>
  </si>
  <si>
    <t>5000-4194</t>
  </si>
  <si>
    <t>5000-4202</t>
  </si>
  <si>
    <t>5000-4203</t>
  </si>
  <si>
    <t>5000-4189</t>
  </si>
  <si>
    <t>5000-4188</t>
  </si>
  <si>
    <t>5000-4185</t>
  </si>
  <si>
    <t>5000-4184</t>
  </si>
  <si>
    <t>5000-4193</t>
  </si>
  <si>
    <t>5000-4224</t>
  </si>
  <si>
    <t>21 Main St. (Rtes. 7 &amp; 44)</t>
  </si>
  <si>
    <t>5000-4223</t>
  </si>
  <si>
    <t>5000-4222</t>
  </si>
  <si>
    <t>5000-4201</t>
  </si>
  <si>
    <t>5000-4220</t>
  </si>
  <si>
    <t>Bee Street</t>
  </si>
  <si>
    <t>5000-4230</t>
  </si>
  <si>
    <t>5000-4209</t>
  </si>
  <si>
    <t>160 Pascone Place</t>
  </si>
  <si>
    <t>5000-4208</t>
  </si>
  <si>
    <t>5000-4204</t>
  </si>
  <si>
    <t>Rte. 154</t>
  </si>
  <si>
    <t>5000-4221</t>
  </si>
  <si>
    <t>Route I-95 E/B</t>
  </si>
  <si>
    <t>5000-676</t>
  </si>
  <si>
    <t>5000-675</t>
  </si>
  <si>
    <t>Route 9 Commuter Lot (Off Silver Street)</t>
  </si>
  <si>
    <t>5000-670</t>
  </si>
  <si>
    <t>I-91  Exit 42</t>
  </si>
  <si>
    <t>5000-437</t>
  </si>
  <si>
    <t>5000-661</t>
  </si>
  <si>
    <t>Route I-91 (Westerly Side Northbound)</t>
  </si>
  <si>
    <t>5000-682</t>
  </si>
  <si>
    <t>5000-646</t>
  </si>
  <si>
    <t>5000-63</t>
  </si>
  <si>
    <t>5000-624</t>
  </si>
  <si>
    <t>5000-69</t>
  </si>
  <si>
    <t>69 Leetes Island Road</t>
  </si>
  <si>
    <t>5000-695</t>
  </si>
  <si>
    <t>5000-694</t>
  </si>
  <si>
    <t>5000-692</t>
  </si>
  <si>
    <t>5000-677</t>
  </si>
  <si>
    <t>Todd Road Commuter Lot</t>
  </si>
  <si>
    <t>44 Banner Drive</t>
  </si>
  <si>
    <t>5000-68</t>
  </si>
  <si>
    <t>5000-688</t>
  </si>
  <si>
    <t>359 South Main Street</t>
  </si>
  <si>
    <t>5000-687</t>
  </si>
  <si>
    <t>Route 15</t>
  </si>
  <si>
    <t>5000-684</t>
  </si>
  <si>
    <t>5000-683</t>
  </si>
  <si>
    <t>5000-617</t>
  </si>
  <si>
    <t>5000-691</t>
  </si>
  <si>
    <t>5000-620</t>
  </si>
  <si>
    <t>Rte 5 &amp; Governor's Hgwy No. West Corner</t>
  </si>
  <si>
    <t>5000-58</t>
  </si>
  <si>
    <t>5000-575</t>
  </si>
  <si>
    <t>New Britain &amp; Stamm Roads</t>
  </si>
  <si>
    <t>5000-569</t>
  </si>
  <si>
    <t>Intersection Rte 4 &amp; Driveway To Uconn Med Ctr</t>
  </si>
  <si>
    <t>5000-564</t>
  </si>
  <si>
    <t>5000-563</t>
  </si>
  <si>
    <t>I-91  Exit 38</t>
  </si>
  <si>
    <t>5000-57</t>
  </si>
  <si>
    <t>5000-411</t>
  </si>
  <si>
    <t>5000-615</t>
  </si>
  <si>
    <t>Albany Avenue (Opp. Colony Road)</t>
  </si>
  <si>
    <t>5000-612</t>
  </si>
  <si>
    <t>Route 75 &amp; Eastview Drive</t>
  </si>
  <si>
    <t>5000-61</t>
  </si>
  <si>
    <t>140 Pond Lily Avenue</t>
  </si>
  <si>
    <t>5000-609</t>
  </si>
  <si>
    <t>Farmstead Lane &amp; Route 75</t>
  </si>
  <si>
    <t>5000-62</t>
  </si>
  <si>
    <t>5000-60</t>
  </si>
  <si>
    <t>5000-6</t>
  </si>
  <si>
    <t>603 Derby Aveune</t>
  </si>
  <si>
    <t>5000-59</t>
  </si>
  <si>
    <t>partial renovation</t>
  </si>
  <si>
    <t>5000-51</t>
  </si>
  <si>
    <t>5000-521</t>
  </si>
  <si>
    <t>5000-52</t>
  </si>
  <si>
    <t>5000-519</t>
  </si>
  <si>
    <t>5000-518</t>
  </si>
  <si>
    <t>5000-514</t>
  </si>
  <si>
    <t>5000-4182</t>
  </si>
  <si>
    <t>5000-510</t>
  </si>
  <si>
    <t>5000-528</t>
  </si>
  <si>
    <t>5000-129</t>
  </si>
  <si>
    <t>I-91 S/B</t>
  </si>
  <si>
    <t>5000-508</t>
  </si>
  <si>
    <t>I-84 W/B</t>
  </si>
  <si>
    <t>5000-505</t>
  </si>
  <si>
    <t>5000-504</t>
  </si>
  <si>
    <t>5000-503</t>
  </si>
  <si>
    <t>5000-502</t>
  </si>
  <si>
    <t>5000-513</t>
  </si>
  <si>
    <t>Patriot Drive</t>
  </si>
  <si>
    <t>1800</t>
  </si>
  <si>
    <t>5000-535</t>
  </si>
  <si>
    <t>5000-545</t>
  </si>
  <si>
    <t>1-84 (Eastbound)</t>
  </si>
  <si>
    <t>5000-54</t>
  </si>
  <si>
    <t>5000-539</t>
  </si>
  <si>
    <t>5000-538</t>
  </si>
  <si>
    <t>5000-536</t>
  </si>
  <si>
    <t>5000-527</t>
  </si>
  <si>
    <t>I-84  Route 195</t>
  </si>
  <si>
    <t>5000-529</t>
  </si>
  <si>
    <t>5000-5</t>
  </si>
  <si>
    <t>235 Oak Street</t>
  </si>
  <si>
    <t>5000-537</t>
  </si>
  <si>
    <t>5000-344</t>
  </si>
  <si>
    <t>5000-450</t>
  </si>
  <si>
    <t>Wharton Brook Road Connector</t>
  </si>
  <si>
    <t>5000-448</t>
  </si>
  <si>
    <t>5000-348</t>
  </si>
  <si>
    <t>New Creek Road</t>
  </si>
  <si>
    <t>5000-347</t>
  </si>
  <si>
    <t>5000-345</t>
  </si>
  <si>
    <t>Water Street</t>
  </si>
  <si>
    <t>5000-343</t>
  </si>
  <si>
    <t>Depot Street</t>
  </si>
  <si>
    <t>5000-341</t>
  </si>
  <si>
    <t>Union Avenue</t>
  </si>
  <si>
    <t>5000-340</t>
  </si>
  <si>
    <t>Railroad Station Passenger Yard</t>
  </si>
  <si>
    <t>5000-34</t>
  </si>
  <si>
    <t>11 Candlewood Hill Road</t>
  </si>
  <si>
    <t>5000-339</t>
  </si>
  <si>
    <t>5000-338</t>
  </si>
  <si>
    <t>5000-346</t>
  </si>
  <si>
    <t>Carter Henry Drive</t>
  </si>
  <si>
    <t>5000-489</t>
  </si>
  <si>
    <t>5000-497</t>
  </si>
  <si>
    <t>Plains Road</t>
  </si>
  <si>
    <t>5000-495</t>
  </si>
  <si>
    <t>5000-494</t>
  </si>
  <si>
    <t>5000-493</t>
  </si>
  <si>
    <t>Routes 25 &amp; 111</t>
  </si>
  <si>
    <t>5000-500</t>
  </si>
  <si>
    <t>5000-483</t>
  </si>
  <si>
    <t>389 Meadow Street (Rear)</t>
  </si>
  <si>
    <t>5000-480</t>
  </si>
  <si>
    <t>Route 165 (Town Line)</t>
  </si>
  <si>
    <t>5000-48</t>
  </si>
  <si>
    <t>65 Brookside Drive</t>
  </si>
  <si>
    <t>5000-382</t>
  </si>
  <si>
    <t>Loon Meadow Drive</t>
  </si>
  <si>
    <t>5000-39</t>
  </si>
  <si>
    <t>5000-386</t>
  </si>
  <si>
    <t>5000-385</t>
  </si>
  <si>
    <t>5000-398</t>
  </si>
  <si>
    <t>Route 15, Bishop Street</t>
  </si>
  <si>
    <t>5000-383</t>
  </si>
  <si>
    <t>Second Hill Road</t>
  </si>
  <si>
    <t>5000-4</t>
  </si>
  <si>
    <t>Paddock Ave &amp; Randolph Road</t>
  </si>
  <si>
    <t>5000-381</t>
  </si>
  <si>
    <t>Plain Hill Road</t>
  </si>
  <si>
    <t>5000-380</t>
  </si>
  <si>
    <t>Birch Mountain Road</t>
  </si>
  <si>
    <t>5000-38</t>
  </si>
  <si>
    <t>5000-379</t>
  </si>
  <si>
    <t>Jared Spark Road</t>
  </si>
  <si>
    <t>5000-55</t>
  </si>
  <si>
    <t>5000-384</t>
  </si>
  <si>
    <t>5000-638</t>
  </si>
  <si>
    <t>I-91  Exit 35</t>
  </si>
  <si>
    <t>5000-409</t>
  </si>
  <si>
    <t>5000-642</t>
  </si>
  <si>
    <t>5000-396</t>
  </si>
  <si>
    <t>5000-374</t>
  </si>
  <si>
    <t>5000-408</t>
  </si>
  <si>
    <t>5000-405</t>
  </si>
  <si>
    <t>5000-401</t>
  </si>
  <si>
    <t>5000-350</t>
  </si>
  <si>
    <t>Winfield Street</t>
  </si>
  <si>
    <t>5000-376</t>
  </si>
  <si>
    <t>5000-357</t>
  </si>
  <si>
    <t>Riverside Avenue</t>
  </si>
  <si>
    <t>5000-356</t>
  </si>
  <si>
    <t>Iron Horse Lane</t>
  </si>
  <si>
    <t>5000-355</t>
  </si>
  <si>
    <t>South State Street</t>
  </si>
  <si>
    <t>5000-353</t>
  </si>
  <si>
    <t>5000-359</t>
  </si>
  <si>
    <t>5000-351</t>
  </si>
  <si>
    <t>State Street</t>
  </si>
  <si>
    <t>5000-36</t>
  </si>
  <si>
    <t>5000-35</t>
  </si>
  <si>
    <t>5000-349</t>
  </si>
  <si>
    <t>Railroad Place</t>
  </si>
  <si>
    <t>Ferry Lane</t>
  </si>
  <si>
    <t>5000-56</t>
  </si>
  <si>
    <t>5000-352</t>
  </si>
  <si>
    <t>Belmont Place</t>
  </si>
  <si>
    <t>5000-366</t>
  </si>
  <si>
    <t>5000-373</t>
  </si>
  <si>
    <t>5000-371</t>
  </si>
  <si>
    <t>Station Road #1</t>
  </si>
  <si>
    <t>5000-370</t>
  </si>
  <si>
    <t>5000-369</t>
  </si>
  <si>
    <t>5000-358</t>
  </si>
  <si>
    <t>Strickland Road</t>
  </si>
  <si>
    <t>5000-367</t>
  </si>
  <si>
    <t>5000-365</t>
  </si>
  <si>
    <t>5000-364</t>
  </si>
  <si>
    <t>5000-363</t>
  </si>
  <si>
    <t>5000-362</t>
  </si>
  <si>
    <t>Talmadge Hill Road</t>
  </si>
  <si>
    <t>5000-361</t>
  </si>
  <si>
    <t>Hope Street</t>
  </si>
  <si>
    <t>5000-360</t>
  </si>
  <si>
    <t>Crescent Avenue</t>
  </si>
  <si>
    <t>5000-368</t>
  </si>
  <si>
    <t>Rowayton Avenue</t>
  </si>
  <si>
    <t>5000-747</t>
  </si>
  <si>
    <t>Rte. 82</t>
  </si>
  <si>
    <t>5000-756</t>
  </si>
  <si>
    <t>5000-755</t>
  </si>
  <si>
    <t>5000-754</t>
  </si>
  <si>
    <t>5000-753</t>
  </si>
  <si>
    <t>5000-743</t>
  </si>
  <si>
    <t>5000-742</t>
  </si>
  <si>
    <t>5000-741</t>
  </si>
  <si>
    <t>5000-768</t>
  </si>
  <si>
    <t>Cherry Street Yard</t>
  </si>
  <si>
    <t>5000-774</t>
  </si>
  <si>
    <t>5000-773</t>
  </si>
  <si>
    <t>5000-772</t>
  </si>
  <si>
    <t>Rail Yard - M2 Shop</t>
  </si>
  <si>
    <t>5000-771</t>
  </si>
  <si>
    <t>5000-770</t>
  </si>
  <si>
    <t>5000-757</t>
  </si>
  <si>
    <t>5000-767</t>
  </si>
  <si>
    <t>5000-766</t>
  </si>
  <si>
    <t>5000-760</t>
  </si>
  <si>
    <t>5000-737</t>
  </si>
  <si>
    <t>5000-77</t>
  </si>
  <si>
    <t>345 Bloomfield Ave., Route 305</t>
  </si>
  <si>
    <t>new addition is type 4 constrution</t>
  </si>
  <si>
    <t>5000-724</t>
  </si>
  <si>
    <t>5000-74</t>
  </si>
  <si>
    <t>5000-7248</t>
  </si>
  <si>
    <t>5000-7247</t>
  </si>
  <si>
    <t>5000-7245</t>
  </si>
  <si>
    <t>5000-7244</t>
  </si>
  <si>
    <t>5000-7242</t>
  </si>
  <si>
    <t>5000-725</t>
  </si>
  <si>
    <t>5000-7240</t>
  </si>
  <si>
    <t>333 Waterfront Street</t>
  </si>
  <si>
    <t>5000-7250</t>
  </si>
  <si>
    <t>5000-7239</t>
  </si>
  <si>
    <t>424 Chapel Street</t>
  </si>
  <si>
    <t>5000-7236</t>
  </si>
  <si>
    <t>54 Ferry Road</t>
  </si>
  <si>
    <t>5000-7234</t>
  </si>
  <si>
    <t>5000-7231</t>
  </si>
  <si>
    <t>255 Hallock Avenue</t>
  </si>
  <si>
    <t>5000-778</t>
  </si>
  <si>
    <t>5000-736</t>
  </si>
  <si>
    <t>5000-734</t>
  </si>
  <si>
    <t>Rte. 12 &amp; 2A</t>
  </si>
  <si>
    <t>5000-733</t>
  </si>
  <si>
    <t>5000-732</t>
  </si>
  <si>
    <t>5000-7249</t>
  </si>
  <si>
    <t>Spruce Street</t>
  </si>
  <si>
    <t>5000-730</t>
  </si>
  <si>
    <t>5000-729</t>
  </si>
  <si>
    <t>5000-728</t>
  </si>
  <si>
    <t>5000-727</t>
  </si>
  <si>
    <t>5000-726</t>
  </si>
  <si>
    <t>5000-7252</t>
  </si>
  <si>
    <t>5000-7251</t>
  </si>
  <si>
    <t>5000-731</t>
  </si>
  <si>
    <t>5000-822</t>
  </si>
  <si>
    <t>Rail Yard</t>
  </si>
  <si>
    <t>5000-821</t>
  </si>
  <si>
    <t>476 Mulberry Street</t>
  </si>
  <si>
    <t>5000-82</t>
  </si>
  <si>
    <t>5000-84</t>
  </si>
  <si>
    <t>5000-820</t>
  </si>
  <si>
    <t>Rte. 71</t>
  </si>
  <si>
    <t>5000-9</t>
  </si>
  <si>
    <t>1010 Wolcott Road</t>
  </si>
  <si>
    <t>5000-96</t>
  </si>
  <si>
    <t>5000-95</t>
  </si>
  <si>
    <t>5000-94</t>
  </si>
  <si>
    <t>5000-93</t>
  </si>
  <si>
    <t>5000-92</t>
  </si>
  <si>
    <t>5000-90</t>
  </si>
  <si>
    <t>5000-88</t>
  </si>
  <si>
    <t>5000-87</t>
  </si>
  <si>
    <t>5000-91</t>
  </si>
  <si>
    <t>5000-785</t>
  </si>
  <si>
    <t>5000-79</t>
  </si>
  <si>
    <t>5000-789</t>
  </si>
  <si>
    <t>5000-793</t>
  </si>
  <si>
    <t>5000-786</t>
  </si>
  <si>
    <t>5000-794</t>
  </si>
  <si>
    <t>5000-783</t>
  </si>
  <si>
    <t>5000-782</t>
  </si>
  <si>
    <t>Rte. 9 &amp; Aston St.</t>
  </si>
  <si>
    <t>5000-780</t>
  </si>
  <si>
    <t>Talmadge Hill Rail Station</t>
  </si>
  <si>
    <t>5000-78</t>
  </si>
  <si>
    <t>5000-779</t>
  </si>
  <si>
    <t>5000-787</t>
  </si>
  <si>
    <t>5000-801</t>
  </si>
  <si>
    <t>5000-81</t>
  </si>
  <si>
    <t>5000-806</t>
  </si>
  <si>
    <t>Rte. 6</t>
  </si>
  <si>
    <t>5000-804</t>
  </si>
  <si>
    <t>5000-802</t>
  </si>
  <si>
    <t>5000-80</t>
  </si>
  <si>
    <t>279 Flanders Road</t>
  </si>
  <si>
    <t>5000-8</t>
  </si>
  <si>
    <t>150T East Granby Road</t>
  </si>
  <si>
    <t>5000-799</t>
  </si>
  <si>
    <t>5000-798</t>
  </si>
  <si>
    <t>5000-797</t>
  </si>
  <si>
    <t>5000-795</t>
  </si>
  <si>
    <t>5000-7130</t>
  </si>
  <si>
    <t>2480 Main Street  W/B</t>
  </si>
  <si>
    <t>5000-7137</t>
  </si>
  <si>
    <t>5000-7136</t>
  </si>
  <si>
    <t>5000-7135</t>
  </si>
  <si>
    <t>5000-7134</t>
  </si>
  <si>
    <t>2480 Main Street</t>
  </si>
  <si>
    <t>5000-7133</t>
  </si>
  <si>
    <t>5000-7230</t>
  </si>
  <si>
    <t>5000-7131</t>
  </si>
  <si>
    <t>2480 Main Street  E/B</t>
  </si>
  <si>
    <t>5000-7129</t>
  </si>
  <si>
    <t>5000-7128</t>
  </si>
  <si>
    <t>5000-7127</t>
  </si>
  <si>
    <t>5000-7123</t>
  </si>
  <si>
    <t>5000-7153</t>
  </si>
  <si>
    <t>Tunxis Community College, Route 6</t>
  </si>
  <si>
    <t>5000-7144</t>
  </si>
  <si>
    <t>525 Water St.</t>
  </si>
  <si>
    <t>5000-7142</t>
  </si>
  <si>
    <t>54 Hallock Ave.</t>
  </si>
  <si>
    <t>5000-704</t>
  </si>
  <si>
    <t>5000-7122</t>
  </si>
  <si>
    <t>5000-710</t>
  </si>
  <si>
    <t>5000-71</t>
  </si>
  <si>
    <t>593 Boston Post Road, Route 1</t>
  </si>
  <si>
    <t>5000-709</t>
  </si>
  <si>
    <t>5000-707</t>
  </si>
  <si>
    <t>5000-705</t>
  </si>
  <si>
    <t>5000-7105</t>
  </si>
  <si>
    <t>151 Winsted Road</t>
  </si>
  <si>
    <t>DOT Bldg. #94-656</t>
  </si>
  <si>
    <t>5000-703</t>
  </si>
  <si>
    <t>5000-701</t>
  </si>
  <si>
    <t>5000-700</t>
  </si>
  <si>
    <t>5000-70</t>
  </si>
  <si>
    <t>1050 Federal Road, Route 7</t>
  </si>
  <si>
    <t>5000-7</t>
  </si>
  <si>
    <t>5000-706</t>
  </si>
  <si>
    <t>5000-7111</t>
  </si>
  <si>
    <t>5000-7118</t>
  </si>
  <si>
    <t>41 Tolland Turnpike, Route 74</t>
  </si>
  <si>
    <t>5000-7116</t>
  </si>
  <si>
    <t>5000-7114</t>
  </si>
  <si>
    <t>5000-7112</t>
  </si>
  <si>
    <t>Naugatuck Railroad Station, Water St.</t>
  </si>
  <si>
    <t>5000-7121</t>
  </si>
  <si>
    <t>5000-7110</t>
  </si>
  <si>
    <t>5000-711</t>
  </si>
  <si>
    <t>5000-7200</t>
  </si>
  <si>
    <t>5000-7206</t>
  </si>
  <si>
    <t>5000-7210</t>
  </si>
  <si>
    <t>5000-7201</t>
  </si>
  <si>
    <t>5000-7211</t>
  </si>
  <si>
    <t>727 Derby Ave.</t>
  </si>
  <si>
    <t>5000-720</t>
  </si>
  <si>
    <t>5000-7199</t>
  </si>
  <si>
    <t>5000-7198</t>
  </si>
  <si>
    <t>Electric Vault</t>
  </si>
  <si>
    <t>5000-506</t>
  </si>
  <si>
    <t>5000-7227</t>
  </si>
  <si>
    <t>5000-7226</t>
  </si>
  <si>
    <t>5000-7224</t>
  </si>
  <si>
    <t>5000-7222</t>
  </si>
  <si>
    <t>I-84 WB exit 50 off ramp Rte 44</t>
  </si>
  <si>
    <t>5000-7208</t>
  </si>
  <si>
    <t>145 Sharon Valley Rd.</t>
  </si>
  <si>
    <t>5000-7219</t>
  </si>
  <si>
    <t>5000-7217</t>
  </si>
  <si>
    <t>5000-7216</t>
  </si>
  <si>
    <t>5000-7215</t>
  </si>
  <si>
    <t>5000-7214</t>
  </si>
  <si>
    <t>140 Pond Lily Ave.</t>
  </si>
  <si>
    <t>5000-7213</t>
  </si>
  <si>
    <t>5000-7212</t>
  </si>
  <si>
    <t>5000-717</t>
  </si>
  <si>
    <t>5000-7176</t>
  </si>
  <si>
    <t>Army Engine Plant</t>
  </si>
  <si>
    <t>5000-7175</t>
  </si>
  <si>
    <t>5000-7174</t>
  </si>
  <si>
    <t>5000-7173</t>
  </si>
  <si>
    <t>5000-7169</t>
  </si>
  <si>
    <t>5000-7166</t>
  </si>
  <si>
    <t>5000-723</t>
  </si>
  <si>
    <t>5000-7186</t>
  </si>
  <si>
    <t>5000-719</t>
  </si>
  <si>
    <t>5000-7189</t>
  </si>
  <si>
    <t>5000-7187</t>
  </si>
  <si>
    <t>5000-7185</t>
  </si>
  <si>
    <t>5000-7183</t>
  </si>
  <si>
    <t>5000-718</t>
  </si>
  <si>
    <t>5000-180</t>
  </si>
  <si>
    <t>5000-188</t>
  </si>
  <si>
    <t>1 Breault Road</t>
  </si>
  <si>
    <t>5000-187</t>
  </si>
  <si>
    <t>5000-186</t>
  </si>
  <si>
    <t>5000-185</t>
  </si>
  <si>
    <t>5000-184</t>
  </si>
  <si>
    <t>5000-183</t>
  </si>
  <si>
    <t>5000-173</t>
  </si>
  <si>
    <t>5000-191</t>
  </si>
  <si>
    <t>5000-18</t>
  </si>
  <si>
    <t>Rte I-91 N/B</t>
  </si>
  <si>
    <t>5000-179</t>
  </si>
  <si>
    <t>5000-178</t>
  </si>
  <si>
    <t>2780 Berlin Turnpike</t>
  </si>
  <si>
    <t>5000-177</t>
  </si>
  <si>
    <t>5000-176</t>
  </si>
  <si>
    <t>5000-175</t>
  </si>
  <si>
    <t>5000-182</t>
  </si>
  <si>
    <t>Route I-84 E/B Rest Area</t>
  </si>
  <si>
    <t>5000-19</t>
  </si>
  <si>
    <t>leased to a private company by ROW</t>
  </si>
  <si>
    <t>5000-2</t>
  </si>
  <si>
    <t>829 Buckley Highway, Route 190</t>
  </si>
  <si>
    <t>5000-190</t>
  </si>
  <si>
    <t>280B West Street</t>
  </si>
  <si>
    <t>5000-196</t>
  </si>
  <si>
    <t>190 North Street, Route 272</t>
  </si>
  <si>
    <t>5000-195</t>
  </si>
  <si>
    <t>5000-194</t>
  </si>
  <si>
    <t>5000-193</t>
  </si>
  <si>
    <t>1640 Saybrook Road</t>
  </si>
  <si>
    <t>5000-192</t>
  </si>
  <si>
    <t>5000-171</t>
  </si>
  <si>
    <t>151 Torrington Road, Route 800</t>
  </si>
  <si>
    <t>5000-120</t>
  </si>
  <si>
    <t>31 Killingly Road, Rte 101</t>
  </si>
  <si>
    <t>5000-131</t>
  </si>
  <si>
    <t>17 Flagler Street</t>
  </si>
  <si>
    <t>5000-128</t>
  </si>
  <si>
    <t>Route I-84</t>
  </si>
  <si>
    <t>5000-127</t>
  </si>
  <si>
    <t>5000-126</t>
  </si>
  <si>
    <t>I-84 E/B, Ridgebury Road</t>
  </si>
  <si>
    <t>5000-124</t>
  </si>
  <si>
    <t>5000-174</t>
  </si>
  <si>
    <t>5000-119</t>
  </si>
  <si>
    <t>5000-118</t>
  </si>
  <si>
    <t>507 North High Street</t>
  </si>
  <si>
    <t>5000-117</t>
  </si>
  <si>
    <t>5000-116</t>
  </si>
  <si>
    <t>501 Goff Road</t>
  </si>
  <si>
    <t>5000-509</t>
  </si>
  <si>
    <t>18 Cherry Street</t>
  </si>
  <si>
    <t>5000-123</t>
  </si>
  <si>
    <t>5000-16</t>
  </si>
  <si>
    <t>5000-17</t>
  </si>
  <si>
    <t>5000-169</t>
  </si>
  <si>
    <t>5000-168</t>
  </si>
  <si>
    <t>5000-167</t>
  </si>
  <si>
    <t>5000-165</t>
  </si>
  <si>
    <t>5000-164</t>
  </si>
  <si>
    <t>5000-142</t>
  </si>
  <si>
    <t>5000-145</t>
  </si>
  <si>
    <t>5000-159</t>
  </si>
  <si>
    <t>5000-158</t>
  </si>
  <si>
    <t>Route I-84 W/B</t>
  </si>
  <si>
    <t>5000-157</t>
  </si>
  <si>
    <t>5000-151</t>
  </si>
  <si>
    <t>5000-15</t>
  </si>
  <si>
    <t>5000-147</t>
  </si>
  <si>
    <t>28 Bishop Street</t>
  </si>
  <si>
    <t>5000-172</t>
  </si>
  <si>
    <t>5000-296</t>
  </si>
  <si>
    <t>Rocky Hill Ferry (Route 160)</t>
  </si>
  <si>
    <t>5000-312</t>
  </si>
  <si>
    <t>5000-31</t>
  </si>
  <si>
    <t>5000-301</t>
  </si>
  <si>
    <t>5000-30</t>
  </si>
  <si>
    <t>5000-3</t>
  </si>
  <si>
    <t>263 Freestone Avenue</t>
  </si>
  <si>
    <t>50 Union Avenue</t>
  </si>
  <si>
    <t>5000-298</t>
  </si>
  <si>
    <t>5000-29</t>
  </si>
  <si>
    <t>486 River Road</t>
  </si>
  <si>
    <t>Rte 12</t>
  </si>
  <si>
    <t>5000-299</t>
  </si>
  <si>
    <t>5000-170</t>
  </si>
  <si>
    <t>5000-332</t>
  </si>
  <si>
    <t>5000-330</t>
  </si>
  <si>
    <t>5000-329</t>
  </si>
  <si>
    <t>5000-325</t>
  </si>
  <si>
    <t>5000-324</t>
  </si>
  <si>
    <t>5000-323</t>
  </si>
  <si>
    <t>5000-322</t>
  </si>
  <si>
    <t>5000-321</t>
  </si>
  <si>
    <t>5000-32</t>
  </si>
  <si>
    <t>47 Gerdes Road</t>
  </si>
  <si>
    <t>5000-310</t>
  </si>
  <si>
    <t>5000-328</t>
  </si>
  <si>
    <t>5000-23</t>
  </si>
  <si>
    <t>2710 Berlin Turnpike</t>
  </si>
  <si>
    <t>5000-281</t>
  </si>
  <si>
    <t>5000-22</t>
  </si>
  <si>
    <t>280A West Street</t>
  </si>
  <si>
    <t>5000-240</t>
  </si>
  <si>
    <t>100 Liebert Road</t>
  </si>
  <si>
    <t>5000-271</t>
  </si>
  <si>
    <t>5000-260</t>
  </si>
  <si>
    <t>5000-28</t>
  </si>
  <si>
    <t>5000-276</t>
  </si>
  <si>
    <t>90-100 Viaduct Road</t>
  </si>
  <si>
    <t>5000-272</t>
  </si>
  <si>
    <t>5000-27</t>
  </si>
  <si>
    <t>5000-264</t>
  </si>
  <si>
    <t>Route 7 W/S</t>
  </si>
  <si>
    <t>5000-262</t>
  </si>
  <si>
    <t>0</t>
  </si>
  <si>
    <t>STATE OWNED BUILDINGS</t>
  </si>
  <si>
    <t>LEASED LOCATIONS</t>
  </si>
  <si>
    <t>Payment in Lieu of Taxes (PILOT)</t>
  </si>
  <si>
    <t>Please see the "State Owned Building" tab.</t>
  </si>
  <si>
    <t>Please see the "Leased Locations" tab.</t>
  </si>
  <si>
    <t>Please see the "PILOT Information" tab.</t>
  </si>
  <si>
    <t>Utilized</t>
  </si>
  <si>
    <t>100%</t>
  </si>
  <si>
    <t>No Major Renovation</t>
  </si>
  <si>
    <t>Edward Stratton</t>
  </si>
  <si>
    <t>860-594-2232</t>
  </si>
  <si>
    <t>edward.stratton@ct.gov</t>
  </si>
  <si>
    <t>Masonry Structure w/Masonry Exterior</t>
  </si>
  <si>
    <t>100-500</t>
  </si>
  <si>
    <t>0%</t>
  </si>
  <si>
    <t>2007</t>
  </si>
  <si>
    <t>Joseph Wagner</t>
  </si>
  <si>
    <t>joseph.wagner@ct.gov</t>
  </si>
  <si>
    <t>Vacant - Not Surplus</t>
  </si>
  <si>
    <t>Wood Frame w/Wood Exterior</t>
  </si>
  <si>
    <t>Concrete or Steel Structure w/Non-Combustible Exterior</t>
  </si>
  <si>
    <t>25-50</t>
  </si>
  <si>
    <t>11-25</t>
  </si>
  <si>
    <t>1960</t>
  </si>
  <si>
    <t>2000</t>
  </si>
  <si>
    <t>1-10</t>
  </si>
  <si>
    <t>Facility Name Not Provided</t>
  </si>
  <si>
    <t>51-100</t>
  </si>
  <si>
    <t>2002</t>
  </si>
  <si>
    <t>2005</t>
  </si>
  <si>
    <t>1920</t>
  </si>
  <si>
    <t>75%-99%</t>
  </si>
  <si>
    <t>Repurpose For Another Use</t>
  </si>
  <si>
    <t>2004</t>
  </si>
  <si>
    <t>500-1,000</t>
  </si>
  <si>
    <t>Wood Frame w/Non-Combustible Exterior</t>
  </si>
  <si>
    <t>2015</t>
  </si>
  <si>
    <t>2011</t>
  </si>
  <si>
    <t>1%-10%</t>
  </si>
  <si>
    <t>2016</t>
  </si>
  <si>
    <t>2014</t>
  </si>
  <si>
    <t>195 Farmington Avenue</t>
  </si>
  <si>
    <t>1.5</t>
  </si>
  <si>
    <t>1234-1</t>
  </si>
  <si>
    <t>Probate Court Administration</t>
  </si>
  <si>
    <t>186 Newington Road</t>
  </si>
  <si>
    <t>Not part of a facility</t>
  </si>
  <si>
    <t>Office of the Probate Court Administrator</t>
  </si>
  <si>
    <t>(860) 231-2442</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</si>
  <si>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</si>
  <si>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</si>
  <si>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</si>
  <si>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ELIZABETH. &amp; THOMPSON PL.</t>
  </si>
  <si>
    <t>OLD SAYBROOK</t>
  </si>
  <si>
    <t>R07142</t>
  </si>
  <si>
    <t>R07144</t>
  </si>
  <si>
    <t>R06974</t>
  </si>
  <si>
    <t>R07135</t>
  </si>
  <si>
    <t>R07138</t>
  </si>
  <si>
    <t>R06975</t>
  </si>
  <si>
    <t>R07134</t>
  </si>
  <si>
    <t>R06971</t>
  </si>
  <si>
    <t>R07139</t>
  </si>
  <si>
    <t>R07141</t>
  </si>
  <si>
    <t>R06972</t>
  </si>
  <si>
    <t>R07149</t>
  </si>
  <si>
    <t>R07143</t>
  </si>
  <si>
    <t>R05235</t>
  </si>
  <si>
    <t>R07137</t>
  </si>
  <si>
    <t>R05237</t>
  </si>
  <si>
    <t>R07136</t>
  </si>
  <si>
    <t>Sikorsky Airport (Located in Stratford)</t>
  </si>
  <si>
    <t>S0513600</t>
  </si>
  <si>
    <t>S0513502</t>
  </si>
  <si>
    <t>13A00009</t>
  </si>
  <si>
    <t>G18001</t>
  </si>
  <si>
    <t>150 HOLLOW TREE RIDGE ROAD</t>
  </si>
  <si>
    <t>Z9341110</t>
  </si>
  <si>
    <t>G0363000</t>
  </si>
  <si>
    <t>V0149000</t>
  </si>
  <si>
    <t>Z0064000</t>
  </si>
  <si>
    <t>C9022000</t>
  </si>
  <si>
    <t>C9023000</t>
  </si>
  <si>
    <t>T9053000</t>
  </si>
  <si>
    <t>N9002000</t>
  </si>
  <si>
    <t>25600009S</t>
  </si>
  <si>
    <t>169818323233 EA10</t>
  </si>
  <si>
    <t>169818323233 EA11</t>
  </si>
  <si>
    <t>169818323233 EA12</t>
  </si>
  <si>
    <t>169818323233 EA13</t>
  </si>
  <si>
    <t>169818323233 EA14</t>
  </si>
  <si>
    <t>169818323233 EA15</t>
  </si>
  <si>
    <t>169818323233 EA16</t>
  </si>
  <si>
    <t>169818323233 EA17</t>
  </si>
  <si>
    <t>169818323233 EA18</t>
  </si>
  <si>
    <t>169818323233 EA2</t>
  </si>
  <si>
    <t>169818323233 EA3</t>
  </si>
  <si>
    <t>169818323233 EA4</t>
  </si>
  <si>
    <t>169818323233 EA5</t>
  </si>
  <si>
    <t>169818323233 EA6</t>
  </si>
  <si>
    <t>169818323233 EA7</t>
  </si>
  <si>
    <t>169818323233 EA8</t>
  </si>
  <si>
    <t>169818323233 EA9</t>
  </si>
  <si>
    <t>169818323233 EB1</t>
  </si>
  <si>
    <t>169818323233 EB10</t>
  </si>
  <si>
    <t>169818323233 EB11</t>
  </si>
  <si>
    <t>169818323233 EB12</t>
  </si>
  <si>
    <t>169818323233 EB13</t>
  </si>
  <si>
    <t>169818323233 EB14</t>
  </si>
  <si>
    <t>169818323233 EB15</t>
  </si>
  <si>
    <t>169818323233 EB16</t>
  </si>
  <si>
    <t>169818323233 EB17</t>
  </si>
  <si>
    <t>169818323233 EB18</t>
  </si>
  <si>
    <t>169818323233 EB2</t>
  </si>
  <si>
    <t>169818323233 EB3</t>
  </si>
  <si>
    <t>169818323233 EB4</t>
  </si>
  <si>
    <t>169818323233 EB5</t>
  </si>
  <si>
    <t>169818323233 EB6</t>
  </si>
  <si>
    <t>169818323233 EB7</t>
  </si>
  <si>
    <t>169818323233 EB8</t>
  </si>
  <si>
    <t>169818323233 EB9</t>
  </si>
  <si>
    <t>271018207236 E</t>
  </si>
  <si>
    <t>261906386767 E</t>
  </si>
  <si>
    <t>S0578101</t>
  </si>
  <si>
    <t>S0631500</t>
  </si>
  <si>
    <t>R0245900</t>
  </si>
  <si>
    <t>W0305700</t>
  </si>
  <si>
    <t>C0075900</t>
  </si>
  <si>
    <t>L0171700</t>
  </si>
  <si>
    <t>S0287200</t>
  </si>
  <si>
    <t>S0259100</t>
  </si>
  <si>
    <t>G0118100</t>
  </si>
  <si>
    <t>L0181300</t>
  </si>
  <si>
    <t>H0129700</t>
  </si>
  <si>
    <t>C0061900</t>
  </si>
  <si>
    <t>W0310100</t>
  </si>
  <si>
    <t>C0063200</t>
  </si>
  <si>
    <t>P0223200</t>
  </si>
  <si>
    <t>L0173200</t>
  </si>
  <si>
    <t>T0293600</t>
  </si>
  <si>
    <t>S0274600</t>
  </si>
  <si>
    <t>E0100300</t>
  </si>
  <si>
    <t>C0077800</t>
  </si>
  <si>
    <t>B0023100</t>
  </si>
  <si>
    <t>R0245000</t>
  </si>
  <si>
    <t>S0278500</t>
  </si>
  <si>
    <t>E0103500</t>
  </si>
  <si>
    <t>M0194100</t>
  </si>
  <si>
    <t>M0204400</t>
  </si>
  <si>
    <t>H0132900</t>
  </si>
  <si>
    <t>E0102900</t>
  </si>
  <si>
    <t>V0301400</t>
  </si>
  <si>
    <t>F0106900</t>
  </si>
  <si>
    <t>D0098500</t>
  </si>
  <si>
    <t>O0219600</t>
  </si>
  <si>
    <t>J0149000</t>
  </si>
  <si>
    <t>S0256000</t>
  </si>
  <si>
    <t>B0028600</t>
  </si>
  <si>
    <t>B0037400</t>
  </si>
  <si>
    <t>A0015800</t>
  </si>
  <si>
    <t>P0237300</t>
  </si>
  <si>
    <t>E31022</t>
  </si>
  <si>
    <t>HEADQUARTERS</t>
  </si>
  <si>
    <t>E30990</t>
  </si>
  <si>
    <t>R16124</t>
  </si>
  <si>
    <t>E30989</t>
  </si>
  <si>
    <t>069 0953 00300</t>
  </si>
  <si>
    <t>227 1304 01701</t>
  </si>
  <si>
    <t>227 1304 01700</t>
  </si>
  <si>
    <t>ZZ013001</t>
  </si>
  <si>
    <t>K1636000</t>
  </si>
  <si>
    <t>H7160000</t>
  </si>
  <si>
    <t>3-33-18-0</t>
  </si>
  <si>
    <t>3-33-30-0</t>
  </si>
  <si>
    <t>R07170</t>
  </si>
  <si>
    <t>R07173</t>
  </si>
  <si>
    <t>R07171</t>
  </si>
  <si>
    <t>R07174</t>
  </si>
  <si>
    <t>R07172</t>
  </si>
  <si>
    <t>E080079</t>
  </si>
  <si>
    <t>004-5706</t>
  </si>
  <si>
    <t>R12507</t>
  </si>
  <si>
    <t>R03002</t>
  </si>
  <si>
    <t>R03003</t>
  </si>
  <si>
    <t>R03004</t>
  </si>
  <si>
    <t>RP-00003</t>
  </si>
  <si>
    <t>C0303200</t>
  </si>
  <si>
    <t>F0074050</t>
  </si>
  <si>
    <t>M0425500</t>
  </si>
  <si>
    <t>S0514400</t>
  </si>
  <si>
    <t>362 Boston Turnpike, Route 44A</t>
  </si>
  <si>
    <t>SERVICE PLAZA - N/B</t>
  </si>
  <si>
    <t>I-95 N/B</t>
  </si>
  <si>
    <t>SERVICE PLAZA - S/B</t>
  </si>
  <si>
    <t>I-95 S/B</t>
  </si>
  <si>
    <t>Lake Avenue</t>
  </si>
  <si>
    <t>BRIDGE FACILITY</t>
  </si>
  <si>
    <t>48 BANNER DRIVE</t>
  </si>
  <si>
    <t>DISTRICT 3A OFFICE/WAREHOUSE</t>
  </si>
  <si>
    <t>PASSENGER SHELTER</t>
  </si>
  <si>
    <t>Industrial Park Rd.</t>
  </si>
  <si>
    <t>1640 Saybrook Road, Rte 154</t>
  </si>
  <si>
    <t>7 Rockwell Road</t>
  </si>
  <si>
    <t>660 MIDDLESEX TURNPIKE, RTE 154</t>
  </si>
  <si>
    <t>West Avenue</t>
  </si>
  <si>
    <t>STORAGE CONTAINER</t>
  </si>
  <si>
    <t>660 BROOK STREET</t>
  </si>
  <si>
    <t>STORAGE CONTAINER - 8 X 40 FT</t>
  </si>
  <si>
    <t>WINCHESTER</t>
  </si>
  <si>
    <t>KIOSK (SUBWAY) DRIVE-THRU</t>
  </si>
  <si>
    <t>Cooling/Heating/Hot Water fueled also by Electricity.</t>
  </si>
  <si>
    <t>Station Street</t>
  </si>
  <si>
    <t>Route 15 N/B</t>
  </si>
  <si>
    <t>Route 15 S/B</t>
  </si>
  <si>
    <t>FAIRFIELD</t>
  </si>
  <si>
    <t>OGBX</t>
  </si>
  <si>
    <t>30/484</t>
  </si>
  <si>
    <t>33/511</t>
  </si>
  <si>
    <t>72/394</t>
  </si>
  <si>
    <t>0/0</t>
  </si>
  <si>
    <t>21/161</t>
  </si>
  <si>
    <t>22/439</t>
  </si>
  <si>
    <t>23/24</t>
  </si>
  <si>
    <t>29/1</t>
  </si>
  <si>
    <t>OHBX</t>
  </si>
  <si>
    <t>41/692</t>
  </si>
  <si>
    <t>71/253</t>
  </si>
  <si>
    <t>72/451</t>
  </si>
  <si>
    <t>59/513</t>
  </si>
  <si>
    <t>67/1103</t>
  </si>
  <si>
    <t>78/70</t>
  </si>
  <si>
    <t>76/453</t>
  </si>
  <si>
    <t>75/1073</t>
  </si>
  <si>
    <t>OIBX</t>
  </si>
  <si>
    <t>ODBX</t>
  </si>
  <si>
    <t>128/101</t>
  </si>
  <si>
    <t>134/18</t>
  </si>
  <si>
    <t>180/918</t>
  </si>
  <si>
    <t>93/335</t>
  </si>
  <si>
    <t>347/902</t>
  </si>
  <si>
    <t>100/517</t>
  </si>
  <si>
    <t>161/93</t>
  </si>
  <si>
    <t>163/361</t>
  </si>
  <si>
    <t>39/278</t>
  </si>
  <si>
    <t>39/132</t>
  </si>
  <si>
    <t>39/88</t>
  </si>
  <si>
    <t>39/530</t>
  </si>
  <si>
    <t>39/525</t>
  </si>
  <si>
    <t>42/162</t>
  </si>
  <si>
    <t>61/134</t>
  </si>
  <si>
    <t>61/131</t>
  </si>
  <si>
    <t>54/436</t>
  </si>
  <si>
    <t>39/521</t>
  </si>
  <si>
    <t>39/95</t>
  </si>
  <si>
    <t>39/523</t>
  </si>
  <si>
    <t>39/599</t>
  </si>
  <si>
    <t>55/90</t>
  </si>
  <si>
    <t>567/936</t>
  </si>
  <si>
    <t>568/758</t>
  </si>
  <si>
    <t>38/383</t>
  </si>
  <si>
    <t>554/1053</t>
  </si>
  <si>
    <t>576/49</t>
  </si>
  <si>
    <t>425/44</t>
  </si>
  <si>
    <t>88/689</t>
  </si>
  <si>
    <t>225/116</t>
  </si>
  <si>
    <t>255/116</t>
  </si>
  <si>
    <t>127/901</t>
  </si>
  <si>
    <t>31/158</t>
  </si>
  <si>
    <t>31/121</t>
  </si>
  <si>
    <t>35/48</t>
  </si>
  <si>
    <t>31/195</t>
  </si>
  <si>
    <t>31/55</t>
  </si>
  <si>
    <t>65/630</t>
  </si>
  <si>
    <t>141/762</t>
  </si>
  <si>
    <t>31/145</t>
  </si>
  <si>
    <t>128/741</t>
  </si>
  <si>
    <t>39/104</t>
  </si>
  <si>
    <t>107/667</t>
  </si>
  <si>
    <t>48/131</t>
  </si>
  <si>
    <t>128/752</t>
  </si>
  <si>
    <t>OABX</t>
  </si>
  <si>
    <t>30/305</t>
  </si>
  <si>
    <t>35/567</t>
  </si>
  <si>
    <t>97/824</t>
  </si>
  <si>
    <t>27/562</t>
  </si>
  <si>
    <t>East River Road</t>
  </si>
  <si>
    <t>42/73</t>
  </si>
  <si>
    <t>37/363</t>
  </si>
  <si>
    <t>42/75</t>
  </si>
  <si>
    <t>31/520</t>
  </si>
  <si>
    <t>34/518</t>
  </si>
  <si>
    <t>121/148</t>
  </si>
  <si>
    <t>8/363</t>
  </si>
  <si>
    <t>8/325</t>
  </si>
  <si>
    <t>43/470</t>
  </si>
  <si>
    <t>43/423</t>
  </si>
  <si>
    <t>52/462</t>
  </si>
  <si>
    <t>43/149</t>
  </si>
  <si>
    <t>43/525</t>
  </si>
  <si>
    <t>43/472</t>
  </si>
  <si>
    <t>45/280</t>
  </si>
  <si>
    <t>40/567</t>
  </si>
  <si>
    <t>50/548</t>
  </si>
  <si>
    <t>40/397</t>
  </si>
  <si>
    <t>40/337</t>
  </si>
  <si>
    <t>40/57</t>
  </si>
  <si>
    <t>71/306</t>
  </si>
  <si>
    <t>40/519</t>
  </si>
  <si>
    <t>43/541</t>
  </si>
  <si>
    <t>41/307</t>
  </si>
  <si>
    <t>131/226</t>
  </si>
  <si>
    <t>43/261</t>
  </si>
  <si>
    <t>189/539</t>
  </si>
  <si>
    <t>17/356</t>
  </si>
  <si>
    <t>BERLIN</t>
  </si>
  <si>
    <t>76/175</t>
  </si>
  <si>
    <t>89/312</t>
  </si>
  <si>
    <t>150/445</t>
  </si>
  <si>
    <t>93/289</t>
  </si>
  <si>
    <t>128/62</t>
  </si>
  <si>
    <t>708/669</t>
  </si>
  <si>
    <t>709/1061</t>
  </si>
  <si>
    <t>2730</t>
  </si>
  <si>
    <t>709/1059</t>
  </si>
  <si>
    <t>710/109</t>
  </si>
  <si>
    <t>710/111</t>
  </si>
  <si>
    <t>708/667</t>
  </si>
  <si>
    <t>OFBX</t>
  </si>
  <si>
    <t>25/278</t>
  </si>
  <si>
    <t>33/308</t>
  </si>
  <si>
    <t>59/452</t>
  </si>
  <si>
    <t>59/719</t>
  </si>
  <si>
    <t>18/173</t>
  </si>
  <si>
    <t>38/639</t>
  </si>
  <si>
    <t>124/63</t>
  </si>
  <si>
    <t>133/396</t>
  </si>
  <si>
    <t>30/13</t>
  </si>
  <si>
    <t>109/449</t>
  </si>
  <si>
    <t>87/461</t>
  </si>
  <si>
    <t>958/769</t>
  </si>
  <si>
    <t>60/319</t>
  </si>
  <si>
    <t>60/73</t>
  </si>
  <si>
    <t>BETHLEHEM</t>
  </si>
  <si>
    <t>21/94</t>
  </si>
  <si>
    <t>207/14</t>
  </si>
  <si>
    <t>113/111</t>
  </si>
  <si>
    <t>131/410</t>
  </si>
  <si>
    <t>51/214</t>
  </si>
  <si>
    <t>50/537</t>
  </si>
  <si>
    <t>106/85</t>
  </si>
  <si>
    <t>497/237</t>
  </si>
  <si>
    <t>254/8</t>
  </si>
  <si>
    <t>104/749</t>
  </si>
  <si>
    <t>318/763</t>
  </si>
  <si>
    <t>527/107</t>
  </si>
  <si>
    <t>645/139</t>
  </si>
  <si>
    <t>179/185</t>
  </si>
  <si>
    <t>95/11</t>
  </si>
  <si>
    <t>92/327</t>
  </si>
  <si>
    <t>203/294</t>
  </si>
  <si>
    <t>88/394</t>
  </si>
  <si>
    <t>31/144</t>
  </si>
  <si>
    <t>314/96</t>
  </si>
  <si>
    <t>R03980</t>
  </si>
  <si>
    <t>1803/137</t>
  </si>
  <si>
    <t>24/588</t>
  </si>
  <si>
    <t>36/243</t>
  </si>
  <si>
    <t>41/261</t>
  </si>
  <si>
    <t>40/20</t>
  </si>
  <si>
    <t>24/204</t>
  </si>
  <si>
    <t>19/332</t>
  </si>
  <si>
    <t>24/205</t>
  </si>
  <si>
    <t>87/145</t>
  </si>
  <si>
    <t>110/576</t>
  </si>
  <si>
    <t>102/537</t>
  </si>
  <si>
    <t>47/1061</t>
  </si>
  <si>
    <t>21/23</t>
  </si>
  <si>
    <t>37/155</t>
  </si>
  <si>
    <t>21/312</t>
  </si>
  <si>
    <t>22/355</t>
  </si>
  <si>
    <t>24/14</t>
  </si>
  <si>
    <t>22/227</t>
  </si>
  <si>
    <t>83/322</t>
  </si>
  <si>
    <t>21/466</t>
  </si>
  <si>
    <t>BRANFORD</t>
  </si>
  <si>
    <t>OEBX</t>
  </si>
  <si>
    <t>188/419</t>
  </si>
  <si>
    <t>177/693</t>
  </si>
  <si>
    <t>184/454</t>
  </si>
  <si>
    <t>500/619</t>
  </si>
  <si>
    <t>500/615</t>
  </si>
  <si>
    <t>724/827</t>
  </si>
  <si>
    <t>265/529</t>
  </si>
  <si>
    <t>402/283</t>
  </si>
  <si>
    <t>204/394</t>
  </si>
  <si>
    <t>263/328</t>
  </si>
  <si>
    <t>265/525</t>
  </si>
  <si>
    <t>1162/608</t>
  </si>
  <si>
    <t>4638/277</t>
  </si>
  <si>
    <t>OCBX</t>
  </si>
  <si>
    <t>3277/158</t>
  </si>
  <si>
    <t>3277/153</t>
  </si>
  <si>
    <t>8471/177</t>
  </si>
  <si>
    <t>3433/1</t>
  </si>
  <si>
    <t>3716/203</t>
  </si>
  <si>
    <t>3716/210</t>
  </si>
  <si>
    <t>3000/201</t>
  </si>
  <si>
    <t>4019/53</t>
  </si>
  <si>
    <t>3537/39</t>
  </si>
  <si>
    <t>2995/144</t>
  </si>
  <si>
    <t>3986/1</t>
  </si>
  <si>
    <t>3097/181</t>
  </si>
  <si>
    <t>237/451</t>
  </si>
  <si>
    <t>578/370</t>
  </si>
  <si>
    <t>481/134</t>
  </si>
  <si>
    <t>16/266</t>
  </si>
  <si>
    <t>14/575</t>
  </si>
  <si>
    <t>685/946</t>
  </si>
  <si>
    <t>1513/1010</t>
  </si>
  <si>
    <t>1854/307</t>
  </si>
  <si>
    <t>1467/119</t>
  </si>
  <si>
    <t>1417/632</t>
  </si>
  <si>
    <t>1430/512</t>
  </si>
  <si>
    <t>1419/525</t>
  </si>
  <si>
    <t>1399/404</t>
  </si>
  <si>
    <t>1415/161</t>
  </si>
  <si>
    <t>990/417</t>
  </si>
  <si>
    <t>989/740</t>
  </si>
  <si>
    <t>1018/719</t>
  </si>
  <si>
    <t>1024/268</t>
  </si>
  <si>
    <t>1024/270</t>
  </si>
  <si>
    <t>1259/236</t>
  </si>
  <si>
    <t>1042/511</t>
  </si>
  <si>
    <t>985/24</t>
  </si>
  <si>
    <t>589/910</t>
  </si>
  <si>
    <t>627/161</t>
  </si>
  <si>
    <t>1445/543</t>
  </si>
  <si>
    <t>176/119</t>
  </si>
  <si>
    <t>624/495</t>
  </si>
  <si>
    <t>545/162</t>
  </si>
  <si>
    <t>1761/353</t>
  </si>
  <si>
    <t>1010/321</t>
  </si>
  <si>
    <t>545/628</t>
  </si>
  <si>
    <t>1424/804</t>
  </si>
  <si>
    <t>1470/1000</t>
  </si>
  <si>
    <t>1453/278</t>
  </si>
  <si>
    <t>1466/1229</t>
  </si>
  <si>
    <t>1507/766</t>
  </si>
  <si>
    <t>1543/1286</t>
  </si>
  <si>
    <t>1439/1287</t>
  </si>
  <si>
    <t>1439/698</t>
  </si>
  <si>
    <t>1529/722</t>
  </si>
  <si>
    <t>1571/1270</t>
  </si>
  <si>
    <t>1535/371</t>
  </si>
  <si>
    <t>1521/833</t>
  </si>
  <si>
    <t>1459/349</t>
  </si>
  <si>
    <t>1572/977</t>
  </si>
  <si>
    <t>1469/786</t>
  </si>
  <si>
    <t>1460/988</t>
  </si>
  <si>
    <t>1436/253</t>
  </si>
  <si>
    <t>1001/851</t>
  </si>
  <si>
    <t>212/240</t>
  </si>
  <si>
    <t>560/512</t>
  </si>
  <si>
    <t>96/737</t>
  </si>
  <si>
    <t>46/167</t>
  </si>
  <si>
    <t>507/253</t>
  </si>
  <si>
    <t>519/448</t>
  </si>
  <si>
    <t>516/632</t>
  </si>
  <si>
    <t>507/341</t>
  </si>
  <si>
    <t>490/422</t>
  </si>
  <si>
    <t>492/100</t>
  </si>
  <si>
    <t>510/137</t>
  </si>
  <si>
    <t>520/716</t>
  </si>
  <si>
    <t>51/559</t>
  </si>
  <si>
    <t>45/320</t>
  </si>
  <si>
    <t>26/336</t>
  </si>
  <si>
    <t>28/90</t>
  </si>
  <si>
    <t>25/192</t>
  </si>
  <si>
    <t>13/78</t>
  </si>
  <si>
    <t>252/209</t>
  </si>
  <si>
    <t>72/289</t>
  </si>
  <si>
    <t>48/372</t>
  </si>
  <si>
    <t>130/113</t>
  </si>
  <si>
    <t>243/518</t>
  </si>
  <si>
    <t>50/385</t>
  </si>
  <si>
    <t>71/831</t>
  </si>
  <si>
    <t>55/778</t>
  </si>
  <si>
    <t>58/494</t>
  </si>
  <si>
    <t>64/759</t>
  </si>
  <si>
    <t>54/756</t>
  </si>
  <si>
    <t>50/250</t>
  </si>
  <si>
    <t>31/14</t>
  </si>
  <si>
    <t>51/117</t>
  </si>
  <si>
    <t>51/506</t>
  </si>
  <si>
    <t>40/129</t>
  </si>
  <si>
    <t>35/375</t>
  </si>
  <si>
    <t>38/169</t>
  </si>
  <si>
    <t>28/337</t>
  </si>
  <si>
    <t>26/511</t>
  </si>
  <si>
    <t>39/363</t>
  </si>
  <si>
    <t>27/494</t>
  </si>
  <si>
    <t>28/175</t>
  </si>
  <si>
    <t>40/304</t>
  </si>
  <si>
    <t>29/15</t>
  </si>
  <si>
    <t>26/261</t>
  </si>
  <si>
    <t>38/556</t>
  </si>
  <si>
    <t>26/556</t>
  </si>
  <si>
    <t>26/633</t>
  </si>
  <si>
    <t>41/873</t>
  </si>
  <si>
    <t>39/407</t>
  </si>
  <si>
    <t>39/140</t>
  </si>
  <si>
    <t>49/863</t>
  </si>
  <si>
    <t>59/811</t>
  </si>
  <si>
    <t>46/657</t>
  </si>
  <si>
    <t>60/872</t>
  </si>
  <si>
    <t>60/891</t>
  </si>
  <si>
    <t>55/28</t>
  </si>
  <si>
    <t>46/391</t>
  </si>
  <si>
    <t>58/233</t>
  </si>
  <si>
    <t>59/391</t>
  </si>
  <si>
    <t>48/425</t>
  </si>
  <si>
    <t>60/284</t>
  </si>
  <si>
    <t>116/112</t>
  </si>
  <si>
    <t>70/945</t>
  </si>
  <si>
    <t>54/415</t>
  </si>
  <si>
    <t>143/184</t>
  </si>
  <si>
    <t>49/489</t>
  </si>
  <si>
    <t>65/645</t>
  </si>
  <si>
    <t>65/884</t>
  </si>
  <si>
    <t>80/156</t>
  </si>
  <si>
    <t>110/608</t>
  </si>
  <si>
    <t>55/402</t>
  </si>
  <si>
    <t>53/33</t>
  </si>
  <si>
    <t>131/413</t>
  </si>
  <si>
    <t>177/578</t>
  </si>
  <si>
    <t>53/259</t>
  </si>
  <si>
    <t>60/421</t>
  </si>
  <si>
    <t>394/406</t>
  </si>
  <si>
    <t>262/1038</t>
  </si>
  <si>
    <t>284/979</t>
  </si>
  <si>
    <t>70/473</t>
  </si>
  <si>
    <t>58/287</t>
  </si>
  <si>
    <t>278/415</t>
  </si>
  <si>
    <t>265/914</t>
  </si>
  <si>
    <t>55/216</t>
  </si>
  <si>
    <t>73/645</t>
  </si>
  <si>
    <t>32/266</t>
  </si>
  <si>
    <t>32/263</t>
  </si>
  <si>
    <t>31/252</t>
  </si>
  <si>
    <t>66/36</t>
  </si>
  <si>
    <t>77/347</t>
  </si>
  <si>
    <t>97/690</t>
  </si>
  <si>
    <t>54/443</t>
  </si>
  <si>
    <t>187/655</t>
  </si>
  <si>
    <t>45/453</t>
  </si>
  <si>
    <t>177/436</t>
  </si>
  <si>
    <t>836/164</t>
  </si>
  <si>
    <t>1313/117</t>
  </si>
  <si>
    <t>185/179</t>
  </si>
  <si>
    <t>374/70</t>
  </si>
  <si>
    <t>67/325</t>
  </si>
  <si>
    <t>1011/294</t>
  </si>
  <si>
    <t>832/292</t>
  </si>
  <si>
    <t>336/291</t>
  </si>
  <si>
    <t>1894/4</t>
  </si>
  <si>
    <t>199/220</t>
  </si>
  <si>
    <t>173/586</t>
  </si>
  <si>
    <t>1468/226</t>
  </si>
  <si>
    <t>1467/310</t>
  </si>
  <si>
    <t>1480/263</t>
  </si>
  <si>
    <t>119/215</t>
  </si>
  <si>
    <t>1712/239</t>
  </si>
  <si>
    <t>1545/331</t>
  </si>
  <si>
    <t>1454/279</t>
  </si>
  <si>
    <t>187/173</t>
  </si>
  <si>
    <t>408/107</t>
  </si>
  <si>
    <t>1011/291</t>
  </si>
  <si>
    <t>CHESTER</t>
  </si>
  <si>
    <t>57/406</t>
  </si>
  <si>
    <t>91/126</t>
  </si>
  <si>
    <t>155/912</t>
  </si>
  <si>
    <t>49/238</t>
  </si>
  <si>
    <t>39/621</t>
  </si>
  <si>
    <t>21/371</t>
  </si>
  <si>
    <t>39/623</t>
  </si>
  <si>
    <t>30/42</t>
  </si>
  <si>
    <t>43/32</t>
  </si>
  <si>
    <t>29/57</t>
  </si>
  <si>
    <t>48/663</t>
  </si>
  <si>
    <t>124/643</t>
  </si>
  <si>
    <t>122/206</t>
  </si>
  <si>
    <t>21/485</t>
  </si>
  <si>
    <t>53/523</t>
  </si>
  <si>
    <t>86/689</t>
  </si>
  <si>
    <t>86/579</t>
  </si>
  <si>
    <t>86/93</t>
  </si>
  <si>
    <t>86/698</t>
  </si>
  <si>
    <t>86/581</t>
  </si>
  <si>
    <t>64/146</t>
  </si>
  <si>
    <t>73/224</t>
  </si>
  <si>
    <t>120/98</t>
  </si>
  <si>
    <t>297/1135</t>
  </si>
  <si>
    <t>297/950</t>
  </si>
  <si>
    <t>L0332020</t>
  </si>
  <si>
    <t>484/987</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</si>
  <si>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</si>
  <si>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</si>
  <si>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</si>
  <si>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</si>
  <si>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</si>
  <si>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</si>
  <si>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</si>
  <si>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</si>
  <si>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</si>
  <si>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</si>
  <si>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</si>
  <si>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</si>
  <si>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</si>
  <si>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</si>
  <si>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</si>
  <si>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</si>
  <si>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</si>
  <si>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</si>
  <si>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</si>
  <si>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</si>
  <si>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t>447/348</t>
  </si>
  <si>
    <t>474/309</t>
  </si>
  <si>
    <t>COLCHESTER</t>
  </si>
  <si>
    <t>247/355</t>
  </si>
  <si>
    <t>59/87</t>
  </si>
  <si>
    <t>123/915</t>
  </si>
  <si>
    <t>128/630</t>
  </si>
  <si>
    <t>80/380</t>
  </si>
  <si>
    <t>143/784</t>
  </si>
  <si>
    <t>75/30</t>
  </si>
  <si>
    <t>194/148</t>
  </si>
  <si>
    <t>111/448</t>
  </si>
  <si>
    <t>82/250</t>
  </si>
  <si>
    <t>124/945</t>
  </si>
  <si>
    <t>74/925</t>
  </si>
  <si>
    <t>55/379</t>
  </si>
  <si>
    <t>77/152</t>
  </si>
  <si>
    <t>57/238</t>
  </si>
  <si>
    <t>94/162</t>
  </si>
  <si>
    <t>317/255</t>
  </si>
  <si>
    <t>331/29</t>
  </si>
  <si>
    <t>331/205</t>
  </si>
  <si>
    <t>401/307</t>
  </si>
  <si>
    <t>520/3</t>
  </si>
  <si>
    <t>1175/1</t>
  </si>
  <si>
    <t>1010/188</t>
  </si>
  <si>
    <t>62/883</t>
  </si>
  <si>
    <t>57/402</t>
  </si>
  <si>
    <t>45/541</t>
  </si>
  <si>
    <t>98/986</t>
  </si>
  <si>
    <t>98/857</t>
  </si>
  <si>
    <t>18/480</t>
  </si>
  <si>
    <t>124/19</t>
  </si>
  <si>
    <t>123/606</t>
  </si>
  <si>
    <t>120/380</t>
  </si>
  <si>
    <t>122/111</t>
  </si>
  <si>
    <t>107/158</t>
  </si>
  <si>
    <t>50/526</t>
  </si>
  <si>
    <t>50/530</t>
  </si>
  <si>
    <t>51/510</t>
  </si>
  <si>
    <t>44/403</t>
  </si>
  <si>
    <t>43/350</t>
  </si>
  <si>
    <t>103/683</t>
  </si>
  <si>
    <t>44/361</t>
  </si>
  <si>
    <t>CORNWALL</t>
  </si>
  <si>
    <t>108/940</t>
  </si>
  <si>
    <t>90/837</t>
  </si>
  <si>
    <t>46/73</t>
  </si>
  <si>
    <t>86/462</t>
  </si>
  <si>
    <t>81/700</t>
  </si>
  <si>
    <t>83/932</t>
  </si>
  <si>
    <t>74/344</t>
  </si>
  <si>
    <t>28/168</t>
  </si>
  <si>
    <t>29/439</t>
  </si>
  <si>
    <t>59/275</t>
  </si>
  <si>
    <t>34/830</t>
  </si>
  <si>
    <t>65/535</t>
  </si>
  <si>
    <t>34/294</t>
  </si>
  <si>
    <t>29/279</t>
  </si>
  <si>
    <t>91/162</t>
  </si>
  <si>
    <t>533/314</t>
  </si>
  <si>
    <t>583/85</t>
  </si>
  <si>
    <t>130/313</t>
  </si>
  <si>
    <t>191/316</t>
  </si>
  <si>
    <t>219/279</t>
  </si>
  <si>
    <t>217/46</t>
  </si>
  <si>
    <t>215/186</t>
  </si>
  <si>
    <t>217/19</t>
  </si>
  <si>
    <t>1686/1144</t>
  </si>
  <si>
    <t>509/89</t>
  </si>
  <si>
    <t>1427/237</t>
  </si>
  <si>
    <t>BFBX</t>
  </si>
  <si>
    <t>209/157</t>
  </si>
  <si>
    <t>DARIEN</t>
  </si>
  <si>
    <t>82/469</t>
  </si>
  <si>
    <t>60/504</t>
  </si>
  <si>
    <t>100/505</t>
  </si>
  <si>
    <t>81/485</t>
  </si>
  <si>
    <t>82/677</t>
  </si>
  <si>
    <t>89/467</t>
  </si>
  <si>
    <t>150/499</t>
  </si>
  <si>
    <t>103/850</t>
  </si>
  <si>
    <t>157/782</t>
  </si>
  <si>
    <t>161/79</t>
  </si>
  <si>
    <t xml:space="preserve"> </t>
  </si>
  <si>
    <t>83/532</t>
  </si>
  <si>
    <t>226/740</t>
  </si>
  <si>
    <t>65/328</t>
  </si>
  <si>
    <t>44/170</t>
  </si>
  <si>
    <t>213/1097</t>
  </si>
  <si>
    <t>92/453</t>
  </si>
  <si>
    <t>60/585</t>
  </si>
  <si>
    <t>58/347</t>
  </si>
  <si>
    <t>50/471</t>
  </si>
  <si>
    <t>94/641</t>
  </si>
  <si>
    <t>101/269</t>
  </si>
  <si>
    <t>110/142</t>
  </si>
  <si>
    <t>109/391</t>
  </si>
  <si>
    <t>161/348</t>
  </si>
  <si>
    <t>54/282</t>
  </si>
  <si>
    <t>47/166</t>
  </si>
  <si>
    <t>66/654</t>
  </si>
  <si>
    <t>202/1148</t>
  </si>
  <si>
    <t>62/654</t>
  </si>
  <si>
    <t>460/29</t>
  </si>
  <si>
    <t>254/334</t>
  </si>
  <si>
    <t>53/306</t>
  </si>
  <si>
    <t>77/97</t>
  </si>
  <si>
    <t>78/240</t>
  </si>
  <si>
    <t>443/195</t>
  </si>
  <si>
    <t>77/41</t>
  </si>
  <si>
    <t>445/257</t>
  </si>
  <si>
    <t>368/327</t>
  </si>
  <si>
    <t>79/611</t>
  </si>
  <si>
    <t>65/181</t>
  </si>
  <si>
    <t>83/573</t>
  </si>
  <si>
    <t>89/274</t>
  </si>
  <si>
    <t>95/153</t>
  </si>
  <si>
    <t>490/199</t>
  </si>
  <si>
    <t>81/522</t>
  </si>
  <si>
    <t>90/622</t>
  </si>
  <si>
    <t>98/230</t>
  </si>
  <si>
    <t>264/220</t>
  </si>
  <si>
    <t>79/118</t>
  </si>
  <si>
    <t>321/183</t>
  </si>
  <si>
    <t>79/637</t>
  </si>
  <si>
    <t>51/413</t>
  </si>
  <si>
    <t>313/193</t>
  </si>
  <si>
    <t>313/196</t>
  </si>
  <si>
    <t>334/124</t>
  </si>
  <si>
    <t>51/509</t>
  </si>
  <si>
    <t>302/233</t>
  </si>
  <si>
    <t>53/358</t>
  </si>
  <si>
    <t>81/225</t>
  </si>
  <si>
    <t>74/454</t>
  </si>
  <si>
    <t>105/274</t>
  </si>
  <si>
    <t>491/282</t>
  </si>
  <si>
    <t>353/347</t>
  </si>
  <si>
    <t>89/522</t>
  </si>
  <si>
    <t>353/344</t>
  </si>
  <si>
    <t>369/339</t>
  </si>
  <si>
    <t>334/106</t>
  </si>
  <si>
    <t>860/307</t>
  </si>
  <si>
    <t>126/329</t>
  </si>
  <si>
    <t>49/535</t>
  </si>
  <si>
    <t>64/282</t>
  </si>
  <si>
    <t>199/257</t>
  </si>
  <si>
    <t>97/412</t>
  </si>
  <si>
    <t>363/614</t>
  </si>
  <si>
    <t>417/112</t>
  </si>
  <si>
    <t>OBBX</t>
  </si>
  <si>
    <t>548/155</t>
  </si>
  <si>
    <t>1252/337</t>
  </si>
  <si>
    <t>145/567</t>
  </si>
  <si>
    <t>1138/225</t>
  </si>
  <si>
    <t>1543/120</t>
  </si>
  <si>
    <t>1183/239</t>
  </si>
  <si>
    <t>1122/315</t>
  </si>
  <si>
    <t>1153/74</t>
  </si>
  <si>
    <t>1981/289</t>
  </si>
  <si>
    <t>804/166</t>
  </si>
  <si>
    <t>805/188</t>
  </si>
  <si>
    <t>1324/72</t>
  </si>
  <si>
    <t>408/129</t>
  </si>
  <si>
    <t>881/46</t>
  </si>
  <si>
    <t>264/128</t>
  </si>
  <si>
    <t>843/190</t>
  </si>
  <si>
    <t>1220/347</t>
  </si>
  <si>
    <t>380/333</t>
  </si>
  <si>
    <t>335/272</t>
  </si>
  <si>
    <t>883/24</t>
  </si>
  <si>
    <t>805/120</t>
  </si>
  <si>
    <t>618/317</t>
  </si>
  <si>
    <t>417/423</t>
  </si>
  <si>
    <t>1443/16</t>
  </si>
  <si>
    <t>833/49</t>
  </si>
  <si>
    <t>814/120</t>
  </si>
  <si>
    <t>795/114</t>
  </si>
  <si>
    <t>830/76</t>
  </si>
  <si>
    <t>866/90</t>
  </si>
  <si>
    <t>1914/83</t>
  </si>
  <si>
    <t>3139/242</t>
  </si>
  <si>
    <t>3139/264</t>
  </si>
  <si>
    <t>3499/162</t>
  </si>
  <si>
    <t>3500/212</t>
  </si>
  <si>
    <t>834/66</t>
  </si>
  <si>
    <t>866/87</t>
  </si>
  <si>
    <t>846/349</t>
  </si>
  <si>
    <t>EAST HAVEN</t>
  </si>
  <si>
    <t>227/177</t>
  </si>
  <si>
    <t>2131/114</t>
  </si>
  <si>
    <t>G0185000</t>
  </si>
  <si>
    <t>F0265000</t>
  </si>
  <si>
    <t>2301/249</t>
  </si>
  <si>
    <t>F0264900</t>
  </si>
  <si>
    <t>2301/251</t>
  </si>
  <si>
    <t>C0288110</t>
  </si>
  <si>
    <t>700/30</t>
  </si>
  <si>
    <t>28/532</t>
  </si>
  <si>
    <t>253/347</t>
  </si>
  <si>
    <t>163/629</t>
  </si>
  <si>
    <t>79/378</t>
  </si>
  <si>
    <t>237/134</t>
  </si>
  <si>
    <t>237/136</t>
  </si>
  <si>
    <t>968/144</t>
  </si>
  <si>
    <t>490/28</t>
  </si>
  <si>
    <t>1204/58</t>
  </si>
  <si>
    <t>2368/291</t>
  </si>
  <si>
    <t>33/210</t>
  </si>
  <si>
    <t>92/656</t>
  </si>
  <si>
    <t>116/231</t>
  </si>
  <si>
    <t>163/301</t>
  </si>
  <si>
    <t>175/1025</t>
  </si>
  <si>
    <t>161/455</t>
  </si>
  <si>
    <t>114/593</t>
  </si>
  <si>
    <t>127/963</t>
  </si>
  <si>
    <t>55/584</t>
  </si>
  <si>
    <t>212/265</t>
  </si>
  <si>
    <t>231/383</t>
  </si>
  <si>
    <t>74/496</t>
  </si>
  <si>
    <t>154/416</t>
  </si>
  <si>
    <t>154/561</t>
  </si>
  <si>
    <t>183/1071</t>
  </si>
  <si>
    <t>24/25</t>
  </si>
  <si>
    <t>42/188</t>
  </si>
  <si>
    <t>41/830</t>
  </si>
  <si>
    <t>23/393</t>
  </si>
  <si>
    <t>23/315</t>
  </si>
  <si>
    <t>37/578</t>
  </si>
  <si>
    <t>57/784</t>
  </si>
  <si>
    <t>23/399</t>
  </si>
  <si>
    <t>382/275</t>
  </si>
  <si>
    <t>383/140</t>
  </si>
  <si>
    <t>383/141</t>
  </si>
  <si>
    <t>382/278</t>
  </si>
  <si>
    <t>383/273</t>
  </si>
  <si>
    <t>383/14</t>
  </si>
  <si>
    <t>382/279</t>
  </si>
  <si>
    <t>382/276</t>
  </si>
  <si>
    <t>382/277</t>
  </si>
  <si>
    <t>383/41</t>
  </si>
  <si>
    <t>382/280</t>
  </si>
  <si>
    <t>382/273</t>
  </si>
  <si>
    <t>382/378</t>
  </si>
  <si>
    <t>382/274</t>
  </si>
  <si>
    <t>309/263</t>
  </si>
  <si>
    <t>383/137</t>
  </si>
  <si>
    <t>382/283</t>
  </si>
  <si>
    <t>383/95</t>
  </si>
  <si>
    <t>383/138</t>
  </si>
  <si>
    <t>372/278</t>
  </si>
  <si>
    <t>202/106</t>
  </si>
  <si>
    <t>38/398</t>
  </si>
  <si>
    <t>41/239</t>
  </si>
  <si>
    <t>41/45</t>
  </si>
  <si>
    <t>63/370</t>
  </si>
  <si>
    <t>50/58</t>
  </si>
  <si>
    <t>48/611</t>
  </si>
  <si>
    <t>377/422</t>
  </si>
  <si>
    <t>41/136</t>
  </si>
  <si>
    <t>292/389</t>
  </si>
  <si>
    <t>380/803</t>
  </si>
  <si>
    <t>393/453</t>
  </si>
  <si>
    <t>387/320</t>
  </si>
  <si>
    <t>387/324</t>
  </si>
  <si>
    <t>387/327</t>
  </si>
  <si>
    <t>425/817</t>
  </si>
  <si>
    <t>387/325</t>
  </si>
  <si>
    <t>387/316</t>
  </si>
  <si>
    <t>387/318</t>
  </si>
  <si>
    <t>387/319</t>
  </si>
  <si>
    <t>387/315</t>
  </si>
  <si>
    <t>387/322</t>
  </si>
  <si>
    <t>387/314</t>
  </si>
  <si>
    <t>423/673</t>
  </si>
  <si>
    <t>274/393</t>
  </si>
  <si>
    <t>270/585</t>
  </si>
  <si>
    <t>245/859</t>
  </si>
  <si>
    <t>273/987</t>
  </si>
  <si>
    <t>140/384</t>
  </si>
  <si>
    <t>117/277</t>
  </si>
  <si>
    <t>30/111</t>
  </si>
  <si>
    <t>222/584</t>
  </si>
  <si>
    <t>65/56</t>
  </si>
  <si>
    <t>59/308</t>
  </si>
  <si>
    <t>61/78</t>
  </si>
  <si>
    <t>93/825</t>
  </si>
  <si>
    <t>50/222</t>
  </si>
  <si>
    <t>58/353</t>
  </si>
  <si>
    <t>505/103</t>
  </si>
  <si>
    <t>167/323</t>
  </si>
  <si>
    <t>693/641</t>
  </si>
  <si>
    <t>2481/49</t>
  </si>
  <si>
    <t>2481/67</t>
  </si>
  <si>
    <t>267/47</t>
  </si>
  <si>
    <t>385/598</t>
  </si>
  <si>
    <t>531/267</t>
  </si>
  <si>
    <t>602/897</t>
  </si>
  <si>
    <t>182/82</t>
  </si>
  <si>
    <t>164/222</t>
  </si>
  <si>
    <t>164/218</t>
  </si>
  <si>
    <t>364/576</t>
  </si>
  <si>
    <t>914/138</t>
  </si>
  <si>
    <t>280/463</t>
  </si>
  <si>
    <t>498/960</t>
  </si>
  <si>
    <t>449/825</t>
  </si>
  <si>
    <t>194/356</t>
  </si>
  <si>
    <t>825/109</t>
  </si>
  <si>
    <t>897/203</t>
  </si>
  <si>
    <t>1058/997</t>
  </si>
  <si>
    <t>202/436</t>
  </si>
  <si>
    <t>330/499</t>
  </si>
  <si>
    <t>247/276</t>
  </si>
  <si>
    <t>141/250</t>
  </si>
  <si>
    <t>141/456</t>
  </si>
  <si>
    <t>137/226</t>
  </si>
  <si>
    <t>180/55</t>
  </si>
  <si>
    <t>175/356</t>
  </si>
  <si>
    <t>172/265</t>
  </si>
  <si>
    <t>159/482</t>
  </si>
  <si>
    <t>186/440</t>
  </si>
  <si>
    <t>199/536</t>
  </si>
  <si>
    <t>203/239</t>
  </si>
  <si>
    <t>916/636</t>
  </si>
  <si>
    <t>104/361</t>
  </si>
  <si>
    <t>202/293</t>
  </si>
  <si>
    <t>199/537</t>
  </si>
  <si>
    <t>206/406</t>
  </si>
  <si>
    <t>952/668</t>
  </si>
  <si>
    <t>199/218</t>
  </si>
  <si>
    <t>626/736</t>
  </si>
  <si>
    <t>158/423</t>
  </si>
  <si>
    <t>158/30</t>
  </si>
  <si>
    <t>215/181</t>
  </si>
  <si>
    <t>963/850</t>
  </si>
  <si>
    <t>159/529</t>
  </si>
  <si>
    <t>168/96</t>
  </si>
  <si>
    <t>117/456</t>
  </si>
  <si>
    <t>93/143</t>
  </si>
  <si>
    <t>89/84</t>
  </si>
  <si>
    <t>46/191</t>
  </si>
  <si>
    <t>81/38</t>
  </si>
  <si>
    <t>20/422</t>
  </si>
  <si>
    <t>32/442</t>
  </si>
  <si>
    <t>15/567</t>
  </si>
  <si>
    <t>30/757</t>
  </si>
  <si>
    <t>16/170</t>
  </si>
  <si>
    <t>16/171</t>
  </si>
  <si>
    <t>19/203</t>
  </si>
  <si>
    <t>B1026500</t>
  </si>
  <si>
    <t>94/283</t>
  </si>
  <si>
    <t>17/35</t>
  </si>
  <si>
    <t>30/164</t>
  </si>
  <si>
    <t>25/203</t>
  </si>
  <si>
    <t>GLASTONBURY</t>
  </si>
  <si>
    <t>65/220</t>
  </si>
  <si>
    <t>223/1000</t>
  </si>
  <si>
    <t>220/191</t>
  </si>
  <si>
    <t>176/69</t>
  </si>
  <si>
    <t>162/644</t>
  </si>
  <si>
    <t>65/151</t>
  </si>
  <si>
    <t>204/371</t>
  </si>
  <si>
    <t>223/1005</t>
  </si>
  <si>
    <t>78/520</t>
  </si>
  <si>
    <t>81/650</t>
  </si>
  <si>
    <t>121/282</t>
  </si>
  <si>
    <t>151/673</t>
  </si>
  <si>
    <t>206/970</t>
  </si>
  <si>
    <t>73/286</t>
  </si>
  <si>
    <t>73/285</t>
  </si>
  <si>
    <t>1373/153</t>
  </si>
  <si>
    <t>437/201</t>
  </si>
  <si>
    <t>1707/180</t>
  </si>
  <si>
    <t>167/324</t>
  </si>
  <si>
    <t>176/323</t>
  </si>
  <si>
    <t>1599/293</t>
  </si>
  <si>
    <t>1482/325</t>
  </si>
  <si>
    <t>526/281</t>
  </si>
  <si>
    <t>587/342</t>
  </si>
  <si>
    <t>2515/294</t>
  </si>
  <si>
    <t>2458/13</t>
  </si>
  <si>
    <t>2052/269</t>
  </si>
  <si>
    <t>1873/12</t>
  </si>
  <si>
    <t>1498/277</t>
  </si>
  <si>
    <t>1707/177</t>
  </si>
  <si>
    <t>1813/265</t>
  </si>
  <si>
    <t>41/620</t>
  </si>
  <si>
    <t>140/814</t>
  </si>
  <si>
    <t>121/171</t>
  </si>
  <si>
    <t>29/152</t>
  </si>
  <si>
    <t>36/253</t>
  </si>
  <si>
    <t>32/626</t>
  </si>
  <si>
    <t>122/972</t>
  </si>
  <si>
    <t>98/569</t>
  </si>
  <si>
    <t>102/154</t>
  </si>
  <si>
    <t>96/1098</t>
  </si>
  <si>
    <t>125/36</t>
  </si>
  <si>
    <t>121/485</t>
  </si>
  <si>
    <t>170/814</t>
  </si>
  <si>
    <t>76/12</t>
  </si>
  <si>
    <t>114/414</t>
  </si>
  <si>
    <t>79/697</t>
  </si>
  <si>
    <t>317/813</t>
  </si>
  <si>
    <t>GREENWICH</t>
  </si>
  <si>
    <t>40/149</t>
  </si>
  <si>
    <t>43/217</t>
  </si>
  <si>
    <t>312/593</t>
  </si>
  <si>
    <t>23/395</t>
  </si>
  <si>
    <t>55/331</t>
  </si>
  <si>
    <t>55/100</t>
  </si>
  <si>
    <t>40/9</t>
  </si>
  <si>
    <t>38/277</t>
  </si>
  <si>
    <t>100/846</t>
  </si>
  <si>
    <t>100/841</t>
  </si>
  <si>
    <t>217/383</t>
  </si>
  <si>
    <t>218/127</t>
  </si>
  <si>
    <t>25/217</t>
  </si>
  <si>
    <t>242/633</t>
  </si>
  <si>
    <t>99/193</t>
  </si>
  <si>
    <t>277/103</t>
  </si>
  <si>
    <t>64/400</t>
  </si>
  <si>
    <t>90/426</t>
  </si>
  <si>
    <t>60/500</t>
  </si>
  <si>
    <t>158/172</t>
  </si>
  <si>
    <t>87/232</t>
  </si>
  <si>
    <t>53/331</t>
  </si>
  <si>
    <t>87/391</t>
  </si>
  <si>
    <t>478/35</t>
  </si>
  <si>
    <t>55/301</t>
  </si>
  <si>
    <t>279/521</t>
  </si>
  <si>
    <t>282/492</t>
  </si>
  <si>
    <t>251/232</t>
  </si>
  <si>
    <t>733/533</t>
  </si>
  <si>
    <t>234/429</t>
  </si>
  <si>
    <t>772/417</t>
  </si>
  <si>
    <t>772/424</t>
  </si>
  <si>
    <t>453/632</t>
  </si>
  <si>
    <t>157/62</t>
  </si>
  <si>
    <t>360/640</t>
  </si>
  <si>
    <t>522/411</t>
  </si>
  <si>
    <t>263/24</t>
  </si>
  <si>
    <t>218/288</t>
  </si>
  <si>
    <t>178/663</t>
  </si>
  <si>
    <t>114/440</t>
  </si>
  <si>
    <t>139/147</t>
  </si>
  <si>
    <t>86/73</t>
  </si>
  <si>
    <t>76/48</t>
  </si>
  <si>
    <t>97/293</t>
  </si>
  <si>
    <t>179/228</t>
  </si>
  <si>
    <t>179/226</t>
  </si>
  <si>
    <t>127/170</t>
  </si>
  <si>
    <t>458/874</t>
  </si>
  <si>
    <t>177/620</t>
  </si>
  <si>
    <t>113/468</t>
  </si>
  <si>
    <t>115/173</t>
  </si>
  <si>
    <t>56/419</t>
  </si>
  <si>
    <t>98/308</t>
  </si>
  <si>
    <t>113/469</t>
  </si>
  <si>
    <t>176/267</t>
  </si>
  <si>
    <t>181/224</t>
  </si>
  <si>
    <t>275/681</t>
  </si>
  <si>
    <t>273/787</t>
  </si>
  <si>
    <t>275/271</t>
  </si>
  <si>
    <t>275/752</t>
  </si>
  <si>
    <t>212/641</t>
  </si>
  <si>
    <t>201/71</t>
  </si>
  <si>
    <t>263/319</t>
  </si>
  <si>
    <t>188/342</t>
  </si>
  <si>
    <t>188/849</t>
  </si>
  <si>
    <t>330/402</t>
  </si>
  <si>
    <t>247/554</t>
  </si>
  <si>
    <t>118/631</t>
  </si>
  <si>
    <t>261/202</t>
  </si>
  <si>
    <t>91/10</t>
  </si>
  <si>
    <t>105/136</t>
  </si>
  <si>
    <t>263/322</t>
  </si>
  <si>
    <t>91/284</t>
  </si>
  <si>
    <t>100/335</t>
  </si>
  <si>
    <t>69/70</t>
  </si>
  <si>
    <t>79/381</t>
  </si>
  <si>
    <t>221/425</t>
  </si>
  <si>
    <t>92/240</t>
  </si>
  <si>
    <t>91/468</t>
  </si>
  <si>
    <t>97/366</t>
  </si>
  <si>
    <t>145/629</t>
  </si>
  <si>
    <t>175/97</t>
  </si>
  <si>
    <t>136/931</t>
  </si>
  <si>
    <t>67/551</t>
  </si>
  <si>
    <t>135/757</t>
  </si>
  <si>
    <t>367/513</t>
  </si>
  <si>
    <t>106/17</t>
  </si>
  <si>
    <t>106/71</t>
  </si>
  <si>
    <t>145/235</t>
  </si>
  <si>
    <t>79/363</t>
  </si>
  <si>
    <t>201/645</t>
  </si>
  <si>
    <t>201/72</t>
  </si>
  <si>
    <t>66/295</t>
  </si>
  <si>
    <t>299/806</t>
  </si>
  <si>
    <t>129/120</t>
  </si>
  <si>
    <t>105/445</t>
  </si>
  <si>
    <t>103/530</t>
  </si>
  <si>
    <t>156/541</t>
  </si>
  <si>
    <t>170/735</t>
  </si>
  <si>
    <t>HAMDEN</t>
  </si>
  <si>
    <t>297/417</t>
  </si>
  <si>
    <t>734/808</t>
  </si>
  <si>
    <t>514/465</t>
  </si>
  <si>
    <t>1657/114</t>
  </si>
  <si>
    <t>355/461</t>
  </si>
  <si>
    <t>1197/175</t>
  </si>
  <si>
    <t>3506/67</t>
  </si>
  <si>
    <t>703/870</t>
  </si>
  <si>
    <t>1225/283</t>
  </si>
  <si>
    <t>214/381</t>
  </si>
  <si>
    <t>1225/282</t>
  </si>
  <si>
    <t>1225/278</t>
  </si>
  <si>
    <t>686/485</t>
  </si>
  <si>
    <t>624/404</t>
  </si>
  <si>
    <t>620/792</t>
  </si>
  <si>
    <t>535/404</t>
  </si>
  <si>
    <t>565/346</t>
  </si>
  <si>
    <t>597/103</t>
  </si>
  <si>
    <t>566/755</t>
  </si>
  <si>
    <t>582/725</t>
  </si>
  <si>
    <t>607/814</t>
  </si>
  <si>
    <t>603/1173</t>
  </si>
  <si>
    <t>604/225</t>
  </si>
  <si>
    <t>728/787</t>
  </si>
  <si>
    <t>553/141</t>
  </si>
  <si>
    <t>540/256</t>
  </si>
  <si>
    <t>539/596</t>
  </si>
  <si>
    <t>539/593</t>
  </si>
  <si>
    <t>597/718</t>
  </si>
  <si>
    <t>562/436</t>
  </si>
  <si>
    <t>597/721</t>
  </si>
  <si>
    <t>565/343</t>
  </si>
  <si>
    <t>563/693</t>
  </si>
  <si>
    <t>574/2</t>
  </si>
  <si>
    <t>600/600</t>
  </si>
  <si>
    <t>597/101</t>
  </si>
  <si>
    <t>564/781</t>
  </si>
  <si>
    <t>562/434</t>
  </si>
  <si>
    <t>561/541</t>
  </si>
  <si>
    <t>553/139</t>
  </si>
  <si>
    <t>577/651</t>
  </si>
  <si>
    <t>597/713</t>
  </si>
  <si>
    <t>535/118</t>
  </si>
  <si>
    <t>1482/265</t>
  </si>
  <si>
    <t>620/677</t>
  </si>
  <si>
    <t>638/343</t>
  </si>
  <si>
    <t>701/918</t>
  </si>
  <si>
    <t>618/573</t>
  </si>
  <si>
    <t>617/940</t>
  </si>
  <si>
    <t>617/933</t>
  </si>
  <si>
    <t>579/2</t>
  </si>
  <si>
    <t>584/816</t>
  </si>
  <si>
    <t>739/443</t>
  </si>
  <si>
    <t>760/244</t>
  </si>
  <si>
    <t>1396/138</t>
  </si>
  <si>
    <t>899/195</t>
  </si>
  <si>
    <t>3677/137</t>
  </si>
  <si>
    <t>577/321</t>
  </si>
  <si>
    <t>641/384</t>
  </si>
  <si>
    <t>641/378</t>
  </si>
  <si>
    <t>640/8</t>
  </si>
  <si>
    <t>3063/142</t>
  </si>
  <si>
    <t>641/381</t>
  </si>
  <si>
    <t>561/325</t>
  </si>
  <si>
    <t>541/237</t>
  </si>
  <si>
    <t>760/246</t>
  </si>
  <si>
    <t>550/28</t>
  </si>
  <si>
    <t>641/387</t>
  </si>
  <si>
    <t>666/503</t>
  </si>
  <si>
    <t>3063/136</t>
  </si>
  <si>
    <t>675/1076</t>
  </si>
  <si>
    <t>4161/173</t>
  </si>
  <si>
    <t>2235/193</t>
  </si>
  <si>
    <t>1613/320</t>
  </si>
  <si>
    <t>473/186</t>
  </si>
  <si>
    <t>1090/252</t>
  </si>
  <si>
    <t>1115/31</t>
  </si>
  <si>
    <t>1953/100</t>
  </si>
  <si>
    <t>1883/171</t>
  </si>
  <si>
    <t>1913/74</t>
  </si>
  <si>
    <t>1902/77</t>
  </si>
  <si>
    <t>1919/213</t>
  </si>
  <si>
    <t>2006/88</t>
  </si>
  <si>
    <t>1814/306</t>
  </si>
  <si>
    <t>718/843</t>
  </si>
  <si>
    <t>64/135</t>
  </si>
  <si>
    <t>1647/241</t>
  </si>
  <si>
    <t>326/50</t>
  </si>
  <si>
    <t>2188/163</t>
  </si>
  <si>
    <t>2166/198</t>
  </si>
  <si>
    <t>3682/32</t>
  </si>
  <si>
    <t>3800/222</t>
  </si>
  <si>
    <t>2439/132</t>
  </si>
  <si>
    <t>3538/95</t>
  </si>
  <si>
    <t>0/408</t>
  </si>
  <si>
    <t>39/743</t>
  </si>
  <si>
    <t>35/380</t>
  </si>
  <si>
    <t>0/369</t>
  </si>
  <si>
    <t>4432/295</t>
  </si>
  <si>
    <t>1532/320</t>
  </si>
  <si>
    <t>2894/84</t>
  </si>
  <si>
    <t>1034/671</t>
  </si>
  <si>
    <t>6663/121</t>
  </si>
  <si>
    <t>3568/31</t>
  </si>
  <si>
    <t>2201/108</t>
  </si>
  <si>
    <t>2439/214</t>
  </si>
  <si>
    <t>1786/19</t>
  </si>
  <si>
    <t>1112/438</t>
  </si>
  <si>
    <t>843/478</t>
  </si>
  <si>
    <t>1457/90</t>
  </si>
  <si>
    <t>1916/160</t>
  </si>
  <si>
    <t>1205/747</t>
  </si>
  <si>
    <t>3332/8</t>
  </si>
  <si>
    <t>1842/271</t>
  </si>
  <si>
    <t>2186/194</t>
  </si>
  <si>
    <t>1253/587</t>
  </si>
  <si>
    <t>4402/325</t>
  </si>
  <si>
    <t>2723/178</t>
  </si>
  <si>
    <t>1586/242</t>
  </si>
  <si>
    <t>1084/695</t>
  </si>
  <si>
    <t>523/173</t>
  </si>
  <si>
    <t>1151/520</t>
  </si>
  <si>
    <t>1058/455</t>
  </si>
  <si>
    <t>3278/209</t>
  </si>
  <si>
    <t>6722/77</t>
  </si>
  <si>
    <t>4341/169</t>
  </si>
  <si>
    <t>6578/307</t>
  </si>
  <si>
    <t>3156/110</t>
  </si>
  <si>
    <t>4288/79</t>
  </si>
  <si>
    <t>4287/120</t>
  </si>
  <si>
    <t>4287/105</t>
  </si>
  <si>
    <t>4589/94</t>
  </si>
  <si>
    <t>6234/11</t>
  </si>
  <si>
    <t>5053/332</t>
  </si>
  <si>
    <t>4288/76</t>
  </si>
  <si>
    <t>4287/113</t>
  </si>
  <si>
    <t>4341/162</t>
  </si>
  <si>
    <t>6848/133</t>
  </si>
  <si>
    <t>4329/95</t>
  </si>
  <si>
    <t>4341/176</t>
  </si>
  <si>
    <t>1356/266</t>
  </si>
  <si>
    <t>1661/121</t>
  </si>
  <si>
    <t>976/609</t>
  </si>
  <si>
    <t>1434/1</t>
  </si>
  <si>
    <t>839/533</t>
  </si>
  <si>
    <t>339/404</t>
  </si>
  <si>
    <t>4255/330</t>
  </si>
  <si>
    <t>4256/1</t>
  </si>
  <si>
    <t>1545/173</t>
  </si>
  <si>
    <t>816/197</t>
  </si>
  <si>
    <t>762/161</t>
  </si>
  <si>
    <t>1109/290</t>
  </si>
  <si>
    <t>589/92</t>
  </si>
  <si>
    <t>6040/152</t>
  </si>
  <si>
    <t>3191/228</t>
  </si>
  <si>
    <t>6487/249</t>
  </si>
  <si>
    <t>6013/271</t>
  </si>
  <si>
    <t>5961/109</t>
  </si>
  <si>
    <t>6452/255</t>
  </si>
  <si>
    <t>6459/179</t>
  </si>
  <si>
    <t>6123/206</t>
  </si>
  <si>
    <t>6123/204</t>
  </si>
  <si>
    <t>3724/13</t>
  </si>
  <si>
    <t>6493/291</t>
  </si>
  <si>
    <t>6496/345</t>
  </si>
  <si>
    <t>2662/286</t>
  </si>
  <si>
    <t>674/592</t>
  </si>
  <si>
    <t>2145/229</t>
  </si>
  <si>
    <t>4589/90</t>
  </si>
  <si>
    <t>4993/279</t>
  </si>
  <si>
    <t>4749/247</t>
  </si>
  <si>
    <t>4993/282</t>
  </si>
  <si>
    <t>933/656</t>
  </si>
  <si>
    <t>927/607</t>
  </si>
  <si>
    <t>1725/106</t>
  </si>
  <si>
    <t>2319/154</t>
  </si>
  <si>
    <t>1157/642</t>
  </si>
  <si>
    <t>3358/332</t>
  </si>
  <si>
    <t>1084/589</t>
  </si>
  <si>
    <t>2315/125</t>
  </si>
  <si>
    <t>1191/590</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</si>
  <si>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</si>
  <si>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</si>
  <si>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</si>
  <si>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</si>
  <si>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</si>
  <si>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</si>
  <si>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</si>
  <si>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</si>
  <si>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</si>
  <si>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</si>
  <si>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</si>
  <si>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</si>
  <si>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</si>
  <si>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</si>
  <si>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</si>
  <si>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</si>
  <si>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</si>
  <si>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</si>
  <si>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6062/127</t>
  </si>
  <si>
    <t>1041/486</t>
  </si>
  <si>
    <t>1022/690</t>
  </si>
  <si>
    <t>1029/135</t>
  </si>
  <si>
    <t>784/274</t>
  </si>
  <si>
    <t>1080/37</t>
  </si>
  <si>
    <t>4942/132</t>
  </si>
  <si>
    <t>2795/214</t>
  </si>
  <si>
    <t>2872/272</t>
  </si>
  <si>
    <t>1120/533</t>
  </si>
  <si>
    <t>66/20</t>
  </si>
  <si>
    <t>35/333</t>
  </si>
  <si>
    <t>47/357</t>
  </si>
  <si>
    <t>63/271</t>
  </si>
  <si>
    <t>51/437</t>
  </si>
  <si>
    <t>68/754</t>
  </si>
  <si>
    <t>67/437</t>
  </si>
  <si>
    <t>48/263</t>
  </si>
  <si>
    <t>60/479</t>
  </si>
  <si>
    <t>93/834</t>
  </si>
  <si>
    <t>93/874</t>
  </si>
  <si>
    <t>93/293</t>
  </si>
  <si>
    <t>96/654</t>
  </si>
  <si>
    <t>56/528</t>
  </si>
  <si>
    <t>58/407</t>
  </si>
  <si>
    <t>51/447</t>
  </si>
  <si>
    <t>51/448</t>
  </si>
  <si>
    <t>180/229</t>
  </si>
  <si>
    <t>31/534</t>
  </si>
  <si>
    <t>168/967</t>
  </si>
  <si>
    <t>225/26</t>
  </si>
  <si>
    <t>197/918</t>
  </si>
  <si>
    <t>155/1011</t>
  </si>
  <si>
    <t>132/477</t>
  </si>
  <si>
    <t>31/579</t>
  </si>
  <si>
    <t>38/130</t>
  </si>
  <si>
    <t>184/431</t>
  </si>
  <si>
    <t>168/455</t>
  </si>
  <si>
    <t>250/304</t>
  </si>
  <si>
    <t>280/239</t>
  </si>
  <si>
    <t>226/150</t>
  </si>
  <si>
    <t>100/1168</t>
  </si>
  <si>
    <t>66/827</t>
  </si>
  <si>
    <t>56/116</t>
  </si>
  <si>
    <t>90/210</t>
  </si>
  <si>
    <t>103/321</t>
  </si>
  <si>
    <t>110/560</t>
  </si>
  <si>
    <t>68/247</t>
  </si>
  <si>
    <t>30/334</t>
  </si>
  <si>
    <t>128/58</t>
  </si>
  <si>
    <t>126/716</t>
  </si>
  <si>
    <t>125/547</t>
  </si>
  <si>
    <t>665/298</t>
  </si>
  <si>
    <t>251/83</t>
  </si>
  <si>
    <t>126/359</t>
  </si>
  <si>
    <t>149/40</t>
  </si>
  <si>
    <t>354/259</t>
  </si>
  <si>
    <t>90/439</t>
  </si>
  <si>
    <t>155/166</t>
  </si>
  <si>
    <t>156/338</t>
  </si>
  <si>
    <t>81/408</t>
  </si>
  <si>
    <t>184/434</t>
  </si>
  <si>
    <t>208/236</t>
  </si>
  <si>
    <t>416/267</t>
  </si>
  <si>
    <t>182/49</t>
  </si>
  <si>
    <t>182/158</t>
  </si>
  <si>
    <t>108/14</t>
  </si>
  <si>
    <t>105/13</t>
  </si>
  <si>
    <t>773/299</t>
  </si>
  <si>
    <t>730/297</t>
  </si>
  <si>
    <t>738/291</t>
  </si>
  <si>
    <t>147/587</t>
  </si>
  <si>
    <t>845/173</t>
  </si>
  <si>
    <t>250/185</t>
  </si>
  <si>
    <t>242/306</t>
  </si>
  <si>
    <t>671/153</t>
  </si>
  <si>
    <t>171/499</t>
  </si>
  <si>
    <t>160/628</t>
  </si>
  <si>
    <t>40/468</t>
  </si>
  <si>
    <t>46/195</t>
  </si>
  <si>
    <t>41/337</t>
  </si>
  <si>
    <t>38/88</t>
  </si>
  <si>
    <t>44/474</t>
  </si>
  <si>
    <t>47/75</t>
  </si>
  <si>
    <t>41/190</t>
  </si>
  <si>
    <t>54/104</t>
  </si>
  <si>
    <t>77/79</t>
  </si>
  <si>
    <t>93/816</t>
  </si>
  <si>
    <t>67/166</t>
  </si>
  <si>
    <t>66/141</t>
  </si>
  <si>
    <t>60/193</t>
  </si>
  <si>
    <t>152/391</t>
  </si>
  <si>
    <t>104/215</t>
  </si>
  <si>
    <t>119/236</t>
  </si>
  <si>
    <t>119/246</t>
  </si>
  <si>
    <t>160/188</t>
  </si>
  <si>
    <t>122/848</t>
  </si>
  <si>
    <t>54/477</t>
  </si>
  <si>
    <t>164/823</t>
  </si>
  <si>
    <t>170/272</t>
  </si>
  <si>
    <t>152/679</t>
  </si>
  <si>
    <t>152/893</t>
  </si>
  <si>
    <t>193/182</t>
  </si>
  <si>
    <t>183/193</t>
  </si>
  <si>
    <t>185/250</t>
  </si>
  <si>
    <t>96/657</t>
  </si>
  <si>
    <t>85/426</t>
  </si>
  <si>
    <t>220/562</t>
  </si>
  <si>
    <t>208/988</t>
  </si>
  <si>
    <t>83/160</t>
  </si>
  <si>
    <t>84/240</t>
  </si>
  <si>
    <t>85/355</t>
  </si>
  <si>
    <t>74/277</t>
  </si>
  <si>
    <t>153/34</t>
  </si>
  <si>
    <t>185/249</t>
  </si>
  <si>
    <t>252/428</t>
  </si>
  <si>
    <t>137/212</t>
  </si>
  <si>
    <t>101/46</t>
  </si>
  <si>
    <t>101/374</t>
  </si>
  <si>
    <t>96/298</t>
  </si>
  <si>
    <t>69/89</t>
  </si>
  <si>
    <t>193/186</t>
  </si>
  <si>
    <t>193/653</t>
  </si>
  <si>
    <t>201/972</t>
  </si>
  <si>
    <t>L0096750</t>
  </si>
  <si>
    <t>L0097100</t>
  </si>
  <si>
    <t>OKBX</t>
  </si>
  <si>
    <t>411/934</t>
  </si>
  <si>
    <t>17/336</t>
  </si>
  <si>
    <t>24/457</t>
  </si>
  <si>
    <t>251/585</t>
  </si>
  <si>
    <t>316/1143</t>
  </si>
  <si>
    <t>256/698</t>
  </si>
  <si>
    <t>357/777</t>
  </si>
  <si>
    <t>256/555</t>
  </si>
  <si>
    <t>172/650</t>
  </si>
  <si>
    <t>149/316</t>
  </si>
  <si>
    <t>137/280</t>
  </si>
  <si>
    <t>150/428</t>
  </si>
  <si>
    <t>188/538</t>
  </si>
  <si>
    <t>126/406</t>
  </si>
  <si>
    <t>182/282</t>
  </si>
  <si>
    <t>49/239</t>
  </si>
  <si>
    <t>110/101</t>
  </si>
  <si>
    <t>88/701</t>
  </si>
  <si>
    <t>90/188</t>
  </si>
  <si>
    <t>62/480</t>
  </si>
  <si>
    <t>53/204</t>
  </si>
  <si>
    <t>130/495</t>
  </si>
  <si>
    <t>118/802</t>
  </si>
  <si>
    <t>42/359</t>
  </si>
  <si>
    <t>50/356</t>
  </si>
  <si>
    <t>50/351</t>
  </si>
  <si>
    <t>50/337</t>
  </si>
  <si>
    <t>50/338</t>
  </si>
  <si>
    <t>50/360</t>
  </si>
  <si>
    <t>46/475</t>
  </si>
  <si>
    <t>50/339</t>
  </si>
  <si>
    <t>50/357</t>
  </si>
  <si>
    <t>63/287</t>
  </si>
  <si>
    <t>60/172</t>
  </si>
  <si>
    <t>MADISON</t>
  </si>
  <si>
    <t>210/187</t>
  </si>
  <si>
    <t>101/486</t>
  </si>
  <si>
    <t>112/2</t>
  </si>
  <si>
    <t>133/626</t>
  </si>
  <si>
    <t>207/1075</t>
  </si>
  <si>
    <t>153/426</t>
  </si>
  <si>
    <t>90/597</t>
  </si>
  <si>
    <t>165/455</t>
  </si>
  <si>
    <t>772/52</t>
  </si>
  <si>
    <t>49/380</t>
  </si>
  <si>
    <t>935/159</t>
  </si>
  <si>
    <t>1798/307</t>
  </si>
  <si>
    <t>1427/258</t>
  </si>
  <si>
    <t>460/269</t>
  </si>
  <si>
    <t>3206/218</t>
  </si>
  <si>
    <t>844/198</t>
  </si>
  <si>
    <t>1114/214</t>
  </si>
  <si>
    <t>885/75</t>
  </si>
  <si>
    <t>MANSFIELD</t>
  </si>
  <si>
    <t>218/233</t>
  </si>
  <si>
    <t>800/800</t>
  </si>
  <si>
    <t>108/356</t>
  </si>
  <si>
    <t>103/489</t>
  </si>
  <si>
    <t>51/536</t>
  </si>
  <si>
    <t>746/214</t>
  </si>
  <si>
    <t>406/139</t>
  </si>
  <si>
    <t>105/166</t>
  </si>
  <si>
    <t>322/455</t>
  </si>
  <si>
    <t>761/601</t>
  </si>
  <si>
    <t>110/573</t>
  </si>
  <si>
    <t>111/253</t>
  </si>
  <si>
    <t>111/187</t>
  </si>
  <si>
    <t>999/999</t>
  </si>
  <si>
    <t>36/391</t>
  </si>
  <si>
    <t>99/281</t>
  </si>
  <si>
    <t>134/751</t>
  </si>
  <si>
    <t>53/758</t>
  </si>
  <si>
    <t>542/0</t>
  </si>
  <si>
    <t>15/542</t>
  </si>
  <si>
    <t>75/0</t>
  </si>
  <si>
    <t>86/468</t>
  </si>
  <si>
    <t>16/470</t>
  </si>
  <si>
    <t>16/546</t>
  </si>
  <si>
    <t>546/0</t>
  </si>
  <si>
    <t>32/409</t>
  </si>
  <si>
    <t>70/0</t>
  </si>
  <si>
    <t>16/439</t>
  </si>
  <si>
    <t>16/458</t>
  </si>
  <si>
    <t>26/0</t>
  </si>
  <si>
    <t>27/196</t>
  </si>
  <si>
    <t>157/1035</t>
  </si>
  <si>
    <t>236/259</t>
  </si>
  <si>
    <t>27/580</t>
  </si>
  <si>
    <t>153/46</t>
  </si>
  <si>
    <t>27/232</t>
  </si>
  <si>
    <t>60/1072</t>
  </si>
  <si>
    <t>194/282</t>
  </si>
  <si>
    <t>27/176</t>
  </si>
  <si>
    <t>390/296</t>
  </si>
  <si>
    <t>510/664</t>
  </si>
  <si>
    <t>123/370</t>
  </si>
  <si>
    <t>493/50</t>
  </si>
  <si>
    <t>501/501</t>
  </si>
  <si>
    <t>973/143</t>
  </si>
  <si>
    <t>478/360</t>
  </si>
  <si>
    <t>493/160</t>
  </si>
  <si>
    <t>4879/194</t>
  </si>
  <si>
    <t>3505/184</t>
  </si>
  <si>
    <t>2778/180</t>
  </si>
  <si>
    <t>2545/328</t>
  </si>
  <si>
    <t>3594/230</t>
  </si>
  <si>
    <t>3385/255</t>
  </si>
  <si>
    <t>3654/128</t>
  </si>
  <si>
    <t>4064/123</t>
  </si>
  <si>
    <t>4094/290</t>
  </si>
  <si>
    <t>1188/268</t>
  </si>
  <si>
    <t>25/508</t>
  </si>
  <si>
    <t>274/472</t>
  </si>
  <si>
    <t>140/1027</t>
  </si>
  <si>
    <t>S0259800</t>
  </si>
  <si>
    <t>CT AIRPORT AUTHORITY</t>
  </si>
  <si>
    <t>281/821</t>
  </si>
  <si>
    <t>S0255900</t>
  </si>
  <si>
    <t>283/408</t>
  </si>
  <si>
    <t>B0022100</t>
  </si>
  <si>
    <t>284/423</t>
  </si>
  <si>
    <t>T0293300</t>
  </si>
  <si>
    <t>285/804</t>
  </si>
  <si>
    <t>K0161300</t>
  </si>
  <si>
    <t>283/1026</t>
  </si>
  <si>
    <t>N0216000</t>
  </si>
  <si>
    <t>283/24</t>
  </si>
  <si>
    <t>M0197900</t>
  </si>
  <si>
    <t>282/474</t>
  </si>
  <si>
    <t>B0044100</t>
  </si>
  <si>
    <t>285/802</t>
  </si>
  <si>
    <t>L0172101</t>
  </si>
  <si>
    <t>282/470</t>
  </si>
  <si>
    <t>D0098800</t>
  </si>
  <si>
    <t>283/1023</t>
  </si>
  <si>
    <t>M0188700</t>
  </si>
  <si>
    <t>282/138</t>
  </si>
  <si>
    <t>H0137800</t>
  </si>
  <si>
    <t>282/472</t>
  </si>
  <si>
    <t>L0172100</t>
  </si>
  <si>
    <t>284/457</t>
  </si>
  <si>
    <t>24/322</t>
  </si>
  <si>
    <t>35/157</t>
  </si>
  <si>
    <t>76/718</t>
  </si>
  <si>
    <t>31/131</t>
  </si>
  <si>
    <t>32/145</t>
  </si>
  <si>
    <t>34/432</t>
  </si>
  <si>
    <t>34/455</t>
  </si>
  <si>
    <t>34/664</t>
  </si>
  <si>
    <t>199/71</t>
  </si>
  <si>
    <t>35/63</t>
  </si>
  <si>
    <t>35/94</t>
  </si>
  <si>
    <t>17/344</t>
  </si>
  <si>
    <t>17/343</t>
  </si>
  <si>
    <t>17/346</t>
  </si>
  <si>
    <t>135/291</t>
  </si>
  <si>
    <t>7/101</t>
  </si>
  <si>
    <t>0/269</t>
  </si>
  <si>
    <t>1191/742</t>
  </si>
  <si>
    <t>609/252</t>
  </si>
  <si>
    <t>213/25</t>
  </si>
  <si>
    <t>210/641</t>
  </si>
  <si>
    <t>276/178</t>
  </si>
  <si>
    <t>142/353</t>
  </si>
  <si>
    <t>154/482</t>
  </si>
  <si>
    <t>260/394</t>
  </si>
  <si>
    <t>153/340</t>
  </si>
  <si>
    <t>211/102</t>
  </si>
  <si>
    <t>898/184</t>
  </si>
  <si>
    <t>1270/626</t>
  </si>
  <si>
    <t>E31170</t>
  </si>
  <si>
    <t>365/559</t>
  </si>
  <si>
    <t>E31172</t>
  </si>
  <si>
    <t>388/243</t>
  </si>
  <si>
    <t>R16135</t>
  </si>
  <si>
    <t>190/423</t>
  </si>
  <si>
    <t>340/580</t>
  </si>
  <si>
    <t>341/703</t>
  </si>
  <si>
    <t>805/548</t>
  </si>
  <si>
    <t>638/200</t>
  </si>
  <si>
    <t>336/313</t>
  </si>
  <si>
    <t>293/204</t>
  </si>
  <si>
    <t>1482/16</t>
  </si>
  <si>
    <t>1023/242</t>
  </si>
  <si>
    <t>1035/220</t>
  </si>
  <si>
    <t>1023/266</t>
  </si>
  <si>
    <t>1023/368</t>
  </si>
  <si>
    <t>MONTVILLE</t>
  </si>
  <si>
    <t>E0635800</t>
  </si>
  <si>
    <t>484/12</t>
  </si>
  <si>
    <t>571/458</t>
  </si>
  <si>
    <t>C0234100</t>
  </si>
  <si>
    <t>310/226</t>
  </si>
  <si>
    <t>H0637500</t>
  </si>
  <si>
    <t>484/10</t>
  </si>
  <si>
    <t>M0520900</t>
  </si>
  <si>
    <t>484/31</t>
  </si>
  <si>
    <t>M0519900</t>
  </si>
  <si>
    <t>484/34</t>
  </si>
  <si>
    <t>B0262100</t>
  </si>
  <si>
    <t>571/451</t>
  </si>
  <si>
    <t>B0045000</t>
  </si>
  <si>
    <t>352/556</t>
  </si>
  <si>
    <t>J0672400</t>
  </si>
  <si>
    <t>363/796</t>
  </si>
  <si>
    <t>M2013002</t>
  </si>
  <si>
    <t>484/29</t>
  </si>
  <si>
    <t>F0519700</t>
  </si>
  <si>
    <t>571/461</t>
  </si>
  <si>
    <t>L0636300</t>
  </si>
  <si>
    <t>519/206</t>
  </si>
  <si>
    <t>M2001004</t>
  </si>
  <si>
    <t>571/433</t>
  </si>
  <si>
    <t>M2007002</t>
  </si>
  <si>
    <t>571/454</t>
  </si>
  <si>
    <t>490/315</t>
  </si>
  <si>
    <t>C0235700</t>
  </si>
  <si>
    <t>H0624200</t>
  </si>
  <si>
    <t>484/18</t>
  </si>
  <si>
    <t>U0262000</t>
  </si>
  <si>
    <t>281/823</t>
  </si>
  <si>
    <t>J0637000</t>
  </si>
  <si>
    <t>484/16</t>
  </si>
  <si>
    <t>M2013003</t>
  </si>
  <si>
    <t>S0672100</t>
  </si>
  <si>
    <t>484/22</t>
  </si>
  <si>
    <t>B0636500</t>
  </si>
  <si>
    <t>571/445</t>
  </si>
  <si>
    <t>U9500001</t>
  </si>
  <si>
    <t>352/558</t>
  </si>
  <si>
    <t>H0235500</t>
  </si>
  <si>
    <t>571/439</t>
  </si>
  <si>
    <t>U2001000</t>
  </si>
  <si>
    <t>354/490</t>
  </si>
  <si>
    <t>B0636200</t>
  </si>
  <si>
    <t>571/448</t>
  </si>
  <si>
    <t>L0195050</t>
  </si>
  <si>
    <t>484/24</t>
  </si>
  <si>
    <t>Z0252200</t>
  </si>
  <si>
    <t>484/20</t>
  </si>
  <si>
    <t>Z0241700</t>
  </si>
  <si>
    <t>363/794</t>
  </si>
  <si>
    <t>J0636800</t>
  </si>
  <si>
    <t>484/14</t>
  </si>
  <si>
    <t>M9600001</t>
  </si>
  <si>
    <t>352/560</t>
  </si>
  <si>
    <t>M9600005</t>
  </si>
  <si>
    <t>571/436</t>
  </si>
  <si>
    <t>M0635900</t>
  </si>
  <si>
    <t>571/464</t>
  </si>
  <si>
    <t>N0635600</t>
  </si>
  <si>
    <t>484/27</t>
  </si>
  <si>
    <t>B0636600</t>
  </si>
  <si>
    <t>571/442</t>
  </si>
  <si>
    <t>Z0365300</t>
  </si>
  <si>
    <t>484/8</t>
  </si>
  <si>
    <t>C0233900</t>
  </si>
  <si>
    <t>S0635200</t>
  </si>
  <si>
    <t>487/860</t>
  </si>
  <si>
    <t>102/1127</t>
  </si>
  <si>
    <t>34/548</t>
  </si>
  <si>
    <t>70/748</t>
  </si>
  <si>
    <t>74/330</t>
  </si>
  <si>
    <t>192/154</t>
  </si>
  <si>
    <t>81/131</t>
  </si>
  <si>
    <t>138/182</t>
  </si>
  <si>
    <t>91/228</t>
  </si>
  <si>
    <t>535/527</t>
  </si>
  <si>
    <t>271/801</t>
  </si>
  <si>
    <t>567/318</t>
  </si>
  <si>
    <t>732/348</t>
  </si>
  <si>
    <t>759/259</t>
  </si>
  <si>
    <t>755/416</t>
  </si>
  <si>
    <t>1344/684</t>
  </si>
  <si>
    <t>1674/1016</t>
  </si>
  <si>
    <t>1742/1185</t>
  </si>
  <si>
    <t>1159/642</t>
  </si>
  <si>
    <t>664/363</t>
  </si>
  <si>
    <t>753/69</t>
  </si>
  <si>
    <t>468/242</t>
  </si>
  <si>
    <t>1568/5</t>
  </si>
  <si>
    <t>1636/900</t>
  </si>
  <si>
    <t>619/468</t>
  </si>
  <si>
    <t>693/159</t>
  </si>
  <si>
    <t>593/232</t>
  </si>
  <si>
    <t>588/225</t>
  </si>
  <si>
    <t>589/240</t>
  </si>
  <si>
    <t>579/23</t>
  </si>
  <si>
    <t>591/197</t>
  </si>
  <si>
    <t>592/500</t>
  </si>
  <si>
    <t>1333/327</t>
  </si>
  <si>
    <t>599/572</t>
  </si>
  <si>
    <t>628/522</t>
  </si>
  <si>
    <t>680/8</t>
  </si>
  <si>
    <t>671/604</t>
  </si>
  <si>
    <t>686/21</t>
  </si>
  <si>
    <t>1845/1292</t>
  </si>
  <si>
    <t>698/239</t>
  </si>
  <si>
    <t>1789/1195</t>
  </si>
  <si>
    <t>1792/14</t>
  </si>
  <si>
    <t>592/168</t>
  </si>
  <si>
    <t>578/529</t>
  </si>
  <si>
    <t>1323/251</t>
  </si>
  <si>
    <t>878/21</t>
  </si>
  <si>
    <t>813/1165</t>
  </si>
  <si>
    <t>1822/408</t>
  </si>
  <si>
    <t>668/348</t>
  </si>
  <si>
    <t>453/397</t>
  </si>
  <si>
    <t>693/242</t>
  </si>
  <si>
    <t>593/138</t>
  </si>
  <si>
    <t>1742/24</t>
  </si>
  <si>
    <t>1362/864</t>
  </si>
  <si>
    <t>628/410</t>
  </si>
  <si>
    <t>1716/34</t>
  </si>
  <si>
    <t>1065/249</t>
  </si>
  <si>
    <t>1559/666</t>
  </si>
  <si>
    <t>674/259</t>
  </si>
  <si>
    <t>617/111</t>
  </si>
  <si>
    <t>595/223</t>
  </si>
  <si>
    <t>669/619</t>
  </si>
  <si>
    <t>701/94</t>
  </si>
  <si>
    <t>1815/736</t>
  </si>
  <si>
    <t>683/391</t>
  </si>
  <si>
    <t>572/321</t>
  </si>
  <si>
    <t>1602/78</t>
  </si>
  <si>
    <t>1552/638</t>
  </si>
  <si>
    <t>NEW CANAAN</t>
  </si>
  <si>
    <t>177/340</t>
  </si>
  <si>
    <t>196/671</t>
  </si>
  <si>
    <t>60/104</t>
  </si>
  <si>
    <t>60/462</t>
  </si>
  <si>
    <t>56/433</t>
  </si>
  <si>
    <t>56/265</t>
  </si>
  <si>
    <t>278/61</t>
  </si>
  <si>
    <t>585/217</t>
  </si>
  <si>
    <t>585/237</t>
  </si>
  <si>
    <t>142/754</t>
  </si>
  <si>
    <t>23/25</t>
  </si>
  <si>
    <t>292/508</t>
  </si>
  <si>
    <t>62/377</t>
  </si>
  <si>
    <t>409/290</t>
  </si>
  <si>
    <t>139/121</t>
  </si>
  <si>
    <t>188/323</t>
  </si>
  <si>
    <t>48/556</t>
  </si>
  <si>
    <t>137/262</t>
  </si>
  <si>
    <t>54/335</t>
  </si>
  <si>
    <t>55/220</t>
  </si>
  <si>
    <t>163/34</t>
  </si>
  <si>
    <t>127/899</t>
  </si>
  <si>
    <t>184/196</t>
  </si>
  <si>
    <t>202/374</t>
  </si>
  <si>
    <t>215/161</t>
  </si>
  <si>
    <t>63/561</t>
  </si>
  <si>
    <t>187/226</t>
  </si>
  <si>
    <t>44/349</t>
  </si>
  <si>
    <t>56/562</t>
  </si>
  <si>
    <t>46/36</t>
  </si>
  <si>
    <t>42/433</t>
  </si>
  <si>
    <t>239/631</t>
  </si>
  <si>
    <t>112/151</t>
  </si>
  <si>
    <t>169/386</t>
  </si>
  <si>
    <t>170/585</t>
  </si>
  <si>
    <t>58/608</t>
  </si>
  <si>
    <t>57/530</t>
  </si>
  <si>
    <t>224/430</t>
  </si>
  <si>
    <t>239/1288</t>
  </si>
  <si>
    <t>202/383</t>
  </si>
  <si>
    <t>7684/82</t>
  </si>
  <si>
    <t>8377/225</t>
  </si>
  <si>
    <t>7103/210</t>
  </si>
  <si>
    <t>2548/348</t>
  </si>
  <si>
    <t>3529/14</t>
  </si>
  <si>
    <t>3357/61</t>
  </si>
  <si>
    <t>3015/298</t>
  </si>
  <si>
    <t>6015/274</t>
  </si>
  <si>
    <t>6441/277</t>
  </si>
  <si>
    <t>6693/246</t>
  </si>
  <si>
    <t>6939/300</t>
  </si>
  <si>
    <t>6375/281</t>
  </si>
  <si>
    <t>6395/326</t>
  </si>
  <si>
    <t>6417/246</t>
  </si>
  <si>
    <t>6333/129</t>
  </si>
  <si>
    <t>6844/298</t>
  </si>
  <si>
    <t>9137/218</t>
  </si>
  <si>
    <t>6276/68</t>
  </si>
  <si>
    <t>6276/66</t>
  </si>
  <si>
    <t>6549/148</t>
  </si>
  <si>
    <t>6527/62</t>
  </si>
  <si>
    <t>6458/105</t>
  </si>
  <si>
    <t>6573/154</t>
  </si>
  <si>
    <t>6239/218</t>
  </si>
  <si>
    <t>6812/275</t>
  </si>
  <si>
    <t>4645/95</t>
  </si>
  <si>
    <t>4805/95</t>
  </si>
  <si>
    <t>6818/245</t>
  </si>
  <si>
    <t>4691/120</t>
  </si>
  <si>
    <t>6276/70</t>
  </si>
  <si>
    <t>6697/321</t>
  </si>
  <si>
    <t>6239/220</t>
  </si>
  <si>
    <t>6400/13</t>
  </si>
  <si>
    <t>6587/100</t>
  </si>
  <si>
    <t>6417/248</t>
  </si>
  <si>
    <t>8763/168</t>
  </si>
  <si>
    <t>8834/128</t>
  </si>
  <si>
    <t>9046/103</t>
  </si>
  <si>
    <t>6251/154</t>
  </si>
  <si>
    <t>4089/143</t>
  </si>
  <si>
    <t>2959/333</t>
  </si>
  <si>
    <t>5100/160</t>
  </si>
  <si>
    <t>3401/164</t>
  </si>
  <si>
    <t>3353/76</t>
  </si>
  <si>
    <t>6955/212</t>
  </si>
  <si>
    <t>6848/246</t>
  </si>
  <si>
    <t>6769/293</t>
  </si>
  <si>
    <t>6903/141</t>
  </si>
  <si>
    <t>6767/120</t>
  </si>
  <si>
    <t>6503/160</t>
  </si>
  <si>
    <t>6739/184</t>
  </si>
  <si>
    <t>6762/62</t>
  </si>
  <si>
    <t>6495/100</t>
  </si>
  <si>
    <t>3682/214</t>
  </si>
  <si>
    <t>6305/178</t>
  </si>
  <si>
    <t>7035/275</t>
  </si>
  <si>
    <t>6553/249</t>
  </si>
  <si>
    <t>6426/175</t>
  </si>
  <si>
    <t>6426/173</t>
  </si>
  <si>
    <t>060 0968 00700</t>
  </si>
  <si>
    <t>5988/275</t>
  </si>
  <si>
    <t>6573/152</t>
  </si>
  <si>
    <t>7360/228</t>
  </si>
  <si>
    <t>6233/331</t>
  </si>
  <si>
    <t>6561/97</t>
  </si>
  <si>
    <t>2636/241</t>
  </si>
  <si>
    <t>6281/154</t>
  </si>
  <si>
    <t>2666/249</t>
  </si>
  <si>
    <t>4473/273</t>
  </si>
  <si>
    <t>4473/275</t>
  </si>
  <si>
    <t>5697/267</t>
  </si>
  <si>
    <t>6517/195</t>
  </si>
  <si>
    <t>5699/314</t>
  </si>
  <si>
    <t>5115/333</t>
  </si>
  <si>
    <t>5113/74</t>
  </si>
  <si>
    <t>4445/228</t>
  </si>
  <si>
    <t>5704/33</t>
  </si>
  <si>
    <t>5713/59</t>
  </si>
  <si>
    <t>5681/281</t>
  </si>
  <si>
    <t>475/21</t>
  </si>
  <si>
    <t>329/289</t>
  </si>
  <si>
    <t>1024/169</t>
  </si>
  <si>
    <t>427/229</t>
  </si>
  <si>
    <t>281/308</t>
  </si>
  <si>
    <t>1296/253</t>
  </si>
  <si>
    <t>342/642</t>
  </si>
  <si>
    <t>333/435</t>
  </si>
  <si>
    <t>340/411</t>
  </si>
  <si>
    <t>333/610</t>
  </si>
  <si>
    <t>314/345</t>
  </si>
  <si>
    <t>711/618</t>
  </si>
  <si>
    <t>834/338</t>
  </si>
  <si>
    <t>661/707</t>
  </si>
  <si>
    <t>510/737</t>
  </si>
  <si>
    <t>930/549</t>
  </si>
  <si>
    <t>793/872</t>
  </si>
  <si>
    <t>232/641</t>
  </si>
  <si>
    <t>156/507</t>
  </si>
  <si>
    <t>925/775</t>
  </si>
  <si>
    <t>1006/187</t>
  </si>
  <si>
    <t>19/527</t>
  </si>
  <si>
    <t>155/87</t>
  </si>
  <si>
    <t>953/98</t>
  </si>
  <si>
    <t>1946/100</t>
  </si>
  <si>
    <t>1945/366</t>
  </si>
  <si>
    <t>1945/364</t>
  </si>
  <si>
    <t>19/594</t>
  </si>
  <si>
    <t>45/334</t>
  </si>
  <si>
    <t>815/251</t>
  </si>
  <si>
    <t>2034/674</t>
  </si>
  <si>
    <t>978/291</t>
  </si>
  <si>
    <t>1942/99</t>
  </si>
  <si>
    <t>1948/439</t>
  </si>
  <si>
    <t>1061/136</t>
  </si>
  <si>
    <t>185/593</t>
  </si>
  <si>
    <t>513/193</t>
  </si>
  <si>
    <t>166/54</t>
  </si>
  <si>
    <t>167/217</t>
  </si>
  <si>
    <t>182/193</t>
  </si>
  <si>
    <t>724/57</t>
  </si>
  <si>
    <t>1009/18</t>
  </si>
  <si>
    <t>185/109</t>
  </si>
  <si>
    <t>184/43</t>
  </si>
  <si>
    <t>201/660</t>
  </si>
  <si>
    <t>183/544</t>
  </si>
  <si>
    <t>737/314</t>
  </si>
  <si>
    <t>737/8</t>
  </si>
  <si>
    <t>236/280</t>
  </si>
  <si>
    <t>242/327</t>
  </si>
  <si>
    <t>648/415</t>
  </si>
  <si>
    <t>753/166</t>
  </si>
  <si>
    <t>728/165</t>
  </si>
  <si>
    <t>727/48</t>
  </si>
  <si>
    <t>241/266</t>
  </si>
  <si>
    <t>512/111</t>
  </si>
  <si>
    <t>237/77</t>
  </si>
  <si>
    <t>916/299</t>
  </si>
  <si>
    <t>584/43</t>
  </si>
  <si>
    <t>704/59</t>
  </si>
  <si>
    <t>185/527</t>
  </si>
  <si>
    <t>213/75</t>
  </si>
  <si>
    <t>442/147</t>
  </si>
  <si>
    <t>768/31</t>
  </si>
  <si>
    <t>201/57</t>
  </si>
  <si>
    <t>315/44</t>
  </si>
  <si>
    <t>428/988</t>
  </si>
  <si>
    <t>141/518</t>
  </si>
  <si>
    <t>440/421</t>
  </si>
  <si>
    <t>956/232</t>
  </si>
  <si>
    <t>237/674</t>
  </si>
  <si>
    <t>162/519</t>
  </si>
  <si>
    <t>215/355</t>
  </si>
  <si>
    <t>218/121</t>
  </si>
  <si>
    <t>149/301</t>
  </si>
  <si>
    <t>220/277</t>
  </si>
  <si>
    <t>111/4</t>
  </si>
  <si>
    <t>155/214</t>
  </si>
  <si>
    <t>150/237</t>
  </si>
  <si>
    <t>229/34</t>
  </si>
  <si>
    <t>305/36</t>
  </si>
  <si>
    <t>308/464</t>
  </si>
  <si>
    <t>703/625</t>
  </si>
  <si>
    <t>718/343</t>
  </si>
  <si>
    <t>703/609</t>
  </si>
  <si>
    <t>703/590</t>
  </si>
  <si>
    <t>45/46</t>
  </si>
  <si>
    <t>78/503</t>
  </si>
  <si>
    <t>73/690</t>
  </si>
  <si>
    <t>97/122</t>
  </si>
  <si>
    <t>89/441</t>
  </si>
  <si>
    <t>30/593</t>
  </si>
  <si>
    <t>34/446</t>
  </si>
  <si>
    <t>29/631</t>
  </si>
  <si>
    <t>47/73</t>
  </si>
  <si>
    <t>7496/5</t>
  </si>
  <si>
    <t>36/63</t>
  </si>
  <si>
    <t>62/462</t>
  </si>
  <si>
    <t>51/2</t>
  </si>
  <si>
    <t>46/425</t>
  </si>
  <si>
    <t>42/477</t>
  </si>
  <si>
    <t>48/371</t>
  </si>
  <si>
    <t>49/532</t>
  </si>
  <si>
    <t>NORTH HAVEN</t>
  </si>
  <si>
    <t>303/133</t>
  </si>
  <si>
    <t>432/638</t>
  </si>
  <si>
    <t>430/933</t>
  </si>
  <si>
    <t>349/597</t>
  </si>
  <si>
    <t>471/340</t>
  </si>
  <si>
    <t>293/511</t>
  </si>
  <si>
    <t>91/538</t>
  </si>
  <si>
    <t>328/418</t>
  </si>
  <si>
    <t>552/107</t>
  </si>
  <si>
    <t>50/376</t>
  </si>
  <si>
    <t>415/295</t>
  </si>
  <si>
    <t>479/813</t>
  </si>
  <si>
    <t>294/342</t>
  </si>
  <si>
    <t>383/1204</t>
  </si>
  <si>
    <t>96/67</t>
  </si>
  <si>
    <t>160/740</t>
  </si>
  <si>
    <t>26/498</t>
  </si>
  <si>
    <t>28/425</t>
  </si>
  <si>
    <t>29/243</t>
  </si>
  <si>
    <t>29/334</t>
  </si>
  <si>
    <t>28/362</t>
  </si>
  <si>
    <t>53/116</t>
  </si>
  <si>
    <t>6/218</t>
  </si>
  <si>
    <t>66/212</t>
  </si>
  <si>
    <t>31/153</t>
  </si>
  <si>
    <t>22/133</t>
  </si>
  <si>
    <t>22/107</t>
  </si>
  <si>
    <t>30/606</t>
  </si>
  <si>
    <t>29/92</t>
  </si>
  <si>
    <t>93/81</t>
  </si>
  <si>
    <t>155/616</t>
  </si>
  <si>
    <t>155/192</t>
  </si>
  <si>
    <t>149/268</t>
  </si>
  <si>
    <t>189/51</t>
  </si>
  <si>
    <t>151/492</t>
  </si>
  <si>
    <t>96/119</t>
  </si>
  <si>
    <t>181/182</t>
  </si>
  <si>
    <t>211/635</t>
  </si>
  <si>
    <t>2203/257</t>
  </si>
  <si>
    <t>730/80</t>
  </si>
  <si>
    <t>718/209</t>
  </si>
  <si>
    <t>1574/10</t>
  </si>
  <si>
    <t>722/124</t>
  </si>
  <si>
    <t>497/397</t>
  </si>
  <si>
    <t>1770/206</t>
  </si>
  <si>
    <t>7938/339</t>
  </si>
  <si>
    <t>7938/337</t>
  </si>
  <si>
    <t>3-33-19-0</t>
  </si>
  <si>
    <t>8090/179</t>
  </si>
  <si>
    <t>1209/251</t>
  </si>
  <si>
    <t>76/525</t>
  </si>
  <si>
    <t>1149/307</t>
  </si>
  <si>
    <t>294/257</t>
  </si>
  <si>
    <t>1009/161</t>
  </si>
  <si>
    <t>1268/260</t>
  </si>
  <si>
    <t>1218/151</t>
  </si>
  <si>
    <t>515/50</t>
  </si>
  <si>
    <t>1116/313</t>
  </si>
  <si>
    <t>540/235</t>
  </si>
  <si>
    <t>1444/58</t>
  </si>
  <si>
    <t>374/826</t>
  </si>
  <si>
    <t>525/21</t>
  </si>
  <si>
    <t>211/449</t>
  </si>
  <si>
    <t>268/270</t>
  </si>
  <si>
    <t>431/174</t>
  </si>
  <si>
    <t>324/733</t>
  </si>
  <si>
    <t>198/265</t>
  </si>
  <si>
    <t>296/103</t>
  </si>
  <si>
    <t>324/487</t>
  </si>
  <si>
    <t>2917/54</t>
  </si>
  <si>
    <t>233/134</t>
  </si>
  <si>
    <t>1118/69</t>
  </si>
  <si>
    <t>1082/174</t>
  </si>
  <si>
    <t>207/508</t>
  </si>
  <si>
    <t>2380/37</t>
  </si>
  <si>
    <t>2170/147</t>
  </si>
  <si>
    <t>2189/146</t>
  </si>
  <si>
    <t>2135/102</t>
  </si>
  <si>
    <t>2045/267</t>
  </si>
  <si>
    <t>2172/193</t>
  </si>
  <si>
    <t>290/419</t>
  </si>
  <si>
    <t>286/670</t>
  </si>
  <si>
    <t>288/389</t>
  </si>
  <si>
    <t>289/682</t>
  </si>
  <si>
    <t>308/125</t>
  </si>
  <si>
    <t>1118/262</t>
  </si>
  <si>
    <t>1263/212</t>
  </si>
  <si>
    <t>541/86</t>
  </si>
  <si>
    <t>567/17</t>
  </si>
  <si>
    <t>274/367</t>
  </si>
  <si>
    <t>250/331</t>
  </si>
  <si>
    <t>549/12</t>
  </si>
  <si>
    <t>522/83</t>
  </si>
  <si>
    <t>494/125</t>
  </si>
  <si>
    <t>286/124</t>
  </si>
  <si>
    <t>273/130</t>
  </si>
  <si>
    <t>494/321</t>
  </si>
  <si>
    <t>265/274</t>
  </si>
  <si>
    <t>1136/202</t>
  </si>
  <si>
    <t>1094/29</t>
  </si>
  <si>
    <t>1073/175</t>
  </si>
  <si>
    <t>1113/3</t>
  </si>
  <si>
    <t>170/586</t>
  </si>
  <si>
    <t>211/572</t>
  </si>
  <si>
    <t>533/60</t>
  </si>
  <si>
    <t>1115/187</t>
  </si>
  <si>
    <t>1075/279</t>
  </si>
  <si>
    <t>39/560</t>
  </si>
  <si>
    <t>156/310</t>
  </si>
  <si>
    <t>43/3</t>
  </si>
  <si>
    <t>99/69</t>
  </si>
  <si>
    <t>38/480</t>
  </si>
  <si>
    <t>38/481</t>
  </si>
  <si>
    <t>181/214</t>
  </si>
  <si>
    <t>38/448</t>
  </si>
  <si>
    <t>20/505</t>
  </si>
  <si>
    <t>183/875</t>
  </si>
  <si>
    <t>190/694</t>
  </si>
  <si>
    <t>138/374</t>
  </si>
  <si>
    <t>38/449</t>
  </si>
  <si>
    <t>24/432</t>
  </si>
  <si>
    <t>314/1119</t>
  </si>
  <si>
    <t>97/50</t>
  </si>
  <si>
    <t>105/502</t>
  </si>
  <si>
    <t>74/31</t>
  </si>
  <si>
    <t>57/479</t>
  </si>
  <si>
    <t>288/761</t>
  </si>
  <si>
    <t>267/18</t>
  </si>
  <si>
    <t>376/332</t>
  </si>
  <si>
    <t>419/832</t>
  </si>
  <si>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</si>
  <si>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</si>
  <si>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</si>
  <si>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</si>
  <si>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</si>
  <si>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</si>
  <si>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</si>
  <si>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</si>
  <si>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</si>
  <si>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</si>
  <si>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</si>
  <si>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</si>
  <si>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</si>
  <si>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</si>
  <si>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</si>
  <si>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</si>
  <si>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</si>
  <si>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</si>
  <si>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</si>
  <si>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</si>
  <si>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</si>
  <si>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</si>
  <si>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</si>
  <si>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</si>
  <si>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</si>
  <si>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</si>
  <si>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</si>
  <si>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</si>
  <si>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</si>
  <si>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</si>
  <si>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</si>
  <si>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</si>
  <si>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</si>
  <si>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</si>
  <si>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</si>
  <si>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</si>
  <si>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</si>
  <si>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</si>
  <si>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</si>
  <si>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</si>
  <si>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</si>
  <si>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</si>
  <si>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</si>
  <si>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</si>
  <si>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</si>
  <si>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</si>
  <si>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</si>
  <si>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</si>
  <si>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</si>
  <si>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135/269</t>
  </si>
  <si>
    <t>111/274</t>
  </si>
  <si>
    <t>90/44</t>
  </si>
  <si>
    <t>193/1</t>
  </si>
  <si>
    <t>193/6</t>
  </si>
  <si>
    <t>111/343</t>
  </si>
  <si>
    <t>137/362</t>
  </si>
  <si>
    <t>ORANGE</t>
  </si>
  <si>
    <t>203/673</t>
  </si>
  <si>
    <t>187/174</t>
  </si>
  <si>
    <t>187/221</t>
  </si>
  <si>
    <t>273/76</t>
  </si>
  <si>
    <t>299/360</t>
  </si>
  <si>
    <t>50/347</t>
  </si>
  <si>
    <t>51/199</t>
  </si>
  <si>
    <t>86/161</t>
  </si>
  <si>
    <t>74/408</t>
  </si>
  <si>
    <t>226/527</t>
  </si>
  <si>
    <t>236/41</t>
  </si>
  <si>
    <t>241/112</t>
  </si>
  <si>
    <t>236/49</t>
  </si>
  <si>
    <t>243/732</t>
  </si>
  <si>
    <t>229/829</t>
  </si>
  <si>
    <t>259/512</t>
  </si>
  <si>
    <t>335/694</t>
  </si>
  <si>
    <t>321/618</t>
  </si>
  <si>
    <t>103/810</t>
  </si>
  <si>
    <t>PLAINFIELD</t>
  </si>
  <si>
    <t>118/550</t>
  </si>
  <si>
    <t>89/117</t>
  </si>
  <si>
    <t>290/560</t>
  </si>
  <si>
    <t>213/957</t>
  </si>
  <si>
    <t>136/1146</t>
  </si>
  <si>
    <t>100/371</t>
  </si>
  <si>
    <t>103/87</t>
  </si>
  <si>
    <t>105/381</t>
  </si>
  <si>
    <t>104/62</t>
  </si>
  <si>
    <t>84/124</t>
  </si>
  <si>
    <t>301/492</t>
  </si>
  <si>
    <t>56/556</t>
  </si>
  <si>
    <t>317/998</t>
  </si>
  <si>
    <t>317/1003</t>
  </si>
  <si>
    <t>48/24</t>
  </si>
  <si>
    <t>51/466</t>
  </si>
  <si>
    <t>475/457</t>
  </si>
  <si>
    <t>51/500</t>
  </si>
  <si>
    <t>49/163</t>
  </si>
  <si>
    <t>75/529</t>
  </si>
  <si>
    <t>315/5</t>
  </si>
  <si>
    <t>72/514</t>
  </si>
  <si>
    <t>49/299</t>
  </si>
  <si>
    <t>51/1</t>
  </si>
  <si>
    <t>65/490</t>
  </si>
  <si>
    <t>97/580</t>
  </si>
  <si>
    <t>108/594</t>
  </si>
  <si>
    <t>252/137</t>
  </si>
  <si>
    <t>117/417</t>
  </si>
  <si>
    <t>117/249</t>
  </si>
  <si>
    <t>73/532</t>
  </si>
  <si>
    <t>79/40</t>
  </si>
  <si>
    <t>79/41</t>
  </si>
  <si>
    <t>146/1112</t>
  </si>
  <si>
    <t>168/959</t>
  </si>
  <si>
    <t>377/472</t>
  </si>
  <si>
    <t>522/607</t>
  </si>
  <si>
    <t>520/236</t>
  </si>
  <si>
    <t>520/226</t>
  </si>
  <si>
    <t>40/215</t>
  </si>
  <si>
    <t>138/516</t>
  </si>
  <si>
    <t>288/1140</t>
  </si>
  <si>
    <t>312/602</t>
  </si>
  <si>
    <t>183/656</t>
  </si>
  <si>
    <t>308/1030</t>
  </si>
  <si>
    <t>311/1087</t>
  </si>
  <si>
    <t>324/939</t>
  </si>
  <si>
    <t>322/189</t>
  </si>
  <si>
    <t>302/813</t>
  </si>
  <si>
    <t>287/902</t>
  </si>
  <si>
    <t>81/506</t>
  </si>
  <si>
    <t>81/563</t>
  </si>
  <si>
    <t>66/307</t>
  </si>
  <si>
    <t>138/433</t>
  </si>
  <si>
    <t>138/495</t>
  </si>
  <si>
    <t>140/243</t>
  </si>
  <si>
    <t>138/431</t>
  </si>
  <si>
    <t>132/407</t>
  </si>
  <si>
    <t>132/409</t>
  </si>
  <si>
    <t>132/401</t>
  </si>
  <si>
    <t>132/273</t>
  </si>
  <si>
    <t>140/746</t>
  </si>
  <si>
    <t>247/301</t>
  </si>
  <si>
    <t>32/492</t>
  </si>
  <si>
    <t>49/322</t>
  </si>
  <si>
    <t>81/235</t>
  </si>
  <si>
    <t>317/1</t>
  </si>
  <si>
    <t>86/30</t>
  </si>
  <si>
    <t>262/51</t>
  </si>
  <si>
    <t>34/106</t>
  </si>
  <si>
    <t>321/185</t>
  </si>
  <si>
    <t>706/145</t>
  </si>
  <si>
    <t>18/79</t>
  </si>
  <si>
    <t>18/75</t>
  </si>
  <si>
    <t>486/93</t>
  </si>
  <si>
    <t>399/54</t>
  </si>
  <si>
    <t>89/308</t>
  </si>
  <si>
    <t>164/167</t>
  </si>
  <si>
    <t>706/142</t>
  </si>
  <si>
    <t>706/146</t>
  </si>
  <si>
    <t>34/202</t>
  </si>
  <si>
    <t>81/230</t>
  </si>
  <si>
    <t>79/476</t>
  </si>
  <si>
    <t>81/656</t>
  </si>
  <si>
    <t>81/654</t>
  </si>
  <si>
    <t>82/207</t>
  </si>
  <si>
    <t>82/213</t>
  </si>
  <si>
    <t>33/326</t>
  </si>
  <si>
    <t>80/758</t>
  </si>
  <si>
    <t>81/498</t>
  </si>
  <si>
    <t>254/53</t>
  </si>
  <si>
    <t>80/635</t>
  </si>
  <si>
    <t>675/178</t>
  </si>
  <si>
    <t>82/210</t>
  </si>
  <si>
    <t>405/132</t>
  </si>
  <si>
    <t>80/633</t>
  </si>
  <si>
    <t>80/705</t>
  </si>
  <si>
    <t>33/355</t>
  </si>
  <si>
    <t>198/102</t>
  </si>
  <si>
    <t>355/329</t>
  </si>
  <si>
    <t>24/492</t>
  </si>
  <si>
    <t>27/121</t>
  </si>
  <si>
    <t>410/308</t>
  </si>
  <si>
    <t>85/565</t>
  </si>
  <si>
    <t>86/16</t>
  </si>
  <si>
    <t>86/196</t>
  </si>
  <si>
    <t>104/140</t>
  </si>
  <si>
    <t>32/392</t>
  </si>
  <si>
    <t>112/983</t>
  </si>
  <si>
    <t>43/481</t>
  </si>
  <si>
    <t>43/414</t>
  </si>
  <si>
    <t>152/580</t>
  </si>
  <si>
    <t>135/966</t>
  </si>
  <si>
    <t>69/612</t>
  </si>
  <si>
    <t>69/610</t>
  </si>
  <si>
    <t>78/456</t>
  </si>
  <si>
    <t>109/348</t>
  </si>
  <si>
    <t>76/16</t>
  </si>
  <si>
    <t>130/331</t>
  </si>
  <si>
    <t>61/4</t>
  </si>
  <si>
    <t>102/430</t>
  </si>
  <si>
    <t>102/1057</t>
  </si>
  <si>
    <t>30/298</t>
  </si>
  <si>
    <t>45/443</t>
  </si>
  <si>
    <t>30/15</t>
  </si>
  <si>
    <t>64/107</t>
  </si>
  <si>
    <t>360/85</t>
  </si>
  <si>
    <t>3560/85</t>
  </si>
  <si>
    <t>59/636</t>
  </si>
  <si>
    <t>55/52</t>
  </si>
  <si>
    <t>119/717</t>
  </si>
  <si>
    <t>59/639</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</si>
  <si>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</si>
  <si>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</si>
  <si>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</si>
  <si>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</si>
  <si>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</si>
  <si>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</si>
  <si>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</si>
  <si>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</si>
  <si>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</si>
  <si>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</si>
  <si>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</si>
  <si>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</si>
  <si>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</si>
  <si>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</si>
  <si>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</si>
  <si>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</si>
  <si>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</si>
  <si>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</si>
  <si>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</si>
  <si>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</si>
  <si>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</si>
  <si>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</si>
  <si>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</si>
  <si>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</si>
  <si>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</si>
  <si>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</si>
  <si>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</si>
  <si>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123/424</t>
  </si>
  <si>
    <t>262/255</t>
  </si>
  <si>
    <t>303/487</t>
  </si>
  <si>
    <t>262/254</t>
  </si>
  <si>
    <t>100/414</t>
  </si>
  <si>
    <t>108/318</t>
  </si>
  <si>
    <t>90/148</t>
  </si>
  <si>
    <t>444/920</t>
  </si>
  <si>
    <t>429/818</t>
  </si>
  <si>
    <t>442/619</t>
  </si>
  <si>
    <t>414/284</t>
  </si>
  <si>
    <t>414/283</t>
  </si>
  <si>
    <t>189/272</t>
  </si>
  <si>
    <t>272/284</t>
  </si>
  <si>
    <t>135/445</t>
  </si>
  <si>
    <t>216/136</t>
  </si>
  <si>
    <t>139/102</t>
  </si>
  <si>
    <t>141/149</t>
  </si>
  <si>
    <t>142/566</t>
  </si>
  <si>
    <t>185/295</t>
  </si>
  <si>
    <t>139/193</t>
  </si>
  <si>
    <t>138/588</t>
  </si>
  <si>
    <t>131/655</t>
  </si>
  <si>
    <t>133/483</t>
  </si>
  <si>
    <t>138/184</t>
  </si>
  <si>
    <t>137/533</t>
  </si>
  <si>
    <t>189/275</t>
  </si>
  <si>
    <t>138/191</t>
  </si>
  <si>
    <t>145/503</t>
  </si>
  <si>
    <t>158/484</t>
  </si>
  <si>
    <t>144/307</t>
  </si>
  <si>
    <t>144/739</t>
  </si>
  <si>
    <t>159/321</t>
  </si>
  <si>
    <t>157/761</t>
  </si>
  <si>
    <t>504/392</t>
  </si>
  <si>
    <t>138/586</t>
  </si>
  <si>
    <t>132/213</t>
  </si>
  <si>
    <t>129/189</t>
  </si>
  <si>
    <t>143/632</t>
  </si>
  <si>
    <t>421/852</t>
  </si>
  <si>
    <t>129/644</t>
  </si>
  <si>
    <t>139/104</t>
  </si>
  <si>
    <t>152/555</t>
  </si>
  <si>
    <t>133/487</t>
  </si>
  <si>
    <t>127/304</t>
  </si>
  <si>
    <t>13/176</t>
  </si>
  <si>
    <t>212/132</t>
  </si>
  <si>
    <t>208/197</t>
  </si>
  <si>
    <t>296/875</t>
  </si>
  <si>
    <t>136/1021</t>
  </si>
  <si>
    <t>114/851</t>
  </si>
  <si>
    <t>30/531</t>
  </si>
  <si>
    <t>268/526</t>
  </si>
  <si>
    <t>79/213</t>
  </si>
  <si>
    <t>100/529</t>
  </si>
  <si>
    <t>108/433</t>
  </si>
  <si>
    <t>542/333</t>
  </si>
  <si>
    <t>232/198</t>
  </si>
  <si>
    <t>108/368</t>
  </si>
  <si>
    <t>128/105</t>
  </si>
  <si>
    <t>68/363</t>
  </si>
  <si>
    <t>72/434</t>
  </si>
  <si>
    <t>114/804</t>
  </si>
  <si>
    <t>145/670</t>
  </si>
  <si>
    <t>144/292</t>
  </si>
  <si>
    <t>285/331</t>
  </si>
  <si>
    <t>25/60</t>
  </si>
  <si>
    <t>25/258</t>
  </si>
  <si>
    <t>34/382</t>
  </si>
  <si>
    <t>71/521</t>
  </si>
  <si>
    <t>64/176</t>
  </si>
  <si>
    <t>63/559</t>
  </si>
  <si>
    <t>150/852</t>
  </si>
  <si>
    <t>52/1</t>
  </si>
  <si>
    <t>147/938</t>
  </si>
  <si>
    <t>24/127</t>
  </si>
  <si>
    <t>26/280</t>
  </si>
  <si>
    <t>21/199</t>
  </si>
  <si>
    <t>24/137</t>
  </si>
  <si>
    <t>64/317</t>
  </si>
  <si>
    <t>16/482</t>
  </si>
  <si>
    <t>37/136</t>
  </si>
  <si>
    <t>47/476</t>
  </si>
  <si>
    <t>45/698</t>
  </si>
  <si>
    <t>45/695</t>
  </si>
  <si>
    <t>46/217</t>
  </si>
  <si>
    <t>54/221</t>
  </si>
  <si>
    <t>54/216</t>
  </si>
  <si>
    <t>70/982</t>
  </si>
  <si>
    <t>54/232</t>
  </si>
  <si>
    <t>54/223</t>
  </si>
  <si>
    <t>71/531</t>
  </si>
  <si>
    <t>85/396</t>
  </si>
  <si>
    <t>103/975</t>
  </si>
  <si>
    <t>64/354</t>
  </si>
  <si>
    <t>284/53</t>
  </si>
  <si>
    <t>281/484</t>
  </si>
  <si>
    <t>245/530</t>
  </si>
  <si>
    <t>243/199</t>
  </si>
  <si>
    <t>72/123</t>
  </si>
  <si>
    <t>35/35</t>
  </si>
  <si>
    <t>69/357</t>
  </si>
  <si>
    <t>143/724</t>
  </si>
  <si>
    <t>68/333</t>
  </si>
  <si>
    <t>67/500</t>
  </si>
  <si>
    <t>112/361</t>
  </si>
  <si>
    <t>112/613</t>
  </si>
  <si>
    <t>112/1150</t>
  </si>
  <si>
    <t>112/359</t>
  </si>
  <si>
    <t>111/998</t>
  </si>
  <si>
    <t>114/832</t>
  </si>
  <si>
    <t>114/1026</t>
  </si>
  <si>
    <t>139/510</t>
  </si>
  <si>
    <t>113/204</t>
  </si>
  <si>
    <t>236/555</t>
  </si>
  <si>
    <t>295/194</t>
  </si>
  <si>
    <t>305/473</t>
  </si>
  <si>
    <t>47/591</t>
  </si>
  <si>
    <t>59/47</t>
  </si>
  <si>
    <t>81/584</t>
  </si>
  <si>
    <t>68/300</t>
  </si>
  <si>
    <t>48/176</t>
  </si>
  <si>
    <t>82/236</t>
  </si>
  <si>
    <t>48/407</t>
  </si>
  <si>
    <t>74/325</t>
  </si>
  <si>
    <t>106/349</t>
  </si>
  <si>
    <t>119/920</t>
  </si>
  <si>
    <t>138/450</t>
  </si>
  <si>
    <t>113/647</t>
  </si>
  <si>
    <t>173/419</t>
  </si>
  <si>
    <t>119/650</t>
  </si>
  <si>
    <t>173/514</t>
  </si>
  <si>
    <t>187/206</t>
  </si>
  <si>
    <t>48/34</t>
  </si>
  <si>
    <t>48/387</t>
  </si>
  <si>
    <t>82/366</t>
  </si>
  <si>
    <t>1925/193</t>
  </si>
  <si>
    <t>116/109</t>
  </si>
  <si>
    <t>543/53</t>
  </si>
  <si>
    <t>508/101</t>
  </si>
  <si>
    <t>271/932</t>
  </si>
  <si>
    <t>1925/217</t>
  </si>
  <si>
    <t>SIMSBURY</t>
  </si>
  <si>
    <t>275/624</t>
  </si>
  <si>
    <t>78/62</t>
  </si>
  <si>
    <t>78/762</t>
  </si>
  <si>
    <t>173/694</t>
  </si>
  <si>
    <t>106/292</t>
  </si>
  <si>
    <t>72/360</t>
  </si>
  <si>
    <t>75/194</t>
  </si>
  <si>
    <t>161/245</t>
  </si>
  <si>
    <t>176/346</t>
  </si>
  <si>
    <t>44/496</t>
  </si>
  <si>
    <t>110/336</t>
  </si>
  <si>
    <t>214/39</t>
  </si>
  <si>
    <t>237/740</t>
  </si>
  <si>
    <t>448/526</t>
  </si>
  <si>
    <t>757/959</t>
  </si>
  <si>
    <t>132/335</t>
  </si>
  <si>
    <t>87/115</t>
  </si>
  <si>
    <t>829/1094</t>
  </si>
  <si>
    <t>182/656</t>
  </si>
  <si>
    <t>214/302</t>
  </si>
  <si>
    <t>243/303</t>
  </si>
  <si>
    <t>258/162</t>
  </si>
  <si>
    <t>439/45</t>
  </si>
  <si>
    <t>13/588</t>
  </si>
  <si>
    <t>133/222</t>
  </si>
  <si>
    <t>13/546</t>
  </si>
  <si>
    <t>88/175</t>
  </si>
  <si>
    <t>283/897</t>
  </si>
  <si>
    <t>137/37</t>
  </si>
  <si>
    <t>91/159</t>
  </si>
  <si>
    <t>92/210</t>
  </si>
  <si>
    <t>202/452</t>
  </si>
  <si>
    <t>195/480</t>
  </si>
  <si>
    <t>207/656</t>
  </si>
  <si>
    <t>50/84</t>
  </si>
  <si>
    <t>1296/25</t>
  </si>
  <si>
    <t>60/242</t>
  </si>
  <si>
    <t>608/57</t>
  </si>
  <si>
    <t>98/158</t>
  </si>
  <si>
    <t>407/212</t>
  </si>
  <si>
    <t>556/363</t>
  </si>
  <si>
    <t>574/88</t>
  </si>
  <si>
    <t>398/151</t>
  </si>
  <si>
    <t>388/193</t>
  </si>
  <si>
    <t>358/42</t>
  </si>
  <si>
    <t>580/591</t>
  </si>
  <si>
    <t>1733/364</t>
  </si>
  <si>
    <t>43/447</t>
  </si>
  <si>
    <t>247/504</t>
  </si>
  <si>
    <t>502/630</t>
  </si>
  <si>
    <t>55/94</t>
  </si>
  <si>
    <t>127/354</t>
  </si>
  <si>
    <t>59/19</t>
  </si>
  <si>
    <t>68/62</t>
  </si>
  <si>
    <t>255/657</t>
  </si>
  <si>
    <t>129/516</t>
  </si>
  <si>
    <t>65/264</t>
  </si>
  <si>
    <t>121/28</t>
  </si>
  <si>
    <t>120/953</t>
  </si>
  <si>
    <t>120/619</t>
  </si>
  <si>
    <t>122/895</t>
  </si>
  <si>
    <t>154/768</t>
  </si>
  <si>
    <t>75/72</t>
  </si>
  <si>
    <t>321/592</t>
  </si>
  <si>
    <t>435/660</t>
  </si>
  <si>
    <t>SOUTHINGTON</t>
  </si>
  <si>
    <t>61/296</t>
  </si>
  <si>
    <t>69/884</t>
  </si>
  <si>
    <t>52/606</t>
  </si>
  <si>
    <t>31/110</t>
  </si>
  <si>
    <t>52/397</t>
  </si>
  <si>
    <t>30/114</t>
  </si>
  <si>
    <t>58/222</t>
  </si>
  <si>
    <t>23/108</t>
  </si>
  <si>
    <t>22/395</t>
  </si>
  <si>
    <t>66/320</t>
  </si>
  <si>
    <t>553/626</t>
  </si>
  <si>
    <t>75/515</t>
  </si>
  <si>
    <t>127/346</t>
  </si>
  <si>
    <t>115/584</t>
  </si>
  <si>
    <t>115/532</t>
  </si>
  <si>
    <t>115/565</t>
  </si>
  <si>
    <t>119/171</t>
  </si>
  <si>
    <t>62/199</t>
  </si>
  <si>
    <t>49/572</t>
  </si>
  <si>
    <t>105/8</t>
  </si>
  <si>
    <t>75/465</t>
  </si>
  <si>
    <t>66/319</t>
  </si>
  <si>
    <t>44/219</t>
  </si>
  <si>
    <t>320/449</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</si>
  <si>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</si>
  <si>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</si>
  <si>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</si>
  <si>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</si>
  <si>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</si>
  <si>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</si>
  <si>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</si>
  <si>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</si>
  <si>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</si>
  <si>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</si>
  <si>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</si>
  <si>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</si>
  <si>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</si>
  <si>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</si>
  <si>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</si>
  <si>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</si>
  <si>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</si>
  <si>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</si>
  <si>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</si>
  <si>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</si>
  <si>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</si>
  <si>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</si>
  <si>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</si>
  <si>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</si>
  <si>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</si>
  <si>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</si>
  <si>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</si>
  <si>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</si>
  <si>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</si>
  <si>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</si>
  <si>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</si>
  <si>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423/211</t>
  </si>
  <si>
    <t>111/196</t>
  </si>
  <si>
    <t>112/189</t>
  </si>
  <si>
    <t>111/159</t>
  </si>
  <si>
    <t>107/321</t>
  </si>
  <si>
    <t>133/575</t>
  </si>
  <si>
    <t>4206/248</t>
  </si>
  <si>
    <t>5505/99</t>
  </si>
  <si>
    <t>4432/234</t>
  </si>
  <si>
    <t>4476/139</t>
  </si>
  <si>
    <t>5297/253</t>
  </si>
  <si>
    <t>4418/329</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</si>
  <si>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</si>
  <si>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</si>
  <si>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</si>
  <si>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</si>
  <si>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</si>
  <si>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</si>
  <si>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</si>
  <si>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</si>
  <si>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</si>
  <si>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</si>
  <si>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</si>
  <si>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</si>
  <si>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</si>
  <si>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</si>
  <si>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</si>
  <si>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</si>
  <si>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</si>
  <si>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</si>
  <si>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</si>
  <si>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3749/81</t>
  </si>
  <si>
    <t>3719/153</t>
  </si>
  <si>
    <t>1818/149</t>
  </si>
  <si>
    <t>8374/233</t>
  </si>
  <si>
    <t>4277/340</t>
  </si>
  <si>
    <t>801/582</t>
  </si>
  <si>
    <t>4049/173</t>
  </si>
  <si>
    <t>1131/91</t>
  </si>
  <si>
    <t>1204/518</t>
  </si>
  <si>
    <t>2661/239</t>
  </si>
  <si>
    <t>2183/245</t>
  </si>
  <si>
    <t>4063/329</t>
  </si>
  <si>
    <t>4814/176</t>
  </si>
  <si>
    <t>1978/128</t>
  </si>
  <si>
    <t>50/85</t>
  </si>
  <si>
    <t>58/628</t>
  </si>
  <si>
    <t>15/88</t>
  </si>
  <si>
    <t>18/296</t>
  </si>
  <si>
    <t>125/287</t>
  </si>
  <si>
    <t>143/343</t>
  </si>
  <si>
    <t>11/314</t>
  </si>
  <si>
    <t>34/181</t>
  </si>
  <si>
    <t>14/540</t>
  </si>
  <si>
    <t>212/942</t>
  </si>
  <si>
    <t>83/357</t>
  </si>
  <si>
    <t>164/53</t>
  </si>
  <si>
    <t>90/313</t>
  </si>
  <si>
    <t>82/375</t>
  </si>
  <si>
    <t>145/418</t>
  </si>
  <si>
    <t>81/561</t>
  </si>
  <si>
    <t>99/515</t>
  </si>
  <si>
    <t>650/340</t>
  </si>
  <si>
    <t>692/1080</t>
  </si>
  <si>
    <t>558/800</t>
  </si>
  <si>
    <t>79/307</t>
  </si>
  <si>
    <t>175/202</t>
  </si>
  <si>
    <t>244/326</t>
  </si>
  <si>
    <t>331/298</t>
  </si>
  <si>
    <t>104/169</t>
  </si>
  <si>
    <t>152/273</t>
  </si>
  <si>
    <t>336/49</t>
  </si>
  <si>
    <t>342/190</t>
  </si>
  <si>
    <t>345/207</t>
  </si>
  <si>
    <t>583/244</t>
  </si>
  <si>
    <t>292/194</t>
  </si>
  <si>
    <t>1936/144</t>
  </si>
  <si>
    <t>297/534</t>
  </si>
  <si>
    <t>296/49</t>
  </si>
  <si>
    <t>717/652</t>
  </si>
  <si>
    <t>621/65</t>
  </si>
  <si>
    <t>3389/28</t>
  </si>
  <si>
    <t>484/1055</t>
  </si>
  <si>
    <t>465/12</t>
  </si>
  <si>
    <t>322/459</t>
  </si>
  <si>
    <t>2013/53</t>
  </si>
  <si>
    <t>1924/86</t>
  </si>
  <si>
    <t>3602/323</t>
  </si>
  <si>
    <t>215/265</t>
  </si>
  <si>
    <t>205/122</t>
  </si>
  <si>
    <t>205/119</t>
  </si>
  <si>
    <t>477/1050</t>
  </si>
  <si>
    <t>266/534</t>
  </si>
  <si>
    <t>266/540</t>
  </si>
  <si>
    <t>112/33</t>
  </si>
  <si>
    <t>156/134</t>
  </si>
  <si>
    <t>425/210</t>
  </si>
  <si>
    <t>98/484</t>
  </si>
  <si>
    <t>116/21</t>
  </si>
  <si>
    <t>109/415</t>
  </si>
  <si>
    <t>176/765</t>
  </si>
  <si>
    <t>185/610</t>
  </si>
  <si>
    <t>59/220</t>
  </si>
  <si>
    <t>50/436</t>
  </si>
  <si>
    <t>19/380</t>
  </si>
  <si>
    <t>21/328</t>
  </si>
  <si>
    <t>50/510</t>
  </si>
  <si>
    <t>89/878</t>
  </si>
  <si>
    <t>102/42</t>
  </si>
  <si>
    <t>45/481</t>
  </si>
  <si>
    <t>60/186</t>
  </si>
  <si>
    <t>29/103</t>
  </si>
  <si>
    <t>80/82</t>
  </si>
  <si>
    <t>248/73</t>
  </si>
  <si>
    <t>260/109</t>
  </si>
  <si>
    <t>56/348</t>
  </si>
  <si>
    <t>65/251</t>
  </si>
  <si>
    <t>66/312</t>
  </si>
  <si>
    <t>69/44</t>
  </si>
  <si>
    <t>295/8</t>
  </si>
  <si>
    <t>84/61</t>
  </si>
  <si>
    <t>52/546</t>
  </si>
  <si>
    <t>399/4</t>
  </si>
  <si>
    <t>291/315</t>
  </si>
  <si>
    <t>76/322</t>
  </si>
  <si>
    <t>45/442</t>
  </si>
  <si>
    <t>56/536</t>
  </si>
  <si>
    <t>45/472</t>
  </si>
  <si>
    <t>67/349</t>
  </si>
  <si>
    <t>53/271</t>
  </si>
  <si>
    <t>693/271</t>
  </si>
  <si>
    <t>455/119</t>
  </si>
  <si>
    <t>458/335</t>
  </si>
  <si>
    <t>467/187</t>
  </si>
  <si>
    <t>521/302</t>
  </si>
  <si>
    <t>521/300</t>
  </si>
  <si>
    <t>529/336</t>
  </si>
  <si>
    <t>59/268</t>
  </si>
  <si>
    <t>53/154</t>
  </si>
  <si>
    <t>210/135</t>
  </si>
  <si>
    <t>1059/99</t>
  </si>
  <si>
    <t>266/208</t>
  </si>
  <si>
    <t>592/848</t>
  </si>
  <si>
    <t>620/727</t>
  </si>
  <si>
    <t>710/699</t>
  </si>
  <si>
    <t>260/120</t>
  </si>
  <si>
    <t>266/429</t>
  </si>
  <si>
    <t>TRUMBULL</t>
  </si>
  <si>
    <t>275/80</t>
  </si>
  <si>
    <t>519/266</t>
  </si>
  <si>
    <t>230/73</t>
  </si>
  <si>
    <t>331/22</t>
  </si>
  <si>
    <t>781/52</t>
  </si>
  <si>
    <t>704/470</t>
  </si>
  <si>
    <t>1123/203</t>
  </si>
  <si>
    <t>294/227</t>
  </si>
  <si>
    <t>300/225</t>
  </si>
  <si>
    <t>1/449</t>
  </si>
  <si>
    <t>232/52</t>
  </si>
  <si>
    <t>1007/140</t>
  </si>
  <si>
    <t>136/157</t>
  </si>
  <si>
    <t>280/75</t>
  </si>
  <si>
    <t>287/302</t>
  </si>
  <si>
    <t>285/299</t>
  </si>
  <si>
    <t>276/217</t>
  </si>
  <si>
    <t>288/179</t>
  </si>
  <si>
    <t>45/446</t>
  </si>
  <si>
    <t>227/463</t>
  </si>
  <si>
    <t>488/308</t>
  </si>
  <si>
    <t>540/153</t>
  </si>
  <si>
    <t>31/11</t>
  </si>
  <si>
    <t>45/376</t>
  </si>
  <si>
    <t>47/705</t>
  </si>
  <si>
    <t>18/37</t>
  </si>
  <si>
    <t>35/81</t>
  </si>
  <si>
    <t>37/110</t>
  </si>
  <si>
    <t>18/245</t>
  </si>
  <si>
    <t>18/200</t>
  </si>
  <si>
    <t>18/244</t>
  </si>
  <si>
    <t>18/43</t>
  </si>
  <si>
    <t>18/246</t>
  </si>
  <si>
    <t>18/202</t>
  </si>
  <si>
    <t>18/154</t>
  </si>
  <si>
    <t>18/41</t>
  </si>
  <si>
    <t>42/508</t>
  </si>
  <si>
    <t>14/378</t>
  </si>
  <si>
    <t>23/229</t>
  </si>
  <si>
    <t>16/512</t>
  </si>
  <si>
    <t>14/441</t>
  </si>
  <si>
    <t>18/38</t>
  </si>
  <si>
    <t>18/436</t>
  </si>
  <si>
    <t>30/314</t>
  </si>
  <si>
    <t>21/408</t>
  </si>
  <si>
    <t>16/494</t>
  </si>
  <si>
    <t>39/508</t>
  </si>
  <si>
    <t>36/591</t>
  </si>
  <si>
    <t>21/508</t>
  </si>
  <si>
    <t>53/476</t>
  </si>
  <si>
    <t>1016/296</t>
  </si>
  <si>
    <t>1212/25</t>
  </si>
  <si>
    <t>83/497</t>
  </si>
  <si>
    <t>2193/77</t>
  </si>
  <si>
    <t>105/323</t>
  </si>
  <si>
    <t>115/575</t>
  </si>
  <si>
    <t>495/75</t>
  </si>
  <si>
    <t>72/365</t>
  </si>
  <si>
    <t>180/451</t>
  </si>
  <si>
    <t>1099/276</t>
  </si>
  <si>
    <t>75/637</t>
  </si>
  <si>
    <t>284/194</t>
  </si>
  <si>
    <t>379/218</t>
  </si>
  <si>
    <t>505/114</t>
  </si>
  <si>
    <t>1826/70</t>
  </si>
  <si>
    <t>1826/45</t>
  </si>
  <si>
    <t>292/108</t>
  </si>
  <si>
    <t>637/287</t>
  </si>
  <si>
    <t>287/180</t>
  </si>
  <si>
    <t>298/159</t>
  </si>
  <si>
    <t>287/318</t>
  </si>
  <si>
    <t>996/318</t>
  </si>
  <si>
    <t>1386/195</t>
  </si>
  <si>
    <t>1150/246</t>
  </si>
  <si>
    <t>105/331</t>
  </si>
  <si>
    <t>76/917</t>
  </si>
  <si>
    <t>77/520</t>
  </si>
  <si>
    <t>75/847</t>
  </si>
  <si>
    <t>78/848</t>
  </si>
  <si>
    <t>77/526</t>
  </si>
  <si>
    <t>77/1042</t>
  </si>
  <si>
    <t>46/917</t>
  </si>
  <si>
    <t>32/356</t>
  </si>
  <si>
    <t>35/185</t>
  </si>
  <si>
    <t>31/173</t>
  </si>
  <si>
    <t>46/769</t>
  </si>
  <si>
    <t>25/279</t>
  </si>
  <si>
    <t>25/118</t>
  </si>
  <si>
    <t>42/293</t>
  </si>
  <si>
    <t>22/571</t>
  </si>
  <si>
    <t>53/870</t>
  </si>
  <si>
    <t>22/582</t>
  </si>
  <si>
    <t>24/165</t>
  </si>
  <si>
    <t>51/642</t>
  </si>
  <si>
    <t>31/218</t>
  </si>
  <si>
    <t>31/219</t>
  </si>
  <si>
    <t>26/424</t>
  </si>
  <si>
    <t>31/184</t>
  </si>
  <si>
    <t>31/192</t>
  </si>
  <si>
    <t>26/215</t>
  </si>
  <si>
    <t>27/478</t>
  </si>
  <si>
    <t>24/280</t>
  </si>
  <si>
    <t>31/409</t>
  </si>
  <si>
    <t>32/40</t>
  </si>
  <si>
    <t>35/320</t>
  </si>
  <si>
    <t>57/842</t>
  </si>
  <si>
    <t>58/657</t>
  </si>
  <si>
    <t>60/650</t>
  </si>
  <si>
    <t>56/595</t>
  </si>
  <si>
    <t>35/402</t>
  </si>
  <si>
    <t>86/129</t>
  </si>
  <si>
    <t>60/951</t>
  </si>
  <si>
    <t>47/496</t>
  </si>
  <si>
    <t>41/217</t>
  </si>
  <si>
    <t>33/562</t>
  </si>
  <si>
    <t>38/322</t>
  </si>
  <si>
    <t>72/987</t>
  </si>
  <si>
    <t>71/660</t>
  </si>
  <si>
    <t>95/473</t>
  </si>
  <si>
    <t>72/812</t>
  </si>
  <si>
    <t>76/364</t>
  </si>
  <si>
    <t>73/1122</t>
  </si>
  <si>
    <t>189/529</t>
  </si>
  <si>
    <t>322/579</t>
  </si>
  <si>
    <t>265/95</t>
  </si>
  <si>
    <t>306/563</t>
  </si>
  <si>
    <t>879/709</t>
  </si>
  <si>
    <t>185/43</t>
  </si>
  <si>
    <t>370/547</t>
  </si>
  <si>
    <t>127/140</t>
  </si>
  <si>
    <t>1486/934</t>
  </si>
  <si>
    <t>1486/932</t>
  </si>
  <si>
    <t>1450/546</t>
  </si>
  <si>
    <t>322/244</t>
  </si>
  <si>
    <t>23/267</t>
  </si>
  <si>
    <t>18/471</t>
  </si>
  <si>
    <t>47/982</t>
  </si>
  <si>
    <t>29/437</t>
  </si>
  <si>
    <t>43/182</t>
  </si>
  <si>
    <t>77/256</t>
  </si>
  <si>
    <t>93/347</t>
  </si>
  <si>
    <t>79/28</t>
  </si>
  <si>
    <t>36/311</t>
  </si>
  <si>
    <t>70/311</t>
  </si>
  <si>
    <t>45/410</t>
  </si>
  <si>
    <t>162/1063</t>
  </si>
  <si>
    <t>44/321</t>
  </si>
  <si>
    <t>69/132</t>
  </si>
  <si>
    <t>44/460</t>
  </si>
  <si>
    <t>3348/325</t>
  </si>
  <si>
    <t>2981/133</t>
  </si>
  <si>
    <t>378/248</t>
  </si>
  <si>
    <t>941/375</t>
  </si>
  <si>
    <t>628/264</t>
  </si>
  <si>
    <t>4780/107</t>
  </si>
  <si>
    <t>4231/220</t>
  </si>
  <si>
    <t>4231/221</t>
  </si>
  <si>
    <t>1553/285</t>
  </si>
  <si>
    <t>304/643</t>
  </si>
  <si>
    <t>394/557</t>
  </si>
  <si>
    <t>533/225</t>
  </si>
  <si>
    <t>889/384</t>
  </si>
  <si>
    <t>889/247</t>
  </si>
  <si>
    <t>835/23</t>
  </si>
  <si>
    <t>466/101</t>
  </si>
  <si>
    <t>2596/176</t>
  </si>
  <si>
    <t>849/377</t>
  </si>
  <si>
    <t>6656/19</t>
  </si>
  <si>
    <t>6683/241</t>
  </si>
  <si>
    <t>6709/125</t>
  </si>
  <si>
    <t>6674/44</t>
  </si>
  <si>
    <t>6725/18</t>
  </si>
  <si>
    <t>6683/243</t>
  </si>
  <si>
    <t>6677/262</t>
  </si>
  <si>
    <t>6680/329</t>
  </si>
  <si>
    <t>6686/259</t>
  </si>
  <si>
    <t>6726/343</t>
  </si>
  <si>
    <t>6752/343</t>
  </si>
  <si>
    <t>6689/308</t>
  </si>
  <si>
    <t>6719/345</t>
  </si>
  <si>
    <t>6689/328</t>
  </si>
  <si>
    <t>6677/250</t>
  </si>
  <si>
    <t>6677/173</t>
  </si>
  <si>
    <t>6704/245</t>
  </si>
  <si>
    <t>6685/91</t>
  </si>
  <si>
    <t>6689/318</t>
  </si>
  <si>
    <t>429/142</t>
  </si>
  <si>
    <t>915/609</t>
  </si>
  <si>
    <t>4680/235</t>
  </si>
  <si>
    <t>4415/198</t>
  </si>
  <si>
    <t>5282/35</t>
  </si>
  <si>
    <t>4266/317</t>
  </si>
  <si>
    <t>3850/55</t>
  </si>
  <si>
    <t>4071/136</t>
  </si>
  <si>
    <t>4045/288</t>
  </si>
  <si>
    <t>4077/67</t>
  </si>
  <si>
    <t>3396/333</t>
  </si>
  <si>
    <t>3718/331</t>
  </si>
  <si>
    <t>1823/168</t>
  </si>
  <si>
    <t>465/636</t>
  </si>
  <si>
    <t>2674/204</t>
  </si>
  <si>
    <t>2654/178</t>
  </si>
  <si>
    <t>2754/87</t>
  </si>
  <si>
    <t>4173/98</t>
  </si>
  <si>
    <t>3614/295</t>
  </si>
  <si>
    <t>3114/338</t>
  </si>
  <si>
    <t>2852/246</t>
  </si>
  <si>
    <t>2858/240</t>
  </si>
  <si>
    <t>2860/60</t>
  </si>
  <si>
    <t>2871/68</t>
  </si>
  <si>
    <t>4314/281</t>
  </si>
  <si>
    <t>4340/113</t>
  </si>
  <si>
    <t>842/21</t>
  </si>
  <si>
    <t>3911/177</t>
  </si>
  <si>
    <t>50/112</t>
  </si>
  <si>
    <t>437/656</t>
  </si>
  <si>
    <t>125/278</t>
  </si>
  <si>
    <t>164/338</t>
  </si>
  <si>
    <t>91/394</t>
  </si>
  <si>
    <t>542/167</t>
  </si>
  <si>
    <t>539/949</t>
  </si>
  <si>
    <t>346/550</t>
  </si>
  <si>
    <t>33/195</t>
  </si>
  <si>
    <t>202/312</t>
  </si>
  <si>
    <t>310/347</t>
  </si>
  <si>
    <t>508/47</t>
  </si>
  <si>
    <t>554/112</t>
  </si>
  <si>
    <t>365/297</t>
  </si>
  <si>
    <t>180/636</t>
  </si>
  <si>
    <t>89/277</t>
  </si>
  <si>
    <t>1290/197</t>
  </si>
  <si>
    <t>391/230</t>
  </si>
  <si>
    <t>559/198</t>
  </si>
  <si>
    <t>1868/276</t>
  </si>
  <si>
    <t>912/31</t>
  </si>
  <si>
    <t>976/249</t>
  </si>
  <si>
    <t>140/617</t>
  </si>
  <si>
    <t>140/598</t>
  </si>
  <si>
    <t>344/557</t>
  </si>
  <si>
    <t>1564/216</t>
  </si>
  <si>
    <t>216/98</t>
  </si>
  <si>
    <t>462/604</t>
  </si>
  <si>
    <t>344/193</t>
  </si>
  <si>
    <t>4232/83</t>
  </si>
  <si>
    <t>4176/146</t>
  </si>
  <si>
    <t>4170/265</t>
  </si>
  <si>
    <t>4170/263</t>
  </si>
  <si>
    <t>4241/45</t>
  </si>
  <si>
    <t>4328/279</t>
  </si>
  <si>
    <t>386/174</t>
  </si>
  <si>
    <t>453/375</t>
  </si>
  <si>
    <t>727/194</t>
  </si>
  <si>
    <t>368/22</t>
  </si>
  <si>
    <t>734/349</t>
  </si>
  <si>
    <t>765/102</t>
  </si>
  <si>
    <t>771/309</t>
  </si>
  <si>
    <t>473/437</t>
  </si>
  <si>
    <t>734/351</t>
  </si>
  <si>
    <t>364/33</t>
  </si>
  <si>
    <t>455/351</t>
  </si>
  <si>
    <t>755/44</t>
  </si>
  <si>
    <t>528/360</t>
  </si>
  <si>
    <t>448/430</t>
  </si>
  <si>
    <t>443/363</t>
  </si>
  <si>
    <t>442/451</t>
  </si>
  <si>
    <t>425/398</t>
  </si>
  <si>
    <t>734/146</t>
  </si>
  <si>
    <t>321/193</t>
  </si>
  <si>
    <t>321/601</t>
  </si>
  <si>
    <t>495/481</t>
  </si>
  <si>
    <t>471/209</t>
  </si>
  <si>
    <t>460/734</t>
  </si>
  <si>
    <t>452/439</t>
  </si>
  <si>
    <t>756/25</t>
  </si>
  <si>
    <t>745/30</t>
  </si>
  <si>
    <t>734/345</t>
  </si>
  <si>
    <t>750/27</t>
  </si>
  <si>
    <t>1981/313</t>
  </si>
  <si>
    <t>467/255</t>
  </si>
  <si>
    <t>419/309</t>
  </si>
  <si>
    <t>457/431</t>
  </si>
  <si>
    <t>363/520</t>
  </si>
  <si>
    <t>894/322</t>
  </si>
  <si>
    <t>490/449</t>
  </si>
  <si>
    <t>425/502</t>
  </si>
  <si>
    <t>501/205</t>
  </si>
  <si>
    <t>376/139</t>
  </si>
  <si>
    <t>384/210</t>
  </si>
  <si>
    <t>1547/912</t>
  </si>
  <si>
    <t>1530/250</t>
  </si>
  <si>
    <t>1568/246</t>
  </si>
  <si>
    <t>1524/942</t>
  </si>
  <si>
    <t>WESTBROOK</t>
  </si>
  <si>
    <t>46/350</t>
  </si>
  <si>
    <t>143/668</t>
  </si>
  <si>
    <t>32/546</t>
  </si>
  <si>
    <t>237/97</t>
  </si>
  <si>
    <t>77/312</t>
  </si>
  <si>
    <t>88/940</t>
  </si>
  <si>
    <t>94/751</t>
  </si>
  <si>
    <t>179/467</t>
  </si>
  <si>
    <t>20/391</t>
  </si>
  <si>
    <t>46/97</t>
  </si>
  <si>
    <t>191/45</t>
  </si>
  <si>
    <t>40/497</t>
  </si>
  <si>
    <t>206/218</t>
  </si>
  <si>
    <t>39/45</t>
  </si>
  <si>
    <t>39/252</t>
  </si>
  <si>
    <t>42/394</t>
  </si>
  <si>
    <t>99/917</t>
  </si>
  <si>
    <t>23/324</t>
  </si>
  <si>
    <t>74/544</t>
  </si>
  <si>
    <t>74/546</t>
  </si>
  <si>
    <t>44/535</t>
  </si>
  <si>
    <t>326/199</t>
  </si>
  <si>
    <t>56/229</t>
  </si>
  <si>
    <t>313/499</t>
  </si>
  <si>
    <t>313/534</t>
  </si>
  <si>
    <t>WESTPORT</t>
  </si>
  <si>
    <t>1747/159</t>
  </si>
  <si>
    <t>58/74</t>
  </si>
  <si>
    <t>750/256</t>
  </si>
  <si>
    <t>115/410</t>
  </si>
  <si>
    <t>763/247</t>
  </si>
  <si>
    <t>2289/300</t>
  </si>
  <si>
    <t>995/152</t>
  </si>
  <si>
    <t>1036/316</t>
  </si>
  <si>
    <t>367/261</t>
  </si>
  <si>
    <t>220/298</t>
  </si>
  <si>
    <t>148/492</t>
  </si>
  <si>
    <t>60/95</t>
  </si>
  <si>
    <t>34/252</t>
  </si>
  <si>
    <t>228/438</t>
  </si>
  <si>
    <t>85/65</t>
  </si>
  <si>
    <t>115/567</t>
  </si>
  <si>
    <t>108/251</t>
  </si>
  <si>
    <t>109/39</t>
  </si>
  <si>
    <t>108/226</t>
  </si>
  <si>
    <t>108/224</t>
  </si>
  <si>
    <t>109/69</t>
  </si>
  <si>
    <t>453/249</t>
  </si>
  <si>
    <t>793/205</t>
  </si>
  <si>
    <t>202/109</t>
  </si>
  <si>
    <t>211/406</t>
  </si>
  <si>
    <t>289/803</t>
  </si>
  <si>
    <t>198/349</t>
  </si>
  <si>
    <t>180/461</t>
  </si>
  <si>
    <t>182/460</t>
  </si>
  <si>
    <t>180/466</t>
  </si>
  <si>
    <t>182/213</t>
  </si>
  <si>
    <t>220/416</t>
  </si>
  <si>
    <t>228/436</t>
  </si>
  <si>
    <t>181/539</t>
  </si>
  <si>
    <t>500/153</t>
  </si>
  <si>
    <t>47/652</t>
  </si>
  <si>
    <t>191/298</t>
  </si>
  <si>
    <t>187/685</t>
  </si>
  <si>
    <t>44/448</t>
  </si>
  <si>
    <t>40/60</t>
  </si>
  <si>
    <t>93/564</t>
  </si>
  <si>
    <t>35/167</t>
  </si>
  <si>
    <t>121/136</t>
  </si>
  <si>
    <t>69/41</t>
  </si>
  <si>
    <t>41/137</t>
  </si>
  <si>
    <t>153/619</t>
  </si>
  <si>
    <t>33/120</t>
  </si>
  <si>
    <t>35/223</t>
  </si>
  <si>
    <t>29/414</t>
  </si>
  <si>
    <t>33/246</t>
  </si>
  <si>
    <t>119/616</t>
  </si>
  <si>
    <t>42/45</t>
  </si>
  <si>
    <t>110/323</t>
  </si>
  <si>
    <t>49/403</t>
  </si>
  <si>
    <t>729/338</t>
  </si>
  <si>
    <t>928/122</t>
  </si>
  <si>
    <t>918/292</t>
  </si>
  <si>
    <t>146/616</t>
  </si>
  <si>
    <t>1666/116</t>
  </si>
  <si>
    <t>2185/53</t>
  </si>
  <si>
    <t>145/59</t>
  </si>
  <si>
    <t>145/354</t>
  </si>
  <si>
    <t>169/266</t>
  </si>
  <si>
    <t>142/315</t>
  </si>
  <si>
    <t>137/628</t>
  </si>
  <si>
    <t>132/345</t>
  </si>
  <si>
    <t>135/506</t>
  </si>
  <si>
    <t>146/488</t>
  </si>
  <si>
    <t>144/575</t>
  </si>
  <si>
    <t>145/410</t>
  </si>
  <si>
    <t>145/412</t>
  </si>
  <si>
    <t>145/414</t>
  </si>
  <si>
    <t>145/416</t>
  </si>
  <si>
    <t>803/195</t>
  </si>
  <si>
    <t>421/314</t>
  </si>
  <si>
    <t>421/311</t>
  </si>
  <si>
    <t>1143/89</t>
  </si>
  <si>
    <t>154/406</t>
  </si>
  <si>
    <t>170/327</t>
  </si>
  <si>
    <t>162/485</t>
  </si>
  <si>
    <t>201/393</t>
  </si>
  <si>
    <t>406/129</t>
  </si>
  <si>
    <t>196/428</t>
  </si>
  <si>
    <t>201/389</t>
  </si>
  <si>
    <t>201/388</t>
  </si>
  <si>
    <t>196/248</t>
  </si>
  <si>
    <t>196/384</t>
  </si>
  <si>
    <t>195/280</t>
  </si>
  <si>
    <t>145/272</t>
  </si>
  <si>
    <t>532/127</t>
  </si>
  <si>
    <t>343/319</t>
  </si>
  <si>
    <t>405/152</t>
  </si>
  <si>
    <t>405/201</t>
  </si>
  <si>
    <t>358/72</t>
  </si>
  <si>
    <t>477/59</t>
  </si>
  <si>
    <t>411/281</t>
  </si>
  <si>
    <t>423/271</t>
  </si>
  <si>
    <t>356/131</t>
  </si>
  <si>
    <t>439/290</t>
  </si>
  <si>
    <t>356/133</t>
  </si>
  <si>
    <t>750/80</t>
  </si>
  <si>
    <t>403/261</t>
  </si>
  <si>
    <t>309/265</t>
  </si>
  <si>
    <t>974/42</t>
  </si>
  <si>
    <t>536/293</t>
  </si>
  <si>
    <t>411/279</t>
  </si>
  <si>
    <t>268/101</t>
  </si>
  <si>
    <t>191/425</t>
  </si>
  <si>
    <t>191/200</t>
  </si>
  <si>
    <t>507/339</t>
  </si>
  <si>
    <t>191/532</t>
  </si>
  <si>
    <t>322/697</t>
  </si>
  <si>
    <t>220/590</t>
  </si>
  <si>
    <t>216/183</t>
  </si>
  <si>
    <t>206/412</t>
  </si>
  <si>
    <t>246/737</t>
  </si>
  <si>
    <t>177/543</t>
  </si>
  <si>
    <t>582/329</t>
  </si>
  <si>
    <t>149/42</t>
  </si>
  <si>
    <t>634/260</t>
  </si>
  <si>
    <t>623/319</t>
  </si>
  <si>
    <t>627/273</t>
  </si>
  <si>
    <t>859/147</t>
  </si>
  <si>
    <t>667/218</t>
  </si>
  <si>
    <t>750/83</t>
  </si>
  <si>
    <t>1072/317</t>
  </si>
  <si>
    <t>206/415</t>
  </si>
  <si>
    <t>1129/167</t>
  </si>
  <si>
    <t>1182/293</t>
  </si>
  <si>
    <t>177/17</t>
  </si>
  <si>
    <t>218/675</t>
  </si>
  <si>
    <t>168/312</t>
  </si>
  <si>
    <t>177/129</t>
  </si>
  <si>
    <t>272/971</t>
  </si>
  <si>
    <t>641/218</t>
  </si>
  <si>
    <t>485/183</t>
  </si>
  <si>
    <t>741/154</t>
  </si>
  <si>
    <t>239/956</t>
  </si>
  <si>
    <t>509/70</t>
  </si>
  <si>
    <t>249/551</t>
  </si>
  <si>
    <t>486/135</t>
  </si>
  <si>
    <t>117/416</t>
  </si>
  <si>
    <t>208/675</t>
  </si>
  <si>
    <t>796/295</t>
  </si>
  <si>
    <t>1814/928</t>
  </si>
  <si>
    <t>166/179</t>
  </si>
  <si>
    <t>151/214</t>
  </si>
  <si>
    <t>161/542</t>
  </si>
  <si>
    <t>502/41</t>
  </si>
  <si>
    <t>508/95</t>
  </si>
  <si>
    <t>513/164</t>
  </si>
  <si>
    <t>730/102</t>
  </si>
  <si>
    <t>121/58</t>
  </si>
  <si>
    <t>496/232</t>
  </si>
  <si>
    <t>500/259</t>
  </si>
  <si>
    <t>784/38</t>
  </si>
  <si>
    <t>520/148</t>
  </si>
  <si>
    <t>832/189</t>
  </si>
  <si>
    <t>681/178</t>
  </si>
  <si>
    <t>485/113</t>
  </si>
  <si>
    <t>490/131</t>
  </si>
  <si>
    <t>106/440</t>
  </si>
  <si>
    <t>415/133</t>
  </si>
  <si>
    <t>215/467</t>
  </si>
  <si>
    <t>473/188</t>
  </si>
  <si>
    <t>180/471</t>
  </si>
  <si>
    <t>954/22</t>
  </si>
  <si>
    <t>489/213</t>
  </si>
  <si>
    <t>791/75</t>
  </si>
  <si>
    <t>587/224</t>
  </si>
  <si>
    <t>786/243</t>
  </si>
  <si>
    <t>567/264</t>
  </si>
  <si>
    <t>514/279</t>
  </si>
  <si>
    <t>1115/55</t>
  </si>
  <si>
    <t>803/70</t>
  </si>
  <si>
    <t>957/281</t>
  </si>
  <si>
    <t>792/288</t>
  </si>
  <si>
    <t>186/280</t>
  </si>
  <si>
    <t>190/609</t>
  </si>
  <si>
    <t>784/281</t>
  </si>
  <si>
    <t>585/349</t>
  </si>
  <si>
    <t>1805/717</t>
  </si>
  <si>
    <t>1134/476</t>
  </si>
  <si>
    <t>493/240</t>
  </si>
  <si>
    <t>147/448</t>
  </si>
  <si>
    <t>500/278</t>
  </si>
  <si>
    <t>508/321</t>
  </si>
  <si>
    <t>220/44</t>
  </si>
  <si>
    <t>716/97</t>
  </si>
  <si>
    <t>207/568</t>
  </si>
  <si>
    <t>225/344</t>
  </si>
  <si>
    <t>226/37</t>
  </si>
  <si>
    <t>130/538</t>
  </si>
  <si>
    <t>969/258</t>
  </si>
  <si>
    <t>509/7</t>
  </si>
  <si>
    <t>680/9</t>
  </si>
  <si>
    <t>543/188</t>
  </si>
  <si>
    <t>152/317</t>
  </si>
  <si>
    <t>500/279</t>
  </si>
  <si>
    <t>102/467</t>
  </si>
  <si>
    <t>500/333</t>
  </si>
  <si>
    <t>535/12</t>
  </si>
  <si>
    <t>145/471</t>
  </si>
  <si>
    <t>511/267</t>
  </si>
  <si>
    <t>174/152</t>
  </si>
  <si>
    <t>536/92</t>
  </si>
  <si>
    <t>638/148</t>
  </si>
  <si>
    <t>211/77</t>
  </si>
  <si>
    <t>294/228</t>
  </si>
  <si>
    <t>575/240</t>
  </si>
  <si>
    <t>847/51</t>
  </si>
  <si>
    <t>537/173</t>
  </si>
  <si>
    <t>236/107</t>
  </si>
  <si>
    <t>226/928</t>
  </si>
  <si>
    <t>544/344</t>
  </si>
  <si>
    <t>148/472</t>
  </si>
  <si>
    <t>221/169</t>
  </si>
  <si>
    <t>55/333</t>
  </si>
  <si>
    <t>193/112</t>
  </si>
  <si>
    <t>73/305</t>
  </si>
  <si>
    <t>117/655</t>
  </si>
  <si>
    <t>103/394</t>
  </si>
  <si>
    <t>111/278</t>
  </si>
  <si>
    <t>339/99</t>
  </si>
  <si>
    <t>123/519</t>
  </si>
  <si>
    <t>112/35</t>
  </si>
  <si>
    <t>70/191</t>
  </si>
  <si>
    <t>48/163</t>
  </si>
  <si>
    <t>55/95</t>
  </si>
  <si>
    <t>48/253</t>
  </si>
  <si>
    <t>211/481</t>
  </si>
  <si>
    <t>255/297</t>
  </si>
  <si>
    <t>48/55</t>
  </si>
  <si>
    <t>48/386</t>
  </si>
  <si>
    <t>209/247</t>
  </si>
  <si>
    <t>253/74</t>
  </si>
  <si>
    <t>373/334</t>
  </si>
  <si>
    <t>3100-0116</t>
  </si>
  <si>
    <t>Rustic Camping Cabin</t>
  </si>
  <si>
    <t>860-424-3314</t>
  </si>
  <si>
    <t>3100-0216</t>
  </si>
  <si>
    <t>Rustic Camping Cabin #3</t>
  </si>
  <si>
    <t>244 West Main St. (Rt. 156)</t>
  </si>
  <si>
    <t>3100-0316</t>
  </si>
  <si>
    <t>Rustic Camping Cabin #2</t>
  </si>
  <si>
    <t>3100-0416</t>
  </si>
  <si>
    <t>Rustic Camping Cabin #1</t>
  </si>
  <si>
    <t>3100-0516</t>
  </si>
  <si>
    <t>Waterbury Air Monitoring Shed</t>
  </si>
  <si>
    <t>Bank &amp; Meadow Street</t>
  </si>
  <si>
    <t>DEEP1801</t>
  </si>
  <si>
    <t>Campground Office</t>
  </si>
  <si>
    <t>64</t>
  </si>
  <si>
    <t>Vacant - not surplus to agency needs</t>
  </si>
  <si>
    <t>Visitor Contact Station</t>
  </si>
  <si>
    <t>Wood</t>
  </si>
  <si>
    <t>DEEP1802</t>
  </si>
  <si>
    <t>Pit Toilet</t>
  </si>
  <si>
    <t>Mitchell Road</t>
  </si>
  <si>
    <t>Currently being utilized</t>
  </si>
  <si>
    <t>Compost Toilet</t>
  </si>
  <si>
    <t>DEEP1803</t>
  </si>
  <si>
    <t>Clivus Toilet</t>
  </si>
  <si>
    <t>48</t>
  </si>
  <si>
    <t>DEEP1804</t>
  </si>
  <si>
    <t>DEEP1805</t>
  </si>
  <si>
    <t>DEEP1806</t>
  </si>
  <si>
    <t>DEEP1807</t>
  </si>
  <si>
    <t>DEEP1808</t>
  </si>
  <si>
    <t>DEEP1850</t>
  </si>
  <si>
    <t>Gold Fish Pond Pump House</t>
  </si>
  <si>
    <t>25</t>
  </si>
  <si>
    <t>Utility Building</t>
  </si>
  <si>
    <t>DEEP1810</t>
  </si>
  <si>
    <t>Clivus/Campground/Trail 1</t>
  </si>
  <si>
    <t>Cutoff Road</t>
  </si>
  <si>
    <t>Pachaug State Forest/Mt. Misery</t>
  </si>
  <si>
    <t>DEEP1811</t>
  </si>
  <si>
    <t>Clivus/Trail 1</t>
  </si>
  <si>
    <t>Fire Tower Road</t>
  </si>
  <si>
    <t>DEEP1812</t>
  </si>
  <si>
    <t>DEEP1880</t>
  </si>
  <si>
    <t>Clivus/CCC Camp/Trail 1</t>
  </si>
  <si>
    <t>Clivus/Frog Hollow Horse Camp</t>
  </si>
  <si>
    <t>Stone Hill Road</t>
  </si>
  <si>
    <t>DEEP1821</t>
  </si>
  <si>
    <t>Clivus/Swim Area</t>
  </si>
  <si>
    <t>Green Falls Road</t>
  </si>
  <si>
    <t>Pachaug State Forest/Green Falls</t>
  </si>
  <si>
    <t>DEEP1822</t>
  </si>
  <si>
    <t>Clivus/Campground</t>
  </si>
  <si>
    <t>DEEP1823</t>
  </si>
  <si>
    <t>DEEP1824</t>
  </si>
  <si>
    <t>DEEP1825</t>
  </si>
  <si>
    <t>DEEP1826</t>
  </si>
  <si>
    <t>Diesel Cover</t>
  </si>
  <si>
    <t>Storage/Garage</t>
  </si>
  <si>
    <t>DEEP1827</t>
  </si>
  <si>
    <t>Old Green Falls Ticket Booth</t>
  </si>
  <si>
    <t>DEEP1828</t>
  </si>
  <si>
    <t>Nursery walk in cooler</t>
  </si>
  <si>
    <t>190 Sheldon Road</t>
  </si>
  <si>
    <t>256</t>
  </si>
  <si>
    <t>Metal</t>
  </si>
  <si>
    <t>DEEP1829</t>
  </si>
  <si>
    <t>Nursery Laboratory</t>
  </si>
  <si>
    <t>2880</t>
  </si>
  <si>
    <t>Administration/Operations</t>
  </si>
  <si>
    <t>DEEP1830</t>
  </si>
  <si>
    <t>Nursery Greenhouse</t>
  </si>
  <si>
    <t>1316</t>
  </si>
  <si>
    <t>DEEP1832</t>
  </si>
  <si>
    <t>Dawley Pond Shelter Pit Toilet</t>
  </si>
  <si>
    <t>Pratt Road</t>
  </si>
  <si>
    <t>DEEP1833</t>
  </si>
  <si>
    <t>Dawley Pond Shelter at Great Meadows</t>
  </si>
  <si>
    <t>Pavilion/Shelter</t>
  </si>
  <si>
    <t>DEEP1834</t>
  </si>
  <si>
    <t>Dynamite Shed 1/Trail 1</t>
  </si>
  <si>
    <t>60</t>
  </si>
  <si>
    <t>DEEP1835</t>
  </si>
  <si>
    <t>Dynamite Shed 2/Trail 1</t>
  </si>
  <si>
    <t>30</t>
  </si>
  <si>
    <t>DEEP1836</t>
  </si>
  <si>
    <t>Shower House</t>
  </si>
  <si>
    <t>Potter Road</t>
  </si>
  <si>
    <t>James L. Goodwin State Forest</t>
  </si>
  <si>
    <t>DEEP1837</t>
  </si>
  <si>
    <t>Kiosk</t>
  </si>
  <si>
    <t>227</t>
  </si>
  <si>
    <t>DEEP1838</t>
  </si>
  <si>
    <t>Large Youth Area Pavilion</t>
  </si>
  <si>
    <t>760</t>
  </si>
  <si>
    <t>DEEP1839</t>
  </si>
  <si>
    <t>YCC Pavilion/ Youth Area</t>
  </si>
  <si>
    <t>285</t>
  </si>
  <si>
    <t>DEEP1840</t>
  </si>
  <si>
    <t>DEEP1841</t>
  </si>
  <si>
    <t>DEEP1843</t>
  </si>
  <si>
    <t>Main Pavilion</t>
  </si>
  <si>
    <t>1250</t>
  </si>
  <si>
    <t>DEEP1844</t>
  </si>
  <si>
    <t>Pit Toilet/Main Area</t>
  </si>
  <si>
    <t>DEEP1845</t>
  </si>
  <si>
    <t>Pit Toilet/ Main Area</t>
  </si>
  <si>
    <t>DEEP1846</t>
  </si>
  <si>
    <t>9 Plains Road</t>
  </si>
  <si>
    <t>Masonry/Block</t>
  </si>
  <si>
    <t>Connecticut Valley Railroad</t>
  </si>
  <si>
    <t>DEEP1847</t>
  </si>
  <si>
    <t>Engine House</t>
  </si>
  <si>
    <t>9540</t>
  </si>
  <si>
    <t>DEEP1848</t>
  </si>
  <si>
    <t>Yellow Utility Shed</t>
  </si>
  <si>
    <t>20</t>
  </si>
  <si>
    <t>DEEP1849</t>
  </si>
  <si>
    <t>1324</t>
  </si>
  <si>
    <t>DEEP1851</t>
  </si>
  <si>
    <t>DEEP1852</t>
  </si>
  <si>
    <t>3800</t>
  </si>
  <si>
    <t>DEEP1853</t>
  </si>
  <si>
    <t>Storage/Gas Service</t>
  </si>
  <si>
    <t>29 Old Willimantic Road</t>
  </si>
  <si>
    <t>Mansfield Hollow State Park</t>
  </si>
  <si>
    <t>DEEP1854</t>
  </si>
  <si>
    <t>Toilet Building-Wolf Den</t>
  </si>
  <si>
    <t>147 Wolf Den Drive</t>
  </si>
  <si>
    <t>704</t>
  </si>
  <si>
    <t>DEEP1855</t>
  </si>
  <si>
    <t>30 Lake Waramaug Road</t>
  </si>
  <si>
    <t>104</t>
  </si>
  <si>
    <t>DEEP1856</t>
  </si>
  <si>
    <t>DEEP1857</t>
  </si>
  <si>
    <t>N. Camping area Pit Toilet</t>
  </si>
  <si>
    <t>94  Leesville Road</t>
  </si>
  <si>
    <t>DEEP1858</t>
  </si>
  <si>
    <t>400</t>
  </si>
  <si>
    <t>DEEP1859</t>
  </si>
  <si>
    <t>24</t>
  </si>
  <si>
    <t>DEEP1860</t>
  </si>
  <si>
    <t>Gas Can Storage</t>
  </si>
  <si>
    <t>36</t>
  </si>
  <si>
    <t>DEEP1861</t>
  </si>
  <si>
    <t>DEEP1862</t>
  </si>
  <si>
    <t>Averill Hollow Youth Group Shelter</t>
  </si>
  <si>
    <t>DEEP1863</t>
  </si>
  <si>
    <t>Pit Toilet- Averill Hollow Youth Group</t>
  </si>
  <si>
    <t>DEEP1864</t>
  </si>
  <si>
    <t>DEEP1865</t>
  </si>
  <si>
    <t>Pit Toilet-Indian Chair Youth Group</t>
  </si>
  <si>
    <t>DEEP1866</t>
  </si>
  <si>
    <t>147 wolf Den Drive</t>
  </si>
  <si>
    <t>DEEP1867</t>
  </si>
  <si>
    <t>DEEP1868</t>
  </si>
  <si>
    <t>S. Camp Area Pit Toilet</t>
  </si>
  <si>
    <t>77 Leesville Road</t>
  </si>
  <si>
    <t>DEEP1869</t>
  </si>
  <si>
    <t>Clivus-Campground</t>
  </si>
  <si>
    <t>320 Mashamoquet Road</t>
  </si>
  <si>
    <t>DEEP1870</t>
  </si>
  <si>
    <t>DEEP1871</t>
  </si>
  <si>
    <t>DEEP1872</t>
  </si>
  <si>
    <t>DEEP1873</t>
  </si>
  <si>
    <t>Clivus- Day use</t>
  </si>
  <si>
    <t>Mashamoquet Brook state Park</t>
  </si>
  <si>
    <t>DEEP1874</t>
  </si>
  <si>
    <t>Clivus- Day Use</t>
  </si>
  <si>
    <t>DEEP1875</t>
  </si>
  <si>
    <t>Clivus-Day Use</t>
  </si>
  <si>
    <t>DEEP1876</t>
  </si>
  <si>
    <t>Clivus-Wolf Den</t>
  </si>
  <si>
    <t>DEEP1877</t>
  </si>
  <si>
    <t>Clivus</t>
  </si>
  <si>
    <t>151 Bassett Bridge Road</t>
  </si>
  <si>
    <t>DEEP1878</t>
  </si>
  <si>
    <t>DEEP1879</t>
  </si>
  <si>
    <t>Youth Group Pit Toilet</t>
  </si>
  <si>
    <t>Hog Hill Road</t>
  </si>
  <si>
    <t>588</t>
  </si>
  <si>
    <t>DEEP1881</t>
  </si>
  <si>
    <t>Kingsbury Road</t>
  </si>
  <si>
    <t>Natchaug State Forest</t>
  </si>
  <si>
    <t>DEEP1882</t>
  </si>
  <si>
    <t>Clivus- Silver Mine Horse Camp</t>
  </si>
  <si>
    <t>DEEP1883</t>
  </si>
  <si>
    <t>DEEP1884</t>
  </si>
  <si>
    <t>Air Compliance</t>
  </si>
  <si>
    <t>Shenipsit State forest</t>
  </si>
  <si>
    <t>DEEP1885</t>
  </si>
  <si>
    <t>63</t>
  </si>
  <si>
    <t>Fiberglass</t>
  </si>
  <si>
    <t>DEEP1886</t>
  </si>
  <si>
    <t>Saw Dust Collector</t>
  </si>
  <si>
    <t>221</t>
  </si>
  <si>
    <t>DEEP1887</t>
  </si>
  <si>
    <t>Storage shed</t>
  </si>
  <si>
    <t>DEEP1888</t>
  </si>
  <si>
    <t>Sugar Shack</t>
  </si>
  <si>
    <t>166 Chestnut Hill Road</t>
  </si>
  <si>
    <t>216</t>
  </si>
  <si>
    <t>DEEP1889</t>
  </si>
  <si>
    <t>Pit Toilet-Soapstone MT</t>
  </si>
  <si>
    <t>DEEP1890</t>
  </si>
  <si>
    <t>Ballfield Clivus Toilet</t>
  </si>
  <si>
    <t>DEEP1891</t>
  </si>
  <si>
    <t>Pit Toilet- Soapstone MT</t>
  </si>
  <si>
    <t>Scantic River Linear Park</t>
  </si>
  <si>
    <t>DEEP1893</t>
  </si>
  <si>
    <t>Tobacco Barns</t>
  </si>
  <si>
    <t>Route 40</t>
  </si>
  <si>
    <t>6528</t>
  </si>
  <si>
    <t>DEEP1894</t>
  </si>
  <si>
    <t>4250</t>
  </si>
  <si>
    <t>DEEP1895</t>
  </si>
  <si>
    <t>Tromley Road</t>
  </si>
  <si>
    <t>Flaherty Field Trial Area</t>
  </si>
  <si>
    <t>DEEP1896</t>
  </si>
  <si>
    <t>Bird Room</t>
  </si>
  <si>
    <t>DEEP1897</t>
  </si>
  <si>
    <t>800</t>
  </si>
  <si>
    <t>Belding Wildlife Management Area</t>
  </si>
  <si>
    <t>DEEP1898</t>
  </si>
  <si>
    <t>Entrance Pit Toilet</t>
  </si>
  <si>
    <t>Machimoodus State Park</t>
  </si>
  <si>
    <t>DEEP1899</t>
  </si>
  <si>
    <t>Clivus-Mashapaug</t>
  </si>
  <si>
    <t>DEEP18100</t>
  </si>
  <si>
    <t>DEEP18101</t>
  </si>
  <si>
    <t>East Shelter</t>
  </si>
  <si>
    <t>192</t>
  </si>
  <si>
    <t>DEEP18102</t>
  </si>
  <si>
    <t>South shelter</t>
  </si>
  <si>
    <t>DEEP18103</t>
  </si>
  <si>
    <t>DEEP18104</t>
  </si>
  <si>
    <t>Pit Toilet-Mashapaug</t>
  </si>
  <si>
    <t>w</t>
  </si>
  <si>
    <t>DEEP18105</t>
  </si>
  <si>
    <t>DEEP18106</t>
  </si>
  <si>
    <t>DEEP18107</t>
  </si>
  <si>
    <t>Pit Toilet- Entrance</t>
  </si>
  <si>
    <t>Bigelow  Hollow Road</t>
  </si>
  <si>
    <t>DEEP18108</t>
  </si>
  <si>
    <t>Blue Sunshine Cabin</t>
  </si>
  <si>
    <t>224</t>
  </si>
  <si>
    <t>DEEP18109</t>
  </si>
  <si>
    <t>Pit Toilet- Shelter</t>
  </si>
  <si>
    <t>Nye Holman State Forest</t>
  </si>
  <si>
    <t>DEEP18110</t>
  </si>
  <si>
    <t>Pit Toilet- Kellogg Cabin</t>
  </si>
  <si>
    <t>Spencer Road</t>
  </si>
  <si>
    <t>DEEP18111</t>
  </si>
  <si>
    <t>Stafford Garage by Whitney Dam</t>
  </si>
  <si>
    <t>468</t>
  </si>
  <si>
    <t>Whitney Dam</t>
  </si>
  <si>
    <t>DEEP18112</t>
  </si>
  <si>
    <t>Gazebo</t>
  </si>
  <si>
    <t>500 Hawthorne Avenue</t>
  </si>
  <si>
    <t>DEEP18113</t>
  </si>
  <si>
    <t>Echo Farm Road</t>
  </si>
  <si>
    <t>Lodging</t>
  </si>
  <si>
    <t>Sunrise Resort State Park</t>
  </si>
  <si>
    <t>DEEP18114</t>
  </si>
  <si>
    <t>DEEP18115</t>
  </si>
  <si>
    <t>Haystack Mountain State Park</t>
  </si>
  <si>
    <t>DEEP18116</t>
  </si>
  <si>
    <t>DEEP18117</t>
  </si>
  <si>
    <t>Bunker</t>
  </si>
  <si>
    <t>DEEP18118</t>
  </si>
  <si>
    <t>Kayak Rental Shed</t>
  </si>
  <si>
    <t>385 Burr Mountain Road</t>
  </si>
  <si>
    <t>DEEP18119</t>
  </si>
  <si>
    <t>Ranger Shed</t>
  </si>
  <si>
    <t>DEEP18120</t>
  </si>
  <si>
    <t>Campbell Falls State Park Scenic Reserve</t>
  </si>
  <si>
    <t>DEEP18121</t>
  </si>
  <si>
    <t>Turbine Pavilion</t>
  </si>
  <si>
    <t>140 Lower Road</t>
  </si>
  <si>
    <t>252</t>
  </si>
  <si>
    <t>Beckley Furnace Industrial Monument</t>
  </si>
  <si>
    <t>DEEP18122</t>
  </si>
  <si>
    <t>DEEP18123</t>
  </si>
  <si>
    <t>DEEP18124</t>
  </si>
  <si>
    <t>White House</t>
  </si>
  <si>
    <t>DEEP18125</t>
  </si>
  <si>
    <t>Clivus- near flush toilet</t>
  </si>
  <si>
    <t>DEEP18127</t>
  </si>
  <si>
    <t>Summit Ridge Drive</t>
  </si>
  <si>
    <t>DEEP18128</t>
  </si>
  <si>
    <t>DEEP18129</t>
  </si>
  <si>
    <t>Clivus- Hublein Tower</t>
  </si>
  <si>
    <t>Montevideo Road</t>
  </si>
  <si>
    <t>DEEP18130</t>
  </si>
  <si>
    <t>DEEP18131</t>
  </si>
  <si>
    <t>57 Gun Mill Road</t>
  </si>
  <si>
    <t>DEEP18132</t>
  </si>
  <si>
    <t>DEEP18133</t>
  </si>
  <si>
    <t>Ticket Booth #3</t>
  </si>
  <si>
    <t>132 Farms Village Road</t>
  </si>
  <si>
    <t>DEEP18134</t>
  </si>
  <si>
    <t>Pit- Ticket booth #3</t>
  </si>
  <si>
    <t>DEEP18135</t>
  </si>
  <si>
    <t>Brown house</t>
  </si>
  <si>
    <t>DEEP18136</t>
  </si>
  <si>
    <t>Storage-Old Ticket Booth</t>
  </si>
  <si>
    <t>Stratton Brook Road</t>
  </si>
  <si>
    <t>DEEP18137</t>
  </si>
  <si>
    <t>Pit toilet- swim area</t>
  </si>
  <si>
    <t>DEEP18138</t>
  </si>
  <si>
    <t>Pit Toilet-Pavilion</t>
  </si>
  <si>
    <t>DEEP18139</t>
  </si>
  <si>
    <t>196</t>
  </si>
  <si>
    <t>600</t>
  </si>
  <si>
    <t>DEEP18147</t>
  </si>
  <si>
    <t>Cabin 72</t>
  </si>
  <si>
    <t>352</t>
  </si>
  <si>
    <t>DEEP18148</t>
  </si>
  <si>
    <t>Cabin 73</t>
  </si>
  <si>
    <t>DEEP18149</t>
  </si>
  <si>
    <t>721 Wadsworth Street</t>
  </si>
  <si>
    <t>DEEP18150</t>
  </si>
  <si>
    <t>Cabin 76</t>
  </si>
  <si>
    <t>DEEP18151</t>
  </si>
  <si>
    <t>Cabin 74</t>
  </si>
  <si>
    <t>DEEP18152</t>
  </si>
  <si>
    <t>Cabin 75</t>
  </si>
  <si>
    <t>DEEP18153</t>
  </si>
  <si>
    <t>Cabin 61</t>
  </si>
  <si>
    <t>DEEP18158</t>
  </si>
  <si>
    <t>Caretaker Shed</t>
  </si>
  <si>
    <t>182</t>
  </si>
  <si>
    <t>DEEP18159</t>
  </si>
  <si>
    <t>Flush Toilet/Campground</t>
  </si>
  <si>
    <t>630</t>
  </si>
  <si>
    <t>DEEP18160</t>
  </si>
  <si>
    <t>Clivus- Parking Area</t>
  </si>
  <si>
    <t>DEEP18161</t>
  </si>
  <si>
    <t>Clivus- Skating Pavilion</t>
  </si>
  <si>
    <t>DEEP18162</t>
  </si>
  <si>
    <t>DEEP18163</t>
  </si>
  <si>
    <t>Clivus-Youth Group Area 2</t>
  </si>
  <si>
    <t>DEEP18164</t>
  </si>
  <si>
    <t>Pit Toilet- Youth Group Area 1</t>
  </si>
  <si>
    <t>DEEP18165</t>
  </si>
  <si>
    <t>Pit Toilet- Youth Group Area 3</t>
  </si>
  <si>
    <t>DEEP18166</t>
  </si>
  <si>
    <t>DEEP18167</t>
  </si>
  <si>
    <t>Pit Toilet- Overflow Area</t>
  </si>
  <si>
    <t>DEEP18168</t>
  </si>
  <si>
    <t>18 Ranger Road</t>
  </si>
  <si>
    <t>DEEP18169</t>
  </si>
  <si>
    <t>Pit Toilet- B Loop Bath House</t>
  </si>
  <si>
    <t>DEEP18170</t>
  </si>
  <si>
    <t>Pit Toilet- A Loop Bath House</t>
  </si>
  <si>
    <t>DEEP18171</t>
  </si>
  <si>
    <t>Cabin 18</t>
  </si>
  <si>
    <t>DEEP18172</t>
  </si>
  <si>
    <t>Cabin 19</t>
  </si>
  <si>
    <t>DEEP18173</t>
  </si>
  <si>
    <t>Cabin 20</t>
  </si>
  <si>
    <t>DEEP18174</t>
  </si>
  <si>
    <t>Cabin 21</t>
  </si>
  <si>
    <t>DEEP18175</t>
  </si>
  <si>
    <t>Cabin 22</t>
  </si>
  <si>
    <t>DEEP18176</t>
  </si>
  <si>
    <t>Cabin 6</t>
  </si>
  <si>
    <t>DEEP18177</t>
  </si>
  <si>
    <t>492 Black Rock Turnpike</t>
  </si>
  <si>
    <t>DEEP18178</t>
  </si>
  <si>
    <t>DEEP18179</t>
  </si>
  <si>
    <t>Clivus/Youth Group Site C</t>
  </si>
  <si>
    <t>Filley Road</t>
  </si>
  <si>
    <t>DEEP18180</t>
  </si>
  <si>
    <t>Pit Toilet- Youth Group Area 2</t>
  </si>
  <si>
    <t>DEEP18181</t>
  </si>
  <si>
    <t>DEEP18182</t>
  </si>
  <si>
    <t>Clivus- Youth Group</t>
  </si>
  <si>
    <t>DEEP18183</t>
  </si>
  <si>
    <t>DEEP18184</t>
  </si>
  <si>
    <t>Flammable Storage</t>
  </si>
  <si>
    <t>42</t>
  </si>
  <si>
    <t>DEEP18185</t>
  </si>
  <si>
    <t>Clivus-Museum</t>
  </si>
  <si>
    <t>DEEP18186</t>
  </si>
  <si>
    <t>DEEP18187</t>
  </si>
  <si>
    <t>Clivus/Youth Group Site E</t>
  </si>
  <si>
    <t>DEEP18188</t>
  </si>
  <si>
    <t>DEEP18189</t>
  </si>
  <si>
    <t>Clivus/Lower campground</t>
  </si>
  <si>
    <t>Housatonic Meadows State Park</t>
  </si>
  <si>
    <t>DEEP18190</t>
  </si>
  <si>
    <t>Clivus/Upper campground</t>
  </si>
  <si>
    <t>DEEP18191</t>
  </si>
  <si>
    <t>Clivus/Day Use</t>
  </si>
  <si>
    <t>DEEP18192</t>
  </si>
  <si>
    <t>Clivus/Upper Maple Campground</t>
  </si>
  <si>
    <t>159 Macedonia Brook Road</t>
  </si>
  <si>
    <t>DEEP18193</t>
  </si>
  <si>
    <t>Clivus/Meadow Campground</t>
  </si>
  <si>
    <t>DEEP18194</t>
  </si>
  <si>
    <t>Cream Hill Road</t>
  </si>
  <si>
    <t>DEEP18195</t>
  </si>
  <si>
    <t>Lower Pump House</t>
  </si>
  <si>
    <t>Concrete</t>
  </si>
  <si>
    <t>DEEP18196</t>
  </si>
  <si>
    <t>Lumber Building</t>
  </si>
  <si>
    <t>2592</t>
  </si>
  <si>
    <t>DEEP18197</t>
  </si>
  <si>
    <t>Cabin 11</t>
  </si>
  <si>
    <t>DEEP18198</t>
  </si>
  <si>
    <t>Cabin 9</t>
  </si>
  <si>
    <t>DEEP18199</t>
  </si>
  <si>
    <t>Cabin 8</t>
  </si>
  <si>
    <t>DEEP18200</t>
  </si>
  <si>
    <t>Cabin 10</t>
  </si>
  <si>
    <t>DEEP18202</t>
  </si>
  <si>
    <t>Old Gas Pump</t>
  </si>
  <si>
    <t>DEEP18203</t>
  </si>
  <si>
    <t>Pit Toilet/Lower Maple Camp A</t>
  </si>
  <si>
    <t>DEEP18204</t>
  </si>
  <si>
    <t>Pit Toilet/Site 3D</t>
  </si>
  <si>
    <t>DEEP18205</t>
  </si>
  <si>
    <t>DEEP18206</t>
  </si>
  <si>
    <t>DEEP18207</t>
  </si>
  <si>
    <t>CARE Garage</t>
  </si>
  <si>
    <t>360 Route 80</t>
  </si>
  <si>
    <t>242</t>
  </si>
  <si>
    <t>wood</t>
  </si>
  <si>
    <t>Forster Pond State Park</t>
  </si>
  <si>
    <t>DEEP18208</t>
  </si>
  <si>
    <t>DEEP18209</t>
  </si>
  <si>
    <t>Pit Toilet/Brookside</t>
  </si>
  <si>
    <t>DEEP18210</t>
  </si>
  <si>
    <t>Clivus/Red Pine</t>
  </si>
  <si>
    <t>DEEP18211</t>
  </si>
  <si>
    <t>DEEP18212</t>
  </si>
  <si>
    <t>Clivus/Lower Hickory</t>
  </si>
  <si>
    <t>DEEP18213</t>
  </si>
  <si>
    <t>Clivus/Upper Hickory</t>
  </si>
  <si>
    <t>DEEP18214</t>
  </si>
  <si>
    <t>Clivus/Upper Birch</t>
  </si>
  <si>
    <t>DEEP18215</t>
  </si>
  <si>
    <t>DEEP18216</t>
  </si>
  <si>
    <t>DEEP18217</t>
  </si>
  <si>
    <t>Clivus/Silver Birch</t>
  </si>
  <si>
    <t>DEEP18218</t>
  </si>
  <si>
    <t>Turret House</t>
  </si>
  <si>
    <t>49</t>
  </si>
  <si>
    <t>DEEP18219</t>
  </si>
  <si>
    <t>Pit Toilet/Day Use Picnic Area</t>
  </si>
  <si>
    <t>DEEP18220</t>
  </si>
  <si>
    <t>Picnic Pavilion</t>
  </si>
  <si>
    <t>1296</t>
  </si>
  <si>
    <t>DEEP18221</t>
  </si>
  <si>
    <t>Clivus/Pavilion</t>
  </si>
  <si>
    <t>DEEP18222</t>
  </si>
  <si>
    <t>Pit Toilet/Camp Office</t>
  </si>
  <si>
    <t>DEEP18223</t>
  </si>
  <si>
    <t>Pit Toilet/Chase MT</t>
  </si>
  <si>
    <t>DEEP18224</t>
  </si>
  <si>
    <t>DEEP18225</t>
  </si>
  <si>
    <t>Salmon Holding Facility Trailer</t>
  </si>
  <si>
    <t>516</t>
  </si>
  <si>
    <t>DEEP18226</t>
  </si>
  <si>
    <t>DEEP18227</t>
  </si>
  <si>
    <t>DEEP18228</t>
  </si>
  <si>
    <t>Pump house</t>
  </si>
  <si>
    <t>197 E. River Road</t>
  </si>
  <si>
    <t>300</t>
  </si>
  <si>
    <t>DEEP18229</t>
  </si>
  <si>
    <t>Cabin 26</t>
  </si>
  <si>
    <t>216 W River Road</t>
  </si>
  <si>
    <t>DEEP18230</t>
  </si>
  <si>
    <t>Cabin 24</t>
  </si>
  <si>
    <t>DEEP18231</t>
  </si>
  <si>
    <t>Cabin 27</t>
  </si>
  <si>
    <t>200 W. River Road</t>
  </si>
  <si>
    <t>DEEP18232</t>
  </si>
  <si>
    <t>540</t>
  </si>
  <si>
    <t>DEEP18233</t>
  </si>
  <si>
    <t>Mitchell Shed</t>
  </si>
  <si>
    <t>Swenson Property</t>
  </si>
  <si>
    <t>240</t>
  </si>
  <si>
    <t>DEEP18234</t>
  </si>
  <si>
    <t>Red Barn</t>
  </si>
  <si>
    <t>DEEP18235</t>
  </si>
  <si>
    <t>Shed/Garage</t>
  </si>
  <si>
    <t>2231</t>
  </si>
  <si>
    <t>DEEP18238</t>
  </si>
  <si>
    <t>Pit Toilet/Ski Cabin</t>
  </si>
  <si>
    <t>Balance Rock Road</t>
  </si>
  <si>
    <t>DEEP18239</t>
  </si>
  <si>
    <t>Firewood Storage</t>
  </si>
  <si>
    <t>204 W. River Road</t>
  </si>
  <si>
    <t>DEEP18240</t>
  </si>
  <si>
    <t>Cabin 7</t>
  </si>
  <si>
    <t>183 East River Road</t>
  </si>
  <si>
    <t>DEEP18241</t>
  </si>
  <si>
    <t>DEEP18242</t>
  </si>
  <si>
    <t>Mitchell Area Workshop</t>
  </si>
  <si>
    <t>495</t>
  </si>
  <si>
    <t>DEEP18243</t>
  </si>
  <si>
    <t>DEEP18244</t>
  </si>
  <si>
    <t>Building 6/Electrical Storage</t>
  </si>
  <si>
    <t>333 Ferry Road</t>
  </si>
  <si>
    <t>160</t>
  </si>
  <si>
    <t>Marine District Headquarters</t>
  </si>
  <si>
    <t>DEEP18245</t>
  </si>
  <si>
    <t>Building 5/Dock House</t>
  </si>
  <si>
    <t>DEEP18246</t>
  </si>
  <si>
    <t>Law Enforcement Storage</t>
  </si>
  <si>
    <t>5644</t>
  </si>
  <si>
    <t>Portland Complex</t>
  </si>
  <si>
    <t>DEEP18247</t>
  </si>
  <si>
    <t>891</t>
  </si>
  <si>
    <t>DEEP18248</t>
  </si>
  <si>
    <t>Record Retention, Storage and Garage Facility</t>
  </si>
  <si>
    <t>10560</t>
  </si>
  <si>
    <t>DEEP18249</t>
  </si>
  <si>
    <t>DEEP18250</t>
  </si>
  <si>
    <t>Chatfield Hollow State Park</t>
  </si>
  <si>
    <t>DEEP18251</t>
  </si>
  <si>
    <t>Well House 3</t>
  </si>
  <si>
    <t>34 Belden Road</t>
  </si>
  <si>
    <t>DEEP18252</t>
  </si>
  <si>
    <t>Well House 1</t>
  </si>
  <si>
    <t>DEEP18253</t>
  </si>
  <si>
    <t>Fish Health Lab</t>
  </si>
  <si>
    <t>780</t>
  </si>
  <si>
    <t>DEEP18254</t>
  </si>
  <si>
    <t>341 Milford Street</t>
  </si>
  <si>
    <t>Sessions Woods Wildlife Management Area</t>
  </si>
  <si>
    <t>DEEP18255</t>
  </si>
  <si>
    <t>1056</t>
  </si>
  <si>
    <t>DEEP18256</t>
  </si>
  <si>
    <t>DEEP18257</t>
  </si>
  <si>
    <t>Maintenance Shop Greenhouse</t>
  </si>
  <si>
    <t>275 Great Neck Road</t>
  </si>
  <si>
    <t>297</t>
  </si>
  <si>
    <t>Metal/Glass</t>
  </si>
  <si>
    <t>DEEP18258</t>
  </si>
  <si>
    <t>Greenhouse Air Lock</t>
  </si>
  <si>
    <t>DEEP18259</t>
  </si>
  <si>
    <t>Enders House Shed</t>
  </si>
  <si>
    <t>158</t>
  </si>
  <si>
    <t>DEEP18260</t>
  </si>
  <si>
    <t>620</t>
  </si>
  <si>
    <t>Masonry</t>
  </si>
  <si>
    <t>DEEP18261</t>
  </si>
  <si>
    <t>Beaver Pond Trail Swamp North Waterfowl Blind</t>
  </si>
  <si>
    <t>132</t>
  </si>
  <si>
    <t>DEEP18262</t>
  </si>
  <si>
    <t>DEEP18263</t>
  </si>
  <si>
    <t>174</t>
  </si>
  <si>
    <t>DEEP18264</t>
  </si>
  <si>
    <t>Summer House</t>
  </si>
  <si>
    <t>198</t>
  </si>
  <si>
    <t>DEEP18265</t>
  </si>
  <si>
    <t>Youth Camp Site Adirondack Shelter</t>
  </si>
  <si>
    <t>DEEP18266</t>
  </si>
  <si>
    <t>DEEP18267</t>
  </si>
  <si>
    <t>244 West Main Street</t>
  </si>
  <si>
    <t>DEEP18268</t>
  </si>
  <si>
    <t>DEEP18269</t>
  </si>
  <si>
    <t>DEEP18270</t>
  </si>
  <si>
    <t>DEEP18271</t>
  </si>
  <si>
    <t>DEEP18272</t>
  </si>
  <si>
    <t>DEEP18273</t>
  </si>
  <si>
    <t>DEEP18274</t>
  </si>
  <si>
    <t>DEEP18275</t>
  </si>
  <si>
    <t>DEEP18276</t>
  </si>
  <si>
    <t>DEEP18277</t>
  </si>
  <si>
    <t>DEEP18278</t>
  </si>
  <si>
    <t>DEEP18279</t>
  </si>
  <si>
    <t>Flammable Storage Building</t>
  </si>
  <si>
    <t>DEEP18280</t>
  </si>
  <si>
    <t>DEEP18281</t>
  </si>
  <si>
    <t>East Picnic Shelter</t>
  </si>
  <si>
    <t>2400</t>
  </si>
  <si>
    <t>DEEP18282</t>
  </si>
  <si>
    <t>Silo Pump House</t>
  </si>
  <si>
    <t>Saybrook Road</t>
  </si>
  <si>
    <t>Haddam Meadows State Park</t>
  </si>
  <si>
    <t>DEEP18283</t>
  </si>
  <si>
    <t>Woodshed/by Camp Office</t>
  </si>
  <si>
    <t>DEEP18284</t>
  </si>
  <si>
    <t>Gas Shed</t>
  </si>
  <si>
    <t>178 Short Woods Road</t>
  </si>
  <si>
    <t>37.62</t>
  </si>
  <si>
    <t>DEEP18285</t>
  </si>
  <si>
    <t>219</t>
  </si>
  <si>
    <t>DEEP18286</t>
  </si>
  <si>
    <t>Clivus/Candlewood Lake</t>
  </si>
  <si>
    <t>DEEP18287</t>
  </si>
  <si>
    <t>Ranger Road</t>
  </si>
  <si>
    <t>DEEP18288</t>
  </si>
  <si>
    <t>DEEP18289</t>
  </si>
  <si>
    <t>DEEP18290</t>
  </si>
  <si>
    <t>Well House/Near Lifeguard Building</t>
  </si>
  <si>
    <t>DEEP18291</t>
  </si>
  <si>
    <t>Grove Road</t>
  </si>
  <si>
    <t>Lovers Leap State Park Scenic Reserve</t>
  </si>
  <si>
    <t>DEEP18292</t>
  </si>
  <si>
    <t>145 Trout Hatchery Road</t>
  </si>
  <si>
    <t>DEEP18293</t>
  </si>
  <si>
    <t>Hatch House Head Tank</t>
  </si>
  <si>
    <t>DEEP18294</t>
  </si>
  <si>
    <t>Blower Room</t>
  </si>
  <si>
    <t>DEEP18295</t>
  </si>
  <si>
    <t>Main Head Tank</t>
  </si>
  <si>
    <t>DEEP18296</t>
  </si>
  <si>
    <t>Drying Shed</t>
  </si>
  <si>
    <t>Route 153</t>
  </si>
  <si>
    <t>DEEP18297</t>
  </si>
  <si>
    <t>Well House 13</t>
  </si>
  <si>
    <t>176</t>
  </si>
  <si>
    <t>DEEP18298</t>
  </si>
  <si>
    <t>Well House 12</t>
  </si>
  <si>
    <t>DEEP18299</t>
  </si>
  <si>
    <t>Well House 11</t>
  </si>
  <si>
    <t>DEEP18300</t>
  </si>
  <si>
    <t>Well House 9</t>
  </si>
  <si>
    <t>DEEP18301</t>
  </si>
  <si>
    <t>Well House 10</t>
  </si>
  <si>
    <t>DEEP18302</t>
  </si>
  <si>
    <t>Well House 16</t>
  </si>
  <si>
    <t>187</t>
  </si>
  <si>
    <t>DEEP18303</t>
  </si>
  <si>
    <t>Well House 14</t>
  </si>
  <si>
    <t>DEEP18304</t>
  </si>
  <si>
    <t>Brood Stock Production Building</t>
  </si>
  <si>
    <t>14000</t>
  </si>
  <si>
    <t>DEEP18305</t>
  </si>
  <si>
    <t>Butler Building 1</t>
  </si>
  <si>
    <t>14 Little Meadow Road</t>
  </si>
  <si>
    <t>2952</t>
  </si>
  <si>
    <t>Eagle Landing State Park</t>
  </si>
  <si>
    <t>DEEP18306</t>
  </si>
  <si>
    <t>Brood Stock Head Tank</t>
  </si>
  <si>
    <t>65</t>
  </si>
  <si>
    <t>DEEP18307</t>
  </si>
  <si>
    <t>Intermediate Building</t>
  </si>
  <si>
    <t>27300</t>
  </si>
  <si>
    <t>DEEP18308</t>
  </si>
  <si>
    <t>Walk-in Cooler</t>
  </si>
  <si>
    <t>391 Route 32</t>
  </si>
  <si>
    <t>DEEP18309</t>
  </si>
  <si>
    <t>Range Storage Building 2</t>
  </si>
  <si>
    <t>225</t>
  </si>
  <si>
    <t>DEEP18310</t>
  </si>
  <si>
    <t>Range Storage Building 1</t>
  </si>
  <si>
    <t>243</t>
  </si>
  <si>
    <t>DEEP18311</t>
  </si>
  <si>
    <t>Lower Range Storage Shed 3</t>
  </si>
  <si>
    <t>DEEP18312</t>
  </si>
  <si>
    <t>DEEP18313</t>
  </si>
  <si>
    <t>Waterfowl Hunting  Simulation Blind</t>
  </si>
  <si>
    <t>DEEP18314</t>
  </si>
  <si>
    <t>100 yd. Shooting Platform</t>
  </si>
  <si>
    <t>DEEP18315</t>
  </si>
  <si>
    <t>25 yd. Shooting Platform</t>
  </si>
  <si>
    <t>393</t>
  </si>
  <si>
    <t>DEEP18316</t>
  </si>
  <si>
    <t>Butler Building 2</t>
  </si>
  <si>
    <t>1476</t>
  </si>
  <si>
    <t>DEEP18317</t>
  </si>
  <si>
    <t>Archery Shooting Platform</t>
  </si>
  <si>
    <t>DEEP18318</t>
  </si>
  <si>
    <t>50 yd. Shooting Platform</t>
  </si>
  <si>
    <t>123</t>
  </si>
  <si>
    <t>DEEP18319</t>
  </si>
  <si>
    <t>East Beach Picnic Shelter</t>
  </si>
  <si>
    <t>Sherwood Island Connector</t>
  </si>
  <si>
    <t>DEEP18320</t>
  </si>
  <si>
    <t>East Beach Soda Machine Shelter</t>
  </si>
  <si>
    <t>60.5</t>
  </si>
  <si>
    <t>Concession Structure</t>
  </si>
  <si>
    <t>DEEP18321</t>
  </si>
  <si>
    <t>Nature Center Storage</t>
  </si>
  <si>
    <t>DEEP18322</t>
  </si>
  <si>
    <t>Ticket Booth 1</t>
  </si>
  <si>
    <t>72.25</t>
  </si>
  <si>
    <t>DEEP18323</t>
  </si>
  <si>
    <t>Ticket Building</t>
  </si>
  <si>
    <t>700</t>
  </si>
  <si>
    <t>DEEP18324</t>
  </si>
  <si>
    <t>Ticket Booth 3</t>
  </si>
  <si>
    <t>140.25</t>
  </si>
  <si>
    <t>DEEP18325</t>
  </si>
  <si>
    <t>45</t>
  </si>
  <si>
    <t>DEEP18326</t>
  </si>
  <si>
    <t>Education Center</t>
  </si>
  <si>
    <t>DEEP18328</t>
  </si>
  <si>
    <t>Air Monitoring Station/Sherwood Island</t>
  </si>
  <si>
    <t>Air Quality Division</t>
  </si>
  <si>
    <t>DEEP18329</t>
  </si>
  <si>
    <t>Underground Sewage Pump Station</t>
  </si>
  <si>
    <t>DEEP18330</t>
  </si>
  <si>
    <t>Pit Toilet/Norwich Pond</t>
  </si>
  <si>
    <t>Keeny Road</t>
  </si>
  <si>
    <t>DEEP18331</t>
  </si>
  <si>
    <t>Pit Toilet/Picnic Area</t>
  </si>
  <si>
    <t>DEEP18332</t>
  </si>
  <si>
    <t>DEEP18333</t>
  </si>
  <si>
    <t>Pit Toilet/Uncas Pond</t>
  </si>
  <si>
    <t>DEEP18334</t>
  </si>
  <si>
    <t>Air Monitoring Station/ Ft. Griswold</t>
  </si>
  <si>
    <t>DEEP18335</t>
  </si>
  <si>
    <t>Pit Toilet/Upper Picnic Area</t>
  </si>
  <si>
    <t>DEEP18336</t>
  </si>
  <si>
    <t>Pit Toilet/Upper Picnic</t>
  </si>
  <si>
    <t>DEEP18337</t>
  </si>
  <si>
    <t>Main Hospital Building</t>
  </si>
  <si>
    <t>71850</t>
  </si>
  <si>
    <t>Masonry/Brick</t>
  </si>
  <si>
    <t>Seaside State Park</t>
  </si>
  <si>
    <t>DEEP18338</t>
  </si>
  <si>
    <t>Garage Building</t>
  </si>
  <si>
    <t>1865</t>
  </si>
  <si>
    <t>DEEP18339</t>
  </si>
  <si>
    <t>DEEP18340</t>
  </si>
  <si>
    <t>5880</t>
  </si>
  <si>
    <t>DEEP18341</t>
  </si>
  <si>
    <t>Superintendents Residence</t>
  </si>
  <si>
    <t>8320</t>
  </si>
  <si>
    <t>DEEP18342</t>
  </si>
  <si>
    <t>Nurse's Residence</t>
  </si>
  <si>
    <t>19584</t>
  </si>
  <si>
    <t>DEEP18343</t>
  </si>
  <si>
    <t>Poor/Fair</t>
  </si>
  <si>
    <t>DEEP18344</t>
  </si>
  <si>
    <t>200 Mt. Carmel Avenue</t>
  </si>
  <si>
    <t>DEEP18347</t>
  </si>
  <si>
    <t>Clivus/by tower</t>
  </si>
  <si>
    <t>DEEP18348</t>
  </si>
  <si>
    <t>Clivus/Lifeguard Shed</t>
  </si>
  <si>
    <t>640 Washington Avenue</t>
  </si>
  <si>
    <t>DEEP18349</t>
  </si>
  <si>
    <t>645 Wintergreen Avenue</t>
  </si>
  <si>
    <t>West Rock Ridge State Park</t>
  </si>
  <si>
    <t>DEEP18350</t>
  </si>
  <si>
    <t>Plumbing Supply Building</t>
  </si>
  <si>
    <t>51 Mill Road</t>
  </si>
  <si>
    <t>617</t>
  </si>
  <si>
    <t>DEEP18351</t>
  </si>
  <si>
    <t>51</t>
  </si>
  <si>
    <t>DEEP18352</t>
  </si>
  <si>
    <t>Fiberglass Storage Shed</t>
  </si>
  <si>
    <t>DEEP18353</t>
  </si>
  <si>
    <t>Clivus- Trail</t>
  </si>
  <si>
    <t>Bluff Point State Park</t>
  </si>
  <si>
    <t>DEEP18354</t>
  </si>
  <si>
    <t>DEEP18355</t>
  </si>
  <si>
    <t>DEEP18356</t>
  </si>
  <si>
    <t>Clivus-Parking Area</t>
  </si>
  <si>
    <t>DEEP18357</t>
  </si>
  <si>
    <t>Farm House</t>
  </si>
  <si>
    <t>25 Chase Road</t>
  </si>
  <si>
    <t>2500</t>
  </si>
  <si>
    <t>DEEP18358</t>
  </si>
  <si>
    <t>Farm House Garage</t>
  </si>
  <si>
    <t>DEEP18359</t>
  </si>
  <si>
    <t>Derain House</t>
  </si>
  <si>
    <t>95 E. Litchfield Road</t>
  </si>
  <si>
    <t>2100</t>
  </si>
  <si>
    <t>DEEP18360</t>
  </si>
  <si>
    <t>Big Barn</t>
  </si>
  <si>
    <t>24 Chase Road</t>
  </si>
  <si>
    <t>5500</t>
  </si>
  <si>
    <t>DEEP18361</t>
  </si>
  <si>
    <t>Truck Barn</t>
  </si>
  <si>
    <t>DEEP18362</t>
  </si>
  <si>
    <t>420</t>
  </si>
  <si>
    <t>DEEP18363</t>
  </si>
  <si>
    <t>Gas Storage</t>
  </si>
  <si>
    <t>DEEP18364</t>
  </si>
  <si>
    <t>Lawn Mower Shed</t>
  </si>
  <si>
    <t>360</t>
  </si>
  <si>
    <t>DEEP18365</t>
  </si>
  <si>
    <t>Clivus/Youth Group/Blue Trail</t>
  </si>
  <si>
    <t>DEEP18366</t>
  </si>
  <si>
    <t>Chauffer's Cottage- Office/Shop</t>
  </si>
  <si>
    <t>2280</t>
  </si>
  <si>
    <t>DEEP18367</t>
  </si>
  <si>
    <t>Pit- Wildlife Viewing Station</t>
  </si>
  <si>
    <t>Jefferson Hill Road South</t>
  </si>
  <si>
    <t>DEEP18368</t>
  </si>
  <si>
    <t>Wildlife Viewing Building</t>
  </si>
  <si>
    <t>200</t>
  </si>
  <si>
    <t>DEEP18369</t>
  </si>
  <si>
    <t>DEEP18370</t>
  </si>
  <si>
    <t>Garage- Main House</t>
  </si>
  <si>
    <t>DEEP18374</t>
  </si>
  <si>
    <t>Wood Shed</t>
  </si>
  <si>
    <t>38</t>
  </si>
  <si>
    <t>DEEP18375</t>
  </si>
  <si>
    <t>Left Shed/Portable</t>
  </si>
  <si>
    <t>Thomaston Garage</t>
  </si>
  <si>
    <t>DEEP18376</t>
  </si>
  <si>
    <t>Clivus/Upper Area</t>
  </si>
  <si>
    <t>Day Pond Road</t>
  </si>
  <si>
    <t>DEEP18377</t>
  </si>
  <si>
    <t>Right Shed/Portable</t>
  </si>
  <si>
    <t>DEEP18378</t>
  </si>
  <si>
    <t>Boat House</t>
  </si>
  <si>
    <t>Bantam Lake Road</t>
  </si>
  <si>
    <t>Camp Columbia State Forest</t>
  </si>
  <si>
    <t>DEEP18379</t>
  </si>
  <si>
    <t>Cabin # 44</t>
  </si>
  <si>
    <t>255</t>
  </si>
  <si>
    <t>DEEP18380</t>
  </si>
  <si>
    <t>Cabin # 43</t>
  </si>
  <si>
    <t>DEEP18381</t>
  </si>
  <si>
    <t>Cabin #42</t>
  </si>
  <si>
    <t>DEEP18382</t>
  </si>
  <si>
    <t>Cabin #41</t>
  </si>
  <si>
    <t>DEEP18383</t>
  </si>
  <si>
    <t>1152</t>
  </si>
  <si>
    <t>DEEP18384</t>
  </si>
  <si>
    <t>Pit Toilet 1</t>
  </si>
  <si>
    <t>Toumey Road</t>
  </si>
  <si>
    <t>DEEP18385</t>
  </si>
  <si>
    <t>Sawdust Shed</t>
  </si>
  <si>
    <t>20 Mohawk Mountain Road</t>
  </si>
  <si>
    <t>DEEP18386</t>
  </si>
  <si>
    <t>Pit Toilet/Headquarters</t>
  </si>
  <si>
    <t>DEEP18387</t>
  </si>
  <si>
    <t>DEEP18388</t>
  </si>
  <si>
    <t>Shelter 6 Pit Toilet</t>
  </si>
  <si>
    <t>Mohawk Mountain Road</t>
  </si>
  <si>
    <t>DEEP18389</t>
  </si>
  <si>
    <t>Pit Toilet 4</t>
  </si>
  <si>
    <t>DEEP18390</t>
  </si>
  <si>
    <t>Rte. 64</t>
  </si>
  <si>
    <t>1500</t>
  </si>
  <si>
    <t>DEEP18391</t>
  </si>
  <si>
    <t>54 Harris Road</t>
  </si>
  <si>
    <t>DEEP18392</t>
  </si>
  <si>
    <t>Shelter 1 Pit Toilet</t>
  </si>
  <si>
    <t>Allen Road</t>
  </si>
  <si>
    <t>DEEP18393</t>
  </si>
  <si>
    <t>Shelter 2 Pit Toilet</t>
  </si>
  <si>
    <t>DEEP18394</t>
  </si>
  <si>
    <t>DEEP18395</t>
  </si>
  <si>
    <t>Shelter 3 Clivus</t>
  </si>
  <si>
    <t>DEEP18396</t>
  </si>
  <si>
    <t>Shelter 4 Pit Toilet</t>
  </si>
  <si>
    <t>DEEP18397</t>
  </si>
  <si>
    <t>Pit Toilet 3</t>
  </si>
  <si>
    <t>DEEP18398</t>
  </si>
  <si>
    <t>Air Monitoring Station/Mohawk Mountain</t>
  </si>
  <si>
    <t>DEEP18399</t>
  </si>
  <si>
    <t>Cabin C</t>
  </si>
  <si>
    <t>E corner of Area One</t>
  </si>
  <si>
    <t>Hammonasset Beach State Park</t>
  </si>
  <si>
    <t>DEEP18400</t>
  </si>
  <si>
    <t>Cabin D</t>
  </si>
  <si>
    <t>DEEP18401</t>
  </si>
  <si>
    <t>Cabin E</t>
  </si>
  <si>
    <t>DEEP18402</t>
  </si>
  <si>
    <t>Cabin F</t>
  </si>
  <si>
    <t>DEEP18403</t>
  </si>
  <si>
    <t>Cabin G</t>
  </si>
  <si>
    <t>DEEP18404</t>
  </si>
  <si>
    <t>Cabin H</t>
  </si>
  <si>
    <t>DEEP18405</t>
  </si>
  <si>
    <t>400 West Street</t>
  </si>
  <si>
    <t>DEEP18406</t>
  </si>
  <si>
    <t>Picnic Shelter A/West Beach Bath House Pavilion</t>
  </si>
  <si>
    <t>DEEP18407</t>
  </si>
  <si>
    <t>Picnic Shelter B/West Beach Bath House Pavilion</t>
  </si>
  <si>
    <t>DEEP18408</t>
  </si>
  <si>
    <t>Picnic Shelter C/West Beach Bath House Pavilion</t>
  </si>
  <si>
    <t>DEEP18409</t>
  </si>
  <si>
    <t>Picnic Shelter D/West Beach Bath House Pavilion</t>
  </si>
  <si>
    <t>DEEP18410</t>
  </si>
  <si>
    <t>Picnic Shelter E/West Beach Bath House Pavilion</t>
  </si>
  <si>
    <t>DEEP18411</t>
  </si>
  <si>
    <t>Picnic Shelter F/West Beach Bath House Pavilion</t>
  </si>
  <si>
    <t>DEEP18412</t>
  </si>
  <si>
    <t>New West Beach Bath House</t>
  </si>
  <si>
    <t>DEEP18413</t>
  </si>
  <si>
    <t>New Meigs Point Nature Center</t>
  </si>
  <si>
    <t>DEEP18414</t>
  </si>
  <si>
    <t>Large Storage Shed</t>
  </si>
  <si>
    <t>291</t>
  </si>
  <si>
    <t>2010/Roof</t>
  </si>
  <si>
    <t>Wooster Mountain State Park Scenic Reserve</t>
  </si>
  <si>
    <t>DEEP18415</t>
  </si>
  <si>
    <t>960</t>
  </si>
  <si>
    <t>DEEP18416</t>
  </si>
  <si>
    <t>DEEP18417</t>
  </si>
  <si>
    <t>Brass Storage Shed</t>
  </si>
  <si>
    <t>35</t>
  </si>
  <si>
    <t>2002/Rebuilt</t>
  </si>
  <si>
    <t>DEEP18418</t>
  </si>
  <si>
    <t>Pumphouse</t>
  </si>
  <si>
    <t>DEEP18419</t>
  </si>
  <si>
    <t>DEEP18420</t>
  </si>
  <si>
    <t>DEEP18421</t>
  </si>
  <si>
    <t>Pond 20</t>
  </si>
  <si>
    <t>120 Old Hatchery Road</t>
  </si>
  <si>
    <t>625</t>
  </si>
  <si>
    <t>DEEP18422</t>
  </si>
  <si>
    <t>Pond 21</t>
  </si>
  <si>
    <t>DEEP18423</t>
  </si>
  <si>
    <t>Pond C5</t>
  </si>
  <si>
    <t>DEEP18424</t>
  </si>
  <si>
    <t>Pond C4</t>
  </si>
  <si>
    <t>DEEP18425</t>
  </si>
  <si>
    <t>Pond C3</t>
  </si>
  <si>
    <t>DEEP18426</t>
  </si>
  <si>
    <t>Pond C2</t>
  </si>
  <si>
    <t>DEEP18427</t>
  </si>
  <si>
    <t>Pond C1</t>
  </si>
  <si>
    <t>DEEP18428</t>
  </si>
  <si>
    <t>Pond 6</t>
  </si>
  <si>
    <t>DEEP18429</t>
  </si>
  <si>
    <t>Pond 7</t>
  </si>
  <si>
    <t>DEEP18430</t>
  </si>
  <si>
    <t>Pump house 4</t>
  </si>
  <si>
    <t>DEEP18431</t>
  </si>
  <si>
    <t>Pond 7B</t>
  </si>
  <si>
    <t>484</t>
  </si>
  <si>
    <t>DEEP18432</t>
  </si>
  <si>
    <t>Pond B1</t>
  </si>
  <si>
    <t>DEEP18433</t>
  </si>
  <si>
    <t>Pond B2</t>
  </si>
  <si>
    <t>DEEP18434</t>
  </si>
  <si>
    <t>Pond B3</t>
  </si>
  <si>
    <t>DEEP18435</t>
  </si>
  <si>
    <t>Clivus/Ball Field</t>
  </si>
  <si>
    <t>193 Roode Road</t>
  </si>
  <si>
    <t>DEEP18436</t>
  </si>
  <si>
    <t>DEEP18437</t>
  </si>
  <si>
    <t>Clivus/Canoe Site</t>
  </si>
  <si>
    <t>DEEP18438</t>
  </si>
  <si>
    <t>Clivus/F Street</t>
  </si>
  <si>
    <t>DEEP18439</t>
  </si>
  <si>
    <t>DEEP18440</t>
  </si>
  <si>
    <t>DEEP18441</t>
  </si>
  <si>
    <t>Clivus/Coyote Run</t>
  </si>
  <si>
    <t>DEEP18442</t>
  </si>
  <si>
    <t>DEEP18443</t>
  </si>
  <si>
    <t>Pit Toilet/Smokey's Den</t>
  </si>
  <si>
    <t>DEEP18444</t>
  </si>
  <si>
    <t>Pit Toilet/Boondocks</t>
  </si>
  <si>
    <t>DEEP18445</t>
  </si>
  <si>
    <t>Pond 3</t>
  </si>
  <si>
    <t>DEEP18446</t>
  </si>
  <si>
    <t>Pond 9</t>
  </si>
  <si>
    <t>DEEP18447</t>
  </si>
  <si>
    <t>Pond 8</t>
  </si>
  <si>
    <t>DEEP18448</t>
  </si>
  <si>
    <t>DEEP18449</t>
  </si>
  <si>
    <t>Oil shed</t>
  </si>
  <si>
    <t>273</t>
  </si>
  <si>
    <t>DEEP18450</t>
  </si>
  <si>
    <t>Supply storage</t>
  </si>
  <si>
    <t>DEEP18451</t>
  </si>
  <si>
    <t>Supply Storage</t>
  </si>
  <si>
    <t>DEEP18452</t>
  </si>
  <si>
    <t>Pavilion/Ball Field</t>
  </si>
  <si>
    <t>1080</t>
  </si>
  <si>
    <t>DEEP18453</t>
  </si>
  <si>
    <t>1681</t>
  </si>
  <si>
    <t>DEEP18454</t>
  </si>
  <si>
    <t>Wood storage Shed</t>
  </si>
  <si>
    <t>DEEP18455</t>
  </si>
  <si>
    <t>Pool house</t>
  </si>
  <si>
    <t>DEEP18456</t>
  </si>
  <si>
    <t>Main Bath House</t>
  </si>
  <si>
    <t>442</t>
  </si>
  <si>
    <t>DEEP18457</t>
  </si>
  <si>
    <t>Small Bath House</t>
  </si>
  <si>
    <t>108</t>
  </si>
  <si>
    <t>DEEP18458</t>
  </si>
  <si>
    <t>DEEP18459</t>
  </si>
  <si>
    <t>DEEP18460</t>
  </si>
  <si>
    <t>DEEP18461</t>
  </si>
  <si>
    <t>DEEP18462</t>
  </si>
  <si>
    <t>STREET</t>
  </si>
  <si>
    <t>TENANT AGENCY</t>
  </si>
  <si>
    <t>TYPE OF SPACE</t>
  </si>
  <si>
    <t>CONTACT STATE</t>
  </si>
  <si>
    <t>USABLE AREA</t>
  </si>
  <si>
    <t>ANNUAL RENT</t>
  </si>
  <si>
    <t>EXPIRATION DATE</t>
  </si>
  <si>
    <t xml:space="preserve">CT                                                          </t>
  </si>
  <si>
    <t>JUD</t>
  </si>
  <si>
    <t xml:space="preserve">NV                                                          </t>
  </si>
  <si>
    <t xml:space="preserve">MA                                                          </t>
  </si>
  <si>
    <t xml:space="preserve">NEW YORK                                                    </t>
  </si>
  <si>
    <t>19 JAY STREET</t>
  </si>
  <si>
    <t>265 KENNEDY DRIVE</t>
  </si>
  <si>
    <t>267 KENNEDY DRIVE</t>
  </si>
  <si>
    <t>MAINTENANCE GARAGE</t>
  </si>
  <si>
    <t>STORAGE BUILDING</t>
  </si>
  <si>
    <t>346 Main Street South, Rte 61</t>
  </si>
  <si>
    <t>ELECTRICAL &amp; BRIDGE FACILITY</t>
  </si>
  <si>
    <t>49 JENNINGS ROAD</t>
  </si>
  <si>
    <t>MAINTENANCE &amp; REPAIR GARAGE</t>
  </si>
  <si>
    <t>REPAIR GARAGE</t>
  </si>
  <si>
    <t>139 South Road, Old Rte 6</t>
  </si>
  <si>
    <t>3 Industrial Park Road, Rte 12</t>
  </si>
  <si>
    <t>REST AREA &amp; INFORMATION CENTER</t>
  </si>
  <si>
    <t>Rte I-95 S/B</t>
  </si>
  <si>
    <t>REGION 1 OFFICE &amp; GARAGE</t>
  </si>
  <si>
    <t>MATERIAL STORAGE</t>
  </si>
  <si>
    <t>SIGNS &amp; MARKINGS/BRIDGE FACIL</t>
  </si>
  <si>
    <t>80 FOWLER AVENUE</t>
  </si>
  <si>
    <t>REST AREA/INFORMATION</t>
  </si>
  <si>
    <t>24 Bunker Hill, Rte 4</t>
  </si>
  <si>
    <t>INFORMATION CENTER &amp; REST AREA</t>
  </si>
  <si>
    <t>394 Old Hartford Road, Old Rte 2</t>
  </si>
  <si>
    <t>607 Prospect Street Extension</t>
  </si>
  <si>
    <t>DISTRICT 1 OFFICE BLDG</t>
  </si>
  <si>
    <t>1107 Cromwell Avenue, Rte 3</t>
  </si>
  <si>
    <t>WATER EQUIPMENT STORAGE</t>
  </si>
  <si>
    <t>MAINTENANCE/REPAIR GARAGE</t>
  </si>
  <si>
    <t>158 Westminster Road, Rte 14</t>
  </si>
  <si>
    <t>SIGN SHOP</t>
  </si>
  <si>
    <t>COLD STORAGE</t>
  </si>
  <si>
    <t>PAINT STORAGE</t>
  </si>
  <si>
    <t>TRAINING CENTER</t>
  </si>
  <si>
    <t>DISTRICT IV ADMINISTATION</t>
  </si>
  <si>
    <t>EQUIPMENT STORAGE</t>
  </si>
  <si>
    <t>TOURISM CENTER/REST AREA</t>
  </si>
  <si>
    <t>Route I-95 N/B</t>
  </si>
  <si>
    <t>SCALE HOUSE</t>
  </si>
  <si>
    <t>OFFICE/STORAGE/SOILS LAB</t>
  </si>
  <si>
    <t>MAINTENANCE REPAIR GARAGE</t>
  </si>
  <si>
    <t>660 Middlesex Turnpike, Rte 154</t>
  </si>
  <si>
    <t>PAINT STORAGE BUILDING</t>
  </si>
  <si>
    <t>153 Danbury Road, Junction Rte 7 &amp; 33</t>
  </si>
  <si>
    <t>MATERIAL STORAGE BUILDING</t>
  </si>
  <si>
    <t>TRUCK INSPECTION FACILITY</t>
  </si>
  <si>
    <t>RESEARCH LABORATORY</t>
  </si>
  <si>
    <t>INFORMATION SYSTEMS</t>
  </si>
  <si>
    <t>MAINTENANCE OFF/WAREHOUSE FAC</t>
  </si>
  <si>
    <t>920 UNION AVENUE</t>
  </si>
  <si>
    <t>GAS STATION</t>
  </si>
  <si>
    <t>DISTRICT 2 HEADQUARTERS</t>
  </si>
  <si>
    <t>S.E.A.T. ADM/MAINT FACILITY</t>
  </si>
  <si>
    <t>RAILROAD STATION</t>
  </si>
  <si>
    <t>OFFICE/WAREHOUSE</t>
  </si>
  <si>
    <t>BOILER HOUSE</t>
  </si>
  <si>
    <t>CSR SHOP - MNR</t>
  </si>
  <si>
    <t>REPAIR GARAGE &amp; OFFICE</t>
  </si>
  <si>
    <t>FERRY OFFICE</t>
  </si>
  <si>
    <t>OFFICE - PORTABLE</t>
  </si>
  <si>
    <t>OFFICE</t>
  </si>
  <si>
    <t>MACHINE SHOP</t>
  </si>
  <si>
    <t>ROUTE 15 N/B</t>
  </si>
  <si>
    <t>SHOP</t>
  </si>
  <si>
    <t>ROUTE 15 S/B</t>
  </si>
  <si>
    <t>WORLD CARGO BUILDING</t>
  </si>
  <si>
    <t>PASSENGER STATION</t>
  </si>
  <si>
    <t>PASSENGER STATION/OFFICE</t>
  </si>
  <si>
    <t>PASSENGER STATION-E/B</t>
  </si>
  <si>
    <t>BRICK BUILDING-E/B</t>
  </si>
  <si>
    <t>PASSENGER STATION-W/B</t>
  </si>
  <si>
    <t>Southport</t>
  </si>
  <si>
    <t>BLOWING AREA SHELTER</t>
  </si>
  <si>
    <t>TRAINING BLDG-EAST OF M2 SHOP</t>
  </si>
  <si>
    <t>M2 MAINTENANCE SHOP</t>
  </si>
  <si>
    <t>2 BREWERY STREET</t>
  </si>
  <si>
    <t>UNION STATION PLATFORMS</t>
  </si>
  <si>
    <t>HIGH LEVEL CONCRETE PLAT W/SHE</t>
  </si>
  <si>
    <t>HIGH LEVEL CON PLAT W/CNPY-W/B</t>
  </si>
  <si>
    <t>HIGH LEVEL CONC PLAT W/CANOPY</t>
  </si>
  <si>
    <t>HIGH LEVEL CONC PLAT W/SHE-E/B</t>
  </si>
  <si>
    <t>HIGH LEVEL CONC PLAT W/SHE-WB</t>
  </si>
  <si>
    <t>HIGH LEVEL CONC PLATFORM-W/B</t>
  </si>
  <si>
    <t>RAILROAD PLACE</t>
  </si>
  <si>
    <t>HIGH LEVEL CONCRETE PLATFORM</t>
  </si>
  <si>
    <t>HIGH LEVEL CONCRETE PLATF-W/B</t>
  </si>
  <si>
    <t>Railroad Avenue</t>
  </si>
  <si>
    <t>East Avenue</t>
  </si>
  <si>
    <t>RAILROAD STATION-W/B</t>
  </si>
  <si>
    <t>RAILROAD STATION-E/B</t>
  </si>
  <si>
    <t>SALT SHED</t>
  </si>
  <si>
    <t>COLD STORAGE BUILDING</t>
  </si>
  <si>
    <t>JET HANGAR (10 BAYS)</t>
  </si>
  <si>
    <t>RADIO SHACK</t>
  </si>
  <si>
    <t>JET HANGAR (9 BAYS)</t>
  </si>
  <si>
    <t>603 Derby Avenue, Rte 34</t>
  </si>
  <si>
    <t>JET HANGAR (4 BAYS)</t>
  </si>
  <si>
    <t>362 Boston Turnpike, Rte 44A</t>
  </si>
  <si>
    <t>JET HANGAR (6 BAYS)</t>
  </si>
  <si>
    <t>PERSONNEL SHELTER</t>
  </si>
  <si>
    <t>81 Westford Road, Rte. 89</t>
  </si>
  <si>
    <t>437 Gilead Street, Rte 85</t>
  </si>
  <si>
    <t>I-395, Exit 99 on S/B</t>
  </si>
  <si>
    <t>SALT BIN</t>
  </si>
  <si>
    <t>MIX SHED</t>
  </si>
  <si>
    <t>JET HANGAR</t>
  </si>
  <si>
    <t>SAND/SALT STORAGE SHED</t>
  </si>
  <si>
    <t>SAND/SALT SHED</t>
  </si>
  <si>
    <t>392 Preston City Road, Rte 165</t>
  </si>
  <si>
    <t>157 Prospect Hill Road, Rte 5</t>
  </si>
  <si>
    <t>SAND/ SALT STORAGE SHED</t>
  </si>
  <si>
    <t>CENTRAL FILES</t>
  </si>
  <si>
    <t>CALSALT SHED</t>
  </si>
  <si>
    <t>MAINTENANCE GARAGE &amp; OFFICE</t>
  </si>
  <si>
    <t>LUMBER STORAGE SHED</t>
  </si>
  <si>
    <t>SALT/SAND STORAGE SHED</t>
  </si>
  <si>
    <t>438 Bantam Road, Rte 202</t>
  </si>
  <si>
    <t>213 New Milford Tpke, Rte 202</t>
  </si>
  <si>
    <t>235 Poquetanuck Road, Rte 2A</t>
  </si>
  <si>
    <t>RAIL CAR WASH FACILITY</t>
  </si>
  <si>
    <t>TRAIN STATION</t>
  </si>
  <si>
    <t>Durant Avenue</t>
  </si>
  <si>
    <t>COLD STORAGE SHED</t>
  </si>
  <si>
    <t>ADMINISTRATION BUILDING</t>
  </si>
  <si>
    <t>MOTOR POOL OFFICE</t>
  </si>
  <si>
    <t>P&amp;F MAINTENANCE GARAGE</t>
  </si>
  <si>
    <t>SALT/SAND SHED</t>
  </si>
  <si>
    <t>JET HANGAR (5 BAYS)</t>
  </si>
  <si>
    <t>SALT STORAGE SHED</t>
  </si>
  <si>
    <t>SALT SHELTER</t>
  </si>
  <si>
    <t>900 Post Road East</t>
  </si>
  <si>
    <t>200 Scott Swamp Road, Rte 6</t>
  </si>
  <si>
    <t>WIM BOOTH (WEIGH IN MOTION)</t>
  </si>
  <si>
    <t>INSPECTION PIT</t>
  </si>
  <si>
    <t>RAILYARD MAINTENANCE BUILDING</t>
  </si>
  <si>
    <t>Waterbury Road, Rte 254 (North of Reynolds Rd)</t>
  </si>
  <si>
    <t>45 Kent Road, Rte 7</t>
  </si>
  <si>
    <t>279 Eastford Road, Rte 198</t>
  </si>
  <si>
    <t>25 Surf Avenue</t>
  </si>
  <si>
    <t>ATTENDANT BOOTH</t>
  </si>
  <si>
    <t>100 LEIBERT ROAD</t>
  </si>
  <si>
    <t>STORAGE TRAILER</t>
  </si>
  <si>
    <t>SIGN/MAINTENANCE GARAGE</t>
  </si>
  <si>
    <t>DISTRICT 3 HQ &amp; GARAGE</t>
  </si>
  <si>
    <t>35 Sea Street, Rte I-95</t>
  </si>
  <si>
    <t>Route 30 - Candlewood Apartments</t>
  </si>
  <si>
    <t>MAIN STREET - PARK &amp; RIDE LOT</t>
  </si>
  <si>
    <t>MOTORCYCLE STORAGE CONTAINER</t>
  </si>
  <si>
    <t>TRUCK WEIGHING STATION</t>
  </si>
  <si>
    <t>5000-6789</t>
  </si>
  <si>
    <t>REMEDIATION SHED</t>
  </si>
  <si>
    <t>5000-6790</t>
  </si>
  <si>
    <t>5000-6791</t>
  </si>
  <si>
    <t>5000-6792</t>
  </si>
  <si>
    <t>NHRY EMU/CSR SHOP</t>
  </si>
  <si>
    <t>5000-6793</t>
  </si>
  <si>
    <t>NHRY FUELING FACILITY</t>
  </si>
  <si>
    <t>HALLOCK AVENUE</t>
  </si>
  <si>
    <t>5000-6794</t>
  </si>
  <si>
    <t>OFFICE TRAILER</t>
  </si>
  <si>
    <t>594 Jefferson Street, Rte 15</t>
  </si>
  <si>
    <t>5000-6795</t>
  </si>
  <si>
    <t>FAIRFIELD METRO CENTER</t>
  </si>
  <si>
    <t>61 CONSTANT COMMET WAY</t>
  </si>
  <si>
    <t>5000-6796</t>
  </si>
  <si>
    <t>44 BANNER DRIVE</t>
  </si>
  <si>
    <t>5000-6797</t>
  </si>
  <si>
    <t>STORES BUILDING</t>
  </si>
  <si>
    <t>5000-6798</t>
  </si>
  <si>
    <t>5000-6799</t>
  </si>
  <si>
    <t>WEST HAVEN RAILROAD STATION</t>
  </si>
  <si>
    <t>RAILROAD AVE &amp; HOOD TER</t>
  </si>
  <si>
    <t>5000-6801</t>
  </si>
  <si>
    <t>REPAIR &amp; ELECTRICAL FACILITY</t>
  </si>
  <si>
    <t>80 NEW LONDON ROAD</t>
  </si>
  <si>
    <t>5000-6802</t>
  </si>
  <si>
    <t>WESTBROOK RAIL STATION</t>
  </si>
  <si>
    <t>101 NORRIS AVENUE</t>
  </si>
  <si>
    <t>5000-6804</t>
  </si>
  <si>
    <t>5000-6807</t>
  </si>
  <si>
    <t>5000-6808</t>
  </si>
  <si>
    <t>5000-6809</t>
  </si>
  <si>
    <t>5000-6810</t>
  </si>
  <si>
    <t>5000-6811</t>
  </si>
  <si>
    <t>BUCKLAND ST - COMMUTER LOT</t>
  </si>
  <si>
    <t>5000-6812</t>
  </si>
  <si>
    <t>I-84 E/B - REST AREA</t>
  </si>
  <si>
    <t>5000-6813</t>
  </si>
  <si>
    <t>GUARD HOUSE</t>
  </si>
  <si>
    <t>257 HALLOCK AVENUE</t>
  </si>
  <si>
    <t>5000-6814</t>
  </si>
  <si>
    <t>STAMFORD RAILROAD STATION</t>
  </si>
  <si>
    <t>30 SOUTH STATE STREET</t>
  </si>
  <si>
    <t>5000-6818</t>
  </si>
  <si>
    <t>PROPERTY &amp; FACILITIES REGION 3</t>
  </si>
  <si>
    <t>3020 NICHOLAS AVENUE</t>
  </si>
  <si>
    <t>5000-6819</t>
  </si>
  <si>
    <t>RUNNING REPAIR SHOP - BLDG #19</t>
  </si>
  <si>
    <t>GENERATOR BUILDING</t>
  </si>
  <si>
    <t>5000-6820</t>
  </si>
  <si>
    <t>2061 STATE STREET</t>
  </si>
  <si>
    <t>5000-6821</t>
  </si>
  <si>
    <t>CT TRANSIT GUARD SHACK</t>
  </si>
  <si>
    <t>5000-6824</t>
  </si>
  <si>
    <t>Chester/Hadlyme Ferry</t>
  </si>
  <si>
    <t>5000-6825</t>
  </si>
  <si>
    <t>STORAGE SHED A</t>
  </si>
  <si>
    <t>Swing Bridge</t>
  </si>
  <si>
    <t>5000-6826</t>
  </si>
  <si>
    <t>ADRIENS LANDING PUMP STATION</t>
  </si>
  <si>
    <t>SR 920 GROVE STREET</t>
  </si>
  <si>
    <t>5000-6827</t>
  </si>
  <si>
    <t>WAITING ROOM TRAILER</t>
  </si>
  <si>
    <t>920 UNION AVE</t>
  </si>
  <si>
    <t>5000-6828</t>
  </si>
  <si>
    <t>180 Horse Hill Road, Rte 145</t>
  </si>
  <si>
    <t>5000-6829</t>
  </si>
  <si>
    <t>5000-6832</t>
  </si>
  <si>
    <t>5000-6833</t>
  </si>
  <si>
    <t>BERLIN PUMP STATION</t>
  </si>
  <si>
    <t>ROUTE 372 (BERLIN ROAD)</t>
  </si>
  <si>
    <t>5000-6835</t>
  </si>
  <si>
    <t>5000-6836</t>
  </si>
  <si>
    <t>660 MIDDLESEX TPKE, ROUTE 154</t>
  </si>
  <si>
    <t>5000-6837</t>
  </si>
  <si>
    <t>125 TAFTVILLE OCCUM ROAD, RTE 97</t>
  </si>
  <si>
    <t>5000-6838</t>
  </si>
  <si>
    <t>5000-6839</t>
  </si>
  <si>
    <t>5000-6840</t>
  </si>
  <si>
    <t>5000-6841</t>
  </si>
  <si>
    <t>5000-6845</t>
  </si>
  <si>
    <t>86 MEADOW ROAD</t>
  </si>
  <si>
    <t>5000-6846</t>
  </si>
  <si>
    <t>5000-6847</t>
  </si>
  <si>
    <t>5000-6848</t>
  </si>
  <si>
    <t>501 GOFF ROAD</t>
  </si>
  <si>
    <t>5000-6849</t>
  </si>
  <si>
    <t>5000-6850</t>
  </si>
  <si>
    <t>5000-6851</t>
  </si>
  <si>
    <t>5000-6852</t>
  </si>
  <si>
    <t>5000-6853</t>
  </si>
  <si>
    <t>CTFASTRACK BUS STATION</t>
  </si>
  <si>
    <t>327 MAIN STREET</t>
  </si>
  <si>
    <t>5000-6854</t>
  </si>
  <si>
    <t>INDEPENDENT WHEEL TRUE FACILIT</t>
  </si>
  <si>
    <t>NEW HAVEN RAIL YARD</t>
  </si>
  <si>
    <t>5000-6855</t>
  </si>
  <si>
    <t>28 SOUTH FRONTAGE ROAD</t>
  </si>
  <si>
    <t>5000-6856</t>
  </si>
  <si>
    <t>COLD STOARAGE BUILDING</t>
  </si>
  <si>
    <t>5000-6857</t>
  </si>
  <si>
    <t>MODULAR OFFICE BUILDING</t>
  </si>
  <si>
    <t>5000-6859</t>
  </si>
  <si>
    <t>5000-6861</t>
  </si>
  <si>
    <t>COMPONENT CHANGE OUT SHOP</t>
  </si>
  <si>
    <t>4 BREWERY STREET</t>
  </si>
  <si>
    <t>5000-6863</t>
  </si>
  <si>
    <t>5000-6864</t>
  </si>
  <si>
    <t>5000-6865</t>
  </si>
  <si>
    <t>MOTOR POOL CAR PORT</t>
  </si>
  <si>
    <t>SALT STORAGE</t>
  </si>
  <si>
    <t>125 Taftville Occum Road, Rte 97</t>
  </si>
  <si>
    <t>SHED (MINI)</t>
  </si>
  <si>
    <t>3020 Nichols Avenue</t>
  </si>
  <si>
    <t>EQUIPMENT SHELTER</t>
  </si>
  <si>
    <t>MOBILE OFFICE TRAILER</t>
  </si>
  <si>
    <t>PASSENGER SHELTER-E/B</t>
  </si>
  <si>
    <t>ROUTE 10</t>
  </si>
  <si>
    <t>DIESEL SHOP</t>
  </si>
  <si>
    <t>PAVILION (OPEN AIR)</t>
  </si>
  <si>
    <t>DOME STRUCTURE</t>
  </si>
  <si>
    <t>SALT SHED (12 BAYS)</t>
  </si>
  <si>
    <t>WAREHOUSE #2</t>
  </si>
  <si>
    <t>100 Chase River Rd.</t>
  </si>
  <si>
    <t>SALT SHED (13 BAYS)</t>
  </si>
  <si>
    <t>305 Spielman Hwy, Rte 4</t>
  </si>
  <si>
    <t>21 South Kent Road</t>
  </si>
  <si>
    <t>DISTRICT 2 GARAGE</t>
  </si>
  <si>
    <t>MAINTENANCE &amp; ELECTRICAL FACIL</t>
  </si>
  <si>
    <t>65 High Road, Rte. 372 &amp; Rte. 71A</t>
  </si>
  <si>
    <t>65 High Road, Rte 372 &amp; Rte 71A</t>
  </si>
  <si>
    <t>100 CHASE RIVER ROAD</t>
  </si>
  <si>
    <t>ELECTRONICS COMMUN FACILITY</t>
  </si>
  <si>
    <t>5000-7223</t>
  </si>
  <si>
    <t>STORAGE CONTAINER - 40 FT</t>
  </si>
  <si>
    <t>I-95 NORTHBOUND</t>
  </si>
  <si>
    <t>PARKING GARAGE - 5 LEVELS</t>
  </si>
  <si>
    <t>Atlantic Street &amp; Station Place</t>
  </si>
  <si>
    <t>STORAGE CONTAINER - 8 X 42  FT</t>
  </si>
  <si>
    <t>SALT SHED (10 BAYS)</t>
  </si>
  <si>
    <t>STORAGE CONTAINER - 40 X 8 FT</t>
  </si>
  <si>
    <t>44 Banner Dr</t>
  </si>
  <si>
    <t>NEW HAVEN YARD TRANSPORTATION</t>
  </si>
  <si>
    <t>275 Hallock Ave</t>
  </si>
  <si>
    <t>5000-7237</t>
  </si>
  <si>
    <t>Q-BRIDGE GRND WTR TRTMNT FAC</t>
  </si>
  <si>
    <t>5000-7238</t>
  </si>
  <si>
    <t>FUEL CELL BUS STORAGE FACILITY</t>
  </si>
  <si>
    <t>5000-7243</t>
  </si>
  <si>
    <t>KIOSK(DUNKIN DONUTS)DRIVE-THRU</t>
  </si>
  <si>
    <t>Cooling/Heating/Hot Water also fueled by Electricity.</t>
  </si>
  <si>
    <t>5000-7246</t>
  </si>
  <si>
    <t>507 NORTH HIGH STREET</t>
  </si>
  <si>
    <t>I-395 N/B</t>
  </si>
  <si>
    <t>5000-7253</t>
  </si>
  <si>
    <t>I-395 S/B</t>
  </si>
  <si>
    <t>5000-7254</t>
  </si>
  <si>
    <t>5000-7255</t>
  </si>
  <si>
    <t>5000-7256</t>
  </si>
  <si>
    <t>Cooling, Heating and Hot Water is a combination of Natural Gas/Propane and Electric</t>
  </si>
  <si>
    <t>SALT SHED (11 BAYS)</t>
  </si>
  <si>
    <t>9 Plainfield Pike, Rte14A</t>
  </si>
  <si>
    <t>1010 Wolcott Road, Rte 69</t>
  </si>
  <si>
    <t>607 Prospect Street Extention</t>
  </si>
  <si>
    <t>81 Westford Road, Route 89</t>
  </si>
  <si>
    <t>SALT SHED (14 BAYS)</t>
  </si>
  <si>
    <t>345 Bloomfield Avenue, Rte 305</t>
  </si>
  <si>
    <t>70 New Hartford Road, Rte 44</t>
  </si>
  <si>
    <t>BRIDGE/MAINTENANCE GARAGE</t>
  </si>
  <si>
    <t>3 Chidsey Road, Rte 10</t>
  </si>
  <si>
    <t>GENERATOR HOUSE</t>
  </si>
  <si>
    <t>140 North Hollow Road, Route 20</t>
  </si>
  <si>
    <t>JET HANGER</t>
  </si>
  <si>
    <t>ROOT CELLAR</t>
  </si>
  <si>
    <t>RTE 9 (EXIT 6)</t>
  </si>
  <si>
    <t>STORAG BUILDING</t>
  </si>
  <si>
    <t>WEIGH IN MOTION (WIM) BOOTH</t>
  </si>
  <si>
    <t>REPAIR SHOP</t>
  </si>
  <si>
    <t>Mill Plain Road</t>
  </si>
  <si>
    <t>1592 South Colony Road</t>
  </si>
  <si>
    <t>SALT SHED RESERVE</t>
  </si>
  <si>
    <t>OFFICE/MAINTENANCE GARAGE</t>
  </si>
  <si>
    <t>240 East Haddam Road, Rte 82</t>
  </si>
  <si>
    <t>Buckland Road</t>
  </si>
  <si>
    <t>BLOW SHED</t>
  </si>
  <si>
    <t>SIGNS &amp; MARKINGS</t>
  </si>
  <si>
    <t>STORAGE GARAGE</t>
  </si>
  <si>
    <t>DOT041601</t>
  </si>
  <si>
    <t>SALT SHED - RESERVE</t>
  </si>
  <si>
    <t>DOT061601</t>
  </si>
  <si>
    <t>MOBILE REST BREAK TRAILER</t>
  </si>
  <si>
    <t>157 Prospect Hill Road (Rt 5)</t>
  </si>
  <si>
    <t>DOT061602</t>
  </si>
  <si>
    <t>158 Westminster Road</t>
  </si>
  <si>
    <t>DOT061603</t>
  </si>
  <si>
    <t>DOT061604</t>
  </si>
  <si>
    <t>3 Chidsey Road</t>
  </si>
  <si>
    <t>DOT080116</t>
  </si>
  <si>
    <t>DOT2016-01</t>
  </si>
  <si>
    <t xml:space="preserve">PERSONNEL OFFICE CONTAINER </t>
  </si>
  <si>
    <t>DOT2016-02</t>
  </si>
  <si>
    <t>PERSONNEL OFFICE CONTAINER</t>
  </si>
  <si>
    <t>DOT2016-03</t>
  </si>
  <si>
    <t>DOT2016-04</t>
  </si>
  <si>
    <t>DOT2016-05</t>
  </si>
  <si>
    <t>DOT2016-06</t>
  </si>
  <si>
    <t>DOT2016-07</t>
  </si>
  <si>
    <t>DOT2016-08</t>
  </si>
  <si>
    <t>DOT2016-09</t>
  </si>
  <si>
    <t>DOT2017-01</t>
  </si>
  <si>
    <t>MAINTENANCE OF WAY BUILDING</t>
  </si>
  <si>
    <t>1 Brewery Street</t>
  </si>
  <si>
    <t>DOT2017-02</t>
  </si>
  <si>
    <t>STORAGE CONTAINER - 8 X 45 FT</t>
  </si>
  <si>
    <t>DOT2017-03</t>
  </si>
  <si>
    <t>DOT2017-04</t>
  </si>
  <si>
    <t>DOT2017-05</t>
  </si>
  <si>
    <t>STORAGE CONTAINER - 8 X 20 FT</t>
  </si>
  <si>
    <t>DOT2017-06</t>
  </si>
  <si>
    <t>PUBLIC RESTROOM</t>
  </si>
  <si>
    <t>268B MEADOW ROAD</t>
  </si>
  <si>
    <t>DOT2017-07</t>
  </si>
  <si>
    <t>DOT2017-08</t>
  </si>
  <si>
    <t>125 Taftville-Occum Road</t>
  </si>
  <si>
    <t>DOT2017-09</t>
  </si>
  <si>
    <t>HAZMAT STORAGE BUILDING</t>
  </si>
  <si>
    <t>4 Brewery Street</t>
  </si>
  <si>
    <t>DOT2017-10</t>
  </si>
  <si>
    <t>not Provided</t>
  </si>
  <si>
    <t>DOT2017-11</t>
  </si>
  <si>
    <t>DOT-1801</t>
  </si>
  <si>
    <t>HAZMAT STORAGE CONTAINER</t>
  </si>
  <si>
    <t>2201-103</t>
  </si>
  <si>
    <t>USPFO Supply Depot</t>
  </si>
  <si>
    <t>Rt 75</t>
  </si>
  <si>
    <t>Military</t>
  </si>
  <si>
    <t>Camp Hartell</t>
  </si>
  <si>
    <t>&lt;100</t>
  </si>
  <si>
    <t>50%-75%</t>
  </si>
  <si>
    <t>Military Department</t>
  </si>
  <si>
    <t>Heather Jones</t>
  </si>
  <si>
    <t>860-548-3280</t>
  </si>
  <si>
    <t>Heather.L.Jones@ct.gov</t>
  </si>
  <si>
    <t>Sam Kotsch</t>
  </si>
  <si>
    <t>860-883-1100</t>
  </si>
  <si>
    <t>samuel.w.kotsch.nfg@mail.mil</t>
  </si>
  <si>
    <t>2201-104</t>
  </si>
  <si>
    <t>Shipping &amp; Receiving</t>
  </si>
  <si>
    <t>&lt;25%</t>
  </si>
  <si>
    <t>2201-105</t>
  </si>
  <si>
    <t>Repair Parts Surface Air</t>
  </si>
  <si>
    <t>2201-11</t>
  </si>
  <si>
    <t>87 Montowese Street</t>
  </si>
  <si>
    <t>State Armory - Branford</t>
  </si>
  <si>
    <t>FY-06 Installed New Double Walled Fuel Oil Tank Cost$27,000.00 added to the Building Value Site Improv.1,682,265.09=$ 1,709,265.09</t>
  </si>
  <si>
    <t>2201-12</t>
  </si>
  <si>
    <t>Oms Shop</t>
  </si>
  <si>
    <t>FY-06 Installed  New Double Walled Fuel Oil Tank Cost 13,950.00 Site Improv. Added to Building Value$514935.17=$528,885.17</t>
  </si>
  <si>
    <t>2201-129</t>
  </si>
  <si>
    <t>Distingus Visitors Quarters</t>
  </si>
  <si>
    <t>38 Smith Street</t>
  </si>
  <si>
    <t>2201-13</t>
  </si>
  <si>
    <t>2201-135</t>
  </si>
  <si>
    <t>Guard Post NW Enterance</t>
  </si>
  <si>
    <t>1,000-5,000</t>
  </si>
  <si>
    <t>2201-137</t>
  </si>
  <si>
    <t>462 Boston Post Road</t>
  </si>
  <si>
    <t>Stones Ranch</t>
  </si>
  <si>
    <t>2201-159</t>
  </si>
  <si>
    <t>Shower-Latrine old#51</t>
  </si>
  <si>
    <t>2201-160</t>
  </si>
  <si>
    <t>Training Support Bldg</t>
  </si>
  <si>
    <t>2201-161</t>
  </si>
  <si>
    <t>Senior Officers  Quarters</t>
  </si>
  <si>
    <t>2201-162</t>
  </si>
  <si>
    <t>Point</t>
  </si>
  <si>
    <t>2201-165</t>
  </si>
  <si>
    <t>Quarters Building</t>
  </si>
  <si>
    <t>31%-40%</t>
  </si>
  <si>
    <t>Troop Barracks</t>
  </si>
  <si>
    <t>2201-166</t>
  </si>
  <si>
    <t>Fitness Center</t>
  </si>
  <si>
    <t>Sports/Gymnasium</t>
  </si>
  <si>
    <t>2201-167</t>
  </si>
  <si>
    <t>Emergency Operations Bldg.</t>
  </si>
  <si>
    <t>2201-172</t>
  </si>
  <si>
    <t>Post Exchange</t>
  </si>
  <si>
    <t>5,000+</t>
  </si>
  <si>
    <t>2201-173</t>
  </si>
  <si>
    <t>Post HQ</t>
  </si>
  <si>
    <t>2201-175</t>
  </si>
  <si>
    <t>FMO Satellite Office</t>
  </si>
  <si>
    <t>591 North High Street</t>
  </si>
  <si>
    <t>East Haven Rifle Range</t>
  </si>
  <si>
    <t>2201-203</t>
  </si>
  <si>
    <t>Post Dispensary</t>
  </si>
  <si>
    <t>2201-204</t>
  </si>
  <si>
    <t>Barracks - 200 Person</t>
  </si>
  <si>
    <t>2201-205</t>
  </si>
  <si>
    <t>2201-206</t>
  </si>
  <si>
    <t>Barracks - 160 Person</t>
  </si>
  <si>
    <t>2201-207</t>
  </si>
  <si>
    <t>Health Clinic</t>
  </si>
  <si>
    <t>101+</t>
  </si>
  <si>
    <t>2201-208</t>
  </si>
  <si>
    <t xml:space="preserve">Admin </t>
  </si>
  <si>
    <t>2201-209</t>
  </si>
  <si>
    <t>In Door Firearms Training Simulator</t>
  </si>
  <si>
    <t>2201-210</t>
  </si>
  <si>
    <t xml:space="preserve">Hanger </t>
  </si>
  <si>
    <t>Bradley Field</t>
  </si>
  <si>
    <t>Airplane Hanger</t>
  </si>
  <si>
    <t>Connecticut Air National Guard - East Granby</t>
  </si>
  <si>
    <t>FY-06 Installed New Fire Surpression Foam System Cost $991,803.00 Bidg Improvement addede to Building Value $3,008,585.78=4,000,388.78</t>
  </si>
  <si>
    <t>2201-211</t>
  </si>
  <si>
    <t>Communication</t>
  </si>
  <si>
    <t>2201-213</t>
  </si>
  <si>
    <t>2201-217</t>
  </si>
  <si>
    <t>Non AF Admin Office</t>
  </si>
  <si>
    <t>2201-221</t>
  </si>
  <si>
    <t>Fire Squad Operations</t>
  </si>
  <si>
    <t>2201-224</t>
  </si>
  <si>
    <t>Mobility Storage</t>
  </si>
  <si>
    <t>2201-225</t>
  </si>
  <si>
    <t>Warehouse And Supply</t>
  </si>
  <si>
    <t>Currently Under Renovation</t>
  </si>
  <si>
    <t>2201-226</t>
  </si>
  <si>
    <t>Vehicle Maintenance Bldg.</t>
  </si>
  <si>
    <t>2201-227</t>
  </si>
  <si>
    <t>Base Civil Engineering</t>
  </si>
  <si>
    <t>26-50</t>
  </si>
  <si>
    <t>FY-15 New Roof &amp; A/C Installed Cost $2,508,073.00</t>
  </si>
  <si>
    <t>2201-228</t>
  </si>
  <si>
    <t>Ops (Operations)</t>
  </si>
  <si>
    <t>2201-229</t>
  </si>
  <si>
    <t>Fire House</t>
  </si>
  <si>
    <t>2201-230</t>
  </si>
  <si>
    <t>2201-231</t>
  </si>
  <si>
    <t>2201-232</t>
  </si>
  <si>
    <t>Engine Shop</t>
  </si>
  <si>
    <t>2201-233</t>
  </si>
  <si>
    <t>Airlift Wing HQ</t>
  </si>
  <si>
    <t>2201-234</t>
  </si>
  <si>
    <t>Command Post</t>
  </si>
  <si>
    <t>2201-235</t>
  </si>
  <si>
    <t>AGE</t>
  </si>
  <si>
    <t>Major Rentovations to the  Referenced Facility was accepted on 09/21/2001 and was never posted in the JESTIR System nor on the CO-59 @ a cost of $481,126.00 plus2% Plus Fac.  Improvements of$710,871equals  present value as of 06/30/2005 = $1,1201620</t>
  </si>
  <si>
    <t>2201-239</t>
  </si>
  <si>
    <t>Hush House 1</t>
  </si>
  <si>
    <t>2201-240</t>
  </si>
  <si>
    <t>Small Air Terminal</t>
  </si>
  <si>
    <t>2201-257</t>
  </si>
  <si>
    <t>Post Road</t>
  </si>
  <si>
    <t>Connecticut Air Nation Guard - Orange</t>
  </si>
  <si>
    <t>FY-06 added a Bldg. Addition Cost$252,175.00 added to Building Value$188,760.46=$440935.46</t>
  </si>
  <si>
    <t>2201-26</t>
  </si>
  <si>
    <t>Latrine 3</t>
  </si>
  <si>
    <t>2201-30</t>
  </si>
  <si>
    <t>Garage-Oms</t>
  </si>
  <si>
    <t>2201-31</t>
  </si>
  <si>
    <t>Grease-Oil Shed</t>
  </si>
  <si>
    <t>463 Boston Post Road</t>
  </si>
  <si>
    <t>FY-06 Installed New Lighting System throughout the Facility Cost $18,044 Site Inprov. Added to Building Value=$11586.66=$29,630.66</t>
  </si>
  <si>
    <t>2201-32</t>
  </si>
  <si>
    <t>FY-06 Installed New Lifhting System throughout the facility Cost$18,044 site Improv. Added to the Building Value=$914,600.27</t>
  </si>
  <si>
    <t>2201-33</t>
  </si>
  <si>
    <t>2201-34</t>
  </si>
  <si>
    <t>2201-35</t>
  </si>
  <si>
    <t>Utes Shop</t>
  </si>
  <si>
    <t>2201-38</t>
  </si>
  <si>
    <t>Fuel Disp Syst</t>
  </si>
  <si>
    <t>2201-39</t>
  </si>
  <si>
    <t>Rt. 5</t>
  </si>
  <si>
    <t>Enfield Armory</t>
  </si>
  <si>
    <t>25%-50%</t>
  </si>
  <si>
    <t>2201-41</t>
  </si>
  <si>
    <t>Pol Storage</t>
  </si>
  <si>
    <t>Tower Ave.</t>
  </si>
  <si>
    <t>Army Aviation Classified Repair Depot</t>
  </si>
  <si>
    <t>2201-42</t>
  </si>
  <si>
    <t>Paint Storage</t>
  </si>
  <si>
    <t>FY-06 Installed (3) New Fuel Oil Monitoring Systems Cost$10,176.00 Site Improv.and Double Walled Piping Cost$6,429.00added to the Building Value$5,088.16=21,93.16</t>
  </si>
  <si>
    <t>2201-44</t>
  </si>
  <si>
    <t>Maintainers Garage</t>
  </si>
  <si>
    <t>2201-45</t>
  </si>
  <si>
    <t>2201-46</t>
  </si>
  <si>
    <t>Hanger - Tars</t>
  </si>
  <si>
    <t>FY-06 Installed Fuel Oil Monitoring System Cost$3,392.00 and Double Walled Piping Cost$2,143.00 added to Building Value$35,770,475.63=$35,776,101.00</t>
  </si>
  <si>
    <t>2201-4744</t>
  </si>
  <si>
    <t>Blackhawk Storage</t>
  </si>
  <si>
    <t>2201-4745</t>
  </si>
  <si>
    <t>Hazardous Storage BSE</t>
  </si>
  <si>
    <t>2201-4746</t>
  </si>
  <si>
    <t>Locker/Shower Room</t>
  </si>
  <si>
    <t>Army Aviation Support Facility</t>
  </si>
  <si>
    <t>2201-4747</t>
  </si>
  <si>
    <t>Plastic Media Blast/Paint Shop</t>
  </si>
  <si>
    <t>Tower  Avenue</t>
  </si>
  <si>
    <t>FY-06 Installed New Fuel Oil Monitoring System Cost $3,392.00 and Double Walled Piping Cost$2,143.00 Buldg Improv. Added to the Building Value$748,698.88=$754,233.88</t>
  </si>
  <si>
    <t>2201-4754</t>
  </si>
  <si>
    <t>Horse Stable</t>
  </si>
  <si>
    <t>West Avon Road</t>
  </si>
  <si>
    <t>1st Company - Governor's Horse Guard</t>
  </si>
  <si>
    <t>FY-06 Installed New Roof Snow Guards Cost$2,800.00 Bldg. Improv. And added cost to the Building Value$343,574.79=$346,374.79</t>
  </si>
  <si>
    <t>2201-4758</t>
  </si>
  <si>
    <t>Avaition Battalion Headquarters</t>
  </si>
  <si>
    <t>Rt.75</t>
  </si>
  <si>
    <t>DPW Project# BI-Q-504</t>
  </si>
  <si>
    <t>2201-478</t>
  </si>
  <si>
    <t>Fuel Farm/Jet Fuel Storage/POL</t>
  </si>
  <si>
    <t>2201-479</t>
  </si>
  <si>
    <t>2201-480</t>
  </si>
  <si>
    <t>2201-481</t>
  </si>
  <si>
    <t>P.O.L. East</t>
  </si>
  <si>
    <t>2201-482</t>
  </si>
  <si>
    <t>P.O.L. West</t>
  </si>
  <si>
    <t>2201-483</t>
  </si>
  <si>
    <t>Phase Hanger</t>
  </si>
  <si>
    <t>2201-485</t>
  </si>
  <si>
    <t>2201-50</t>
  </si>
  <si>
    <t>State Armory - Hartford</t>
  </si>
  <si>
    <t>FY-15 New KI Wall Doors installed Cost $18259,FY-06 Installed New Double Walled Fuel Oil Tank Cost$30,390.00 and added Improvements to the Telcom System Cost$45,749.00 added to Building Value27,140909.88=$27,217,048.88</t>
  </si>
  <si>
    <t>2201-51</t>
  </si>
  <si>
    <t>2201-58</t>
  </si>
  <si>
    <t>Stanley Street</t>
  </si>
  <si>
    <t>State Armory - New Britain Armory</t>
  </si>
  <si>
    <t>2201-6</t>
  </si>
  <si>
    <t>Old Stable</t>
  </si>
  <si>
    <t>2201-60</t>
  </si>
  <si>
    <t>37 Bayonet Street</t>
  </si>
  <si>
    <t>State Armory - New London Armory</t>
  </si>
  <si>
    <t>2201-63</t>
  </si>
  <si>
    <t>38 Stott Avenue</t>
  </si>
  <si>
    <t>State Armory - Norwich</t>
  </si>
  <si>
    <t>FY-16 New Transformer &amp; Nat Gas Line Installed Cost $15,787.00</t>
  </si>
  <si>
    <t>2201-64</t>
  </si>
  <si>
    <t>2201-66</t>
  </si>
  <si>
    <t>Readiness Center</t>
  </si>
  <si>
    <t>590 Woodruff Street</t>
  </si>
  <si>
    <t>State Armory - Southington</t>
  </si>
  <si>
    <t>Base on a review of the DPW Completion Letter Dated 05/16/2007 the improvements were understated and should have been 3,500,000.00 - adjustments will be posted on the CO-59 report dated 06/30/2008.</t>
  </si>
  <si>
    <t>2201-67</t>
  </si>
  <si>
    <t>2201-69</t>
  </si>
  <si>
    <t>63 Armory Road</t>
  </si>
  <si>
    <t>State Armory - Stratford</t>
  </si>
  <si>
    <t>2201-70</t>
  </si>
  <si>
    <t>2201-71</t>
  </si>
  <si>
    <t>State Armory - Rockville</t>
  </si>
  <si>
    <t>2201-7101</t>
  </si>
  <si>
    <t>Ammo Storage</t>
  </si>
  <si>
    <t>2201-7102</t>
  </si>
  <si>
    <t>Training Shelter #1, Old# 22</t>
  </si>
  <si>
    <t>2201-7110</t>
  </si>
  <si>
    <t>Training Shelter #3 ( FATS)</t>
  </si>
  <si>
    <t>2201-7111</t>
  </si>
  <si>
    <t>2201-7112</t>
  </si>
  <si>
    <t>3 Wildlife Drive</t>
  </si>
  <si>
    <t>Newtown Military Reservation</t>
  </si>
  <si>
    <t>2201-7113</t>
  </si>
  <si>
    <t>Pavillion #2, 30x64</t>
  </si>
  <si>
    <t>2201-7114</t>
  </si>
  <si>
    <t>Pavillion #3 30'x64'</t>
  </si>
  <si>
    <t>2201-7117</t>
  </si>
  <si>
    <t>Main Gatehouse</t>
  </si>
  <si>
    <t>2201-7118</t>
  </si>
  <si>
    <t>Administration Bldg.</t>
  </si>
  <si>
    <t>2201-7120</t>
  </si>
  <si>
    <t>2GHG Quartermaster Storage</t>
  </si>
  <si>
    <t>Trades Lane</t>
  </si>
  <si>
    <t>2nd Company Governor's Horse Guard</t>
  </si>
  <si>
    <t>2201-7121</t>
  </si>
  <si>
    <t>Indoor  Riding Rink</t>
  </si>
  <si>
    <t>2201-7124</t>
  </si>
  <si>
    <t>Machinary Bldg.</t>
  </si>
  <si>
    <t>4 Trades Lane</t>
  </si>
  <si>
    <t>2201-7125</t>
  </si>
  <si>
    <t>4 Wildlife Drive</t>
  </si>
  <si>
    <t>2201-7128</t>
  </si>
  <si>
    <t>Root Cellar</t>
  </si>
  <si>
    <t>6 Wildlife Drive</t>
  </si>
  <si>
    <t>2201-7131</t>
  </si>
  <si>
    <t>Abbattoir</t>
  </si>
  <si>
    <t>9 Wildlife Drive</t>
  </si>
  <si>
    <t>51%-60%</t>
  </si>
  <si>
    <t>2201-7134</t>
  </si>
  <si>
    <t>Tool Shed</t>
  </si>
  <si>
    <t>2201-72</t>
  </si>
  <si>
    <t>64 Field Street</t>
  </si>
  <si>
    <t>Waterbury Armory</t>
  </si>
  <si>
    <t>2201-73</t>
  </si>
  <si>
    <t>Brookside Ave.</t>
  </si>
  <si>
    <t>Westbrook Armory</t>
  </si>
  <si>
    <t>2201-74</t>
  </si>
  <si>
    <t>Hanger  AASF</t>
  </si>
  <si>
    <t>2201-77</t>
  </si>
  <si>
    <t>CST/WMD Bldg</t>
  </si>
  <si>
    <t>2201-8</t>
  </si>
  <si>
    <t>Derrin House Museum</t>
  </si>
  <si>
    <t>Building is presently leased to the Avon Historical Society for a 30 year period.</t>
  </si>
  <si>
    <t>2201-80</t>
  </si>
  <si>
    <t>Ground Support Shop</t>
  </si>
  <si>
    <t>2201-8013</t>
  </si>
  <si>
    <t>Nett Hall</t>
  </si>
  <si>
    <t>2201-8014</t>
  </si>
  <si>
    <t>Heating Facility</t>
  </si>
  <si>
    <t>The Air Guard RP Coordinator never forwared the Information to the State Military until 11/18/2004</t>
  </si>
  <si>
    <t>2201-8015</t>
  </si>
  <si>
    <t>Munitions Storage</t>
  </si>
  <si>
    <t>Referenced Facility was never posted in the JESTIR Reporting System or on the CO-59 unitl 6/30/2005</t>
  </si>
  <si>
    <t>2201-8016</t>
  </si>
  <si>
    <t>Munitions Repair Shop</t>
  </si>
  <si>
    <t>Referenced Facility was never posted in the JESTIR Reporting  System or on the CO-59 until 6/30/2005</t>
  </si>
  <si>
    <t>2201-8019</t>
  </si>
  <si>
    <t>BE Storage Shed</t>
  </si>
  <si>
    <t>Referenced Facility was never posted in the JESTIR System or on the CO-59 until 06/30/2005</t>
  </si>
  <si>
    <t>2201-8020</t>
  </si>
  <si>
    <t>AGE Storage</t>
  </si>
  <si>
    <t>Referenced Facility was never posted in the JESTIR System or on CO-59 until 06/30/2005. (Three Sided Metal Storage Facility).</t>
  </si>
  <si>
    <t>2201-8022</t>
  </si>
  <si>
    <t>Working Dogs Facility</t>
  </si>
  <si>
    <t>Craft Street</t>
  </si>
  <si>
    <t>This Facility is Partially Completed and read for use subject to completion DPW Reference Project # BI-Q618. Based on the DPW  letter dated 3/02/2006 the initial cost was posted correctly however no inprovements made New Construction -1,559,577.30.</t>
  </si>
  <si>
    <t>2201-8023</t>
  </si>
  <si>
    <t>Warehouse/ Maint. Bldg.</t>
  </si>
  <si>
    <t>2201-8024</t>
  </si>
  <si>
    <t>Water Pump Station</t>
  </si>
  <si>
    <t>This Facilited was constructed with DOD Funding No State Funding Utilized</t>
  </si>
  <si>
    <t>2201-8025</t>
  </si>
  <si>
    <t>Fire Water Storage Facility</t>
  </si>
  <si>
    <t>This Facility was constructed with DOD Funding No State Funding was utilized</t>
  </si>
  <si>
    <t>2201-8026</t>
  </si>
  <si>
    <t>Transmitter Tower</t>
  </si>
  <si>
    <t>This Facility was constructed with DOD Funding No State Funding Utilized</t>
  </si>
  <si>
    <t>2201-8027</t>
  </si>
  <si>
    <t>This Facility Was vconstructed with DOD Funding No State Funding was utilized</t>
  </si>
  <si>
    <t>2201-8028</t>
  </si>
  <si>
    <t>Pump Station</t>
  </si>
  <si>
    <t>2201-8029</t>
  </si>
  <si>
    <t>Traffic Gate House</t>
  </si>
  <si>
    <t>2201-8030</t>
  </si>
  <si>
    <t>Fire Station</t>
  </si>
  <si>
    <t>Rt 51</t>
  </si>
  <si>
    <t>2201-8048</t>
  </si>
  <si>
    <t>2201-8053</t>
  </si>
  <si>
    <t>Controlled Humidity Warehouse</t>
  </si>
  <si>
    <t>Rt. 75</t>
  </si>
  <si>
    <t>2201-8056</t>
  </si>
  <si>
    <t>Toilet &amp; Shower Facility</t>
  </si>
  <si>
    <t>2201-8057</t>
  </si>
  <si>
    <t>Cold Storage Vehicle Facility</t>
  </si>
  <si>
    <t>2201-8061</t>
  </si>
  <si>
    <t>Aerospace Group Equipment</t>
  </si>
  <si>
    <t>2201-8062</t>
  </si>
  <si>
    <t>Hush House 2</t>
  </si>
  <si>
    <t>2201-8063</t>
  </si>
  <si>
    <t>Liquid Oxygen Hazardous Storage</t>
  </si>
  <si>
    <t>2201-8064</t>
  </si>
  <si>
    <t xml:space="preserve">Hazardous Storage    </t>
  </si>
  <si>
    <t>2201-8065</t>
  </si>
  <si>
    <t>Access Control Building</t>
  </si>
  <si>
    <t>2201-8067</t>
  </si>
  <si>
    <t>139 Tower Avenue</t>
  </si>
  <si>
    <t>2201-8079</t>
  </si>
  <si>
    <t xml:space="preserve">Working Dogs Storage </t>
  </si>
  <si>
    <t>2201-8081</t>
  </si>
  <si>
    <t>2201-82</t>
  </si>
  <si>
    <t>Pump House Office</t>
  </si>
  <si>
    <t>2201-8320</t>
  </si>
  <si>
    <t>New Haven Readness Center</t>
  </si>
  <si>
    <t>30 Woodward Ave.</t>
  </si>
  <si>
    <t>New Haven Readiness Center</t>
  </si>
  <si>
    <t>The Secretary of the Army under authority of title 32, U.S. Code, Section 503 granted to the State of Connecticut via Licensing Agreement #DACA33-3-06-137 the long term us of this facility to support the Ct National Guard use.</t>
  </si>
  <si>
    <t>2201-8321</t>
  </si>
  <si>
    <t>The Secretary of the Army under authority of Title 32, U.S. Code, Section 503 granted to the State of Connecticut via Licensing Agreement #DACA33-306137 the long term use of this facility to support the Ct National Guard use</t>
  </si>
  <si>
    <t>2201-88</t>
  </si>
  <si>
    <t>Windsor Locks FMS 8</t>
  </si>
  <si>
    <t>2201-080116</t>
  </si>
  <si>
    <t>Combined Maintenance Support Shop (CSMS)</t>
  </si>
  <si>
    <t>MIL2017-01</t>
  </si>
  <si>
    <t>Aircraft Hanger 2</t>
  </si>
  <si>
    <t>The Federal government (ARNG) acquired the building lease 10/4/2012</t>
  </si>
  <si>
    <t>MIL2017-02</t>
  </si>
  <si>
    <t>Dempsey Center Activity Building</t>
  </si>
  <si>
    <t>Putnum Facility</t>
  </si>
  <si>
    <t>Acquired from DDS 06/30/17</t>
  </si>
  <si>
    <t>MIL2017-03</t>
  </si>
  <si>
    <t>Dempsey Center Cottage 1</t>
  </si>
  <si>
    <t>MIL2017-04</t>
  </si>
  <si>
    <t>Dempsey Center Cottage 2</t>
  </si>
  <si>
    <t>MIL2017-05</t>
  </si>
  <si>
    <t>Dempsey Center Laundry Shed</t>
  </si>
  <si>
    <t>MIL2017-06</t>
  </si>
  <si>
    <t>Dempsey Center Garage</t>
  </si>
  <si>
    <t>MIL2017-07</t>
  </si>
  <si>
    <t>Dempsey Center Workshop</t>
  </si>
  <si>
    <t>MIL2017-08</t>
  </si>
  <si>
    <t>Dempsey Center Storage Shed</t>
  </si>
  <si>
    <t>MIL2017-09</t>
  </si>
  <si>
    <t>Dempsey Center Pool Shed</t>
  </si>
  <si>
    <t>MIL2017-10</t>
  </si>
  <si>
    <t>Putnum Group Home</t>
  </si>
  <si>
    <t>MIL2017-11</t>
  </si>
  <si>
    <t>Gazebo Cottage 1</t>
  </si>
  <si>
    <t>Acquired from DDS 06/30/17, This is a structure not a building in CORE</t>
  </si>
  <si>
    <t>Education</t>
  </si>
  <si>
    <t>Cafeteria/Food Service</t>
  </si>
  <si>
    <t>25-100</t>
  </si>
  <si>
    <t>10-25</t>
  </si>
  <si>
    <t>N/A</t>
  </si>
  <si>
    <t>Prospect</t>
  </si>
  <si>
    <t>1312-11</t>
  </si>
  <si>
    <t>287 West Street</t>
  </si>
  <si>
    <t>Veteran's Home and Hospital</t>
  </si>
  <si>
    <t>Department of Veterans' Affairs</t>
  </si>
  <si>
    <t>860-616-3650</t>
  </si>
  <si>
    <t>Willis G Ballard IV</t>
  </si>
  <si>
    <t>860-616-3667</t>
  </si>
  <si>
    <t>Willis.Ballard@ct.gov</t>
  </si>
  <si>
    <t>Empty</t>
  </si>
  <si>
    <t>1312-12</t>
  </si>
  <si>
    <t>1312-13</t>
  </si>
  <si>
    <t>1312-14</t>
  </si>
  <si>
    <t>1312-15</t>
  </si>
  <si>
    <t>1312-16</t>
  </si>
  <si>
    <t>1312-17</t>
  </si>
  <si>
    <t>1312-18</t>
  </si>
  <si>
    <t>Satellite Office</t>
  </si>
  <si>
    <t>196 West Street</t>
  </si>
  <si>
    <t>11%-20%</t>
  </si>
  <si>
    <t>1312-2</t>
  </si>
  <si>
    <t>Commissary</t>
  </si>
  <si>
    <t>Main Kitchen and warehoue</t>
  </si>
  <si>
    <t>1312-20</t>
  </si>
  <si>
    <t>Grounds</t>
  </si>
  <si>
    <t>Ground shop</t>
  </si>
  <si>
    <t>1312-21</t>
  </si>
  <si>
    <t>1312-22</t>
  </si>
  <si>
    <t>Garages</t>
  </si>
  <si>
    <t>1312-24</t>
  </si>
  <si>
    <t>1312-25</t>
  </si>
  <si>
    <t>Residential</t>
  </si>
  <si>
    <t>1312-26</t>
  </si>
  <si>
    <t>41%-50%</t>
  </si>
  <si>
    <t>Portion of building is leased to other organizations which support Veterans' activities.</t>
  </si>
  <si>
    <t>1312-27</t>
  </si>
  <si>
    <t>1312-28</t>
  </si>
  <si>
    <t>342 West Street</t>
  </si>
  <si>
    <t>Family residence</t>
  </si>
  <si>
    <t>1312-29</t>
  </si>
  <si>
    <t>352 West Street</t>
  </si>
  <si>
    <t>1312-30</t>
  </si>
  <si>
    <t>362 West Street</t>
  </si>
  <si>
    <t>1312-31</t>
  </si>
  <si>
    <t>372 West Street</t>
  </si>
  <si>
    <t>1312-32</t>
  </si>
  <si>
    <t>382 West Street</t>
  </si>
  <si>
    <t>1312-33</t>
  </si>
  <si>
    <t>Cemetery Vault</t>
  </si>
  <si>
    <t>Vault</t>
  </si>
  <si>
    <t>1312-34</t>
  </si>
  <si>
    <t>1312-35</t>
  </si>
  <si>
    <t>Incinerator</t>
  </si>
  <si>
    <t>Compactor</t>
  </si>
  <si>
    <t>1312-36</t>
  </si>
  <si>
    <t>Cemetery - Middletown</t>
  </si>
  <si>
    <t>Bow Lane</t>
  </si>
  <si>
    <t>Cemetery</t>
  </si>
  <si>
    <t>1312-37</t>
  </si>
  <si>
    <t>Oxygen Shed</t>
  </si>
  <si>
    <t>1312-38</t>
  </si>
  <si>
    <t>Sludge Bed</t>
  </si>
  <si>
    <t>1312-4</t>
  </si>
  <si>
    <t>East Domicile</t>
  </si>
  <si>
    <t>1312-6</t>
  </si>
  <si>
    <t>Power Plant</t>
  </si>
  <si>
    <t>Power plant / Central Warehouse</t>
  </si>
  <si>
    <t>1312-7</t>
  </si>
  <si>
    <t>Veterans' Service Complex</t>
  </si>
  <si>
    <t>1312-7102</t>
  </si>
  <si>
    <t>Water Tank Small</t>
  </si>
  <si>
    <t>50,000 gallon</t>
  </si>
  <si>
    <t>1312-8</t>
  </si>
  <si>
    <t>Physical Plant</t>
  </si>
  <si>
    <t>1312-9</t>
  </si>
  <si>
    <t>Auditorium</t>
  </si>
  <si>
    <t>Theater/Auditorium</t>
  </si>
  <si>
    <t>1312-5</t>
  </si>
  <si>
    <t>Hospital</t>
  </si>
  <si>
    <t>1312-3</t>
  </si>
  <si>
    <t>West Domicile</t>
  </si>
  <si>
    <t>1312-7103</t>
  </si>
  <si>
    <t>Water Tank Large</t>
  </si>
  <si>
    <t>1312-1</t>
  </si>
  <si>
    <t>Administration</t>
  </si>
  <si>
    <t>Office Space</t>
  </si>
  <si>
    <t>1312-10</t>
  </si>
  <si>
    <t>Security</t>
  </si>
  <si>
    <t>Water Storage Tank</t>
  </si>
  <si>
    <t>150,000 gallon</t>
  </si>
  <si>
    <t>Mechanical Building</t>
  </si>
  <si>
    <t>Fire pump building</t>
  </si>
  <si>
    <t>Electrical building</t>
  </si>
  <si>
    <t>1001-3</t>
  </si>
  <si>
    <t>Lob - Parking Garage</t>
  </si>
  <si>
    <t>Capitol Ave</t>
  </si>
  <si>
    <t>State Capitol and Legislative Complex</t>
  </si>
  <si>
    <t>Joint Committee On Legislative Management</t>
  </si>
  <si>
    <t>Melissa Bartolomeo</t>
  </si>
  <si>
    <t>860-240-0100</t>
  </si>
  <si>
    <t>melissa.bartolomeo@cga.ct.gov</t>
  </si>
  <si>
    <t>Parking Garage for LOB</t>
  </si>
  <si>
    <t>1001-7101</t>
  </si>
  <si>
    <t>Legislative Office Building</t>
  </si>
  <si>
    <t>300 Capitol Ave.</t>
  </si>
  <si>
    <t>1001-7102</t>
  </si>
  <si>
    <t>Maintenance Garage - (Military)</t>
  </si>
  <si>
    <t>Capitol Ave.</t>
  </si>
  <si>
    <t>1001-2</t>
  </si>
  <si>
    <t>State Capitol Building</t>
  </si>
  <si>
    <t>Capitol Ave &amp; Trinity Street</t>
  </si>
  <si>
    <t>7302-10</t>
  </si>
  <si>
    <t>J Warehouse</t>
  </si>
  <si>
    <t>University of Connecticut - Health Center</t>
  </si>
  <si>
    <t>University of Connecticut Health Center</t>
  </si>
  <si>
    <t>Jo Cohen</t>
  </si>
  <si>
    <t>860-679-3381</t>
  </si>
  <si>
    <t>jocohen@uchc.edu</t>
  </si>
  <si>
    <t>Environmental Control Center</t>
  </si>
  <si>
    <t>860-679-2125</t>
  </si>
  <si>
    <t>7302-12</t>
  </si>
  <si>
    <t>M Child Care Center</t>
  </si>
  <si>
    <t>7302-20</t>
  </si>
  <si>
    <t>8 Fire House</t>
  </si>
  <si>
    <t>7302-21</t>
  </si>
  <si>
    <t>19 Fire House Addition</t>
  </si>
  <si>
    <t>7302-27</t>
  </si>
  <si>
    <t>17 Grounds Maintenance</t>
  </si>
  <si>
    <t>7302-28</t>
  </si>
  <si>
    <t>18 Building 18</t>
  </si>
  <si>
    <t>7302-3</t>
  </si>
  <si>
    <t>B Center for Comparative Medicine</t>
  </si>
  <si>
    <t>7302-478</t>
  </si>
  <si>
    <t>E Academic Research Lab</t>
  </si>
  <si>
    <t>7302-479</t>
  </si>
  <si>
    <t>K Transgenic Animal Facility</t>
  </si>
  <si>
    <t>7302-5</t>
  </si>
  <si>
    <t>D Administrative Service Building</t>
  </si>
  <si>
    <t>7302-6</t>
  </si>
  <si>
    <t>F Canzonetti Building</t>
  </si>
  <si>
    <t>7302-1</t>
  </si>
  <si>
    <t>A Academic</t>
  </si>
  <si>
    <t>7302-7815</t>
  </si>
  <si>
    <t>N Musculoskeletal Institute</t>
  </si>
  <si>
    <t>263 Farmington Ave</t>
  </si>
  <si>
    <t>7302-7816</t>
  </si>
  <si>
    <t>P 16 Munson Road</t>
  </si>
  <si>
    <t>7302-11</t>
  </si>
  <si>
    <t>L Laboratory</t>
  </si>
  <si>
    <t>7302-4</t>
  </si>
  <si>
    <t>C Clinic Building</t>
  </si>
  <si>
    <t>7302-8</t>
  </si>
  <si>
    <t xml:space="preserve">H  John Dempsey Hospital </t>
  </si>
  <si>
    <t>7302-7817</t>
  </si>
  <si>
    <t>R - 400 Farmington Ave</t>
  </si>
  <si>
    <t>400 Farmington Ave</t>
  </si>
  <si>
    <t>7302-03161</t>
  </si>
  <si>
    <t>U- 195 Farmington Ave</t>
  </si>
  <si>
    <t>91%-99%</t>
  </si>
  <si>
    <t>7302-03162</t>
  </si>
  <si>
    <t>S- Outpatient Pavilion</t>
  </si>
  <si>
    <t>7302-03163</t>
  </si>
  <si>
    <t>G1 - Garage 1</t>
  </si>
  <si>
    <t>1,000+</t>
  </si>
  <si>
    <t>7302-03164</t>
  </si>
  <si>
    <t>G2- Garage 2</t>
  </si>
  <si>
    <t>7302-03165</t>
  </si>
  <si>
    <t>G3 - Garage 3</t>
  </si>
  <si>
    <t>7302-03166</t>
  </si>
  <si>
    <t xml:space="preserve"> T - University Tower</t>
  </si>
  <si>
    <t>7302-03167</t>
  </si>
  <si>
    <t>AA - Academic Addition</t>
  </si>
  <si>
    <t>4400-102</t>
  </si>
  <si>
    <t>Merritt Hall</t>
  </si>
  <si>
    <t>Tynan Circle</t>
  </si>
  <si>
    <t>Connecticut Valley Hospital</t>
  </si>
  <si>
    <t>Department of Mental Health &amp; Addiction Services</t>
  </si>
  <si>
    <t>Steve Hecimovich</t>
  </si>
  <si>
    <t>(860) 262-5301</t>
  </si>
  <si>
    <t>steven.hecimovich@ct.gov</t>
  </si>
  <si>
    <t>4400-104</t>
  </si>
  <si>
    <t>Noble Hall</t>
  </si>
  <si>
    <t>Holmes Drive</t>
  </si>
  <si>
    <t>None</t>
  </si>
  <si>
    <t>4400-105</t>
  </si>
  <si>
    <t>North Barm</t>
  </si>
  <si>
    <t>Sweet Drive</t>
  </si>
  <si>
    <t>4400-110</t>
  </si>
  <si>
    <t>Page Hall</t>
  </si>
  <si>
    <t>4400-111</t>
  </si>
  <si>
    <t>Paint Shop</t>
  </si>
  <si>
    <t>O'brien Drive</t>
  </si>
  <si>
    <t>4400-112</t>
  </si>
  <si>
    <t>Porter Hall (Power Plant)</t>
  </si>
  <si>
    <t>Flood Drive</t>
  </si>
  <si>
    <t>4400-113</t>
  </si>
  <si>
    <t>Pump House At Reservoir</t>
  </si>
  <si>
    <t>Brooks Rd</t>
  </si>
  <si>
    <t>4400-114</t>
  </si>
  <si>
    <t>Pump House Hemlock Grove</t>
  </si>
  <si>
    <t>4400-116</t>
  </si>
  <si>
    <t>4400-117</t>
  </si>
  <si>
    <t>Russell Hall</t>
  </si>
  <si>
    <t>Vance Drive</t>
  </si>
  <si>
    <t>71%-80%</t>
  </si>
  <si>
    <t>Eastern Drive</t>
  </si>
  <si>
    <t>4400-120</t>
  </si>
  <si>
    <t>Shew Hall</t>
  </si>
  <si>
    <t>4400-121</t>
  </si>
  <si>
    <t>Smith Home</t>
  </si>
  <si>
    <t>Silver St</t>
  </si>
  <si>
    <t>4400-124</t>
  </si>
  <si>
    <t>Transitional Cottage</t>
  </si>
  <si>
    <t>Craig Drive</t>
  </si>
  <si>
    <t>4400-125</t>
  </si>
  <si>
    <t>Transitional Cottage Garage</t>
  </si>
  <si>
    <t>4400-126</t>
  </si>
  <si>
    <t>Tunnels, Various</t>
  </si>
  <si>
    <t>4400-80</t>
  </si>
  <si>
    <t>Training &amp; Technology Building</t>
  </si>
  <si>
    <t>Harvey Drive</t>
  </si>
  <si>
    <t>4400-127</t>
  </si>
  <si>
    <t>Water Filtration Plant</t>
  </si>
  <si>
    <t>4400-128</t>
  </si>
  <si>
    <t>Water Filtration Plant Pump House</t>
  </si>
  <si>
    <t>4400-131</t>
  </si>
  <si>
    <t>Weeks Hall Infirmary</t>
  </si>
  <si>
    <t>Frank Drive</t>
  </si>
  <si>
    <t>4400-132</t>
  </si>
  <si>
    <t>Woodward Hall Infirmary</t>
  </si>
  <si>
    <t>4400-134</t>
  </si>
  <si>
    <t>Yerbury Chapel</t>
  </si>
  <si>
    <t>Chapel</t>
  </si>
  <si>
    <t>4400-346</t>
  </si>
  <si>
    <t>Whiting Forensic Institute</t>
  </si>
  <si>
    <t>Vacate and Mothball</t>
  </si>
  <si>
    <t>4400-31</t>
  </si>
  <si>
    <t>Battell Hall</t>
  </si>
  <si>
    <t>4400-32</t>
  </si>
  <si>
    <t>Beers Hall</t>
  </si>
  <si>
    <t>4400-33</t>
  </si>
  <si>
    <t>O'Brien Drive</t>
  </si>
  <si>
    <t>4400-107</t>
  </si>
  <si>
    <t>CSEA Credit Union</t>
  </si>
  <si>
    <t>Silver Street</t>
  </si>
  <si>
    <t>4400-336</t>
  </si>
  <si>
    <t>Capital Region Mental Health Center</t>
  </si>
  <si>
    <t>Paul Bussolotta</t>
  </si>
  <si>
    <t>(860) 970-9853</t>
  </si>
  <si>
    <t>paul.bussolotta@ct.gov</t>
  </si>
  <si>
    <t>4400-479</t>
  </si>
  <si>
    <t>4400-339</t>
  </si>
  <si>
    <t>CT Mental Health Center</t>
  </si>
  <si>
    <t>34 Park Street</t>
  </si>
  <si>
    <t>Connecticut Mental Health Center</t>
  </si>
  <si>
    <t>4400-34</t>
  </si>
  <si>
    <t>Carpenter</t>
  </si>
  <si>
    <t>4400-38</t>
  </si>
  <si>
    <t>Cottage 01</t>
  </si>
  <si>
    <t>4400-40</t>
  </si>
  <si>
    <t>Cottage 02</t>
  </si>
  <si>
    <t>4400-39</t>
  </si>
  <si>
    <t>Cottage 01 &amp; 02 Garage</t>
  </si>
  <si>
    <t>4400-41</t>
  </si>
  <si>
    <t>Cottage 03 And 04 Duplex</t>
  </si>
  <si>
    <t>4400-42</t>
  </si>
  <si>
    <t>Cottage 05 And 06 Duplex</t>
  </si>
  <si>
    <t>4400-43</t>
  </si>
  <si>
    <t>Cottage 07</t>
  </si>
  <si>
    <t>4400-44</t>
  </si>
  <si>
    <t>Cottage 7 Garage</t>
  </si>
  <si>
    <t>4400-45</t>
  </si>
  <si>
    <t>Cottage 08</t>
  </si>
  <si>
    <t>4400-47</t>
  </si>
  <si>
    <t xml:space="preserve">Cottage 09 </t>
  </si>
  <si>
    <t>4400-46</t>
  </si>
  <si>
    <t>Cottage 9 Garage</t>
  </si>
  <si>
    <t>4400-49</t>
  </si>
  <si>
    <t>Cottage 16</t>
  </si>
  <si>
    <t>4400-50</t>
  </si>
  <si>
    <t>Cottage 17</t>
  </si>
  <si>
    <t>Reservoir Road</t>
  </si>
  <si>
    <t>4400-51</t>
  </si>
  <si>
    <t>Cottage 17 Garage</t>
  </si>
  <si>
    <t>4400-52</t>
  </si>
  <si>
    <t>Cottage 17 (Brooder House)</t>
  </si>
  <si>
    <t>4400-53</t>
  </si>
  <si>
    <t>Cottage 17 (Brooder House Garage)</t>
  </si>
  <si>
    <t>4400-55</t>
  </si>
  <si>
    <t>Cottage 18 Shed (Brooks Shed)</t>
  </si>
  <si>
    <t>Brooks Road</t>
  </si>
  <si>
    <t>4400-57</t>
  </si>
  <si>
    <t>Cottage 18 (Brooks Cottage)</t>
  </si>
  <si>
    <t>4400-58</t>
  </si>
  <si>
    <t>Cottage 19</t>
  </si>
  <si>
    <t>4400-59</t>
  </si>
  <si>
    <t>Cottage 20</t>
  </si>
  <si>
    <t>4400-60</t>
  </si>
  <si>
    <t>Cottage 21</t>
  </si>
  <si>
    <t>4400-61</t>
  </si>
  <si>
    <t>Cottage 22</t>
  </si>
  <si>
    <t>4400-63</t>
  </si>
  <si>
    <t>Cottage 25</t>
  </si>
  <si>
    <t>4400-64</t>
  </si>
  <si>
    <t>Cottage 26</t>
  </si>
  <si>
    <t>4400-65</t>
  </si>
  <si>
    <t>Cottage 27</t>
  </si>
  <si>
    <t>4400-66</t>
  </si>
  <si>
    <t>Cottage 28</t>
  </si>
  <si>
    <t>4400-67</t>
  </si>
  <si>
    <t>Cottage 29</t>
  </si>
  <si>
    <t>4400-68</t>
  </si>
  <si>
    <t>Cottage 30</t>
  </si>
  <si>
    <t>4400-69</t>
  </si>
  <si>
    <t>Cottage 31</t>
  </si>
  <si>
    <t>4400-70</t>
  </si>
  <si>
    <t>Cottage 32</t>
  </si>
  <si>
    <t>Labella Circle</t>
  </si>
  <si>
    <t>4400-71</t>
  </si>
  <si>
    <t>Cottage 33</t>
  </si>
  <si>
    <t>4400-72</t>
  </si>
  <si>
    <t>Cottage 34</t>
  </si>
  <si>
    <t>4400-73</t>
  </si>
  <si>
    <t>Cottage 35</t>
  </si>
  <si>
    <t>4400-74</t>
  </si>
  <si>
    <t>Cottage 36</t>
  </si>
  <si>
    <t>4400-75</t>
  </si>
  <si>
    <t>Cottage 43 &amp; 44 Duplex (Demolished)</t>
  </si>
  <si>
    <t>4400-76</t>
  </si>
  <si>
    <t>Cotter Building</t>
  </si>
  <si>
    <t>4400-37</t>
  </si>
  <si>
    <t>Chlorinating Pl</t>
  </si>
  <si>
    <t>Dirt Road</t>
  </si>
  <si>
    <t>4400-77</t>
  </si>
  <si>
    <t>Dix Hall</t>
  </si>
  <si>
    <t>4400-79</t>
  </si>
  <si>
    <t>Dutton Home</t>
  </si>
  <si>
    <t>4400-78</t>
  </si>
  <si>
    <t>Dutcher</t>
  </si>
  <si>
    <t>4400-81</t>
  </si>
  <si>
    <t>Eddy Home</t>
  </si>
  <si>
    <t>4400-82</t>
  </si>
  <si>
    <t>Farm Garage</t>
  </si>
  <si>
    <t>4400-83</t>
  </si>
  <si>
    <t>Farm Storage</t>
  </si>
  <si>
    <t>4400-84</t>
  </si>
  <si>
    <t>Farm Wagon Shed</t>
  </si>
  <si>
    <t>4400-342</t>
  </si>
  <si>
    <t>Greater Bridgeport Community Mental Health Center</t>
  </si>
  <si>
    <t>4400-341</t>
  </si>
  <si>
    <t>4400-87</t>
  </si>
  <si>
    <t>4400-88</t>
  </si>
  <si>
    <t>Grounds Garage</t>
  </si>
  <si>
    <t>4400-90</t>
  </si>
  <si>
    <t>Haviland Hall</t>
  </si>
  <si>
    <t>4400-482</t>
  </si>
  <si>
    <t>Human Resources Service Center</t>
  </si>
  <si>
    <t>460 Silver Street</t>
  </si>
  <si>
    <t>4400-91</t>
  </si>
  <si>
    <t>Hemlock Grove</t>
  </si>
  <si>
    <t>4400-96</t>
  </si>
  <si>
    <t>Kraut Storage Shed</t>
  </si>
  <si>
    <t>4400-97</t>
  </si>
  <si>
    <t>Laundry (Olmstead Hall)</t>
  </si>
  <si>
    <t>Laundry</t>
  </si>
  <si>
    <t>4400-98</t>
  </si>
  <si>
    <t>Leak Hall</t>
  </si>
  <si>
    <t>Eastern Connecticut State University</t>
  </si>
  <si>
    <t>Renee Theroux-Keech</t>
  </si>
  <si>
    <t>860-465-4596</t>
  </si>
  <si>
    <t>keechr@easternct.edu</t>
  </si>
  <si>
    <t>81%-90%</t>
  </si>
  <si>
    <t>61%-70%</t>
  </si>
  <si>
    <t>100+</t>
  </si>
  <si>
    <t>Library</t>
  </si>
  <si>
    <t>4 Village Road</t>
  </si>
  <si>
    <t>7805-485</t>
  </si>
  <si>
    <t>Admissions Building</t>
  </si>
  <si>
    <t>3 Clock Tower Road</t>
  </si>
  <si>
    <t>Offices for Admissions</t>
  </si>
  <si>
    <t>7805-15</t>
  </si>
  <si>
    <t>Low Rise A</t>
  </si>
  <si>
    <t>5 Village Road</t>
  </si>
  <si>
    <t>suites w/ kitchens, livg rms, single and dbl occ bedrooms and bathrooms</t>
  </si>
  <si>
    <t>7805-16</t>
  </si>
  <si>
    <t>Low Rise B</t>
  </si>
  <si>
    <t>7 Village Road</t>
  </si>
  <si>
    <t>7805-5</t>
  </si>
  <si>
    <t>Old Heating Plant (south)</t>
  </si>
  <si>
    <t>110 High Street</t>
  </si>
  <si>
    <t>7805-1</t>
  </si>
  <si>
    <t>Burr Hall</t>
  </si>
  <si>
    <t>85 Windham Street</t>
  </si>
  <si>
    <t>double occ traditional dorm rooms w/ common bthrms on each floor</t>
  </si>
  <si>
    <t>7805-4</t>
  </si>
  <si>
    <t>Shafer Hall</t>
  </si>
  <si>
    <t>83 Windham Street</t>
  </si>
  <si>
    <t>7805-14</t>
  </si>
  <si>
    <t>Wickware Planetarium</t>
  </si>
  <si>
    <t>10 Eastern Road</t>
  </si>
  <si>
    <t>New windows and doors were installed throughout this facility in 2009 construction cost was 115,600.00 for window and door replacements.</t>
  </si>
  <si>
    <t>7805-22</t>
  </si>
  <si>
    <t>Student Center</t>
  </si>
  <si>
    <t>5 Charter Oak Road</t>
  </si>
  <si>
    <t>7805-7824</t>
  </si>
  <si>
    <t>372 High Street</t>
  </si>
  <si>
    <t>Purchased together with 392 High Street acerage for building shown with 392 High Street.  ACERAGE SHOWN ON 392 Property Inventory</t>
  </si>
  <si>
    <t>7805-5370</t>
  </si>
  <si>
    <t>7805-17</t>
  </si>
  <si>
    <t>Low Rise C</t>
  </si>
  <si>
    <t>9 Village Road</t>
  </si>
  <si>
    <t>7805-18</t>
  </si>
  <si>
    <t>Low Rise D</t>
  </si>
  <si>
    <t>11 Village Road</t>
  </si>
  <si>
    <t>7805-19</t>
  </si>
  <si>
    <t>Low Rise E</t>
  </si>
  <si>
    <t>13 Village Road</t>
  </si>
  <si>
    <t>7805-12</t>
  </si>
  <si>
    <t>New Heating Plant</t>
  </si>
  <si>
    <t>16 Eastern Road</t>
  </si>
  <si>
    <t>This facility is presently at max cap for the buildings it serves on campus.</t>
  </si>
  <si>
    <t>7805-7</t>
  </si>
  <si>
    <t>Goddard Hall</t>
  </si>
  <si>
    <t>12 Eastern Road</t>
  </si>
  <si>
    <t>7805-13</t>
  </si>
  <si>
    <t>High Rise Apartments</t>
  </si>
  <si>
    <t>15 Village Road</t>
  </si>
  <si>
    <t>this building is heated and cooled by a geothermal system.  Suites with single occupancy bedrooms, kitchens, living rooms and bathrooms.</t>
  </si>
  <si>
    <t>7805-481</t>
  </si>
  <si>
    <t>Grant House</t>
  </si>
  <si>
    <t>Used for Counseling Services</t>
  </si>
  <si>
    <t>7805-8</t>
  </si>
  <si>
    <t>Wood Support Services Center</t>
  </si>
  <si>
    <t>8 Eastern Road</t>
  </si>
  <si>
    <t>7805-5366</t>
  </si>
  <si>
    <t>Health Center</t>
  </si>
  <si>
    <t>7805-5379</t>
  </si>
  <si>
    <t>Honors House</t>
  </si>
  <si>
    <t>7805-9</t>
  </si>
  <si>
    <t>Hurley Hall</t>
  </si>
  <si>
    <t>28 Charter Oak Road</t>
  </si>
  <si>
    <t>Eastern's only dining hall run by outside vendor</t>
  </si>
  <si>
    <t>7805-11</t>
  </si>
  <si>
    <t>Burnap Hall</t>
  </si>
  <si>
    <t>8 Charter Oak Road</t>
  </si>
  <si>
    <t>double occupancy rooms with common bathrooms centrally located on each floor</t>
  </si>
  <si>
    <t>7805-5367</t>
  </si>
  <si>
    <t>suites with kitchens, living rooms and double occup bedrooms</t>
  </si>
  <si>
    <t>7805-6</t>
  </si>
  <si>
    <t>Winthrop Hall</t>
  </si>
  <si>
    <t>5 Clock Tower Road</t>
  </si>
  <si>
    <t>7805-25</t>
  </si>
  <si>
    <t>Facilities Building</t>
  </si>
  <si>
    <t>32 Charter Oak Road</t>
  </si>
  <si>
    <t xml:space="preserve">Contains offices, and maintenance shops </t>
  </si>
  <si>
    <t>7805-1801</t>
  </si>
  <si>
    <t xml:space="preserve">Fine Arts Instructional Center </t>
  </si>
  <si>
    <t>325 High Street</t>
  </si>
  <si>
    <t>No Major renovation</t>
  </si>
  <si>
    <t>Contains performance spaces, studios, GP Classrooms and Faculty offices</t>
  </si>
  <si>
    <t>7805-1802</t>
  </si>
  <si>
    <t>393 Prospect Street</t>
  </si>
  <si>
    <t>presently vacant, purchased in 2016</t>
  </si>
  <si>
    <t>Cromwell</t>
  </si>
  <si>
    <t>Incinerator Building</t>
  </si>
  <si>
    <t>West Haven</t>
  </si>
  <si>
    <t>Vacant - Surplus</t>
  </si>
  <si>
    <t>Lebanon</t>
  </si>
  <si>
    <t>Gate House</t>
  </si>
  <si>
    <t>Killingly</t>
  </si>
  <si>
    <t>Ellington</t>
  </si>
  <si>
    <t>Columbia</t>
  </si>
  <si>
    <t>Vacate and Declare Surplus</t>
  </si>
  <si>
    <t>Department of Agriculture</t>
  </si>
  <si>
    <t>Stephen Anderson</t>
  </si>
  <si>
    <t>860-713-2592</t>
  </si>
  <si>
    <t>stephen.anderson@ct.gov</t>
  </si>
  <si>
    <t>3002-480</t>
  </si>
  <si>
    <t>168 Roger Foote Rd.</t>
  </si>
  <si>
    <t>Savin Farm</t>
  </si>
  <si>
    <t>Linda Piotrowicz</t>
  </si>
  <si>
    <t>860-719-2460</t>
  </si>
  <si>
    <t>linda.piotrowicz@ct.gov</t>
  </si>
  <si>
    <t xml:space="preserve">Single family residence.  Log-style structure, full basement. Tile, linoleum &amp; carpeted floors.  Tongue &amp; grooved pine paneling throughout.  Rooms: 1st floor; kitchen/dining, den w/field stone fireplace, built in closets &amp; cabinets, recreation, living.  </t>
  </si>
  <si>
    <t>3002-481</t>
  </si>
  <si>
    <t>Unit 1 - Storage Barn Complex</t>
  </si>
  <si>
    <t>Norwich Ave</t>
  </si>
  <si>
    <t xml:space="preserve">Single story, masonry construction. </t>
  </si>
  <si>
    <t>3002-7101</t>
  </si>
  <si>
    <t>Dairy Barn Complex</t>
  </si>
  <si>
    <t>Roger Foote Rd</t>
  </si>
  <si>
    <t>Dairy barn, where cattle and farm operations are housed for Savin Farm</t>
  </si>
  <si>
    <t>3002-8</t>
  </si>
  <si>
    <t>Garage/Storage Building</t>
  </si>
  <si>
    <t>190 Rogers Avenue</t>
  </si>
  <si>
    <t>Aquaculture and Laboratory</t>
  </si>
  <si>
    <t>David Carey</t>
  </si>
  <si>
    <t>203-982-8063</t>
  </si>
  <si>
    <t>david.carey@ct.gov</t>
  </si>
  <si>
    <t>Total Acres Part of Milford Complex  .75 acres.</t>
  </si>
  <si>
    <t>3002-7</t>
  </si>
  <si>
    <t>Main Building And Laboratory</t>
  </si>
  <si>
    <t>Water Tank</t>
  </si>
  <si>
    <t>Cassidy Road</t>
  </si>
  <si>
    <t>Southbury Training School Farm</t>
  </si>
  <si>
    <t>Purchase Brook Road</t>
  </si>
  <si>
    <t>Transformer House</t>
  </si>
  <si>
    <t>Structure to be demolished after environmental assessment</t>
  </si>
  <si>
    <t>Staff House 7 (2039PBR)</t>
  </si>
  <si>
    <t>DoAg is seeking tenant, preferrably a farmer/leasee from STS Farm</t>
  </si>
  <si>
    <t>Abatoir</t>
  </si>
  <si>
    <t>Cassidy Rd.</t>
  </si>
  <si>
    <t>Vacant - surplus to agency needs</t>
  </si>
  <si>
    <t>Demolition</t>
  </si>
  <si>
    <t>Building is in state of disrepair, DoAg will be seeking to demolish in the future</t>
  </si>
  <si>
    <t>Staff House Apt 80/81/82</t>
  </si>
  <si>
    <t>Milk Processing Plant</t>
  </si>
  <si>
    <t>vacant - poor condition</t>
  </si>
  <si>
    <t>DoAg is evaluating this for possible re-use for farming community</t>
  </si>
  <si>
    <t>Cottage Farm I</t>
  </si>
  <si>
    <t>2145 Purchase Brook Rd.</t>
  </si>
  <si>
    <t>Plan is to demolish and remove</t>
  </si>
  <si>
    <t>Heifer Barn W/2/Stalls</t>
  </si>
  <si>
    <t>Plan is to assess and possibly re-use for farm operations</t>
  </si>
  <si>
    <t>Staff House 16</t>
  </si>
  <si>
    <t>Plan to assess for use as meeting space</t>
  </si>
  <si>
    <t>Cow &amp; Hay Barn</t>
  </si>
  <si>
    <t>Purchase Brook Rd.</t>
  </si>
  <si>
    <t>Cottage Farm II</t>
  </si>
  <si>
    <t>2130 Purchase Brook Rd.</t>
  </si>
  <si>
    <t>Garage for Staff House 16</t>
  </si>
  <si>
    <t>7701-10</t>
  </si>
  <si>
    <t>Wheaton Hall</t>
  </si>
  <si>
    <t>100 Training Hill Road</t>
  </si>
  <si>
    <t>Middlesex Community Technical College</t>
  </si>
  <si>
    <t>Board of Trustees Of Community Technical Colleges</t>
  </si>
  <si>
    <t>Keith Epstein</t>
  </si>
  <si>
    <t>860-723-0061</t>
  </si>
  <si>
    <t>epsteink@ct.edu</t>
  </si>
  <si>
    <t>7701-11</t>
  </si>
  <si>
    <t>Founders Hall</t>
  </si>
  <si>
    <t>new roof complete 2006</t>
  </si>
  <si>
    <t>7701-24</t>
  </si>
  <si>
    <t>Maintenance Garage/Storage</t>
  </si>
  <si>
    <t>2 Park Place</t>
  </si>
  <si>
    <t>Northwestern Connecticut Community College</t>
  </si>
  <si>
    <t>7701-27</t>
  </si>
  <si>
    <t>Academic East (Bldg.#200)</t>
  </si>
  <si>
    <t>271 Scott Swamp Road</t>
  </si>
  <si>
    <t>Tunxis Community Technical College</t>
  </si>
  <si>
    <t>7701-28</t>
  </si>
  <si>
    <t>Academic West (Bldg #300)</t>
  </si>
  <si>
    <t>new roof summer 2007</t>
  </si>
  <si>
    <t>7701-3</t>
  </si>
  <si>
    <t>Asnuntuck Community College</t>
  </si>
  <si>
    <t>dpw in initiated purchase agreement with Town of Enfield to buy out lease, funds bonded 11/07 for purchase, closed 1-15-08.</t>
  </si>
  <si>
    <t>7701-30</t>
  </si>
  <si>
    <t>Faculty/Student Services (bldg 100)</t>
  </si>
  <si>
    <t>7701-32</t>
  </si>
  <si>
    <t>Maintenance #002</t>
  </si>
  <si>
    <t>742 Upper Maple Street</t>
  </si>
  <si>
    <t>Quinebaug Valley Community Technical College</t>
  </si>
  <si>
    <t>7701-33</t>
  </si>
  <si>
    <t>Day Care #003</t>
  </si>
  <si>
    <t>7701-34</t>
  </si>
  <si>
    <t>Three Rivers Community Colege</t>
  </si>
  <si>
    <t>574 New London Tpke.</t>
  </si>
  <si>
    <t>Three Rivers Community Technical College</t>
  </si>
  <si>
    <t>8.8 acres of 22.70 acres are wetlands.
Construction funding bonded 12/06.</t>
  </si>
  <si>
    <t>7701-36</t>
  </si>
  <si>
    <t>Naugatuck Valley Community College</t>
  </si>
  <si>
    <t>child care renovations bonded 12/03, to be complete by fall 2004</t>
  </si>
  <si>
    <t>7701-37</t>
  </si>
  <si>
    <t>Phase II ( A, S, &amp; L Buildings)</t>
  </si>
  <si>
    <t>7701-38</t>
  </si>
  <si>
    <t>Academic Core</t>
  </si>
  <si>
    <t>7701-39</t>
  </si>
  <si>
    <t>Ekstrom (U of Conn Hall)</t>
  </si>
  <si>
    <t>7701-48</t>
  </si>
  <si>
    <t>Founders Hall formally WSTC</t>
  </si>
  <si>
    <t>7701-6</t>
  </si>
  <si>
    <t>East Campus Building</t>
  </si>
  <si>
    <t>188 RICHARDS AVE.</t>
  </si>
  <si>
    <t>Norwalk Community Technical College</t>
  </si>
  <si>
    <t>building completed in 1990</t>
  </si>
  <si>
    <t>7701-7</t>
  </si>
  <si>
    <t>West Campus Building</t>
  </si>
  <si>
    <t>181 RICHARDS AVE.</t>
  </si>
  <si>
    <t>Anticipate bidding fall 2008, new health and science bldg in location, finish renovation to wing A</t>
  </si>
  <si>
    <t>7701-71</t>
  </si>
  <si>
    <t>Housatonic Community College</t>
  </si>
  <si>
    <t>900 Lafayette Boulevard</t>
  </si>
  <si>
    <t>Housatonic Community Technical College</t>
  </si>
  <si>
    <t>7701-7101</t>
  </si>
  <si>
    <t>Learning Resource Center</t>
  </si>
  <si>
    <t>60 Bidwell Street</t>
  </si>
  <si>
    <t>Manchester Community Technical College</t>
  </si>
  <si>
    <t>7701-7102</t>
  </si>
  <si>
    <t>Center for the arts, sciences and technology</t>
  </si>
  <si>
    <t>opened for classes January 2003, Received CO from State Building Inspector 12/2/2005</t>
  </si>
  <si>
    <t>7701-7103</t>
  </si>
  <si>
    <t>Ekstrom Parking Garage</t>
  </si>
  <si>
    <t>repairs to structure along with Core garage, completion 4/06</t>
  </si>
  <si>
    <t>7701-7105</t>
  </si>
  <si>
    <t>Academic Core Parking Garage</t>
  </si>
  <si>
    <t>renovations with Eckstrom garage underway,  completion 4/06.</t>
  </si>
  <si>
    <t>7701-7106</t>
  </si>
  <si>
    <t>Technology Building</t>
  </si>
  <si>
    <t>anticipated completion fall 2008</t>
  </si>
  <si>
    <t>7701-8</t>
  </si>
  <si>
    <t>ren</t>
  </si>
  <si>
    <t>7701-8333</t>
  </si>
  <si>
    <t>Center for Information &amp; Technology</t>
  </si>
  <si>
    <t>181 Richards Avenue</t>
  </si>
  <si>
    <t>building open fall 2003</t>
  </si>
  <si>
    <t>7701-8334</t>
  </si>
  <si>
    <t>Housatonic CC Parking Garage</t>
  </si>
  <si>
    <t>870 Lafayette Blvd</t>
  </si>
  <si>
    <t>transferred from DPW to Housatonic CC effective 7/1/03</t>
  </si>
  <si>
    <t>7701-8336</t>
  </si>
  <si>
    <t>2 Park Place East</t>
  </si>
  <si>
    <t>gas/oil for heat
Draper Conference Center</t>
  </si>
  <si>
    <t>7701-8338</t>
  </si>
  <si>
    <t>Tunxis Phase I   600 Building</t>
  </si>
  <si>
    <t>completed fall 2007, Govenor Cut ribbon February 2008</t>
  </si>
  <si>
    <t>7701-8340</t>
  </si>
  <si>
    <t>Village Building 1</t>
  </si>
  <si>
    <t>7701-8341</t>
  </si>
  <si>
    <t>Village Building 2</t>
  </si>
  <si>
    <t>7701-8342</t>
  </si>
  <si>
    <t>Village Building 3</t>
  </si>
  <si>
    <t>7701-8343</t>
  </si>
  <si>
    <t>Village Building 4</t>
  </si>
  <si>
    <t>7701-8344</t>
  </si>
  <si>
    <t>Village Building 5</t>
  </si>
  <si>
    <t>7701-8345</t>
  </si>
  <si>
    <t>Village Building 6</t>
  </si>
  <si>
    <t>7701-8346</t>
  </si>
  <si>
    <t>Tunxis Phase I    700 Building</t>
  </si>
  <si>
    <t>Governor Cut ribbon february 2008</t>
  </si>
  <si>
    <t>7701-8347</t>
  </si>
  <si>
    <t>Housatonic CC (Beacon Hall)</t>
  </si>
  <si>
    <t>substantial completion july-august 2008, open for fall 2008
new buidling name  Beacon Hall</t>
  </si>
  <si>
    <t>7701-8348</t>
  </si>
  <si>
    <t>Art &amp; Science Building</t>
  </si>
  <si>
    <t>209 Holabird Avenue</t>
  </si>
  <si>
    <t>new science labs, art labs, classrooms</t>
  </si>
  <si>
    <t>7701-8349</t>
  </si>
  <si>
    <t>Farmington House- Tunxis CC</t>
  </si>
  <si>
    <t>258 Scott Swamp Road</t>
  </si>
  <si>
    <t>7701-9</t>
  </si>
  <si>
    <t>Snow Hall</t>
  </si>
  <si>
    <t>7701-8337</t>
  </si>
  <si>
    <t>Gateway CC Church St.</t>
  </si>
  <si>
    <t>2-20 Church Street</t>
  </si>
  <si>
    <t>STC application submitted march 2008, co applicant city of new haven, Board of Trustees.</t>
  </si>
  <si>
    <t>7701-12</t>
  </si>
  <si>
    <t>Chapman Hall</t>
  </si>
  <si>
    <t>renovated  5,000 sf  on lower level for new comptuter labs, offices, completed 9-2002</t>
  </si>
  <si>
    <t>7701-15</t>
  </si>
  <si>
    <t>Project complete, open for classes fall 2003</t>
  </si>
  <si>
    <t>7701-16</t>
  </si>
  <si>
    <t>Founders Hall Annex</t>
  </si>
  <si>
    <t>7701-17</t>
  </si>
  <si>
    <t>White Fine Art Building</t>
  </si>
  <si>
    <t>to be renovated per the master plan</t>
  </si>
  <si>
    <t>7701-31</t>
  </si>
  <si>
    <t>Main #001</t>
  </si>
  <si>
    <t>new roof 2002;</t>
  </si>
  <si>
    <t>7701-451</t>
  </si>
  <si>
    <t>The Bidstrip Building (bldg #500)</t>
  </si>
  <si>
    <t>263 SCOTT SWAMP ROAD</t>
  </si>
  <si>
    <t>7701-7107</t>
  </si>
  <si>
    <t>Capital Community College</t>
  </si>
  <si>
    <t>Capitol Community Technical College</t>
  </si>
  <si>
    <t>40,000 of additional space leased, funding for tenant fit out bonded 1/08</t>
  </si>
  <si>
    <t>7701-2</t>
  </si>
  <si>
    <t>Gateway Community Technical College North Haven</t>
  </si>
  <si>
    <t>88 Bassett Road</t>
  </si>
  <si>
    <t>Gateway Community College</t>
  </si>
  <si>
    <t>7701-26</t>
  </si>
  <si>
    <t>English House</t>
  </si>
  <si>
    <t>Building is located within the town historic district</t>
  </si>
  <si>
    <t>7701-64</t>
  </si>
  <si>
    <t>Goulet House</t>
  </si>
  <si>
    <t>bid for demo march 2008</t>
  </si>
  <si>
    <t>7701-49</t>
  </si>
  <si>
    <t>Frederick W. Lowe Building(Bldg L)</t>
  </si>
  <si>
    <t>fire alarm upgrade underway</t>
  </si>
  <si>
    <t>7701-14</t>
  </si>
  <si>
    <t>Administration Building</t>
  </si>
  <si>
    <t>2  Park Place</t>
  </si>
  <si>
    <t>Historic Attraction</t>
  </si>
  <si>
    <t>7701-23</t>
  </si>
  <si>
    <t>Green Woods Hall</t>
  </si>
  <si>
    <t>111 N. Main Street</t>
  </si>
  <si>
    <t>HVAC upgrade project substantially complete spring 2006</t>
  </si>
  <si>
    <t>7701-18-01</t>
  </si>
  <si>
    <t>Joyner Academic Center</t>
  </si>
  <si>
    <t>100 South Main Street</t>
  </si>
  <si>
    <t>7701-18-02</t>
  </si>
  <si>
    <t>Advanced Manufacturing</t>
  </si>
  <si>
    <t>7701-18-03</t>
  </si>
  <si>
    <t>7701-18-04</t>
  </si>
  <si>
    <t>Housatonic CC (Lafayette Add.)</t>
  </si>
  <si>
    <t>7701-18-05</t>
  </si>
  <si>
    <t>West Wing Addition</t>
  </si>
  <si>
    <t>9001-7102</t>
  </si>
  <si>
    <t>GA19 Parking Garage</t>
  </si>
  <si>
    <t>Judicial Branch</t>
  </si>
  <si>
    <t>860-706-5267</t>
  </si>
  <si>
    <t>9001-7103</t>
  </si>
  <si>
    <t>Stamford Superior Courthouse</t>
  </si>
  <si>
    <t>Court</t>
  </si>
  <si>
    <t>9001-7104</t>
  </si>
  <si>
    <t>Hartford Juvenile Detention</t>
  </si>
  <si>
    <t>920 Broad Street</t>
  </si>
  <si>
    <t>9001-7109</t>
  </si>
  <si>
    <t>Willimantic Juvenile</t>
  </si>
  <si>
    <t>81 Columbia Avenue</t>
  </si>
  <si>
    <t>Exterior Waterproofing done 11/2015. Ten year lease to purchase, Ownership effective 12/18/2022.</t>
  </si>
  <si>
    <t>9001-17</t>
  </si>
  <si>
    <t>GA 23 Courthouse</t>
  </si>
  <si>
    <t>121 Elm Street</t>
  </si>
  <si>
    <t>9001-19</t>
  </si>
  <si>
    <t>JD Courthouse</t>
  </si>
  <si>
    <t>70 Huntington Street</t>
  </si>
  <si>
    <t>9001-483</t>
  </si>
  <si>
    <t>Hartford Community Court</t>
  </si>
  <si>
    <t>Exterior Façade repaired 10/2015. 
Lower Level modified into office space.</t>
  </si>
  <si>
    <t>9001-2</t>
  </si>
  <si>
    <t>GA2 Courthouse</t>
  </si>
  <si>
    <t xml:space="preserve">Window replacement under design. Property line retaining wall repaired 7/2015. Roof replaced November 2012. </t>
  </si>
  <si>
    <t>9001-7107</t>
  </si>
  <si>
    <t>Juvenile Court &amp; Detention</t>
  </si>
  <si>
    <t>9001-26</t>
  </si>
  <si>
    <t>Juvenile Matters Courthouse</t>
  </si>
  <si>
    <t>7 Kendrick Avenue</t>
  </si>
  <si>
    <t>Major renovation completed March 2006, reopened as the Waterbury Juvenile Court.</t>
  </si>
  <si>
    <t>9001-25</t>
  </si>
  <si>
    <t>9001-9</t>
  </si>
  <si>
    <t>Appellate Court</t>
  </si>
  <si>
    <t>9001-7108</t>
  </si>
  <si>
    <t>Family Court; Administrative Offices</t>
  </si>
  <si>
    <t>9001-8</t>
  </si>
  <si>
    <t>9001-486</t>
  </si>
  <si>
    <t>GA 11 Courthouse</t>
  </si>
  <si>
    <t>120 School Street</t>
  </si>
  <si>
    <t>9001-480</t>
  </si>
  <si>
    <t>Waterbury Criminal Courthouse</t>
  </si>
  <si>
    <t>9001-484</t>
  </si>
  <si>
    <t>New Britain Superior Court</t>
  </si>
  <si>
    <t>20 Franklin Square</t>
  </si>
  <si>
    <t>9001-211326</t>
  </si>
  <si>
    <t>Administrative Offices</t>
  </si>
  <si>
    <t>100 Washington</t>
  </si>
  <si>
    <t>9001-32</t>
  </si>
  <si>
    <t>Tolland Criminal Court Complex</t>
  </si>
  <si>
    <t>9001-14</t>
  </si>
  <si>
    <t>GA9 and JD Courthouse</t>
  </si>
  <si>
    <t>One Court Street</t>
  </si>
  <si>
    <t>9001-30</t>
  </si>
  <si>
    <t>GA7 And JD Courthouse</t>
  </si>
  <si>
    <t>54 West Main Street</t>
  </si>
  <si>
    <t>9001-31</t>
  </si>
  <si>
    <t>14 West River Street</t>
  </si>
  <si>
    <t>9001-10</t>
  </si>
  <si>
    <t>GA 14 And JD Courthouse</t>
  </si>
  <si>
    <t>101 Lafayette Street</t>
  </si>
  <si>
    <t>9001-18</t>
  </si>
  <si>
    <t>239 Whalley Avenue</t>
  </si>
  <si>
    <t>9001-29</t>
  </si>
  <si>
    <t>GA 5 Courthouse</t>
  </si>
  <si>
    <t>106 Elizabeth Street</t>
  </si>
  <si>
    <t>Pedestrian ramp and plaza renovation complete 2011.</t>
  </si>
  <si>
    <t>9001-7</t>
  </si>
  <si>
    <t>GA13 and Comm On Legal Publications</t>
  </si>
  <si>
    <t>9001-6</t>
  </si>
  <si>
    <t>GA3 And JD Courthouse</t>
  </si>
  <si>
    <t>146 White Street</t>
  </si>
  <si>
    <t>9001-21</t>
  </si>
  <si>
    <t>GA21 Courthouse</t>
  </si>
  <si>
    <t>One Courthouse Square</t>
  </si>
  <si>
    <t>Frontdoor entryway replacement 11/2016.  Elevator Cab modifications 10/2016.</t>
  </si>
  <si>
    <t>9001-13</t>
  </si>
  <si>
    <t>GA 12 Courthouse</t>
  </si>
  <si>
    <t>410 Center Street</t>
  </si>
  <si>
    <t>9001-20</t>
  </si>
  <si>
    <t>GA20 Courthouse</t>
  </si>
  <si>
    <t>17 Belden</t>
  </si>
  <si>
    <t>AHU and steel supports replaced 11/2015.</t>
  </si>
  <si>
    <t>9001-478</t>
  </si>
  <si>
    <t>New London GA 10</t>
  </si>
  <si>
    <t>112 Broad Street</t>
  </si>
  <si>
    <t>9001-16</t>
  </si>
  <si>
    <t>235 Church Street</t>
  </si>
  <si>
    <t>9001-17104</t>
  </si>
  <si>
    <t>Supreme Court &amp; State Library</t>
  </si>
  <si>
    <t>231 Capitol Ave</t>
  </si>
  <si>
    <t>9001-1</t>
  </si>
  <si>
    <t>9001-27</t>
  </si>
  <si>
    <t>108 Valley Street</t>
  </si>
  <si>
    <t>Willimantic</t>
  </si>
  <si>
    <t>9001-28</t>
  </si>
  <si>
    <t>9001-22</t>
  </si>
  <si>
    <t>Exterior stairs replaced 11/2017.</t>
  </si>
  <si>
    <t>9001-5</t>
  </si>
  <si>
    <t>Juvenile Matters</t>
  </si>
  <si>
    <t>71 Main Street</t>
  </si>
  <si>
    <t>9001-11</t>
  </si>
  <si>
    <t>Civil Courthouse</t>
  </si>
  <si>
    <t>9001-1801</t>
  </si>
  <si>
    <t>Litchfield JD</t>
  </si>
  <si>
    <t>50 Field Street</t>
  </si>
  <si>
    <t>New Construction</t>
  </si>
  <si>
    <t>Litchfield JD, Bantam GA, Torrington Adult Probation, Litchfield Family Services, satelite Public Defenders and State's Attorney's offices relocated to Torrington Courthouse Fall 2017. Site fully occupied on 9/15/17.</t>
  </si>
  <si>
    <t>4101-1</t>
  </si>
  <si>
    <t>Southbury Training School</t>
  </si>
  <si>
    <t>Department Of Developmental Services, Southbury Training School</t>
  </si>
  <si>
    <t>4101-10</t>
  </si>
  <si>
    <t>Cassidy Barn</t>
  </si>
  <si>
    <t>4101-100</t>
  </si>
  <si>
    <t>Personnel Village 29</t>
  </si>
  <si>
    <t>29 Village Road</t>
  </si>
  <si>
    <t>4101-101</t>
  </si>
  <si>
    <t>Personnel Village 30</t>
  </si>
  <si>
    <t>30 Village Road</t>
  </si>
  <si>
    <t>4101-103</t>
  </si>
  <si>
    <t>4101-104</t>
  </si>
  <si>
    <t>Poultry Plant, Old</t>
  </si>
  <si>
    <t>4101-105</t>
  </si>
  <si>
    <t>Power House</t>
  </si>
  <si>
    <t>Route 172</t>
  </si>
  <si>
    <t>4101-106</t>
  </si>
  <si>
    <t>Prefab Building #1</t>
  </si>
  <si>
    <t>4101-107</t>
  </si>
  <si>
    <t>Prefab Building #2</t>
  </si>
  <si>
    <t>4101-108</t>
  </si>
  <si>
    <t>Fire Dept.Garage  Building #3</t>
  </si>
  <si>
    <t>Hartford Hill</t>
  </si>
  <si>
    <t>4101-109</t>
  </si>
  <si>
    <t>Pump House 1</t>
  </si>
  <si>
    <t>4101-11</t>
  </si>
  <si>
    <t>Cottage 1</t>
  </si>
  <si>
    <t>Constitution Hill</t>
  </si>
  <si>
    <t>4101-110</t>
  </si>
  <si>
    <t>Pump House 2</t>
  </si>
  <si>
    <t>4101-114</t>
  </si>
  <si>
    <t>Range Shelters</t>
  </si>
  <si>
    <t>4101-116</t>
  </si>
  <si>
    <t>Reservoir</t>
  </si>
  <si>
    <t>4101-117</t>
  </si>
  <si>
    <t>Rest Room In Park</t>
  </si>
  <si>
    <t>4101-118</t>
  </si>
  <si>
    <t>Roselle School</t>
  </si>
  <si>
    <t>Nutmeg Ave.</t>
  </si>
  <si>
    <t>4101-12</t>
  </si>
  <si>
    <t>Cottage 2</t>
  </si>
  <si>
    <t>Yankee Drive</t>
  </si>
  <si>
    <t>4101-124</t>
  </si>
  <si>
    <t>Sheltered Workshop (Boys' It)</t>
  </si>
  <si>
    <t>4101-126</t>
  </si>
  <si>
    <t>Staff House 2</t>
  </si>
  <si>
    <t>4101-128</t>
  </si>
  <si>
    <t>Staff House 4</t>
  </si>
  <si>
    <t>4101-13</t>
  </si>
  <si>
    <t>Cottage 3</t>
  </si>
  <si>
    <t>4101-130</t>
  </si>
  <si>
    <t>Staff House 6 &amp; 8</t>
  </si>
  <si>
    <t>4101-131</t>
  </si>
  <si>
    <t>4101-132</t>
  </si>
  <si>
    <t>Staff House 10</t>
  </si>
  <si>
    <t>4101-133</t>
  </si>
  <si>
    <t>Staff House 11</t>
  </si>
  <si>
    <t>4101-134</t>
  </si>
  <si>
    <t>4101-135</t>
  </si>
  <si>
    <t>4101-136</t>
  </si>
  <si>
    <t>4101-137</t>
  </si>
  <si>
    <t>Ampitheatre/Storage Building</t>
  </si>
  <si>
    <t>4101-138</t>
  </si>
  <si>
    <t>Swimming Pool</t>
  </si>
  <si>
    <t>4101-139</t>
  </si>
  <si>
    <t>Transformer Vault</t>
  </si>
  <si>
    <t>4101-140</t>
  </si>
  <si>
    <t>4101-15</t>
  </si>
  <si>
    <t>Cottage 5</t>
  </si>
  <si>
    <t>Yankee Dr.</t>
  </si>
  <si>
    <t>4101-16</t>
  </si>
  <si>
    <t>Cottage 6</t>
  </si>
  <si>
    <t>4101-18</t>
  </si>
  <si>
    <t>Cottage 7a</t>
  </si>
  <si>
    <t>4101-19</t>
  </si>
  <si>
    <t>Cottage 8</t>
  </si>
  <si>
    <t>Liberty Lane</t>
  </si>
  <si>
    <t>4101-20</t>
  </si>
  <si>
    <t>Cottage 9</t>
  </si>
  <si>
    <t>4101-21</t>
  </si>
  <si>
    <t>Cottage 10</t>
  </si>
  <si>
    <t>4101-22</t>
  </si>
  <si>
    <t>Cottage 11</t>
  </si>
  <si>
    <t>4101-23</t>
  </si>
  <si>
    <t>Cottage 12</t>
  </si>
  <si>
    <t>4101-24</t>
  </si>
  <si>
    <t>Cottage 14</t>
  </si>
  <si>
    <t>4101-26</t>
  </si>
  <si>
    <t>4101-27</t>
  </si>
  <si>
    <t>4101-28</t>
  </si>
  <si>
    <t>Cottage 18</t>
  </si>
  <si>
    <t>Colony Court Circle</t>
  </si>
  <si>
    <t>4101-3</t>
  </si>
  <si>
    <t>Activity Site Bunk House 1</t>
  </si>
  <si>
    <t>4101-32</t>
  </si>
  <si>
    <t>Cottage 23</t>
  </si>
  <si>
    <t>4101-33</t>
  </si>
  <si>
    <t>Cottage 24</t>
  </si>
  <si>
    <t>4101-34</t>
  </si>
  <si>
    <t>4101-36</t>
  </si>
  <si>
    <t>4101-37</t>
  </si>
  <si>
    <t>4101-38</t>
  </si>
  <si>
    <t>4101-4</t>
  </si>
  <si>
    <t>Activity Site Bunk House 2</t>
  </si>
  <si>
    <t>4101-40</t>
  </si>
  <si>
    <t>4101-41</t>
  </si>
  <si>
    <t>White Oak St.</t>
  </si>
  <si>
    <t>4101-42</t>
  </si>
  <si>
    <t>4101-43</t>
  </si>
  <si>
    <t>4101-44</t>
  </si>
  <si>
    <t>4101-478</t>
  </si>
  <si>
    <t>Garage Two Staff House 11</t>
  </si>
  <si>
    <t>4101-49</t>
  </si>
  <si>
    <t>4101-5</t>
  </si>
  <si>
    <t>Activity Site Bunk House 3</t>
  </si>
  <si>
    <t>4101-50</t>
  </si>
  <si>
    <t>4101-51</t>
  </si>
  <si>
    <t>Garage For Staff House 6 &amp; 8</t>
  </si>
  <si>
    <t>North Of Rt 172</t>
  </si>
  <si>
    <t>4101-52</t>
  </si>
  <si>
    <t>Garage For Staff House 11</t>
  </si>
  <si>
    <t>4101-53</t>
  </si>
  <si>
    <t>4101-54</t>
  </si>
  <si>
    <t>Garden House</t>
  </si>
  <si>
    <t>Rt. 172</t>
  </si>
  <si>
    <t>4101-55</t>
  </si>
  <si>
    <t>4101-56</t>
  </si>
  <si>
    <t>4101-57</t>
  </si>
  <si>
    <t>4101-58</t>
  </si>
  <si>
    <t>Horse Barn Shed</t>
  </si>
  <si>
    <t>4101-59</t>
  </si>
  <si>
    <t>Health Care Center</t>
  </si>
  <si>
    <t>4101-6</t>
  </si>
  <si>
    <t>Activity Site Recreation Building</t>
  </si>
  <si>
    <t>4101-60</t>
  </si>
  <si>
    <t>Housekeeping Store</t>
  </si>
  <si>
    <t>4101-62</t>
  </si>
  <si>
    <t>Generator Shed</t>
  </si>
  <si>
    <t>4101-63</t>
  </si>
  <si>
    <t>Lake Stibbs Pavillion</t>
  </si>
  <si>
    <t>4101-64</t>
  </si>
  <si>
    <t>Rt 172</t>
  </si>
  <si>
    <t>4101-67</t>
  </si>
  <si>
    <t>4 Hartford Hill</t>
  </si>
  <si>
    <t>4101-68</t>
  </si>
  <si>
    <t>Main Storehouse</t>
  </si>
  <si>
    <t>1 Hartford Hill</t>
  </si>
  <si>
    <t>4101-69</t>
  </si>
  <si>
    <t>Maintenance Office</t>
  </si>
  <si>
    <t>2 Hartford Hill</t>
  </si>
  <si>
    <t>4101-7</t>
  </si>
  <si>
    <t>4101-70</t>
  </si>
  <si>
    <t>Maintenance Shops</t>
  </si>
  <si>
    <t>3 Hartford Hill</t>
  </si>
  <si>
    <t>4101-72</t>
  </si>
  <si>
    <t>4101-73</t>
  </si>
  <si>
    <t>Master Antenna Building</t>
  </si>
  <si>
    <t>4101-74</t>
  </si>
  <si>
    <t>P1 - Crawford Hall</t>
  </si>
  <si>
    <t>4101-75</t>
  </si>
  <si>
    <t>P2 - Fleck Hall</t>
  </si>
  <si>
    <t>4101-76</t>
  </si>
  <si>
    <t>P4 - Thompson Hall</t>
  </si>
  <si>
    <t>Whale Pass</t>
  </si>
  <si>
    <t>4101-77</t>
  </si>
  <si>
    <t>Personnel Village 02</t>
  </si>
  <si>
    <t>2 Village Road</t>
  </si>
  <si>
    <t>4101-78</t>
  </si>
  <si>
    <t>Personnel Village 03</t>
  </si>
  <si>
    <t>3 Village Road</t>
  </si>
  <si>
    <t>4101-79</t>
  </si>
  <si>
    <t>Personnel Village 04</t>
  </si>
  <si>
    <t>4101-8</t>
  </si>
  <si>
    <t>Bobwick Pavillion</t>
  </si>
  <si>
    <t>4101-80</t>
  </si>
  <si>
    <t>Personnel Village 05</t>
  </si>
  <si>
    <t>5 Village Rd</t>
  </si>
  <si>
    <t>4101-81</t>
  </si>
  <si>
    <t>Personnel Village 06</t>
  </si>
  <si>
    <t>6 Village Rd</t>
  </si>
  <si>
    <t>4101-82</t>
  </si>
  <si>
    <t>Personnel Village 07</t>
  </si>
  <si>
    <t>7 Village Rd</t>
  </si>
  <si>
    <t>4101-83</t>
  </si>
  <si>
    <t>Personnel Village 12</t>
  </si>
  <si>
    <t>12 Village Road</t>
  </si>
  <si>
    <t>4101-84</t>
  </si>
  <si>
    <t>Personnel Village 13</t>
  </si>
  <si>
    <t>4101-85</t>
  </si>
  <si>
    <t>Personnel Village 14</t>
  </si>
  <si>
    <t>14 Village Road</t>
  </si>
  <si>
    <t>4101-86</t>
  </si>
  <si>
    <t>Personnel Village 15</t>
  </si>
  <si>
    <t>4101-87</t>
  </si>
  <si>
    <t>Personnel Village 16</t>
  </si>
  <si>
    <t>16 Village Road</t>
  </si>
  <si>
    <t>4101-88</t>
  </si>
  <si>
    <t>Personnel Village 17</t>
  </si>
  <si>
    <t>17 Village Road</t>
  </si>
  <si>
    <t>4101-89</t>
  </si>
  <si>
    <t>Personnel Village 18</t>
  </si>
  <si>
    <t>18 Village Road</t>
  </si>
  <si>
    <t>4101-9</t>
  </si>
  <si>
    <t>Boiler House (Water Tower)</t>
  </si>
  <si>
    <t>4101-90</t>
  </si>
  <si>
    <t>Personnel Village 19</t>
  </si>
  <si>
    <t>19 Village Road</t>
  </si>
  <si>
    <t>4101-91</t>
  </si>
  <si>
    <t>Personnel Village 20</t>
  </si>
  <si>
    <t>20 Village Road</t>
  </si>
  <si>
    <t>4101-92</t>
  </si>
  <si>
    <t>Personnel Village 21</t>
  </si>
  <si>
    <t>21 Village Road</t>
  </si>
  <si>
    <t>4101-94</t>
  </si>
  <si>
    <t>Personnel Village 23</t>
  </si>
  <si>
    <t>23 Village Road</t>
  </si>
  <si>
    <t>4101-95</t>
  </si>
  <si>
    <t>Personnel Village 24</t>
  </si>
  <si>
    <t>24 Village Road</t>
  </si>
  <si>
    <t>4101-96</t>
  </si>
  <si>
    <t>Personnel Village 25</t>
  </si>
  <si>
    <t>25 Village Rd</t>
  </si>
  <si>
    <t>4101-97</t>
  </si>
  <si>
    <t>Personnel Village 26</t>
  </si>
  <si>
    <t>26 Village Road</t>
  </si>
  <si>
    <t>4101-98</t>
  </si>
  <si>
    <t>Personnel Village 27</t>
  </si>
  <si>
    <t>27 Village Road</t>
  </si>
  <si>
    <t>4101-93</t>
  </si>
  <si>
    <t>Personnel Village 22</t>
  </si>
  <si>
    <t>22 Village Road</t>
  </si>
  <si>
    <t>4101-129</t>
  </si>
  <si>
    <t>Staff House 5</t>
  </si>
  <si>
    <t>4101-45</t>
  </si>
  <si>
    <t>Cottage 40</t>
  </si>
  <si>
    <t>4101-46</t>
  </si>
  <si>
    <t>Cottage 41</t>
  </si>
  <si>
    <t>4101-47</t>
  </si>
  <si>
    <t>Cottage 42</t>
  </si>
  <si>
    <t>4101-39</t>
  </si>
  <si>
    <t>4101-48</t>
  </si>
  <si>
    <t>4101-2</t>
  </si>
  <si>
    <t>Laurel Ave.</t>
  </si>
  <si>
    <t>4101-14</t>
  </si>
  <si>
    <t>Cottage 4</t>
  </si>
  <si>
    <t>4101-30</t>
  </si>
  <si>
    <t>4101-31</t>
  </si>
  <si>
    <t>4101-35</t>
  </si>
  <si>
    <t>4101-17</t>
  </si>
  <si>
    <t>Cottage 7</t>
  </si>
  <si>
    <t>4101-25</t>
  </si>
  <si>
    <t>Cottage 15</t>
  </si>
  <si>
    <t>4101-29</t>
  </si>
  <si>
    <t>2101-14</t>
  </si>
  <si>
    <t>Wethersfield Main Branch</t>
  </si>
  <si>
    <t>Wethersfield Motor Vehicle Department</t>
  </si>
  <si>
    <t>Department of Motor Vehicles</t>
  </si>
  <si>
    <t>Angelo Cavaliere</t>
  </si>
  <si>
    <t>860-263-5311</t>
  </si>
  <si>
    <t>Angelo.Cavaliere@ct.gov</t>
  </si>
  <si>
    <t>860-263-5050/860-209-5727</t>
  </si>
  <si>
    <t>2101-15</t>
  </si>
  <si>
    <t>Wethersfield Inspection Lane</t>
  </si>
  <si>
    <t>2101-16</t>
  </si>
  <si>
    <t>Shed (pump house)</t>
  </si>
  <si>
    <t>Building is used for storage of landscaping, maintenance and DMV equipment.</t>
  </si>
  <si>
    <t>2101-4</t>
  </si>
  <si>
    <t>Enfield Branch</t>
  </si>
  <si>
    <t xml:space="preserve">Enfield DMV </t>
  </si>
  <si>
    <t>2101-7</t>
  </si>
  <si>
    <t>Winsted - Northwestern Branch</t>
  </si>
  <si>
    <t xml:space="preserve">Winsted (Northwest) DMV </t>
  </si>
  <si>
    <t>2101-8</t>
  </si>
  <si>
    <t>Norwalk Branch</t>
  </si>
  <si>
    <t>540 Main Avenue</t>
  </si>
  <si>
    <t xml:space="preserve">Norwalk DMV </t>
  </si>
  <si>
    <t>2101-5</t>
  </si>
  <si>
    <t>Hamden Branch</t>
  </si>
  <si>
    <t xml:space="preserve">Hamden DMV </t>
  </si>
  <si>
    <t>2101-7101</t>
  </si>
  <si>
    <t>Testing Center-Emissions Tech Ctr</t>
  </si>
  <si>
    <t>1625 Highland Ave. (Rt 10)</t>
  </si>
  <si>
    <t>Cheshire</t>
  </si>
  <si>
    <t xml:space="preserve">Cheshire Testing Center - Emissions and DMV Licensing </t>
  </si>
  <si>
    <t>2101-10</t>
  </si>
  <si>
    <t>Old Saybrook Branch</t>
  </si>
  <si>
    <t xml:space="preserve">Old Saybrook DMV </t>
  </si>
  <si>
    <t>2101-9</t>
  </si>
  <si>
    <t>Norwich Branch</t>
  </si>
  <si>
    <t>173 Salem Turnpike</t>
  </si>
  <si>
    <t xml:space="preserve">Norwich DMV </t>
  </si>
  <si>
    <t>Demo in Progress</t>
  </si>
  <si>
    <t>Mulcahy</t>
  </si>
  <si>
    <t>Department of Emergency Services and Public Protection</t>
  </si>
  <si>
    <t>Robert Cody</t>
  </si>
  <si>
    <t>860-685-8935</t>
  </si>
  <si>
    <t>Robert.Cody@ct.gov</t>
  </si>
  <si>
    <t>On a continuing basis we do repairs, minor renovations and try to upgrade electrical, plumbing etc. as needed and as money is available.</t>
  </si>
  <si>
    <t>2000-16</t>
  </si>
  <si>
    <t>Troop L/ Garage</t>
  </si>
  <si>
    <t>Bantam Road Rt 202</t>
  </si>
  <si>
    <t>2000-7105</t>
  </si>
  <si>
    <t>Cobble Hill</t>
  </si>
  <si>
    <t>Cobble Hill Rd.</t>
  </si>
  <si>
    <t>Canaan</t>
  </si>
  <si>
    <t>2000-7108</t>
  </si>
  <si>
    <t>Brooklyn Radio Tower</t>
  </si>
  <si>
    <t>598 Wolf Den Rd.</t>
  </si>
  <si>
    <t>Brooklyn</t>
  </si>
  <si>
    <t>2000-7109</t>
  </si>
  <si>
    <t>Greenwich Radio Tower</t>
  </si>
  <si>
    <t>Butternut Hollow Rd.</t>
  </si>
  <si>
    <t>2000-29</t>
  </si>
  <si>
    <t>Training Academy</t>
  </si>
  <si>
    <t>Preston Avenue</t>
  </si>
  <si>
    <t>2000-479</t>
  </si>
  <si>
    <t>CT. State Police Academy - Main Bldg.</t>
  </si>
  <si>
    <t>285 Preston Avenue</t>
  </si>
  <si>
    <t>2000-4</t>
  </si>
  <si>
    <t>Building #4</t>
  </si>
  <si>
    <t>2000-5</t>
  </si>
  <si>
    <t>Building #5</t>
  </si>
  <si>
    <t>2000-34</t>
  </si>
  <si>
    <t>Litchfield Radio Tower</t>
  </si>
  <si>
    <t>Rt 202</t>
  </si>
  <si>
    <t>Tower is located on Troop L site.</t>
  </si>
  <si>
    <t>2000-507</t>
  </si>
  <si>
    <t>Troop C (New)</t>
  </si>
  <si>
    <t>2000-508</t>
  </si>
  <si>
    <t>Ekonk Hill</t>
  </si>
  <si>
    <t>Ekonk Hill Road</t>
  </si>
  <si>
    <t>Sterling</t>
  </si>
  <si>
    <t>2000-509</t>
  </si>
  <si>
    <t>Colchester Radio Tower</t>
  </si>
  <si>
    <t>Windham Avenue</t>
  </si>
  <si>
    <t>2000-510</t>
  </si>
  <si>
    <t>Troop K Radio Tower</t>
  </si>
  <si>
    <t>15 Old Hartford Road</t>
  </si>
  <si>
    <t>2000-511</t>
  </si>
  <si>
    <t>Vinegar Hill Radiio Tower</t>
  </si>
  <si>
    <t>Ledyard</t>
  </si>
  <si>
    <t>2000-512</t>
  </si>
  <si>
    <t>Troop E Radio Tower</t>
  </si>
  <si>
    <t>I-395</t>
  </si>
  <si>
    <t>Montville</t>
  </si>
  <si>
    <t>2000-514</t>
  </si>
  <si>
    <t>Thompson Radio Tower</t>
  </si>
  <si>
    <t>97 Mt. Hill Road</t>
  </si>
  <si>
    <t>2000-515</t>
  </si>
  <si>
    <t>Troop D  Radio Tower</t>
  </si>
  <si>
    <t>55 Westcott Road</t>
  </si>
  <si>
    <t>2000-489</t>
  </si>
  <si>
    <t>Soapstone MT Radio Tower</t>
  </si>
  <si>
    <t>Soapstone Hill Road</t>
  </si>
  <si>
    <t>2000-500</t>
  </si>
  <si>
    <t>Troop G Tower</t>
  </si>
  <si>
    <t>Lafayette Blvd</t>
  </si>
  <si>
    <t>2000-24</t>
  </si>
  <si>
    <t>Troop G Bridgeport</t>
  </si>
  <si>
    <t>745 Lafayette BLVD</t>
  </si>
  <si>
    <t>2000-41</t>
  </si>
  <si>
    <t>Troop C</t>
  </si>
  <si>
    <t>Route 74</t>
  </si>
  <si>
    <t>On a continuing basis we do repairs and minor renovations.</t>
  </si>
  <si>
    <t>2000-482</t>
  </si>
  <si>
    <t>Troop B Radio Tower</t>
  </si>
  <si>
    <t>29 Ashley Falls Road</t>
  </si>
  <si>
    <t>2000-483</t>
  </si>
  <si>
    <t>Winchester Tower Radio</t>
  </si>
  <si>
    <t>748 Winchester Road</t>
  </si>
  <si>
    <t>2000-484</t>
  </si>
  <si>
    <t>Troop L Radio Tower</t>
  </si>
  <si>
    <t>452 A Bantam Road</t>
  </si>
  <si>
    <t>2000-485</t>
  </si>
  <si>
    <t>Mohawk MT Radio Tower</t>
  </si>
  <si>
    <t>Allyn Road</t>
  </si>
  <si>
    <t>2000-486</t>
  </si>
  <si>
    <t>Talcott MT Radio Tower</t>
  </si>
  <si>
    <t>32 Montevideo Road</t>
  </si>
  <si>
    <t>2000-490</t>
  </si>
  <si>
    <t>Wolcott Radio Tower</t>
  </si>
  <si>
    <t>RT 322 Meriden Road</t>
  </si>
  <si>
    <t>2000-492</t>
  </si>
  <si>
    <t>Middlebury Radio Tower</t>
  </si>
  <si>
    <t>100 W of 50 South St.</t>
  </si>
  <si>
    <t>2000-494</t>
  </si>
  <si>
    <t>Troop A Radio Tower</t>
  </si>
  <si>
    <t>11 Lakeside Road</t>
  </si>
  <si>
    <t>2000-495</t>
  </si>
  <si>
    <t>Troop I Radio Tower</t>
  </si>
  <si>
    <t>631 Amity Road</t>
  </si>
  <si>
    <t>2000-496</t>
  </si>
  <si>
    <t>WestRock Ridge</t>
  </si>
  <si>
    <t>Brookside Avenue</t>
  </si>
  <si>
    <t>2000-502</t>
  </si>
  <si>
    <t>Troop F Radio Tower</t>
  </si>
  <si>
    <t>315 Spenser Plains Road</t>
  </si>
  <si>
    <t>2000-504</t>
  </si>
  <si>
    <t>Midpoint Radio Tower</t>
  </si>
  <si>
    <t>1111 Country Club Road</t>
  </si>
  <si>
    <t>2000-505</t>
  </si>
  <si>
    <t>John Tom Hill Radio Tower</t>
  </si>
  <si>
    <t>Birch MT Road</t>
  </si>
  <si>
    <t>2000-7101</t>
  </si>
  <si>
    <t>Forensic Laboratory</t>
  </si>
  <si>
    <t>278 Colony Street</t>
  </si>
  <si>
    <t>2000-31</t>
  </si>
  <si>
    <t>Department of Public Safety Headquarters</t>
  </si>
  <si>
    <t>1111 Country Club Rd</t>
  </si>
  <si>
    <t>2000-499</t>
  </si>
  <si>
    <t>Troop G (old) Radio Tower</t>
  </si>
  <si>
    <t>990 Post Road</t>
  </si>
  <si>
    <t>2000-498</t>
  </si>
  <si>
    <t>Wilton Radio Tower</t>
  </si>
  <si>
    <t>48 Fenwood Lane</t>
  </si>
  <si>
    <t>2000-14</t>
  </si>
  <si>
    <t>Fleet</t>
  </si>
  <si>
    <t>Mill Hill Rd.</t>
  </si>
  <si>
    <t>2000-17</t>
  </si>
  <si>
    <t>Troop L Litchfield</t>
  </si>
  <si>
    <t>2000-40</t>
  </si>
  <si>
    <t>Troop A Garage</t>
  </si>
  <si>
    <t>Lakeside Road</t>
  </si>
  <si>
    <t>2000-27</t>
  </si>
  <si>
    <t>Troop E</t>
  </si>
  <si>
    <t>Rt 395e</t>
  </si>
  <si>
    <t>2000-28</t>
  </si>
  <si>
    <t>Troop E Montville Garage</t>
  </si>
  <si>
    <t>Rt 395 E</t>
  </si>
  <si>
    <t>2000-1</t>
  </si>
  <si>
    <t>Building #1</t>
  </si>
  <si>
    <t>To be demo'd</t>
  </si>
  <si>
    <t>2000-11</t>
  </si>
  <si>
    <t>Building #13</t>
  </si>
  <si>
    <t>2000-2</t>
  </si>
  <si>
    <t>Building #2</t>
  </si>
  <si>
    <t>On a continuing basis we do repairs, minor renovations and try to upgrade electrical, plumbing etc. as needed  and as money is available.</t>
  </si>
  <si>
    <t>2000-39</t>
  </si>
  <si>
    <t>Troop A</t>
  </si>
  <si>
    <t>2000-480</t>
  </si>
  <si>
    <t>C. S. P. Academy - Garage</t>
  </si>
  <si>
    <t>2000-481</t>
  </si>
  <si>
    <t>C. S. P. Academy - Range Bldg.</t>
  </si>
  <si>
    <t>2000-19</t>
  </si>
  <si>
    <t>Troop K Garage</t>
  </si>
  <si>
    <t>2000-20</t>
  </si>
  <si>
    <t>Troop K Colchester</t>
  </si>
  <si>
    <t>2000-21</t>
  </si>
  <si>
    <t>Troop I Garage</t>
  </si>
  <si>
    <t>Amity Road</t>
  </si>
  <si>
    <t>2000-22</t>
  </si>
  <si>
    <t>Troop I Bethany</t>
  </si>
  <si>
    <t>On a continuing basis we do repairs, minor renovations and and try to upgrade electrical, plumbing etc. as needed and as money is available.</t>
  </si>
  <si>
    <t>2000-25</t>
  </si>
  <si>
    <t>Troop F Westbrook Garage</t>
  </si>
  <si>
    <t>I-95 E</t>
  </si>
  <si>
    <t>2000-26</t>
  </si>
  <si>
    <t>Troop F Westbrook</t>
  </si>
  <si>
    <t>I-95e</t>
  </si>
  <si>
    <t>2000-3</t>
  </si>
  <si>
    <t>Building #3</t>
  </si>
  <si>
    <t>2000-37</t>
  </si>
  <si>
    <t>Troop B</t>
  </si>
  <si>
    <t>Route 7 Ashley Falls Road</t>
  </si>
  <si>
    <t>2000-38</t>
  </si>
  <si>
    <t>Troop B Garage</t>
  </si>
  <si>
    <t>2000-42</t>
  </si>
  <si>
    <t>Troop D</t>
  </si>
  <si>
    <t>Westcott Road</t>
  </si>
  <si>
    <t>2000-43</t>
  </si>
  <si>
    <t>Troop D Garage</t>
  </si>
  <si>
    <t>2000-6</t>
  </si>
  <si>
    <t>Building #6</t>
  </si>
  <si>
    <t>On a continuing basis we do repairs, minor renovataions and try to upgrade electectrical, plumbing etc. as needed and as money is available.</t>
  </si>
  <si>
    <t>2000-7</t>
  </si>
  <si>
    <t>Building #7</t>
  </si>
  <si>
    <t>2000-8</t>
  </si>
  <si>
    <t>Building #9</t>
  </si>
  <si>
    <t>On a continuing basis we do repairs, minor renovations and try to upgrade electrical, plumbing etc. as needed and as  money is available.</t>
  </si>
  <si>
    <t>2000-9</t>
  </si>
  <si>
    <t>Building #10</t>
  </si>
  <si>
    <t>2000-18</t>
  </si>
  <si>
    <t>Troop K Emergency Service Garage</t>
  </si>
  <si>
    <t>2000-30</t>
  </si>
  <si>
    <t>Range</t>
  </si>
  <si>
    <t>Nod Road</t>
  </si>
  <si>
    <t xml:space="preserve">Very poor </t>
  </si>
  <si>
    <t>2000-8238</t>
  </si>
  <si>
    <t>Administration Building #1</t>
  </si>
  <si>
    <t>34 Perimeter Road</t>
  </si>
  <si>
    <t>Connecticut Fire Academy</t>
  </si>
  <si>
    <t>Christopher Johnston</t>
  </si>
  <si>
    <t>860-627-6363 x232</t>
  </si>
  <si>
    <t>chris.johnston@ct.gov</t>
  </si>
  <si>
    <t>Lack of storage space, DPW Roofing Warranty issues ongoing, New HVAC Automation System for Energy Management being implimented</t>
  </si>
  <si>
    <t>2000-8239</t>
  </si>
  <si>
    <t>Class B Burn Building # 2</t>
  </si>
  <si>
    <t>This building is used by  Bradley Airport Fire Station 2, Hartford County Emergency Plan and the Commission on Fire Prevention and Control.  All town and municipal departments utilize this burn building.</t>
  </si>
  <si>
    <t>2000-8240</t>
  </si>
  <si>
    <t>Training Tower Building #3</t>
  </si>
  <si>
    <t>This building is used for Fire Training Purposes and is not a public building.  DPW Project #BI-FP-004 -$91962.50 completed in the spring of 2003.  Amount added to Building Value</t>
  </si>
  <si>
    <t>2000-8241</t>
  </si>
  <si>
    <t>Fire Station Building #4</t>
  </si>
  <si>
    <t>This building is shared with Bradley Airport.</t>
  </si>
  <si>
    <t>2000-8243</t>
  </si>
  <si>
    <t>Fire Station Building #5</t>
  </si>
  <si>
    <t>Fire Training</t>
  </si>
  <si>
    <t>Steel</t>
  </si>
  <si>
    <t>0-6</t>
  </si>
  <si>
    <t xml:space="preserve">HCRFS and CFA utilize building and classrooms for Fire Training, Recruit Training, Military Training, various EMS </t>
  </si>
  <si>
    <t>2000-8242</t>
  </si>
  <si>
    <t>Class A Burn Building #6</t>
  </si>
  <si>
    <t>2000-8244</t>
  </si>
  <si>
    <t>Meriden CPAT Center Building #7</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</si>
  <si>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</si>
  <si>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</si>
  <si>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2000-8245</t>
  </si>
  <si>
    <t>Pump House Building #8</t>
  </si>
  <si>
    <t>This building provides water for the Fire Training evolutions and is not a public building</t>
  </si>
  <si>
    <t>DESPP17-01</t>
  </si>
  <si>
    <t>Brainard Airport</t>
  </si>
  <si>
    <t>269 Maxim Road</t>
  </si>
  <si>
    <t>Fire Explosion Unit USAR/Aircraft Storage</t>
  </si>
  <si>
    <t xml:space="preserve">Masonry </t>
  </si>
  <si>
    <t>0-10</t>
  </si>
  <si>
    <t>NO</t>
  </si>
  <si>
    <t>Brainard Airport Hanger</t>
  </si>
  <si>
    <t>This site is 2.83 acres and houses USAR Emergency Response Vehicles including State Police Helicopters and aircraft, Fire Exposion Unit and associated equipment</t>
  </si>
  <si>
    <t>DESPP17-02</t>
  </si>
  <si>
    <t>East Haddam Radio Tower</t>
  </si>
  <si>
    <t>194 Mount Parnassus Road</t>
  </si>
  <si>
    <t>3500-7640</t>
  </si>
  <si>
    <t>Ramsey Heights</t>
  </si>
  <si>
    <t>70 Waldron Street</t>
  </si>
  <si>
    <t>Department Of Housing</t>
  </si>
  <si>
    <t>Civil Defense Office</t>
  </si>
  <si>
    <t>CONNECTICUT BUILDING</t>
  </si>
  <si>
    <t>1305 MEMORIAL AVE</t>
  </si>
  <si>
    <t>1938</t>
  </si>
  <si>
    <t>3400-17</t>
  </si>
  <si>
    <t>Whitfield Barn</t>
  </si>
  <si>
    <t>Old Whitfield St. &amp; Stone House Lane</t>
  </si>
  <si>
    <t>Henry Whitfield Museum</t>
  </si>
  <si>
    <t>Property is listed by the U.S. Department of the Interior as a National Historic Landmark</t>
  </si>
  <si>
    <t>3400-7102</t>
  </si>
  <si>
    <t>shed (Storage)</t>
  </si>
  <si>
    <t>106 Newgate Road</t>
  </si>
  <si>
    <t>Viets Tavern</t>
  </si>
  <si>
    <t>3400-7819</t>
  </si>
  <si>
    <t>Tourist Information Center</t>
  </si>
  <si>
    <t>Route 159</t>
  </si>
  <si>
    <t>Agency Headquarters</t>
  </si>
  <si>
    <t>Located at entry to commuter lot.
Adminstered by Tourism Division.</t>
  </si>
  <si>
    <t>3400-8333</t>
  </si>
  <si>
    <t>STORAGE BUILDING- SLOANE</t>
  </si>
  <si>
    <t>ROUTE 7</t>
  </si>
  <si>
    <t>Sloane Stanley Museum</t>
  </si>
  <si>
    <t>STORAGE OF MAINTENANCE ITEMS</t>
  </si>
  <si>
    <t>3400-8334</t>
  </si>
  <si>
    <t>STORAGE GARAGE WHITFIELD</t>
  </si>
  <si>
    <t>248 OLD WHITFIELD ST</t>
  </si>
  <si>
    <t>TO BE USED AS A STORAGE FACILITY</t>
  </si>
  <si>
    <t>3400-8335</t>
  </si>
  <si>
    <t>3400-8337</t>
  </si>
  <si>
    <t>Carter House Barn</t>
  </si>
  <si>
    <t>5 South Canterbury Rd.</t>
  </si>
  <si>
    <t>Prudence Crandall Museum</t>
  </si>
  <si>
    <t>3400-18</t>
  </si>
  <si>
    <t>Routes 14 &amp; 169</t>
  </si>
  <si>
    <t>3400-8336</t>
  </si>
  <si>
    <t>Carter House</t>
  </si>
  <si>
    <t>3400-7820</t>
  </si>
  <si>
    <t>CT Information Center</t>
  </si>
  <si>
    <t>Merritt Parkway</t>
  </si>
  <si>
    <t>3400-15</t>
  </si>
  <si>
    <t>Henry Whitfield House</t>
  </si>
  <si>
    <t>248 Old Whitfield St.</t>
  </si>
  <si>
    <t>3400-16</t>
  </si>
  <si>
    <t>3400-4</t>
  </si>
  <si>
    <t>Guardhouse (Exhibition Hall)</t>
  </si>
  <si>
    <t>Newgate Road</t>
  </si>
  <si>
    <t>Old Newgate Prison</t>
  </si>
  <si>
    <t>3400-5</t>
  </si>
  <si>
    <t>New Gate Reception Center</t>
  </si>
  <si>
    <t>3400-8</t>
  </si>
  <si>
    <t>3400-478</t>
  </si>
  <si>
    <t>Lockkeepers House</t>
  </si>
  <si>
    <t>Leased to Town of Hamden as a police sub-station.</t>
  </si>
  <si>
    <t>3400-14</t>
  </si>
  <si>
    <t>Viets Storage Bld.</t>
  </si>
  <si>
    <t>106 Newgate Road (rear)</t>
  </si>
  <si>
    <t>105 NEWGATE RD</t>
  </si>
  <si>
    <t>3400-7</t>
  </si>
  <si>
    <t>New Gate Cape Cod House(Jack's)</t>
  </si>
  <si>
    <t>3400-9</t>
  </si>
  <si>
    <t>Viets Cottage(Sears House) (David's)</t>
  </si>
  <si>
    <t>3400-2</t>
  </si>
  <si>
    <t>Property includes the stablized ruins of the historic Kent Iron Furnance</t>
  </si>
  <si>
    <t>3400-479</t>
  </si>
  <si>
    <t>Leased to town of Hamden and used with the 1828 Lockkeepers House at the same address.</t>
  </si>
  <si>
    <t>3400-13</t>
  </si>
  <si>
    <t>Viets Barn (Corn Crib)</t>
  </si>
  <si>
    <t>3400-11</t>
  </si>
  <si>
    <t>Viets Barn (tobacco)</t>
  </si>
  <si>
    <t>Decision to be made in the future whether to repair or demolish this building</t>
  </si>
  <si>
    <t>State Surplus Car Pool Garage</t>
  </si>
  <si>
    <t>60 State Street (Rear)</t>
  </si>
  <si>
    <t>State Surplus Center - Wethersfield</t>
  </si>
  <si>
    <t>Department Of Administrative Services</t>
  </si>
  <si>
    <t>Brian Dillon</t>
  </si>
  <si>
    <t>1320-8</t>
  </si>
  <si>
    <t>State Surplus Warehouse</t>
  </si>
  <si>
    <t>1326-10</t>
  </si>
  <si>
    <t>240 Oral School Road</t>
  </si>
  <si>
    <t>Mystic Education Center</t>
  </si>
  <si>
    <t>Department of Administrative Services</t>
  </si>
  <si>
    <t>1326-12</t>
  </si>
  <si>
    <t>1326-14</t>
  </si>
  <si>
    <t>1326-15</t>
  </si>
  <si>
    <t>1326-24</t>
  </si>
  <si>
    <t>1964, 1986</t>
  </si>
  <si>
    <t>plus basement</t>
  </si>
  <si>
    <t>Not Part of a Facility</t>
  </si>
  <si>
    <t>1326-3</t>
  </si>
  <si>
    <t>1326-31</t>
  </si>
  <si>
    <t>Governor's Residence</t>
  </si>
  <si>
    <t>1326-4</t>
  </si>
  <si>
    <t>1326-479</t>
  </si>
  <si>
    <t>9 Windsor Avenue</t>
  </si>
  <si>
    <t>1326-481</t>
  </si>
  <si>
    <t>1326-483</t>
  </si>
  <si>
    <t>410 Capitol Avenue</t>
  </si>
  <si>
    <t>Capitol Avenue Complex</t>
  </si>
  <si>
    <t>1326-484</t>
  </si>
  <si>
    <t>450 North  1895, 450 South 1912</t>
  </si>
  <si>
    <t>1326-485</t>
  </si>
  <si>
    <t>1326-486</t>
  </si>
  <si>
    <t>470 Capitol Avenue</t>
  </si>
  <si>
    <t>original 1880, Middle and West 1981</t>
  </si>
  <si>
    <t>1326-488</t>
  </si>
  <si>
    <t>11 Shuttle Road</t>
  </si>
  <si>
    <t>University of Connecticut - Health Center - Public Works</t>
  </si>
  <si>
    <t>This agency is located on property owned by the UConn Health Center but is not registered as part of the campus.</t>
  </si>
  <si>
    <t>1326-489</t>
  </si>
  <si>
    <t>10 Franklin Square</t>
  </si>
  <si>
    <t>1326-510</t>
  </si>
  <si>
    <t>Department of Public Safety</t>
  </si>
  <si>
    <t>1326-513</t>
  </si>
  <si>
    <t>Altobello Youth Center</t>
  </si>
  <si>
    <t>1326-518</t>
  </si>
  <si>
    <t>1326-530</t>
  </si>
  <si>
    <t>401 West Thames Street</t>
  </si>
  <si>
    <t>Uncas On Thames</t>
  </si>
  <si>
    <t>1326-532</t>
  </si>
  <si>
    <t>1326-533</t>
  </si>
  <si>
    <t>1326-534</t>
  </si>
  <si>
    <t>Old Nurses' Home gross = 23,062; Net 18,500  New Nurses' Home gross = 20,748; Net = 17,600.  Old Nurses' Home constructed 1931.  New constructed 1938.  Fire marshal number for new bldg 1466</t>
  </si>
  <si>
    <t>1326-535</t>
  </si>
  <si>
    <t>Gross sqft bmt 9209, 1st 9209 total = 18418</t>
  </si>
  <si>
    <t>1326-536</t>
  </si>
  <si>
    <t>gross sqft 1st flr 3,158, 2nd flr 3,158 total = 6,316</t>
  </si>
  <si>
    <t>1326-537</t>
  </si>
  <si>
    <t>1326-538</t>
  </si>
  <si>
    <t>1326-539</t>
  </si>
  <si>
    <t>Gross sqft 1st 886, 2nd 730 Total = 1619</t>
  </si>
  <si>
    <t>1326-540</t>
  </si>
  <si>
    <t>Gross sqft 1st 889, 2nd 730, Total = 1619</t>
  </si>
  <si>
    <t>1326-541</t>
  </si>
  <si>
    <t>1326-542</t>
  </si>
  <si>
    <t>1326-543</t>
  </si>
  <si>
    <t>1326-545</t>
  </si>
  <si>
    <t>Gross sqft bmt 3412, 1st 3412, 2nd 3412 Total = 10236</t>
  </si>
  <si>
    <t>1326-546</t>
  </si>
  <si>
    <t>1326-547</t>
  </si>
  <si>
    <t>1326-549</t>
  </si>
  <si>
    <t>Gross sqft 1st 1120, 2nd 1120, Total = 2240</t>
  </si>
  <si>
    <t>1326-550</t>
  </si>
  <si>
    <t>1326-551</t>
  </si>
  <si>
    <t>1326-554</t>
  </si>
  <si>
    <t>1326-556</t>
  </si>
  <si>
    <t>1326-7</t>
  </si>
  <si>
    <t>1326-7957</t>
  </si>
  <si>
    <t>49 Woodland Street</t>
  </si>
  <si>
    <t>1326-8238</t>
  </si>
  <si>
    <t>50 Farmington Avenue</t>
  </si>
  <si>
    <t>1326-8239</t>
  </si>
  <si>
    <t>55 Farmington Avenue</t>
  </si>
  <si>
    <t>1326-8240</t>
  </si>
  <si>
    <t>450 Columbus Blvd</t>
  </si>
  <si>
    <t>North Tower (15) levels, South Tower (11) levels - 580,443 sf; Garage (5) levels - 334,014 sf</t>
  </si>
  <si>
    <t>1326-8241</t>
  </si>
  <si>
    <t>Morgan Street Garage</t>
  </si>
  <si>
    <t>155 Morgan Street</t>
  </si>
  <si>
    <t>1326-8520</t>
  </si>
  <si>
    <t>1326-8521</t>
  </si>
  <si>
    <t>1326-8523</t>
  </si>
  <si>
    <t>2007, 2015, 2017</t>
  </si>
  <si>
    <t>1326-8524</t>
  </si>
  <si>
    <t>1326-8525</t>
  </si>
  <si>
    <t>Gov. Res. Annex/Guest House</t>
  </si>
  <si>
    <t>1326-8526</t>
  </si>
  <si>
    <t>474 Capitol Avenue</t>
  </si>
  <si>
    <t>1326-8527</t>
  </si>
  <si>
    <t>DAS Lease-Out to Torrington Parks &amp; Rec. Dept.</t>
  </si>
  <si>
    <t>1326-8529</t>
  </si>
  <si>
    <t>1326-8531</t>
  </si>
  <si>
    <t>Church</t>
  </si>
  <si>
    <t>1326-8532</t>
  </si>
  <si>
    <t>1326-9</t>
  </si>
  <si>
    <t>315 Buckingham Street</t>
  </si>
  <si>
    <t>1326-26</t>
  </si>
  <si>
    <t>State Office Building</t>
  </si>
  <si>
    <t>1326-523</t>
  </si>
  <si>
    <t>used by DESPP</t>
  </si>
  <si>
    <t>1326-7101</t>
  </si>
  <si>
    <t>Rowland State Government Center</t>
  </si>
  <si>
    <t>55 West Main Street</t>
  </si>
  <si>
    <t>soldiers sailors and marine fund</t>
  </si>
  <si>
    <t>1326-25</t>
  </si>
  <si>
    <t>18-20 Trinity Street</t>
  </si>
  <si>
    <t>1326-36</t>
  </si>
  <si>
    <t>1326-490</t>
  </si>
  <si>
    <t>1326-491</t>
  </si>
  <si>
    <t>38 Wolcott Hill Road</t>
  </si>
  <si>
    <t>DOL</t>
  </si>
  <si>
    <t>1326-35</t>
  </si>
  <si>
    <t>1326-7102</t>
  </si>
  <si>
    <t>1326-32</t>
  </si>
  <si>
    <t>1326-1</t>
  </si>
  <si>
    <t>McKenzie Hall</t>
  </si>
  <si>
    <t>110 Sherman Street</t>
  </si>
  <si>
    <t>1326-8518</t>
  </si>
  <si>
    <t>Powerhouse, Fairfield Hills Hosp.</t>
  </si>
  <si>
    <t>1326-201601</t>
  </si>
  <si>
    <t>286 Sheldon St.</t>
  </si>
  <si>
    <t>DOC Parole</t>
  </si>
  <si>
    <t>1326-201604</t>
  </si>
  <si>
    <t>DESPP Laboratory</t>
  </si>
  <si>
    <t>278/294 Colony St.</t>
  </si>
  <si>
    <t>CT Forensics Lab</t>
  </si>
  <si>
    <t>1326-201606</t>
  </si>
  <si>
    <t>DESPP Troup G Police Barracks</t>
  </si>
  <si>
    <t>149 Prospect St.</t>
  </si>
  <si>
    <t>DESPP Troop G</t>
  </si>
  <si>
    <t>1326-201607</t>
  </si>
  <si>
    <t>555 Russell Rd</t>
  </si>
  <si>
    <t>Cedarcrest Hospital</t>
  </si>
  <si>
    <t>1326-201608</t>
  </si>
  <si>
    <t>Toll Booth</t>
  </si>
  <si>
    <t>1326-201609</t>
  </si>
  <si>
    <t>DPH Lab</t>
  </si>
  <si>
    <t>395 West St.</t>
  </si>
  <si>
    <t>1326-201610</t>
  </si>
  <si>
    <t>Cedarcrest Hosp. Cottage #14</t>
  </si>
  <si>
    <t>14 Pinnacle Road</t>
  </si>
  <si>
    <t>1326-201611</t>
  </si>
  <si>
    <t>Cedarcrest Hosp. Cottage #16</t>
  </si>
  <si>
    <t>302 Russell Rd</t>
  </si>
  <si>
    <t>1326-201612</t>
  </si>
  <si>
    <t>Cedarcrest Hosp. Cottage #17</t>
  </si>
  <si>
    <t>300 Russell Rd</t>
  </si>
  <si>
    <t>1326-201613</t>
  </si>
  <si>
    <t>Cedarcrest Hosp. Cottage #25</t>
  </si>
  <si>
    <t>25 Dogwood Circle</t>
  </si>
  <si>
    <t>1326-201614</t>
  </si>
  <si>
    <t>Cedarcrest Hosp. Cottage #26</t>
  </si>
  <si>
    <t>Dogwood Circle</t>
  </si>
  <si>
    <t>1326-201615</t>
  </si>
  <si>
    <t>Cedarcrest Hosp. Cottage #27</t>
  </si>
  <si>
    <t>27 Dogwood Circle</t>
  </si>
  <si>
    <t>1326-201616</t>
  </si>
  <si>
    <t>Cedarcrest Hosp. Cottage #28</t>
  </si>
  <si>
    <t>28 Dogwood Circle</t>
  </si>
  <si>
    <t>1326-201617</t>
  </si>
  <si>
    <t>Cedarcrest Hosp. Cottage #34</t>
  </si>
  <si>
    <t>367 Russell Road</t>
  </si>
  <si>
    <t>1326-201618</t>
  </si>
  <si>
    <t>Cedarcrest Hosp. Main Building (Hosp 1)</t>
  </si>
  <si>
    <t>1326-201619</t>
  </si>
  <si>
    <t>Cedarcrest Hosp. Maintain Boiler Building</t>
  </si>
  <si>
    <t>1326-201620</t>
  </si>
  <si>
    <t>Cedarcrest Hosp. Pump House (New)</t>
  </si>
  <si>
    <t>Reference Number</t>
  </si>
  <si>
    <t>Structure Name</t>
  </si>
  <si>
    <t>Address</t>
  </si>
  <si>
    <t>Condition</t>
  </si>
  <si>
    <t>Gross Square Feet</t>
  </si>
  <si>
    <t>Net Usable Square Feet</t>
  </si>
  <si>
    <t>Occupancy Status</t>
  </si>
  <si>
    <t>Percent Occupied</t>
  </si>
  <si>
    <t>Structure Classification</t>
  </si>
  <si>
    <t>Construction Type</t>
  </si>
  <si>
    <t>Year of Last Major Renovation</t>
  </si>
  <si>
    <t>2 Year Use Plans</t>
  </si>
  <si>
    <t>5 Year Use Plans</t>
  </si>
  <si>
    <t># Clients Housed</t>
  </si>
  <si>
    <t># Employees Housed</t>
  </si>
  <si>
    <t>On or Eligible For Historic Register</t>
  </si>
  <si>
    <t>Number of Owned Parking Spaces</t>
  </si>
  <si>
    <t>Facility Name</t>
  </si>
  <si>
    <t>Known Deed Restrictions</t>
  </si>
  <si>
    <t>Annual Walk-In Traffic</t>
  </si>
  <si>
    <t>Used to House Non-State Entities</t>
  </si>
  <si>
    <t>Percent Heated</t>
  </si>
  <si>
    <t>Percent Cooled</t>
  </si>
  <si>
    <t>Number of Floors</t>
  </si>
  <si>
    <t>Agency Name</t>
  </si>
  <si>
    <t>Agency Contact Name</t>
  </si>
  <si>
    <t>Agency Contact Phone</t>
  </si>
  <si>
    <t>Agency Contact Email</t>
  </si>
  <si>
    <t>Emergency Contact Name</t>
  </si>
  <si>
    <t>Emergency Contact Phone</t>
  </si>
  <si>
    <t>Emergency Contact Email</t>
  </si>
  <si>
    <t>General Memo Field</t>
  </si>
  <si>
    <t>Department of Labor</t>
  </si>
  <si>
    <t>200 Folly Brook Boulevard</t>
  </si>
  <si>
    <t>Patrick Tallarita</t>
  </si>
  <si>
    <t>860-263-6100</t>
  </si>
  <si>
    <t>patrick.tallarita@ct.gov</t>
  </si>
  <si>
    <t>860-559-5222</t>
  </si>
  <si>
    <t>7401-1</t>
  </si>
  <si>
    <t>Charter Oak State College</t>
  </si>
  <si>
    <t>55 Paul Manafort Drive</t>
  </si>
  <si>
    <t>The building is located on land owned by Central Connecticut State University (CCSU)</t>
  </si>
  <si>
    <t xml:space="preserve">Department of Economic and Community Development </t>
  </si>
  <si>
    <t>Michele Richmond</t>
  </si>
  <si>
    <t>860-500-2338</t>
  </si>
  <si>
    <t>michele.richmond@ct.gov</t>
  </si>
  <si>
    <t>Cheryl Bocwinski</t>
  </si>
  <si>
    <t>860-500-2308</t>
  </si>
  <si>
    <t>cheryl.bocwinski@ct.gov</t>
  </si>
  <si>
    <t>poor</t>
  </si>
  <si>
    <t>3400-1801</t>
  </si>
  <si>
    <t>Shed 12'x20' Signature Cape-Whitfield</t>
  </si>
  <si>
    <t>Acreage</t>
  </si>
  <si>
    <t>Ansonia</t>
  </si>
  <si>
    <t>519/136</t>
  </si>
  <si>
    <t>49/495</t>
  </si>
  <si>
    <t>484/1287</t>
  </si>
  <si>
    <t>209/937</t>
  </si>
  <si>
    <t>57/113</t>
  </si>
  <si>
    <t>CONN2</t>
  </si>
  <si>
    <t>705/84</t>
  </si>
  <si>
    <t>693/929</t>
  </si>
  <si>
    <t>299/757</t>
  </si>
  <si>
    <t>188/91</t>
  </si>
  <si>
    <t>469/114</t>
  </si>
  <si>
    <t>R201613</t>
  </si>
  <si>
    <t>118/213</t>
  </si>
  <si>
    <t>R93515</t>
  </si>
  <si>
    <t>R161149</t>
  </si>
  <si>
    <t>R93516</t>
  </si>
  <si>
    <t>Bozrah</t>
  </si>
  <si>
    <t>0962--01B------</t>
  </si>
  <si>
    <t>0933--01A------</t>
  </si>
  <si>
    <t>0908--09-------</t>
  </si>
  <si>
    <t>1136--09-------</t>
  </si>
  <si>
    <t>0806--20-------</t>
  </si>
  <si>
    <t>1410--01-------</t>
  </si>
  <si>
    <t>1401--09X------</t>
  </si>
  <si>
    <t>0942A-04-------</t>
  </si>
  <si>
    <t>1928--40-------</t>
  </si>
  <si>
    <t>0942A-03-------</t>
  </si>
  <si>
    <t>2900--03-------</t>
  </si>
  <si>
    <t>1810--01A------</t>
  </si>
  <si>
    <t>0955A-01-------</t>
  </si>
  <si>
    <t>3000--09A------</t>
  </si>
  <si>
    <t>3000--09B------</t>
  </si>
  <si>
    <t>0659--01D------</t>
  </si>
  <si>
    <t>0725--02B------</t>
  </si>
  <si>
    <t>0962--09-------</t>
  </si>
  <si>
    <t>2134--06-------</t>
  </si>
  <si>
    <t>1164--17-------</t>
  </si>
  <si>
    <t>0801--01-------</t>
  </si>
  <si>
    <t>0858--03-------</t>
  </si>
  <si>
    <t>0858--03B------</t>
  </si>
  <si>
    <t>2137--05A------</t>
  </si>
  <si>
    <t>0858--03A------</t>
  </si>
  <si>
    <t>0864--02-------</t>
  </si>
  <si>
    <t>0864--01-------</t>
  </si>
  <si>
    <t>0837--14-------</t>
  </si>
  <si>
    <t>0300--01B------</t>
  </si>
  <si>
    <t>0837--14A------</t>
  </si>
  <si>
    <t>0837--15A------</t>
  </si>
  <si>
    <t>0910--01-------</t>
  </si>
  <si>
    <t>0613--27-------</t>
  </si>
  <si>
    <t>0613--28-------</t>
  </si>
  <si>
    <t>0613--14-------</t>
  </si>
  <si>
    <t>0864--03-------</t>
  </si>
  <si>
    <t>0613--26-------</t>
  </si>
  <si>
    <t>0805--04-------</t>
  </si>
  <si>
    <t>0910--05-------</t>
  </si>
  <si>
    <t>79/362</t>
  </si>
  <si>
    <t>900 Highland Avenue</t>
  </si>
  <si>
    <t>42 Jarvis Street</t>
  </si>
  <si>
    <t>Clinton</t>
  </si>
  <si>
    <t>O0229400</t>
  </si>
  <si>
    <t>S0539000</t>
  </si>
  <si>
    <t>1247/16</t>
  </si>
  <si>
    <t>P0251200</t>
  </si>
  <si>
    <t>1283/100</t>
  </si>
  <si>
    <t>Colebrook</t>
  </si>
  <si>
    <t>119/719</t>
  </si>
  <si>
    <t>Coventry</t>
  </si>
  <si>
    <t>I13268</t>
  </si>
  <si>
    <t>614/482</t>
  </si>
  <si>
    <t>I15291</t>
  </si>
  <si>
    <t>J13075</t>
  </si>
  <si>
    <t>1544/662</t>
  </si>
  <si>
    <t>J13091</t>
  </si>
  <si>
    <t>1771/590</t>
  </si>
  <si>
    <t>E12040</t>
  </si>
  <si>
    <t>414/266</t>
  </si>
  <si>
    <t>I10034</t>
  </si>
  <si>
    <t>J13070</t>
  </si>
  <si>
    <t>251/576</t>
  </si>
  <si>
    <t>J13001</t>
  </si>
  <si>
    <t>J13063</t>
  </si>
  <si>
    <t>J13054</t>
  </si>
  <si>
    <t>J13081</t>
  </si>
  <si>
    <t>J13079</t>
  </si>
  <si>
    <t>292/316</t>
  </si>
  <si>
    <t>J13060</t>
  </si>
  <si>
    <t>1138/390</t>
  </si>
  <si>
    <t>E14010</t>
  </si>
  <si>
    <t>496/644</t>
  </si>
  <si>
    <t>J13077</t>
  </si>
  <si>
    <t>287/34</t>
  </si>
  <si>
    <t>J13065</t>
  </si>
  <si>
    <t>1103/203</t>
  </si>
  <si>
    <t>J13058</t>
  </si>
  <si>
    <t>468/66</t>
  </si>
  <si>
    <t>J13057</t>
  </si>
  <si>
    <t>471/461</t>
  </si>
  <si>
    <t>J13059</t>
  </si>
  <si>
    <t>F14096</t>
  </si>
  <si>
    <t>482/104</t>
  </si>
  <si>
    <t>J13130</t>
  </si>
  <si>
    <t>J13080</t>
  </si>
  <si>
    <t>286/591</t>
  </si>
  <si>
    <t>J13078</t>
  </si>
  <si>
    <t>256/255</t>
  </si>
  <si>
    <t>J13076</t>
  </si>
  <si>
    <t>J13064</t>
  </si>
  <si>
    <t>376/369</t>
  </si>
  <si>
    <t>H12173</t>
  </si>
  <si>
    <t>470/365</t>
  </si>
  <si>
    <t>H11071</t>
  </si>
  <si>
    <t>735/340</t>
  </si>
  <si>
    <t>G23002</t>
  </si>
  <si>
    <t>557/498</t>
  </si>
  <si>
    <t>G22001</t>
  </si>
  <si>
    <t>229/263</t>
  </si>
  <si>
    <t>K05121</t>
  </si>
  <si>
    <t>460/426</t>
  </si>
  <si>
    <t>G23012</t>
  </si>
  <si>
    <t>G21007</t>
  </si>
  <si>
    <t>194/301</t>
  </si>
  <si>
    <t>E16005</t>
  </si>
  <si>
    <t>319/468</t>
  </si>
  <si>
    <t>G19009</t>
  </si>
  <si>
    <t>K05122</t>
  </si>
  <si>
    <t>G21008</t>
  </si>
  <si>
    <t>G20011</t>
  </si>
  <si>
    <t>157/448</t>
  </si>
  <si>
    <t>G22004</t>
  </si>
  <si>
    <t>G20010</t>
  </si>
  <si>
    <t>I13290</t>
  </si>
  <si>
    <t>756/629</t>
  </si>
  <si>
    <t>C15002</t>
  </si>
  <si>
    <t>471/422</t>
  </si>
  <si>
    <t>J10157</t>
  </si>
  <si>
    <t>350/405</t>
  </si>
  <si>
    <t>I14268</t>
  </si>
  <si>
    <t>1032/125</t>
  </si>
  <si>
    <t>G25005</t>
  </si>
  <si>
    <t>1281/200</t>
  </si>
  <si>
    <t>L11040</t>
  </si>
  <si>
    <t>950/368</t>
  </si>
  <si>
    <t>K11063</t>
  </si>
  <si>
    <t>920/639</t>
  </si>
  <si>
    <t>G19018</t>
  </si>
  <si>
    <t>982/1017</t>
  </si>
  <si>
    <t>H12084</t>
  </si>
  <si>
    <t>944/589</t>
  </si>
  <si>
    <t>Durham</t>
  </si>
  <si>
    <t>R20014</t>
  </si>
  <si>
    <t>R20029</t>
  </si>
  <si>
    <t>73/488</t>
  </si>
  <si>
    <t>R20010</t>
  </si>
  <si>
    <t>221/378</t>
  </si>
  <si>
    <t>R20056</t>
  </si>
  <si>
    <t>104/338</t>
  </si>
  <si>
    <t>R20023</t>
  </si>
  <si>
    <t>58/483</t>
  </si>
  <si>
    <t>R20052</t>
  </si>
  <si>
    <t>74/396</t>
  </si>
  <si>
    <t>R20053</t>
  </si>
  <si>
    <t>87/567</t>
  </si>
  <si>
    <t>R20022</t>
  </si>
  <si>
    <t>R20054</t>
  </si>
  <si>
    <t>84/41</t>
  </si>
  <si>
    <t>R20027</t>
  </si>
  <si>
    <t>R20031</t>
  </si>
  <si>
    <t>R20030</t>
  </si>
  <si>
    <t>R20026</t>
  </si>
  <si>
    <t>R03885</t>
  </si>
  <si>
    <t>470/992</t>
  </si>
  <si>
    <t>R20034</t>
  </si>
  <si>
    <t>R20024</t>
  </si>
  <si>
    <t>R20205</t>
  </si>
  <si>
    <t>451/806</t>
  </si>
  <si>
    <t>R20042</t>
  </si>
  <si>
    <t>R20033</t>
  </si>
  <si>
    <t>R20055</t>
  </si>
  <si>
    <t>R20021</t>
  </si>
  <si>
    <t>R20147</t>
  </si>
  <si>
    <t>R07520</t>
  </si>
  <si>
    <t>545/421</t>
  </si>
  <si>
    <t>R00340</t>
  </si>
  <si>
    <t>477/168</t>
  </si>
  <si>
    <t>R03886</t>
  </si>
  <si>
    <t>R20051</t>
  </si>
  <si>
    <t>R20057</t>
  </si>
  <si>
    <t>101/297</t>
  </si>
  <si>
    <t>R30001</t>
  </si>
  <si>
    <t>470/790</t>
  </si>
  <si>
    <t>R20045</t>
  </si>
  <si>
    <t>R07296</t>
  </si>
  <si>
    <t>477/163</t>
  </si>
  <si>
    <t>R20039</t>
  </si>
  <si>
    <t>R20049</t>
  </si>
  <si>
    <t>R20048</t>
  </si>
  <si>
    <t>51/550</t>
  </si>
  <si>
    <t>R07521</t>
  </si>
  <si>
    <t>R20046</t>
  </si>
  <si>
    <t>R20150</t>
  </si>
  <si>
    <t>280/867</t>
  </si>
  <si>
    <t>R20047</t>
  </si>
  <si>
    <t>R20043</t>
  </si>
  <si>
    <t>R20044</t>
  </si>
  <si>
    <t>R20041</t>
  </si>
  <si>
    <t>R20050</t>
  </si>
  <si>
    <t>R20059</t>
  </si>
  <si>
    <t>67/361</t>
  </si>
  <si>
    <t>R08598</t>
  </si>
  <si>
    <t>547/651</t>
  </si>
  <si>
    <t>R08457</t>
  </si>
  <si>
    <t>538/482</t>
  </si>
  <si>
    <t>R08596</t>
  </si>
  <si>
    <t>R20015</t>
  </si>
  <si>
    <t>R20036</t>
  </si>
  <si>
    <t>R20028</t>
  </si>
  <si>
    <t>R20019</t>
  </si>
  <si>
    <t>R20020</t>
  </si>
  <si>
    <t>R20025</t>
  </si>
  <si>
    <t>R20018</t>
  </si>
  <si>
    <t>76/189</t>
  </si>
  <si>
    <t>311/341</t>
  </si>
  <si>
    <t>2918/283</t>
  </si>
  <si>
    <t>2947/156</t>
  </si>
  <si>
    <t>2956/319</t>
  </si>
  <si>
    <t>N9002100</t>
  </si>
  <si>
    <t>C9003000</t>
  </si>
  <si>
    <t>Easton</t>
  </si>
  <si>
    <t>484/174</t>
  </si>
  <si>
    <t>73/304</t>
  </si>
  <si>
    <t>2371/313</t>
  </si>
  <si>
    <t>219/289</t>
  </si>
  <si>
    <t>445/900</t>
  </si>
  <si>
    <t>1156/134</t>
  </si>
  <si>
    <t>446/862</t>
  </si>
  <si>
    <t>572/1104</t>
  </si>
  <si>
    <t>765/221</t>
  </si>
  <si>
    <t>450/932</t>
  </si>
  <si>
    <t>448/963</t>
  </si>
  <si>
    <t>1156/126</t>
  </si>
  <si>
    <t>1482/184</t>
  </si>
  <si>
    <t>1282/204</t>
  </si>
  <si>
    <t>452/1005</t>
  </si>
  <si>
    <t>928/97</t>
  </si>
  <si>
    <t>230/196</t>
  </si>
  <si>
    <t>617/787</t>
  </si>
  <si>
    <t>786/330</t>
  </si>
  <si>
    <t>472/652</t>
  </si>
  <si>
    <t>1112/602</t>
  </si>
  <si>
    <t>25600006S</t>
  </si>
  <si>
    <t>Greenwich 1</t>
  </si>
  <si>
    <t>151/462</t>
  </si>
  <si>
    <t>C0461100</t>
  </si>
  <si>
    <t>C0461101</t>
  </si>
  <si>
    <t>M0253300</t>
  </si>
  <si>
    <t>233/59</t>
  </si>
  <si>
    <t>C012507</t>
  </si>
  <si>
    <t>S090408</t>
  </si>
  <si>
    <t>224/691</t>
  </si>
  <si>
    <t>314/1064</t>
  </si>
  <si>
    <t>C0463800</t>
  </si>
  <si>
    <t>C0464400</t>
  </si>
  <si>
    <t>C0461700</t>
  </si>
  <si>
    <t>43/219</t>
  </si>
  <si>
    <t>C0461500</t>
  </si>
  <si>
    <t>C0462100</t>
  </si>
  <si>
    <t>35/598</t>
  </si>
  <si>
    <t>C0461600</t>
  </si>
  <si>
    <t>37/98</t>
  </si>
  <si>
    <t>C0462300</t>
  </si>
  <si>
    <t>53/231</t>
  </si>
  <si>
    <t>C0463500</t>
  </si>
  <si>
    <t>84/646</t>
  </si>
  <si>
    <t>C0461800</t>
  </si>
  <si>
    <t>C0464100</t>
  </si>
  <si>
    <t>C0462000</t>
  </si>
  <si>
    <t>36/100</t>
  </si>
  <si>
    <t>B0044400</t>
  </si>
  <si>
    <t>187/556</t>
  </si>
  <si>
    <t>146/669</t>
  </si>
  <si>
    <t>C0461400</t>
  </si>
  <si>
    <t>139/771</t>
  </si>
  <si>
    <t>C0463700</t>
  </si>
  <si>
    <t>C0462400</t>
  </si>
  <si>
    <t>C0461900</t>
  </si>
  <si>
    <t>36/45</t>
  </si>
  <si>
    <t>46/526</t>
  </si>
  <si>
    <t>C0463400</t>
  </si>
  <si>
    <t>C0462900</t>
  </si>
  <si>
    <t>73/13</t>
  </si>
  <si>
    <t>C0461200</t>
  </si>
  <si>
    <t>C0462200</t>
  </si>
  <si>
    <t>38/248</t>
  </si>
  <si>
    <t>168918401716 E</t>
  </si>
  <si>
    <t>I0256000</t>
  </si>
  <si>
    <t>379/353</t>
  </si>
  <si>
    <t>4290/20</t>
  </si>
  <si>
    <t>208/285</t>
  </si>
  <si>
    <t>6722/72</t>
  </si>
  <si>
    <t>7041/72</t>
  </si>
  <si>
    <t>7060/270</t>
  </si>
  <si>
    <t>7060/284</t>
  </si>
  <si>
    <t>6940/220</t>
  </si>
  <si>
    <t>Manchester - Town Of</t>
  </si>
  <si>
    <t>683/118</t>
  </si>
  <si>
    <t>453/573</t>
  </si>
  <si>
    <t>332/385</t>
  </si>
  <si>
    <t>1020/326</t>
  </si>
  <si>
    <t>1859/256</t>
  </si>
  <si>
    <t>775/196</t>
  </si>
  <si>
    <t>UNIVERSITY OF CONNECTICUT</t>
  </si>
  <si>
    <t>I8400000</t>
  </si>
  <si>
    <t>287/422</t>
  </si>
  <si>
    <t>S0272900</t>
  </si>
  <si>
    <t>286/908</t>
  </si>
  <si>
    <t>287/419</t>
  </si>
  <si>
    <t>C0074400</t>
  </si>
  <si>
    <t>V0304500</t>
  </si>
  <si>
    <t>Middlefield</t>
  </si>
  <si>
    <t>E30211</t>
  </si>
  <si>
    <t>1240/331</t>
  </si>
  <si>
    <t>R08890</t>
  </si>
  <si>
    <t>1240/332</t>
  </si>
  <si>
    <t>E31163</t>
  </si>
  <si>
    <t>Monroe</t>
  </si>
  <si>
    <t>OKMX</t>
  </si>
  <si>
    <t>M0235100</t>
  </si>
  <si>
    <t>610/637</t>
  </si>
  <si>
    <t>C0234000</t>
  </si>
  <si>
    <t>L0261800</t>
  </si>
  <si>
    <t>610/619</t>
  </si>
  <si>
    <t>M0235200</t>
  </si>
  <si>
    <t>610/653</t>
  </si>
  <si>
    <t>M0235300</t>
  </si>
  <si>
    <t>C2009004</t>
  </si>
  <si>
    <t>610/663</t>
  </si>
  <si>
    <t>R0634800</t>
  </si>
  <si>
    <t>610/671</t>
  </si>
  <si>
    <t>L0262200</t>
  </si>
  <si>
    <t>610/624</t>
  </si>
  <si>
    <t>T0519600</t>
  </si>
  <si>
    <t>M2015002</t>
  </si>
  <si>
    <t>610/658</t>
  </si>
  <si>
    <t>S0261900</t>
  </si>
  <si>
    <t>610/628</t>
  </si>
  <si>
    <t>M0235000</t>
  </si>
  <si>
    <t>610/649</t>
  </si>
  <si>
    <t>Z0251500</t>
  </si>
  <si>
    <t>610/632</t>
  </si>
  <si>
    <t>C0636700</t>
  </si>
  <si>
    <t>610/667</t>
  </si>
  <si>
    <t>135-7893</t>
  </si>
  <si>
    <t>1942/666</t>
  </si>
  <si>
    <t>514/891</t>
  </si>
  <si>
    <t>New Hartford</t>
  </si>
  <si>
    <t>067 0951 00600</t>
  </si>
  <si>
    <t>177 0547 00100</t>
  </si>
  <si>
    <t>245/169</t>
  </si>
  <si>
    <t>649/55</t>
  </si>
  <si>
    <t>A2010967</t>
  </si>
  <si>
    <t>728/163</t>
  </si>
  <si>
    <t>A2010972</t>
  </si>
  <si>
    <t>182/457</t>
  </si>
  <si>
    <t>655/0</t>
  </si>
  <si>
    <t>2173/187</t>
  </si>
  <si>
    <t>957/465</t>
  </si>
  <si>
    <t>North Branford</t>
  </si>
  <si>
    <t>H0163500</t>
  </si>
  <si>
    <t>Norwalk 1</t>
  </si>
  <si>
    <t>3-1-25-0</t>
  </si>
  <si>
    <t>3-1-29-0</t>
  </si>
  <si>
    <t>8303/132</t>
  </si>
  <si>
    <t>3-1-24-0</t>
  </si>
  <si>
    <t>3-1-16-0</t>
  </si>
  <si>
    <t>8315/149</t>
  </si>
  <si>
    <t>Norwich Town</t>
  </si>
  <si>
    <t>S0352400</t>
  </si>
  <si>
    <t>405/823</t>
  </si>
  <si>
    <t>496/37</t>
  </si>
  <si>
    <t>Plainville</t>
  </si>
  <si>
    <t>Plymouth</t>
  </si>
  <si>
    <t>C0029300</t>
  </si>
  <si>
    <t>353/34</t>
  </si>
  <si>
    <t>58/154</t>
  </si>
  <si>
    <t>710/20</t>
  </si>
  <si>
    <t>922/194</t>
  </si>
  <si>
    <t>Putnam 1</t>
  </si>
  <si>
    <t>214/49</t>
  </si>
  <si>
    <t>131/87</t>
  </si>
  <si>
    <t>240/1054</t>
  </si>
  <si>
    <t>214/47</t>
  </si>
  <si>
    <t>149/79</t>
  </si>
  <si>
    <t>364/11</t>
  </si>
  <si>
    <t>214/44</t>
  </si>
  <si>
    <t>135/1</t>
  </si>
  <si>
    <t>204/18</t>
  </si>
  <si>
    <t>Roxbury</t>
  </si>
  <si>
    <t>Salisbury</t>
  </si>
  <si>
    <t>Scotland</t>
  </si>
  <si>
    <t>Sherman</t>
  </si>
  <si>
    <t>87/573</t>
  </si>
  <si>
    <t>786/2</t>
  </si>
  <si>
    <t>434/447</t>
  </si>
  <si>
    <t>610/25</t>
  </si>
  <si>
    <t>550/94</t>
  </si>
  <si>
    <t>1381/50</t>
  </si>
  <si>
    <t>3030R001</t>
  </si>
  <si>
    <t>110/476</t>
  </si>
  <si>
    <t>107/456</t>
  </si>
  <si>
    <t>82/367</t>
  </si>
  <si>
    <t>Stamford 1</t>
  </si>
  <si>
    <t>Stonington</t>
  </si>
  <si>
    <t>3505/150</t>
  </si>
  <si>
    <t>Suffield</t>
  </si>
  <si>
    <t>60/385</t>
  </si>
  <si>
    <t>T9990096</t>
  </si>
  <si>
    <t>268/544</t>
  </si>
  <si>
    <t>173/507</t>
  </si>
  <si>
    <t>267/570</t>
  </si>
  <si>
    <t>592/846</t>
  </si>
  <si>
    <t>147/303</t>
  </si>
  <si>
    <t>110/551</t>
  </si>
  <si>
    <t>222/224</t>
  </si>
  <si>
    <t>592/840</t>
  </si>
  <si>
    <t>112/3</t>
  </si>
  <si>
    <t>112/6</t>
  </si>
  <si>
    <t>296/182</t>
  </si>
  <si>
    <t>677/95</t>
  </si>
  <si>
    <t>619/780</t>
  </si>
  <si>
    <t>667/110</t>
  </si>
  <si>
    <t>344/490</t>
  </si>
  <si>
    <t>503/147</t>
  </si>
  <si>
    <t>112/506</t>
  </si>
  <si>
    <t>301/134</t>
  </si>
  <si>
    <t>664/212</t>
  </si>
  <si>
    <t>332/405</t>
  </si>
  <si>
    <t>422/95</t>
  </si>
  <si>
    <t>4001080006A</t>
  </si>
  <si>
    <t>4000880004C</t>
  </si>
  <si>
    <t>530141LAKES</t>
  </si>
  <si>
    <t>1101470038A</t>
  </si>
  <si>
    <t>0201560008C</t>
  </si>
  <si>
    <t>3700680001A</t>
  </si>
  <si>
    <t>1801440003B</t>
  </si>
  <si>
    <t>10015H00106</t>
  </si>
  <si>
    <t>2200590001A</t>
  </si>
  <si>
    <t>2300590002B</t>
  </si>
  <si>
    <t>330135024-2</t>
  </si>
  <si>
    <t>530141004-1</t>
  </si>
  <si>
    <t>2700160004A</t>
  </si>
  <si>
    <t>23RROW00000</t>
  </si>
  <si>
    <t>11RROW00000</t>
  </si>
  <si>
    <t>110016001B1</t>
  </si>
  <si>
    <t>0800240003B</t>
  </si>
  <si>
    <t>40RROW00000</t>
  </si>
  <si>
    <t>53014104-1A</t>
  </si>
  <si>
    <t>RP-00035</t>
  </si>
  <si>
    <t>RP-00682</t>
  </si>
  <si>
    <t>109/725</t>
  </si>
  <si>
    <t>235/320</t>
  </si>
  <si>
    <t>6733/4</t>
  </si>
  <si>
    <t>7356/134</t>
  </si>
  <si>
    <t>131/89</t>
  </si>
  <si>
    <t>C0047800</t>
  </si>
  <si>
    <t>402/334</t>
  </si>
  <si>
    <t>382/391</t>
  </si>
  <si>
    <t>396/201</t>
  </si>
  <si>
    <t>Weston</t>
  </si>
  <si>
    <t>197/238</t>
  </si>
  <si>
    <t>778/187</t>
  </si>
  <si>
    <t>516/224</t>
  </si>
  <si>
    <t>Windham Dist 1</t>
  </si>
  <si>
    <t>1235/226</t>
  </si>
  <si>
    <t>1720/185</t>
  </si>
  <si>
    <t>1810/978</t>
  </si>
  <si>
    <t>1818/154</t>
  </si>
  <si>
    <t>Woodbridge</t>
  </si>
  <si>
    <t>116/1198</t>
  </si>
  <si>
    <t>Woodbury</t>
  </si>
  <si>
    <t>8000-101</t>
  </si>
  <si>
    <t>Indoor Recreation Building</t>
  </si>
  <si>
    <t>Corrections</t>
  </si>
  <si>
    <t>Robinson Correctional Institution</t>
  </si>
  <si>
    <t>Department of Correction</t>
  </si>
  <si>
    <t>8000-102</t>
  </si>
  <si>
    <t>Housing Unit 1</t>
  </si>
  <si>
    <t>8000-104</t>
  </si>
  <si>
    <t>Housing Unit 2</t>
  </si>
  <si>
    <t>8000-105</t>
  </si>
  <si>
    <t>Housing Unit 3</t>
  </si>
  <si>
    <t>8000-106</t>
  </si>
  <si>
    <t>Housing Unit 4</t>
  </si>
  <si>
    <t>8000-107</t>
  </si>
  <si>
    <t>Housing Unit 5</t>
  </si>
  <si>
    <t>8000-108</t>
  </si>
  <si>
    <t>Housing Unit 6</t>
  </si>
  <si>
    <t>8000-110</t>
  </si>
  <si>
    <t>Compost Building</t>
  </si>
  <si>
    <t>Sand Hill Road</t>
  </si>
  <si>
    <t>8000-112</t>
  </si>
  <si>
    <t>South Barn/Coal Pocket</t>
  </si>
  <si>
    <t>8000-113</t>
  </si>
  <si>
    <t>Visiting Center</t>
  </si>
  <si>
    <t>8000-116</t>
  </si>
  <si>
    <t>A&amp;P/LPU/Addiction Services</t>
  </si>
  <si>
    <t>8000-118</t>
  </si>
  <si>
    <t>Young Stock Barn(#1, #2)</t>
  </si>
  <si>
    <t>8000-120</t>
  </si>
  <si>
    <t>Young Stock Barn(#3)</t>
  </si>
  <si>
    <t>8000-121</t>
  </si>
  <si>
    <t>Housing Unit 7</t>
  </si>
  <si>
    <t>8000-122</t>
  </si>
  <si>
    <t>Tool Control/Armory</t>
  </si>
  <si>
    <t>All space is used for education, not "other", but software program will</t>
  </si>
  <si>
    <t>8000-123</t>
  </si>
  <si>
    <t>Bath Houses Beach Area</t>
  </si>
  <si>
    <t>8000-124</t>
  </si>
  <si>
    <t>8000-126</t>
  </si>
  <si>
    <t>Maintenance Storage Shed</t>
  </si>
  <si>
    <t>8000-129</t>
  </si>
  <si>
    <t>Storage Athletic Equipment</t>
  </si>
  <si>
    <t>8000-130</t>
  </si>
  <si>
    <t>New Food Service</t>
  </si>
  <si>
    <t>8000-131</t>
  </si>
  <si>
    <t>Pedestrian Gate House</t>
  </si>
  <si>
    <t>8000-132</t>
  </si>
  <si>
    <t>8000-137</t>
  </si>
  <si>
    <t>Weather Station</t>
  </si>
  <si>
    <t>8000-140</t>
  </si>
  <si>
    <t>Guard House Front Gate</t>
  </si>
  <si>
    <t>8000-141</t>
  </si>
  <si>
    <t>Operations Building</t>
  </si>
  <si>
    <t>8000-142</t>
  </si>
  <si>
    <t>Education/Medical</t>
  </si>
  <si>
    <t>8000-144</t>
  </si>
  <si>
    <t>Guard Shack R &amp; R Gate</t>
  </si>
  <si>
    <t>8000-145</t>
  </si>
  <si>
    <r>
      <t xml:space="preserve">Osborn Storage </t>
    </r>
    <r>
      <rPr>
        <sz val="9"/>
        <rFont val="Calibri"/>
        <family val="2"/>
      </rPr>
      <t>(Slaughter House)</t>
    </r>
  </si>
  <si>
    <t>8000-146</t>
  </si>
  <si>
    <t>Culinary Arts Building</t>
  </si>
  <si>
    <t>not used for education re error code 1037</t>
  </si>
  <si>
    <t>8000-147</t>
  </si>
  <si>
    <t>North Barn</t>
  </si>
  <si>
    <t>8000-154</t>
  </si>
  <si>
    <t>Cybulski Correctional Institution</t>
  </si>
  <si>
    <t>Bilton Road</t>
  </si>
  <si>
    <t>Willard\Cybulski Correctional Institution</t>
  </si>
  <si>
    <t>8000-155</t>
  </si>
  <si>
    <t>Farm House(CTU)</t>
  </si>
  <si>
    <t>1149 East Street So</t>
  </si>
  <si>
    <t>MacDougall\Walker Correctional Center</t>
  </si>
  <si>
    <t>8000-156</t>
  </si>
  <si>
    <t>Addiction Services</t>
  </si>
  <si>
    <t>Enfield Correctional Institution</t>
  </si>
  <si>
    <t>8000-158</t>
  </si>
  <si>
    <t>8000-159</t>
  </si>
  <si>
    <t>Central Heating/Cooling Plant</t>
  </si>
  <si>
    <t>1153 East Street So.</t>
  </si>
  <si>
    <t>8000-160</t>
  </si>
  <si>
    <t>1153 East Street So</t>
  </si>
  <si>
    <t>BI-JA-469  in progress</t>
  </si>
  <si>
    <t>8000-161</t>
  </si>
  <si>
    <t>MacDougall Correctional Institution</t>
  </si>
  <si>
    <t>8000-162</t>
  </si>
  <si>
    <t>Suffield Vehicle Maintenance Facility</t>
  </si>
  <si>
    <t>8000-167</t>
  </si>
  <si>
    <t>District 2 Material Store House</t>
  </si>
  <si>
    <t>52 Jarvis Street</t>
  </si>
  <si>
    <t>8000-174</t>
  </si>
  <si>
    <t>Cottage G</t>
  </si>
  <si>
    <t>8000-175</t>
  </si>
  <si>
    <t>Cottage H</t>
  </si>
  <si>
    <t>8000-176</t>
  </si>
  <si>
    <t>Cottage I</t>
  </si>
  <si>
    <t>8000-177</t>
  </si>
  <si>
    <t>Cottage J</t>
  </si>
  <si>
    <t>8000-178</t>
  </si>
  <si>
    <t>Administration/Multi-Purpose HET</t>
  </si>
  <si>
    <t>8000-179</t>
  </si>
  <si>
    <t>Boiler Plant</t>
  </si>
  <si>
    <t>8000-183</t>
  </si>
  <si>
    <t>Webster Building</t>
  </si>
  <si>
    <t>111 Jarvis Street</t>
  </si>
  <si>
    <t>8000-184</t>
  </si>
  <si>
    <t>Maloney Administration Bldg 1</t>
  </si>
  <si>
    <t>275 Jarvis Street</t>
  </si>
  <si>
    <t>Maloney Correctional Institution</t>
  </si>
  <si>
    <t>8000-185</t>
  </si>
  <si>
    <t>8000-186</t>
  </si>
  <si>
    <t>8000-187</t>
  </si>
  <si>
    <t>8000-194</t>
  </si>
  <si>
    <t>66 Jarvis Street</t>
  </si>
  <si>
    <t>Cheshire Correctional Institution</t>
  </si>
  <si>
    <t>8000-195</t>
  </si>
  <si>
    <t>District 2/MYI Storage House</t>
  </si>
  <si>
    <t>78 Jarvis Street</t>
  </si>
  <si>
    <t>8000-196</t>
  </si>
  <si>
    <t>8000-197</t>
  </si>
  <si>
    <t>District 2 Storage House</t>
  </si>
  <si>
    <t>92 Jarvis Street</t>
  </si>
  <si>
    <t>8000-198</t>
  </si>
  <si>
    <t>104 Jarvis Street</t>
  </si>
  <si>
    <t>2017 New Roof</t>
  </si>
  <si>
    <t>8000-199</t>
  </si>
  <si>
    <t>8000-20</t>
  </si>
  <si>
    <t>Sally Port S</t>
  </si>
  <si>
    <t>Osborn Correctional Institution</t>
  </si>
  <si>
    <t>8000-200</t>
  </si>
  <si>
    <t>116 Jarvis Street</t>
  </si>
  <si>
    <t>2016 New Front Porch</t>
  </si>
  <si>
    <t>8000-204</t>
  </si>
  <si>
    <t>8000-205</t>
  </si>
  <si>
    <t>Tunnel</t>
  </si>
  <si>
    <t>8000-207</t>
  </si>
  <si>
    <t>Printing/Tailor Shop</t>
  </si>
  <si>
    <t>8000-208</t>
  </si>
  <si>
    <t>Machine Shop/Voc Ed</t>
  </si>
  <si>
    <t>8000-209</t>
  </si>
  <si>
    <t>Bicycle Repair Shop</t>
  </si>
  <si>
    <t>8000-21</t>
  </si>
  <si>
    <t>Tower 1 thru 7</t>
  </si>
  <si>
    <t>8000-210</t>
  </si>
  <si>
    <t>Boiler Room</t>
  </si>
  <si>
    <t>8000-213</t>
  </si>
  <si>
    <t>PREA Office</t>
  </si>
  <si>
    <t>954 Highland Avenue</t>
  </si>
  <si>
    <t>Health Services using 2nd floor small office
Training 1st Floor and other offices on second floor.</t>
  </si>
  <si>
    <t>8000-214</t>
  </si>
  <si>
    <t>944 Highland Avenue</t>
  </si>
  <si>
    <t>8000-215</t>
  </si>
  <si>
    <t>923 Highland Avenue</t>
  </si>
  <si>
    <t>8000-216</t>
  </si>
  <si>
    <t>933 Highland Avenue</t>
  </si>
  <si>
    <t>8000-217</t>
  </si>
  <si>
    <t>8000-218</t>
  </si>
  <si>
    <t>911 Highland Avenue</t>
  </si>
  <si>
    <t>8000-220</t>
  </si>
  <si>
    <t>8000-223</t>
  </si>
  <si>
    <t>Wardens Conference House</t>
  </si>
  <si>
    <t>901 Highland Avenue</t>
  </si>
  <si>
    <t>8000-225</t>
  </si>
  <si>
    <t>Guardhouse</t>
  </si>
  <si>
    <t>8000-226</t>
  </si>
  <si>
    <t>Outside Grounds</t>
  </si>
  <si>
    <t>8000-228</t>
  </si>
  <si>
    <t>Marker Shop</t>
  </si>
  <si>
    <t>8000-229</t>
  </si>
  <si>
    <t>Building 1 Central Store Room</t>
  </si>
  <si>
    <t>8000-230</t>
  </si>
  <si>
    <t>Blacksmith Shed</t>
  </si>
  <si>
    <t>8000-232</t>
  </si>
  <si>
    <t>Building 3</t>
  </si>
  <si>
    <t>8000-234</t>
  </si>
  <si>
    <t>Creamery/Transportation House</t>
  </si>
  <si>
    <t>8000-242</t>
  </si>
  <si>
    <t>Madison Unit</t>
  </si>
  <si>
    <t>1106 North Avenue</t>
  </si>
  <si>
    <t>Bridgeport Correctional Center</t>
  </si>
  <si>
    <t>8000-243</t>
  </si>
  <si>
    <t>New Center</t>
  </si>
  <si>
    <t>8000-244</t>
  </si>
  <si>
    <t>Memorial Unit</t>
  </si>
  <si>
    <t>8000-246</t>
  </si>
  <si>
    <t>245 Whalley Avenue</t>
  </si>
  <si>
    <t>New Haven Correctional Center</t>
  </si>
  <si>
    <t>8000-247</t>
  </si>
  <si>
    <t>8000-252</t>
  </si>
  <si>
    <t>Fenwick Hall</t>
  </si>
  <si>
    <t>131 Bridebrook Road</t>
  </si>
  <si>
    <t>Gates Correctional Institution</t>
  </si>
  <si>
    <t>8000-253</t>
  </si>
  <si>
    <t>York Correctional Institution</t>
  </si>
  <si>
    <t>8000-254</t>
  </si>
  <si>
    <t>Davis Hall</t>
  </si>
  <si>
    <t>8000-256</t>
  </si>
  <si>
    <t>8000-257</t>
  </si>
  <si>
    <t>8000-258</t>
  </si>
  <si>
    <t>197 West Main Street</t>
  </si>
  <si>
    <t>131 North Bride Brook Road</t>
  </si>
  <si>
    <t>8000-260</t>
  </si>
  <si>
    <t>Thompson Hall</t>
  </si>
  <si>
    <t>8000-261</t>
  </si>
  <si>
    <t>8000-263</t>
  </si>
  <si>
    <t>8000-268</t>
  </si>
  <si>
    <t>Sand/Salt Shed</t>
  </si>
  <si>
    <t>8000-270</t>
  </si>
  <si>
    <t>Lake House</t>
  </si>
  <si>
    <t>8000-271</t>
  </si>
  <si>
    <t>Voc Ed Small Engine</t>
  </si>
  <si>
    <t>8000-272</t>
  </si>
  <si>
    <t>Guard House/Gate House</t>
  </si>
  <si>
    <t>8000-279</t>
  </si>
  <si>
    <t>Grain House (Ballfield House)</t>
  </si>
  <si>
    <t>8000-28</t>
  </si>
  <si>
    <t>8000-280</t>
  </si>
  <si>
    <t>Sewage Plant Service</t>
  </si>
  <si>
    <t>Building is vacant; program will not let change 247 to 0 on screen 4</t>
  </si>
  <si>
    <t>8000-281</t>
  </si>
  <si>
    <t>USED FOR INMATE PROPERTY/ MAIL ROOM</t>
  </si>
  <si>
    <t>8000-282</t>
  </si>
  <si>
    <t>Maintenance Shop #10A</t>
  </si>
  <si>
    <t>199 West Main St.</t>
  </si>
  <si>
    <t>8000-283</t>
  </si>
  <si>
    <t>Machine Storage</t>
  </si>
  <si>
    <t>8000-284</t>
  </si>
  <si>
    <t>8000-285</t>
  </si>
  <si>
    <t>8000-286</t>
  </si>
  <si>
    <t>Storage &amp; Pump House</t>
  </si>
  <si>
    <t>8000-288</t>
  </si>
  <si>
    <t>8000-290</t>
  </si>
  <si>
    <t>8000-291</t>
  </si>
  <si>
    <t>Operations Bldg. #13</t>
  </si>
  <si>
    <t>8000-294</t>
  </si>
  <si>
    <t>Water Pump House</t>
  </si>
  <si>
    <t>Brooklyn Correctional Center</t>
  </si>
  <si>
    <t>8000-295</t>
  </si>
  <si>
    <t>8000-300</t>
  </si>
  <si>
    <t>Old Jail</t>
  </si>
  <si>
    <t>8000-301</t>
  </si>
  <si>
    <t>300 Bed Dorm &amp; Support</t>
  </si>
  <si>
    <t>8000-302</t>
  </si>
  <si>
    <t>Work Training Building #9C</t>
  </si>
  <si>
    <t>201 West Main Street</t>
  </si>
  <si>
    <t>Construction complete</t>
  </si>
  <si>
    <t>8000-303</t>
  </si>
  <si>
    <t>8000-304</t>
  </si>
  <si>
    <t>Extended Family Visitation #14A</t>
  </si>
  <si>
    <t>8000-305</t>
  </si>
  <si>
    <t>Dining Building #7</t>
  </si>
  <si>
    <t>8000-306</t>
  </si>
  <si>
    <t>Operations Building #6</t>
  </si>
  <si>
    <t>8000-307</t>
  </si>
  <si>
    <t>Recreation Building #5</t>
  </si>
  <si>
    <t>8000-308</t>
  </si>
  <si>
    <t>Special Population Housing #3</t>
  </si>
  <si>
    <t>8000-309</t>
  </si>
  <si>
    <t>General Population Housing #1</t>
  </si>
  <si>
    <t>8000-310</t>
  </si>
  <si>
    <t>General Population Housing #2</t>
  </si>
  <si>
    <t>8000-311</t>
  </si>
  <si>
    <t>Administration Building #8</t>
  </si>
  <si>
    <t>8000-312</t>
  </si>
  <si>
    <t>Recreation Building/New Gym</t>
  </si>
  <si>
    <t>8000-313</t>
  </si>
  <si>
    <t>Central Health Services Building #4</t>
  </si>
  <si>
    <t>8000-314</t>
  </si>
  <si>
    <t>Dorm #2(Residential/Administrative/Chapel/F&amp;G Units)</t>
  </si>
  <si>
    <t>8000-315</t>
  </si>
  <si>
    <t>North Building/Administration</t>
  </si>
  <si>
    <t>8000-317</t>
  </si>
  <si>
    <t>Staff Support Building</t>
  </si>
  <si>
    <t>8000-319</t>
  </si>
  <si>
    <t>Gymnasium</t>
  </si>
  <si>
    <t>8000-320</t>
  </si>
  <si>
    <t>Dorm #1 (Library, D&amp;E Units)</t>
  </si>
  <si>
    <t>8000-321</t>
  </si>
  <si>
    <t>Segregation Building/Trailer</t>
  </si>
  <si>
    <t>8000-322</t>
  </si>
  <si>
    <t>8000-323</t>
  </si>
  <si>
    <t>Kitchen/Commissary/Infirmary</t>
  </si>
  <si>
    <t>8000-325</t>
  </si>
  <si>
    <t>R. L. Corrigan Correctional Inst</t>
  </si>
  <si>
    <t>986 Norwich New London Tpke</t>
  </si>
  <si>
    <t>Corrigan\Radgowski Correctional Institution</t>
  </si>
  <si>
    <t>8000-326</t>
  </si>
  <si>
    <t>Dorm Building - Radgowski</t>
  </si>
  <si>
    <t>8000-327</t>
  </si>
  <si>
    <t>8000-328</t>
  </si>
  <si>
    <t>Furniture Repair Shed</t>
  </si>
  <si>
    <t>8000-331</t>
  </si>
  <si>
    <t>Support Bldg -Radgowski Annex</t>
  </si>
  <si>
    <t>8000-332</t>
  </si>
  <si>
    <t>8000-37</t>
  </si>
  <si>
    <t>8000-42</t>
  </si>
  <si>
    <t>Gate House Rest Rooms</t>
  </si>
  <si>
    <t>8000-44</t>
  </si>
  <si>
    <t>H Building Gymnasium</t>
  </si>
  <si>
    <t>8000-45</t>
  </si>
  <si>
    <t>8000-46</t>
  </si>
  <si>
    <t>8000-47</t>
  </si>
  <si>
    <t>8000-474</t>
  </si>
  <si>
    <t>Staff House 9 Garage</t>
  </si>
  <si>
    <t>8000-475</t>
  </si>
  <si>
    <t>8000-476</t>
  </si>
  <si>
    <t>Conference Center Garage</t>
  </si>
  <si>
    <t>8000-477</t>
  </si>
  <si>
    <t>Maintenance Oil Storage</t>
  </si>
  <si>
    <t>8000-478</t>
  </si>
  <si>
    <t>Herdsman's House Garage</t>
  </si>
  <si>
    <t>8000-48</t>
  </si>
  <si>
    <t>Guard Station Front</t>
  </si>
  <si>
    <t>8000-482</t>
  </si>
  <si>
    <t>Central Kitchen #9A</t>
  </si>
  <si>
    <t>8000-483</t>
  </si>
  <si>
    <t>Education #9B</t>
  </si>
  <si>
    <t>8000-484</t>
  </si>
  <si>
    <t>Maintenance/Laundry #9D</t>
  </si>
  <si>
    <t>8000-485</t>
  </si>
  <si>
    <t>Gatehouse #15</t>
  </si>
  <si>
    <t>8000-486</t>
  </si>
  <si>
    <t>Extended Family Visitation #14B</t>
  </si>
  <si>
    <t>8000-487</t>
  </si>
  <si>
    <t>General population Housing #0</t>
  </si>
  <si>
    <t>8000-49</t>
  </si>
  <si>
    <t>Guard Station Rear</t>
  </si>
  <si>
    <t>8000-51</t>
  </si>
  <si>
    <t>8000-52</t>
  </si>
  <si>
    <t>Rec Yard Storage/Toilet</t>
  </si>
  <si>
    <t>8000-53</t>
  </si>
  <si>
    <t>Family Visiting Unit</t>
  </si>
  <si>
    <t>8000-54</t>
  </si>
  <si>
    <t>A &amp; P Building</t>
  </si>
  <si>
    <t>8000-56</t>
  </si>
  <si>
    <t>8000-57</t>
  </si>
  <si>
    <t>8000-59</t>
  </si>
  <si>
    <t>8000-6</t>
  </si>
  <si>
    <t>Rec Yard Storage Shed</t>
  </si>
  <si>
    <t>8000-60</t>
  </si>
  <si>
    <t>8000-61</t>
  </si>
  <si>
    <t>8000-63</t>
  </si>
  <si>
    <t>8000-64</t>
  </si>
  <si>
    <t>8000-65</t>
  </si>
  <si>
    <t>8000-66</t>
  </si>
  <si>
    <t>8000-67</t>
  </si>
  <si>
    <t>Herdsmans House</t>
  </si>
  <si>
    <t>8000-69</t>
  </si>
  <si>
    <t>Piggery</t>
  </si>
  <si>
    <t>8000-70</t>
  </si>
  <si>
    <t>Guard House Back Gate</t>
  </si>
  <si>
    <t>8000-71</t>
  </si>
  <si>
    <t>Credit Union</t>
  </si>
  <si>
    <t>8000-7101</t>
  </si>
  <si>
    <t>Fairmont Unit</t>
  </si>
  <si>
    <t>8000-7102</t>
  </si>
  <si>
    <t>Complex 2 K-9 Unit</t>
  </si>
  <si>
    <t>8000-7104</t>
  </si>
  <si>
    <t>Firing Range Training Building</t>
  </si>
  <si>
    <t>295 Jarvis Street</t>
  </si>
  <si>
    <t>Maloney is now DOC's Center for Training and Staff Development; it's no longer an institution</t>
  </si>
  <si>
    <t>8000-7105</t>
  </si>
  <si>
    <t>Indoor Firing Range</t>
  </si>
  <si>
    <t>Maloney is now a training center</t>
  </si>
  <si>
    <t>8000-7374</t>
  </si>
  <si>
    <t>8000-7375</t>
  </si>
  <si>
    <t>8000-78</t>
  </si>
  <si>
    <t>Willard Correctional Institution</t>
  </si>
  <si>
    <t>2016 New Roof &amp; Staircase</t>
  </si>
  <si>
    <t>New roof and staircase July 2016 ($2,434,579)</t>
  </si>
  <si>
    <t>8000-7954</t>
  </si>
  <si>
    <t>Garner Correctional Institution</t>
  </si>
  <si>
    <t>8000-7959</t>
  </si>
  <si>
    <t>Barn(Inside Fence)</t>
  </si>
  <si>
    <t>8000-7960</t>
  </si>
  <si>
    <t>North Carpentry Shop(Barn #4)</t>
  </si>
  <si>
    <t>8000-7963</t>
  </si>
  <si>
    <t>Hazardous Storage</t>
  </si>
  <si>
    <t>8000-7965</t>
  </si>
  <si>
    <t>Office  - House</t>
  </si>
  <si>
    <t>20 Jarvis Street</t>
  </si>
  <si>
    <t>8000-7967</t>
  </si>
  <si>
    <t>Industries</t>
  </si>
  <si>
    <t>8000-7968</t>
  </si>
  <si>
    <t>CERT</t>
  </si>
  <si>
    <t>8000-7969</t>
  </si>
  <si>
    <t>Rt. 6</t>
  </si>
  <si>
    <t>8000-7970</t>
  </si>
  <si>
    <t>Recreation Storage Building</t>
  </si>
  <si>
    <t>8000-7971</t>
  </si>
  <si>
    <t>8000-7972</t>
  </si>
  <si>
    <t>Old Chicken House</t>
  </si>
  <si>
    <t>CERT Armory</t>
  </si>
  <si>
    <t>8000-7973</t>
  </si>
  <si>
    <t>Electrical/Welding</t>
  </si>
  <si>
    <t>8000-7974</t>
  </si>
  <si>
    <t>Sewage Plant Office</t>
  </si>
  <si>
    <t>8000-7975</t>
  </si>
  <si>
    <t>8000-7978</t>
  </si>
  <si>
    <t>Outdoor Firing Range</t>
  </si>
  <si>
    <t>8000-7979</t>
  </si>
  <si>
    <t>8000-7980</t>
  </si>
  <si>
    <t>Dorms 1 &amp; 2</t>
  </si>
  <si>
    <t>177 Weston Street</t>
  </si>
  <si>
    <t>Hartford Correctional Center</t>
  </si>
  <si>
    <t>8000-82</t>
  </si>
  <si>
    <t>8000-84</t>
  </si>
  <si>
    <t>Canine HQ</t>
  </si>
  <si>
    <t>8000-85</t>
  </si>
  <si>
    <t>Staff Fitness Center</t>
  </si>
  <si>
    <t>8000-86</t>
  </si>
  <si>
    <t>Creamery(HVAC/Locksmith)</t>
  </si>
  <si>
    <t>8000-87</t>
  </si>
  <si>
    <t>Plumbing/Carpentry</t>
  </si>
  <si>
    <t>8000-89</t>
  </si>
  <si>
    <t>Flammable Liquids Storage</t>
  </si>
  <si>
    <t>8000-9</t>
  </si>
  <si>
    <t>Sewage Control House</t>
  </si>
  <si>
    <t>8000-90</t>
  </si>
  <si>
    <t>Training/HR</t>
  </si>
  <si>
    <t>8000-91</t>
  </si>
  <si>
    <t>Residence C Trans</t>
  </si>
  <si>
    <t>8000-96</t>
  </si>
  <si>
    <t>Maintenance Warehouse</t>
  </si>
  <si>
    <t>8000-98</t>
  </si>
  <si>
    <t>8000-99</t>
  </si>
  <si>
    <t>8000-17</t>
  </si>
  <si>
    <t>Boiler House R</t>
  </si>
  <si>
    <t>8000-293</t>
  </si>
  <si>
    <t>8000-100</t>
  </si>
  <si>
    <t>Sewage Plant Pump House</t>
  </si>
  <si>
    <t>8000-15</t>
  </si>
  <si>
    <t>Somers Vehicle Maintenance Facility</t>
  </si>
  <si>
    <t>8000-168</t>
  </si>
  <si>
    <t>Cottage A</t>
  </si>
  <si>
    <t>8000-169</t>
  </si>
  <si>
    <t>Cottage B</t>
  </si>
  <si>
    <t>8000-170</t>
  </si>
  <si>
    <t>Cottage C</t>
  </si>
  <si>
    <t>8000-171</t>
  </si>
  <si>
    <t>Cottage D</t>
  </si>
  <si>
    <t>8000-172</t>
  </si>
  <si>
    <t>Cottage E</t>
  </si>
  <si>
    <t>8000-173</t>
  </si>
  <si>
    <t>Cottage F</t>
  </si>
  <si>
    <t>8000-219</t>
  </si>
  <si>
    <t>UCONN Health Office</t>
  </si>
  <si>
    <t>Health Unit Using</t>
  </si>
  <si>
    <t>8000-266</t>
  </si>
  <si>
    <t>Garage At Lucretia Shaw</t>
  </si>
  <si>
    <t>8000-269</t>
  </si>
  <si>
    <t>Winthrop House</t>
  </si>
  <si>
    <t>8000-273</t>
  </si>
  <si>
    <t>Old Greenhouse</t>
  </si>
  <si>
    <t>8000-7962</t>
  </si>
  <si>
    <t>Maintenance Warehouse Storage</t>
  </si>
  <si>
    <t>8000-7966</t>
  </si>
  <si>
    <t>Sand Storage Building</t>
  </si>
  <si>
    <t>8000-95</t>
  </si>
  <si>
    <t>Barn(Surplus Storage)</t>
  </si>
  <si>
    <t>8000-109</t>
  </si>
  <si>
    <t>8000-149</t>
  </si>
  <si>
    <t>Walker Drive</t>
  </si>
  <si>
    <t>8000-241</t>
  </si>
  <si>
    <t>Community Enforcement/VNA</t>
  </si>
  <si>
    <t>1054 North Avenue</t>
  </si>
  <si>
    <t>8000-265</t>
  </si>
  <si>
    <t>Winthrop Garage</t>
  </si>
  <si>
    <t>8000-72</t>
  </si>
  <si>
    <t>Staff House 1</t>
  </si>
  <si>
    <t>Inmate Property - CTSD Classrooms</t>
  </si>
  <si>
    <t>8000-150</t>
  </si>
  <si>
    <t>Staff House 3</t>
  </si>
  <si>
    <t>DA Remi</t>
  </si>
  <si>
    <t>8000-151</t>
  </si>
  <si>
    <t>Mail Room</t>
  </si>
  <si>
    <t>8000-152</t>
  </si>
  <si>
    <t>8000-163</t>
  </si>
  <si>
    <t>8000-249</t>
  </si>
  <si>
    <t>8000-255</t>
  </si>
  <si>
    <t>Munger Visiting Center</t>
  </si>
  <si>
    <t>renovation cost in 2000 $283,000</t>
  </si>
  <si>
    <t>8000-292</t>
  </si>
  <si>
    <t>York House</t>
  </si>
  <si>
    <t>8000-495</t>
  </si>
  <si>
    <t>Northern Correctional Institution</t>
  </si>
  <si>
    <t>installed detection system 2000 = $242,777.</t>
  </si>
  <si>
    <t>8000-133</t>
  </si>
  <si>
    <t>Staff House 7</t>
  </si>
  <si>
    <t>Electronic Tech</t>
  </si>
  <si>
    <t>8000-134</t>
  </si>
  <si>
    <t>Staff House 8</t>
  </si>
  <si>
    <t>8000-135</t>
  </si>
  <si>
    <t>Staff House 6</t>
  </si>
  <si>
    <t>PFE Office</t>
  </si>
  <si>
    <t>8000-136</t>
  </si>
  <si>
    <t>8000-262</t>
  </si>
  <si>
    <t>8000-330</t>
  </si>
  <si>
    <t>Radgowski Annex</t>
  </si>
  <si>
    <t>Vacant as  OCT 2017</t>
  </si>
  <si>
    <t>8000-250</t>
  </si>
  <si>
    <t>Dog Kennel</t>
  </si>
  <si>
    <t>this building was renovated in 1996 for use as a dog kennel; previous name was dairy &amp; meat room</t>
  </si>
  <si>
    <t>8000-11</t>
  </si>
  <si>
    <t>Aquifer Remediation Structure</t>
  </si>
  <si>
    <t>8000-473</t>
  </si>
  <si>
    <t>Staff House 9</t>
  </si>
  <si>
    <t>Being used by Health Services
Major telecommunication installation</t>
  </si>
  <si>
    <t>8000-7961</t>
  </si>
  <si>
    <r>
      <t>Enfield VMF</t>
    </r>
    <r>
      <rPr>
        <sz val="9"/>
        <rFont val="Calibri"/>
        <family val="2"/>
      </rPr>
      <t>(Old Construction Garage)</t>
    </r>
  </si>
  <si>
    <t>Needs roof badly</t>
  </si>
  <si>
    <t>8000-8</t>
  </si>
  <si>
    <t>Well Pump House 1</t>
  </si>
  <si>
    <t>8000-289</t>
  </si>
  <si>
    <t>199 West Main St</t>
  </si>
  <si>
    <t>8000-12</t>
  </si>
  <si>
    <t>Well Pump House 4</t>
  </si>
  <si>
    <t>8000-13</t>
  </si>
  <si>
    <t>Well Pump House 3</t>
  </si>
  <si>
    <t>8000-14</t>
  </si>
  <si>
    <t>Well Pump House 2</t>
  </si>
  <si>
    <t>8000-318</t>
  </si>
  <si>
    <t>Visiting Trailer/Maintenance</t>
  </si>
  <si>
    <t>8000-329</t>
  </si>
  <si>
    <t>8000-4</t>
  </si>
  <si>
    <t>Acme Building</t>
  </si>
  <si>
    <t>8000-16</t>
  </si>
  <si>
    <t>DOC-1801</t>
  </si>
  <si>
    <t>Health, Education, Training</t>
  </si>
  <si>
    <t>DOC-1802</t>
  </si>
  <si>
    <t>1310-7109</t>
  </si>
  <si>
    <t>Rentschler Field Stadium</t>
  </si>
  <si>
    <t>615 Silver Lane</t>
  </si>
  <si>
    <t>Rentschler Field</t>
  </si>
  <si>
    <t>Susan Sousa</t>
  </si>
  <si>
    <t>860-418-6431</t>
  </si>
  <si>
    <t>susan.sousa@ct.gov</t>
  </si>
  <si>
    <t>Hot Water Fuel is mostly natural gas/some electric.  Original building value of $75,000,000 has been modified after anaylsis and review of expenditure records and has been increased by $172,617 as a result.</t>
  </si>
  <si>
    <t>March 2018 - Inventory of State Property - State of Connecticut - Office of Policy &amp; Management</t>
  </si>
  <si>
    <t>Connecticut State Library</t>
  </si>
  <si>
    <t>7104-2</t>
  </si>
  <si>
    <t>Gift</t>
  </si>
  <si>
    <t>Unknown</t>
  </si>
  <si>
    <t>53889</t>
  </si>
  <si>
    <t>0003</t>
  </si>
  <si>
    <t>Town Name</t>
  </si>
  <si>
    <t>Unique ID</t>
  </si>
  <si>
    <t>Exempt Code</t>
  </si>
  <si>
    <t>Owner Or Facility</t>
  </si>
  <si>
    <t>Volume And Page</t>
  </si>
  <si>
    <t>Land Assessment</t>
  </si>
  <si>
    <t>Building Assessment</t>
  </si>
  <si>
    <t>Total Assessment</t>
  </si>
  <si>
    <t>OPMAssessment</t>
  </si>
  <si>
    <t>00000 BAILEY RD</t>
  </si>
  <si>
    <t>CONNECTICUT STATE OF</t>
  </si>
  <si>
    <t>1122</t>
  </si>
  <si>
    <t>00000 BEAR SWAMP RD</t>
  </si>
  <si>
    <t>CONNECTICUT STATE OF-NATHAN HALE FOREST</t>
  </si>
  <si>
    <t>1272</t>
  </si>
  <si>
    <t>1273</t>
  </si>
  <si>
    <t>00000 BUNKER HILL RD</t>
  </si>
  <si>
    <t>17</t>
  </si>
  <si>
    <t>00000 EAST ST</t>
  </si>
  <si>
    <t>23</t>
  </si>
  <si>
    <t>00000 JUROVATY RD</t>
  </si>
  <si>
    <t>239</t>
  </si>
  <si>
    <t>253</t>
  </si>
  <si>
    <t>744</t>
  </si>
  <si>
    <t>00000 ROUTE 6</t>
  </si>
  <si>
    <t>1181</t>
  </si>
  <si>
    <t>00000 SKINNER HILL RD</t>
  </si>
  <si>
    <t>1221</t>
  </si>
  <si>
    <t>1222</t>
  </si>
  <si>
    <t>1121</t>
  </si>
  <si>
    <t>00000 WHEELING RD</t>
  </si>
  <si>
    <t>181</t>
  </si>
  <si>
    <t>00000 GILEAD RD</t>
  </si>
  <si>
    <t>1015</t>
  </si>
  <si>
    <t>00000 MERRITT VALLEY RD</t>
  </si>
  <si>
    <t>1244</t>
  </si>
  <si>
    <t>00000 PARKER BRIDGE RD</t>
  </si>
  <si>
    <t>CONNECTICUT STATE OF-DOT</t>
  </si>
  <si>
    <t>342</t>
  </si>
  <si>
    <t>343</t>
  </si>
  <si>
    <t>00310 ROUTE 6</t>
  </si>
  <si>
    <t>942</t>
  </si>
  <si>
    <t>00372 ROUTE 6</t>
  </si>
  <si>
    <t>965</t>
  </si>
  <si>
    <t>00410 ROUTE 6</t>
  </si>
  <si>
    <t>966</t>
  </si>
  <si>
    <t>00414 ROUTE 6</t>
  </si>
  <si>
    <t>Total</t>
  </si>
  <si>
    <t>00064990</t>
  </si>
  <si>
    <t>00137 PRINDLE AVE</t>
  </si>
  <si>
    <t>EMMETT OBRIEN VOC SCHOOL</t>
  </si>
  <si>
    <t>00065050</t>
  </si>
  <si>
    <t>00017 SILVER HILL RD</t>
  </si>
  <si>
    <t>STATE OF CONNECTICUT</t>
  </si>
  <si>
    <t>00065040</t>
  </si>
  <si>
    <t>00018 SILVER HILL RD</t>
  </si>
  <si>
    <t>00065030</t>
  </si>
  <si>
    <t>00037 FORD ST</t>
  </si>
  <si>
    <t>00065010</t>
  </si>
  <si>
    <t>00200 PERSHING DR</t>
  </si>
  <si>
    <t>00017040</t>
  </si>
  <si>
    <t>00071 WESTFIELD AVE</t>
  </si>
  <si>
    <t>00001501</t>
  </si>
  <si>
    <t>00232 BEAVER ST</t>
  </si>
  <si>
    <t>00195100</t>
  </si>
  <si>
    <t>00000 EASTFORD RD</t>
  </si>
  <si>
    <t>00195600</t>
  </si>
  <si>
    <t>00000 FERENCE RD</t>
  </si>
  <si>
    <t>109/21</t>
  </si>
  <si>
    <t>00195000</t>
  </si>
  <si>
    <t>00000 HORSE HILL RD</t>
  </si>
  <si>
    <t>00194900</t>
  </si>
  <si>
    <t>00000 IRON MINE LANE</t>
  </si>
  <si>
    <t>00195200</t>
  </si>
  <si>
    <t>00000 KENNERSON RES'V RD</t>
  </si>
  <si>
    <t>00194700</t>
  </si>
  <si>
    <t>00190000</t>
  </si>
  <si>
    <t>00195300</t>
  </si>
  <si>
    <t>00000 KRAPF RD</t>
  </si>
  <si>
    <t>00116600</t>
  </si>
  <si>
    <t>00195400</t>
  </si>
  <si>
    <t>00000 MOON RD</t>
  </si>
  <si>
    <t>00194000</t>
  </si>
  <si>
    <t>00000 NOTT HIGHWAY</t>
  </si>
  <si>
    <t>00194100</t>
  </si>
  <si>
    <t>00194600</t>
  </si>
  <si>
    <t>00000 OLD EATON RD</t>
  </si>
  <si>
    <t>00193700</t>
  </si>
  <si>
    <t>00000 PERRY HILL RD</t>
  </si>
  <si>
    <t>00193900</t>
  </si>
  <si>
    <t>00193600</t>
  </si>
  <si>
    <t>00193800</t>
  </si>
  <si>
    <t>00194400</t>
  </si>
  <si>
    <t>00000 PUMPKIN HILL RD</t>
  </si>
  <si>
    <t>00161450</t>
  </si>
  <si>
    <t>00194500</t>
  </si>
  <si>
    <t>00194300</t>
  </si>
  <si>
    <t>00000 WESTFORD RD</t>
  </si>
  <si>
    <t>00194800</t>
  </si>
  <si>
    <t>00110 SNOW HILL RD</t>
  </si>
  <si>
    <t>00193500</t>
  </si>
  <si>
    <t>00086 WESTFORD RD</t>
  </si>
  <si>
    <t>4520190</t>
  </si>
  <si>
    <t>190 WEST AVON RD</t>
  </si>
  <si>
    <t>MILITARY</t>
  </si>
  <si>
    <t>4520220</t>
  </si>
  <si>
    <t>220 WEST AVON RD</t>
  </si>
  <si>
    <t>4520245</t>
  </si>
  <si>
    <t>245 WEST AVON RD</t>
  </si>
  <si>
    <t>4520249</t>
  </si>
  <si>
    <t>249 WEST AVON RD</t>
  </si>
  <si>
    <t>1090280</t>
  </si>
  <si>
    <t>280 ARCH RD</t>
  </si>
  <si>
    <t>1170101</t>
  </si>
  <si>
    <t>101 AVON MOUNTAIN RD</t>
  </si>
  <si>
    <t>MCDONALD PARK</t>
  </si>
  <si>
    <t>1170140</t>
  </si>
  <si>
    <t>140 AVON MOUNTAIN RD</t>
  </si>
  <si>
    <t>3280151</t>
  </si>
  <si>
    <t>151 NEW RD</t>
  </si>
  <si>
    <t>COLLINS COMPANY</t>
  </si>
  <si>
    <t>3280003</t>
  </si>
  <si>
    <t>3 NEW RD</t>
  </si>
  <si>
    <t>3180401</t>
  </si>
  <si>
    <t>401 MONTEVIDEO RD</t>
  </si>
  <si>
    <t>3180415</t>
  </si>
  <si>
    <t>415 MONTEVIDEO RD</t>
  </si>
  <si>
    <t>1170244</t>
  </si>
  <si>
    <t>244 AVON MOUNTAIN RD</t>
  </si>
  <si>
    <t>1170262</t>
  </si>
  <si>
    <t>262 AVON MOUNTAIN RD</t>
  </si>
  <si>
    <t>1780003</t>
  </si>
  <si>
    <t>3 CHIDSEY RD</t>
  </si>
  <si>
    <t>6190049</t>
  </si>
  <si>
    <t>4500505</t>
  </si>
  <si>
    <t>505 WATERVILLE RD</t>
  </si>
  <si>
    <t>6190055</t>
  </si>
  <si>
    <t>3180007</t>
  </si>
  <si>
    <t>7 MONTEVIDEO RD</t>
  </si>
  <si>
    <t>3970200</t>
  </si>
  <si>
    <t>200 SIMSBURY RD</t>
  </si>
  <si>
    <t>3970250</t>
  </si>
  <si>
    <t>250 SIMSBURY RD</t>
  </si>
  <si>
    <t>1940035</t>
  </si>
  <si>
    <t>35 COUNTRY CLUB RD</t>
  </si>
  <si>
    <t>1940036</t>
  </si>
  <si>
    <t>36 COUNTRY CLUB RD</t>
  </si>
  <si>
    <t>2140004</t>
  </si>
  <si>
    <t>4 EAST MAIN ST</t>
  </si>
  <si>
    <t>00000130</t>
  </si>
  <si>
    <t>00000 CENTER HILL RD</t>
  </si>
  <si>
    <t>00000140</t>
  </si>
  <si>
    <t>00000150</t>
  </si>
  <si>
    <t>00000180</t>
  </si>
  <si>
    <t>00253400</t>
  </si>
  <si>
    <t>00000160</t>
  </si>
  <si>
    <t>00000 E HARTLAND RD</t>
  </si>
  <si>
    <t>00253500</t>
  </si>
  <si>
    <t>00000 EAST RIVER RD</t>
  </si>
  <si>
    <t>00191850</t>
  </si>
  <si>
    <t>00000 LEGEYT RD</t>
  </si>
  <si>
    <t>00191860</t>
  </si>
  <si>
    <t>00191870</t>
  </si>
  <si>
    <t>00253300</t>
  </si>
  <si>
    <t>00000 PARK RD</t>
  </si>
  <si>
    <t>00000220</t>
  </si>
  <si>
    <t>00025000</t>
  </si>
  <si>
    <t>00000300</t>
  </si>
  <si>
    <t>00000 WEST RIVER RD</t>
  </si>
  <si>
    <t>00169300</t>
  </si>
  <si>
    <t>00001 AQUATIC RD</t>
  </si>
  <si>
    <t>00169302</t>
  </si>
  <si>
    <t>00003 LAUREL PASSWAY</t>
  </si>
  <si>
    <t>00114000</t>
  </si>
  <si>
    <t>00004 RIPLEY HILL RD</t>
  </si>
  <si>
    <t>00169301</t>
  </si>
  <si>
    <t>00018 PERKINS RD</t>
  </si>
  <si>
    <t>82201</t>
  </si>
  <si>
    <t>00039 WEST RIVER RD</t>
  </si>
  <si>
    <t>00040000</t>
  </si>
  <si>
    <t>00043 YARMOSHUK RD</t>
  </si>
  <si>
    <t>00081800</t>
  </si>
  <si>
    <t>00057 WEST RIVER RD</t>
  </si>
  <si>
    <t>00083500</t>
  </si>
  <si>
    <t>00106 EAST RIVER RD</t>
  </si>
  <si>
    <t>00083900</t>
  </si>
  <si>
    <t>00115 EAST RIVER RD</t>
  </si>
  <si>
    <t>00117 WEST RIVER RD</t>
  </si>
  <si>
    <t>00198 WEST RIVER RD</t>
  </si>
  <si>
    <t>00086300</t>
  </si>
  <si>
    <t>00311 EAST RIVER RD</t>
  </si>
  <si>
    <t>00187100</t>
  </si>
  <si>
    <t>00539 E HARTLAND RD</t>
  </si>
  <si>
    <t>00000500</t>
  </si>
  <si>
    <t>00043 NEW HARTFORD RD</t>
  </si>
  <si>
    <t>00000501</t>
  </si>
  <si>
    <t>00403 NEW HARTFORD RD</t>
  </si>
  <si>
    <t>00002029</t>
  </si>
  <si>
    <t>00000 OLD COUNTY RD</t>
  </si>
  <si>
    <t>00000601</t>
  </si>
  <si>
    <t>00000 OLD GREENWOOD TPKE</t>
  </si>
  <si>
    <t>00000701</t>
  </si>
  <si>
    <t>00000 PLEASANT VALLEY RD</t>
  </si>
  <si>
    <t>00431 EAST RIVER RD</t>
  </si>
  <si>
    <t>00097100</t>
  </si>
  <si>
    <t>00000 HIGH ROCK RD</t>
  </si>
  <si>
    <t>CONN STATE OF</t>
  </si>
  <si>
    <t>00152000</t>
  </si>
  <si>
    <t>00400 PINESBRIDGE RD</t>
  </si>
  <si>
    <t>CONN STATE OF DEP</t>
  </si>
  <si>
    <t>00000400</t>
  </si>
  <si>
    <t>NORTH MAIN ST</t>
  </si>
  <si>
    <t>00004000</t>
  </si>
  <si>
    <t>00000 ANDRASKO RD</t>
  </si>
  <si>
    <t>00035800</t>
  </si>
  <si>
    <t>00000 BREAULT RD</t>
  </si>
  <si>
    <t>00118600</t>
  </si>
  <si>
    <t>00000 LOPUS RD</t>
  </si>
  <si>
    <t>00118700</t>
  </si>
  <si>
    <t>00118800</t>
  </si>
  <si>
    <t>00118900</t>
  </si>
  <si>
    <t>00119000</t>
  </si>
  <si>
    <t>00119200</t>
  </si>
  <si>
    <t>00119100</t>
  </si>
  <si>
    <t>00000 LOPUS RD EXT</t>
  </si>
  <si>
    <t>00136200</t>
  </si>
  <si>
    <t>00000 NORTH MAIN ST</t>
  </si>
  <si>
    <t>00136400</t>
  </si>
  <si>
    <t>00136500</t>
  </si>
  <si>
    <t>00136600</t>
  </si>
  <si>
    <t>00151800</t>
  </si>
  <si>
    <t>00000 PINESBRIDGE RD</t>
  </si>
  <si>
    <t>00163700</t>
  </si>
  <si>
    <t>00000 SOUTH MAIN ST</t>
  </si>
  <si>
    <t>00173700</t>
  </si>
  <si>
    <t>00173900</t>
  </si>
  <si>
    <t>00174000</t>
  </si>
  <si>
    <t>00177450</t>
  </si>
  <si>
    <t>00177250</t>
  </si>
  <si>
    <t>00106400</t>
  </si>
  <si>
    <t>00010 HUBBELL AVE</t>
  </si>
  <si>
    <t>00140600</t>
  </si>
  <si>
    <t>00110400</t>
  </si>
  <si>
    <t>00020 LANCASTER DR</t>
  </si>
  <si>
    <t>00110600</t>
  </si>
  <si>
    <t>00024 LANCASTER DR</t>
  </si>
  <si>
    <t>00110800</t>
  </si>
  <si>
    <t>00028 LANCASTER DR</t>
  </si>
  <si>
    <t>00111000</t>
  </si>
  <si>
    <t>00032 LANCASTER DR</t>
  </si>
  <si>
    <t>1102190</t>
  </si>
  <si>
    <t>00000 BERLIN TPKE</t>
  </si>
  <si>
    <t>1102200</t>
  </si>
  <si>
    <t>00000 NORTON LN</t>
  </si>
  <si>
    <t>1102210</t>
  </si>
  <si>
    <t>1102220</t>
  </si>
  <si>
    <t>1102230</t>
  </si>
  <si>
    <t>1102180</t>
  </si>
  <si>
    <t>00000 OLD HATCHERY RD</t>
  </si>
  <si>
    <t>1102170</t>
  </si>
  <si>
    <t>00120 OLD HATCHERY RD</t>
  </si>
  <si>
    <t>78/0</t>
  </si>
  <si>
    <t>1461245</t>
  </si>
  <si>
    <t>1004330</t>
  </si>
  <si>
    <t>341/0</t>
  </si>
  <si>
    <t>1052931</t>
  </si>
  <si>
    <t>1021340</t>
  </si>
  <si>
    <t>STATE OF CONNECTICUT DOT</t>
  </si>
  <si>
    <t>1002670</t>
  </si>
  <si>
    <t>1055120</t>
  </si>
  <si>
    <t>ST OF CT DOT DIV OF RIGHTS OF WAY U403</t>
  </si>
  <si>
    <t>1028880</t>
  </si>
  <si>
    <t>1461393</t>
  </si>
  <si>
    <t>00000 VINCENT DR</t>
  </si>
  <si>
    <t>1035450</t>
  </si>
  <si>
    <t>00468 NORTON LN</t>
  </si>
  <si>
    <t>1461390</t>
  </si>
  <si>
    <t>00000 DEPOT RD</t>
  </si>
  <si>
    <t>1102181</t>
  </si>
  <si>
    <t>1461391</t>
  </si>
  <si>
    <t>705/912</t>
  </si>
  <si>
    <t>1102310</t>
  </si>
  <si>
    <t>00000 FARMINGTON AVE</t>
  </si>
  <si>
    <t>1461394</t>
  </si>
  <si>
    <t>00000 NEW BRITAIN RD</t>
  </si>
  <si>
    <t>1003040</t>
  </si>
  <si>
    <t>00857 FARMINGTON AVE</t>
  </si>
  <si>
    <t>ST OF CT DOT</t>
  </si>
  <si>
    <t>00042300</t>
  </si>
  <si>
    <t>00631 AMITY RD</t>
  </si>
  <si>
    <t>00042000</t>
  </si>
  <si>
    <t>00166 BROOKS RD</t>
  </si>
  <si>
    <t>00042400</t>
  </si>
  <si>
    <t>00320 BEACON RD</t>
  </si>
  <si>
    <t>00041900</t>
  </si>
  <si>
    <t>00360 CHESHIRE RD</t>
  </si>
  <si>
    <t>00042100</t>
  </si>
  <si>
    <t>00859 AMITY RD</t>
  </si>
  <si>
    <t>00315000</t>
  </si>
  <si>
    <t>00864 AMITY RD</t>
  </si>
  <si>
    <t>00310400</t>
  </si>
  <si>
    <t>00152 BROOKS RD</t>
  </si>
  <si>
    <t>00061200</t>
  </si>
  <si>
    <t>00228 BEACON RD</t>
  </si>
  <si>
    <t>STATE OF CONNECTICUT DEP</t>
  </si>
  <si>
    <t>00067 STONY HILL ROAD</t>
  </si>
  <si>
    <t>STONY HILL PRESERVE INC</t>
  </si>
  <si>
    <t>1083/694</t>
  </si>
  <si>
    <t>00000 OLD DODGINGTOWN ROAD</t>
  </si>
  <si>
    <t>CONNECTICUT STATE OF DEPARTMENT OF</t>
  </si>
  <si>
    <t>00000 PUTNAM PARK ROAD</t>
  </si>
  <si>
    <t>00022 OLD DODGINGTOWN ROAD</t>
  </si>
  <si>
    <t>00000 STONY HILL ROAD</t>
  </si>
  <si>
    <t>00013 DURANT AVENUE</t>
  </si>
  <si>
    <t>489/280</t>
  </si>
  <si>
    <t>00000 MAPLE AVENUE</t>
  </si>
  <si>
    <t>00000 SHELTER ROCK ROAD</t>
  </si>
  <si>
    <t>990035</t>
  </si>
  <si>
    <t>00346 MAIN ST S</t>
  </si>
  <si>
    <t>CONN STATE HIGHWAY DEPT</t>
  </si>
  <si>
    <t>100316</t>
  </si>
  <si>
    <t>00000 LONG MEADOW RD</t>
  </si>
  <si>
    <t>CONNECTICUT STATE OF (D.E.P.)</t>
  </si>
  <si>
    <t>R90203</t>
  </si>
  <si>
    <t>00000 GIBRALTAR LN</t>
  </si>
  <si>
    <t>R90207</t>
  </si>
  <si>
    <t>00000 GUN MILL RD</t>
  </si>
  <si>
    <t>R90217</t>
  </si>
  <si>
    <t>R90219</t>
  </si>
  <si>
    <t>00000 TARIFFVILLE RD</t>
  </si>
  <si>
    <t>R90193</t>
  </si>
  <si>
    <t>00000 BLOOMFIELD AVE</t>
  </si>
  <si>
    <t>R90200</t>
  </si>
  <si>
    <t>00000 KENWOOD CIR</t>
  </si>
  <si>
    <t>R90234</t>
  </si>
  <si>
    <t>00000 SIMSBURY RD</t>
  </si>
  <si>
    <t>R90208</t>
  </si>
  <si>
    <t>00000 DUNCASTER RD</t>
  </si>
  <si>
    <t>R90229</t>
  </si>
  <si>
    <t>00000 LOEFFLER RD</t>
  </si>
  <si>
    <t>R90224</t>
  </si>
  <si>
    <t>R90214</t>
  </si>
  <si>
    <t>00000 TUNXIS AVE</t>
  </si>
  <si>
    <t>R90215</t>
  </si>
  <si>
    <t>R90185</t>
  </si>
  <si>
    <t>R90196</t>
  </si>
  <si>
    <t>R90198</t>
  </si>
  <si>
    <t>00000 WINTONBURY AVE</t>
  </si>
  <si>
    <t>00025 DWIGHT ST</t>
  </si>
  <si>
    <t>R90238</t>
  </si>
  <si>
    <t>00052 BROWN ST</t>
  </si>
  <si>
    <t>00064 CIDER HILL RD</t>
  </si>
  <si>
    <t>R90197</t>
  </si>
  <si>
    <t>00182 WOODLAND AVE</t>
  </si>
  <si>
    <t>R90226</t>
  </si>
  <si>
    <t>00429 TUNXIS AVE</t>
  </si>
  <si>
    <t>R90218</t>
  </si>
  <si>
    <t>00000 OLD POQUONOCK RD</t>
  </si>
  <si>
    <t>R90220</t>
  </si>
  <si>
    <t>00000 OLD WINDSOR RD</t>
  </si>
  <si>
    <t>R90187</t>
  </si>
  <si>
    <t>00000 TAFT AVE</t>
  </si>
  <si>
    <t>R90230</t>
  </si>
  <si>
    <t>00009 GOODMAN ST</t>
  </si>
  <si>
    <t>00000 DOUGLAS ST</t>
  </si>
  <si>
    <t>10002385</t>
  </si>
  <si>
    <t>00000 BOSTON TPKE</t>
  </si>
  <si>
    <t>CONNECTICUT STATE OF DEP PROPERTY MNMT B</t>
  </si>
  <si>
    <t>10000261</t>
  </si>
  <si>
    <t>00000 QUARRY RD</t>
  </si>
  <si>
    <t>10000709</t>
  </si>
  <si>
    <t>00000 TOOMEY RD</t>
  </si>
  <si>
    <t>10001245</t>
  </si>
  <si>
    <t>10001945</t>
  </si>
  <si>
    <t>00000 WEST ST</t>
  </si>
  <si>
    <t>10000166</t>
  </si>
  <si>
    <t>10002218</t>
  </si>
  <si>
    <t>00300 FRENCH RD</t>
  </si>
  <si>
    <t>10000730</t>
  </si>
  <si>
    <t>00500 BOSTON TPKE</t>
  </si>
  <si>
    <t>10000606</t>
  </si>
  <si>
    <t>01050 BOSTON TPKE</t>
  </si>
  <si>
    <t>10000508</t>
  </si>
  <si>
    <t>04800 BOSTON TPKE</t>
  </si>
  <si>
    <t>10001579</t>
  </si>
  <si>
    <t>04960 BOSTON TPKE</t>
  </si>
  <si>
    <t>10002116</t>
  </si>
  <si>
    <t>05100 BOSTON TPKE</t>
  </si>
  <si>
    <t>10000935</t>
  </si>
  <si>
    <t>10001696</t>
  </si>
  <si>
    <t>05400 BOSTON TPKE</t>
  </si>
  <si>
    <t>10002433</t>
  </si>
  <si>
    <t>173/963</t>
  </si>
  <si>
    <t>10001427</t>
  </si>
  <si>
    <t>00362 BOSTON TPKE</t>
  </si>
  <si>
    <t>10001706</t>
  </si>
  <si>
    <t>00502 HOP RIVER RD</t>
  </si>
  <si>
    <t>10001467</t>
  </si>
  <si>
    <t>00000 STEELES CROSSING RD</t>
  </si>
  <si>
    <t>10002360</t>
  </si>
  <si>
    <t>10000326</t>
  </si>
  <si>
    <t>05060 BOSTON TPKE</t>
  </si>
  <si>
    <t>00025720</t>
  </si>
  <si>
    <t>00000 BEAR HILL RD</t>
  </si>
  <si>
    <t>00025710</t>
  </si>
  <si>
    <t>00002430</t>
  </si>
  <si>
    <t>00000 COTTAGE RD</t>
  </si>
  <si>
    <t>00024300</t>
  </si>
  <si>
    <t>00024200</t>
  </si>
  <si>
    <t>00000 BOZRAH ST</t>
  </si>
  <si>
    <t>00024100</t>
  </si>
  <si>
    <t>24001019</t>
  </si>
  <si>
    <t>00000 BOZRAH ST EXT</t>
  </si>
  <si>
    <t>00023900</t>
  </si>
  <si>
    <t>00000 LAKE RD</t>
  </si>
  <si>
    <t>00023800</t>
  </si>
  <si>
    <t>00000 STANTON HILL RD</t>
  </si>
  <si>
    <t>00023700</t>
  </si>
  <si>
    <t>00000 STOCKHOUSE RD</t>
  </si>
  <si>
    <t>24000945</t>
  </si>
  <si>
    <t>00113 GAGER RD</t>
  </si>
  <si>
    <t>00081000</t>
  </si>
  <si>
    <t>00127 GAGER RD</t>
  </si>
  <si>
    <t>11178</t>
  </si>
  <si>
    <t>00009 APPLEWOOD RD</t>
  </si>
  <si>
    <t>DEPARTMENT OF MENTAL RETARDATION</t>
  </si>
  <si>
    <t>151/464</t>
  </si>
  <si>
    <t>11154</t>
  </si>
  <si>
    <t>00083 MONTOWESE ST + PI</t>
  </si>
  <si>
    <t>62/321</t>
  </si>
  <si>
    <t>11147</t>
  </si>
  <si>
    <t>00000 DEMOCRAT ISLAND</t>
  </si>
  <si>
    <t>11152</t>
  </si>
  <si>
    <t>00000 EAST MAIN ST REAR</t>
  </si>
  <si>
    <t>CONNECTICUT STATE OF BD OF</t>
  </si>
  <si>
    <t>11146</t>
  </si>
  <si>
    <t>00030 GOODSELL POINT RD</t>
  </si>
  <si>
    <t>20004</t>
  </si>
  <si>
    <t>00062 DOMINICAN RD</t>
  </si>
  <si>
    <t>CONNECTICUT STATE OF + BRANFORD TOWN</t>
  </si>
  <si>
    <t>20003</t>
  </si>
  <si>
    <t>00115-149 ROSE HILL RD</t>
  </si>
  <si>
    <t>CONNECTICUT ST OF +  BRANFORD TOWN OF +</t>
  </si>
  <si>
    <t>11142</t>
  </si>
  <si>
    <t>00000 LEETES ISLAND RD</t>
  </si>
  <si>
    <t>161/294</t>
  </si>
  <si>
    <t>11141</t>
  </si>
  <si>
    <t>00000 WEST MAIN ST</t>
  </si>
  <si>
    <t>CONNECTICUT STATE OF HIGHWAY</t>
  </si>
  <si>
    <t>11159</t>
  </si>
  <si>
    <t>00003 COMMERCIAL PKWY</t>
  </si>
  <si>
    <t>CONNECTICUT STATE OF -</t>
  </si>
  <si>
    <t>335/830</t>
  </si>
  <si>
    <t>3521</t>
  </si>
  <si>
    <t>00014 KIRKHAM ST</t>
  </si>
  <si>
    <t>996/271</t>
  </si>
  <si>
    <t>15314</t>
  </si>
  <si>
    <t>00025 MAPLE ST</t>
  </si>
  <si>
    <t>1032</t>
  </si>
  <si>
    <t>00035 MAPLE ST</t>
  </si>
  <si>
    <t>1027/840</t>
  </si>
  <si>
    <t>11144</t>
  </si>
  <si>
    <t>00000 NO BRANFORD RD</t>
  </si>
  <si>
    <t>5093</t>
  </si>
  <si>
    <t>00000 OYSTER GROUND</t>
  </si>
  <si>
    <t>11155</t>
  </si>
  <si>
    <t>00000 PAWSON RD   REAR</t>
  </si>
  <si>
    <t>11158</t>
  </si>
  <si>
    <t>00000 PLEASANT POINT RD</t>
  </si>
  <si>
    <t>CONNECTICUT ST OF WETLANDS</t>
  </si>
  <si>
    <t>11137</t>
  </si>
  <si>
    <t>11138</t>
  </si>
  <si>
    <t>CONNECTICUT STATE OF WETLANDS</t>
  </si>
  <si>
    <t>11156</t>
  </si>
  <si>
    <t>11157</t>
  </si>
  <si>
    <t>11153</t>
  </si>
  <si>
    <t>00000 ROSE HILL RD  OFF</t>
  </si>
  <si>
    <t>1654400</t>
  </si>
  <si>
    <t>1001000</t>
  </si>
  <si>
    <t>0005600</t>
  </si>
  <si>
    <t>1019900</t>
  </si>
  <si>
    <t>00060 HOUSATONIC AV</t>
  </si>
  <si>
    <t>00172 GOLDEN HILL ST</t>
  </si>
  <si>
    <t>STATE OF CONN</t>
  </si>
  <si>
    <t>00200 STRATFORD AV</t>
  </si>
  <si>
    <t>00784 FAIRFIELD AV</t>
  </si>
  <si>
    <t>01061 MAIN ST</t>
  </si>
  <si>
    <t>01052 NORTH AV</t>
  </si>
  <si>
    <t>01108 NORTH AV</t>
  </si>
  <si>
    <t>00500 PALISADE AV</t>
  </si>
  <si>
    <t>00870 LAFAYETTE BV</t>
  </si>
  <si>
    <t>00880 OLD TOWN RD</t>
  </si>
  <si>
    <t>00900 LAFAYETTE BV</t>
  </si>
  <si>
    <t>01635 CENTRAL AV</t>
  </si>
  <si>
    <t>STATE OF CONN HOSPITAL</t>
  </si>
  <si>
    <t>1427/25</t>
  </si>
  <si>
    <t>00149 PROSPECT ST</t>
  </si>
  <si>
    <t>00001 BEARDSLEY PARK NA</t>
  </si>
  <si>
    <t>00002 BEARDSLEY PARK NA</t>
  </si>
  <si>
    <t>00201 BAY ST</t>
  </si>
  <si>
    <t>00001 STRATFORD AV</t>
  </si>
  <si>
    <t>00022 CLARENCE ST</t>
  </si>
  <si>
    <t>00024 CRESCENT AV</t>
  </si>
  <si>
    <t>00040 CRESCENT AV</t>
  </si>
  <si>
    <t>00044 CRESCENT AV 52</t>
  </si>
  <si>
    <t>00090 PULASKI ST</t>
  </si>
  <si>
    <t>00095 SYLVAN AV</t>
  </si>
  <si>
    <t>STATE OF CONNECTICUT DEPT OF</t>
  </si>
  <si>
    <t>00110 PULASKI ST</t>
  </si>
  <si>
    <t>00307 RESERVOIR AV</t>
  </si>
  <si>
    <t>00460 NICHOLS ST 462</t>
  </si>
  <si>
    <t>STATE OF CONNECTICUT (DOT)</t>
  </si>
  <si>
    <t>00470 NICHOLS ST 472</t>
  </si>
  <si>
    <t>00496 NICHOLS ST</t>
  </si>
  <si>
    <t>00569 PARK AV 571</t>
  </si>
  <si>
    <t>00664 HOLLISTER AV REAR</t>
  </si>
  <si>
    <t>01627 RAILROAD AV</t>
  </si>
  <si>
    <t>1236--11-------</t>
  </si>
  <si>
    <t>01887 FAIRFIELD AV</t>
  </si>
  <si>
    <t>6114/300</t>
  </si>
  <si>
    <t>00030 GOLD ST</t>
  </si>
  <si>
    <t>0415--02-------</t>
  </si>
  <si>
    <t>00056 ADMIRAL ST</t>
  </si>
  <si>
    <t>3652/260</t>
  </si>
  <si>
    <t>00087 STRATFORD AV</t>
  </si>
  <si>
    <t>00125 PULASKI ST</t>
  </si>
  <si>
    <t>00274 MIDDLE ST</t>
  </si>
  <si>
    <t>00343 JEFFERSON ST</t>
  </si>
  <si>
    <t>00353 JEFFERSON ST</t>
  </si>
  <si>
    <t>00359 JEFFERSON ST</t>
  </si>
  <si>
    <t>00369 JEFFERSON ST</t>
  </si>
  <si>
    <t>00017800</t>
  </si>
  <si>
    <t>00000 SECOND HILL RD</t>
  </si>
  <si>
    <t>00017700</t>
  </si>
  <si>
    <t>00880 MAIN ST SOUTH-BOAT RAMP</t>
  </si>
  <si>
    <t>0243191</t>
  </si>
  <si>
    <t>00431 MINOR ST</t>
  </si>
  <si>
    <t>0128171</t>
  </si>
  <si>
    <t>00000 BURLINGTON AVE</t>
  </si>
  <si>
    <t>0240184</t>
  </si>
  <si>
    <t>00000 BELMONT ST</t>
  </si>
  <si>
    <t>0110914</t>
  </si>
  <si>
    <t>00000 BROAD PL</t>
  </si>
  <si>
    <t>0272162</t>
  </si>
  <si>
    <t>0080462</t>
  </si>
  <si>
    <t>00000 BROOK ST</t>
  </si>
  <si>
    <t>0016268</t>
  </si>
  <si>
    <t>00000 CENTRAL ST</t>
  </si>
  <si>
    <t>0192287</t>
  </si>
  <si>
    <t>00000 EAST MAIN ST</t>
  </si>
  <si>
    <t>0272169</t>
  </si>
  <si>
    <t>0272173</t>
  </si>
  <si>
    <t>0251674</t>
  </si>
  <si>
    <t>0272264</t>
  </si>
  <si>
    <t>0272318</t>
  </si>
  <si>
    <t>00000 EAST RD</t>
  </si>
  <si>
    <t>1556/570</t>
  </si>
  <si>
    <t>0241008</t>
  </si>
  <si>
    <t>0140589</t>
  </si>
  <si>
    <t>00000 EMMETT ST</t>
  </si>
  <si>
    <t>STATE OF CONNECTICUT DEPT OF TRANS</t>
  </si>
  <si>
    <t>0166871</t>
  </si>
  <si>
    <t>00000 FIRST ST</t>
  </si>
  <si>
    <t>0027871</t>
  </si>
  <si>
    <t>00000 GINA ST</t>
  </si>
  <si>
    <t>0256560</t>
  </si>
  <si>
    <t>0159808</t>
  </si>
  <si>
    <t>00000 HAWTHORNE ST</t>
  </si>
  <si>
    <t>STATE OF CONNECTICUT DEPARTMENT OF</t>
  </si>
  <si>
    <t>0059188</t>
  </si>
  <si>
    <t>00000 KENNEY ST</t>
  </si>
  <si>
    <t>0070300</t>
  </si>
  <si>
    <t>00000 LEON RD</t>
  </si>
  <si>
    <t>0077615</t>
  </si>
  <si>
    <t>00000 LINCOLN AVE</t>
  </si>
  <si>
    <t>0037222</t>
  </si>
  <si>
    <t>0265640</t>
  </si>
  <si>
    <t>00000 MIDDLE ST</t>
  </si>
  <si>
    <t>0272326</t>
  </si>
  <si>
    <t>0243159</t>
  </si>
  <si>
    <t>0243175</t>
  </si>
  <si>
    <t>0056464</t>
  </si>
  <si>
    <t>00000 PINE ST</t>
  </si>
  <si>
    <t>0041882</t>
  </si>
  <si>
    <t>STATE OF CONNECTICUT - DOT</t>
  </si>
  <si>
    <t>0162825</t>
  </si>
  <si>
    <t>0164143</t>
  </si>
  <si>
    <t>0164178</t>
  </si>
  <si>
    <t>0159794</t>
  </si>
  <si>
    <t>0118290</t>
  </si>
  <si>
    <t>0130516</t>
  </si>
  <si>
    <t>0181560</t>
  </si>
  <si>
    <t>0272262</t>
  </si>
  <si>
    <t>0251682</t>
  </si>
  <si>
    <t>00000 RIVERSIDE AVE</t>
  </si>
  <si>
    <t>0062170</t>
  </si>
  <si>
    <t>00000 SYCAMORE ST</t>
  </si>
  <si>
    <t>0241393</t>
  </si>
  <si>
    <t>00000 TODD ST</t>
  </si>
  <si>
    <t>0270652</t>
  </si>
  <si>
    <t>0167550</t>
  </si>
  <si>
    <t>00000 UNION ST</t>
  </si>
  <si>
    <t>0108510</t>
  </si>
  <si>
    <t>0076090</t>
  </si>
  <si>
    <t>00026 LAKE AVE</t>
  </si>
  <si>
    <t>0031860</t>
  </si>
  <si>
    <t>00041 EAST RD</t>
  </si>
  <si>
    <t>0244414</t>
  </si>
  <si>
    <t>00075 MIDDLE ST</t>
  </si>
  <si>
    <t>0241032</t>
  </si>
  <si>
    <t>00184 EAST MAIN ST</t>
  </si>
  <si>
    <t>0013498</t>
  </si>
  <si>
    <t>00251 EAST MAIN ST</t>
  </si>
  <si>
    <t>STATE OF CONNECTICUT DEPT OF TRAN.</t>
  </si>
  <si>
    <t>0187429</t>
  </si>
  <si>
    <t>00324 PINE ST</t>
  </si>
  <si>
    <t>08750000</t>
  </si>
  <si>
    <t>00030 ELBOW HILL RD</t>
  </si>
  <si>
    <t>STATE OF CONNECTICUT DEPARTMENT OF TRANS</t>
  </si>
  <si>
    <t>02210000</t>
  </si>
  <si>
    <t>00264 WHISCONIER RD</t>
  </si>
  <si>
    <t>10410000</t>
  </si>
  <si>
    <t>01044 FEDERAL RD</t>
  </si>
  <si>
    <t>74150000</t>
  </si>
  <si>
    <t>01050 FEDERAL RD</t>
  </si>
  <si>
    <t>01592001</t>
  </si>
  <si>
    <t>00005A QUARRY RD</t>
  </si>
  <si>
    <t>07011000</t>
  </si>
  <si>
    <t>00006 PRODUCTION DR</t>
  </si>
  <si>
    <t>07507000</t>
  </si>
  <si>
    <t>00020 NORTH MOUNTAIN RD</t>
  </si>
  <si>
    <t>09205000</t>
  </si>
  <si>
    <t>00028 NORTH MOUNTAIN RD</t>
  </si>
  <si>
    <t>02726001</t>
  </si>
  <si>
    <t>00040A LAUREL HILL RD</t>
  </si>
  <si>
    <t>02725001</t>
  </si>
  <si>
    <t>00064A LAUREL HILL RD</t>
  </si>
  <si>
    <t>01547002</t>
  </si>
  <si>
    <t>00076B LAUREL HILL RD</t>
  </si>
  <si>
    <t>03071000</t>
  </si>
  <si>
    <t>00098 LAUREL HILL RD</t>
  </si>
  <si>
    <t>75250002</t>
  </si>
  <si>
    <t>00126B LAUREL HILL RD</t>
  </si>
  <si>
    <t>00302200</t>
  </si>
  <si>
    <t>00000 HARTFORD RD</t>
  </si>
  <si>
    <t>00301900</t>
  </si>
  <si>
    <t>00302500</t>
  </si>
  <si>
    <t>00059 HARTFORD RD</t>
  </si>
  <si>
    <t>00306300</t>
  </si>
  <si>
    <t>00139 WOLF DEN RD</t>
  </si>
  <si>
    <t>UNIVERSITY OF CONN</t>
  </si>
  <si>
    <t>35/437</t>
  </si>
  <si>
    <t>00302800</t>
  </si>
  <si>
    <t>00598 WOLF DEN RD</t>
  </si>
  <si>
    <t>00302700</t>
  </si>
  <si>
    <t>00000 CANTERBURY RD</t>
  </si>
  <si>
    <t>00302300</t>
  </si>
  <si>
    <t>00000 ELLIOTT RD</t>
  </si>
  <si>
    <t>00302400</t>
  </si>
  <si>
    <t>00302600</t>
  </si>
  <si>
    <t>00218300</t>
  </si>
  <si>
    <t>00302900</t>
  </si>
  <si>
    <t>00000 PARADISE DR</t>
  </si>
  <si>
    <t>00302000</t>
  </si>
  <si>
    <t>00000 POMFRET LANDING RD</t>
  </si>
  <si>
    <t>00066400</t>
  </si>
  <si>
    <t>00000 BELDEN RD</t>
  </si>
  <si>
    <t>00066450</t>
  </si>
  <si>
    <t>00000 CANTON RD</t>
  </si>
  <si>
    <t>00066500</t>
  </si>
  <si>
    <t>00000 CORNWALL RD</t>
  </si>
  <si>
    <t>00067200</t>
  </si>
  <si>
    <t>00000 JEROME AVE-REAR</t>
  </si>
  <si>
    <t>30214600</t>
  </si>
  <si>
    <t>00000 MILFORD ST</t>
  </si>
  <si>
    <t>00066800</t>
  </si>
  <si>
    <t>00000 PUNCH BROOK RD</t>
  </si>
  <si>
    <t>00066900</t>
  </si>
  <si>
    <t>00000 STONE RD</t>
  </si>
  <si>
    <t>00067100</t>
  </si>
  <si>
    <t>00000 WEST CHIPPEN HILL RD</t>
  </si>
  <si>
    <t>00066300</t>
  </si>
  <si>
    <t>00034 BELDEN RD</t>
  </si>
  <si>
    <t>00066700</t>
  </si>
  <si>
    <t>00148 PUNCH BROOK RD</t>
  </si>
  <si>
    <t>00065200</t>
  </si>
  <si>
    <t>00345 MILFORD ST</t>
  </si>
  <si>
    <t>00067000</t>
  </si>
  <si>
    <t>00418 STONE RD</t>
  </si>
  <si>
    <t>00066600</t>
  </si>
  <si>
    <t>00661 GEO WASHINGTON TPKE</t>
  </si>
  <si>
    <t>00066000</t>
  </si>
  <si>
    <t>00000 ARCH ST</t>
  </si>
  <si>
    <t>00066100</t>
  </si>
  <si>
    <t>00066200</t>
  </si>
  <si>
    <t>00274600</t>
  </si>
  <si>
    <t>32002053</t>
  </si>
  <si>
    <t>14105065</t>
  </si>
  <si>
    <t>00000 BARNES RD</t>
  </si>
  <si>
    <t>14105047</t>
  </si>
  <si>
    <t>00000 BELDEN ST</t>
  </si>
  <si>
    <t>14105053</t>
  </si>
  <si>
    <t>00000 CANAAN MOUNTAIN RD</t>
  </si>
  <si>
    <t>14105036</t>
  </si>
  <si>
    <t>14105037</t>
  </si>
  <si>
    <t>14105043</t>
  </si>
  <si>
    <t>14105067</t>
  </si>
  <si>
    <t>14105070</t>
  </si>
  <si>
    <t>14105071</t>
  </si>
  <si>
    <t>14105078</t>
  </si>
  <si>
    <t>14105079</t>
  </si>
  <si>
    <t>14105068</t>
  </si>
  <si>
    <t>00000 CHATTLETON RD</t>
  </si>
  <si>
    <t>14105074</t>
  </si>
  <si>
    <t>00000 JOHNSON RD</t>
  </si>
  <si>
    <t>14105059</t>
  </si>
  <si>
    <t>00000 LIME ROCK STATION</t>
  </si>
  <si>
    <t>14105049-Q</t>
  </si>
  <si>
    <t>14105031</t>
  </si>
  <si>
    <t>14105032</t>
  </si>
  <si>
    <t>14105061</t>
  </si>
  <si>
    <t>00000 LOWER BARRACK RD</t>
  </si>
  <si>
    <t>14105069</t>
  </si>
  <si>
    <t>00000 MANSFIELD ROAD</t>
  </si>
  <si>
    <t>14105060</t>
  </si>
  <si>
    <t>00000 MUSIC MOUNTAIN RD</t>
  </si>
  <si>
    <t>14105056</t>
  </si>
  <si>
    <t>14105057</t>
  </si>
  <si>
    <t>14105030</t>
  </si>
  <si>
    <t>14105044</t>
  </si>
  <si>
    <t>14105052</t>
  </si>
  <si>
    <t>00000 POINT OF ROCKS RD</t>
  </si>
  <si>
    <t>14105054</t>
  </si>
  <si>
    <t>14105063</t>
  </si>
  <si>
    <t>14105072</t>
  </si>
  <si>
    <t>14105073</t>
  </si>
  <si>
    <t>00000 RAILROAD TRACKS</t>
  </si>
  <si>
    <t>14105081</t>
  </si>
  <si>
    <t>00000 RT 126</t>
  </si>
  <si>
    <t>14100504</t>
  </si>
  <si>
    <t>00000 RT 63</t>
  </si>
  <si>
    <t>14100505</t>
  </si>
  <si>
    <t>00000 RT 7 N</t>
  </si>
  <si>
    <t>12105139</t>
  </si>
  <si>
    <t>14105033</t>
  </si>
  <si>
    <t>14105034</t>
  </si>
  <si>
    <t>14105084</t>
  </si>
  <si>
    <t>14105066-Q</t>
  </si>
  <si>
    <t>14105064</t>
  </si>
  <si>
    <t>14105058</t>
  </si>
  <si>
    <t>14105055</t>
  </si>
  <si>
    <t>14105050-Q</t>
  </si>
  <si>
    <t>14105045</t>
  </si>
  <si>
    <t>14105038</t>
  </si>
  <si>
    <t>14105039</t>
  </si>
  <si>
    <t>14105062</t>
  </si>
  <si>
    <t>00000 SAND RD</t>
  </si>
  <si>
    <t>14105082</t>
  </si>
  <si>
    <t>14105083</t>
  </si>
  <si>
    <t>14105075</t>
  </si>
  <si>
    <t>14105076</t>
  </si>
  <si>
    <t>14105041</t>
  </si>
  <si>
    <t>00000 STEEP RD</t>
  </si>
  <si>
    <t>14105042</t>
  </si>
  <si>
    <t>14105046</t>
  </si>
  <si>
    <t>14105048</t>
  </si>
  <si>
    <t>14105080</t>
  </si>
  <si>
    <t>00000 STEIN LN</t>
  </si>
  <si>
    <t>14105051</t>
  </si>
  <si>
    <t>00000 WANGUM RD</t>
  </si>
  <si>
    <t>14105040</t>
  </si>
  <si>
    <t>14105077</t>
  </si>
  <si>
    <t>14105035</t>
  </si>
  <si>
    <t>00166300</t>
  </si>
  <si>
    <t>00000 BUTTS BRIDGE RD</t>
  </si>
  <si>
    <t>00202000</t>
  </si>
  <si>
    <t>00000600</t>
  </si>
  <si>
    <t>00000 HANOVER RD</t>
  </si>
  <si>
    <t>00000700</t>
  </si>
  <si>
    <t>00002200</t>
  </si>
  <si>
    <t>00188700</t>
  </si>
  <si>
    <t>00000 LOVELL LN</t>
  </si>
  <si>
    <t>00190300</t>
  </si>
  <si>
    <t>00000 NO CANTERBURY RD</t>
  </si>
  <si>
    <t>00190800</t>
  </si>
  <si>
    <t>00191500</t>
  </si>
  <si>
    <t>00191600</t>
  </si>
  <si>
    <t>00191700</t>
  </si>
  <si>
    <t>00187900</t>
  </si>
  <si>
    <t>00206100</t>
  </si>
  <si>
    <t>00000 PACKER RD</t>
  </si>
  <si>
    <t>00187200</t>
  </si>
  <si>
    <t>00000 RIVERVIEW DR</t>
  </si>
  <si>
    <t>00184800</t>
  </si>
  <si>
    <t>00000 SO CANTERBURY RD</t>
  </si>
  <si>
    <t>00217500</t>
  </si>
  <si>
    <t>00000 WAUREGAN RD</t>
  </si>
  <si>
    <t>00212700</t>
  </si>
  <si>
    <t>00212800</t>
  </si>
  <si>
    <t>00212900</t>
  </si>
  <si>
    <t>00213000</t>
  </si>
  <si>
    <t>00213200</t>
  </si>
  <si>
    <t>00213300</t>
  </si>
  <si>
    <t>00213400</t>
  </si>
  <si>
    <t>00213801</t>
  </si>
  <si>
    <t>00214700</t>
  </si>
  <si>
    <t>00215000</t>
  </si>
  <si>
    <t>00182400</t>
  </si>
  <si>
    <t>00000 WESTMINSTER RD</t>
  </si>
  <si>
    <t>00183700</t>
  </si>
  <si>
    <t>00155900</t>
  </si>
  <si>
    <t>00111500</t>
  </si>
  <si>
    <t>00158 WESTMINSTER RD</t>
  </si>
  <si>
    <t>00216200</t>
  </si>
  <si>
    <t>00295 WAUREGAN RD</t>
  </si>
  <si>
    <t>00145900</t>
  </si>
  <si>
    <t>00001 SO CANTERBURY RD</t>
  </si>
  <si>
    <t>00145800</t>
  </si>
  <si>
    <t>00005 SO CANTERBURY RD</t>
  </si>
  <si>
    <t>3470040</t>
  </si>
  <si>
    <t>00040 LAWTON ROAD</t>
  </si>
  <si>
    <t>1160050</t>
  </si>
  <si>
    <t>00050 BAHRE CORNER ROAD</t>
  </si>
  <si>
    <t>1160065</t>
  </si>
  <si>
    <t>00065 BAHRE CORNER ROAD</t>
  </si>
  <si>
    <t>1160066</t>
  </si>
  <si>
    <t>00066 BAHRE CORNER ROAD</t>
  </si>
  <si>
    <t>1950007</t>
  </si>
  <si>
    <t>00007 COLLINS ROAD  (ISLAND)</t>
  </si>
  <si>
    <t>4490084</t>
  </si>
  <si>
    <t>00084 RIVER ROAD</t>
  </si>
  <si>
    <t>1010568</t>
  </si>
  <si>
    <t>00568 ALBANY TURNPIKE</t>
  </si>
  <si>
    <t>1010572</t>
  </si>
  <si>
    <t>00572 ALBANY TURNPIKE</t>
  </si>
  <si>
    <t>1010582</t>
  </si>
  <si>
    <t>00582 ALBANY TURNPIKE</t>
  </si>
  <si>
    <t>1850002</t>
  </si>
  <si>
    <t>00002 CHERRY BROOK ROAD</t>
  </si>
  <si>
    <t>1010411</t>
  </si>
  <si>
    <t>00411 ALBANY TURNPIKE</t>
  </si>
  <si>
    <t>4310001</t>
  </si>
  <si>
    <t>00001 POWDER MILL ROAD</t>
  </si>
  <si>
    <t>00000 CHAPLIN ST</t>
  </si>
  <si>
    <t>00000 CHEWINK RD</t>
  </si>
  <si>
    <t>00000 CHEWINK RD REAR</t>
  </si>
  <si>
    <t>41/523</t>
  </si>
  <si>
    <t>00000 HAMPTON RD</t>
  </si>
  <si>
    <t>00000 MARCY RD</t>
  </si>
  <si>
    <t>00000 MIDDLE RD</t>
  </si>
  <si>
    <t>00000 MOREY RD</t>
  </si>
  <si>
    <t>CONNECTICT STATE OF</t>
  </si>
  <si>
    <t>00000 NO BEAR HILL RD</t>
  </si>
  <si>
    <t>1/1</t>
  </si>
  <si>
    <t>00000 NUTMEG LN</t>
  </si>
  <si>
    <t>00000 PHOENIXVILLE RD</t>
  </si>
  <si>
    <t>00000 PHOENIXVILLE RD REAR</t>
  </si>
  <si>
    <t>B000044</t>
  </si>
  <si>
    <t>00000 WILLIMANTIC RD</t>
  </si>
  <si>
    <t>00000 DIANAS POOL RD</t>
  </si>
  <si>
    <t>00000 NYBERG RD</t>
  </si>
  <si>
    <t>00224300</t>
  </si>
  <si>
    <t>00042 JARVIS ST</t>
  </si>
  <si>
    <t>00224400</t>
  </si>
  <si>
    <t>00900 HIGHLAND AVE</t>
  </si>
  <si>
    <t>CONN STATE REFORMATORY</t>
  </si>
  <si>
    <t>00231200</t>
  </si>
  <si>
    <t>00944 HIGHLAND AVE</t>
  </si>
  <si>
    <t>00005900</t>
  </si>
  <si>
    <t>01996 HIGHLAND AVE</t>
  </si>
  <si>
    <t>00231100</t>
  </si>
  <si>
    <t>00031 CREAMERY RD</t>
  </si>
  <si>
    <t>00858100</t>
  </si>
  <si>
    <t>00000 BETHANY MTN RD</t>
  </si>
  <si>
    <t>00858000</t>
  </si>
  <si>
    <t>00858900</t>
  </si>
  <si>
    <t>CONNECTICUT STATE OF  CHESHIR</t>
  </si>
  <si>
    <t>00859000</t>
  </si>
  <si>
    <t>01014300</t>
  </si>
  <si>
    <t>00000 CHAMBERLAIN CT</t>
  </si>
  <si>
    <t>00259100</t>
  </si>
  <si>
    <t>00000 CHESHIRE ST</t>
  </si>
  <si>
    <t>00218800</t>
  </si>
  <si>
    <t>00000 JARVIS ST</t>
  </si>
  <si>
    <t>STATE OF CONNECTICUT: TOWNS OF</t>
  </si>
  <si>
    <t>01119700</t>
  </si>
  <si>
    <t>00000 LARSON AVE</t>
  </si>
  <si>
    <t>00787400</t>
  </si>
  <si>
    <t>00000 ROARING BROOK RD</t>
  </si>
  <si>
    <t>00224600</t>
  </si>
  <si>
    <t>00000 RR-TRACKS</t>
  </si>
  <si>
    <t>STATE OF CT DEPARTMENT OF ENVIRONMENTAL</t>
  </si>
  <si>
    <t>00988500</t>
  </si>
  <si>
    <t>00001 TUTTLE AVE</t>
  </si>
  <si>
    <t>00006000</t>
  </si>
  <si>
    <t>00000 HIGHLAND AVE</t>
  </si>
  <si>
    <t>00006100</t>
  </si>
  <si>
    <t>00054300</t>
  </si>
  <si>
    <t>00000 MEADOW RD</t>
  </si>
  <si>
    <t>00010600</t>
  </si>
  <si>
    <t>00000 MERIDEN RD</t>
  </si>
  <si>
    <t>00055000</t>
  </si>
  <si>
    <t>00000 WATERBURY RD</t>
  </si>
  <si>
    <t>00053100</t>
  </si>
  <si>
    <t>00057100</t>
  </si>
  <si>
    <t>00092500</t>
  </si>
  <si>
    <t>00069300</t>
  </si>
  <si>
    <t>01625 HIGHLAND AVE</t>
  </si>
  <si>
    <t>00053200</t>
  </si>
  <si>
    <t>01934 WATERBURY RD</t>
  </si>
  <si>
    <t>00091300</t>
  </si>
  <si>
    <t>01945 WATERBURY RD</t>
  </si>
  <si>
    <t>STATE OF CONNECTICUT/DOT</t>
  </si>
  <si>
    <t>00052900</t>
  </si>
  <si>
    <t>01951 WATERBURY RD</t>
  </si>
  <si>
    <t>00053000</t>
  </si>
  <si>
    <t>01953 WATERBURY RD</t>
  </si>
  <si>
    <t>00052800</t>
  </si>
  <si>
    <t>01967 WATERBURY RD</t>
  </si>
  <si>
    <t>00527300</t>
  </si>
  <si>
    <t>00000 TRESS RD</t>
  </si>
  <si>
    <t>00527400</t>
  </si>
  <si>
    <t>00148400</t>
  </si>
  <si>
    <t>00086 MIDDLESEX AVE</t>
  </si>
  <si>
    <t>00032900</t>
  </si>
  <si>
    <t>00000 BISHOP RD</t>
  </si>
  <si>
    <t>00032917</t>
  </si>
  <si>
    <t>00000 BOKUM RD</t>
  </si>
  <si>
    <t>00032911</t>
  </si>
  <si>
    <t>00000 BUTTER JONES RD</t>
  </si>
  <si>
    <t>00032912</t>
  </si>
  <si>
    <t>00148200</t>
  </si>
  <si>
    <t>00000 CEDAR LAKE RD</t>
  </si>
  <si>
    <t>00032914</t>
  </si>
  <si>
    <t>00018710</t>
  </si>
  <si>
    <t>00032915</t>
  </si>
  <si>
    <t>00000 CEDAR LAKE RD REAR</t>
  </si>
  <si>
    <t>00032916</t>
  </si>
  <si>
    <t>00000 CEDAR SWAMP RD</t>
  </si>
  <si>
    <t>00032907</t>
  </si>
  <si>
    <t>00032908</t>
  </si>
  <si>
    <t>00032909</t>
  </si>
  <si>
    <t>00032902</t>
  </si>
  <si>
    <t>00000 DEEP HOLLOW RD</t>
  </si>
  <si>
    <t>99000030</t>
  </si>
  <si>
    <t>00000 FERRY RD</t>
  </si>
  <si>
    <t>00032904</t>
  </si>
  <si>
    <t>00000 HOOP POLE HILL RD</t>
  </si>
  <si>
    <t>00032905</t>
  </si>
  <si>
    <t>00032906</t>
  </si>
  <si>
    <t>00032910</t>
  </si>
  <si>
    <t>00000 TURKEY HILL RD</t>
  </si>
  <si>
    <t>00032901</t>
  </si>
  <si>
    <t>00011700</t>
  </si>
  <si>
    <t>00032913</t>
  </si>
  <si>
    <t>00000 W MAIN ST</t>
  </si>
  <si>
    <t>00148300</t>
  </si>
  <si>
    <t>00140 CEDAR LAKE RD</t>
  </si>
  <si>
    <t>00054310</t>
  </si>
  <si>
    <t>00000 MIDDLESEX AVE</t>
  </si>
  <si>
    <t>00035910</t>
  </si>
  <si>
    <t>99000401</t>
  </si>
  <si>
    <t>00032903</t>
  </si>
  <si>
    <t>00000 RIVER RD</t>
  </si>
  <si>
    <t>00000 SHORE RD</t>
  </si>
  <si>
    <t>00000 STONY POINT RD</t>
  </si>
  <si>
    <t>00000 TOWER HILL RD</t>
  </si>
  <si>
    <t>00002 20' RIGHT OF WAY</t>
  </si>
  <si>
    <t>00004 25' RIGHT OF WAY</t>
  </si>
  <si>
    <t>00110 LONG HILL RD</t>
  </si>
  <si>
    <t>S0513500</t>
  </si>
  <si>
    <t>00183 CHAPMAN MILL POND RD</t>
  </si>
  <si>
    <t>501/1263</t>
  </si>
  <si>
    <t>00000 HULL ST</t>
  </si>
  <si>
    <t>00000 BEACH PARK RD</t>
  </si>
  <si>
    <t>00000 BEACH PARK RD (REAR)</t>
  </si>
  <si>
    <t>00000 CAUSEWAY</t>
  </si>
  <si>
    <t>00000 EAST MAIN ST(REAR)</t>
  </si>
  <si>
    <t>00000 FISH PLAIN RD</t>
  </si>
  <si>
    <t>00000 FOX HILL DR (REAR)</t>
  </si>
  <si>
    <t>00000 GROVE WAY</t>
  </si>
  <si>
    <t>00000 LIBERTY PL</t>
  </si>
  <si>
    <t>00000 MENUNKETESUCK DR</t>
  </si>
  <si>
    <t>00000 NOD RD</t>
  </si>
  <si>
    <t>00000 SHORE RD (REAR)</t>
  </si>
  <si>
    <t>00003 20' RIGHT OF WAY</t>
  </si>
  <si>
    <t>00183A CHAPMAN MILL POND RD</t>
  </si>
  <si>
    <t>00015 OLD HARTFORD RD</t>
  </si>
  <si>
    <t>00047 MILL HILL RD</t>
  </si>
  <si>
    <t>00000 PICKEREL LAKE RD</t>
  </si>
  <si>
    <t>CONNECTICUT STATE OF-LAUNCHING AREA</t>
  </si>
  <si>
    <t>00000 STANAVAGE RD</t>
  </si>
  <si>
    <t>GOLDEN HILL PAUGUSETTE RESERVATION</t>
  </si>
  <si>
    <t>00031 DAY POND RD</t>
  </si>
  <si>
    <t>00095 STANAVAGE RD</t>
  </si>
  <si>
    <t>00000 JAMES ST</t>
  </si>
  <si>
    <t>00080 NEW LONDON RD</t>
  </si>
  <si>
    <t>00112 MUNN RD</t>
  </si>
  <si>
    <t>00371 OLD HARTFORD RD</t>
  </si>
  <si>
    <t>00000 BULL HILL RD</t>
  </si>
  <si>
    <t>06A00043</t>
  </si>
  <si>
    <t>00000 CHESTNUT HILL RD</t>
  </si>
  <si>
    <t>00000 FOX RIDGE DR</t>
  </si>
  <si>
    <t>00000 JUDD BROOK RD</t>
  </si>
  <si>
    <t>00000 LAKE HAYWARD RD</t>
  </si>
  <si>
    <t>00000 MIDDLETOWN RD</t>
  </si>
  <si>
    <t>00000 MIDLAND DR</t>
  </si>
  <si>
    <t>00000 MILES STANDISH RD</t>
  </si>
  <si>
    <t>00000 NORWICH AVE</t>
  </si>
  <si>
    <t>C0524900</t>
  </si>
  <si>
    <t>00000 OLD HARTFORD RD</t>
  </si>
  <si>
    <t>00000 PINE BROOK RD</t>
  </si>
  <si>
    <t>00000 PROSPECT HILL RD</t>
  </si>
  <si>
    <t>STATE OF CONNECTICUT DEEP</t>
  </si>
  <si>
    <t>00000 RAILROAD BED-EAST HADDAM</t>
  </si>
  <si>
    <t>00000 SHAILOR HILL RD</t>
  </si>
  <si>
    <t>C0404900</t>
  </si>
  <si>
    <t>00000 WATERHOLE RD</t>
  </si>
  <si>
    <t>00000 WESTCHESTER RD</t>
  </si>
  <si>
    <t>00011 JOSEPH LN</t>
  </si>
  <si>
    <t>00011 MUNN RD</t>
  </si>
  <si>
    <t>00028 WESTCHESTER RD</t>
  </si>
  <si>
    <t>00416 WESTCHESTER RD</t>
  </si>
  <si>
    <t>990026</t>
  </si>
  <si>
    <t>00000 COLEBROOK RIVER ROAD</t>
  </si>
  <si>
    <t>991500</t>
  </si>
  <si>
    <t>990027</t>
  </si>
  <si>
    <t>00000 SANDY BROOK ROAD</t>
  </si>
  <si>
    <t>990021</t>
  </si>
  <si>
    <t>990024</t>
  </si>
  <si>
    <t>990025</t>
  </si>
  <si>
    <t>990022</t>
  </si>
  <si>
    <t>00000 SIMONS POND ROAD</t>
  </si>
  <si>
    <t>990023</t>
  </si>
  <si>
    <t>080028</t>
  </si>
  <si>
    <t>00000 WINSTED-NORFOLK ROAD</t>
  </si>
  <si>
    <t>080029</t>
  </si>
  <si>
    <t>080030</t>
  </si>
  <si>
    <t>100296</t>
  </si>
  <si>
    <t>00310 SANDY BROOK ROAD</t>
  </si>
  <si>
    <t>100632</t>
  </si>
  <si>
    <t>00343 SANDY BROOK ROAD</t>
  </si>
  <si>
    <t>00193400</t>
  </si>
  <si>
    <t>00004A SCALISE DR</t>
  </si>
  <si>
    <t>00016 SCALISE DR</t>
  </si>
  <si>
    <t>98/634</t>
  </si>
  <si>
    <t>00192400</t>
  </si>
  <si>
    <t>00080 RT 66 NORTH</t>
  </si>
  <si>
    <t>00067600</t>
  </si>
  <si>
    <t>00000 RT 6</t>
  </si>
  <si>
    <t>CONN STATE OF - DOT</t>
  </si>
  <si>
    <t>00044500</t>
  </si>
  <si>
    <t>00000 RT 66 EAST</t>
  </si>
  <si>
    <t>00001 PARKER BRIDGE RD</t>
  </si>
  <si>
    <t>00204600</t>
  </si>
  <si>
    <t>00015 RT 6</t>
  </si>
  <si>
    <t>00121600</t>
  </si>
  <si>
    <t>00200 RT 6</t>
  </si>
  <si>
    <t>00044900</t>
  </si>
  <si>
    <t>00000 CHESBRO BRIDGE RD</t>
  </si>
  <si>
    <t>00242300</t>
  </si>
  <si>
    <t>00000 FLANDERS RD</t>
  </si>
  <si>
    <t>00027200</t>
  </si>
  <si>
    <t>00044700</t>
  </si>
  <si>
    <t>00000 FLANDERS RD (REAR)</t>
  </si>
  <si>
    <t>00144700</t>
  </si>
  <si>
    <t>00000 HUNT RD</t>
  </si>
  <si>
    <t>00145000</t>
  </si>
  <si>
    <t>00044000</t>
  </si>
  <si>
    <t>00044200</t>
  </si>
  <si>
    <t>00000 RT 6 (REAR)</t>
  </si>
  <si>
    <t>00044300</t>
  </si>
  <si>
    <t>00044400</t>
  </si>
  <si>
    <t>00244700</t>
  </si>
  <si>
    <t>00044600</t>
  </si>
  <si>
    <t>00000 RT 66 EAST/FLANDERS RD</t>
  </si>
  <si>
    <t>00044800</t>
  </si>
  <si>
    <t>00000 RT 87 EAST</t>
  </si>
  <si>
    <t>00044100</t>
  </si>
  <si>
    <t>00045000</t>
  </si>
  <si>
    <t>98106028</t>
  </si>
  <si>
    <t>98106006</t>
  </si>
  <si>
    <t>00000 CLARK RD</t>
  </si>
  <si>
    <t>98106009</t>
  </si>
  <si>
    <t>76/22</t>
  </si>
  <si>
    <t>98106010</t>
  </si>
  <si>
    <t>00000 COLLEGE ST</t>
  </si>
  <si>
    <t>98106011</t>
  </si>
  <si>
    <t>98106012</t>
  </si>
  <si>
    <t>00000 CORNWALL HOLLOW RD</t>
  </si>
  <si>
    <t>98106015</t>
  </si>
  <si>
    <t>98106016</t>
  </si>
  <si>
    <t>98106030</t>
  </si>
  <si>
    <t>00000 CREAM HILL RD</t>
  </si>
  <si>
    <t>98106008</t>
  </si>
  <si>
    <t>98101067</t>
  </si>
  <si>
    <t>00000 DARK ENTRY RD</t>
  </si>
  <si>
    <t>98106017</t>
  </si>
  <si>
    <t>00000 DIBBLE HILL RD</t>
  </si>
  <si>
    <t>20090004</t>
  </si>
  <si>
    <t>00000 DUDLEYTOWN RD</t>
  </si>
  <si>
    <t>20140010</t>
  </si>
  <si>
    <t>00000 FLAT ROCKS RD</t>
  </si>
  <si>
    <t>98100026</t>
  </si>
  <si>
    <t>98100027</t>
  </si>
  <si>
    <t>98106013</t>
  </si>
  <si>
    <t>98106014</t>
  </si>
  <si>
    <t>98106005</t>
  </si>
  <si>
    <t>00000 FURNACE BRK RD</t>
  </si>
  <si>
    <t>98106007</t>
  </si>
  <si>
    <t>98106018</t>
  </si>
  <si>
    <t>00000 GREAT HILL RD</t>
  </si>
  <si>
    <t>98106019</t>
  </si>
  <si>
    <t>98106020</t>
  </si>
  <si>
    <t>00000 GREAT HOLLOW RD</t>
  </si>
  <si>
    <t>98106026</t>
  </si>
  <si>
    <t>00000 KENT RD</t>
  </si>
  <si>
    <t>98100231</t>
  </si>
  <si>
    <t>98106033</t>
  </si>
  <si>
    <t>00000 POPPLE SWAMP RD</t>
  </si>
  <si>
    <t>98106021</t>
  </si>
  <si>
    <t>98100283</t>
  </si>
  <si>
    <t>98100284</t>
  </si>
  <si>
    <t>20080101</t>
  </si>
  <si>
    <t>98106022</t>
  </si>
  <si>
    <t>00000 SHARON GOSHEN TPKE</t>
  </si>
  <si>
    <t>98106023</t>
  </si>
  <si>
    <t>00000 SOUTH RD</t>
  </si>
  <si>
    <t>98106032</t>
  </si>
  <si>
    <t>00000 TOWN ST</t>
  </si>
  <si>
    <t>98106029</t>
  </si>
  <si>
    <t>00000 VALLEY RD</t>
  </si>
  <si>
    <t>98106024</t>
  </si>
  <si>
    <t>00000 WARREN HILL RD</t>
  </si>
  <si>
    <t>98101138</t>
  </si>
  <si>
    <t>98106027</t>
  </si>
  <si>
    <t>00000 WHITCOMB HILL RD</t>
  </si>
  <si>
    <t>98106025</t>
  </si>
  <si>
    <t>00020 MOHAWK MT RD</t>
  </si>
  <si>
    <t>98106034</t>
  </si>
  <si>
    <t>00024 BUNKER HILL RD</t>
  </si>
  <si>
    <t>29/62</t>
  </si>
  <si>
    <t>30051</t>
  </si>
  <si>
    <t>150 CASE RD</t>
  </si>
  <si>
    <t>30084</t>
  </si>
  <si>
    <t>BUNKER HILL RD</t>
  </si>
  <si>
    <t>30024</t>
  </si>
  <si>
    <t>CROSS ST</t>
  </si>
  <si>
    <t>30087</t>
  </si>
  <si>
    <t>NATHAN HALE RD</t>
  </si>
  <si>
    <t>30082</t>
  </si>
  <si>
    <t>30083</t>
  </si>
  <si>
    <t>30068</t>
  </si>
  <si>
    <t>PINE LAKE DR</t>
  </si>
  <si>
    <t>30438</t>
  </si>
  <si>
    <t>1294 MAIN ST</t>
  </si>
  <si>
    <t>30437</t>
  </si>
  <si>
    <t>1312 MAIN ST</t>
  </si>
  <si>
    <t>30035</t>
  </si>
  <si>
    <t>411 BREWSTER ST</t>
  </si>
  <si>
    <t>30570</t>
  </si>
  <si>
    <t>800 BUNKER HILL RD</t>
  </si>
  <si>
    <t>30091</t>
  </si>
  <si>
    <t>864 PUCKER ST</t>
  </si>
  <si>
    <t>30107</t>
  </si>
  <si>
    <t>BABCOCK HILL RD</t>
  </si>
  <si>
    <t>30066</t>
  </si>
  <si>
    <t>30067</t>
  </si>
  <si>
    <t>30054</t>
  </si>
  <si>
    <t>30021</t>
  </si>
  <si>
    <t>30057</t>
  </si>
  <si>
    <t>30058</t>
  </si>
  <si>
    <t>30061</t>
  </si>
  <si>
    <t>BRIGHAM TAVERN RD</t>
  </si>
  <si>
    <t>30073</t>
  </si>
  <si>
    <t>30052</t>
  </si>
  <si>
    <t>CASE RD</t>
  </si>
  <si>
    <t>30088</t>
  </si>
  <si>
    <t>DALY RD</t>
  </si>
  <si>
    <t>30065</t>
  </si>
  <si>
    <t>FLANDERS RIVER RD</t>
  </si>
  <si>
    <t>30031</t>
  </si>
  <si>
    <t>30053</t>
  </si>
  <si>
    <t>HOP RIVER RD</t>
  </si>
  <si>
    <t>30050</t>
  </si>
  <si>
    <t>30105</t>
  </si>
  <si>
    <t>KINGS RD</t>
  </si>
  <si>
    <t>30110</t>
  </si>
  <si>
    <t>MAIN ST</t>
  </si>
  <si>
    <t>30064</t>
  </si>
  <si>
    <t>30069</t>
  </si>
  <si>
    <t>30070</t>
  </si>
  <si>
    <t>30033</t>
  </si>
  <si>
    <t>30085</t>
  </si>
  <si>
    <t>30023</t>
  </si>
  <si>
    <t>NORTH RIVER RD</t>
  </si>
  <si>
    <t>30077</t>
  </si>
  <si>
    <t>PARKER BRIDGE RD</t>
  </si>
  <si>
    <t>30090</t>
  </si>
  <si>
    <t>PUCKER ST</t>
  </si>
  <si>
    <t>30573</t>
  </si>
  <si>
    <t>1247 1252</t>
  </si>
  <si>
    <t>30062</t>
  </si>
  <si>
    <t>30055</t>
  </si>
  <si>
    <t>SOUTH RIVER RD</t>
  </si>
  <si>
    <t>30111</t>
  </si>
  <si>
    <t>30092</t>
  </si>
  <si>
    <t>SOUTH ST</t>
  </si>
  <si>
    <t>30094</t>
  </si>
  <si>
    <t>30095</t>
  </si>
  <si>
    <t>30047</t>
  </si>
  <si>
    <t>TALCOTT HILL RD</t>
  </si>
  <si>
    <t>30106</t>
  </si>
  <si>
    <t>WILLIMANTIC TPK</t>
  </si>
  <si>
    <t>30096</t>
  </si>
  <si>
    <t>WOODBRIDGE RD</t>
  </si>
  <si>
    <t>00520000</t>
  </si>
  <si>
    <t>00090 SHUNPIKE ROAD</t>
  </si>
  <si>
    <t>00561900</t>
  </si>
  <si>
    <t>00071 BERLIN ROAD</t>
  </si>
  <si>
    <t>00097900</t>
  </si>
  <si>
    <t>00101 MAIN STREET</t>
  </si>
  <si>
    <t>11/233</t>
  </si>
  <si>
    <t>00004500</t>
  </si>
  <si>
    <t>00133 NOOKS HILL ROAD</t>
  </si>
  <si>
    <t>00098200</t>
  </si>
  <si>
    <t>00002 SEBETHE DRIVE</t>
  </si>
  <si>
    <t>05057000</t>
  </si>
  <si>
    <t>00081 BERLIN ROAD</t>
  </si>
  <si>
    <t>05088000</t>
  </si>
  <si>
    <t>00137 SOUTH STREET</t>
  </si>
  <si>
    <t>CITY OF DANBURY - AIRPORT</t>
  </si>
  <si>
    <t>STATE OF CONNECTICUT THE</t>
  </si>
  <si>
    <t>00000 LAKE AVE EXT</t>
  </si>
  <si>
    <t>552/585</t>
  </si>
  <si>
    <t>1111/928</t>
  </si>
  <si>
    <t>468/602</t>
  </si>
  <si>
    <t>I13238</t>
  </si>
  <si>
    <t>WESTERN CONNECTICUT STATE</t>
  </si>
  <si>
    <t>1584/872</t>
  </si>
  <si>
    <t>545/145</t>
  </si>
  <si>
    <t>STATE OF CONNECTICUT - PARK</t>
  </si>
  <si>
    <t>G20009-1</t>
  </si>
  <si>
    <t>00000 NEWTOWN</t>
  </si>
  <si>
    <t>00000 NORTH ST</t>
  </si>
  <si>
    <t>1889/527</t>
  </si>
  <si>
    <t>00048 LAKE AVE EXT</t>
  </si>
  <si>
    <t>29149</t>
  </si>
  <si>
    <t>0 RED MILL LANE</t>
  </si>
  <si>
    <t>0000 0000</t>
  </si>
  <si>
    <t>29225</t>
  </si>
  <si>
    <t>0 BOSTON POST ROAD</t>
  </si>
  <si>
    <t>0344 0049</t>
  </si>
  <si>
    <t>29226</t>
  </si>
  <si>
    <t>STATE OF CT  DOT</t>
  </si>
  <si>
    <t>0347 0095</t>
  </si>
  <si>
    <t>29227</t>
  </si>
  <si>
    <t>0 BROOKSIDE DRIVE</t>
  </si>
  <si>
    <t>29234</t>
  </si>
  <si>
    <t>0 HECKER AVENUE</t>
  </si>
  <si>
    <t>29235</t>
  </si>
  <si>
    <t>29236</t>
  </si>
  <si>
    <t>29237</t>
  </si>
  <si>
    <t>0 HOLLOW TREE RIDGE ROAD</t>
  </si>
  <si>
    <t>29241</t>
  </si>
  <si>
    <t>0 MECHANIC STREET</t>
  </si>
  <si>
    <t>0353 0115</t>
  </si>
  <si>
    <t>29242</t>
  </si>
  <si>
    <t>0349 0266</t>
  </si>
  <si>
    <t>29243</t>
  </si>
  <si>
    <t>0352 0132</t>
  </si>
  <si>
    <t>29244</t>
  </si>
  <si>
    <t>29250</t>
  </si>
  <si>
    <t>0 OLD KINGS HIGHWAY NORTH</t>
  </si>
  <si>
    <t>0349 0277</t>
  </si>
  <si>
    <t>29247</t>
  </si>
  <si>
    <t>0 OLD KINGS HIGHWAY SOUTH</t>
  </si>
  <si>
    <t>0343 0209</t>
  </si>
  <si>
    <t>29251</t>
  </si>
  <si>
    <t>0 WAKEMAN ROAD</t>
  </si>
  <si>
    <t>29252</t>
  </si>
  <si>
    <t>0 WARNER DRIVE</t>
  </si>
  <si>
    <t>29286</t>
  </si>
  <si>
    <t>STATE OF CONNECTICUT (OLD EMISSION</t>
  </si>
  <si>
    <t>29144</t>
  </si>
  <si>
    <t>323 65</t>
  </si>
  <si>
    <t>29281</t>
  </si>
  <si>
    <t>STATE OF CONNECTICUT DOT- OFFICE OF</t>
  </si>
  <si>
    <t>29079</t>
  </si>
  <si>
    <t>65 BROOKSIDE DRIVE</t>
  </si>
  <si>
    <t>CT DEPT OF TRANSPORTATION</t>
  </si>
  <si>
    <t>00007500</t>
  </si>
  <si>
    <t>00049310</t>
  </si>
  <si>
    <t>00049320</t>
  </si>
  <si>
    <t>54/200</t>
  </si>
  <si>
    <t>00049300</t>
  </si>
  <si>
    <t>00204300</t>
  </si>
  <si>
    <t>00000 STEVENSTOWN RD</t>
  </si>
  <si>
    <t>00051200</t>
  </si>
  <si>
    <t>00087600</t>
  </si>
  <si>
    <t>00000 WEST BRIDGE ST</t>
  </si>
  <si>
    <t>STATE BOARD OF FISHERIES  GAME</t>
  </si>
  <si>
    <t>00033500</t>
  </si>
  <si>
    <t>00000 WESTBROOK RD</t>
  </si>
  <si>
    <t>00033800</t>
  </si>
  <si>
    <t>00034000</t>
  </si>
  <si>
    <t>00196000</t>
  </si>
  <si>
    <t>00000 WINTHROP RD</t>
  </si>
  <si>
    <t>00046200</t>
  </si>
  <si>
    <t>00179800</t>
  </si>
  <si>
    <t>00152 RIVER ST</t>
  </si>
  <si>
    <t>00089200</t>
  </si>
  <si>
    <t>00000 ANDERSON LA</t>
  </si>
  <si>
    <t>00089100</t>
  </si>
  <si>
    <t>00000 HILLSIDE TERR</t>
  </si>
  <si>
    <t>00181300</t>
  </si>
  <si>
    <t>00000 ESSEX ST</t>
  </si>
  <si>
    <t>00161000</t>
  </si>
  <si>
    <t>00000 SOUTHWORTH ST</t>
  </si>
  <si>
    <t>00138310</t>
  </si>
  <si>
    <t>00033900</t>
  </si>
  <si>
    <t>00042700</t>
  </si>
  <si>
    <t>00059 TOWER HILL RD</t>
  </si>
  <si>
    <t>00034100</t>
  </si>
  <si>
    <t>00335 WESTBROOK RD</t>
  </si>
  <si>
    <t>4781</t>
  </si>
  <si>
    <t>411 HAWTHORNE AVE</t>
  </si>
  <si>
    <t>187 308</t>
  </si>
  <si>
    <t>4776</t>
  </si>
  <si>
    <t>420 HAWTHORNE AVE</t>
  </si>
  <si>
    <t>135 400</t>
  </si>
  <si>
    <t>4779</t>
  </si>
  <si>
    <t>500 HAWTHORNE AVE</t>
  </si>
  <si>
    <t>184 233</t>
  </si>
  <si>
    <t>4782</t>
  </si>
  <si>
    <t>581 ROOSEVELT DR</t>
  </si>
  <si>
    <t>187 311</t>
  </si>
  <si>
    <t>4777</t>
  </si>
  <si>
    <t>HAWTHORNE AVE</t>
  </si>
  <si>
    <t>4778</t>
  </si>
  <si>
    <t>NEW HAVEN AVE</t>
  </si>
  <si>
    <t>149 237</t>
  </si>
  <si>
    <t>4780</t>
  </si>
  <si>
    <t>ROOSEVELT DR</t>
  </si>
  <si>
    <t>4774</t>
  </si>
  <si>
    <t>166 440</t>
  </si>
  <si>
    <t>4775</t>
  </si>
  <si>
    <t>143 384</t>
  </si>
  <si>
    <t>4750</t>
  </si>
  <si>
    <t>106 ELIZABETH ST</t>
  </si>
  <si>
    <t>465 6</t>
  </si>
  <si>
    <t>3642</t>
  </si>
  <si>
    <t>106 MAIN ST</t>
  </si>
  <si>
    <t>717 168</t>
  </si>
  <si>
    <t>3708</t>
  </si>
  <si>
    <t>128 MAIN ST</t>
  </si>
  <si>
    <t>717 40</t>
  </si>
  <si>
    <t>363</t>
  </si>
  <si>
    <t>130 MAIN ST</t>
  </si>
  <si>
    <t>717 170</t>
  </si>
  <si>
    <t>2468</t>
  </si>
  <si>
    <t>134 MAIN ST</t>
  </si>
  <si>
    <t>721 278</t>
  </si>
  <si>
    <t>665</t>
  </si>
  <si>
    <t>140 MAIN ST</t>
  </si>
  <si>
    <t>717 10</t>
  </si>
  <si>
    <t>1573</t>
  </si>
  <si>
    <t>148 MAIN ST</t>
  </si>
  <si>
    <t>731 285</t>
  </si>
  <si>
    <t>1320</t>
  </si>
  <si>
    <t>176 MAIN ST</t>
  </si>
  <si>
    <t>715 282</t>
  </si>
  <si>
    <t>5940</t>
  </si>
  <si>
    <t>23 FACTORY ST</t>
  </si>
  <si>
    <t>748 329</t>
  </si>
  <si>
    <t>2994</t>
  </si>
  <si>
    <t>30 CAROLINE ST</t>
  </si>
  <si>
    <t>733 322</t>
  </si>
  <si>
    <t>3660</t>
  </si>
  <si>
    <t>34 CAROLINE ST</t>
  </si>
  <si>
    <t>744 309</t>
  </si>
  <si>
    <t>2829</t>
  </si>
  <si>
    <t>76 DIVISION ST</t>
  </si>
  <si>
    <t>264 196</t>
  </si>
  <si>
    <t>4772</t>
  </si>
  <si>
    <t>COMMERCE ST</t>
  </si>
  <si>
    <t>193 373</t>
  </si>
  <si>
    <t>4773</t>
  </si>
  <si>
    <t>3310</t>
  </si>
  <si>
    <t>FIRST ST</t>
  </si>
  <si>
    <t>2467</t>
  </si>
  <si>
    <t>WATER ST</t>
  </si>
  <si>
    <t>00000 BRITTANY DR</t>
  </si>
  <si>
    <t>00000 FOOT HILLS RD</t>
  </si>
  <si>
    <t>00000 HARVEY RD</t>
  </si>
  <si>
    <t>00000 HIGGANUM RD</t>
  </si>
  <si>
    <t>00000 OLD BLUE HILLS RD</t>
  </si>
  <si>
    <t>00000 WALLINGFORD RD</t>
  </si>
  <si>
    <t>00000 GUILFORD RD</t>
  </si>
  <si>
    <t>00000 BLUE HILLS RD</t>
  </si>
  <si>
    <t>00000 HADDAM QUARTER RD</t>
  </si>
  <si>
    <t>00000 MIDDLEFIELD RD</t>
  </si>
  <si>
    <t>00000 PARMELEE HILL RD</t>
  </si>
  <si>
    <t>00000 TRI-MOUNTAIN RD</t>
  </si>
  <si>
    <t>00022300</t>
  </si>
  <si>
    <t>00000 CHAPLIN RD</t>
  </si>
  <si>
    <t>CONNECTICUT STATE OF-DEP</t>
  </si>
  <si>
    <t>00031800</t>
  </si>
  <si>
    <t>00000 KENNERSON RESV RD</t>
  </si>
  <si>
    <t>00101190</t>
  </si>
  <si>
    <t>00086210</t>
  </si>
  <si>
    <t>CONNECTICUT STATE OF - DEP</t>
  </si>
  <si>
    <t>00069100</t>
  </si>
  <si>
    <t>00000 POMFRET RD</t>
  </si>
  <si>
    <t>CONNECTICUT STATE OF-D E P</t>
  </si>
  <si>
    <t>00022200</t>
  </si>
  <si>
    <t>00021800</t>
  </si>
  <si>
    <t>00021700</t>
  </si>
  <si>
    <t>00045 EASTFORD RD</t>
  </si>
  <si>
    <t>00107500</t>
  </si>
  <si>
    <t>00064 KENNERSON RESV RD</t>
  </si>
  <si>
    <t>00107400</t>
  </si>
  <si>
    <t>00066 KENNERSON RESV RD</t>
  </si>
  <si>
    <t>00022000</t>
  </si>
  <si>
    <t>00000 CHAPLIN RD + GENERAL LYON</t>
  </si>
  <si>
    <t>00022100</t>
  </si>
  <si>
    <t>00013700</t>
  </si>
  <si>
    <t>00000 FOREST RD</t>
  </si>
  <si>
    <t>CONNECTICUT STATE OF (BRIGGS)</t>
  </si>
  <si>
    <t>02797</t>
  </si>
  <si>
    <t>00000 NEWGATE ROAD</t>
  </si>
  <si>
    <t>107120</t>
  </si>
  <si>
    <t>107104</t>
  </si>
  <si>
    <t>00114 NEWGATE ROAD</t>
  </si>
  <si>
    <t>12107087</t>
  </si>
  <si>
    <t>00000 NORTH MAIN STREET</t>
  </si>
  <si>
    <t>12107088</t>
  </si>
  <si>
    <t>12000000</t>
  </si>
  <si>
    <t>00000 TURKEY HILLS ROAD</t>
  </si>
  <si>
    <t>142/909</t>
  </si>
  <si>
    <t>101290</t>
  </si>
  <si>
    <t>00081 TURKEY HILLS ROAD</t>
  </si>
  <si>
    <t>124/684</t>
  </si>
  <si>
    <t>101919</t>
  </si>
  <si>
    <t>00161 RAINBOW ROAD</t>
  </si>
  <si>
    <t>107107</t>
  </si>
  <si>
    <t>00000 BRADLEY FIELD CONNECTOR</t>
  </si>
  <si>
    <t>107114</t>
  </si>
  <si>
    <t>00000 COBBLESTONE ROAD LOT 143</t>
  </si>
  <si>
    <t>107115</t>
  </si>
  <si>
    <t>00000 COPPER HILL ROAD RR ROW</t>
  </si>
  <si>
    <t>12107086</t>
  </si>
  <si>
    <t>00000 HARTFORD AVENUE</t>
  </si>
  <si>
    <t>107118</t>
  </si>
  <si>
    <t>00000 HARTFORD AVENUE RAILROAD</t>
  </si>
  <si>
    <t>16000</t>
  </si>
  <si>
    <t>00000 OLD HARTFORD AVENUE LOT #</t>
  </si>
  <si>
    <t>148/464</t>
  </si>
  <si>
    <t>107113</t>
  </si>
  <si>
    <t>00000 TURKEY HILLS ROAD-RAILROA</t>
  </si>
  <si>
    <t>107117</t>
  </si>
  <si>
    <t>00298 HARTFORD AVENUE LOT 75</t>
  </si>
  <si>
    <t>21/187</t>
  </si>
  <si>
    <t>00172700</t>
  </si>
  <si>
    <t>00000 BALLAHACK RD</t>
  </si>
  <si>
    <t>00201700</t>
  </si>
  <si>
    <t>00000 COVE RD</t>
  </si>
  <si>
    <t>00077400</t>
  </si>
  <si>
    <t>00000 CREEK ROW</t>
  </si>
  <si>
    <t>00534800</t>
  </si>
  <si>
    <t>00000 EAST SHORE DR</t>
  </si>
  <si>
    <t>00364500</t>
  </si>
  <si>
    <t>00000 EH COLCHESTER TPKE</t>
  </si>
  <si>
    <t>00104500</t>
  </si>
  <si>
    <t>00000 EH MOODUS RD</t>
  </si>
  <si>
    <t>00432550</t>
  </si>
  <si>
    <t>00000 FALLS BASHAN RD</t>
  </si>
  <si>
    <t>00145500</t>
  </si>
  <si>
    <t>00000 FOXTOWN RD</t>
  </si>
  <si>
    <t>00200600</t>
  </si>
  <si>
    <t>00000 HELON CONE RD</t>
  </si>
  <si>
    <t>00102500</t>
  </si>
  <si>
    <t>00000 HOPYARD RD</t>
  </si>
  <si>
    <t>00102600</t>
  </si>
  <si>
    <t>00102700</t>
  </si>
  <si>
    <t>00389300</t>
  </si>
  <si>
    <t>00000 LEESVILLE RD</t>
  </si>
  <si>
    <t>00199500</t>
  </si>
  <si>
    <t>00000 MILLINGTON HOPYARD RD</t>
  </si>
  <si>
    <t>00144300</t>
  </si>
  <si>
    <t>00427500</t>
  </si>
  <si>
    <t>00000 MOTT LANE</t>
  </si>
  <si>
    <t>00000 NORWICH ESSEX TPKE</t>
  </si>
  <si>
    <t>00390100</t>
  </si>
  <si>
    <t>00000 POWER HOUSE RD</t>
  </si>
  <si>
    <t>00500800</t>
  </si>
  <si>
    <t>00000 SIPPLES HILL RD</t>
  </si>
  <si>
    <t>00433500</t>
  </si>
  <si>
    <t>00000 STARR RD</t>
  </si>
  <si>
    <t>00536500</t>
  </si>
  <si>
    <t>00000 STOCKBURGER RD</t>
  </si>
  <si>
    <t>00275300</t>
  </si>
  <si>
    <t>00004 ECHO FARM RD</t>
  </si>
  <si>
    <t>00204100</t>
  </si>
  <si>
    <t>00045 LEESVILLE RD</t>
  </si>
  <si>
    <t>00199600</t>
  </si>
  <si>
    <t>00366 HOPYARD RD</t>
  </si>
  <si>
    <t>00234700</t>
  </si>
  <si>
    <t>00000 BASHAN RD</t>
  </si>
  <si>
    <t>00415900</t>
  </si>
  <si>
    <t>00000 FALLS RD</t>
  </si>
  <si>
    <t>79/468</t>
  </si>
  <si>
    <t>00242700</t>
  </si>
  <si>
    <t>00000 CONN RIVER RD</t>
  </si>
  <si>
    <t>00001600</t>
  </si>
  <si>
    <t>00001800</t>
  </si>
  <si>
    <t>00023600</t>
  </si>
  <si>
    <t>00201800</t>
  </si>
  <si>
    <t>961/135</t>
  </si>
  <si>
    <t>00535800</t>
  </si>
  <si>
    <t>00370700</t>
  </si>
  <si>
    <t>00444400</t>
  </si>
  <si>
    <t>00501900</t>
  </si>
  <si>
    <t>00151000</t>
  </si>
  <si>
    <t>00215400</t>
  </si>
  <si>
    <t>00104800</t>
  </si>
  <si>
    <t>00104700</t>
  </si>
  <si>
    <t>00073000</t>
  </si>
  <si>
    <t>00429300</t>
  </si>
  <si>
    <t>00126360</t>
  </si>
  <si>
    <t>00000 MT PARNASSUS RD</t>
  </si>
  <si>
    <t>00126300</t>
  </si>
  <si>
    <t>00126350</t>
  </si>
  <si>
    <t>00209600</t>
  </si>
  <si>
    <t>00000 NEPTUNE AVE</t>
  </si>
  <si>
    <t>00536700</t>
  </si>
  <si>
    <t>00000 NORTH MOODUS RD</t>
  </si>
  <si>
    <t>00355200</t>
  </si>
  <si>
    <t>00000 PAULA RD</t>
  </si>
  <si>
    <t>00146320</t>
  </si>
  <si>
    <t>00003300</t>
  </si>
  <si>
    <t>00002810</t>
  </si>
  <si>
    <t>00365400</t>
  </si>
  <si>
    <t>00000 SHORE ACRES PARK</t>
  </si>
  <si>
    <t>00371500</t>
  </si>
  <si>
    <t>00367700</t>
  </si>
  <si>
    <t>00000 STANLEY AVE</t>
  </si>
  <si>
    <t>00126310</t>
  </si>
  <si>
    <t>00126320</t>
  </si>
  <si>
    <t>00126340</t>
  </si>
  <si>
    <t>00390990</t>
  </si>
  <si>
    <t>00391900</t>
  </si>
  <si>
    <t>00392000</t>
  </si>
  <si>
    <t>00392001</t>
  </si>
  <si>
    <t>00196300</t>
  </si>
  <si>
    <t>00000 TATER HILL RD</t>
  </si>
  <si>
    <t>00002800</t>
  </si>
  <si>
    <t>00067 RIVER RD</t>
  </si>
  <si>
    <t>00102300</t>
  </si>
  <si>
    <t>00100 MITCHELL RD</t>
  </si>
  <si>
    <t>00275500</t>
  </si>
  <si>
    <t>CONN STATE OF-DEP</t>
  </si>
  <si>
    <t>929/177</t>
  </si>
  <si>
    <t>00124700</t>
  </si>
  <si>
    <t>00194 MT PARNASSUS RD</t>
  </si>
  <si>
    <t>00059600</t>
  </si>
  <si>
    <t>00236 PETTICOAT LANE</t>
  </si>
  <si>
    <t>00000 BAILEY RD - REAR</t>
  </si>
  <si>
    <t>00000 CHAMPION HILL RD</t>
  </si>
  <si>
    <t>00000 CLARK HILL RD</t>
  </si>
  <si>
    <t>00000 COBALT RD</t>
  </si>
  <si>
    <t>00000 COLCHESTER AVE</t>
  </si>
  <si>
    <t>00000 GADPOUCH RD</t>
  </si>
  <si>
    <t>00000 GULF RD</t>
  </si>
  <si>
    <t>00000 HALE BROOK RD</t>
  </si>
  <si>
    <t>00000 HURD PARK RD</t>
  </si>
  <si>
    <t>00000 LYMAN RD</t>
  </si>
  <si>
    <t>00000 MIDDLE HADDAM RD</t>
  </si>
  <si>
    <t>00000 MIDWOOD FARM RD</t>
  </si>
  <si>
    <t>00000 MIDWOOD FARM RD - REAR</t>
  </si>
  <si>
    <t>00000 MOTT HILL RD</t>
  </si>
  <si>
    <t>00000 PORTLAND RESERVOIR RD</t>
  </si>
  <si>
    <t>00000 TOWN FARM RD</t>
  </si>
  <si>
    <t>00000 WHITE BIRCH RD</t>
  </si>
  <si>
    <t>R01990</t>
  </si>
  <si>
    <t>573/599</t>
  </si>
  <si>
    <t>00000OS1 SALMON RUN</t>
  </si>
  <si>
    <t>00000OS2 SALMON RUN</t>
  </si>
  <si>
    <t>00050 GADPOUCH RD</t>
  </si>
  <si>
    <t>00074 HURD PARK RD</t>
  </si>
  <si>
    <t>00000 EAST HIGH ST</t>
  </si>
  <si>
    <t>543/460</t>
  </si>
  <si>
    <t>00000 WEST HIGH ST</t>
  </si>
  <si>
    <t>00000 BARTON HILL RD</t>
  </si>
  <si>
    <t>00000 COMSTOCK BRIDGE RD</t>
  </si>
  <si>
    <t>490/686</t>
  </si>
  <si>
    <t>00000 FOREST ST</t>
  </si>
  <si>
    <t>00000 MIDDLETOWN AVE</t>
  </si>
  <si>
    <t>00000 MOODUS RD</t>
  </si>
  <si>
    <t>00000 SUMMIT ST</t>
  </si>
  <si>
    <t>00000 WOPOWOG RD</t>
  </si>
  <si>
    <t>57/554</t>
  </si>
  <si>
    <t>00000 YOUNG ST</t>
  </si>
  <si>
    <t>00312 WOPOWOG RD</t>
  </si>
  <si>
    <t>00015052</t>
  </si>
  <si>
    <t>00010 WOODBRIDGE AVE</t>
  </si>
  <si>
    <t>00012039</t>
  </si>
  <si>
    <t>00007 ROBERTS ST</t>
  </si>
  <si>
    <t>00009494</t>
  </si>
  <si>
    <t>00076 MEADOW ST REAR</t>
  </si>
  <si>
    <t>00003932</t>
  </si>
  <si>
    <t>00132 EAST RIVER DR</t>
  </si>
  <si>
    <t>00002942</t>
  </si>
  <si>
    <t>00161 CLEMENT RD</t>
  </si>
  <si>
    <t>00016797</t>
  </si>
  <si>
    <t>00211 FORBES ST</t>
  </si>
  <si>
    <t>00008253</t>
  </si>
  <si>
    <t>00223 LOMBARDO DR</t>
  </si>
  <si>
    <t>00011706</t>
  </si>
  <si>
    <t>00234 PROSPECT ST</t>
  </si>
  <si>
    <t>00001838</t>
  </si>
  <si>
    <t>00457 BURNSIDE AVE</t>
  </si>
  <si>
    <t>00008687</t>
  </si>
  <si>
    <t>00524A MAIN ST</t>
  </si>
  <si>
    <t>00008692</t>
  </si>
  <si>
    <t>00535 MAIN ST</t>
  </si>
  <si>
    <t>00006518</t>
  </si>
  <si>
    <t>00004 HILLSIDE ST</t>
  </si>
  <si>
    <t>00017220</t>
  </si>
  <si>
    <t>00010R LAWRENCE ST</t>
  </si>
  <si>
    <t>125/90</t>
  </si>
  <si>
    <t>00008477</t>
  </si>
  <si>
    <t>00016R MAIN ST REAR</t>
  </si>
  <si>
    <t>00017202</t>
  </si>
  <si>
    <t>00018 KOHLER ST</t>
  </si>
  <si>
    <t>00006520</t>
  </si>
  <si>
    <t>00020 HILLSIDE ST</t>
  </si>
  <si>
    <t>00017229</t>
  </si>
  <si>
    <t>00021 OXFORD DR</t>
  </si>
  <si>
    <t>171/5</t>
  </si>
  <si>
    <t>00009998</t>
  </si>
  <si>
    <t>00031 MORRIS CT</t>
  </si>
  <si>
    <t>00009999</t>
  </si>
  <si>
    <t>00032 MORRIS CT</t>
  </si>
  <si>
    <t>00013844</t>
  </si>
  <si>
    <t>00048 THOMAS ST</t>
  </si>
  <si>
    <t>00017224</t>
  </si>
  <si>
    <t>00053R CARROLL RD</t>
  </si>
  <si>
    <t>311/328</t>
  </si>
  <si>
    <t>00017225</t>
  </si>
  <si>
    <t>00055R CARROLL RD</t>
  </si>
  <si>
    <t>00006427</t>
  </si>
  <si>
    <t>00085 HIGH ST</t>
  </si>
  <si>
    <t>00017221</t>
  </si>
  <si>
    <t>00087R SILVER LN</t>
  </si>
  <si>
    <t>124/16</t>
  </si>
  <si>
    <t>00017228</t>
  </si>
  <si>
    <t>00092 COLT ST</t>
  </si>
  <si>
    <t>00003850</t>
  </si>
  <si>
    <t>00106 DEPIETRO DR</t>
  </si>
  <si>
    <t>STATE OF CT DPT OF HOUSING</t>
  </si>
  <si>
    <t>00017222</t>
  </si>
  <si>
    <t>00107R SILVER LN</t>
  </si>
  <si>
    <t>124/17</t>
  </si>
  <si>
    <t>00011672</t>
  </si>
  <si>
    <t>00126 PROSPECT ST</t>
  </si>
  <si>
    <t>00006933</t>
  </si>
  <si>
    <t>00129 HOLLISTER DR REAR</t>
  </si>
  <si>
    <t>00017217</t>
  </si>
  <si>
    <t>00130 EAST RIVER DR</t>
  </si>
  <si>
    <t>1122/309</t>
  </si>
  <si>
    <t>00017218</t>
  </si>
  <si>
    <t>00131 EAST RIVER DR</t>
  </si>
  <si>
    <t>00013743</t>
  </si>
  <si>
    <t>00146 SUNSET RIDGE DR</t>
  </si>
  <si>
    <t>00017213</t>
  </si>
  <si>
    <t>00166 SILVER LN REAR</t>
  </si>
  <si>
    <t>142/236</t>
  </si>
  <si>
    <t>00006595</t>
  </si>
  <si>
    <t>00194 HILLS ST</t>
  </si>
  <si>
    <t>00006596</t>
  </si>
  <si>
    <t>00200 HILLS ST</t>
  </si>
  <si>
    <t>00004466</t>
  </si>
  <si>
    <t>00215 FORBES ST</t>
  </si>
  <si>
    <t>00017176</t>
  </si>
  <si>
    <t>00222R MAIN ST REAR</t>
  </si>
  <si>
    <t>00011709</t>
  </si>
  <si>
    <t>00246 PROSPECT ST</t>
  </si>
  <si>
    <t>00011893</t>
  </si>
  <si>
    <t>00248 RIDGEWOOD RD</t>
  </si>
  <si>
    <t>00004467</t>
  </si>
  <si>
    <t>00272 FORBES ST</t>
  </si>
  <si>
    <t>00011389</t>
  </si>
  <si>
    <t>00290 PITKIN ST</t>
  </si>
  <si>
    <t>796/283</t>
  </si>
  <si>
    <t>00017209</t>
  </si>
  <si>
    <t>00315 BURNSIDE AVE</t>
  </si>
  <si>
    <t>00017210</t>
  </si>
  <si>
    <t>00348 BURNSIDE AVE</t>
  </si>
  <si>
    <t>00017211</t>
  </si>
  <si>
    <t>00374 BURNSIDE AVE</t>
  </si>
  <si>
    <t>00017207</t>
  </si>
  <si>
    <t>00374R SILVER LN REAR</t>
  </si>
  <si>
    <t>00017188</t>
  </si>
  <si>
    <t>00410 ROBERTS ST</t>
  </si>
  <si>
    <t>00017189</t>
  </si>
  <si>
    <t>00420 ROBERTS ST</t>
  </si>
  <si>
    <t>00012077</t>
  </si>
  <si>
    <t>00430 ROBERTS ST</t>
  </si>
  <si>
    <t>00012078</t>
  </si>
  <si>
    <t>00432 ROBERTS ST</t>
  </si>
  <si>
    <t>00012079</t>
  </si>
  <si>
    <t>00464 ROBERTS ST</t>
  </si>
  <si>
    <t>785/80</t>
  </si>
  <si>
    <t>00017190</t>
  </si>
  <si>
    <t>00470 ROBERTS ST</t>
  </si>
  <si>
    <t>00012080</t>
  </si>
  <si>
    <t>00478 ROBERTS ST</t>
  </si>
  <si>
    <t>00017191</t>
  </si>
  <si>
    <t>00480 ROBERTS ST</t>
  </si>
  <si>
    <t>00017139</t>
  </si>
  <si>
    <t>00593 SILVER LN</t>
  </si>
  <si>
    <t>00017138</t>
  </si>
  <si>
    <t>00611 SILVER LN</t>
  </si>
  <si>
    <t>00016785</t>
  </si>
  <si>
    <t>00615 SILVER LN</t>
  </si>
  <si>
    <t>00017140</t>
  </si>
  <si>
    <t>00615 SILVER LN REAR</t>
  </si>
  <si>
    <t>00017141</t>
  </si>
  <si>
    <t>00617 SILVER LN REAR</t>
  </si>
  <si>
    <t>00017142</t>
  </si>
  <si>
    <t>00619 SILVER LN REAR</t>
  </si>
  <si>
    <t>00013005</t>
  </si>
  <si>
    <t>00627 SILVER LN</t>
  </si>
  <si>
    <t>00005391</t>
  </si>
  <si>
    <t>00722 GOODWIN ST REAR</t>
  </si>
  <si>
    <t>2878/272</t>
  </si>
  <si>
    <t>00004711</t>
  </si>
  <si>
    <t>01363 FORBES ST</t>
  </si>
  <si>
    <t>00013160</t>
  </si>
  <si>
    <t>01480 SILVER LN REAR</t>
  </si>
  <si>
    <t>00017187</t>
  </si>
  <si>
    <t>01534B MAIN ST</t>
  </si>
  <si>
    <t>00004738</t>
  </si>
  <si>
    <t>01535 R FORBES ST REAR</t>
  </si>
  <si>
    <t>00006 SOUTH END RD</t>
  </si>
  <si>
    <t>TWEED NEW HAVEN AIRPORT AUTHORITY</t>
  </si>
  <si>
    <t>2208/108</t>
  </si>
  <si>
    <t>00020 THOMPSON AVE</t>
  </si>
  <si>
    <t>CITY OF NEW HAVEN</t>
  </si>
  <si>
    <t>00038 HOLMES ST</t>
  </si>
  <si>
    <t>00040 HOLMES ST</t>
  </si>
  <si>
    <t>00048 HOLMES ST</t>
  </si>
  <si>
    <t>TWEED NEW HAVEN AIRPORT AUTHOURITY</t>
  </si>
  <si>
    <t>2169/160</t>
  </si>
  <si>
    <t>00056 HOLMES ST</t>
  </si>
  <si>
    <t>TWEED NEW HAVEN AIRPORT AUTH</t>
  </si>
  <si>
    <t>00062 HOLMES ST</t>
  </si>
  <si>
    <t>2218/163</t>
  </si>
  <si>
    <t>00303 DODGE AVE</t>
  </si>
  <si>
    <t>1981/267</t>
  </si>
  <si>
    <t>00307 DODGE AVE</t>
  </si>
  <si>
    <t>2321/75</t>
  </si>
  <si>
    <t>00347 DODGE AVE</t>
  </si>
  <si>
    <t>00542 NORTH HIGH ST</t>
  </si>
  <si>
    <t>00679 NORTH HIGH ST</t>
  </si>
  <si>
    <t>00138 SALTONSTALL PKWY</t>
  </si>
  <si>
    <t>00140 NORTH HIGH ST</t>
  </si>
  <si>
    <t>00507 NORTH HIGH ST</t>
  </si>
  <si>
    <t>226/494</t>
  </si>
  <si>
    <t>00865 FOXON RD</t>
  </si>
  <si>
    <t>79/520</t>
  </si>
  <si>
    <t>00881 FOXON RD</t>
  </si>
  <si>
    <t>00003 JAMAICA CT</t>
  </si>
  <si>
    <t>00005 HEMINGWAY AVE</t>
  </si>
  <si>
    <t>00035 KIMBERLY AVE</t>
  </si>
  <si>
    <t>00047 MAIN ST</t>
  </si>
  <si>
    <t>00048 MAIN ST</t>
  </si>
  <si>
    <t>00084 MORGAN AVE</t>
  </si>
  <si>
    <t>00103 HEMINGWAY AVE</t>
  </si>
  <si>
    <t>00115 BROWN RD</t>
  </si>
  <si>
    <t>00115 HEMINGWAY AVE</t>
  </si>
  <si>
    <t>C9006100</t>
  </si>
  <si>
    <t>00115 MANSFIELD GROVE RD</t>
  </si>
  <si>
    <t>STATE OF CONNECTICUT C/O DEEP</t>
  </si>
  <si>
    <t>00130 VISTA DR</t>
  </si>
  <si>
    <t>00147 OLD FOXON RD</t>
  </si>
  <si>
    <t>00175 NORTH HIGH ST</t>
  </si>
  <si>
    <t>00332 FOXON RD</t>
  </si>
  <si>
    <t>00348 FOXON RD</t>
  </si>
  <si>
    <t>00888 FOXON RD</t>
  </si>
  <si>
    <t>7568</t>
  </si>
  <si>
    <t>199 W MAIN ST</t>
  </si>
  <si>
    <t>7591</t>
  </si>
  <si>
    <t>N BRIDE BROOK RD</t>
  </si>
  <si>
    <t>7577</t>
  </si>
  <si>
    <t>7565</t>
  </si>
  <si>
    <t>38 SMITH ST</t>
  </si>
  <si>
    <t>8390</t>
  </si>
  <si>
    <t>8391</t>
  </si>
  <si>
    <t>7573</t>
  </si>
  <si>
    <t>463 BOSTON POST RD</t>
  </si>
  <si>
    <t>7572</t>
  </si>
  <si>
    <t>6 STONE RANCH RD</t>
  </si>
  <si>
    <t>7584</t>
  </si>
  <si>
    <t>SMITH ST</t>
  </si>
  <si>
    <t>7583</t>
  </si>
  <si>
    <t>10 FLANDERS RD</t>
  </si>
  <si>
    <t>7569</t>
  </si>
  <si>
    <t>244 W MAIN ST</t>
  </si>
  <si>
    <t>7582</t>
  </si>
  <si>
    <t>289 BOSTON POST RD</t>
  </si>
  <si>
    <t>7594</t>
  </si>
  <si>
    <t>BEAVER BROOK RD</t>
  </si>
  <si>
    <t>8798</t>
  </si>
  <si>
    <t>9611</t>
  </si>
  <si>
    <t>5683</t>
  </si>
  <si>
    <t>BRAINERD RD</t>
  </si>
  <si>
    <t>CONNECTICUT STATE OF CT</t>
  </si>
  <si>
    <t>7586</t>
  </si>
  <si>
    <t>7580</t>
  </si>
  <si>
    <t>GRASSY HILL RD</t>
  </si>
  <si>
    <t>7570</t>
  </si>
  <si>
    <t>HOLMES RD</t>
  </si>
  <si>
    <t>7571</t>
  </si>
  <si>
    <t>7590</t>
  </si>
  <si>
    <t>KEVIN RD</t>
  </si>
  <si>
    <t>7579</t>
  </si>
  <si>
    <t>NEHANTIC ST FOREST</t>
  </si>
  <si>
    <t>7587</t>
  </si>
  <si>
    <t>PATTAGANSETT DR</t>
  </si>
  <si>
    <t>7588</t>
  </si>
  <si>
    <t>7593</t>
  </si>
  <si>
    <t>UPPER PATTAGANSETT RD</t>
  </si>
  <si>
    <t>7581</t>
  </si>
  <si>
    <t>W MAIN ST</t>
  </si>
  <si>
    <t>5833</t>
  </si>
  <si>
    <t>WALNUT HILL RD</t>
  </si>
  <si>
    <t>CONNECTICUT STATE OF DEP</t>
  </si>
  <si>
    <t>7589</t>
  </si>
  <si>
    <t>WHISTLETOWN RD</t>
  </si>
  <si>
    <t>7585</t>
  </si>
  <si>
    <t>7574</t>
  </si>
  <si>
    <t>279 FLANDERS RD</t>
  </si>
  <si>
    <t>8796</t>
  </si>
  <si>
    <t>PINE GROVE RD</t>
  </si>
  <si>
    <t>9883</t>
  </si>
  <si>
    <t>SOCIETY RD</t>
  </si>
  <si>
    <t>2562</t>
  </si>
  <si>
    <t>100 WALNUT HILL RD</t>
  </si>
  <si>
    <t>7596</t>
  </si>
  <si>
    <t>35 GIANTS NECK RD</t>
  </si>
  <si>
    <t>CONNECTICUT STATE OF  WELFARE</t>
  </si>
  <si>
    <t>284</t>
  </si>
  <si>
    <t>39 FAIRHAVEN RD</t>
  </si>
  <si>
    <t>CONNECTICUT STATE OF  DEP</t>
  </si>
  <si>
    <t>7592</t>
  </si>
  <si>
    <t>40 PATTAGANSETT DR</t>
  </si>
  <si>
    <t>7595</t>
  </si>
  <si>
    <t>8762</t>
  </si>
  <si>
    <t>GIANTS NECK RD</t>
  </si>
  <si>
    <t>7566</t>
  </si>
  <si>
    <t>7564</t>
  </si>
  <si>
    <t>00297912</t>
  </si>
  <si>
    <t>00000 ADAMS ROAD</t>
  </si>
  <si>
    <t>00297909</t>
  </si>
  <si>
    <t>00297893</t>
  </si>
  <si>
    <t>00000 ANDREWS ROAD</t>
  </si>
  <si>
    <t>00033400</t>
  </si>
  <si>
    <t>00297856</t>
  </si>
  <si>
    <t>00000 BEERS ROAD</t>
  </si>
  <si>
    <t>00297857</t>
  </si>
  <si>
    <t>00297854</t>
  </si>
  <si>
    <t>00297855</t>
  </si>
  <si>
    <t>00297918</t>
  </si>
  <si>
    <t>00000 BIBBINS ROAD</t>
  </si>
  <si>
    <t>00297916</t>
  </si>
  <si>
    <t>00297940</t>
  </si>
  <si>
    <t>00000 BLACK ROCK ROAD</t>
  </si>
  <si>
    <t>00297829</t>
  </si>
  <si>
    <t>383/16</t>
  </si>
  <si>
    <t>00297840</t>
  </si>
  <si>
    <t>383/17</t>
  </si>
  <si>
    <t>00297939</t>
  </si>
  <si>
    <t>00297852</t>
  </si>
  <si>
    <t>00297853</t>
  </si>
  <si>
    <t>00297911</t>
  </si>
  <si>
    <t>00035600</t>
  </si>
  <si>
    <t>00036000</t>
  </si>
  <si>
    <t>00036100</t>
  </si>
  <si>
    <t>00297831</t>
  </si>
  <si>
    <t>00297832</t>
  </si>
  <si>
    <t>00297843</t>
  </si>
  <si>
    <t>00297850</t>
  </si>
  <si>
    <t>383/13</t>
  </si>
  <si>
    <t>00297851</t>
  </si>
  <si>
    <t>00297846</t>
  </si>
  <si>
    <t>383/15</t>
  </si>
  <si>
    <t>00297861</t>
  </si>
  <si>
    <t>00297834</t>
  </si>
  <si>
    <t>00297892</t>
  </si>
  <si>
    <t>00297844</t>
  </si>
  <si>
    <t>00000 CENTER ROAD</t>
  </si>
  <si>
    <t>00297848</t>
  </si>
  <si>
    <t>00035000</t>
  </si>
  <si>
    <t>00297930</t>
  </si>
  <si>
    <t>00297913</t>
  </si>
  <si>
    <t>00297927</t>
  </si>
  <si>
    <t>00000 EDEN HILL ROAD</t>
  </si>
  <si>
    <t>00297879</t>
  </si>
  <si>
    <t>00000 EVERETT ROAD</t>
  </si>
  <si>
    <t>00297903</t>
  </si>
  <si>
    <t>00297904</t>
  </si>
  <si>
    <t>00297907</t>
  </si>
  <si>
    <t>00297886</t>
  </si>
  <si>
    <t>00297887</t>
  </si>
  <si>
    <t>00297888</t>
  </si>
  <si>
    <t>00297906</t>
  </si>
  <si>
    <t>00062500</t>
  </si>
  <si>
    <t>00000 GLOVERS LANE</t>
  </si>
  <si>
    <t>00297884</t>
  </si>
  <si>
    <t>00000 JUDD ROAD</t>
  </si>
  <si>
    <t>00297880</t>
  </si>
  <si>
    <t>00297878</t>
  </si>
  <si>
    <t>00041400</t>
  </si>
  <si>
    <t>00297881</t>
  </si>
  <si>
    <t>00297901</t>
  </si>
  <si>
    <t>00297871</t>
  </si>
  <si>
    <t>00297897</t>
  </si>
  <si>
    <t>00000 KNAPP STREET</t>
  </si>
  <si>
    <t>00030480</t>
  </si>
  <si>
    <t>00000 LAKEVIEW DRIVE</t>
  </si>
  <si>
    <t>383/34</t>
  </si>
  <si>
    <t>00297926</t>
  </si>
  <si>
    <t>00000 MAPLE ROAD</t>
  </si>
  <si>
    <t>00040100</t>
  </si>
  <si>
    <t>00000 MILE COMMON</t>
  </si>
  <si>
    <t>00297826</t>
  </si>
  <si>
    <t>00000 MOREHOUSE ROAD</t>
  </si>
  <si>
    <t>383/42</t>
  </si>
  <si>
    <t>00297924</t>
  </si>
  <si>
    <t>00000 NORTH PARK AVENUE</t>
  </si>
  <si>
    <t>00297925</t>
  </si>
  <si>
    <t>00297894</t>
  </si>
  <si>
    <t>00040300</t>
  </si>
  <si>
    <t>00297267</t>
  </si>
  <si>
    <t>00297902</t>
  </si>
  <si>
    <t>00297895</t>
  </si>
  <si>
    <t>00000 OLD OAK ROAD</t>
  </si>
  <si>
    <t>00297837</t>
  </si>
  <si>
    <t>00000 ROCK HOUSE ROAD</t>
  </si>
  <si>
    <t>383/18</t>
  </si>
  <si>
    <t>00297923</t>
  </si>
  <si>
    <t>00297928</t>
  </si>
  <si>
    <t>00297929</t>
  </si>
  <si>
    <t>00297937</t>
  </si>
  <si>
    <t>00297891</t>
  </si>
  <si>
    <t>00000 SEELEY STREET</t>
  </si>
  <si>
    <t>00032200</t>
  </si>
  <si>
    <t>00297849</t>
  </si>
  <si>
    <t>00000 SILVER HILL ROAD</t>
  </si>
  <si>
    <t>00297915</t>
  </si>
  <si>
    <t>00297920</t>
  </si>
  <si>
    <t>00297921</t>
  </si>
  <si>
    <t>00297922</t>
  </si>
  <si>
    <t>00297830</t>
  </si>
  <si>
    <t>00297867</t>
  </si>
  <si>
    <t>00000 SOUTH PARK AVENUE</t>
  </si>
  <si>
    <t>00297865</t>
  </si>
  <si>
    <t>00030401</t>
  </si>
  <si>
    <t>00297941</t>
  </si>
  <si>
    <t>00297863</t>
  </si>
  <si>
    <t>00297864</t>
  </si>
  <si>
    <t>00297862</t>
  </si>
  <si>
    <t>00000 SPORT HILL ROAD</t>
  </si>
  <si>
    <t>00062700</t>
  </si>
  <si>
    <t>00062600</t>
  </si>
  <si>
    <t>00297917</t>
  </si>
  <si>
    <t>00000 STAPLES ROAD</t>
  </si>
  <si>
    <t>00297828</t>
  </si>
  <si>
    <t>00297860</t>
  </si>
  <si>
    <t>00297919</t>
  </si>
  <si>
    <t>00297870</t>
  </si>
  <si>
    <t>00000 STEPNEY ROAD</t>
  </si>
  <si>
    <t>00297905</t>
  </si>
  <si>
    <t>00297898</t>
  </si>
  <si>
    <t>00297900</t>
  </si>
  <si>
    <t>00030200</t>
  </si>
  <si>
    <t>00039000</t>
  </si>
  <si>
    <t>00297869</t>
  </si>
  <si>
    <t>00037600</t>
  </si>
  <si>
    <t>00000 VALLEY ROAD</t>
  </si>
  <si>
    <t>00037500</t>
  </si>
  <si>
    <t>00297838</t>
  </si>
  <si>
    <t>00297839</t>
  </si>
  <si>
    <t>00297841</t>
  </si>
  <si>
    <t>00037700</t>
  </si>
  <si>
    <t>00000 WELLS HILL ROAD</t>
  </si>
  <si>
    <t>00036600</t>
  </si>
  <si>
    <t>00000 WILSON ROAD</t>
  </si>
  <si>
    <t>00297859</t>
  </si>
  <si>
    <t>00297847</t>
  </si>
  <si>
    <t>00038500</t>
  </si>
  <si>
    <t>00045 STAPLES ROAD</t>
  </si>
  <si>
    <t>00297877</t>
  </si>
  <si>
    <t>00076 HAYES STREET</t>
  </si>
  <si>
    <t>00034210</t>
  </si>
  <si>
    <t>00119 FLAT ROCK ROAD</t>
  </si>
  <si>
    <t>00564500</t>
  </si>
  <si>
    <t>00000 GARDNER ST</t>
  </si>
  <si>
    <t>CONNECTICUT STATE OF RECEIVING HOME</t>
  </si>
  <si>
    <t>00565000</t>
  </si>
  <si>
    <t>00036 GARDNER ST</t>
  </si>
  <si>
    <t>00873500</t>
  </si>
  <si>
    <t>00000 MELROSE RD</t>
  </si>
  <si>
    <t>00881000</t>
  </si>
  <si>
    <t>00883000</t>
  </si>
  <si>
    <t>00951000</t>
  </si>
  <si>
    <t>00000 NEW PARK RD</t>
  </si>
  <si>
    <t>01001500</t>
  </si>
  <si>
    <t>00000 NORTH RD</t>
  </si>
  <si>
    <t>01854000</t>
  </si>
  <si>
    <t>00000 TROMLEY RD</t>
  </si>
  <si>
    <t>01852500</t>
  </si>
  <si>
    <t>01920500</t>
  </si>
  <si>
    <t>00000 WELLS RD</t>
  </si>
  <si>
    <t>01518500</t>
  </si>
  <si>
    <t>00090 SCANTIC RD</t>
  </si>
  <si>
    <t>01076000</t>
  </si>
  <si>
    <t>00000 OLD ELLINGTON RD</t>
  </si>
  <si>
    <t>00415500</t>
  </si>
  <si>
    <t>00000 RAILROAD LINE</t>
  </si>
  <si>
    <t>01698000</t>
  </si>
  <si>
    <t>00000 SOUTH WATER ST</t>
  </si>
  <si>
    <t>01702000</t>
  </si>
  <si>
    <t>00075 SOUTH WATER ST</t>
  </si>
  <si>
    <t>01257000</t>
  </si>
  <si>
    <t>00157 PROSPECT HILL RD</t>
  </si>
  <si>
    <t>00006300</t>
  </si>
  <si>
    <t>00033 WAPPING WOOD RD</t>
  </si>
  <si>
    <t>00269300</t>
  </si>
  <si>
    <t>00000 HOPKINS RD</t>
  </si>
  <si>
    <t>CONNECTICUT STATE OF - SHENIPSIT FOREST</t>
  </si>
  <si>
    <t>00389800</t>
  </si>
  <si>
    <t>00000 KIBBE RD</t>
  </si>
  <si>
    <t>38/522</t>
  </si>
  <si>
    <t>00390800</t>
  </si>
  <si>
    <t>00000 PORTER RD</t>
  </si>
  <si>
    <t>00337400</t>
  </si>
  <si>
    <t>00338400</t>
  </si>
  <si>
    <t>00338600</t>
  </si>
  <si>
    <t>00338900</t>
  </si>
  <si>
    <t>00338300</t>
  </si>
  <si>
    <t>00391500</t>
  </si>
  <si>
    <t>00391800</t>
  </si>
  <si>
    <t>93000001</t>
  </si>
  <si>
    <t>00417900</t>
  </si>
  <si>
    <t>00000 SANDY BEACH RD</t>
  </si>
  <si>
    <t>CONNECTICUT STATE OF - BRADWAY RESERVOIR</t>
  </si>
  <si>
    <t>00448800</t>
  </si>
  <si>
    <t>00000 SOMERS RD</t>
  </si>
  <si>
    <t>00347800</t>
  </si>
  <si>
    <t>00000 STAFFORD RD</t>
  </si>
  <si>
    <t>00421200</t>
  </si>
  <si>
    <t>00000 TOLLAND TPKE</t>
  </si>
  <si>
    <t>00339000</t>
  </si>
  <si>
    <t>00000 WEBSTER RD</t>
  </si>
  <si>
    <t>95125005</t>
  </si>
  <si>
    <t>00492500</t>
  </si>
  <si>
    <t>00492800</t>
  </si>
  <si>
    <t>464/1098</t>
  </si>
  <si>
    <t>00338901</t>
  </si>
  <si>
    <t>00492400</t>
  </si>
  <si>
    <t>00492600</t>
  </si>
  <si>
    <t>00462800</t>
  </si>
  <si>
    <t>00000 WEST SHORE RD</t>
  </si>
  <si>
    <t>CONNECTICUT STATE OF - FISH + GAME TRACT</t>
  </si>
  <si>
    <t>00391200</t>
  </si>
  <si>
    <t>00083 PORTER RD</t>
  </si>
  <si>
    <t>00390900</t>
  </si>
  <si>
    <t>00103 PORTER RD</t>
  </si>
  <si>
    <t>00391700</t>
  </si>
  <si>
    <t>00110 PORTER RD</t>
  </si>
  <si>
    <t>00449000</t>
  </si>
  <si>
    <t>00115 PORTER RD</t>
  </si>
  <si>
    <t>00271900</t>
  </si>
  <si>
    <t>00000 CRYSTAL LAKE RD</t>
  </si>
  <si>
    <t>20010076</t>
  </si>
  <si>
    <t>00242800</t>
  </si>
  <si>
    <t>00000 MAPLE ST</t>
  </si>
  <si>
    <t>00074700</t>
  </si>
  <si>
    <t>00000 PINNEY ST</t>
  </si>
  <si>
    <t>20030001</t>
  </si>
  <si>
    <t>00000 SADDS MILL RD</t>
  </si>
  <si>
    <t>20030002</t>
  </si>
  <si>
    <t>217/78</t>
  </si>
  <si>
    <t>20010077</t>
  </si>
  <si>
    <t>20010078</t>
  </si>
  <si>
    <t>090100010030</t>
  </si>
  <si>
    <t>00111 PHOENIX AVE</t>
  </si>
  <si>
    <t>001100010115</t>
  </si>
  <si>
    <t>01635 KING ST</t>
  </si>
  <si>
    <t>032700020050</t>
  </si>
  <si>
    <t>00000 OLD DEPOT HILL RD</t>
  </si>
  <si>
    <t>104500010115</t>
  </si>
  <si>
    <t>032600020035</t>
  </si>
  <si>
    <t>00000 PLEASANT RD</t>
  </si>
  <si>
    <t>032600010025</t>
  </si>
  <si>
    <t>002100010015</t>
  </si>
  <si>
    <t>00021 OLIVER RD</t>
  </si>
  <si>
    <t>032600010050</t>
  </si>
  <si>
    <t>00027 PLEASANT RD</t>
  </si>
  <si>
    <t>083300010046</t>
  </si>
  <si>
    <t>00033 GRANT RD</t>
  </si>
  <si>
    <t>000400010015</t>
  </si>
  <si>
    <t>000400010017</t>
  </si>
  <si>
    <t>000400010025</t>
  </si>
  <si>
    <t>063000010030</t>
  </si>
  <si>
    <t>001000020389</t>
  </si>
  <si>
    <t>00000 HAZARD AVE</t>
  </si>
  <si>
    <t>001000020390</t>
  </si>
  <si>
    <t>085200010025</t>
  </si>
  <si>
    <t>095900020065</t>
  </si>
  <si>
    <t>000200010040</t>
  </si>
  <si>
    <t>00031 BAILEY RD</t>
  </si>
  <si>
    <t>001000020395</t>
  </si>
  <si>
    <t>00464 HAZARD AVE</t>
  </si>
  <si>
    <t>001000010483</t>
  </si>
  <si>
    <t>001400020395</t>
  </si>
  <si>
    <t>026700020062</t>
  </si>
  <si>
    <t>00000 SWORD AVE</t>
  </si>
  <si>
    <t>026700010061</t>
  </si>
  <si>
    <t>026700020061</t>
  </si>
  <si>
    <t>026700010062</t>
  </si>
  <si>
    <t>002400020140</t>
  </si>
  <si>
    <t>OSBORN STATE PRISON FARM</t>
  </si>
  <si>
    <t>002400020150</t>
  </si>
  <si>
    <t>002400010250</t>
  </si>
  <si>
    <t>002400020115</t>
  </si>
  <si>
    <t>002700020250</t>
  </si>
  <si>
    <t>002700020300</t>
  </si>
  <si>
    <t>00531 TAYLOR RD</t>
  </si>
  <si>
    <t>000600020225</t>
  </si>
  <si>
    <t>00170 ELM ST</t>
  </si>
  <si>
    <t>053700020010</t>
  </si>
  <si>
    <t>00004 PEARSON WAY</t>
  </si>
  <si>
    <t>00063400</t>
  </si>
  <si>
    <t>00000 THATCHBED ISLAND</t>
  </si>
  <si>
    <t>00200000</t>
  </si>
  <si>
    <t>00063101</t>
  </si>
  <si>
    <t>00000 DENNISON RD</t>
  </si>
  <si>
    <t>71/164</t>
  </si>
  <si>
    <t>00063102</t>
  </si>
  <si>
    <t>00064300</t>
  </si>
  <si>
    <t>00000 DEEP RIVER RD</t>
  </si>
  <si>
    <t>90/466</t>
  </si>
  <si>
    <t>00062201</t>
  </si>
  <si>
    <t>51/371</t>
  </si>
  <si>
    <t>00063100</t>
  </si>
  <si>
    <t>00064200</t>
  </si>
  <si>
    <t>00000 DUMP RD</t>
  </si>
  <si>
    <t>00757000</t>
  </si>
  <si>
    <t>00000 OLD DEEP RIVER RD</t>
  </si>
  <si>
    <t>00064400</t>
  </si>
  <si>
    <t>00000 PINE LAKE RD</t>
  </si>
  <si>
    <t>00063200</t>
  </si>
  <si>
    <t>00000 PLAINS RD</t>
  </si>
  <si>
    <t>00200202</t>
  </si>
  <si>
    <t>00063500</t>
  </si>
  <si>
    <t>00000 STANFORD HILL RD</t>
  </si>
  <si>
    <t>17177</t>
  </si>
  <si>
    <t>00310 LINWOOD AVENUE</t>
  </si>
  <si>
    <t>17198</t>
  </si>
  <si>
    <t>00380 OLD POST ROAD</t>
  </si>
  <si>
    <t>17202</t>
  </si>
  <si>
    <t>00019 MILL HILL ROAD</t>
  </si>
  <si>
    <t>667/488</t>
  </si>
  <si>
    <t>19912</t>
  </si>
  <si>
    <t>00028 ELIOT STREET</t>
  </si>
  <si>
    <t>722/643</t>
  </si>
  <si>
    <t>17203</t>
  </si>
  <si>
    <t>00035 MILL HILL ROAD</t>
  </si>
  <si>
    <t>667/893</t>
  </si>
  <si>
    <t>17184</t>
  </si>
  <si>
    <t>00095 CONGRESS STREET</t>
  </si>
  <si>
    <t>397/115</t>
  </si>
  <si>
    <t>21283</t>
  </si>
  <si>
    <t>17176</t>
  </si>
  <si>
    <t>00100 COLONY STREET</t>
  </si>
  <si>
    <t>691/1131</t>
  </si>
  <si>
    <t>17178</t>
  </si>
  <si>
    <t>00102 DUKA AVENUE</t>
  </si>
  <si>
    <t>551/203</t>
  </si>
  <si>
    <t>17179</t>
  </si>
  <si>
    <t>00260 NORTH BENSON ROAD</t>
  </si>
  <si>
    <t>601/1080</t>
  </si>
  <si>
    <t>17199</t>
  </si>
  <si>
    <t>00590 JEFFERSON STREET</t>
  </si>
  <si>
    <t>00093</t>
  </si>
  <si>
    <t>01455 KINGS HIGHWAY</t>
  </si>
  <si>
    <t>3109/305</t>
  </si>
  <si>
    <t>17187</t>
  </si>
  <si>
    <t>01515 CROSS HIGHWAY</t>
  </si>
  <si>
    <t>166/302</t>
  </si>
  <si>
    <t>17182</t>
  </si>
  <si>
    <t>01641 BURR STREET</t>
  </si>
  <si>
    <t>17185</t>
  </si>
  <si>
    <t>03356 EASTON TURNPIKE</t>
  </si>
  <si>
    <t>602/526</t>
  </si>
  <si>
    <t>17186</t>
  </si>
  <si>
    <t>03960 BLACK ROCK TURNPIKE</t>
  </si>
  <si>
    <t>01876</t>
  </si>
  <si>
    <t>00005 JUDGES HOLLOW ROAD</t>
  </si>
  <si>
    <t>17192</t>
  </si>
  <si>
    <t>00044 TUNXIS HILL CUTOFF SOUTH</t>
  </si>
  <si>
    <t>17193</t>
  </si>
  <si>
    <t>00120 CHAPMAN AVENUE</t>
  </si>
  <si>
    <t>17195</t>
  </si>
  <si>
    <t>00225 ELM STREET</t>
  </si>
  <si>
    <t>01882</t>
  </si>
  <si>
    <t>00226 BENNETT STREET</t>
  </si>
  <si>
    <t>22054</t>
  </si>
  <si>
    <t>00335 BEERS ROAD</t>
  </si>
  <si>
    <t>01874</t>
  </si>
  <si>
    <t>00415 BEERS ROAD</t>
  </si>
  <si>
    <t>20735</t>
  </si>
  <si>
    <t>01873</t>
  </si>
  <si>
    <t>00680 HOYDENS LANE</t>
  </si>
  <si>
    <t>22059</t>
  </si>
  <si>
    <t>00776 HOYDENS HILL ROAD</t>
  </si>
  <si>
    <t>17201</t>
  </si>
  <si>
    <t>00788 BROOKLAWN AVENUE</t>
  </si>
  <si>
    <t>22058</t>
  </si>
  <si>
    <t>00820 HOYDENS HILL ROAD</t>
  </si>
  <si>
    <t>22057</t>
  </si>
  <si>
    <t>01220 HOYDENS HILL ROAD</t>
  </si>
  <si>
    <t>17191</t>
  </si>
  <si>
    <t>02110 NORTH BENSON ROAD</t>
  </si>
  <si>
    <t>17200</t>
  </si>
  <si>
    <t>02987 EASTON TURNPIKE</t>
  </si>
  <si>
    <t>17194</t>
  </si>
  <si>
    <t>04000 BLACK ROCK TURNPIKE</t>
  </si>
  <si>
    <t>22064</t>
  </si>
  <si>
    <t>05240 BLACK ROCK TURNPIKE</t>
  </si>
  <si>
    <t>22060</t>
  </si>
  <si>
    <t>05505 BLACK ROCK TURNPIKE</t>
  </si>
  <si>
    <t>12508509</t>
  </si>
  <si>
    <t>00000 DOWLING WAY</t>
  </si>
  <si>
    <t>CONNECTICUT  STATE OF</t>
  </si>
  <si>
    <t>06350263</t>
  </si>
  <si>
    <t>00010A DISCOVERY DR</t>
  </si>
  <si>
    <t>16950258</t>
  </si>
  <si>
    <t>00258 SCOTT SWAMP RD</t>
  </si>
  <si>
    <t>12508511</t>
  </si>
  <si>
    <t>00263 FARMINGTON AV</t>
  </si>
  <si>
    <t>16950263</t>
  </si>
  <si>
    <t>00263 SCOTT SWAMP RD</t>
  </si>
  <si>
    <t>16950271</t>
  </si>
  <si>
    <t>00271 SCOTT SWAMP RD</t>
  </si>
  <si>
    <t>15308656</t>
  </si>
  <si>
    <t>08656 PLAINVILLE AV</t>
  </si>
  <si>
    <t>03560001</t>
  </si>
  <si>
    <t>00001 CIRCLE RD</t>
  </si>
  <si>
    <t>06350299</t>
  </si>
  <si>
    <t>00010B DISCOVERY DR</t>
  </si>
  <si>
    <t>12508507</t>
  </si>
  <si>
    <t>00011 SHUTTLE RD</t>
  </si>
  <si>
    <t>13150016</t>
  </si>
  <si>
    <t>00016 MUNSON RD</t>
  </si>
  <si>
    <t>UCHCFC MUNSON ROAD CORP</t>
  </si>
  <si>
    <t>06350195</t>
  </si>
  <si>
    <t>00195 FARMINGTON AV</t>
  </si>
  <si>
    <t>06350400</t>
  </si>
  <si>
    <t>00400 FARMINGTON AV</t>
  </si>
  <si>
    <t>06358216</t>
  </si>
  <si>
    <t>08216 FARMINGTON AV</t>
  </si>
  <si>
    <t>16950124</t>
  </si>
  <si>
    <t>00124 SCOTT SWAMP RD</t>
  </si>
  <si>
    <t>16958783</t>
  </si>
  <si>
    <t>08783 SCOTT SWAMP RD</t>
  </si>
  <si>
    <t>16958786</t>
  </si>
  <si>
    <t>08786 SCOTT SWAMP RD</t>
  </si>
  <si>
    <t>CONN ST OF-STATE BOARD OF</t>
  </si>
  <si>
    <t>16958789</t>
  </si>
  <si>
    <t>08789 SCOTT SWAMP RD</t>
  </si>
  <si>
    <t>00750012</t>
  </si>
  <si>
    <t>00012 BATTERSON PK RD</t>
  </si>
  <si>
    <t>17550075</t>
  </si>
  <si>
    <t>00075 SOUTH MAIN ST</t>
  </si>
  <si>
    <t>1146/1038</t>
  </si>
  <si>
    <t>17600139</t>
  </si>
  <si>
    <t>00139 SOUTH RD</t>
  </si>
  <si>
    <t>06350750</t>
  </si>
  <si>
    <t>00750 FARMINGTON AV</t>
  </si>
  <si>
    <t>06350768BLD</t>
  </si>
  <si>
    <t>00768 FARMINGTON AV</t>
  </si>
  <si>
    <t>01358038</t>
  </si>
  <si>
    <t>08038 BIRDSEYE RD</t>
  </si>
  <si>
    <t>01908065</t>
  </si>
  <si>
    <t>08065 BRICKYARD RD</t>
  </si>
  <si>
    <t>CONN ST OF-CONN RAIL (PENN</t>
  </si>
  <si>
    <t>03658107</t>
  </si>
  <si>
    <t>08107 COLLINSVILLE RD</t>
  </si>
  <si>
    <t>03658111</t>
  </si>
  <si>
    <t>08111 COLLINSVILLE RD</t>
  </si>
  <si>
    <t>03658114</t>
  </si>
  <si>
    <t>08114 COLLINSVILLE RD</t>
  </si>
  <si>
    <t>05508189</t>
  </si>
  <si>
    <t>08189 ELIZABETH RD</t>
  </si>
  <si>
    <t>05508190</t>
  </si>
  <si>
    <t>08190 ELIZABETH RD</t>
  </si>
  <si>
    <t>06858263</t>
  </si>
  <si>
    <t>08263 FIENEMANN RD</t>
  </si>
  <si>
    <t>13208560</t>
  </si>
  <si>
    <t>08560 NEW BRITAIN AV</t>
  </si>
  <si>
    <t>13958599</t>
  </si>
  <si>
    <t>08599 ORCHARD RD</t>
  </si>
  <si>
    <t>14408606</t>
  </si>
  <si>
    <t>08606 PATRICK FLOOD RD</t>
  </si>
  <si>
    <t>15308664</t>
  </si>
  <si>
    <t>08664 PLAINVILLE AV</t>
  </si>
  <si>
    <t>CONN  STATE OF</t>
  </si>
  <si>
    <t>16958774</t>
  </si>
  <si>
    <t>08774 SCOTT SWAMP RD</t>
  </si>
  <si>
    <t>17608856</t>
  </si>
  <si>
    <t>08856 SOUTH RD</t>
  </si>
  <si>
    <t>17608861</t>
  </si>
  <si>
    <t>08861 SOUTH RD</t>
  </si>
  <si>
    <t>17608877</t>
  </si>
  <si>
    <t>08877 SOUTH RD</t>
  </si>
  <si>
    <t>17608882</t>
  </si>
  <si>
    <t>08882 SOUTH RD</t>
  </si>
  <si>
    <t>21209029</t>
  </si>
  <si>
    <t>09029 WEST GATE RD</t>
  </si>
  <si>
    <t>21209033</t>
  </si>
  <si>
    <t>09033 WEST GATE RD</t>
  </si>
  <si>
    <t>22259060</t>
  </si>
  <si>
    <t>09060 WOLF PIT RD</t>
  </si>
  <si>
    <t>22259061</t>
  </si>
  <si>
    <t>09061 WOLF PIT RD</t>
  </si>
  <si>
    <t>22259062</t>
  </si>
  <si>
    <t>09062 WOLF PIT RD</t>
  </si>
  <si>
    <t>22259063</t>
  </si>
  <si>
    <t>09063 WOLF PIT RD</t>
  </si>
  <si>
    <t>22409069</t>
  </si>
  <si>
    <t>09069 WOODRUFF RD</t>
  </si>
  <si>
    <t>22409071</t>
  </si>
  <si>
    <t>09071 WOODRUFF RD</t>
  </si>
  <si>
    <t>22409074</t>
  </si>
  <si>
    <t>09074 WOODRUFF RD</t>
  </si>
  <si>
    <t>06359522</t>
  </si>
  <si>
    <t>09522 FARMINGTON AV</t>
  </si>
  <si>
    <t>06359532</t>
  </si>
  <si>
    <t>09532 FARMINGTON AV</t>
  </si>
  <si>
    <t>04800001</t>
  </si>
  <si>
    <t>00001 DEPOT PLACE</t>
  </si>
  <si>
    <t>258/298</t>
  </si>
  <si>
    <t>06358228</t>
  </si>
  <si>
    <t>08228 FARMINGTON AV</t>
  </si>
  <si>
    <t>06358240</t>
  </si>
  <si>
    <t>08240 FARMINGTON AV</t>
  </si>
  <si>
    <t>06358249</t>
  </si>
  <si>
    <t>08249 FARMINGTON AV</t>
  </si>
  <si>
    <t>06858260</t>
  </si>
  <si>
    <t>08260 FIENEMANN RD</t>
  </si>
  <si>
    <t>12208496</t>
  </si>
  <si>
    <t>08496 MEADOW RD</t>
  </si>
  <si>
    <t>12508508</t>
  </si>
  <si>
    <t>08508 MIDDLE RD</t>
  </si>
  <si>
    <t>CONN STATE OF (BURNT HILL</t>
  </si>
  <si>
    <t>13208554</t>
  </si>
  <si>
    <t>08554 NEW BRITAIN AV</t>
  </si>
  <si>
    <t>16958790</t>
  </si>
  <si>
    <t>08790 SCOTT SWAMP RD</t>
  </si>
  <si>
    <t>17158805</t>
  </si>
  <si>
    <t>08805 SETTLEMENT RD</t>
  </si>
  <si>
    <t>20508993</t>
  </si>
  <si>
    <t>08993 WALNUT HILL</t>
  </si>
  <si>
    <t>00086 HOLTON RD</t>
  </si>
  <si>
    <t>00000 KAHN RD</t>
  </si>
  <si>
    <t>00000 ROUTE 32</t>
  </si>
  <si>
    <t>00000 UNDER THE MOUNTAIN RD</t>
  </si>
  <si>
    <t>00007 PLAINS RD</t>
  </si>
  <si>
    <t>00071 UNDER THE MOUNTAIN RD</t>
  </si>
  <si>
    <t>00215 POND RD</t>
  </si>
  <si>
    <t>00038 ROUTE 32</t>
  </si>
  <si>
    <t>00000 NEW PARK AVE</t>
  </si>
  <si>
    <t>00015 OLD ROUTE 32</t>
  </si>
  <si>
    <t>00000 ASH SWAMP RD</t>
  </si>
  <si>
    <t>224/16</t>
  </si>
  <si>
    <t>00000 BIRCH MOUNTAIN RD</t>
  </si>
  <si>
    <t>133/189</t>
  </si>
  <si>
    <t>00000 DIAMOND LAKE RD</t>
  </si>
  <si>
    <t>1598/9</t>
  </si>
  <si>
    <t>00000 DICKINSON RD</t>
  </si>
  <si>
    <t>00000 GOODALE HILL RD</t>
  </si>
  <si>
    <t>3051/51</t>
  </si>
  <si>
    <t>00000 THOMPSON ST</t>
  </si>
  <si>
    <t>00000 TOLL GATE RD</t>
  </si>
  <si>
    <t>00000 WINDHAM RD</t>
  </si>
  <si>
    <t>27600185</t>
  </si>
  <si>
    <t>00185 GRISWOLD ST</t>
  </si>
  <si>
    <t>00256-72 THOMPSON ST</t>
  </si>
  <si>
    <t>00000 BUTTONBALL LN</t>
  </si>
  <si>
    <t>00000 HEBRON AVE</t>
  </si>
  <si>
    <t>00000 OAK ST</t>
  </si>
  <si>
    <t>00174 SPRING ST</t>
  </si>
  <si>
    <t>25100006</t>
  </si>
  <si>
    <t>00000 GLASTONBURY MEADOW</t>
  </si>
  <si>
    <t>70400016E</t>
  </si>
  <si>
    <t>2473/39</t>
  </si>
  <si>
    <t>2515/299</t>
  </si>
  <si>
    <t>18000176</t>
  </si>
  <si>
    <t>00176 DIAMOND LAKE RD</t>
  </si>
  <si>
    <t>70400748</t>
  </si>
  <si>
    <t>00748 THOMPSON ST</t>
  </si>
  <si>
    <t>03024 MAIN ST</t>
  </si>
  <si>
    <t>00000 ALLYN ROAD</t>
  </si>
  <si>
    <t>00216800</t>
  </si>
  <si>
    <t>00000 EAST CORNWALL ROAD</t>
  </si>
  <si>
    <t>19990005</t>
  </si>
  <si>
    <t>00000 EAST STREET NORTH</t>
  </si>
  <si>
    <t>00217200</t>
  </si>
  <si>
    <t>00000 ELI BUNKER ROAD</t>
  </si>
  <si>
    <t>00804006</t>
  </si>
  <si>
    <t>00804007</t>
  </si>
  <si>
    <t>00216500</t>
  </si>
  <si>
    <t>00198000</t>
  </si>
  <si>
    <t>00201600</t>
  </si>
  <si>
    <t>00000 HALL MEADOW ROAD</t>
  </si>
  <si>
    <t>00002600</t>
  </si>
  <si>
    <t>00003700</t>
  </si>
  <si>
    <t>00004100</t>
  </si>
  <si>
    <t>00017200</t>
  </si>
  <si>
    <t>00088000</t>
  </si>
  <si>
    <t>00000 IVY MOUNTAIN ROAD</t>
  </si>
  <si>
    <t>00196100</t>
  </si>
  <si>
    <t>00000 KUBISH ROAD</t>
  </si>
  <si>
    <t>00023300</t>
  </si>
  <si>
    <t>00000 OLD MIDDLE STREET</t>
  </si>
  <si>
    <t>00161600</t>
  </si>
  <si>
    <t>00000 PARK ROAD</t>
  </si>
  <si>
    <t>00215900</t>
  </si>
  <si>
    <t>00000 SEELEY ROAD</t>
  </si>
  <si>
    <t>00810011</t>
  </si>
  <si>
    <t>00000 SHARON TURNPIKE</t>
  </si>
  <si>
    <t>00202500</t>
  </si>
  <si>
    <t>00000 THOMPSON ROAD</t>
  </si>
  <si>
    <t>00060900</t>
  </si>
  <si>
    <t>00000 TOWN HILL ROAD</t>
  </si>
  <si>
    <t>32/380</t>
  </si>
  <si>
    <t>00186300</t>
  </si>
  <si>
    <t>00000 WEST SIDE ROAD</t>
  </si>
  <si>
    <t>00031500</t>
  </si>
  <si>
    <t>00450 NORTH GOSHEN ROAD</t>
  </si>
  <si>
    <t>12900065</t>
  </si>
  <si>
    <t>00065 SALMON BROOK ST</t>
  </si>
  <si>
    <t>05500007</t>
  </si>
  <si>
    <t>00007 FOX RD</t>
  </si>
  <si>
    <t>264/563</t>
  </si>
  <si>
    <t>04600015</t>
  </si>
  <si>
    <t>00015 ENDERS RD</t>
  </si>
  <si>
    <t>04600016</t>
  </si>
  <si>
    <t>00016 ENDERS RD</t>
  </si>
  <si>
    <t>05500025R</t>
  </si>
  <si>
    <t>00025R FOX RD</t>
  </si>
  <si>
    <t>05500045</t>
  </si>
  <si>
    <t>00045 FOX RD</t>
  </si>
  <si>
    <t>05500049</t>
  </si>
  <si>
    <t>00049 FOX RD</t>
  </si>
  <si>
    <t>05500060</t>
  </si>
  <si>
    <t>00060 FOX RD</t>
  </si>
  <si>
    <t>283/1001</t>
  </si>
  <si>
    <t>10900065</t>
  </si>
  <si>
    <t>00065 OLD BEACH RD</t>
  </si>
  <si>
    <t>05500070</t>
  </si>
  <si>
    <t>00070 FOX RD</t>
  </si>
  <si>
    <t>05500081</t>
  </si>
  <si>
    <t>00081 FOX RD</t>
  </si>
  <si>
    <t>00500095</t>
  </si>
  <si>
    <t>00095 BARKHAMSTED RD</t>
  </si>
  <si>
    <t>05500107</t>
  </si>
  <si>
    <t>00107 FOX RD</t>
  </si>
  <si>
    <t>00500116</t>
  </si>
  <si>
    <t>00116 BARKHAMSTED RD</t>
  </si>
  <si>
    <t>05500134</t>
  </si>
  <si>
    <t>00134 FOX RD</t>
  </si>
  <si>
    <t>05500137</t>
  </si>
  <si>
    <t>00137 FOX RD</t>
  </si>
  <si>
    <t>09000145</t>
  </si>
  <si>
    <t>00145 LOST ACRES RD</t>
  </si>
  <si>
    <t>00500183</t>
  </si>
  <si>
    <t>00183 BARKHAMSTED RD</t>
  </si>
  <si>
    <t>09000185</t>
  </si>
  <si>
    <t>00185 LOST ACRES RD</t>
  </si>
  <si>
    <t>09000186</t>
  </si>
  <si>
    <t>00186 LOST ACRES RD</t>
  </si>
  <si>
    <t>00227R HARTLAND RD</t>
  </si>
  <si>
    <t>06700243</t>
  </si>
  <si>
    <t>00243 HARTLAND RD</t>
  </si>
  <si>
    <t>06700275</t>
  </si>
  <si>
    <t>00275 HARTLAND RD</t>
  </si>
  <si>
    <t>15200005</t>
  </si>
  <si>
    <t>00005 WEST GRANBY RD</t>
  </si>
  <si>
    <t>206/64</t>
  </si>
  <si>
    <t>08-4608/S</t>
  </si>
  <si>
    <t>00000 RIVER ROAD</t>
  </si>
  <si>
    <t>08-4622/S</t>
  </si>
  <si>
    <t>1096/151</t>
  </si>
  <si>
    <t>05-4570</t>
  </si>
  <si>
    <t>00000 EAST PUTNAM AVENUE</t>
  </si>
  <si>
    <t>DEPT OF ENV PROT</t>
  </si>
  <si>
    <t>10-4513</t>
  </si>
  <si>
    <t>00000 RIVERSVILLE ROAD</t>
  </si>
  <si>
    <t>08-4623</t>
  </si>
  <si>
    <t>00000 INDIAN MILL ROAD</t>
  </si>
  <si>
    <t>3622/171</t>
  </si>
  <si>
    <t>08-4624</t>
  </si>
  <si>
    <t>08-4621</t>
  </si>
  <si>
    <t>11-4506</t>
  </si>
  <si>
    <t>00073 HOWARD ROAD</t>
  </si>
  <si>
    <t>785/389</t>
  </si>
  <si>
    <t>797</t>
  </si>
  <si>
    <t>00074 FOGARTY AV</t>
  </si>
  <si>
    <t>T0474800</t>
  </si>
  <si>
    <t>00000 SHETUCKET TP</t>
  </si>
  <si>
    <t>W0438200</t>
  </si>
  <si>
    <t>00383 LEE RD</t>
  </si>
  <si>
    <t>00929 HOPEVILLE RD</t>
  </si>
  <si>
    <t>00930 HOPEVILLE RD</t>
  </si>
  <si>
    <t>01237 HOPEVILLE RD</t>
  </si>
  <si>
    <t>02109801</t>
  </si>
  <si>
    <t>08229706</t>
  </si>
  <si>
    <t>08229707</t>
  </si>
  <si>
    <t>08229704</t>
  </si>
  <si>
    <t>12050101</t>
  </si>
  <si>
    <t>37/100</t>
  </si>
  <si>
    <t>00535200</t>
  </si>
  <si>
    <t>00527800</t>
  </si>
  <si>
    <t>00000 GLASGO RD</t>
  </si>
  <si>
    <t>00534200</t>
  </si>
  <si>
    <t>00519800</t>
  </si>
  <si>
    <t>00519900</t>
  </si>
  <si>
    <t>00525800</t>
  </si>
  <si>
    <t>00527500</t>
  </si>
  <si>
    <t>00527600</t>
  </si>
  <si>
    <t>08229701</t>
  </si>
  <si>
    <t>08229705</t>
  </si>
  <si>
    <t>461600</t>
  </si>
  <si>
    <t>08229702</t>
  </si>
  <si>
    <t>00000 VOLUNTOWN RD</t>
  </si>
  <si>
    <t>08229703</t>
  </si>
  <si>
    <t>00000 WEDGEWOOD DR</t>
  </si>
  <si>
    <t>09039604</t>
  </si>
  <si>
    <t>00003 CAMPBELL RD</t>
  </si>
  <si>
    <t>00030-34 SLATER AV</t>
  </si>
  <si>
    <t>00035 SLATER AV</t>
  </si>
  <si>
    <t>00056 BREAKNECK HILL RD</t>
  </si>
  <si>
    <t>00088 RILLBROOK RD</t>
  </si>
  <si>
    <t>00190 SHELDON RD</t>
  </si>
  <si>
    <t>00533200</t>
  </si>
  <si>
    <t>00215 SHELDON RD</t>
  </si>
  <si>
    <t>00228 BITGOOD RD</t>
  </si>
  <si>
    <t>00267 BREAKNECK HILL RD</t>
  </si>
  <si>
    <t>00286 BREAKNECK HILL RD</t>
  </si>
  <si>
    <t>00390 EDMOND RD</t>
  </si>
  <si>
    <t>00413 NORMAN RD</t>
  </si>
  <si>
    <t>00534 VOLUNTOWN RD</t>
  </si>
  <si>
    <t>00555 SHETUCKET TP</t>
  </si>
  <si>
    <t>00675 VOLUNTOWN RD</t>
  </si>
  <si>
    <t>00925 VOLUNTOWN RD</t>
  </si>
  <si>
    <t>01071 ROODE RD</t>
  </si>
  <si>
    <t>01072 HOPEVILLE RD</t>
  </si>
  <si>
    <t>01185 HOPEVILLE RD</t>
  </si>
  <si>
    <t>01341 HOPEVILLE RD</t>
  </si>
  <si>
    <t>01412 VOLUNTOWN RD</t>
  </si>
  <si>
    <t>42/383</t>
  </si>
  <si>
    <t>C0463200</t>
  </si>
  <si>
    <t>00532900</t>
  </si>
  <si>
    <t>01880 GLASGO RD</t>
  </si>
  <si>
    <t>00533000</t>
  </si>
  <si>
    <t>01880A GLASGO RD</t>
  </si>
  <si>
    <t>00532700</t>
  </si>
  <si>
    <t>01888 GLASGO RD</t>
  </si>
  <si>
    <t>168815645307 1E</t>
  </si>
  <si>
    <t>00000 NEPTUNE DR</t>
  </si>
  <si>
    <t>239/489</t>
  </si>
  <si>
    <t>205/4</t>
  </si>
  <si>
    <t>579/389</t>
  </si>
  <si>
    <t>CONNECTICUT AIRPORT AUTHORITY</t>
  </si>
  <si>
    <t>1117/669</t>
  </si>
  <si>
    <t>169818323233 EA1</t>
  </si>
  <si>
    <t>260905194242 E</t>
  </si>
  <si>
    <t>1180/130</t>
  </si>
  <si>
    <t>8812</t>
  </si>
  <si>
    <t>00000 DUNK ROCK RD</t>
  </si>
  <si>
    <t>8813</t>
  </si>
  <si>
    <t>8809</t>
  </si>
  <si>
    <t>8808</t>
  </si>
  <si>
    <t>8802</t>
  </si>
  <si>
    <t>00000 HART RD</t>
  </si>
  <si>
    <t>8810</t>
  </si>
  <si>
    <t>00000 MARSH RD</t>
  </si>
  <si>
    <t>00000 NECK RD</t>
  </si>
  <si>
    <t>8806</t>
  </si>
  <si>
    <t>00000 NORTONTOWN RD</t>
  </si>
  <si>
    <t>8611</t>
  </si>
  <si>
    <t>8805</t>
  </si>
  <si>
    <t>00000 ROUTE 80</t>
  </si>
  <si>
    <t>8797</t>
  </si>
  <si>
    <t>8803</t>
  </si>
  <si>
    <t>00000 THREE CORNERS RD</t>
  </si>
  <si>
    <t>8795</t>
  </si>
  <si>
    <t>00000 TROLLEY RD</t>
  </si>
  <si>
    <t>8818</t>
  </si>
  <si>
    <t>00000 BOSTON POST RD</t>
  </si>
  <si>
    <t>8811</t>
  </si>
  <si>
    <t>00593 BOSTON POST RD</t>
  </si>
  <si>
    <t>8807</t>
  </si>
  <si>
    <t>00000 COLONIAL RD</t>
  </si>
  <si>
    <t>8612</t>
  </si>
  <si>
    <t>00000 FOXWOOD RD</t>
  </si>
  <si>
    <t>8799</t>
  </si>
  <si>
    <t>8610</t>
  </si>
  <si>
    <t>8804</t>
  </si>
  <si>
    <t>00000 SACHEMS HEAD RD</t>
  </si>
  <si>
    <t>8613</t>
  </si>
  <si>
    <t>00000 SAW PIT RD</t>
  </si>
  <si>
    <t>8910</t>
  </si>
  <si>
    <t>8817</t>
  </si>
  <si>
    <t>8912</t>
  </si>
  <si>
    <t>8914</t>
  </si>
  <si>
    <t>8911</t>
  </si>
  <si>
    <t>8908</t>
  </si>
  <si>
    <t>8909</t>
  </si>
  <si>
    <t>2394</t>
  </si>
  <si>
    <t>00000 SO UNION ST</t>
  </si>
  <si>
    <t>8906</t>
  </si>
  <si>
    <t>00000 WHITFIELD ST</t>
  </si>
  <si>
    <t>8913</t>
  </si>
  <si>
    <t>8815</t>
  </si>
  <si>
    <t>8801</t>
  </si>
  <si>
    <t>00248 WHITFIELD ST</t>
  </si>
  <si>
    <t>STATE OF CONN COMMISSION ON CULTURE</t>
  </si>
  <si>
    <t>01066 SAYBROOK RD</t>
  </si>
  <si>
    <t>CONN STATE OF EDUCATION</t>
  </si>
  <si>
    <t>00000 BEAVER MEADOW RD</t>
  </si>
  <si>
    <t>00000 BRAINARD HILL RD</t>
  </si>
  <si>
    <t>00000 BRIDGE RD</t>
  </si>
  <si>
    <t>00000 CANDLEWOOD HILL RD</t>
  </si>
  <si>
    <t>00000 CHARLES MARY DR (REAR)</t>
  </si>
  <si>
    <t>O0441400</t>
  </si>
  <si>
    <t>00000 CLARKHURST RD</t>
  </si>
  <si>
    <t>00000 DISH MILL RD</t>
  </si>
  <si>
    <t>00000 DISH MILL RD + KILLING</t>
  </si>
  <si>
    <t>CONN STATE OF MUNICIPAL DIV</t>
  </si>
  <si>
    <t>00000 FILLEY RD</t>
  </si>
  <si>
    <t>00000 GLADWIN RD</t>
  </si>
  <si>
    <t>00000 GUNGER HILL RD</t>
  </si>
  <si>
    <t>00000 HADDAM VIEW HEIGHTS</t>
  </si>
  <si>
    <t>00000 HUBBARD RD</t>
  </si>
  <si>
    <t>00000 INDIAN HILL RD</t>
  </si>
  <si>
    <t>00000 JACKSON RD</t>
  </si>
  <si>
    <t>00000 KILLINGWORTH RD</t>
  </si>
  <si>
    <t>00000 LITTLE MEADOW RD</t>
  </si>
  <si>
    <t>00000 MCTIGH RD</t>
  </si>
  <si>
    <t>00000 MORRIS HUBBARD RD</t>
  </si>
  <si>
    <t>00000 OLD CART RD</t>
  </si>
  <si>
    <t>00000 OLD CHESTER RD</t>
  </si>
  <si>
    <t>00000 OLD PONSETT RD OFF</t>
  </si>
  <si>
    <t>00000 PIKEPOLE RD</t>
  </si>
  <si>
    <t>CONN STATE OF-MUNICIPAL DIV</t>
  </si>
  <si>
    <t>00000 POKORNY RD</t>
  </si>
  <si>
    <t>00000 RIVER FRONT</t>
  </si>
  <si>
    <t>CONN STATE OF FISH + GAME</t>
  </si>
  <si>
    <t>CONN STATE OF MUNCIPAL DIV</t>
  </si>
  <si>
    <t>136/477</t>
  </si>
  <si>
    <t>00000 RUTH HILL RD</t>
  </si>
  <si>
    <t>00000 SAYBROOK RD</t>
  </si>
  <si>
    <t>CONN STATE OF DOT</t>
  </si>
  <si>
    <t>00000 SIMA RD</t>
  </si>
  <si>
    <t>00000 TINKER RD</t>
  </si>
  <si>
    <t>00000 TURKEY HILL ROAD</t>
  </si>
  <si>
    <t>00000 WIESE ALBERT RD</t>
  </si>
  <si>
    <t>00000 WIG HILL REAR</t>
  </si>
  <si>
    <t>00017 RANGER RD</t>
  </si>
  <si>
    <t>00032 FILLEY RD</t>
  </si>
  <si>
    <t>00044 ISLAND DOCK RD</t>
  </si>
  <si>
    <t>01640 SAYBROOK RD</t>
  </si>
  <si>
    <t>113/366</t>
  </si>
  <si>
    <t>00011 CANDLEWOOD HILL RD</t>
  </si>
  <si>
    <t>00014 LITTLE MEADOW RD</t>
  </si>
  <si>
    <t>CONN STATE OF MISC</t>
  </si>
  <si>
    <t>00000 RAILROAD</t>
  </si>
  <si>
    <t>00000 WIG HILL RD</t>
  </si>
  <si>
    <t>2431088000000</t>
  </si>
  <si>
    <t>00825 HARTFORD TPK</t>
  </si>
  <si>
    <t>2124037000000</t>
  </si>
  <si>
    <t>00105 JONES RD</t>
  </si>
  <si>
    <t>2124003000000</t>
  </si>
  <si>
    <t>00180 PINE ROCK AVE</t>
  </si>
  <si>
    <t>CONNECTICUT STATE OF THE</t>
  </si>
  <si>
    <t>2123001000000</t>
  </si>
  <si>
    <t>00180 PINE ROCK AVE REAR</t>
  </si>
  <si>
    <t>2123041000000</t>
  </si>
  <si>
    <t>2924002000000</t>
  </si>
  <si>
    <t>00574 WEST SHEPARD AVE REA</t>
  </si>
  <si>
    <t>2124026000000</t>
  </si>
  <si>
    <t>00599 FITCH ST</t>
  </si>
  <si>
    <t>2124019000000</t>
  </si>
  <si>
    <t>00615 FITCH ST</t>
  </si>
  <si>
    <t>2124042000000</t>
  </si>
  <si>
    <t>00631 FITCH ST</t>
  </si>
  <si>
    <t>2124023000000</t>
  </si>
  <si>
    <t>00635 FITCH ST</t>
  </si>
  <si>
    <t>2524007000000</t>
  </si>
  <si>
    <t>00115 COOPER LA</t>
  </si>
  <si>
    <t>533/372</t>
  </si>
  <si>
    <t>2925064000000</t>
  </si>
  <si>
    <t>00145 HIGH ROCK RD</t>
  </si>
  <si>
    <t>2081/343</t>
  </si>
  <si>
    <t>2524090000000</t>
  </si>
  <si>
    <t>00176 COOPER LA</t>
  </si>
  <si>
    <t>2324239000000</t>
  </si>
  <si>
    <t>00224 BROOK ST</t>
  </si>
  <si>
    <t>2422006000000</t>
  </si>
  <si>
    <t>00580 WINTERGREEN AVE</t>
  </si>
  <si>
    <t>2321030000000</t>
  </si>
  <si>
    <t>00635 WINTERGREEN AVE</t>
  </si>
  <si>
    <t>2322103000000</t>
  </si>
  <si>
    <t>00801 WOODIN ST</t>
  </si>
  <si>
    <t>2722001020000</t>
  </si>
  <si>
    <t>00000 MOUNTAIN RD</t>
  </si>
  <si>
    <t>3132017010000</t>
  </si>
  <si>
    <t>00000 MT CARMEL AVE REAR</t>
  </si>
  <si>
    <t>2232007000000</t>
  </si>
  <si>
    <t>00000 QUINNIPIAC MEADOWS</t>
  </si>
  <si>
    <t>3334006000000</t>
  </si>
  <si>
    <t>00040 BLUE TRAIL</t>
  </si>
  <si>
    <t>2524008000000</t>
  </si>
  <si>
    <t>00070 PARADISE AVE</t>
  </si>
  <si>
    <t>3330035000000</t>
  </si>
  <si>
    <t>00085 RIVER RD</t>
  </si>
  <si>
    <t>2626004000000</t>
  </si>
  <si>
    <t>00119 GOEBEL RD</t>
  </si>
  <si>
    <t>2524005000000</t>
  </si>
  <si>
    <t>00130 PARADISE AVE</t>
  </si>
  <si>
    <t>2524004000000</t>
  </si>
  <si>
    <t>00170 PARADISE AVE REAR</t>
  </si>
  <si>
    <t>2525033000000</t>
  </si>
  <si>
    <t>00185 PARADISE AVE REAR</t>
  </si>
  <si>
    <t>2622007000000</t>
  </si>
  <si>
    <t>00200 MOUNTAIN RD</t>
  </si>
  <si>
    <t>2525048000000</t>
  </si>
  <si>
    <t>00215 PARADISE AVE</t>
  </si>
  <si>
    <t>2524003000000</t>
  </si>
  <si>
    <t>00226 PARADISE AVE REAR</t>
  </si>
  <si>
    <t>558/390</t>
  </si>
  <si>
    <t>2525029000000</t>
  </si>
  <si>
    <t>00265 PARADISE AVE</t>
  </si>
  <si>
    <t>2524001000000</t>
  </si>
  <si>
    <t>00270 PARADISE AVE</t>
  </si>
  <si>
    <t>3132025000000</t>
  </si>
  <si>
    <t>00300 MT CARMEL AVE</t>
  </si>
  <si>
    <t>2525026000000</t>
  </si>
  <si>
    <t>00324 DENSLOW HILL RD</t>
  </si>
  <si>
    <t>2625017000000</t>
  </si>
  <si>
    <t>00335 PARADISE AVE REAR</t>
  </si>
  <si>
    <t>2625016000000</t>
  </si>
  <si>
    <t>00359 PARADISE AVE REAR</t>
  </si>
  <si>
    <t>2625019000000</t>
  </si>
  <si>
    <t>00369 PARADISE AVE</t>
  </si>
  <si>
    <t>2625013000000</t>
  </si>
  <si>
    <t>00369 PARADISE AVE REAR</t>
  </si>
  <si>
    <t>2625012000000</t>
  </si>
  <si>
    <t>00379 PARADISE AVE</t>
  </si>
  <si>
    <t>2625001000000</t>
  </si>
  <si>
    <t>00390 PARADISE AVE</t>
  </si>
  <si>
    <t>2626067000000</t>
  </si>
  <si>
    <t>00398 HOWARD DR</t>
  </si>
  <si>
    <t>2625011000000</t>
  </si>
  <si>
    <t>00399 PARADISE AVE</t>
  </si>
  <si>
    <t>2626068000000</t>
  </si>
  <si>
    <t>00406 HOWARD DR</t>
  </si>
  <si>
    <t>2625010000000</t>
  </si>
  <si>
    <t>00415 PARADISE AVE</t>
  </si>
  <si>
    <t>2626069000000</t>
  </si>
  <si>
    <t>00416 HOWARD DR</t>
  </si>
  <si>
    <t>2625003000000</t>
  </si>
  <si>
    <t>00424 PARADISE AVE</t>
  </si>
  <si>
    <t>2625004000000</t>
  </si>
  <si>
    <t>00430 PARADISE AVE</t>
  </si>
  <si>
    <t>3431002000000</t>
  </si>
  <si>
    <t>00450 TUTTLE AVE REAR</t>
  </si>
  <si>
    <t>2625009000000</t>
  </si>
  <si>
    <t>00457 PARADISE AVE</t>
  </si>
  <si>
    <t>2625005000000</t>
  </si>
  <si>
    <t>00460 PARADISE AVE</t>
  </si>
  <si>
    <t>2625008000000</t>
  </si>
  <si>
    <t>00461 PARADISE AVE</t>
  </si>
  <si>
    <t>2723021000000</t>
  </si>
  <si>
    <t>00475 MOUNTAIN RD</t>
  </si>
  <si>
    <t>2722004000000</t>
  </si>
  <si>
    <t>00480 MOUNTAIN RD</t>
  </si>
  <si>
    <t>3132015000000</t>
  </si>
  <si>
    <t>00500 MT CARMEL AVE</t>
  </si>
  <si>
    <t>2625007000000</t>
  </si>
  <si>
    <t>00501 PARADISE AVE</t>
  </si>
  <si>
    <t>3331003000000</t>
  </si>
  <si>
    <t>00505 TUTTLE AVE</t>
  </si>
  <si>
    <t>2625020000000</t>
  </si>
  <si>
    <t>00520 PARADISE AVE</t>
  </si>
  <si>
    <t>2924010000000</t>
  </si>
  <si>
    <t>2824030000000</t>
  </si>
  <si>
    <t>00600 HILL ST</t>
  </si>
  <si>
    <t>2823002000000</t>
  </si>
  <si>
    <t>00600 MOUNTAIN RD</t>
  </si>
  <si>
    <t>2924001000000</t>
  </si>
  <si>
    <t>00640 HILL ST REAR</t>
  </si>
  <si>
    <t>2723004000000</t>
  </si>
  <si>
    <t>00645 MOUNTAIN RD</t>
  </si>
  <si>
    <t>617/937</t>
  </si>
  <si>
    <t>2823005000000</t>
  </si>
  <si>
    <t>00664 MOUNTAIN RD</t>
  </si>
  <si>
    <t>2321022000000</t>
  </si>
  <si>
    <t>00735 WINTERGREEN AVE REAR</t>
  </si>
  <si>
    <t>2724092000000</t>
  </si>
  <si>
    <t>00750 MOUNTAIN RD</t>
  </si>
  <si>
    <t>3525001000000</t>
  </si>
  <si>
    <t>00775 GAYLORD MT RD REAR</t>
  </si>
  <si>
    <t>2723005000000</t>
  </si>
  <si>
    <t>00805 MOUNTAIN RD</t>
  </si>
  <si>
    <t>2925011000000</t>
  </si>
  <si>
    <t>00900 HILL ST</t>
  </si>
  <si>
    <t>2925042000000</t>
  </si>
  <si>
    <t>00905 HILL ST</t>
  </si>
  <si>
    <t>2723001000000</t>
  </si>
  <si>
    <t>01000 MAIN ST</t>
  </si>
  <si>
    <t>3524001000000</t>
  </si>
  <si>
    <t>01005 GAYLORD MT RD REAR</t>
  </si>
  <si>
    <t>3334002000000</t>
  </si>
  <si>
    <t>01040 MT CARMEL AVE REAR</t>
  </si>
  <si>
    <t>3334003000000</t>
  </si>
  <si>
    <t>3235024000000</t>
  </si>
  <si>
    <t>3234015000000</t>
  </si>
  <si>
    <t>3234017000000</t>
  </si>
  <si>
    <t>2221035000000</t>
  </si>
  <si>
    <t>01065 WINTERGREEN AVE</t>
  </si>
  <si>
    <t>2221035010000</t>
  </si>
  <si>
    <t>3024001000000</t>
  </si>
  <si>
    <t>01090 WEST WOODS RD REAR</t>
  </si>
  <si>
    <t>2723003000000</t>
  </si>
  <si>
    <t>01130 MAIN ST</t>
  </si>
  <si>
    <t>3025010000000</t>
  </si>
  <si>
    <t>01140 HILL ST</t>
  </si>
  <si>
    <t>3235004000000</t>
  </si>
  <si>
    <t>01280 MT CARMEL AVE</t>
  </si>
  <si>
    <t>3235003000000</t>
  </si>
  <si>
    <t>01280 MT CARMEL AVE REAR</t>
  </si>
  <si>
    <t>2824004000000</t>
  </si>
  <si>
    <t>01440 DUNBAR HILL RD</t>
  </si>
  <si>
    <t>3236002010000</t>
  </si>
  <si>
    <t>01460 MT CARMEL AVE</t>
  </si>
  <si>
    <t>3236008000000</t>
  </si>
  <si>
    <t>01460 MT CARMEL AVE REAR</t>
  </si>
  <si>
    <t>3236001000000</t>
  </si>
  <si>
    <t>01500 MT CARMEL AVE</t>
  </si>
  <si>
    <t>675/1079</t>
  </si>
  <si>
    <t>3237001000000</t>
  </si>
  <si>
    <t>01590 MT CARMEL AVE</t>
  </si>
  <si>
    <t>3336001000000</t>
  </si>
  <si>
    <t>01620 MT CARMEL AVE REAR</t>
  </si>
  <si>
    <t>3337003000000</t>
  </si>
  <si>
    <t>3337001000000</t>
  </si>
  <si>
    <t>01670 MT CARMEL AVE REAR</t>
  </si>
  <si>
    <t>2427122000000</t>
  </si>
  <si>
    <t>01972 DIXWELL AVE</t>
  </si>
  <si>
    <t>2629062000000</t>
  </si>
  <si>
    <t>00000 SKIFF ST</t>
  </si>
  <si>
    <t>3628006000000</t>
  </si>
  <si>
    <t>00000 BROOKSVALE AVE</t>
  </si>
  <si>
    <t>3329070000000</t>
  </si>
  <si>
    <t>3329071000000</t>
  </si>
  <si>
    <t>00000 SHEPARD AVE</t>
  </si>
  <si>
    <t>3329072000000</t>
  </si>
  <si>
    <t>3432005010000</t>
  </si>
  <si>
    <t>00000 SQUIRE LA</t>
  </si>
  <si>
    <t>3229061000000</t>
  </si>
  <si>
    <t>2124024000000</t>
  </si>
  <si>
    <t>00002 PRESCOTT ST</t>
  </si>
  <si>
    <t>2124020000000</t>
  </si>
  <si>
    <t>00004 PRESCOTT ST</t>
  </si>
  <si>
    <t>2823003000000</t>
  </si>
  <si>
    <t>00500 MOUNTAIN RD</t>
  </si>
  <si>
    <t>2929164000000</t>
  </si>
  <si>
    <t>00660 SHERMAN AVE REAR</t>
  </si>
  <si>
    <t>CONNECTICUT AGRICULTURAL EXPERIMENTAL</t>
  </si>
  <si>
    <t>2929086000000</t>
  </si>
  <si>
    <t>00666 EVERGREEN AVE REAR</t>
  </si>
  <si>
    <t>CONN AGRICULTURAL EXPT STATION</t>
  </si>
  <si>
    <t>3625001000000</t>
  </si>
  <si>
    <t>00740 BROOKSVALE AVE REAR</t>
  </si>
  <si>
    <t>3626003000000</t>
  </si>
  <si>
    <t>3233002000000</t>
  </si>
  <si>
    <t>00756 MT CARMEL AVE</t>
  </si>
  <si>
    <t>2930082000000</t>
  </si>
  <si>
    <t>00824 EVERGREEN AVE</t>
  </si>
  <si>
    <t>BOARD OF CONTROL OF THE CONNECTICUT</t>
  </si>
  <si>
    <t>2925041000000</t>
  </si>
  <si>
    <t>00885 HILL ST</t>
  </si>
  <si>
    <t>2930081000000</t>
  </si>
  <si>
    <t>00890 EVERGREEN AVE</t>
  </si>
  <si>
    <t>3025003000000</t>
  </si>
  <si>
    <t>01155 HILL ST</t>
  </si>
  <si>
    <t>3025004000000</t>
  </si>
  <si>
    <t>01200 HILL ST</t>
  </si>
  <si>
    <t>2926017000000</t>
  </si>
  <si>
    <t>01600 PARADISE AVE</t>
  </si>
  <si>
    <t>3026005000000</t>
  </si>
  <si>
    <t>01740 PARADISE AVE</t>
  </si>
  <si>
    <t>3026004000000</t>
  </si>
  <si>
    <t>01740 PARADISE AVE REAR</t>
  </si>
  <si>
    <t>2130283000000</t>
  </si>
  <si>
    <t>01985 STATE ST</t>
  </si>
  <si>
    <t>2131057000000</t>
  </si>
  <si>
    <t>02061 STATE ST</t>
  </si>
  <si>
    <t>3523001000000</t>
  </si>
  <si>
    <t>02600 DOWNES RD</t>
  </si>
  <si>
    <t>3129035000000</t>
  </si>
  <si>
    <t>03480 WHITNEY AVE</t>
  </si>
  <si>
    <t>3329057000000</t>
  </si>
  <si>
    <t>03908 WHITNEY AVE</t>
  </si>
  <si>
    <t>CONNECTICUT HISTORICAL COMMISSION</t>
  </si>
  <si>
    <t>00191400</t>
  </si>
  <si>
    <t>00000 KENYON RD</t>
  </si>
  <si>
    <t>00023 POTTER RD</t>
  </si>
  <si>
    <t>00191300</t>
  </si>
  <si>
    <t>00000 STATION RD</t>
  </si>
  <si>
    <t>00028800</t>
  </si>
  <si>
    <t>00343 HARTFORD TPKE</t>
  </si>
  <si>
    <t>00049000</t>
  </si>
  <si>
    <t>00000 GRIFFIN RD</t>
  </si>
  <si>
    <t>00000 NO BIGELOW RD</t>
  </si>
  <si>
    <t>00191200</t>
  </si>
  <si>
    <t>00000 SAND HILL RD</t>
  </si>
  <si>
    <t>270467074</t>
  </si>
  <si>
    <t>00000 SHELDON ST</t>
  </si>
  <si>
    <t>STATE OF CONN DEPT OF TRANS</t>
  </si>
  <si>
    <t>269359020</t>
  </si>
  <si>
    <t>00001 AMERICAN ROW</t>
  </si>
  <si>
    <t>STATE OF CONNECTICUT OFFICE OF POLICY</t>
  </si>
  <si>
    <t>270077075</t>
  </si>
  <si>
    <t>00001 TAYLOR ST</t>
  </si>
  <si>
    <t>STATE OF CONN ADRIAEN`S LANDING</t>
  </si>
  <si>
    <t>270077074</t>
  </si>
  <si>
    <t>00003 TAYLOR ST</t>
  </si>
  <si>
    <t>270360035</t>
  </si>
  <si>
    <t>00010 PROSPECT ST</t>
  </si>
  <si>
    <t>CAPITAL REGION DEVELOPMENT AUTHORITY</t>
  </si>
  <si>
    <t>270360005</t>
  </si>
  <si>
    <t>269077033</t>
  </si>
  <si>
    <t>00012-24 COLUMBUS BLVD</t>
  </si>
  <si>
    <t>131178002</t>
  </si>
  <si>
    <t>00017 TERRY RD</t>
  </si>
  <si>
    <t>246443003</t>
  </si>
  <si>
    <t>00020-22 TRINITY ST</t>
  </si>
  <si>
    <t>STATE OF CONN PUBLIC WORKS</t>
  </si>
  <si>
    <t>226537056</t>
  </si>
  <si>
    <t>00021 WOLCOTT ST</t>
  </si>
  <si>
    <t>STATE OF CONN COURT HOUSE</t>
  </si>
  <si>
    <t>270360034</t>
  </si>
  <si>
    <t>00025-39 FRONT ST</t>
  </si>
  <si>
    <t>269360016</t>
  </si>
  <si>
    <t>00026-44 FRONT ST</t>
  </si>
  <si>
    <t>246443008</t>
  </si>
  <si>
    <t>00030 TRINITY ST</t>
  </si>
  <si>
    <t>STATE OF CONN OFFICE BUILDING</t>
  </si>
  <si>
    <t>225438122</t>
  </si>
  <si>
    <t>00032 RUSS ST</t>
  </si>
  <si>
    <t>119587006</t>
  </si>
  <si>
    <t>00033 NEWFIELD AVE</t>
  </si>
  <si>
    <t>STATE OF CONN DEPT OF AGRICULTURE</t>
  </si>
  <si>
    <t>308077009</t>
  </si>
  <si>
    <t>00034 LEIBERT RD</t>
  </si>
  <si>
    <t>269360015</t>
  </si>
  <si>
    <t>00034 PROSPECT ST</t>
  </si>
  <si>
    <t>270077035</t>
  </si>
  <si>
    <t>00034-52 COLUMBUS BLVD</t>
  </si>
  <si>
    <t>308077010</t>
  </si>
  <si>
    <t>00036 LEIBERT RD</t>
  </si>
  <si>
    <t>119587007</t>
  </si>
  <si>
    <t>00039 NEWFIELD AVE</t>
  </si>
  <si>
    <t>226537050</t>
  </si>
  <si>
    <t>00039 WOLCOTT ST</t>
  </si>
  <si>
    <t>270462029</t>
  </si>
  <si>
    <t>00041-65 ARCH ST</t>
  </si>
  <si>
    <t>7268/284</t>
  </si>
  <si>
    <t>201322035</t>
  </si>
  <si>
    <t>00050 FARMINGTON AVE</t>
  </si>
  <si>
    <t>201426040</t>
  </si>
  <si>
    <t>00055 FARMINGTON AVE</t>
  </si>
  <si>
    <t>225445130</t>
  </si>
  <si>
    <t>00060 WASHINGTON ST</t>
  </si>
  <si>
    <t>270360031</t>
  </si>
  <si>
    <t>00060-70 ARCH ST</t>
  </si>
  <si>
    <t>119587010</t>
  </si>
  <si>
    <t>00061 NEWFIELD AVE</t>
  </si>
  <si>
    <t>270462025</t>
  </si>
  <si>
    <t>00069 COLUMBUS BLVD</t>
  </si>
  <si>
    <t>270077040</t>
  </si>
  <si>
    <t>00070 COLUMBUS BLVD</t>
  </si>
  <si>
    <t>269077024</t>
  </si>
  <si>
    <t>00070 GROVE ST</t>
  </si>
  <si>
    <t>269077028</t>
  </si>
  <si>
    <t>00071 GROVE ST</t>
  </si>
  <si>
    <t>270360033</t>
  </si>
  <si>
    <t>00071-73 COLUMBUS BLVD</t>
  </si>
  <si>
    <t>247446026</t>
  </si>
  <si>
    <t>00075 ELM ST</t>
  </si>
  <si>
    <t>STATE OF CONN HIGHWAY DEPT</t>
  </si>
  <si>
    <t>225439118</t>
  </si>
  <si>
    <t>00075 LAFAYETTE ST</t>
  </si>
  <si>
    <t>STATE OF CONN SUPERIOR COURT</t>
  </si>
  <si>
    <t>226537043</t>
  </si>
  <si>
    <t>00078-80 WARD ST</t>
  </si>
  <si>
    <t>STATE OF CONN ADMINSTRATION</t>
  </si>
  <si>
    <t>247446027</t>
  </si>
  <si>
    <t>00079 ELM ST</t>
  </si>
  <si>
    <t>270077039</t>
  </si>
  <si>
    <t>00080 COLUMBUS BLVD</t>
  </si>
  <si>
    <t>225445131</t>
  </si>
  <si>
    <t>00080 WASHINGTON ST</t>
  </si>
  <si>
    <t>STATE OF CONN ADMINISTRATION</t>
  </si>
  <si>
    <t>269077031</t>
  </si>
  <si>
    <t>00080-100 COLUMBUS BLVD</t>
  </si>
  <si>
    <t>293077005</t>
  </si>
  <si>
    <t>270077037</t>
  </si>
  <si>
    <t>00082 COLUMBUS BLVD</t>
  </si>
  <si>
    <t>270360032</t>
  </si>
  <si>
    <t>00084 ARCH ST</t>
  </si>
  <si>
    <t>293077006</t>
  </si>
  <si>
    <t>00090 COLUMBUS BLVD</t>
  </si>
  <si>
    <t>225445132</t>
  </si>
  <si>
    <t>00090 WASHINGTON ST</t>
  </si>
  <si>
    <t>247447004</t>
  </si>
  <si>
    <t>00090-98 CEDAR ST</t>
  </si>
  <si>
    <t>293077009</t>
  </si>
  <si>
    <t>00092 COLUMBUS BLVD</t>
  </si>
  <si>
    <t>201321007</t>
  </si>
  <si>
    <t>00092 FARMINGTON AVE</t>
  </si>
  <si>
    <t>293077010</t>
  </si>
  <si>
    <t>00094 COLUMBUS BLVD</t>
  </si>
  <si>
    <t>225442127</t>
  </si>
  <si>
    <t>00095 WASHINGTON ST</t>
  </si>
  <si>
    <t>293077012</t>
  </si>
  <si>
    <t>00096 COLUMBUS BLVD</t>
  </si>
  <si>
    <t>269077035</t>
  </si>
  <si>
    <t>00098 COLUMBUS BLVD</t>
  </si>
  <si>
    <t>269077034</t>
  </si>
  <si>
    <t>00100 COLUMBUS BLVD</t>
  </si>
  <si>
    <t>293077007</t>
  </si>
  <si>
    <t>00102 COLUMBUS BLVD</t>
  </si>
  <si>
    <t>293077008</t>
  </si>
  <si>
    <t>00104 COLUMBUS BLVD</t>
  </si>
  <si>
    <t>138482004</t>
  </si>
  <si>
    <t>00152 NEW PARK AVE</t>
  </si>
  <si>
    <t>268354029</t>
  </si>
  <si>
    <t>00155 MORGAN ST</t>
  </si>
  <si>
    <t>247444022</t>
  </si>
  <si>
    <t>00165 CAPITOL AVE</t>
  </si>
  <si>
    <t>224431013</t>
  </si>
  <si>
    <t>00168 CAPITOL AVE</t>
  </si>
  <si>
    <t>STATE OF CONN CAPITOL</t>
  </si>
  <si>
    <t>269077030</t>
  </si>
  <si>
    <t>00194-196 COLUMBUS BLVD</t>
  </si>
  <si>
    <t>269360018</t>
  </si>
  <si>
    <t>00195 COLUMBUS BLVD</t>
  </si>
  <si>
    <t>269077032</t>
  </si>
  <si>
    <t>00200 COLUMBUS BLVD</t>
  </si>
  <si>
    <t>224435010</t>
  </si>
  <si>
    <t>00223 CAPITOL AVE</t>
  </si>
  <si>
    <t>STATE OF CONN PARKING</t>
  </si>
  <si>
    <t>269077027</t>
  </si>
  <si>
    <t>00232-238 COLUMBUS BLVD</t>
  </si>
  <si>
    <t>269077023</t>
  </si>
  <si>
    <t>00250 COLUMBUS BLVD</t>
  </si>
  <si>
    <t>269077036</t>
  </si>
  <si>
    <t>247445001</t>
  </si>
  <si>
    <t>00275 BUCKINGHAM ST</t>
  </si>
  <si>
    <t>270467072</t>
  </si>
  <si>
    <t>00286 SHELDON ST</t>
  </si>
  <si>
    <t>STATE OF CONNECTICUT ADMINISTRATIVE SERV</t>
  </si>
  <si>
    <t>202427091</t>
  </si>
  <si>
    <t>00340 CAPITOL AVE</t>
  </si>
  <si>
    <t>202427093</t>
  </si>
  <si>
    <t>00365 BROAD ST</t>
  </si>
  <si>
    <t>202416003</t>
  </si>
  <si>
    <t>00410 CAPITOL AVE</t>
  </si>
  <si>
    <t>202416056</t>
  </si>
  <si>
    <t>00410-436 CAPITOL AVE</t>
  </si>
  <si>
    <t>202416037</t>
  </si>
  <si>
    <t>00450 CAPITOL AVE</t>
  </si>
  <si>
    <t>268357032</t>
  </si>
  <si>
    <t>00450 COLUMBUS BLVD</t>
  </si>
  <si>
    <t>202416021</t>
  </si>
  <si>
    <t>00460 CAPITOL AVE</t>
  </si>
  <si>
    <t>138483007</t>
  </si>
  <si>
    <t>00502 FLATBUSH AVE</t>
  </si>
  <si>
    <t>248553010</t>
  </si>
  <si>
    <t>00505 HUDSON ST</t>
  </si>
  <si>
    <t>226537044</t>
  </si>
  <si>
    <t>00912-922 BROAD ST</t>
  </si>
  <si>
    <t>204537224</t>
  </si>
  <si>
    <t>00940-946 BROAD ST</t>
  </si>
  <si>
    <t>284074086</t>
  </si>
  <si>
    <t>00025 FISHFRY ST</t>
  </si>
  <si>
    <t>STATE OF CONN NO MEADOWS JAIL</t>
  </si>
  <si>
    <t>269360013</t>
  </si>
  <si>
    <t>00038 PROSPECT ST</t>
  </si>
  <si>
    <t>THE UNIVERSITY OF CONNECTICUT</t>
  </si>
  <si>
    <t>156312298</t>
  </si>
  <si>
    <t>00039 WOODLAND ST</t>
  </si>
  <si>
    <t>132312115</t>
  </si>
  <si>
    <t>00055 ELIZABETH ST</t>
  </si>
  <si>
    <t>UNIVERSITY OF CONN SCHOOL OF LAW</t>
  </si>
  <si>
    <t>155312004</t>
  </si>
  <si>
    <t>00061 WOODLAND ST</t>
  </si>
  <si>
    <t>STATE OF CONN HARTFORD COMM COLLEGE</t>
  </si>
  <si>
    <t>225438107</t>
  </si>
  <si>
    <t>00231 CAPITOL AVE</t>
  </si>
  <si>
    <t>STATE OF CONN LIBRARY</t>
  </si>
  <si>
    <t>140595009</t>
  </si>
  <si>
    <t>00401 FLATBUSH AVE</t>
  </si>
  <si>
    <t>268350008</t>
  </si>
  <si>
    <t>00950 MAIN ST</t>
  </si>
  <si>
    <t>268350013</t>
  </si>
  <si>
    <t>193098001</t>
  </si>
  <si>
    <t>00051 COVENTRY ST</t>
  </si>
  <si>
    <t>STATE OF CONN BLUE HILLS CLINI</t>
  </si>
  <si>
    <t>193056001</t>
  </si>
  <si>
    <t>00500 VINE ST</t>
  </si>
  <si>
    <t>STATE OF CONN MENTAL HEALTH</t>
  </si>
  <si>
    <t>225445133</t>
  </si>
  <si>
    <t>00100 WASHINGTON ST</t>
  </si>
  <si>
    <t>STATE OF CONN STATE POLICE</t>
  </si>
  <si>
    <t>224431004</t>
  </si>
  <si>
    <t>00360 BROAD ST</t>
  </si>
  <si>
    <t>STATE OF CONN ARMORY</t>
  </si>
  <si>
    <t>108178001</t>
  </si>
  <si>
    <t>00990 PROSPECT AVE</t>
  </si>
  <si>
    <t>STATE OF CONN GOVERNOR`S HOUSE</t>
  </si>
  <si>
    <t>180412083</t>
  </si>
  <si>
    <t>00005 HAWTHORN ST</t>
  </si>
  <si>
    <t>6593/178</t>
  </si>
  <si>
    <t>288074003</t>
  </si>
  <si>
    <t>00005 WEST SERVICE RD</t>
  </si>
  <si>
    <t>287175019</t>
  </si>
  <si>
    <t>00010 WEST SERVICE RD</t>
  </si>
  <si>
    <t>159484064</t>
  </si>
  <si>
    <t>00010-12 FRANCIS AVE</t>
  </si>
  <si>
    <t>STATE OF CONNECTICUT DEPT OF TRANSPORTAT</t>
  </si>
  <si>
    <t>159484048</t>
  </si>
  <si>
    <t>00014-26 FRANCIS AVE</t>
  </si>
  <si>
    <t>180412081</t>
  </si>
  <si>
    <t>00015 HAWTHORN ST</t>
  </si>
  <si>
    <t>180412082</t>
  </si>
  <si>
    <t>223278011</t>
  </si>
  <si>
    <t>00024 GARDEN ST</t>
  </si>
  <si>
    <t>180412077</t>
  </si>
  <si>
    <t>00035 HAWTHORN ST</t>
  </si>
  <si>
    <t>287174018</t>
  </si>
  <si>
    <t>00040 WEST SERVICE RD</t>
  </si>
  <si>
    <t>270462030</t>
  </si>
  <si>
    <t>00041 ARCH ST</t>
  </si>
  <si>
    <t>STATE OF CONN DEPT OF TRANSPORTATION</t>
  </si>
  <si>
    <t>180414113</t>
  </si>
  <si>
    <t>00045 SIGOURNEY ST</t>
  </si>
  <si>
    <t>325077001</t>
  </si>
  <si>
    <t>00049 JENNINGS RD</t>
  </si>
  <si>
    <t>270077047</t>
  </si>
  <si>
    <t>00060 COLUMBUS BLVD</t>
  </si>
  <si>
    <t>270077049</t>
  </si>
  <si>
    <t>222281068</t>
  </si>
  <si>
    <t>00060 HUNTLEY PL</t>
  </si>
  <si>
    <t>270077038</t>
  </si>
  <si>
    <t>279813013</t>
  </si>
  <si>
    <t>00085 VICTORIA RD</t>
  </si>
  <si>
    <t>160484004</t>
  </si>
  <si>
    <t>00086-88 FRANCIS AVE</t>
  </si>
  <si>
    <t>181413005</t>
  </si>
  <si>
    <t>00098 LAUREL ST</t>
  </si>
  <si>
    <t>266074011</t>
  </si>
  <si>
    <t>00099 REV R.A. MOODY OVPS</t>
  </si>
  <si>
    <t>308077008</t>
  </si>
  <si>
    <t>00100 LEIBERT RD</t>
  </si>
  <si>
    <t>137482137</t>
  </si>
  <si>
    <t>00150 NEW PARK AVE</t>
  </si>
  <si>
    <t>202416097</t>
  </si>
  <si>
    <t>00151 FARMINGTON AVE</t>
  </si>
  <si>
    <t>199251020</t>
  </si>
  <si>
    <t>00156-158 SARGEANT ST</t>
  </si>
  <si>
    <t>295572009</t>
  </si>
  <si>
    <t>00190 HUYSHOPE AVE</t>
  </si>
  <si>
    <t>267074002</t>
  </si>
  <si>
    <t>00190 MORGAN ST</t>
  </si>
  <si>
    <t>333077003</t>
  </si>
  <si>
    <t>00233-299 MAXIM RD</t>
  </si>
  <si>
    <t>STATE OF CONN AIRPORT DIV - AERONAUTICS</t>
  </si>
  <si>
    <t>7044/285</t>
  </si>
  <si>
    <t>269077026</t>
  </si>
  <si>
    <t>00240 COLUMBUS BLVD</t>
  </si>
  <si>
    <t>160485006</t>
  </si>
  <si>
    <t>00270 HAMILTON ST</t>
  </si>
  <si>
    <t>199265200</t>
  </si>
  <si>
    <t>00306 SIGOURNEY ST</t>
  </si>
  <si>
    <t>225445129</t>
  </si>
  <si>
    <t>00309 BUCKINGHAM ST</t>
  </si>
  <si>
    <t>223326022</t>
  </si>
  <si>
    <t>00462 CHURCH ST</t>
  </si>
  <si>
    <t>223431003</t>
  </si>
  <si>
    <t>00525 ASYLUM ST</t>
  </si>
  <si>
    <t>117585006</t>
  </si>
  <si>
    <t>00569-583 FLATBUSH AVE</t>
  </si>
  <si>
    <t>319077001</t>
  </si>
  <si>
    <t>00600 LEIBERT RD</t>
  </si>
  <si>
    <t>303077028</t>
  </si>
  <si>
    <t>00630 LEIBERT RD</t>
  </si>
  <si>
    <t>279813016</t>
  </si>
  <si>
    <t>00708 FRANKLIN AVE</t>
  </si>
  <si>
    <t>159484063</t>
  </si>
  <si>
    <t>01517 PARK ST</t>
  </si>
  <si>
    <t>129137049</t>
  </si>
  <si>
    <t>01604 ALBANY AVE</t>
  </si>
  <si>
    <t>129001048</t>
  </si>
  <si>
    <t>01620 ALBANY AVE</t>
  </si>
  <si>
    <t>222326071</t>
  </si>
  <si>
    <t>00005 HOADLEY PL</t>
  </si>
  <si>
    <t>161493044</t>
  </si>
  <si>
    <t>00005 OLIVE ST</t>
  </si>
  <si>
    <t>160492067</t>
  </si>
  <si>
    <t>00010 BROOKFIELD ST</t>
  </si>
  <si>
    <t>244283011</t>
  </si>
  <si>
    <t>00010 HUNTLEY PL</t>
  </si>
  <si>
    <t>137471001</t>
  </si>
  <si>
    <t>00010 KANE ST</t>
  </si>
  <si>
    <t>312692011</t>
  </si>
  <si>
    <t>00015 RESERVE RD</t>
  </si>
  <si>
    <t>160488031</t>
  </si>
  <si>
    <t>00022 BELMONT ST</t>
  </si>
  <si>
    <t>268074024</t>
  </si>
  <si>
    <t>00030 MORGAN ST</t>
  </si>
  <si>
    <t>160490040</t>
  </si>
  <si>
    <t>00030 OLIVE ST</t>
  </si>
  <si>
    <t>180412076</t>
  </si>
  <si>
    <t>00035 SIGOURNEY ST</t>
  </si>
  <si>
    <t>160490032</t>
  </si>
  <si>
    <t>00037 OLIVE ST</t>
  </si>
  <si>
    <t>141588001</t>
  </si>
  <si>
    <t>00050 BRINLEY AVE</t>
  </si>
  <si>
    <t>223278012</t>
  </si>
  <si>
    <t>00058 SPRING ST</t>
  </si>
  <si>
    <t>119588019</t>
  </si>
  <si>
    <t>00060 NEWFIELD AVE</t>
  </si>
  <si>
    <t>223277017</t>
  </si>
  <si>
    <t>00070 SPRING ST</t>
  </si>
  <si>
    <t>141588002</t>
  </si>
  <si>
    <t>00071 WILBUR ST</t>
  </si>
  <si>
    <t>118588018</t>
  </si>
  <si>
    <t>00072 BRINLEY AVE</t>
  </si>
  <si>
    <t>312077008</t>
  </si>
  <si>
    <t>00100 VAN DYKE AVE</t>
  </si>
  <si>
    <t>141588004</t>
  </si>
  <si>
    <t>00101 CLERMONT ST</t>
  </si>
  <si>
    <t>298691020</t>
  </si>
  <si>
    <t>00116 AIRPORT RD</t>
  </si>
  <si>
    <t>158397078</t>
  </si>
  <si>
    <t>00118 SISSON AVE</t>
  </si>
  <si>
    <t>225438124</t>
  </si>
  <si>
    <t>00129 LAFAYETTE ST</t>
  </si>
  <si>
    <t>138482005</t>
  </si>
  <si>
    <t>160488041</t>
  </si>
  <si>
    <t>00155 HAMILTON ST</t>
  </si>
  <si>
    <t>224431012</t>
  </si>
  <si>
    <t>00170 CAPITOL AVE</t>
  </si>
  <si>
    <t>245331089</t>
  </si>
  <si>
    <t>00178 HIGH ST</t>
  </si>
  <si>
    <t>160486057</t>
  </si>
  <si>
    <t>00190 HAMILTON ST</t>
  </si>
  <si>
    <t>269077025</t>
  </si>
  <si>
    <t>00242 COLUMBUS BLVD</t>
  </si>
  <si>
    <t>270468050</t>
  </si>
  <si>
    <t>00271-273 SHELDON ST</t>
  </si>
  <si>
    <t>312573006</t>
  </si>
  <si>
    <t>00288 HUYSHOPE AVE</t>
  </si>
  <si>
    <t>270467070</t>
  </si>
  <si>
    <t>00288 SHELDON ST</t>
  </si>
  <si>
    <t>270077073</t>
  </si>
  <si>
    <t>00300 SHELDON ST</t>
  </si>
  <si>
    <t>STATE OF CONN HIGHWAY DIVISION</t>
  </si>
  <si>
    <t>224431003</t>
  </si>
  <si>
    <t>00310 BROAD ST</t>
  </si>
  <si>
    <t>266074007</t>
  </si>
  <si>
    <t>00343 MARKET ST EXT</t>
  </si>
  <si>
    <t>268357031</t>
  </si>
  <si>
    <t>00462 COLUMBUS BLVD</t>
  </si>
  <si>
    <t>268356030</t>
  </si>
  <si>
    <t>00500 COLUMBUS BLVD</t>
  </si>
  <si>
    <t>223327018</t>
  </si>
  <si>
    <t>00512-516 ASYLUM ST</t>
  </si>
  <si>
    <t>223327019</t>
  </si>
  <si>
    <t>00518 ASYLUM ST</t>
  </si>
  <si>
    <t>181409003</t>
  </si>
  <si>
    <t>00625 CAPITOL AVE</t>
  </si>
  <si>
    <t>245294107</t>
  </si>
  <si>
    <t>01031 MAIN ST</t>
  </si>
  <si>
    <t>98100917</t>
  </si>
  <si>
    <t>00240 NORTH HOLLOW RD</t>
  </si>
  <si>
    <t>98100902</t>
  </si>
  <si>
    <t>98100905</t>
  </si>
  <si>
    <t>98100900</t>
  </si>
  <si>
    <t>00000 CENTER ST</t>
  </si>
  <si>
    <t>98100901</t>
  </si>
  <si>
    <t>98100893</t>
  </si>
  <si>
    <t>00000 FULLER RD</t>
  </si>
  <si>
    <t>98100894</t>
  </si>
  <si>
    <t>00000 GRANVILLE RD</t>
  </si>
  <si>
    <t>98100892</t>
  </si>
  <si>
    <t>98100906</t>
  </si>
  <si>
    <t>00000 HOGBACK RD (REAR)</t>
  </si>
  <si>
    <t>98100909</t>
  </si>
  <si>
    <t>00000 MILL ST</t>
  </si>
  <si>
    <t>98100910</t>
  </si>
  <si>
    <t>00000 MORRISON HILL</t>
  </si>
  <si>
    <t>98100896</t>
  </si>
  <si>
    <t>00000 PECK ORCHARD RD</t>
  </si>
  <si>
    <t>98100911</t>
  </si>
  <si>
    <t>00000 POND HILL RD</t>
  </si>
  <si>
    <t>98100897</t>
  </si>
  <si>
    <t>00000 RENGERMAN HILL RD</t>
  </si>
  <si>
    <t>98100898</t>
  </si>
  <si>
    <t>98100796</t>
  </si>
  <si>
    <t>02106069</t>
  </si>
  <si>
    <t>00000 SUNSET RD</t>
  </si>
  <si>
    <t>68/949</t>
  </si>
  <si>
    <t>98100899</t>
  </si>
  <si>
    <t>98100916</t>
  </si>
  <si>
    <t>98100912</t>
  </si>
  <si>
    <t>00000 WILDERNESS RD</t>
  </si>
  <si>
    <t>98100795</t>
  </si>
  <si>
    <t>00354 SOUTH RD</t>
  </si>
  <si>
    <t>98100895</t>
  </si>
  <si>
    <t>00000 HARTLAND BLVD</t>
  </si>
  <si>
    <t>98100903</t>
  </si>
  <si>
    <t>15000001</t>
  </si>
  <si>
    <t>STATE OF CONNECTICUT-DEEP</t>
  </si>
  <si>
    <t>98100904</t>
  </si>
  <si>
    <t>00000 CENTER HILL RD REAR</t>
  </si>
  <si>
    <t>98106066</t>
  </si>
  <si>
    <t>98100271</t>
  </si>
  <si>
    <t>STATE OF CONNECTICUT - DEP</t>
  </si>
  <si>
    <t>98100919</t>
  </si>
  <si>
    <t>98100918</t>
  </si>
  <si>
    <t>00000 HOGBACK RD</t>
  </si>
  <si>
    <t>98100907</t>
  </si>
  <si>
    <t>98100908</t>
  </si>
  <si>
    <t>98100891</t>
  </si>
  <si>
    <t>03106070</t>
  </si>
  <si>
    <t>41/86</t>
  </si>
  <si>
    <t>98100294</t>
  </si>
  <si>
    <t>STATE OF CT DEP</t>
  </si>
  <si>
    <t>98100295</t>
  </si>
  <si>
    <t>98100914</t>
  </si>
  <si>
    <t>43/200</t>
  </si>
  <si>
    <t>98100915</t>
  </si>
  <si>
    <t>98100913</t>
  </si>
  <si>
    <t>00000 WHISKER HOLLOW RD</t>
  </si>
  <si>
    <t>98101016</t>
  </si>
  <si>
    <t>00079 STILLMAN RD</t>
  </si>
  <si>
    <t>00230 PLYMOUTH RD</t>
  </si>
  <si>
    <t>1345</t>
  </si>
  <si>
    <t>00000 BURLINGTON RD</t>
  </si>
  <si>
    <t>577</t>
  </si>
  <si>
    <t>00000 LAUREL RD</t>
  </si>
  <si>
    <t>578</t>
  </si>
  <si>
    <t>00000 PLYMOUTH RD</t>
  </si>
  <si>
    <t>574</t>
  </si>
  <si>
    <t>575</t>
  </si>
  <si>
    <t>570</t>
  </si>
  <si>
    <t>571</t>
  </si>
  <si>
    <t>580</t>
  </si>
  <si>
    <t>565</t>
  </si>
  <si>
    <t>568</t>
  </si>
  <si>
    <t>569</t>
  </si>
  <si>
    <t>00699 SOUTH RD</t>
  </si>
  <si>
    <t>572</t>
  </si>
  <si>
    <t>00000 BIRGE PARK RD</t>
  </si>
  <si>
    <t>573</t>
  </si>
  <si>
    <t>579</t>
  </si>
  <si>
    <t>564</t>
  </si>
  <si>
    <t>00000 PERKINS HILL RD</t>
  </si>
  <si>
    <t>562</t>
  </si>
  <si>
    <t>00000 PIERCE ST</t>
  </si>
  <si>
    <t>566</t>
  </si>
  <si>
    <t>581</t>
  </si>
  <si>
    <t>567</t>
  </si>
  <si>
    <t>00000 WHETSTONE RD</t>
  </si>
  <si>
    <t>550</t>
  </si>
  <si>
    <t>00008 ROUTE</t>
  </si>
  <si>
    <t>58/58</t>
  </si>
  <si>
    <t>551</t>
  </si>
  <si>
    <t>548</t>
  </si>
  <si>
    <t>561</t>
  </si>
  <si>
    <t>54/110</t>
  </si>
  <si>
    <t>549</t>
  </si>
  <si>
    <t>552</t>
  </si>
  <si>
    <t>553</t>
  </si>
  <si>
    <t>51/366</t>
  </si>
  <si>
    <t>582</t>
  </si>
  <si>
    <t>3114</t>
  </si>
  <si>
    <t>00000 CHURCH ST</t>
  </si>
  <si>
    <t>CONN STATE OF DEP LAND</t>
  </si>
  <si>
    <t>2850</t>
  </si>
  <si>
    <t>1620</t>
  </si>
  <si>
    <t>3317</t>
  </si>
  <si>
    <t>1619</t>
  </si>
  <si>
    <t>662</t>
  </si>
  <si>
    <t>00000 FOOTE LN</t>
  </si>
  <si>
    <t>3148</t>
  </si>
  <si>
    <t>00000 GILEAD ST</t>
  </si>
  <si>
    <t>583</t>
  </si>
  <si>
    <t>3147</t>
  </si>
  <si>
    <t>00000 GRAYVILLE RD</t>
  </si>
  <si>
    <t>3145</t>
  </si>
  <si>
    <t>3146</t>
  </si>
  <si>
    <t>00000 HOPE VALLEY RD</t>
  </si>
  <si>
    <t>31/532</t>
  </si>
  <si>
    <t>1410</t>
  </si>
  <si>
    <t>00000 LEBANON RD</t>
  </si>
  <si>
    <t>1406</t>
  </si>
  <si>
    <t>1407</t>
  </si>
  <si>
    <t>3136</t>
  </si>
  <si>
    <t>1408</t>
  </si>
  <si>
    <t>00000 NORTH POND RD</t>
  </si>
  <si>
    <t>3141</t>
  </si>
  <si>
    <t>3138</t>
  </si>
  <si>
    <t>3139</t>
  </si>
  <si>
    <t>3590</t>
  </si>
  <si>
    <t>00000 OLD COLCHESTER RD</t>
  </si>
  <si>
    <t>223</t>
  </si>
  <si>
    <t>179</t>
  </si>
  <si>
    <t>3412</t>
  </si>
  <si>
    <t>00000 OLD DANIELS LN</t>
  </si>
  <si>
    <t>4268</t>
  </si>
  <si>
    <t>3143</t>
  </si>
  <si>
    <t>00000 OLD SLOCUM RD</t>
  </si>
  <si>
    <t>924</t>
  </si>
  <si>
    <t>409</t>
  </si>
  <si>
    <t>00000 SKINNER LN</t>
  </si>
  <si>
    <t>410</t>
  </si>
  <si>
    <t>3144</t>
  </si>
  <si>
    <t>00000 SLOCUM RD</t>
  </si>
  <si>
    <t>1411</t>
  </si>
  <si>
    <t>00060 LEBANON RD</t>
  </si>
  <si>
    <t>3140</t>
  </si>
  <si>
    <t>00435 NORTH ST</t>
  </si>
  <si>
    <t>3137</t>
  </si>
  <si>
    <t>00369 GILEAD ST</t>
  </si>
  <si>
    <t>CONN STATE OF DOT DEP</t>
  </si>
  <si>
    <t>00085300</t>
  </si>
  <si>
    <t>00000 KENT CORNWALL RD</t>
  </si>
  <si>
    <t>00085400</t>
  </si>
  <si>
    <t>00086600</t>
  </si>
  <si>
    <t>00031 KENT CORNWALL RD</t>
  </si>
  <si>
    <t>00012800</t>
  </si>
  <si>
    <t>00000 BLUFF RD</t>
  </si>
  <si>
    <t>00018400</t>
  </si>
  <si>
    <t>00000 BULLS BRIDGE RD</t>
  </si>
  <si>
    <t>00026400</t>
  </si>
  <si>
    <t>00000 CARTER RD</t>
  </si>
  <si>
    <t>00000 CHIPPEWALLA RD</t>
  </si>
  <si>
    <t>00032702</t>
  </si>
  <si>
    <t>00000 DUGGAN RD</t>
  </si>
  <si>
    <t>00053600</t>
  </si>
  <si>
    <t>00000 FULLER MTN RD</t>
  </si>
  <si>
    <t>00079700</t>
  </si>
  <si>
    <t>00000 KEELER RD</t>
  </si>
  <si>
    <t>00079800</t>
  </si>
  <si>
    <t>00082100</t>
  </si>
  <si>
    <t>00000 KENICO RD</t>
  </si>
  <si>
    <t>00085500</t>
  </si>
  <si>
    <t>00085600</t>
  </si>
  <si>
    <t>00094400</t>
  </si>
  <si>
    <t>00117300</t>
  </si>
  <si>
    <t>00000 MACEDONIA BROOK RD</t>
  </si>
  <si>
    <t>00117700</t>
  </si>
  <si>
    <t>00117400</t>
  </si>
  <si>
    <t>00117600</t>
  </si>
  <si>
    <t>00136100</t>
  </si>
  <si>
    <t>00000 NORTH KENT RD</t>
  </si>
  <si>
    <t>00175900</t>
  </si>
  <si>
    <t>00000 SEGAR MTN RD</t>
  </si>
  <si>
    <t>00016861</t>
  </si>
  <si>
    <t>00000 SOUTH KENT RD</t>
  </si>
  <si>
    <t>00174610</t>
  </si>
  <si>
    <t>00165800</t>
  </si>
  <si>
    <t>00165700</t>
  </si>
  <si>
    <t>00114600</t>
  </si>
  <si>
    <t>00030 LAKE WARAMAUG RD</t>
  </si>
  <si>
    <t>00119700</t>
  </si>
  <si>
    <t>00159 MACEDONIA BROOK RD</t>
  </si>
  <si>
    <t>00262 SCHAGHTICOKE RD</t>
  </si>
  <si>
    <t>2913</t>
  </si>
  <si>
    <t>CONN STATE OF-094</t>
  </si>
  <si>
    <t>6988</t>
  </si>
  <si>
    <t>CONN STATE OF-010</t>
  </si>
  <si>
    <t>986892</t>
  </si>
  <si>
    <t>986894</t>
  </si>
  <si>
    <t>CONN STATE OF-042</t>
  </si>
  <si>
    <t>6896</t>
  </si>
  <si>
    <t>CONN STATE OF-065</t>
  </si>
  <si>
    <t>6893</t>
  </si>
  <si>
    <t>CONN STATE OF-041</t>
  </si>
  <si>
    <t>6873</t>
  </si>
  <si>
    <t>CONN STATE OF-056</t>
  </si>
  <si>
    <t>6910</t>
  </si>
  <si>
    <t>6911</t>
  </si>
  <si>
    <t>6912</t>
  </si>
  <si>
    <t>248</t>
  </si>
  <si>
    <t>CONN STATE OF-092</t>
  </si>
  <si>
    <t>9498</t>
  </si>
  <si>
    <t>6915</t>
  </si>
  <si>
    <t>9499</t>
  </si>
  <si>
    <t>6918</t>
  </si>
  <si>
    <t>6921</t>
  </si>
  <si>
    <t>6919</t>
  </si>
  <si>
    <t>6916</t>
  </si>
  <si>
    <t>5342</t>
  </si>
  <si>
    <t>8866</t>
  </si>
  <si>
    <t>8865</t>
  </si>
  <si>
    <t>9369</t>
  </si>
  <si>
    <t>8956</t>
  </si>
  <si>
    <t>CONN STATE OF-073</t>
  </si>
  <si>
    <t>6901</t>
  </si>
  <si>
    <t>6906</t>
  </si>
  <si>
    <t>6898</t>
  </si>
  <si>
    <t>6897</t>
  </si>
  <si>
    <t>6902</t>
  </si>
  <si>
    <t>1394</t>
  </si>
  <si>
    <t>CONN STATE OF-074</t>
  </si>
  <si>
    <t>4099</t>
  </si>
  <si>
    <t>6900</t>
  </si>
  <si>
    <t>9737</t>
  </si>
  <si>
    <t>9746</t>
  </si>
  <si>
    <t>6903</t>
  </si>
  <si>
    <t>6904</t>
  </si>
  <si>
    <t>6905</t>
  </si>
  <si>
    <t>9656</t>
  </si>
  <si>
    <t>6899</t>
  </si>
  <si>
    <t>966892</t>
  </si>
  <si>
    <t>966894</t>
  </si>
  <si>
    <t>6895</t>
  </si>
  <si>
    <t>6907</t>
  </si>
  <si>
    <t>CONN STATE OF-085</t>
  </si>
  <si>
    <t>6908</t>
  </si>
  <si>
    <t>1261/78</t>
  </si>
  <si>
    <t>00070300</t>
  </si>
  <si>
    <t>00000 BURR HILL ROAD</t>
  </si>
  <si>
    <t>CONN STATE OF COCKAPONSETT</t>
  </si>
  <si>
    <t>00256600</t>
  </si>
  <si>
    <t>00000 CLINTON TOWN LINE</t>
  </si>
  <si>
    <t>00058000</t>
  </si>
  <si>
    <t>00000 EMANUEL CHURCH ROAD</t>
  </si>
  <si>
    <t>00000 HADDAM TOWN LINE</t>
  </si>
  <si>
    <t>CONN STATE OF COCKAPONSET</t>
  </si>
  <si>
    <t>00257000</t>
  </si>
  <si>
    <t>00000 KELSEYTOWN ROAD</t>
  </si>
  <si>
    <t>00000 LITTLE CITY ROAD</t>
  </si>
  <si>
    <t>00054200</t>
  </si>
  <si>
    <t>00000 LITTLE CITY ROAD REAR</t>
  </si>
  <si>
    <t>00039700</t>
  </si>
  <si>
    <t>00054400</t>
  </si>
  <si>
    <t>00000 POND MEADOW ROAD</t>
  </si>
  <si>
    <t>00146700</t>
  </si>
  <si>
    <t>00000 RESERVOIR ROAD</t>
  </si>
  <si>
    <t>00148000</t>
  </si>
  <si>
    <t>00122500</t>
  </si>
  <si>
    <t>00000 ROUTE 148</t>
  </si>
  <si>
    <t>00133100</t>
  </si>
  <si>
    <t>00068300</t>
  </si>
  <si>
    <t>00000 SCHNOOR ROAD</t>
  </si>
  <si>
    <t>00172300</t>
  </si>
  <si>
    <t>00000 TOWER HILL ROAD</t>
  </si>
  <si>
    <t>00172400</t>
  </si>
  <si>
    <t>00041100</t>
  </si>
  <si>
    <t>00074 LITTLE CITY ROAD</t>
  </si>
  <si>
    <t>00133000</t>
  </si>
  <si>
    <t>00381 ROUTE 80</t>
  </si>
  <si>
    <t>CONN STATE OF CHATFIELD HOLLOW</t>
  </si>
  <si>
    <t>00034600</t>
  </si>
  <si>
    <t>00000 BUNKER HILL ROAD</t>
  </si>
  <si>
    <t>00064910</t>
  </si>
  <si>
    <t>00000 BURR HILL ROAD REAR</t>
  </si>
  <si>
    <t>00033600</t>
  </si>
  <si>
    <t>00000 DURHAM TOWN LINE</t>
  </si>
  <si>
    <t>00041700</t>
  </si>
  <si>
    <t>00040800</t>
  </si>
  <si>
    <t>00034500</t>
  </si>
  <si>
    <t>00122410</t>
  </si>
  <si>
    <t>00000 N ROAST MEAT HILL ROAD</t>
  </si>
  <si>
    <t>00142000</t>
  </si>
  <si>
    <t>00000 ROAST MEAT HILL ROAD</t>
  </si>
  <si>
    <t>00131300</t>
  </si>
  <si>
    <t>00132900</t>
  </si>
  <si>
    <t>00161200</t>
  </si>
  <si>
    <t>00156200</t>
  </si>
  <si>
    <t>00132400</t>
  </si>
  <si>
    <t>00360 ROUTE 80</t>
  </si>
  <si>
    <t>CONNECTICUT STATE OF  C/O CHUCK REED</t>
  </si>
  <si>
    <t>00156000</t>
  </si>
  <si>
    <t>00362 ROUTE 80</t>
  </si>
  <si>
    <t>00156100</t>
  </si>
  <si>
    <t>00364 ROUTE 80</t>
  </si>
  <si>
    <t>00134000</t>
  </si>
  <si>
    <t>00402 ROUTE 80</t>
  </si>
  <si>
    <t>00686 BEAUMONT HWY</t>
  </si>
  <si>
    <t>00000 BEAUMONT HWY</t>
  </si>
  <si>
    <t>00000 GATES RD</t>
  </si>
  <si>
    <t>00000 GOSHEN HILL RD</t>
  </si>
  <si>
    <t>00000 HORISKA RD</t>
  </si>
  <si>
    <t>00000 LEVITA RD</t>
  </si>
  <si>
    <t>00000 LYNCH RD</t>
  </si>
  <si>
    <t>00000 OBRIEN RD</t>
  </si>
  <si>
    <t>00000 ROGER FOOTE RD</t>
  </si>
  <si>
    <t>28011001</t>
  </si>
  <si>
    <t>00000 SCOTT HILL RD</t>
  </si>
  <si>
    <t>00000 TAYLOR BRIDGE RD</t>
  </si>
  <si>
    <t>00000 TRUMBULL HWY</t>
  </si>
  <si>
    <t>00168 ROGER FOOTE RD</t>
  </si>
  <si>
    <t>00000 KINGSLEY RD</t>
  </si>
  <si>
    <t>126/792</t>
  </si>
  <si>
    <t>98CONNET</t>
  </si>
  <si>
    <t>00000 BARSTOW RD</t>
  </si>
  <si>
    <t>01205281</t>
  </si>
  <si>
    <t>01209002</t>
  </si>
  <si>
    <t>00000 CAMP MOOWEEN RD</t>
  </si>
  <si>
    <t>00000 LAKE WILLIAMS DR</t>
  </si>
  <si>
    <t>296/127</t>
  </si>
  <si>
    <t>00000 LEBANON AVE</t>
  </si>
  <si>
    <t>00000 MCCALL RD</t>
  </si>
  <si>
    <t>00000 MCGRATH LN</t>
  </si>
  <si>
    <t>02255100</t>
  </si>
  <si>
    <t>00000 OLD MEETING HOUSE RD</t>
  </si>
  <si>
    <t>02255101</t>
  </si>
  <si>
    <t>00000 RED CEDAR LAKE BOTTOM</t>
  </si>
  <si>
    <t>01644 EXETER RD</t>
  </si>
  <si>
    <t>402525</t>
  </si>
  <si>
    <t>136 VINEGAR HILL RD</t>
  </si>
  <si>
    <t>H STATE OF CONNECTICUT</t>
  </si>
  <si>
    <t>00014 0282</t>
  </si>
  <si>
    <t>402475</t>
  </si>
  <si>
    <t>1855 ROUTE 12</t>
  </si>
  <si>
    <t>00038 0461</t>
  </si>
  <si>
    <t>402500</t>
  </si>
  <si>
    <t>1917 ROUTE 12</t>
  </si>
  <si>
    <t>00022 0524</t>
  </si>
  <si>
    <t>402350</t>
  </si>
  <si>
    <t>717 LANTERN HILL RD</t>
  </si>
  <si>
    <t>00028 0563</t>
  </si>
  <si>
    <t>402375</t>
  </si>
  <si>
    <t>744 LANTERN HILL RD</t>
  </si>
  <si>
    <t>00015 0520</t>
  </si>
  <si>
    <t>402450</t>
  </si>
  <si>
    <t>100 ROSE HILL RD</t>
  </si>
  <si>
    <t>00079 0481</t>
  </si>
  <si>
    <t>64645</t>
  </si>
  <si>
    <t>1068R COLONEL LEDYARD HWY</t>
  </si>
  <si>
    <t>402400</t>
  </si>
  <si>
    <t>42 ROSE HILL RD</t>
  </si>
  <si>
    <t>162130</t>
  </si>
  <si>
    <t>61 MATHEWSON MILL RD</t>
  </si>
  <si>
    <t>402425</t>
  </si>
  <si>
    <t>93 ROSE HILL RD</t>
  </si>
  <si>
    <t>153300</t>
  </si>
  <si>
    <t>145 ROUTE 2</t>
  </si>
  <si>
    <t>J USA TRUST FOR MASHANTUCKET</t>
  </si>
  <si>
    <t>00225 0030</t>
  </si>
  <si>
    <t>153301</t>
  </si>
  <si>
    <t>00217 0395</t>
  </si>
  <si>
    <t>164060</t>
  </si>
  <si>
    <t>00233 0782</t>
  </si>
  <si>
    <t>404225</t>
  </si>
  <si>
    <t>15 INDIANTOWN RD</t>
  </si>
  <si>
    <t>109572</t>
  </si>
  <si>
    <t>161 ROUTE 2</t>
  </si>
  <si>
    <t>00225 0034</t>
  </si>
  <si>
    <t>404236</t>
  </si>
  <si>
    <t>175 INDIANTOWN RD</t>
  </si>
  <si>
    <t>110953</t>
  </si>
  <si>
    <t>28 COACHMAN PIKE</t>
  </si>
  <si>
    <t>J USA TRUST FOR MASHANTUCKET PEQUOT</t>
  </si>
  <si>
    <t>35804</t>
  </si>
  <si>
    <t>3 ROUTE 2</t>
  </si>
  <si>
    <t>112370</t>
  </si>
  <si>
    <t>38 COACHMAN PIKE</t>
  </si>
  <si>
    <t>10902</t>
  </si>
  <si>
    <t>38 INDIANTOWN RD</t>
  </si>
  <si>
    <t>404237</t>
  </si>
  <si>
    <t>39 ROUTE 2</t>
  </si>
  <si>
    <t>107051</t>
  </si>
  <si>
    <t>4 HEATH SPUR</t>
  </si>
  <si>
    <t>124000</t>
  </si>
  <si>
    <t>41 COACHMAN PIKE</t>
  </si>
  <si>
    <t>121902</t>
  </si>
  <si>
    <t>42 FANNING RD</t>
  </si>
  <si>
    <t>82980</t>
  </si>
  <si>
    <t>45 COACHMAN PIKE</t>
  </si>
  <si>
    <t>121900</t>
  </si>
  <si>
    <t>46 FANNING RD</t>
  </si>
  <si>
    <t>0335 0787</t>
  </si>
  <si>
    <t>110833</t>
  </si>
  <si>
    <t>47 COACHMAN PIKE</t>
  </si>
  <si>
    <t>121899</t>
  </si>
  <si>
    <t>48 FANNING RD</t>
  </si>
  <si>
    <t>96750</t>
  </si>
  <si>
    <t>49 COACHMAN PIKE</t>
  </si>
  <si>
    <t>121898</t>
  </si>
  <si>
    <t>50 FANNING RD</t>
  </si>
  <si>
    <t>110906</t>
  </si>
  <si>
    <t>51 COACHMAN PIKE</t>
  </si>
  <si>
    <t>151420</t>
  </si>
  <si>
    <t>52 COACHMAN PIKE</t>
  </si>
  <si>
    <t>94500</t>
  </si>
  <si>
    <t>53 COACHMAN PIKE</t>
  </si>
  <si>
    <t>74550</t>
  </si>
  <si>
    <t>54 COACHMAN PIKE</t>
  </si>
  <si>
    <t>121896</t>
  </si>
  <si>
    <t>54 FANNING RD</t>
  </si>
  <si>
    <t>110908</t>
  </si>
  <si>
    <t>55 COACHMAN PIKE</t>
  </si>
  <si>
    <t>119330</t>
  </si>
  <si>
    <t>56 COACHMAN PIKE</t>
  </si>
  <si>
    <t>110910</t>
  </si>
  <si>
    <t>58 COACHMAN PIKE</t>
  </si>
  <si>
    <t>110911</t>
  </si>
  <si>
    <t>59 COACHMAN PIKE</t>
  </si>
  <si>
    <t>110912</t>
  </si>
  <si>
    <t>60 COACHMAN PIKE</t>
  </si>
  <si>
    <t>15851</t>
  </si>
  <si>
    <t>61 ROUTE 2</t>
  </si>
  <si>
    <t>110914</t>
  </si>
  <si>
    <t>63 COACHMAN PIKE</t>
  </si>
  <si>
    <t>110915</t>
  </si>
  <si>
    <t>64 COACHMAN PIKE</t>
  </si>
  <si>
    <t>110916</t>
  </si>
  <si>
    <t>65 COACHMAN PIKE</t>
  </si>
  <si>
    <t>110917</t>
  </si>
  <si>
    <t>66 COACHMAN PIKE</t>
  </si>
  <si>
    <t>110918</t>
  </si>
  <si>
    <t>67 COACHMAN PIKE</t>
  </si>
  <si>
    <t>5700</t>
  </si>
  <si>
    <t>77 ROUTE 2</t>
  </si>
  <si>
    <t>24650</t>
  </si>
  <si>
    <t>770 SHEWVILLE RD</t>
  </si>
  <si>
    <t>401475</t>
  </si>
  <si>
    <t>806 SHEWVILLE RD</t>
  </si>
  <si>
    <t>34203</t>
  </si>
  <si>
    <t>812R SHEWVILLE RD</t>
  </si>
  <si>
    <t>404257</t>
  </si>
  <si>
    <t>824 SHEWVILLE RD</t>
  </si>
  <si>
    <t>404240</t>
  </si>
  <si>
    <t>830 SHEWVILLE RD</t>
  </si>
  <si>
    <t>404256</t>
  </si>
  <si>
    <t>834 SHEWVILLE RD</t>
  </si>
  <si>
    <t>404235</t>
  </si>
  <si>
    <t>838 SHEWVILLE RD</t>
  </si>
  <si>
    <t>404255</t>
  </si>
  <si>
    <t>846 SHEWVILLE RD</t>
  </si>
  <si>
    <t>41000</t>
  </si>
  <si>
    <t>850 SHEWVILLE RD</t>
  </si>
  <si>
    <t>134530</t>
  </si>
  <si>
    <t>852 SHEWVILLE RD</t>
  </si>
  <si>
    <t>65640</t>
  </si>
  <si>
    <t>854 SHEWVILLE RD</t>
  </si>
  <si>
    <t>76250</t>
  </si>
  <si>
    <t>858 SHEWVILLE RD</t>
  </si>
  <si>
    <t>404220</t>
  </si>
  <si>
    <t>864 SHEWVILLE RD</t>
  </si>
  <si>
    <t>163768</t>
  </si>
  <si>
    <t>871 SHEWVILLE RD</t>
  </si>
  <si>
    <t>163769</t>
  </si>
  <si>
    <t>875 SHEWVILLE RD</t>
  </si>
  <si>
    <t>163770</t>
  </si>
  <si>
    <t>879 SHEWVILLE RD</t>
  </si>
  <si>
    <t>143250</t>
  </si>
  <si>
    <t>882 SHEWVILLE RD</t>
  </si>
  <si>
    <t>404251</t>
  </si>
  <si>
    <t>404253</t>
  </si>
  <si>
    <t>886 SHEWVILLE RD</t>
  </si>
  <si>
    <t>161500</t>
  </si>
  <si>
    <t>899 SHEWVILLE RD</t>
  </si>
  <si>
    <t>163722</t>
  </si>
  <si>
    <t>904 SHEWVILLE RD</t>
  </si>
  <si>
    <t>64825</t>
  </si>
  <si>
    <t>906 SHEWVILLE RD</t>
  </si>
  <si>
    <t>163442</t>
  </si>
  <si>
    <t>908 SHEWVILLE RD</t>
  </si>
  <si>
    <t>404254</t>
  </si>
  <si>
    <t>916 SHEWVILLE RD</t>
  </si>
  <si>
    <t>404252</t>
  </si>
  <si>
    <t>928 SHEWVILLE RD</t>
  </si>
  <si>
    <t>163488</t>
  </si>
  <si>
    <t>929 SHEWVILLE RD</t>
  </si>
  <si>
    <t>163489</t>
  </si>
  <si>
    <t>935 SHEWVILLE RD</t>
  </si>
  <si>
    <t>163704</t>
  </si>
  <si>
    <t>938 SHEWVILLE RD</t>
  </si>
  <si>
    <t>110690</t>
  </si>
  <si>
    <t>163490</t>
  </si>
  <si>
    <t>943 SHEWVILLE RD</t>
  </si>
  <si>
    <t>00486 RIVER RD</t>
  </si>
  <si>
    <t>00692 RIVER RD</t>
  </si>
  <si>
    <t>030046</t>
  </si>
  <si>
    <t>00000 RUSSELL ST</t>
  </si>
  <si>
    <t>001050</t>
  </si>
  <si>
    <t>00399 TORRINGTON RD</t>
  </si>
  <si>
    <t>030053</t>
  </si>
  <si>
    <t>00000 BANTAM RD</t>
  </si>
  <si>
    <t>030019</t>
  </si>
  <si>
    <t>00000 BUELL RD</t>
  </si>
  <si>
    <t>030026</t>
  </si>
  <si>
    <t>030027</t>
  </si>
  <si>
    <t>030028</t>
  </si>
  <si>
    <t>030036</t>
  </si>
  <si>
    <t>030012</t>
  </si>
  <si>
    <t>00000 CAMPVILLE RD</t>
  </si>
  <si>
    <t>030047</t>
  </si>
  <si>
    <t>030013</t>
  </si>
  <si>
    <t>00000 E LITCHFIELD RD</t>
  </si>
  <si>
    <t>030015</t>
  </si>
  <si>
    <t>030016</t>
  </si>
  <si>
    <t>030017</t>
  </si>
  <si>
    <t>030018</t>
  </si>
  <si>
    <t>030022</t>
  </si>
  <si>
    <t>030044</t>
  </si>
  <si>
    <t>030021</t>
  </si>
  <si>
    <t>00000 JEFFERSON HILL RD SO</t>
  </si>
  <si>
    <t>030023</t>
  </si>
  <si>
    <t>00000 KNIFE SHOP RD</t>
  </si>
  <si>
    <t>030024</t>
  </si>
  <si>
    <t>030049</t>
  </si>
  <si>
    <t>00000 MAIN ST</t>
  </si>
  <si>
    <t>030032</t>
  </si>
  <si>
    <t>030030</t>
  </si>
  <si>
    <t>00000 MILTON RD</t>
  </si>
  <si>
    <t>030052</t>
  </si>
  <si>
    <t>030039</t>
  </si>
  <si>
    <t>00000 MT TOM ST PK RD</t>
  </si>
  <si>
    <t>030040</t>
  </si>
  <si>
    <t>030035</t>
  </si>
  <si>
    <t>00000 NEW RTE 8 SOUTH</t>
  </si>
  <si>
    <t>030038</t>
  </si>
  <si>
    <t>00000 NEWTON RD</t>
  </si>
  <si>
    <t>138/9</t>
  </si>
  <si>
    <t>122155</t>
  </si>
  <si>
    <t>00000 NORTHFIELD RD</t>
  </si>
  <si>
    <t>030033</t>
  </si>
  <si>
    <t>030025</t>
  </si>
  <si>
    <t>019189</t>
  </si>
  <si>
    <t>011057</t>
  </si>
  <si>
    <t>030051</t>
  </si>
  <si>
    <t>00000 OLD TURNPIKE RD</t>
  </si>
  <si>
    <t>030037</t>
  </si>
  <si>
    <t>00000 REMSEN RD</t>
  </si>
  <si>
    <t>003013</t>
  </si>
  <si>
    <t>00000 WHITE RD</t>
  </si>
  <si>
    <t>019260</t>
  </si>
  <si>
    <t>00025 CHASE RD</t>
  </si>
  <si>
    <t>015042</t>
  </si>
  <si>
    <t>00029 CHASE RD</t>
  </si>
  <si>
    <t>260/61</t>
  </si>
  <si>
    <t>030034</t>
  </si>
  <si>
    <t>00035 KNIFE SHOP RD</t>
  </si>
  <si>
    <t>030020</t>
  </si>
  <si>
    <t>00046 CHASE RD</t>
  </si>
  <si>
    <t>030043</t>
  </si>
  <si>
    <t>00054 HARRIS RD</t>
  </si>
  <si>
    <t>167/23</t>
  </si>
  <si>
    <t>030014</t>
  </si>
  <si>
    <t>00095 E LITCHFIELD RD</t>
  </si>
  <si>
    <t>030045</t>
  </si>
  <si>
    <t>00448 BANTAM RD</t>
  </si>
  <si>
    <t>030050</t>
  </si>
  <si>
    <t>00438 BANTAM RD</t>
  </si>
  <si>
    <t>00139400</t>
  </si>
  <si>
    <t>00000 BEAVER BROOK RD</t>
  </si>
  <si>
    <t>00000 TOWN WOODS RD</t>
  </si>
  <si>
    <t>00141400</t>
  </si>
  <si>
    <t>00000 ELY MEADOWS</t>
  </si>
  <si>
    <t>00141600</t>
  </si>
  <si>
    <t>00141700</t>
  </si>
  <si>
    <t>00141800</t>
  </si>
  <si>
    <t>50/0</t>
  </si>
  <si>
    <t>00141900</t>
  </si>
  <si>
    <t>00142100</t>
  </si>
  <si>
    <t>00142200</t>
  </si>
  <si>
    <t>00142300</t>
  </si>
  <si>
    <t>00142400</t>
  </si>
  <si>
    <t>00142500</t>
  </si>
  <si>
    <t>00142600</t>
  </si>
  <si>
    <t>00142700</t>
  </si>
  <si>
    <t>00142800</t>
  </si>
  <si>
    <t>00131000</t>
  </si>
  <si>
    <t>00143000</t>
  </si>
  <si>
    <t>00000 GRASSY HILL RD</t>
  </si>
  <si>
    <t>00127700</t>
  </si>
  <si>
    <t>00000 JOSHUATOWN RD</t>
  </si>
  <si>
    <t>00142900</t>
  </si>
  <si>
    <t>00000 KEENEY RD</t>
  </si>
  <si>
    <t>00141500</t>
  </si>
  <si>
    <t>00000 NOTTS ISL AKA 6 MILE ISL</t>
  </si>
  <si>
    <t>00165000</t>
  </si>
  <si>
    <t>00000 SALEM RD</t>
  </si>
  <si>
    <t>00114900</t>
  </si>
  <si>
    <t>00140500</t>
  </si>
  <si>
    <t>00000 SELDEN ISLAND</t>
  </si>
  <si>
    <t>00123600</t>
  </si>
  <si>
    <t>00100900</t>
  </si>
  <si>
    <t>00099 KEENEY RD</t>
  </si>
  <si>
    <t>163/990</t>
  </si>
  <si>
    <t>00143300</t>
  </si>
  <si>
    <t>00155 FERRY RD</t>
  </si>
  <si>
    <t>00080800</t>
  </si>
  <si>
    <t>00000 GARNET PARK RD</t>
  </si>
  <si>
    <t>00000 SALT MEADOWS</t>
  </si>
  <si>
    <t>00167600</t>
  </si>
  <si>
    <t>00167900</t>
  </si>
  <si>
    <t>00346000</t>
  </si>
  <si>
    <t>00000 CONN TPKE</t>
  </si>
  <si>
    <t>STATE OF CONNECTICUT BD FISHERIES</t>
  </si>
  <si>
    <t>00546400</t>
  </si>
  <si>
    <t>00000 OPENING HILL RD</t>
  </si>
  <si>
    <t>00451801</t>
  </si>
  <si>
    <t>00000 WARPAS RD</t>
  </si>
  <si>
    <t>00179500</t>
  </si>
  <si>
    <t>00200701</t>
  </si>
  <si>
    <t>00382000</t>
  </si>
  <si>
    <t>00304510</t>
  </si>
  <si>
    <t>00005100</t>
  </si>
  <si>
    <t>00000 COPSE RD</t>
  </si>
  <si>
    <t>00005101</t>
  </si>
  <si>
    <t>00179600</t>
  </si>
  <si>
    <t>00197500</t>
  </si>
  <si>
    <t>00380600</t>
  </si>
  <si>
    <t>00000 DUCK HOLE RD</t>
  </si>
  <si>
    <t>00179700</t>
  </si>
  <si>
    <t>DEPT OF ENVIRONMENTAL PROTECTION</t>
  </si>
  <si>
    <t>00321401</t>
  </si>
  <si>
    <t>00000 DURHAM RD</t>
  </si>
  <si>
    <t>00321402</t>
  </si>
  <si>
    <t>00551900</t>
  </si>
  <si>
    <t>00279900</t>
  </si>
  <si>
    <t>00000 EAST RIVER</t>
  </si>
  <si>
    <t>00487700</t>
  </si>
  <si>
    <t>00000 EASTWOOD RD</t>
  </si>
  <si>
    <t>00466810</t>
  </si>
  <si>
    <t>00000 HORSEPOND RD</t>
  </si>
  <si>
    <t>00270600</t>
  </si>
  <si>
    <t>00000 HULL RD</t>
  </si>
  <si>
    <t>00000 MILL RD</t>
  </si>
  <si>
    <t>STATE OF CONN MOSQUITO CONTROL</t>
  </si>
  <si>
    <t>00005103</t>
  </si>
  <si>
    <t>00005102</t>
  </si>
  <si>
    <t>00487701</t>
  </si>
  <si>
    <t>00548810</t>
  </si>
  <si>
    <t>00000 OVERBROOK RD</t>
  </si>
  <si>
    <t>00198900</t>
  </si>
  <si>
    <t>00198300</t>
  </si>
  <si>
    <t>00084700</t>
  </si>
  <si>
    <t>00198600</t>
  </si>
  <si>
    <t>00281910</t>
  </si>
  <si>
    <t>00000 WILDWOOD AVE</t>
  </si>
  <si>
    <t>00168000</t>
  </si>
  <si>
    <t>00016 SIGNAL HILL RD</t>
  </si>
  <si>
    <t>00326100</t>
  </si>
  <si>
    <t>00112 LOVERS LN</t>
  </si>
  <si>
    <t>102000410</t>
  </si>
  <si>
    <t>00410 CENTER STREET</t>
  </si>
  <si>
    <t>592000014</t>
  </si>
  <si>
    <t>00014 WEST CENTER STREET</t>
  </si>
  <si>
    <t>047000060</t>
  </si>
  <si>
    <t>00060 BIDWELL STREET</t>
  </si>
  <si>
    <t>598000411</t>
  </si>
  <si>
    <t>00411 WETHERELL STREET</t>
  </si>
  <si>
    <t>396000791</t>
  </si>
  <si>
    <t>00791 MIDDLE TURNPIKE WEST</t>
  </si>
  <si>
    <t>520000300</t>
  </si>
  <si>
    <t>00300 SPRING STREET</t>
  </si>
  <si>
    <t>520000711</t>
  </si>
  <si>
    <t>00711 SPRING STREET</t>
  </si>
  <si>
    <t>089000054</t>
  </si>
  <si>
    <t>00054 CAMP MEETING ROAD</t>
  </si>
  <si>
    <t>123000178</t>
  </si>
  <si>
    <t>00178 COLONIAL ROAD</t>
  </si>
  <si>
    <t>519000291</t>
  </si>
  <si>
    <t>00291 SPENCER STREET</t>
  </si>
  <si>
    <t>082700645</t>
  </si>
  <si>
    <t>00645 BURNHAM STREET WEST</t>
  </si>
  <si>
    <t>458501451</t>
  </si>
  <si>
    <t>01451 PLEASANT VALLEY ROAD</t>
  </si>
  <si>
    <t>458501515</t>
  </si>
  <si>
    <t>01515 PLEASANT VALLEY ROAD</t>
  </si>
  <si>
    <t>123000180</t>
  </si>
  <si>
    <t>00180 COLONIAL ROAD</t>
  </si>
  <si>
    <t>396000844</t>
  </si>
  <si>
    <t>00844 MIDDLE TURNPIKE WEST</t>
  </si>
  <si>
    <t>396000847</t>
  </si>
  <si>
    <t>00847 MIDDLE TURNPIKE WEST</t>
  </si>
  <si>
    <t>2750/210</t>
  </si>
  <si>
    <t>549001495</t>
  </si>
  <si>
    <t>01495 TOLLAND TURNPIKE</t>
  </si>
  <si>
    <t>0029 0113  0001</t>
  </si>
  <si>
    <t>00000 ECHO RD</t>
  </si>
  <si>
    <t>0008 0015  0026</t>
  </si>
  <si>
    <t>00505 MIDDLE TPKE</t>
  </si>
  <si>
    <t>0015 0032  UC1131</t>
  </si>
  <si>
    <t>00000</t>
  </si>
  <si>
    <t>0015 0032  UC362</t>
  </si>
  <si>
    <t>0015 0032  UC363</t>
  </si>
  <si>
    <t>0016 0036  0017</t>
  </si>
  <si>
    <t>0009 0025  UC1014</t>
  </si>
  <si>
    <t>00000 AGRONOMY RD</t>
  </si>
  <si>
    <t>0015 0032  UC375</t>
  </si>
  <si>
    <t>00000 ALUMNI DR</t>
  </si>
  <si>
    <t>0015 0032  UC385</t>
  </si>
  <si>
    <t>0015 0032  UC386</t>
  </si>
  <si>
    <t>15 23 UC505</t>
  </si>
  <si>
    <t>0015 0032  UC459</t>
  </si>
  <si>
    <t>00000 ALUMNI RD</t>
  </si>
  <si>
    <t>0015 0032  UC483</t>
  </si>
  <si>
    <t>00000 AUDITORIUM RD</t>
  </si>
  <si>
    <t>0016 0036  UC239</t>
  </si>
  <si>
    <t>0016 0036  UC341</t>
  </si>
  <si>
    <t>00000 BOLTON RD</t>
  </si>
  <si>
    <t>0016 0036  UC365</t>
  </si>
  <si>
    <t>0016 0036  UC233</t>
  </si>
  <si>
    <t>0015 0032  UC478</t>
  </si>
  <si>
    <t>0014 0021  UC1053</t>
  </si>
  <si>
    <t>00000 BONE MILL RD</t>
  </si>
  <si>
    <t>0014 0021  UC1054</t>
  </si>
  <si>
    <t>0014 0018  DC2194</t>
  </si>
  <si>
    <t>0008 0023  1-4</t>
  </si>
  <si>
    <t>00000 DISCOVERY RD</t>
  </si>
  <si>
    <t>0008 0023  2-3</t>
  </si>
  <si>
    <t>0015 0032  UC1137</t>
  </si>
  <si>
    <t>0016 0036  UC246</t>
  </si>
  <si>
    <t>00000 FAIRFIELD RD</t>
  </si>
  <si>
    <t>0016 0036  UC004</t>
  </si>
  <si>
    <t>0016 0036  UC006</t>
  </si>
  <si>
    <t>0016 0036  UC487</t>
  </si>
  <si>
    <t>0016 0036  UC223</t>
  </si>
  <si>
    <t>00000 GILBERT RD</t>
  </si>
  <si>
    <t>0016 0036  UC224</t>
  </si>
  <si>
    <t>0016 0036  UC225</t>
  </si>
  <si>
    <t>0016 0036  UC226</t>
  </si>
  <si>
    <t>0015 0032  UC439</t>
  </si>
  <si>
    <t>00000 GILBERT RD NO</t>
  </si>
  <si>
    <t>0015 0032  UC440</t>
  </si>
  <si>
    <t>00000 GILBERT RD SO</t>
  </si>
  <si>
    <t>0015 0032  UC457</t>
  </si>
  <si>
    <t>00000 GLENBROOK RD</t>
  </si>
  <si>
    <t>0016 0036  UC247</t>
  </si>
  <si>
    <t>0016 0036  UC238</t>
  </si>
  <si>
    <t>0016 0036  UC001</t>
  </si>
  <si>
    <t>0016 0038  UC244</t>
  </si>
  <si>
    <t>00000 GURLEYVILLE RD</t>
  </si>
  <si>
    <t>0015 0032  UC292B</t>
  </si>
  <si>
    <t>0015 0032  UC441</t>
  </si>
  <si>
    <t>00000 HILLSIDE RD</t>
  </si>
  <si>
    <t>0015 0032  UC413</t>
  </si>
  <si>
    <t>0015 0032  UC431</t>
  </si>
  <si>
    <t>0009 0023  UC317</t>
  </si>
  <si>
    <t>16 36 UC508</t>
  </si>
  <si>
    <t>0016 0036  UC221</t>
  </si>
  <si>
    <t>0009 0025  0001</t>
  </si>
  <si>
    <t>00000 HORSEBARN HILL RD</t>
  </si>
  <si>
    <t>0009 0025  UC055</t>
  </si>
  <si>
    <t>0009 0025  UC056</t>
  </si>
  <si>
    <t>0009 0025  UC1023</t>
  </si>
  <si>
    <t>0009 0025  UC1025</t>
  </si>
  <si>
    <t>0009 0025  UC1052</t>
  </si>
  <si>
    <t>0009 0025  UC1064</t>
  </si>
  <si>
    <t>0009 0025  UC1065</t>
  </si>
  <si>
    <t>0009 0025  UC1082</t>
  </si>
  <si>
    <t>0009 0025  UC1009</t>
  </si>
  <si>
    <t>0015 0032  UC490</t>
  </si>
  <si>
    <t>0015 0032  UC1087</t>
  </si>
  <si>
    <t>0015 0032  UC1103</t>
  </si>
  <si>
    <t>0015 0032  UC1109</t>
  </si>
  <si>
    <t>0015 0032  UC1123</t>
  </si>
  <si>
    <t>0015 0032  UC1124</t>
  </si>
  <si>
    <t>0015 0032  0005</t>
  </si>
  <si>
    <t>00000 HUNTING LODGE RD</t>
  </si>
  <si>
    <t>0008 0023  0016</t>
  </si>
  <si>
    <t>99/608</t>
  </si>
  <si>
    <t>0015 0032  UC2221</t>
  </si>
  <si>
    <t>00000 JIM CALHOUN WAY</t>
  </si>
  <si>
    <t>0015 0032  UC405</t>
  </si>
  <si>
    <t>0015 0032  UC366</t>
  </si>
  <si>
    <t>0015 0032  UC367</t>
  </si>
  <si>
    <t>0015 0032  UC308</t>
  </si>
  <si>
    <t>0015 0032  UC309</t>
  </si>
  <si>
    <t>0015 0032  UC480</t>
  </si>
  <si>
    <t>0015 0032  UC430</t>
  </si>
  <si>
    <t>00000 KING HILL RD</t>
  </si>
  <si>
    <t>0015 0032  UC489</t>
  </si>
  <si>
    <t>00000 LEDOYT RD</t>
  </si>
  <si>
    <t>0015 0032  UC388</t>
  </si>
  <si>
    <t>0015 0032  UC389</t>
  </si>
  <si>
    <t>0015 0032  UC390</t>
  </si>
  <si>
    <t>0015 0032  UC391</t>
  </si>
  <si>
    <t>0037 0093  0001</t>
  </si>
  <si>
    <t>00000 MANSFIELD CITY RD</t>
  </si>
  <si>
    <t>0016 0036  UC232</t>
  </si>
  <si>
    <t>00000 MANSFIELD RD</t>
  </si>
  <si>
    <t>0016 0036  UC237</t>
  </si>
  <si>
    <t>0016 0036  UC234</t>
  </si>
  <si>
    <t>0016 0036  UC235</t>
  </si>
  <si>
    <t>0016 0036  UC002</t>
  </si>
  <si>
    <t>0016 0036  UC245</t>
  </si>
  <si>
    <t>0013 0017  0001</t>
  </si>
  <si>
    <t>00000 MIDDLE TPKE</t>
  </si>
  <si>
    <t>0014 0018  0019</t>
  </si>
  <si>
    <t>54/101</t>
  </si>
  <si>
    <t>0015 0032  UC299</t>
  </si>
  <si>
    <t>00000 MOULTON RD</t>
  </si>
  <si>
    <t>0015 0032  UC124</t>
  </si>
  <si>
    <t>00000 NO EAGLEVILLE RD</t>
  </si>
  <si>
    <t>0015 0032  UC396</t>
  </si>
  <si>
    <t>0015 0032  UC400</t>
  </si>
  <si>
    <t>0015 0032  UC401</t>
  </si>
  <si>
    <t>0015 0032  UC437</t>
  </si>
  <si>
    <t>0015 0032  UC438</t>
  </si>
  <si>
    <t>0009 0023  UC262</t>
  </si>
  <si>
    <t>0009 0023  0015</t>
  </si>
  <si>
    <t>694/236</t>
  </si>
  <si>
    <t>0016 0036  UC331</t>
  </si>
  <si>
    <t>0016 0036  UC252</t>
  </si>
  <si>
    <t>8 23 UC504</t>
  </si>
  <si>
    <t>00000 NO HILLSIDE RD</t>
  </si>
  <si>
    <t>0014 0018  UC1018</t>
  </si>
  <si>
    <t>00000 NORTHWOOD RD</t>
  </si>
  <si>
    <t>0015 0021  UC1036</t>
  </si>
  <si>
    <t>0015 0021  UC1037</t>
  </si>
  <si>
    <t>0015 0021  UC1038</t>
  </si>
  <si>
    <t>0015 0021  UC1039</t>
  </si>
  <si>
    <t>0015 0021  UC1040</t>
  </si>
  <si>
    <t>0015 0021  UC1041</t>
  </si>
  <si>
    <t>0015 0021  UC1042</t>
  </si>
  <si>
    <t>0015 0021  UC1043</t>
  </si>
  <si>
    <t>0015 0021  UC1044</t>
  </si>
  <si>
    <t>0015 0021  UC1045</t>
  </si>
  <si>
    <t>0015 0021  UC1046</t>
  </si>
  <si>
    <t>0015 0021  UC1047</t>
  </si>
  <si>
    <t>0015 0032  UC1035</t>
  </si>
  <si>
    <t>0014 0018  DC2199</t>
  </si>
  <si>
    <t>0015 0032  018-1</t>
  </si>
  <si>
    <t>00000 SEPARATIST RD</t>
  </si>
  <si>
    <t>0015 0032  UC1135</t>
  </si>
  <si>
    <t>00000 SPRING HILL RD</t>
  </si>
  <si>
    <t>0015 0032  UC1136</t>
  </si>
  <si>
    <t>0023 0063  UC1032</t>
  </si>
  <si>
    <t>0023 0063  UC1034</t>
  </si>
  <si>
    <t>14 18 DC7103</t>
  </si>
  <si>
    <t>00000 SPRING MANOR LA</t>
  </si>
  <si>
    <t>14 18 DC7120</t>
  </si>
  <si>
    <t>0015 0032  UC1117</t>
  </si>
  <si>
    <t>0015 0032  UC1118</t>
  </si>
  <si>
    <t>0015 0032  UC1021</t>
  </si>
  <si>
    <t>0014 0018  DC7107</t>
  </si>
  <si>
    <t>0014 0018  DC7112</t>
  </si>
  <si>
    <t>0014 0018  DC7202</t>
  </si>
  <si>
    <t>0007 0012  0005</t>
  </si>
  <si>
    <t>0007 0012  0006</t>
  </si>
  <si>
    <t>0016 0062  UC1068</t>
  </si>
  <si>
    <t>00000 STORRS RD</t>
  </si>
  <si>
    <t>UNIVERISTY OF CONNECTICUT</t>
  </si>
  <si>
    <t>0015 0032  UC1013</t>
  </si>
  <si>
    <t>0009 0023  UC253</t>
  </si>
  <si>
    <t>0009 0023  UC254</t>
  </si>
  <si>
    <t>0009 0023  UC255</t>
  </si>
  <si>
    <t>0009 0023  UC256</t>
  </si>
  <si>
    <t>0009 0023  UC257</t>
  </si>
  <si>
    <t>0009 0023  UC258</t>
  </si>
  <si>
    <t>0009 0025  UC005</t>
  </si>
  <si>
    <t>0009 0025  UC007</t>
  </si>
  <si>
    <t>0009 0025  UC054</t>
  </si>
  <si>
    <t>0009 0025  UC222</t>
  </si>
  <si>
    <t>0009 0025  UC240</t>
  </si>
  <si>
    <t>0009 0025  UC242</t>
  </si>
  <si>
    <t>0015 0032  UC1119</t>
  </si>
  <si>
    <t>0015 0032  UC1114</t>
  </si>
  <si>
    <t>0015 0032  UC1140</t>
  </si>
  <si>
    <t>0015 0032  UC403</t>
  </si>
  <si>
    <t>0015 0032  UC404</t>
  </si>
  <si>
    <t>0015 0032  UC488</t>
  </si>
  <si>
    <t>0015 0032  UC423</t>
  </si>
  <si>
    <t>0023 0064  0007</t>
  </si>
  <si>
    <t>0023 0064  UC1066</t>
  </si>
  <si>
    <t>0016 0062  0006</t>
  </si>
  <si>
    <t>0023 0060  0018</t>
  </si>
  <si>
    <t>97/100</t>
  </si>
  <si>
    <t>0016 0038  0001</t>
  </si>
  <si>
    <t>0016 0041  0013</t>
  </si>
  <si>
    <t>0015 0032  UC468</t>
  </si>
  <si>
    <t>00000 TOWER CT</t>
  </si>
  <si>
    <t>0015 0032  UC477</t>
  </si>
  <si>
    <t>00000 TOWER LOOP RD</t>
  </si>
  <si>
    <t>0015 0032  UC397</t>
  </si>
  <si>
    <t>0015 0032  UC398</t>
  </si>
  <si>
    <t>0015 0032  UC399</t>
  </si>
  <si>
    <t>0015 0032  UC339</t>
  </si>
  <si>
    <t>0015 0032  UC1132</t>
  </si>
  <si>
    <t>00000 UNIVERSITY OF CONNECTICUT</t>
  </si>
  <si>
    <t>0015 0032  UC1120</t>
  </si>
  <si>
    <t>0015 0032  UC1121</t>
  </si>
  <si>
    <t>0015 0032  UC1063</t>
  </si>
  <si>
    <t>0015 0032  UC1095</t>
  </si>
  <si>
    <t>0015 0032  UC1112</t>
  </si>
  <si>
    <t>0015 0032  UC495</t>
  </si>
  <si>
    <t>0015 0032  UC496</t>
  </si>
  <si>
    <t>0015 0032  UC497</t>
  </si>
  <si>
    <t>0015 0032  UC498</t>
  </si>
  <si>
    <t>0009 0025  UC241</t>
  </si>
  <si>
    <t>0015 0032  UC1005</t>
  </si>
  <si>
    <t>0014 0018  DC2179</t>
  </si>
  <si>
    <t>00000 WEAVER RD</t>
  </si>
  <si>
    <t>0014 0018  DC2180</t>
  </si>
  <si>
    <t>0014 0018  DC2191</t>
  </si>
  <si>
    <t>00000.</t>
  </si>
  <si>
    <t>0014 0018  DC2192</t>
  </si>
  <si>
    <t>0014 0018  DC2193</t>
  </si>
  <si>
    <t>0014 0018  DC2186</t>
  </si>
  <si>
    <t>0014 0018  DC7312</t>
  </si>
  <si>
    <t>0014 0021  0002</t>
  </si>
  <si>
    <t>0014 0018  DC2195</t>
  </si>
  <si>
    <t>0010 0041  0013</t>
  </si>
  <si>
    <t>0009 0025  UC1001</t>
  </si>
  <si>
    <t>0009 0025  UC1002</t>
  </si>
  <si>
    <t>0009 0023  UC278</t>
  </si>
  <si>
    <t>0009 0025  UC1029</t>
  </si>
  <si>
    <t>0009 0025  UC1019</t>
  </si>
  <si>
    <t>0009 0025  UC1020</t>
  </si>
  <si>
    <t>0016 0040  UC342</t>
  </si>
  <si>
    <t>00001 BISHOP CIRCLE</t>
  </si>
  <si>
    <t>0014 0018  DC2160</t>
  </si>
  <si>
    <t>00001 BOURNE PL</t>
  </si>
  <si>
    <t>0016 0032  UC314</t>
  </si>
  <si>
    <t>00001 HILLSIDE RD</t>
  </si>
  <si>
    <t>0009 0023  UC043</t>
  </si>
  <si>
    <t>0015 0032  UC402</t>
  </si>
  <si>
    <t>00001 SO EAGLEVILLE RD</t>
  </si>
  <si>
    <t>0016 0057  UC179</t>
  </si>
  <si>
    <t>0016 0057  UC180</t>
  </si>
  <si>
    <t>0016 0057  UC181</t>
  </si>
  <si>
    <t>0016 0057  UC182</t>
  </si>
  <si>
    <t>0016 0057  UC183</t>
  </si>
  <si>
    <t>0016 0057  UC184</t>
  </si>
  <si>
    <t>0016 0057  UC185</t>
  </si>
  <si>
    <t>0016 0057  UC186</t>
  </si>
  <si>
    <t>0016 0057  UC187</t>
  </si>
  <si>
    <t>0016 0057  UC188</t>
  </si>
  <si>
    <t>0016 0057  UC189</t>
  </si>
  <si>
    <t>0016 0057  UC190</t>
  </si>
  <si>
    <t>0016 0057  UC191</t>
  </si>
  <si>
    <t>0016 0057  UC192</t>
  </si>
  <si>
    <t>0016 0057  UC193</t>
  </si>
  <si>
    <t>0016 0057  UC194</t>
  </si>
  <si>
    <t>0014 0018  DC2138</t>
  </si>
  <si>
    <t>00002 BOURNE PL</t>
  </si>
  <si>
    <t>0015 0032  UC410</t>
  </si>
  <si>
    <t>00003 HILLSIDE RD</t>
  </si>
  <si>
    <t>0014 0018  DC2167</t>
  </si>
  <si>
    <t>00003 WITRYOL PL</t>
  </si>
  <si>
    <t>0014 0018  DC2111</t>
  </si>
  <si>
    <t>00005 SHERMAN PL</t>
  </si>
  <si>
    <t>0014 0018  DC2174</t>
  </si>
  <si>
    <t>00006 BOURNE PL</t>
  </si>
  <si>
    <t>0014 0018  DC2169</t>
  </si>
  <si>
    <t>00006 SHERMAN PL</t>
  </si>
  <si>
    <t>0014 0018  DC2175</t>
  </si>
  <si>
    <t>00006 WITRYOL PL</t>
  </si>
  <si>
    <t>0014 0018  DC2100</t>
  </si>
  <si>
    <t>00007 BOURNE PL</t>
  </si>
  <si>
    <t>0014 0018  DC2105</t>
  </si>
  <si>
    <t>00008 BOURNE PL</t>
  </si>
  <si>
    <t>0014 0018  DC2101</t>
  </si>
  <si>
    <t>00009 BOURNE PL</t>
  </si>
  <si>
    <t>0016 0039  UC132</t>
  </si>
  <si>
    <t>00009 OAK HILL RD</t>
  </si>
  <si>
    <t>0016 0040  0010</t>
  </si>
  <si>
    <t>105/544</t>
  </si>
  <si>
    <t>0014 0018  DC2106</t>
  </si>
  <si>
    <t>00009 WALTERS AV</t>
  </si>
  <si>
    <t>0015 0032  UC469</t>
  </si>
  <si>
    <t>00010 LAUREL WAY</t>
  </si>
  <si>
    <t>0016 0039  UC219</t>
  </si>
  <si>
    <t>00010 WILLOWBROOK RD</t>
  </si>
  <si>
    <t>0014 0018  DC2177</t>
  </si>
  <si>
    <t>00010 WITRYOL PL</t>
  </si>
  <si>
    <t>0014 0018  DC2112</t>
  </si>
  <si>
    <t>00011 SHERMAN PL</t>
  </si>
  <si>
    <t>0014 0018  DC2170</t>
  </si>
  <si>
    <t>00011 WITRYOL PL</t>
  </si>
  <si>
    <t>0014 0018  DC2137</t>
  </si>
  <si>
    <t>00012 SHERMAN PL</t>
  </si>
  <si>
    <t>0014 0018  DC2125</t>
  </si>
  <si>
    <t>00012 WITRYOL PL</t>
  </si>
  <si>
    <t>0016 0036  UC227</t>
  </si>
  <si>
    <t>00014 EASTWOOD RD</t>
  </si>
  <si>
    <t>0014 0018  DC2114</t>
  </si>
  <si>
    <t>00014 SHERMAN PL</t>
  </si>
  <si>
    <t>0016 0040  UC315</t>
  </si>
  <si>
    <t>00016 OAK HILL RD</t>
  </si>
  <si>
    <t>0015 0032  0004</t>
  </si>
  <si>
    <t>00017 KING HILL RD</t>
  </si>
  <si>
    <t>0014 0018  DC2163</t>
  </si>
  <si>
    <t>00017 ROMANO RD</t>
  </si>
  <si>
    <t>0015 0032  UC470</t>
  </si>
  <si>
    <t>00020 LAUREL WAY</t>
  </si>
  <si>
    <t>0016 0036  UC424</t>
  </si>
  <si>
    <t>00025 HILLSIDE CR</t>
  </si>
  <si>
    <t>391/196</t>
  </si>
  <si>
    <t>0015 0032  UC381</t>
  </si>
  <si>
    <t>00025 LEDOYT RD</t>
  </si>
  <si>
    <t>0016 0040  UC303</t>
  </si>
  <si>
    <t>00028 OAK HILL RD</t>
  </si>
  <si>
    <t>0015 0032  0001</t>
  </si>
  <si>
    <t>00029 KING HILL RD</t>
  </si>
  <si>
    <t>0015 0032  0002</t>
  </si>
  <si>
    <t>0014 0018  DC2119</t>
  </si>
  <si>
    <t>00029 ROMANO RD</t>
  </si>
  <si>
    <t>0014 0018  DC2166</t>
  </si>
  <si>
    <t>00030 AHERN LA</t>
  </si>
  <si>
    <t>0015 0032  UC471</t>
  </si>
  <si>
    <t>00030 LAUREL WAY</t>
  </si>
  <si>
    <t>0014 0018  DC2187</t>
  </si>
  <si>
    <t>00030 PLAINS RD</t>
  </si>
  <si>
    <t>0014 0018  DC2188</t>
  </si>
  <si>
    <t>0015 0032  UC143</t>
  </si>
  <si>
    <t>00031 GURLEYVILLE RD</t>
  </si>
  <si>
    <t>0015 0032  UC387</t>
  </si>
  <si>
    <t>00031 LEDOYT RD</t>
  </si>
  <si>
    <t>0014 0018  DC2115</t>
  </si>
  <si>
    <t>00033 WALTERS AV</t>
  </si>
  <si>
    <t>0014 0021  UC1016</t>
  </si>
  <si>
    <t>00034 BONE MILL RD</t>
  </si>
  <si>
    <t>0015 0032  UC472</t>
  </si>
  <si>
    <t>00040 LAUREL WAY</t>
  </si>
  <si>
    <t>0014 0018  DC2198</t>
  </si>
  <si>
    <t>00044 WEAVER RD</t>
  </si>
  <si>
    <t>0014 0018  DC2131</t>
  </si>
  <si>
    <t>00047 WEAVER RD</t>
  </si>
  <si>
    <t>0014 0018  DC2172</t>
  </si>
  <si>
    <t>00048 WEAVER RD</t>
  </si>
  <si>
    <t>0014 0018  DC2171</t>
  </si>
  <si>
    <t>00049 WALTERS AV</t>
  </si>
  <si>
    <t>0014 0018  DC2132</t>
  </si>
  <si>
    <t>0014 0018  DC2129</t>
  </si>
  <si>
    <t>0015 0032  UC473</t>
  </si>
  <si>
    <t>00050 LAUREL WAY</t>
  </si>
  <si>
    <t>0014 0018  DC2141</t>
  </si>
  <si>
    <t>00054 AHERN LA</t>
  </si>
  <si>
    <t>0015 0032  UC409</t>
  </si>
  <si>
    <t>00055 NO EAGLEVILLE RD</t>
  </si>
  <si>
    <t>0014 0018  DC2130</t>
  </si>
  <si>
    <t>00058 ROMANO RD</t>
  </si>
  <si>
    <t>0015 0032  UC1133</t>
  </si>
  <si>
    <t>00059 AGRONOMY RD</t>
  </si>
  <si>
    <t>0015 0032  UC474</t>
  </si>
  <si>
    <t>00060 LAUREL WAY</t>
  </si>
  <si>
    <t>0015 0032  UC174</t>
  </si>
  <si>
    <t>00061 NO EAGLEVILLE RD</t>
  </si>
  <si>
    <t>0016 0036  UC040</t>
  </si>
  <si>
    <t>0014 0018  DC2181</t>
  </si>
  <si>
    <t>00061 WEAVER RD</t>
  </si>
  <si>
    <t>0014 0018  DC2158</t>
  </si>
  <si>
    <t>00066 ROMANO RD</t>
  </si>
  <si>
    <t>16 36 UC503</t>
  </si>
  <si>
    <t>00067 NO EAGLEVILLE RD</t>
  </si>
  <si>
    <t>0014 0018  DC2108</t>
  </si>
  <si>
    <t>00069 AHERN LA</t>
  </si>
  <si>
    <t>0015 0032  UC415</t>
  </si>
  <si>
    <t>00069 NO EAGLEVILLE RD</t>
  </si>
  <si>
    <t>0015 0032  UC475</t>
  </si>
  <si>
    <t>00070 LAUREL WAY</t>
  </si>
  <si>
    <t>0014 0018  DC2107</t>
  </si>
  <si>
    <t>00071 ROMANO RD</t>
  </si>
  <si>
    <t>0014 0018  DC2147</t>
  </si>
  <si>
    <t>00072 ROMANO RD</t>
  </si>
  <si>
    <t>0014 0018  DC2140</t>
  </si>
  <si>
    <t>00073 WALTERS AV</t>
  </si>
  <si>
    <t>0014 0018  DC2148</t>
  </si>
  <si>
    <t>00074 ROMANO RD</t>
  </si>
  <si>
    <t>0016 0038  UC243</t>
  </si>
  <si>
    <t>00075 WILLOWBROOK RD</t>
  </si>
  <si>
    <t>0014 0018  DC2110</t>
  </si>
  <si>
    <t>00079 AHERN LA</t>
  </si>
  <si>
    <t>0014 0018  DC2142</t>
  </si>
  <si>
    <t>00079 ROMANO RD</t>
  </si>
  <si>
    <t>0009 0023  UC149</t>
  </si>
  <si>
    <t>00082 NO EAGLEVILLE RD</t>
  </si>
  <si>
    <t>51/518</t>
  </si>
  <si>
    <t>0009 0023  UC150</t>
  </si>
  <si>
    <t>0009 0023  UC151</t>
  </si>
  <si>
    <t>0009 0023  UC152</t>
  </si>
  <si>
    <t>0009 0023  UC153</t>
  </si>
  <si>
    <t>0009 0023  UC154</t>
  </si>
  <si>
    <t>0009 0023  UC155</t>
  </si>
  <si>
    <t>0009 0023  UC156</t>
  </si>
  <si>
    <t>0009 0023  UC157</t>
  </si>
  <si>
    <t>0009 0023  UC158</t>
  </si>
  <si>
    <t>0009 0023  UC159</t>
  </si>
  <si>
    <t>0014 0018  DC2102</t>
  </si>
  <si>
    <t>00085 WALTERS AV</t>
  </si>
  <si>
    <t>0014 0018  DC2104</t>
  </si>
  <si>
    <t>00086 SPRING MANOR LA</t>
  </si>
  <si>
    <t>0015 0032  UC384</t>
  </si>
  <si>
    <t>00091 NO EAGLEVILLE RD</t>
  </si>
  <si>
    <t>0014 0018  DC2135</t>
  </si>
  <si>
    <t>00095 AHERN LA</t>
  </si>
  <si>
    <t>0014 0018  DC2120</t>
  </si>
  <si>
    <t>00095 WALTERS AV</t>
  </si>
  <si>
    <t>0007 0012  DC7122</t>
  </si>
  <si>
    <t>00104 SPRING MANOR LA</t>
  </si>
  <si>
    <t>0014 0018  DC2134</t>
  </si>
  <si>
    <t>00104 WALTERS AV</t>
  </si>
  <si>
    <t>0014 0018  DC2124</t>
  </si>
  <si>
    <t>00105 AHERN LA</t>
  </si>
  <si>
    <t>0014 0018  DC2136</t>
  </si>
  <si>
    <t>00105 WALTERS AV</t>
  </si>
  <si>
    <t>0015 0032  UC436</t>
  </si>
  <si>
    <t>00110 NO EAGLEVILLE RD</t>
  </si>
  <si>
    <t>0009 0023  UC163</t>
  </si>
  <si>
    <t>0009 0023  UC164</t>
  </si>
  <si>
    <t>0009 0023  UC165</t>
  </si>
  <si>
    <t>0009 0023  UC166</t>
  </si>
  <si>
    <t>0009 0023  UC167</t>
  </si>
  <si>
    <t>0009 0023  UC168</t>
  </si>
  <si>
    <t>0014 0018  DC2165</t>
  </si>
  <si>
    <t>00111 WALTERS AV</t>
  </si>
  <si>
    <t>0015 0032  UC435</t>
  </si>
  <si>
    <t>00115 NO EAGLEVILLE RD</t>
  </si>
  <si>
    <t>0014 0018  DC2103</t>
  </si>
  <si>
    <t>00115 WALTERS AV</t>
  </si>
  <si>
    <t>0014 0018  DC2168</t>
  </si>
  <si>
    <t>00123 WALTERS AV</t>
  </si>
  <si>
    <t>0015 0032  UC485</t>
  </si>
  <si>
    <t>00126 NO EAGLEVILLE RD</t>
  </si>
  <si>
    <t>0015 0032  UC380</t>
  </si>
  <si>
    <t>0014 0018  DC2133</t>
  </si>
  <si>
    <t>00129 WALTERS AV</t>
  </si>
  <si>
    <t>8 23 UC502</t>
  </si>
  <si>
    <t>00159 DISCOVERY DR</t>
  </si>
  <si>
    <t>0014 0018  DC2118</t>
  </si>
  <si>
    <t>00177 MIDDLE TPKE</t>
  </si>
  <si>
    <t>0014 0018  DC2145</t>
  </si>
  <si>
    <t>00179 MIDDLE TPKE</t>
  </si>
  <si>
    <t>0016 0036  UC141</t>
  </si>
  <si>
    <t>00189 AUDITORIUM RD</t>
  </si>
  <si>
    <t>0016 0036  UC369</t>
  </si>
  <si>
    <t>00191 AUDITORIUM RD</t>
  </si>
  <si>
    <t>0016 0036  UC126</t>
  </si>
  <si>
    <t>00233 GLENBROOK RD</t>
  </si>
  <si>
    <t>0016 0036  UC171</t>
  </si>
  <si>
    <t>00234 GLENBROOK RD</t>
  </si>
  <si>
    <t>0016 0036  UC131</t>
  </si>
  <si>
    <t>00241 GLENBROOK RD</t>
  </si>
  <si>
    <t>0016 0036  UC029</t>
  </si>
  <si>
    <t>00245 GLENBROOK RD</t>
  </si>
  <si>
    <t>0014 0018  DC2113</t>
  </si>
  <si>
    <t>00246 MIDDLE TPKE</t>
  </si>
  <si>
    <t>7 13 DC2501</t>
  </si>
  <si>
    <t>00251 MIDDLE TPKE</t>
  </si>
  <si>
    <t>0016 0036  UC318</t>
  </si>
  <si>
    <t>00260 GLENBROOK RD</t>
  </si>
  <si>
    <t>0016 0036  UC133</t>
  </si>
  <si>
    <t>00261 GLENBROOK RD</t>
  </si>
  <si>
    <t>0014 0018  DC1125</t>
  </si>
  <si>
    <t>00270 MIDDLE TPKE</t>
  </si>
  <si>
    <t>0014 0018  DC2121</t>
  </si>
  <si>
    <t>00290 MIDDLE TPKE</t>
  </si>
  <si>
    <t>0015 0032  UC425</t>
  </si>
  <si>
    <t>00300 MANSFIELD RD</t>
  </si>
  <si>
    <t>0016 0036  UC236</t>
  </si>
  <si>
    <t>00341 MANSFIELD RD</t>
  </si>
  <si>
    <t>0016 0036  UC172</t>
  </si>
  <si>
    <t>00343 MANSFIELD RD</t>
  </si>
  <si>
    <t>0016 0036  UC130</t>
  </si>
  <si>
    <t>00344 MANSFIELD RD</t>
  </si>
  <si>
    <t>0016 0036  UC138</t>
  </si>
  <si>
    <t>00348 MANSFIELD RD</t>
  </si>
  <si>
    <t>0016 0036  UC038</t>
  </si>
  <si>
    <t>00354 FAIRFIELD RD</t>
  </si>
  <si>
    <t>0016 0036  UC037</t>
  </si>
  <si>
    <t>00362 FAIRFIELD RD</t>
  </si>
  <si>
    <t>0016 0036  UC486</t>
  </si>
  <si>
    <t>00365 FAIRFIELD WAY</t>
  </si>
  <si>
    <t>0015 0032  UC364</t>
  </si>
  <si>
    <t>00369 FAIRFIELD RD</t>
  </si>
  <si>
    <t>0015 0032  UC434</t>
  </si>
  <si>
    <t>00371 FAIRFIELD RD</t>
  </si>
  <si>
    <t>0015 0032  UC383</t>
  </si>
  <si>
    <t>00405 BABBIDGE RD</t>
  </si>
  <si>
    <t>0016 0036  UC349</t>
  </si>
  <si>
    <t>00406 BABBIDGE RD</t>
  </si>
  <si>
    <t>0016 0036  UC324</t>
  </si>
  <si>
    <t>00438 WHITNEY RD</t>
  </si>
  <si>
    <t>15 32 UC500</t>
  </si>
  <si>
    <t>00506 JIM CALHOUN WAY</t>
  </si>
  <si>
    <t>0015 0032  UC377</t>
  </si>
  <si>
    <t>00507 JIM CALHOUN WAY</t>
  </si>
  <si>
    <t>0015 0032  UC433</t>
  </si>
  <si>
    <t>00509 JIM CALHOUN WAY</t>
  </si>
  <si>
    <t>0015 0032  UC406</t>
  </si>
  <si>
    <t>00512 JIM CALHOUN WAY</t>
  </si>
  <si>
    <t>0016 0036  UC012</t>
  </si>
  <si>
    <t>00603 GILBERT RD</t>
  </si>
  <si>
    <t>0016 0036  UC011</t>
  </si>
  <si>
    <t>00604 GILBERT RD</t>
  </si>
  <si>
    <t>0015 0032  UC426</t>
  </si>
  <si>
    <t>00626 GILBERT RD</t>
  </si>
  <si>
    <t>0015 0032  UC427</t>
  </si>
  <si>
    <t>0015 0032  UC428</t>
  </si>
  <si>
    <t>0016 0036  UC325</t>
  </si>
  <si>
    <t>00630 GILBERT RD</t>
  </si>
  <si>
    <t>0016 0036  UC326</t>
  </si>
  <si>
    <t>00632 GILBERT RD</t>
  </si>
  <si>
    <t>0016 0036  UC327</t>
  </si>
  <si>
    <t>00634 GILBERT RD</t>
  </si>
  <si>
    <t>0016 0036  UC330</t>
  </si>
  <si>
    <t>00850 BOLTON RD</t>
  </si>
  <si>
    <t>00855 BOLTON RD</t>
  </si>
  <si>
    <t>0015 0032  UC429</t>
  </si>
  <si>
    <t>00860 BOLTON RD</t>
  </si>
  <si>
    <t>0015 0032  UC461</t>
  </si>
  <si>
    <t>00916 TOWER CT</t>
  </si>
  <si>
    <t>0015 0032  UC462</t>
  </si>
  <si>
    <t>0015 0032  UC463</t>
  </si>
  <si>
    <t>0015 0032  UC464</t>
  </si>
  <si>
    <t>0015 0032  UC465</t>
  </si>
  <si>
    <t>0015 0032  UC466</t>
  </si>
  <si>
    <t>0015 0032  UC467</t>
  </si>
  <si>
    <t>00917 TOWER CT</t>
  </si>
  <si>
    <t>0023 0063  UC1011</t>
  </si>
  <si>
    <t>00950 STORRS RD</t>
  </si>
  <si>
    <t>581/147</t>
  </si>
  <si>
    <t>0023 0063  UC1088</t>
  </si>
  <si>
    <t>00968 STORRS RD</t>
  </si>
  <si>
    <t>0023 0063  UC1050</t>
  </si>
  <si>
    <t>00986 STORRS RD</t>
  </si>
  <si>
    <t>95/377</t>
  </si>
  <si>
    <t>0014 0018  DC2176</t>
  </si>
  <si>
    <t>01208 STAFFORD RD</t>
  </si>
  <si>
    <t>0016 0040  UC379</t>
  </si>
  <si>
    <t>01266 STORRS RD</t>
  </si>
  <si>
    <t>0016 0040  UC295</t>
  </si>
  <si>
    <t>01276 STORRS RD</t>
  </si>
  <si>
    <t>0014 0018  DC2128</t>
  </si>
  <si>
    <t>01279 STAFFORD RD</t>
  </si>
  <si>
    <t>0014 0018  DC2173</t>
  </si>
  <si>
    <t>01286 STAFFORD RD</t>
  </si>
  <si>
    <t>0016 0036  UC261</t>
  </si>
  <si>
    <t>01288 STORRS RD</t>
  </si>
  <si>
    <t>0015 0032  UC412</t>
  </si>
  <si>
    <t>01295 STORRS RD</t>
  </si>
  <si>
    <t>0016 0039  UC045</t>
  </si>
  <si>
    <t>01310 STORRS RD</t>
  </si>
  <si>
    <t>0016 0036  UC044</t>
  </si>
  <si>
    <t>01315 STORRS RD</t>
  </si>
  <si>
    <t>0016 0038  UC042</t>
  </si>
  <si>
    <t>01332 STORRS RD</t>
  </si>
  <si>
    <t>0014 0018  DC2161</t>
  </si>
  <si>
    <t>01340 STAFFORD RD</t>
  </si>
  <si>
    <t>0009 0025  UC176</t>
  </si>
  <si>
    <t>01346 STORRS RD</t>
  </si>
  <si>
    <t>0009 0025  UC177</t>
  </si>
  <si>
    <t>0016 0038  UC069</t>
  </si>
  <si>
    <t>0016 0038  UC127</t>
  </si>
  <si>
    <t>0016 0038  UC139</t>
  </si>
  <si>
    <t>0015 0032  UC272</t>
  </si>
  <si>
    <t>01359 STORRS RD</t>
  </si>
  <si>
    <t>0009 0025  UC175</t>
  </si>
  <si>
    <t>01376 STORRS RD</t>
  </si>
  <si>
    <t>0009 0025  UC212</t>
  </si>
  <si>
    <t>01380 STORRS RD</t>
  </si>
  <si>
    <t>0015 0032  UC421A</t>
  </si>
  <si>
    <t>01390 STORRS RD</t>
  </si>
  <si>
    <t>0015 0032  UC421C</t>
  </si>
  <si>
    <t>0015 0032  UC421B</t>
  </si>
  <si>
    <t>01392 STORRS RD</t>
  </si>
  <si>
    <t>0009 0023  UC214</t>
  </si>
  <si>
    <t>01395 STORRS RD</t>
  </si>
  <si>
    <t>0007 0013  DC2218</t>
  </si>
  <si>
    <t>01396 STAFFORD RD</t>
  </si>
  <si>
    <t>0015 0032  UC051</t>
  </si>
  <si>
    <t>01499 STORRS RD</t>
  </si>
  <si>
    <t>0009 0023  UC049</t>
  </si>
  <si>
    <t>01501 STORRS RD</t>
  </si>
  <si>
    <t>0015 0032  UC273</t>
  </si>
  <si>
    <t>01503 STORRS RD</t>
  </si>
  <si>
    <t>0015 0032  UC1115</t>
  </si>
  <si>
    <t>01561 STORRS RD</t>
  </si>
  <si>
    <t>0009 0024  UC1092</t>
  </si>
  <si>
    <t>01590 STORRS RD</t>
  </si>
  <si>
    <t>0015 0032  UC1098</t>
  </si>
  <si>
    <t>01595 STORRS RD</t>
  </si>
  <si>
    <t>110/506</t>
  </si>
  <si>
    <t>0016 0036  UC328</t>
  </si>
  <si>
    <t>02000 HILLSIDE RD</t>
  </si>
  <si>
    <t>0016 0036  UC329</t>
  </si>
  <si>
    <t>02006 HILLSIDE RD</t>
  </si>
  <si>
    <t>0015 0032  UC263</t>
  </si>
  <si>
    <t>02011 HILLSIDE RD</t>
  </si>
  <si>
    <t>0015 0032  UC030</t>
  </si>
  <si>
    <t>02019 HILLSIDE RD</t>
  </si>
  <si>
    <t>0015 0032  UC060</t>
  </si>
  <si>
    <t>02021 HILLSIDE RD</t>
  </si>
  <si>
    <t>0015 0032  UC417</t>
  </si>
  <si>
    <t>02075 HILLSIDE RD</t>
  </si>
  <si>
    <t>0015 0032  UC418</t>
  </si>
  <si>
    <t>0015 0032  UC374</t>
  </si>
  <si>
    <t>02095 HILLSIDE RD</t>
  </si>
  <si>
    <t>0015 0032  UC414</t>
  </si>
  <si>
    <t>02100 HILLSIDE RD</t>
  </si>
  <si>
    <t>0015 0032  UC213</t>
  </si>
  <si>
    <t>02110 HILLSIDE RD AB</t>
  </si>
  <si>
    <t>0015 0032  UC148</t>
  </si>
  <si>
    <t>02111 HILLSIDE RD</t>
  </si>
  <si>
    <t>0015 0032  UC382</t>
  </si>
  <si>
    <t>02131 HILLSIDE RD</t>
  </si>
  <si>
    <t>0015 0032  UC443</t>
  </si>
  <si>
    <t>02353 ALUMNI DR</t>
  </si>
  <si>
    <t>0015 0032  UC444</t>
  </si>
  <si>
    <t>0015 0032  UC445</t>
  </si>
  <si>
    <t>0015 0032  UC446</t>
  </si>
  <si>
    <t>0015 0032  UC447</t>
  </si>
  <si>
    <t>0015 0032  UC448</t>
  </si>
  <si>
    <t>0015 0032  UC449</t>
  </si>
  <si>
    <t>0015 0032  UC450</t>
  </si>
  <si>
    <t>0015 0032  UC451</t>
  </si>
  <si>
    <t>0015 0032  UC452</t>
  </si>
  <si>
    <t>0015 0032  UC453</t>
  </si>
  <si>
    <t>0015 0032  UC454</t>
  </si>
  <si>
    <t>0015 0032  UC455</t>
  </si>
  <si>
    <t>0015 0032  UC456</t>
  </si>
  <si>
    <t>0015 0032  UC346</t>
  </si>
  <si>
    <t>02358 ALUMNI DR</t>
  </si>
  <si>
    <t>0015 0032  UC344</t>
  </si>
  <si>
    <t>02372 ALUMNI DR</t>
  </si>
  <si>
    <t>0015 0032  UC442</t>
  </si>
  <si>
    <t>02373 ALUMNI DR</t>
  </si>
  <si>
    <t>0015 0032  UC345</t>
  </si>
  <si>
    <t>02376 ALUMNI DR</t>
  </si>
  <si>
    <t>0015 0032  UC7012</t>
  </si>
  <si>
    <t>02384 ALUMNI DR</t>
  </si>
  <si>
    <t>0009 0025  UC170</t>
  </si>
  <si>
    <t>03099 HORSEBARN HILL RD</t>
  </si>
  <si>
    <t>0009 0025  UC373</t>
  </si>
  <si>
    <t>03102 HORSEBARN HILL RD</t>
  </si>
  <si>
    <t>0009 0025  UC1094</t>
  </si>
  <si>
    <t>03107 HORSEBARN HILL RD</t>
  </si>
  <si>
    <t>0009 0025  UC1101</t>
  </si>
  <si>
    <t>0009 0025  UC1067</t>
  </si>
  <si>
    <t>0009 0025  UC1080</t>
  </si>
  <si>
    <t>0015 0032  UC1106</t>
  </si>
  <si>
    <t>0009 0025  UC134</t>
  </si>
  <si>
    <t>03112 HORSEBARN HILL RD</t>
  </si>
  <si>
    <t>0009 0025  UC1081</t>
  </si>
  <si>
    <t>03113 HORSEBARN HILL RD</t>
  </si>
  <si>
    <t>0015 0032  UC479</t>
  </si>
  <si>
    <t>03200 HORSEBARN HILL RD</t>
  </si>
  <si>
    <t>0015 0032  UC1126</t>
  </si>
  <si>
    <t>03218 HORSEBARN HILL RD</t>
  </si>
  <si>
    <t>0015 0032  UC476</t>
  </si>
  <si>
    <t>03388 TOWER LOOP RD</t>
  </si>
  <si>
    <t>0009 0025  UC420</t>
  </si>
  <si>
    <t>04030 HORSEBARN HILL RD</t>
  </si>
  <si>
    <t>0009 0025  UC419</t>
  </si>
  <si>
    <t>04034 HORSEBARN HILL RD</t>
  </si>
  <si>
    <t>0031 0079  0012</t>
  </si>
  <si>
    <t>00000 HIGGINS HGWY</t>
  </si>
  <si>
    <t>CONNECTICUT STATE OF DEPT OF TRANS</t>
  </si>
  <si>
    <t>66/596</t>
  </si>
  <si>
    <t>0003 0009  0018</t>
  </si>
  <si>
    <t>0008 0019  003-1</t>
  </si>
  <si>
    <t>0038 0108  0002</t>
  </si>
  <si>
    <t>00000 NO FRONTAGE RD</t>
  </si>
  <si>
    <t>0038 0108  0003</t>
  </si>
  <si>
    <t>0038 0108  0004</t>
  </si>
  <si>
    <t>0036 0092  0006</t>
  </si>
  <si>
    <t>0031 0079  0003</t>
  </si>
  <si>
    <t>0002 0006  0033</t>
  </si>
  <si>
    <t>38 95 4-1</t>
  </si>
  <si>
    <t>00028 SO FRONTAGE RD</t>
  </si>
  <si>
    <t>CONNECTICUT STATE OF - HWY DEPT</t>
  </si>
  <si>
    <t>0038 0095  0004</t>
  </si>
  <si>
    <t>00125 NO FRONTAGE RD</t>
  </si>
  <si>
    <t>0012 0070  0014</t>
  </si>
  <si>
    <t>00825 WARRENVILLE RD</t>
  </si>
  <si>
    <t>0003 0025  0010</t>
  </si>
  <si>
    <t>47/245</t>
  </si>
  <si>
    <t>0015 0032  0003</t>
  </si>
  <si>
    <t>0015 0033  0002</t>
  </si>
  <si>
    <t>99/255</t>
  </si>
  <si>
    <t>0008 0019  0003</t>
  </si>
  <si>
    <t>51/348</t>
  </si>
  <si>
    <t>0015 0023  0015</t>
  </si>
  <si>
    <t>0013 0012  0007</t>
  </si>
  <si>
    <t>00000 OLD COLONY RD</t>
  </si>
  <si>
    <t>0013 0012  0009</t>
  </si>
  <si>
    <t>0020 0026  0018</t>
  </si>
  <si>
    <t>00000 SO EAGLEVILLE RD</t>
  </si>
  <si>
    <t>0020 0054  0018</t>
  </si>
  <si>
    <t>0026 0056  0014</t>
  </si>
  <si>
    <t>0012 0070  0013</t>
  </si>
  <si>
    <t>00000 WARRENVILLE RD</t>
  </si>
  <si>
    <t>2662</t>
  </si>
  <si>
    <t>00000 BLACKLEDGE DR/N</t>
  </si>
  <si>
    <t>2673</t>
  </si>
  <si>
    <t>00000 FLOOD RD</t>
  </si>
  <si>
    <t>2912</t>
  </si>
  <si>
    <t>00000 GLENWOOD DR</t>
  </si>
  <si>
    <t>731</t>
  </si>
  <si>
    <t>00000 HEBRON RD</t>
  </si>
  <si>
    <t>2669</t>
  </si>
  <si>
    <t>1637</t>
  </si>
  <si>
    <t>1638</t>
  </si>
  <si>
    <t>1639</t>
  </si>
  <si>
    <t>00000 HOLCOMBE RD</t>
  </si>
  <si>
    <t>CONNECTIUCT STATE OF</t>
  </si>
  <si>
    <t>2665</t>
  </si>
  <si>
    <t>00000 HUNTER RIDGE RD</t>
  </si>
  <si>
    <t>1571</t>
  </si>
  <si>
    <t>00000 ISLEIB RD</t>
  </si>
  <si>
    <t>2666</t>
  </si>
  <si>
    <t>00000 OGDEN LORD RD</t>
  </si>
  <si>
    <t>2671</t>
  </si>
  <si>
    <t>00000 PARKER RD</t>
  </si>
  <si>
    <t>2668</t>
  </si>
  <si>
    <t>2297</t>
  </si>
  <si>
    <t>2504</t>
  </si>
  <si>
    <t>1640</t>
  </si>
  <si>
    <t>00000 PHELPS RD</t>
  </si>
  <si>
    <t>1641</t>
  </si>
  <si>
    <t>2675</t>
  </si>
  <si>
    <t>2672</t>
  </si>
  <si>
    <t>00000 PORTLAND RD</t>
  </si>
  <si>
    <t>2670</t>
  </si>
  <si>
    <t>2682</t>
  </si>
  <si>
    <t>2664</t>
  </si>
  <si>
    <t>00000 QUINN RD</t>
  </si>
  <si>
    <t>2677</t>
  </si>
  <si>
    <t>2674</t>
  </si>
  <si>
    <t>00000 SO MAIN ST</t>
  </si>
  <si>
    <t>2661</t>
  </si>
  <si>
    <t>2663</t>
  </si>
  <si>
    <t>2676</t>
  </si>
  <si>
    <t>2678</t>
  </si>
  <si>
    <t>00000 WEST RD</t>
  </si>
  <si>
    <t>2607</t>
  </si>
  <si>
    <t>2667</t>
  </si>
  <si>
    <t>00209 HEBRON RD</t>
  </si>
  <si>
    <t>1238</t>
  </si>
  <si>
    <t>00000 FINLEY HILL RD</t>
  </si>
  <si>
    <t>2680</t>
  </si>
  <si>
    <t>00000 HICKORY RD</t>
  </si>
  <si>
    <t>2681</t>
  </si>
  <si>
    <t>00000 KNEELAND RD</t>
  </si>
  <si>
    <t>1763</t>
  </si>
  <si>
    <t>00000 OLD WILLIMANTIC RD</t>
  </si>
  <si>
    <t>2606</t>
  </si>
  <si>
    <t>2608</t>
  </si>
  <si>
    <t>00064 SO MAIN ST</t>
  </si>
  <si>
    <t>0704 300  001</t>
  </si>
  <si>
    <t>00213 EVANSVILLE AVE</t>
  </si>
  <si>
    <t>MERIDEN CITY OF</t>
  </si>
  <si>
    <t>493/357</t>
  </si>
  <si>
    <t>0622 224  073</t>
  </si>
  <si>
    <t>00275 OREGON RD</t>
  </si>
  <si>
    <t>0524 213A 105C</t>
  </si>
  <si>
    <t>00071 COLD SPRING AVE</t>
  </si>
  <si>
    <t>0618 213B 111  088</t>
  </si>
  <si>
    <t>00072 UNDERCLIFF RD</t>
  </si>
  <si>
    <t>1019 342  005</t>
  </si>
  <si>
    <t>00285 PRESTON AVE</t>
  </si>
  <si>
    <t>0416 153  107</t>
  </si>
  <si>
    <t>02014 NO BROAD ST</t>
  </si>
  <si>
    <t>9999/999</t>
  </si>
  <si>
    <t>1016 338  010H 010T</t>
  </si>
  <si>
    <t>00001 BLACK POND</t>
  </si>
  <si>
    <t>0417 154  007A 180</t>
  </si>
  <si>
    <t>00001 SILVER LAKE ACC</t>
  </si>
  <si>
    <t>00047 HORSESHOE DR</t>
  </si>
  <si>
    <t>1003 333S 001</t>
  </si>
  <si>
    <t>00068 BEE ST</t>
  </si>
  <si>
    <t>0618 213  113</t>
  </si>
  <si>
    <t>00100 STEUBEN ST</t>
  </si>
  <si>
    <t>0910 322B 005  001A</t>
  </si>
  <si>
    <t>00170 CART PATH DR</t>
  </si>
  <si>
    <t>0905 316J 008R</t>
  </si>
  <si>
    <t>00239 MILLER AVE</t>
  </si>
  <si>
    <t>0702 290A 146  149</t>
  </si>
  <si>
    <t>00012 SUMMIT ST SM</t>
  </si>
  <si>
    <t>1102 332  225C 007</t>
  </si>
  <si>
    <t>00054 WEST MAIN ST</t>
  </si>
  <si>
    <t>4431/291</t>
  </si>
  <si>
    <t>0505 230  074  085</t>
  </si>
  <si>
    <t>00294 COLONY RD</t>
  </si>
  <si>
    <t>0501 228  014</t>
  </si>
  <si>
    <t>00006 COLUMBIA ST</t>
  </si>
  <si>
    <t>0103 0014 0020 000X</t>
  </si>
  <si>
    <t>00024 COLONY ST</t>
  </si>
  <si>
    <t>5234/4</t>
  </si>
  <si>
    <t>0404 146  028</t>
  </si>
  <si>
    <t>00026 BRITANNIA ST</t>
  </si>
  <si>
    <t>0605 169A 028</t>
  </si>
  <si>
    <t>00044 COLUMBUS AVE</t>
  </si>
  <si>
    <t>0605 174  003</t>
  </si>
  <si>
    <t>00047 COLUMBUS AVE</t>
  </si>
  <si>
    <t>4061/71</t>
  </si>
  <si>
    <t>0105 021  001A 002</t>
  </si>
  <si>
    <t>00060 STATE ST</t>
  </si>
  <si>
    <t>0105 021  001</t>
  </si>
  <si>
    <t>00088 STATE ST</t>
  </si>
  <si>
    <t>4870/112</t>
  </si>
  <si>
    <t>0302 258  029</t>
  </si>
  <si>
    <t>00261 CENTER ST</t>
  </si>
  <si>
    <t>0112 057  046A</t>
  </si>
  <si>
    <t>00265 COOK AVE</t>
  </si>
  <si>
    <t>0113 059  013</t>
  </si>
  <si>
    <t>00270 COOK AVE</t>
  </si>
  <si>
    <t>0113 059  014  016</t>
  </si>
  <si>
    <t>00274 COOK AVE</t>
  </si>
  <si>
    <t>0509 241  021  023</t>
  </si>
  <si>
    <t>00327 COLONY ST</t>
  </si>
  <si>
    <t>0613 206  007</t>
  </si>
  <si>
    <t>00367 WEST MAIN ST</t>
  </si>
  <si>
    <t>0612 193D 001</t>
  </si>
  <si>
    <t>00376 WEST MAIN ST</t>
  </si>
  <si>
    <t>0507 136B 0015 0000</t>
  </si>
  <si>
    <t>00410 STATE ST EXT</t>
  </si>
  <si>
    <t>0404 146  002</t>
  </si>
  <si>
    <t>00625 NO COLONY ST</t>
  </si>
  <si>
    <t>00084 I</t>
  </si>
  <si>
    <t>00000 MIDDLEBURY RD</t>
  </si>
  <si>
    <t>00000 STRAITS TPKE</t>
  </si>
  <si>
    <t>00000 TRIANGLE BLVD</t>
  </si>
  <si>
    <t>00007 HILL PARKWAY</t>
  </si>
  <si>
    <t>00024 HILL PARKWAY</t>
  </si>
  <si>
    <t>00024 TRIANGLE BLVD</t>
  </si>
  <si>
    <t>00025 HILL PARKWAY</t>
  </si>
  <si>
    <t>00031 TRIANGLE BLVD</t>
  </si>
  <si>
    <t>00043 TRIANGLE BLVD</t>
  </si>
  <si>
    <t>00044 HILL PARKWAY</t>
  </si>
  <si>
    <t>00045 HILL PARKWAY</t>
  </si>
  <si>
    <t>00048 TRIANGLE BLVD</t>
  </si>
  <si>
    <t>00051 TRIANGLE BLVD</t>
  </si>
  <si>
    <t>00056 HILL PARKWAY</t>
  </si>
  <si>
    <t>00063 TRIANGLE BLVD</t>
  </si>
  <si>
    <t>00067 HILL PARKWAY</t>
  </si>
  <si>
    <t>00068 HILL PARKWAY</t>
  </si>
  <si>
    <t>00075 TRIANGLE BLVD</t>
  </si>
  <si>
    <t>00079 HILL PARKWAY</t>
  </si>
  <si>
    <t>00080 HILL PARKWAY</t>
  </si>
  <si>
    <t>00087 TRIANGLE BLVD</t>
  </si>
  <si>
    <t>00090 TRIANGLE BLVD</t>
  </si>
  <si>
    <t>00092 HILL PARKWAY</t>
  </si>
  <si>
    <t>00095 HILL PARKWAY</t>
  </si>
  <si>
    <t>00101 TRIANGLE BLVD</t>
  </si>
  <si>
    <t>00102 TRIANGLE BLVD</t>
  </si>
  <si>
    <t>00106 HILL PARKWAY</t>
  </si>
  <si>
    <t>00111 TRIANGLE BLVD</t>
  </si>
  <si>
    <t>00112 TRIANGLE BLVD</t>
  </si>
  <si>
    <t>00117 HILL PARKWAY</t>
  </si>
  <si>
    <t>00120 HILL PARKWAY</t>
  </si>
  <si>
    <t>00129 TRIANGLE BLVD</t>
  </si>
  <si>
    <t>00145 TRIANGLE BLVD</t>
  </si>
  <si>
    <t>294/1020</t>
  </si>
  <si>
    <t>00155 TRIANGLE BLVD</t>
  </si>
  <si>
    <t>00167 TRIANGLE BLVD</t>
  </si>
  <si>
    <t>00172 TRIANGLE BLVD</t>
  </si>
  <si>
    <t>00177 TRIANGLE BLVD</t>
  </si>
  <si>
    <t>00187 TRIANGLE BLVD</t>
  </si>
  <si>
    <t>00209 TRIANGLE BLVD</t>
  </si>
  <si>
    <t>00212 TRIANGLE BLVD</t>
  </si>
  <si>
    <t>00221 TRIANGLE BLVD</t>
  </si>
  <si>
    <t>00224 TRIANGLE BLVD</t>
  </si>
  <si>
    <t>00234 TRIANGLE BLVD</t>
  </si>
  <si>
    <t>H0129600</t>
  </si>
  <si>
    <t>00237 TRIANGLE BLVD</t>
  </si>
  <si>
    <t>00244 TRIANGLE BLVD</t>
  </si>
  <si>
    <t>00253 TRIANGLE BLVD</t>
  </si>
  <si>
    <t>00254 TRIANGLE BLVD</t>
  </si>
  <si>
    <t>00266 TRIANGLE BLVD</t>
  </si>
  <si>
    <t>00269 TRIANGLE BLVD</t>
  </si>
  <si>
    <t>00279 TRIANGLE BLVD</t>
  </si>
  <si>
    <t>00289 TRIANGLE BLVD</t>
  </si>
  <si>
    <t>00300 TRIANGLE BLVD</t>
  </si>
  <si>
    <t>00311 TRIANGLE BLVD</t>
  </si>
  <si>
    <t>00321 TRIANGLE BLVD</t>
  </si>
  <si>
    <t>00332 TRIANGLE BLVD</t>
  </si>
  <si>
    <t>01240 CHRISTIAN RD</t>
  </si>
  <si>
    <t>01251 CHRISTIAN RD</t>
  </si>
  <si>
    <t>01254 CHRISTIAN RD</t>
  </si>
  <si>
    <t>R0249700</t>
  </si>
  <si>
    <t>01264 CHRISTIAN RD</t>
  </si>
  <si>
    <t>01276 CHRISTIAN RD</t>
  </si>
  <si>
    <t>01279 MIDDLEBURY RD</t>
  </si>
  <si>
    <t>01290 CHRISTIAN RD</t>
  </si>
  <si>
    <t>01304 CHRISTIAN RD</t>
  </si>
  <si>
    <t>01318 CHRISTIAN RD</t>
  </si>
  <si>
    <t>01332 CHRISTIAN RD</t>
  </si>
  <si>
    <t>01351 CHRISTIAN RD</t>
  </si>
  <si>
    <t>01362 CHRISTIAN RD</t>
  </si>
  <si>
    <t>01363 CHRISTIAN RD</t>
  </si>
  <si>
    <t>01378 CHRISTIAN RD</t>
  </si>
  <si>
    <t>01396 CHRISTIAN RD</t>
  </si>
  <si>
    <t>01408 CHRISTIAN RD</t>
  </si>
  <si>
    <t>01418 CHRISTIAN RD</t>
  </si>
  <si>
    <t>01432 CHRISTIAN RD</t>
  </si>
  <si>
    <t>01444 CHRISTIAN RD</t>
  </si>
  <si>
    <t>00000 CHRISTIAN RD</t>
  </si>
  <si>
    <t>00000 HILL RD</t>
  </si>
  <si>
    <t>00000 OLD WOODBURY RD</t>
  </si>
  <si>
    <t>00000 SHADDUCK RD</t>
  </si>
  <si>
    <t>00000 SOUTH ST</t>
  </si>
  <si>
    <t>00000 WHITTEMORE RD</t>
  </si>
  <si>
    <t>00002300</t>
  </si>
  <si>
    <t>00000 MERIDEN RD  RT 66</t>
  </si>
  <si>
    <t>00049900</t>
  </si>
  <si>
    <t>00000 BAILEYVILLE RD  RT 147</t>
  </si>
  <si>
    <t>00051300</t>
  </si>
  <si>
    <t>00187800</t>
  </si>
  <si>
    <t>00000 CHERRY HILL RD</t>
  </si>
  <si>
    <t>00206700</t>
  </si>
  <si>
    <t>00000 HUBBARD ST</t>
  </si>
  <si>
    <t>00000 MAIN ST  RT 157</t>
  </si>
  <si>
    <t>00203100</t>
  </si>
  <si>
    <t>00135900</t>
  </si>
  <si>
    <t>00055400</t>
  </si>
  <si>
    <t>00176200</t>
  </si>
  <si>
    <t>00175400</t>
  </si>
  <si>
    <t>00000 STRICKLAND RD</t>
  </si>
  <si>
    <t>00990011</t>
  </si>
  <si>
    <t>00000 MERIDEN RD + RT 66</t>
  </si>
  <si>
    <t>00143400</t>
  </si>
  <si>
    <t>00003 BALLFALL RD</t>
  </si>
  <si>
    <t>274/32</t>
  </si>
  <si>
    <t>00176100</t>
  </si>
  <si>
    <t>00001 COURT ST</t>
  </si>
  <si>
    <t>1830/781</t>
  </si>
  <si>
    <t>00060 DANIELS ST</t>
  </si>
  <si>
    <t>00000 BROOKS RD</t>
  </si>
  <si>
    <t>00000 JACKSON ST</t>
  </si>
  <si>
    <t>00000 NEWFIELD ST</t>
  </si>
  <si>
    <t>190/89</t>
  </si>
  <si>
    <t>190/60</t>
  </si>
  <si>
    <t>00000 ROME AVE</t>
  </si>
  <si>
    <t>194/122</t>
  </si>
  <si>
    <t>00000 VALLEY RAIL LINE</t>
  </si>
  <si>
    <t>00000 WASHINGTON ST</t>
  </si>
  <si>
    <t>1009/239</t>
  </si>
  <si>
    <t>00001 ERIN ST</t>
  </si>
  <si>
    <t>548/229</t>
  </si>
  <si>
    <t>00499 HIGH ST</t>
  </si>
  <si>
    <t>00500 HIGH ST</t>
  </si>
  <si>
    <t>00630 WASHINGTON ST</t>
  </si>
  <si>
    <t>00000 ST JOHNS ST</t>
  </si>
  <si>
    <t>00000 WADSWORTH ST</t>
  </si>
  <si>
    <t>00020 OLD MILL RD</t>
  </si>
  <si>
    <t>1019/528</t>
  </si>
  <si>
    <t>00335 WESTFIELD ST</t>
  </si>
  <si>
    <t>1019/531</t>
  </si>
  <si>
    <t>01111 SILVER ST</t>
  </si>
  <si>
    <t>00000 TRAINING HILL RD</t>
  </si>
  <si>
    <t>00072 TRAINING HILL RD</t>
  </si>
  <si>
    <t>00786 SOUTH MAIN ST</t>
  </si>
  <si>
    <t>00000 BOW LA</t>
  </si>
  <si>
    <t>166/665</t>
  </si>
  <si>
    <t>00000 CEDAR LA</t>
  </si>
  <si>
    <t>00000 HOLMES DR</t>
  </si>
  <si>
    <t>00000 RESERVOIR RD</t>
  </si>
  <si>
    <t>00000 SILVER ST</t>
  </si>
  <si>
    <t>00198 BROOKS RD</t>
  </si>
  <si>
    <t>00915 RIVER RD</t>
  </si>
  <si>
    <t>R00719</t>
  </si>
  <si>
    <t>00000 MILLBROOK RD</t>
  </si>
  <si>
    <t>1922/324</t>
  </si>
  <si>
    <t>282/76</t>
  </si>
  <si>
    <t>00000 PADDOCK RD</t>
  </si>
  <si>
    <t>00000 RANDOLPH RD</t>
  </si>
  <si>
    <t>312/556</t>
  </si>
  <si>
    <t>R16080</t>
  </si>
  <si>
    <t>00000 BARTHOLOMEW RD</t>
  </si>
  <si>
    <t>00000 BRUSH HILL RD</t>
  </si>
  <si>
    <t>00000 DRIPPS RD</t>
  </si>
  <si>
    <t>CONN STATE FOREST COMMISSION</t>
  </si>
  <si>
    <t>00000 HUNTING HILL AVE</t>
  </si>
  <si>
    <t>312/373</t>
  </si>
  <si>
    <t>00000 LIVINGSTON RD</t>
  </si>
  <si>
    <t>00008 EASTERN DR</t>
  </si>
  <si>
    <t>00317 BOW LA</t>
  </si>
  <si>
    <t>611/143</t>
  </si>
  <si>
    <t>01111 COUNTRY CLUB RD</t>
  </si>
  <si>
    <t>988/554</t>
  </si>
  <si>
    <t>00000 COUNTRY CLUB RD</t>
  </si>
  <si>
    <t>336/469</t>
  </si>
  <si>
    <t>00000 MINER ST</t>
  </si>
  <si>
    <t>326/439</t>
  </si>
  <si>
    <t>00180 OLYMPUS PKWY</t>
  </si>
  <si>
    <t>3563</t>
  </si>
  <si>
    <t>14 WEST RIVER ST</t>
  </si>
  <si>
    <t>03262 0341</t>
  </si>
  <si>
    <t>18333</t>
  </si>
  <si>
    <t>600 ORANGE AVE</t>
  </si>
  <si>
    <t>00625 3360</t>
  </si>
  <si>
    <t>18321</t>
  </si>
  <si>
    <t>0 COURT ST</t>
  </si>
  <si>
    <t>00000 0000</t>
  </si>
  <si>
    <t>18322</t>
  </si>
  <si>
    <t>18323</t>
  </si>
  <si>
    <t>18324</t>
  </si>
  <si>
    <t>18325</t>
  </si>
  <si>
    <t>18294</t>
  </si>
  <si>
    <t>0 EAST BROADWAY</t>
  </si>
  <si>
    <t>00476 2540</t>
  </si>
  <si>
    <t>18340</t>
  </si>
  <si>
    <t>18399</t>
  </si>
  <si>
    <t>01129 0191</t>
  </si>
  <si>
    <t>19655</t>
  </si>
  <si>
    <t>01868 0490</t>
  </si>
  <si>
    <t>19657</t>
  </si>
  <si>
    <t>18318</t>
  </si>
  <si>
    <t>0 FOWLERS IS</t>
  </si>
  <si>
    <t>00510 4560</t>
  </si>
  <si>
    <t>18317</t>
  </si>
  <si>
    <t>0 MEADOW PARK DR</t>
  </si>
  <si>
    <t>00628 0190</t>
  </si>
  <si>
    <t>18290</t>
  </si>
  <si>
    <t>0 MILFORD POINT RD</t>
  </si>
  <si>
    <t>00229 2380</t>
  </si>
  <si>
    <t>18307</t>
  </si>
  <si>
    <t>00244 0109</t>
  </si>
  <si>
    <t>18308</t>
  </si>
  <si>
    <t>STATE OF CONNECTICUT D E P</t>
  </si>
  <si>
    <t>18298</t>
  </si>
  <si>
    <t>0 NELLS ISLAND</t>
  </si>
  <si>
    <t>00407 2580</t>
  </si>
  <si>
    <t>18299</t>
  </si>
  <si>
    <t>00386 3480</t>
  </si>
  <si>
    <t>18300</t>
  </si>
  <si>
    <t>18301</t>
  </si>
  <si>
    <t>18302</t>
  </si>
  <si>
    <t>00390 1100</t>
  </si>
  <si>
    <t>18303</t>
  </si>
  <si>
    <t>00390 4510</t>
  </si>
  <si>
    <t>18304</t>
  </si>
  <si>
    <t>00409 1560</t>
  </si>
  <si>
    <t>18305</t>
  </si>
  <si>
    <t>00390 4560</t>
  </si>
  <si>
    <t>9897</t>
  </si>
  <si>
    <t>0 WHEELERS FARMS RD</t>
  </si>
  <si>
    <t>01775 1730</t>
  </si>
  <si>
    <t>18326</t>
  </si>
  <si>
    <t>320 MILFORD POINT RD</t>
  </si>
  <si>
    <t>00223 2660</t>
  </si>
  <si>
    <t>18327</t>
  </si>
  <si>
    <t>0 BANNER DR</t>
  </si>
  <si>
    <t>00418 0440</t>
  </si>
  <si>
    <t>18330</t>
  </si>
  <si>
    <t>0 EAST RUTLAND RD</t>
  </si>
  <si>
    <t>18319</t>
  </si>
  <si>
    <t>18320</t>
  </si>
  <si>
    <t>00250 1410</t>
  </si>
  <si>
    <t>18348</t>
  </si>
  <si>
    <t>0 HERBERT ST</t>
  </si>
  <si>
    <t>00802 0220</t>
  </si>
  <si>
    <t>18336</t>
  </si>
  <si>
    <t>0 NEW HAVEN AVE</t>
  </si>
  <si>
    <t>00681 0530</t>
  </si>
  <si>
    <t>18337</t>
  </si>
  <si>
    <t>00703 2020</t>
  </si>
  <si>
    <t>18315</t>
  </si>
  <si>
    <t>00187 5120</t>
  </si>
  <si>
    <t>3659</t>
  </si>
  <si>
    <t>02588 0124</t>
  </si>
  <si>
    <t>18331</t>
  </si>
  <si>
    <t>0 NORTH RUTLAND RD</t>
  </si>
  <si>
    <t>00248 5390</t>
  </si>
  <si>
    <t>14843</t>
  </si>
  <si>
    <t>0 OLD GATE LN</t>
  </si>
  <si>
    <t>02467 0459</t>
  </si>
  <si>
    <t>14844</t>
  </si>
  <si>
    <t>02467 0455</t>
  </si>
  <si>
    <t>18344</t>
  </si>
  <si>
    <t>0 POND POINT AVE</t>
  </si>
  <si>
    <t>00675 1050</t>
  </si>
  <si>
    <t>18360</t>
  </si>
  <si>
    <t>0 QUARRY RD</t>
  </si>
  <si>
    <t>23565</t>
  </si>
  <si>
    <t>01149 0068</t>
  </si>
  <si>
    <t>18289</t>
  </si>
  <si>
    <t>0 RED ROOT LN</t>
  </si>
  <si>
    <t>18297</t>
  </si>
  <si>
    <t>0 ROGERS AVE</t>
  </si>
  <si>
    <t>00189 0810</t>
  </si>
  <si>
    <t>18334</t>
  </si>
  <si>
    <t>18316</t>
  </si>
  <si>
    <t>18283</t>
  </si>
  <si>
    <t>18417</t>
  </si>
  <si>
    <t>0 WOODMONT RD</t>
  </si>
  <si>
    <t>01406 0299</t>
  </si>
  <si>
    <t>18409</t>
  </si>
  <si>
    <t>361 WOODMONT RD</t>
  </si>
  <si>
    <t>01113 1130</t>
  </si>
  <si>
    <t>18352</t>
  </si>
  <si>
    <t>560 ANDERSON AVE</t>
  </si>
  <si>
    <t>01070 1980</t>
  </si>
  <si>
    <t>18335</t>
  </si>
  <si>
    <t>90 KAY AVE</t>
  </si>
  <si>
    <t>00681 0159</t>
  </si>
  <si>
    <t>24008</t>
  </si>
  <si>
    <t>BOSTON POST RD</t>
  </si>
  <si>
    <t>03114 0104</t>
  </si>
  <si>
    <t>18293</t>
  </si>
  <si>
    <t>0 BRIDGEPORT AVE</t>
  </si>
  <si>
    <t>21552</t>
  </si>
  <si>
    <t>0 BUCKINGHAM AVE</t>
  </si>
  <si>
    <t>01796 0140</t>
  </si>
  <si>
    <t>18306</t>
  </si>
  <si>
    <t>0 CASWELL ST</t>
  </si>
  <si>
    <t>00390 4670</t>
  </si>
  <si>
    <t>18309</t>
  </si>
  <si>
    <t>00390 4550</t>
  </si>
  <si>
    <t>18310</t>
  </si>
  <si>
    <t>18311</t>
  </si>
  <si>
    <t>00402 1350</t>
  </si>
  <si>
    <t>18312</t>
  </si>
  <si>
    <t>18313</t>
  </si>
  <si>
    <t>00390 4570</t>
  </si>
  <si>
    <t>18314</t>
  </si>
  <si>
    <t>00407 2540</t>
  </si>
  <si>
    <t>18295</t>
  </si>
  <si>
    <t>00599 3070</t>
  </si>
  <si>
    <t>18288</t>
  </si>
  <si>
    <t>00390 1120</t>
  </si>
  <si>
    <t>18286</t>
  </si>
  <si>
    <t>00390 1090</t>
  </si>
  <si>
    <t>18287</t>
  </si>
  <si>
    <t>0 HONEYCOMB LN</t>
  </si>
  <si>
    <t>00251 5130</t>
  </si>
  <si>
    <t>18389</t>
  </si>
  <si>
    <t>0 MEADOWSIDE RD</t>
  </si>
  <si>
    <t>01129 1910</t>
  </si>
  <si>
    <t>18296</t>
  </si>
  <si>
    <t>0 NORTHWOOD PL</t>
  </si>
  <si>
    <t>00443 3920</t>
  </si>
  <si>
    <t>18416</t>
  </si>
  <si>
    <t>0 RAILROAD AVE</t>
  </si>
  <si>
    <t>18411</t>
  </si>
  <si>
    <t>01406 2990</t>
  </si>
  <si>
    <t>18418</t>
  </si>
  <si>
    <t>18419</t>
  </si>
  <si>
    <t>18408</t>
  </si>
  <si>
    <t>0 RIVERSIDE DR</t>
  </si>
  <si>
    <t>01123 1710</t>
  </si>
  <si>
    <t>18361</t>
  </si>
  <si>
    <t>01057 1170</t>
  </si>
  <si>
    <t>18284</t>
  </si>
  <si>
    <t>0 ROSES MILL RD</t>
  </si>
  <si>
    <t>18285</t>
  </si>
  <si>
    <t>18421</t>
  </si>
  <si>
    <t>01328 1890</t>
  </si>
  <si>
    <t>18424</t>
  </si>
  <si>
    <t>02182 0250</t>
  </si>
  <si>
    <t>18415</t>
  </si>
  <si>
    <t>13178</t>
  </si>
  <si>
    <t>02587 0391</t>
  </si>
  <si>
    <t>18420</t>
  </si>
  <si>
    <t>109 ROSES MILL RD</t>
  </si>
  <si>
    <t>01324 0063</t>
  </si>
  <si>
    <t>131 SAMUEL SMITH LN</t>
  </si>
  <si>
    <t>01785 4940</t>
  </si>
  <si>
    <t>18355</t>
  </si>
  <si>
    <t>34 CLARK ST</t>
  </si>
  <si>
    <t>01326 0043</t>
  </si>
  <si>
    <t>18364</t>
  </si>
  <si>
    <t>801 BRIDGEPORT AVE</t>
  </si>
  <si>
    <t>04604801</t>
  </si>
  <si>
    <t>00420 MAIN ST</t>
  </si>
  <si>
    <t>04400202</t>
  </si>
  <si>
    <t>00001 KNAPP ST</t>
  </si>
  <si>
    <t>03501500</t>
  </si>
  <si>
    <t>00002 KNOLLWOOD ST</t>
  </si>
  <si>
    <t>01700101</t>
  </si>
  <si>
    <t>00009 STANLEY RD</t>
  </si>
  <si>
    <t>01204300</t>
  </si>
  <si>
    <t>00020 MAPLE DR</t>
  </si>
  <si>
    <t>04400201</t>
  </si>
  <si>
    <t>00025 KNAPP ST</t>
  </si>
  <si>
    <t>01803202</t>
  </si>
  <si>
    <t>00028 JUDD RD</t>
  </si>
  <si>
    <t>01800202</t>
  </si>
  <si>
    <t>00029 JUDD RD</t>
  </si>
  <si>
    <t>03204901</t>
  </si>
  <si>
    <t>00040 WHEELER RD</t>
  </si>
  <si>
    <t>04102701</t>
  </si>
  <si>
    <t>00044 PAMELA DR</t>
  </si>
  <si>
    <t>11902201</t>
  </si>
  <si>
    <t>00045 EAST VILLAGE RD</t>
  </si>
  <si>
    <t>04102702</t>
  </si>
  <si>
    <t>00045 GRAY ST</t>
  </si>
  <si>
    <t>01803203</t>
  </si>
  <si>
    <t>00050 JUDD RD</t>
  </si>
  <si>
    <t>01803201</t>
  </si>
  <si>
    <t>00052 JUDD RD</t>
  </si>
  <si>
    <t>02500101</t>
  </si>
  <si>
    <t>00055 STANLEY RD</t>
  </si>
  <si>
    <t>10500104</t>
  </si>
  <si>
    <t>00071 GARDER RD</t>
  </si>
  <si>
    <t>03400402</t>
  </si>
  <si>
    <t>00088 EASTON RD</t>
  </si>
  <si>
    <t>03400401</t>
  </si>
  <si>
    <t>00102 EASTON RD</t>
  </si>
  <si>
    <t>01800201</t>
  </si>
  <si>
    <t>00128 JUDD RD</t>
  </si>
  <si>
    <t>04701301</t>
  </si>
  <si>
    <t>00130 PEPPER ST</t>
  </si>
  <si>
    <t>10500103</t>
  </si>
  <si>
    <t>00147 GARDER RD</t>
  </si>
  <si>
    <t>00201602</t>
  </si>
  <si>
    <t>00150 VELVET ST</t>
  </si>
  <si>
    <t>00201601</t>
  </si>
  <si>
    <t>00154 VELVET ST</t>
  </si>
  <si>
    <t>00200102</t>
  </si>
  <si>
    <t>00155 VELVET ST</t>
  </si>
  <si>
    <t>10500102</t>
  </si>
  <si>
    <t>00157 GARDER RD</t>
  </si>
  <si>
    <t>10500101</t>
  </si>
  <si>
    <t>00159 GARDER RD</t>
  </si>
  <si>
    <t>05900301</t>
  </si>
  <si>
    <t>11901401</t>
  </si>
  <si>
    <t>00170 EAST VILLAGE RD</t>
  </si>
  <si>
    <t>04602603</t>
  </si>
  <si>
    <t>00177 PEPPER ST</t>
  </si>
  <si>
    <t>04604402</t>
  </si>
  <si>
    <t>00181 OLD NEWTOWN RD</t>
  </si>
  <si>
    <t>01603202</t>
  </si>
  <si>
    <t>00191 MOOSE HILL RD</t>
  </si>
  <si>
    <t>05600101</t>
  </si>
  <si>
    <t>00193 HATTERTOWN RD</t>
  </si>
  <si>
    <t>12700296</t>
  </si>
  <si>
    <t>00200 EAST VILLAGE RD</t>
  </si>
  <si>
    <t>01000201</t>
  </si>
  <si>
    <t>00205 JUDD RD</t>
  </si>
  <si>
    <t>04602602</t>
  </si>
  <si>
    <t>00207 PEPPER ST</t>
  </si>
  <si>
    <t>01603201</t>
  </si>
  <si>
    <t>00229 MOOSE HILL RD</t>
  </si>
  <si>
    <t>00200101</t>
  </si>
  <si>
    <t>00230 VELVET ST</t>
  </si>
  <si>
    <t>05901300</t>
  </si>
  <si>
    <t>00242 PEPPER ST</t>
  </si>
  <si>
    <t>11802602</t>
  </si>
  <si>
    <t>00260 EAST VILLAGE RD</t>
  </si>
  <si>
    <t>11802603</t>
  </si>
  <si>
    <t>00280 EAST VILLAGE RD</t>
  </si>
  <si>
    <t>05602100</t>
  </si>
  <si>
    <t>00290 HATTERTOWN RD</t>
  </si>
  <si>
    <t>04604401</t>
  </si>
  <si>
    <t>00376 MAIN ST</t>
  </si>
  <si>
    <t>11902202</t>
  </si>
  <si>
    <t>00380 BARN HILL RD</t>
  </si>
  <si>
    <t>11902203</t>
  </si>
  <si>
    <t>00382 BARN HILL RD</t>
  </si>
  <si>
    <t>12700297</t>
  </si>
  <si>
    <t>00390 WEBB CIR</t>
  </si>
  <si>
    <t>08300401</t>
  </si>
  <si>
    <t>00417 PEPPER ST</t>
  </si>
  <si>
    <t>08300502</t>
  </si>
  <si>
    <t>00421 PEPPER ST</t>
  </si>
  <si>
    <t>08300501</t>
  </si>
  <si>
    <t>00427 PEPPER ST</t>
  </si>
  <si>
    <t>11901402</t>
  </si>
  <si>
    <t>00465 WEBB CIR</t>
  </si>
  <si>
    <t>11802601</t>
  </si>
  <si>
    <t>00502 BARN HILL RD</t>
  </si>
  <si>
    <t>04602601</t>
  </si>
  <si>
    <t>00530 MAIN ST</t>
  </si>
  <si>
    <t>05900201</t>
  </si>
  <si>
    <t>00565 CUTLERS FARM RD</t>
  </si>
  <si>
    <t>09903601</t>
  </si>
  <si>
    <t>00932 MONROE TPKE</t>
  </si>
  <si>
    <t>11200500</t>
  </si>
  <si>
    <t>11300100</t>
  </si>
  <si>
    <t>01002 MAIN ST</t>
  </si>
  <si>
    <t>11802604</t>
  </si>
  <si>
    <t>01150 MONROE TPKE</t>
  </si>
  <si>
    <t>00089 FORT SHANTOK RD</t>
  </si>
  <si>
    <t>00982 ROUTE 32</t>
  </si>
  <si>
    <t>101/7</t>
  </si>
  <si>
    <t>00000 I-395 CONNECTICUT TPKE</t>
  </si>
  <si>
    <t>CONNECTICUT STATE OF - STATE POLICE</t>
  </si>
  <si>
    <t>111/91</t>
  </si>
  <si>
    <t>00000 MINNIE ISLAND</t>
  </si>
  <si>
    <t>00000 GALLIVAN LN</t>
  </si>
  <si>
    <t>69/340</t>
  </si>
  <si>
    <t>00000 MOXLEY RD OFF</t>
  </si>
  <si>
    <t>66/148</t>
  </si>
  <si>
    <t>00000 ROUTE 163</t>
  </si>
  <si>
    <t>00000 ROUTE 2A NORTH</t>
  </si>
  <si>
    <t>275/21</t>
  </si>
  <si>
    <t>00000 ROUTE 2A ROADBED</t>
  </si>
  <si>
    <t>89/39</t>
  </si>
  <si>
    <t>00000 SALEM TPKE</t>
  </si>
  <si>
    <t>626/247</t>
  </si>
  <si>
    <t>00484 ROUTE 161</t>
  </si>
  <si>
    <t>CONNECTICUT STATE OF  [TRSPTN COMM]</t>
  </si>
  <si>
    <t>122/281</t>
  </si>
  <si>
    <t>02080 ROUTE 32</t>
  </si>
  <si>
    <t>117/191</t>
  </si>
  <si>
    <t>73/57</t>
  </si>
  <si>
    <t>00000 HALEY RD</t>
  </si>
  <si>
    <t>198/687</t>
  </si>
  <si>
    <t>00000 HOLMES RD</t>
  </si>
  <si>
    <t>123/262</t>
  </si>
  <si>
    <t>00000 MAPLE AVE</t>
  </si>
  <si>
    <t>120/576</t>
  </si>
  <si>
    <t>00000 MOXLEY RD</t>
  </si>
  <si>
    <t>197/241</t>
  </si>
  <si>
    <t>00000 POINT BREEZE RD</t>
  </si>
  <si>
    <t>122/287</t>
  </si>
  <si>
    <t>203/586</t>
  </si>
  <si>
    <t>00000 FORT SHANTOK RD</t>
  </si>
  <si>
    <t>USA IN TRUST FOR THE MOHEGAN TRIBE OF</t>
  </si>
  <si>
    <t>610/644</t>
  </si>
  <si>
    <t>00000 MASSAPEAG SIDE RD</t>
  </si>
  <si>
    <t>00000 ROUTE 2A SOUTH</t>
  </si>
  <si>
    <t>00000 SANDY DESERT RD</t>
  </si>
  <si>
    <t>00000 SANDY DESERT RD REAR</t>
  </si>
  <si>
    <t>00000 SUNNY HILL DR</t>
  </si>
  <si>
    <t>00001 CHURCH LN</t>
  </si>
  <si>
    <t>00003 BROADVIEW AVE</t>
  </si>
  <si>
    <t>00016 BROADVIEW AVE</t>
  </si>
  <si>
    <t>00016 CHURCH LN</t>
  </si>
  <si>
    <t>00016 SANDY DESERT RD</t>
  </si>
  <si>
    <t>00019 SANDY DESERT RD</t>
  </si>
  <si>
    <t>00020 SANDY DESERT RD</t>
  </si>
  <si>
    <t>00023 BROADVIEW AVE</t>
  </si>
  <si>
    <t>00027 CHURCH LN</t>
  </si>
  <si>
    <t>00028 SANDY DESERT RD</t>
  </si>
  <si>
    <t>00031 BROADVIEW AVE</t>
  </si>
  <si>
    <t>00035 BROADVIEW AVE</t>
  </si>
  <si>
    <t>00036 BROADVIEW AVE</t>
  </si>
  <si>
    <t>00041 GALLIVAN LN</t>
  </si>
  <si>
    <t>00041 SUNNY HILL DR</t>
  </si>
  <si>
    <t>00044 BROADVIEW AVE</t>
  </si>
  <si>
    <t>00058 BROADVIEW AVE</t>
  </si>
  <si>
    <t>00063 BROADVIEW AVE</t>
  </si>
  <si>
    <t>00063-75 BROADVIEW AVE</t>
  </si>
  <si>
    <t>00067 SANDY DESERT RD</t>
  </si>
  <si>
    <t>00083 BROADVIEW AVE</t>
  </si>
  <si>
    <t>00091-95 BROADVIEW AVE</t>
  </si>
  <si>
    <t>00099 BROADVIEW AVE</t>
  </si>
  <si>
    <t>00100 FORT HILL DR</t>
  </si>
  <si>
    <t>00134 FORT SHANTOK RD</t>
  </si>
  <si>
    <t>00194 FORT SHANTOK RD</t>
  </si>
  <si>
    <t>00200 FORT HILL DR</t>
  </si>
  <si>
    <t>00202 FORT SHANTOK RD</t>
  </si>
  <si>
    <t>00212 FORT SHANTOK RD</t>
  </si>
  <si>
    <t>00450 MASSAPEAG SIDE RD</t>
  </si>
  <si>
    <t>01819 ROUTE 32</t>
  </si>
  <si>
    <t>02331 ROUTE 32</t>
  </si>
  <si>
    <t>02351 ROUTE 32</t>
  </si>
  <si>
    <t>02391 ROUTE 32</t>
  </si>
  <si>
    <t>02501 ROUTE 32</t>
  </si>
  <si>
    <t>02517 ROUTE 32</t>
  </si>
  <si>
    <t>00120200</t>
  </si>
  <si>
    <t>00156 BANTAM LAKE RD</t>
  </si>
  <si>
    <t>00074300</t>
  </si>
  <si>
    <t>00000 MOUNT TOM STATE PARK</t>
  </si>
  <si>
    <t>00123474</t>
  </si>
  <si>
    <t>00095 MUNGER LANE</t>
  </si>
  <si>
    <t>00109000</t>
  </si>
  <si>
    <t>00171 WEST ST</t>
  </si>
  <si>
    <t>00014400</t>
  </si>
  <si>
    <t>00337 WEST ST</t>
  </si>
  <si>
    <t>00014503</t>
  </si>
  <si>
    <t>00001 DOWD PASSWAY</t>
  </si>
  <si>
    <t>00000 BOWMAN DR</t>
  </si>
  <si>
    <t>00000 CURTISS ST</t>
  </si>
  <si>
    <t>00000 ELM ST</t>
  </si>
  <si>
    <t>036-5010</t>
  </si>
  <si>
    <t>00016 COTTON HOLLOW RD</t>
  </si>
  <si>
    <t>1003/118</t>
  </si>
  <si>
    <t>00000 JONES RD</t>
  </si>
  <si>
    <t>305/251</t>
  </si>
  <si>
    <t>00000 VALLEY DR</t>
  </si>
  <si>
    <t>38900010</t>
  </si>
  <si>
    <t>CONNECTICUT STATE OF- DPUC</t>
  </si>
  <si>
    <t>1876/622</t>
  </si>
  <si>
    <t>72300021</t>
  </si>
  <si>
    <t>CONNECTICUT STATE OF- CCSU</t>
  </si>
  <si>
    <t>17700045</t>
  </si>
  <si>
    <t>70750055</t>
  </si>
  <si>
    <t>17700066</t>
  </si>
  <si>
    <t>34300100</t>
  </si>
  <si>
    <t>60300185</t>
  </si>
  <si>
    <t>CONNECTICUT STATE OF- ITBD</t>
  </si>
  <si>
    <t>70750191</t>
  </si>
  <si>
    <t>15950195</t>
  </si>
  <si>
    <t>34300200</t>
  </si>
  <si>
    <t>04300380</t>
  </si>
  <si>
    <t>80200735</t>
  </si>
  <si>
    <t>CONNECTICUT STATE OF- EC GOODWIN</t>
  </si>
  <si>
    <t>33001285</t>
  </si>
  <si>
    <t>33001456</t>
  </si>
  <si>
    <t>CONNECTICUT STATE OF- CSUS</t>
  </si>
  <si>
    <t>33001500</t>
  </si>
  <si>
    <t>81301615</t>
  </si>
  <si>
    <t>81300855</t>
  </si>
  <si>
    <t>CONNECTICUT STATE OF - MILITARY DEPT</t>
  </si>
  <si>
    <t>1900/293</t>
  </si>
  <si>
    <t>86800004</t>
  </si>
  <si>
    <t>CONNECTICUT STATE OF- DOT</t>
  </si>
  <si>
    <t>15400015</t>
  </si>
  <si>
    <t>79300021</t>
  </si>
  <si>
    <t>90600022</t>
  </si>
  <si>
    <t>18400025</t>
  </si>
  <si>
    <t>90600027</t>
  </si>
  <si>
    <t>92700027</t>
  </si>
  <si>
    <t>07000028</t>
  </si>
  <si>
    <t>87900029</t>
  </si>
  <si>
    <t>47800032</t>
  </si>
  <si>
    <t>87900033</t>
  </si>
  <si>
    <t>44300039</t>
  </si>
  <si>
    <t>44300041</t>
  </si>
  <si>
    <t>76500042</t>
  </si>
  <si>
    <t>45000045</t>
  </si>
  <si>
    <t>66500046</t>
  </si>
  <si>
    <t>56600047</t>
  </si>
  <si>
    <t>05400050</t>
  </si>
  <si>
    <t>05400053</t>
  </si>
  <si>
    <t>79500060</t>
  </si>
  <si>
    <t>12600066</t>
  </si>
  <si>
    <t>75300082</t>
  </si>
  <si>
    <t>66600097</t>
  </si>
  <si>
    <t>74950120</t>
  </si>
  <si>
    <t>74950131</t>
  </si>
  <si>
    <t>74950141</t>
  </si>
  <si>
    <t>74950161</t>
  </si>
  <si>
    <t>50300180</t>
  </si>
  <si>
    <t>14700191</t>
  </si>
  <si>
    <t>57700320</t>
  </si>
  <si>
    <t>60300327</t>
  </si>
  <si>
    <t>89300347</t>
  </si>
  <si>
    <t>07000351</t>
  </si>
  <si>
    <t>46700370</t>
  </si>
  <si>
    <t>07000384</t>
  </si>
  <si>
    <t>90000411</t>
  </si>
  <si>
    <t>01600414</t>
  </si>
  <si>
    <t>44900488</t>
  </si>
  <si>
    <t>44900502</t>
  </si>
  <si>
    <t>07000540</t>
  </si>
  <si>
    <t>07000552</t>
  </si>
  <si>
    <t>44900581</t>
  </si>
  <si>
    <t>00581 HARTFORD RD</t>
  </si>
  <si>
    <t>07000600</t>
  </si>
  <si>
    <t>44900614</t>
  </si>
  <si>
    <t>33200645</t>
  </si>
  <si>
    <t>33200684</t>
  </si>
  <si>
    <t>81300854</t>
  </si>
  <si>
    <t>17200980</t>
  </si>
  <si>
    <t>33001004</t>
  </si>
  <si>
    <t>33001080</t>
  </si>
  <si>
    <t>90001080</t>
  </si>
  <si>
    <t>17201090</t>
  </si>
  <si>
    <t>81301155</t>
  </si>
  <si>
    <t>33001170</t>
  </si>
  <si>
    <t>33001299</t>
  </si>
  <si>
    <t>33001413</t>
  </si>
  <si>
    <t>P   96  79</t>
  </si>
  <si>
    <t>00000 RIVER ST</t>
  </si>
  <si>
    <t>P   41  N72</t>
  </si>
  <si>
    <t>00000 SMITH RIDGE RD</t>
  </si>
  <si>
    <t>30  4   27</t>
  </si>
  <si>
    <t>00000 JELLIFF MILL RD</t>
  </si>
  <si>
    <t>24  4   24</t>
  </si>
  <si>
    <t>STATE OF CONN - HIGHWAY DEPT</t>
  </si>
  <si>
    <t>30  9   5</t>
  </si>
  <si>
    <t>00000 OLD STAMFORD RD</t>
  </si>
  <si>
    <t>36  125 25</t>
  </si>
  <si>
    <t>00000 WHITE OAK SHADE RD</t>
  </si>
  <si>
    <t>36  55  9</t>
  </si>
  <si>
    <t>00047 GERDES RD</t>
  </si>
  <si>
    <t>35  30  49</t>
  </si>
  <si>
    <t>00000 BOWERY RD</t>
  </si>
  <si>
    <t>35  30  51</t>
  </si>
  <si>
    <t>35  30  52</t>
  </si>
  <si>
    <t>35  35  5</t>
  </si>
  <si>
    <t>35  37  14</t>
  </si>
  <si>
    <t>35  37  16</t>
  </si>
  <si>
    <t>26  13  94</t>
  </si>
  <si>
    <t>00000 CASCADE RD</t>
  </si>
  <si>
    <t>26  13  95</t>
  </si>
  <si>
    <t>26  24  45</t>
  </si>
  <si>
    <t>27  24  42</t>
  </si>
  <si>
    <t>00000 PONUS RIDGE</t>
  </si>
  <si>
    <t>23  140 106</t>
  </si>
  <si>
    <t>23  140 108</t>
  </si>
  <si>
    <t>23  26  3</t>
  </si>
  <si>
    <t>23  26  4</t>
  </si>
  <si>
    <t>23  27  85</t>
  </si>
  <si>
    <t>23  27  86</t>
  </si>
  <si>
    <t>26  24  44</t>
  </si>
  <si>
    <t>27  24  47</t>
  </si>
  <si>
    <t>00000 RESERVOIR LA</t>
  </si>
  <si>
    <t>29  140 110</t>
  </si>
  <si>
    <t>00000 TRINITY PASS RD</t>
  </si>
  <si>
    <t>35  36  4</t>
  </si>
  <si>
    <t>00000 WAKEMAN RD</t>
  </si>
  <si>
    <t>00000 BEAVER BOG RD</t>
  </si>
  <si>
    <t>00432300</t>
  </si>
  <si>
    <t>00000 PINE HILL RD</t>
  </si>
  <si>
    <t>00417300</t>
  </si>
  <si>
    <t>00016 OREHILL RD</t>
  </si>
  <si>
    <t>00056800</t>
  </si>
  <si>
    <t>00035 BEAVER BOG RD</t>
  </si>
  <si>
    <t>CONNECTICUT STATE FOREST</t>
  </si>
  <si>
    <t>00477700</t>
  </si>
  <si>
    <t>00039 ROCKY HILL RD</t>
  </si>
  <si>
    <t>00544400</t>
  </si>
  <si>
    <t>00070 SHORTWOODS RD</t>
  </si>
  <si>
    <t>00546300</t>
  </si>
  <si>
    <t>00111 SHORTWOODS RD</t>
  </si>
  <si>
    <t>00112 SHORTWOODS RD</t>
  </si>
  <si>
    <t>00549400</t>
  </si>
  <si>
    <t>00163 SHORTWOODS RD</t>
  </si>
  <si>
    <t>00550000</t>
  </si>
  <si>
    <t>00178 SHORTWOODS RD</t>
  </si>
  <si>
    <t>00440400</t>
  </si>
  <si>
    <t>00228 PINE HILL RD</t>
  </si>
  <si>
    <t>00432200</t>
  </si>
  <si>
    <t>00268 PINE HILL RD</t>
  </si>
  <si>
    <t>00005 BALL POND RD E</t>
  </si>
  <si>
    <t>54/432</t>
  </si>
  <si>
    <t>00404600</t>
  </si>
  <si>
    <t>00020C OAK TREE LN</t>
  </si>
  <si>
    <t>00477600</t>
  </si>
  <si>
    <t>00038 ROCKY HILL RD</t>
  </si>
  <si>
    <t>00057300</t>
  </si>
  <si>
    <t>00043 BEAVER BOG RD</t>
  </si>
  <si>
    <t>00499200</t>
  </si>
  <si>
    <t>00061 RTE 39</t>
  </si>
  <si>
    <t>00506500</t>
  </si>
  <si>
    <t>00210 RTE 39</t>
  </si>
  <si>
    <t>0071101</t>
  </si>
  <si>
    <t>00000 SATANS KINGDOM ROAD</t>
  </si>
  <si>
    <t>00022301</t>
  </si>
  <si>
    <t>00067603</t>
  </si>
  <si>
    <t>00067604</t>
  </si>
  <si>
    <t>00071101</t>
  </si>
  <si>
    <t>00139000</t>
  </si>
  <si>
    <t>00139100</t>
  </si>
  <si>
    <t>00071100</t>
  </si>
  <si>
    <t>00017 SATANS KINGDOM ROAD</t>
  </si>
  <si>
    <t>00250800</t>
  </si>
  <si>
    <t>00092 MAIN STREET</t>
  </si>
  <si>
    <t>00022801</t>
  </si>
  <si>
    <t>00000 MAIN STREET</t>
  </si>
  <si>
    <t>00048700</t>
  </si>
  <si>
    <t>00250900</t>
  </si>
  <si>
    <t>00117000</t>
  </si>
  <si>
    <t>00067602</t>
  </si>
  <si>
    <t>00172501</t>
  </si>
  <si>
    <t>991234</t>
  </si>
  <si>
    <t>00054000</t>
  </si>
  <si>
    <t>00004 BROOK STREET</t>
  </si>
  <si>
    <t>00006 BROOK STREET</t>
  </si>
  <si>
    <t>00048600</t>
  </si>
  <si>
    <t>00013 MAIN STREET</t>
  </si>
  <si>
    <t>00067 SATANS KINGDOM ROAD</t>
  </si>
  <si>
    <t>00139200</t>
  </si>
  <si>
    <t>00139201</t>
  </si>
  <si>
    <t>00295600</t>
  </si>
  <si>
    <t>00000 BLACK BRIDGE ROAD</t>
  </si>
  <si>
    <t>00048800</t>
  </si>
  <si>
    <t>00000 LITCHFIELD TPKE</t>
  </si>
  <si>
    <t>00048400</t>
  </si>
  <si>
    <t>00000 LITCHFIELD TPKE (NEPAUG S</t>
  </si>
  <si>
    <t>00000 MARSH ROAD</t>
  </si>
  <si>
    <t>00251000</t>
  </si>
  <si>
    <t>00183300</t>
  </si>
  <si>
    <t>00000 PINE HILL ROAD</t>
  </si>
  <si>
    <t>00238000</t>
  </si>
  <si>
    <t>00120 SHADY BROOK ROAD</t>
  </si>
  <si>
    <t>00067700</t>
  </si>
  <si>
    <t>00130 MARSH ROAD</t>
  </si>
  <si>
    <t>00188500</t>
  </si>
  <si>
    <t>00971 LITCHFIELD TPKE</t>
  </si>
  <si>
    <t>00295500</t>
  </si>
  <si>
    <t>00000 GILLETTE ROAD</t>
  </si>
  <si>
    <t>00251100</t>
  </si>
  <si>
    <t>00049100</t>
  </si>
  <si>
    <t>CONNECTICUT STATE OF DOT</t>
  </si>
  <si>
    <t>00048500</t>
  </si>
  <si>
    <t>00000 WHALLEY AV</t>
  </si>
  <si>
    <t>00002 CHURCH ST</t>
  </si>
  <si>
    <t>00020 CHURCH ST</t>
  </si>
  <si>
    <t>00121 ELM ST</t>
  </si>
  <si>
    <t>COURT HOUSE STATE OF CONNECTICUT</t>
  </si>
  <si>
    <t>00226 CHURCH ST</t>
  </si>
  <si>
    <t>00230 CHURCH ST</t>
  </si>
  <si>
    <t>00237 CHURCH ST</t>
  </si>
  <si>
    <t>STATE OF CONNECTICUT COURTHOUSE - ADMN</t>
  </si>
  <si>
    <t>00424 CHAPEL ST</t>
  </si>
  <si>
    <t>00245 WHALLEY AV</t>
  </si>
  <si>
    <t>00000 FITCH ST</t>
  </si>
  <si>
    <t>SOUTHERN CONNECTICUT STATE</t>
  </si>
  <si>
    <t>00000 SARGENT DR</t>
  </si>
  <si>
    <t>00000 WINTERGREEN AV</t>
  </si>
  <si>
    <t>00010 WINTERGREEN AV</t>
  </si>
  <si>
    <t>SOUTHERN CONNECTICUT STATE COL</t>
  </si>
  <si>
    <t>00060 SARGENT DR</t>
  </si>
  <si>
    <t>00085 WINTERGREEN AV</t>
  </si>
  <si>
    <t>00093 FARNHAM AV</t>
  </si>
  <si>
    <t>00100 WILMOT RD</t>
  </si>
  <si>
    <t>00123 HUNTINGTON ST</t>
  </si>
  <si>
    <t>00385 WINTERGREEN AV</t>
  </si>
  <si>
    <t>00034 PARK ST</t>
  </si>
  <si>
    <t>00000 SPRINGSIDE AV</t>
  </si>
  <si>
    <t>00000 WOODWARD AV</t>
  </si>
  <si>
    <t>00408 TOWNSEND AV</t>
  </si>
  <si>
    <t>00000 ALABAMA ST</t>
  </si>
  <si>
    <t>STATE OF CONNECTICUT DEPT OF TRANSP.</t>
  </si>
  <si>
    <t>00000 ALBIA ST</t>
  </si>
  <si>
    <t>00000 BAILEY ST</t>
  </si>
  <si>
    <t>STATE OF CONNECTICUT DEPT OF HOUSING</t>
  </si>
  <si>
    <t>00000 BREWERY ST</t>
  </si>
  <si>
    <t>00000 EAST RAMSDELL ST</t>
  </si>
  <si>
    <t>6754/177</t>
  </si>
  <si>
    <t>00000 EAST SHORE PKWY</t>
  </si>
  <si>
    <t>6719/59</t>
  </si>
  <si>
    <t>00000 EDGEMERE RD</t>
  </si>
  <si>
    <t>STATE OF CONNECTICUT DEPARTMENT</t>
  </si>
  <si>
    <t>00000 ELLA T GRASSO BLVD</t>
  </si>
  <si>
    <t>00000 FAYETTE ST</t>
  </si>
  <si>
    <t>00000 FORBES AV</t>
  </si>
  <si>
    <t>00000 FULTON TER</t>
  </si>
  <si>
    <t>00000 GRAND AV</t>
  </si>
  <si>
    <t>00000 GREENWOOD ST</t>
  </si>
  <si>
    <t>00000 HOOVER ST</t>
  </si>
  <si>
    <t>00000 LEGION AV</t>
  </si>
  <si>
    <t>00000 OAKLEY ST</t>
  </si>
  <si>
    <t>STATE OF CONNECTICUT - TRANSPORTATION</t>
  </si>
  <si>
    <t>00000 ORANGE ST</t>
  </si>
  <si>
    <t>00000 ORCHARD ST</t>
  </si>
  <si>
    <t>00000 SHERMAN AV</t>
  </si>
  <si>
    <t>00000 STILES ST</t>
  </si>
  <si>
    <t>00000 UNION AV</t>
  </si>
  <si>
    <t>00000 WATER ST</t>
  </si>
  <si>
    <t>00000 WATERFRONT ST</t>
  </si>
  <si>
    <t>422 1172 00506</t>
  </si>
  <si>
    <t>9569/308</t>
  </si>
  <si>
    <t>422 1172 00510</t>
  </si>
  <si>
    <t>STATE OF CT DEPT OF TRANSPORTATION</t>
  </si>
  <si>
    <t>9597/108</t>
  </si>
  <si>
    <t>00000 WHALLEY AVE</t>
  </si>
  <si>
    <t>00001 BREWERY ST</t>
  </si>
  <si>
    <t>00003 EDGEMERE RD</t>
  </si>
  <si>
    <t>00007 WAVERLY ST</t>
  </si>
  <si>
    <t>STATE OF CONNECTICUT ROUTE 34</t>
  </si>
  <si>
    <t>4342/195</t>
  </si>
  <si>
    <t>00010 BREWERY ST</t>
  </si>
  <si>
    <t>00015 FULTON TER</t>
  </si>
  <si>
    <t>00018 ROSETTE ST</t>
  </si>
  <si>
    <t>00029 FULTON TER</t>
  </si>
  <si>
    <t>00030 WOODWARD AV</t>
  </si>
  <si>
    <t>00034 WALLACE ST</t>
  </si>
  <si>
    <t>00038 MILLER ST</t>
  </si>
  <si>
    <t>00041 DWIGHT ST</t>
  </si>
  <si>
    <t>00041 SHERMAN AV</t>
  </si>
  <si>
    <t>00045 MILLER ST</t>
  </si>
  <si>
    <t>00045 WATER ST</t>
  </si>
  <si>
    <t>STATE OF CONNECTICUT -</t>
  </si>
  <si>
    <t>00065 STILES ST</t>
  </si>
  <si>
    <t>00100 MAIN ST ANNEX</t>
  </si>
  <si>
    <t>00120 EAST ST</t>
  </si>
  <si>
    <t>00130 EAST ST</t>
  </si>
  <si>
    <t>00130 FULTON TER</t>
  </si>
  <si>
    <t>00135 FULTON TER</t>
  </si>
  <si>
    <t>00140 POND LILY AV</t>
  </si>
  <si>
    <t>00152 WATER ST</t>
  </si>
  <si>
    <t>STATE OF CONNECTICUT DEPT</t>
  </si>
  <si>
    <t>00170 ALABAMA ST</t>
  </si>
  <si>
    <t>00170 UNION AV</t>
  </si>
  <si>
    <t>00192 ORCHARD ST</t>
  </si>
  <si>
    <t>00195 DERBY AV</t>
  </si>
  <si>
    <t>00203 ORCHARD ST</t>
  </si>
  <si>
    <t>00283 LEGION AV</t>
  </si>
  <si>
    <t>00333 WATERFRONT ST</t>
  </si>
  <si>
    <t>068 0966 00400</t>
  </si>
  <si>
    <t>00453 FORBES AV</t>
  </si>
  <si>
    <t>00475 FORBES AV</t>
  </si>
  <si>
    <t>00786 LEGION AV</t>
  </si>
  <si>
    <t>00999 ELLA T GRASSO BLVD</t>
  </si>
  <si>
    <t>01375 WHALLEY AV</t>
  </si>
  <si>
    <t>00000 CLINTON AV</t>
  </si>
  <si>
    <t>3609/22</t>
  </si>
  <si>
    <t>00000 FOOD TERMINAL PLZ</t>
  </si>
  <si>
    <t>00000 MIDDLETOWN AV</t>
  </si>
  <si>
    <t>00000 NEWHALL ST</t>
  </si>
  <si>
    <t>CONNECTICUT HOUSING FINANCE AUTHORITY</t>
  </si>
  <si>
    <t>00016 ROSETTE ST</t>
  </si>
  <si>
    <t>00026 PRESCOTT ST</t>
  </si>
  <si>
    <t>00034 ROSETTE ST</t>
  </si>
  <si>
    <t>00054 EDGEMERE RD</t>
  </si>
  <si>
    <t>00074 FORBES AV</t>
  </si>
  <si>
    <t>00127 EAST ST</t>
  </si>
  <si>
    <t>00148 GREENWICH AV</t>
  </si>
  <si>
    <t>00201 WATERFRONT ST</t>
  </si>
  <si>
    <t>00210 LAMBERTON ST</t>
  </si>
  <si>
    <t>00212 LAMBERTON ST</t>
  </si>
  <si>
    <t>00214 LAMBERTON ST</t>
  </si>
  <si>
    <t>00100 COBURN AVE</t>
  </si>
  <si>
    <t>CONNECTICUT STATE UNIVERSITY SYSTEM</t>
  </si>
  <si>
    <t>00260 DIX AVE</t>
  </si>
  <si>
    <t>00242 MOUNTAIN RD</t>
  </si>
  <si>
    <t>00525 RUSSELL RD</t>
  </si>
  <si>
    <t>515521 MAPLE HILL AVE</t>
  </si>
  <si>
    <t>236/73</t>
  </si>
  <si>
    <t>00000 CEDAR ST</t>
  </si>
  <si>
    <t>00006 CHAPMAN ST</t>
  </si>
  <si>
    <t>00017 FLAGLER ST</t>
  </si>
  <si>
    <t>00020 FENN RD</t>
  </si>
  <si>
    <t>00028 MIAMI AVE</t>
  </si>
  <si>
    <t>00142 WILLARD AVE</t>
  </si>
  <si>
    <t>00146 WILLARD AVE</t>
  </si>
  <si>
    <t>00150-154 WILLARD AVE</t>
  </si>
  <si>
    <t>00160 PASCONE PL</t>
  </si>
  <si>
    <t>00160-162 WILLARD AVE</t>
  </si>
  <si>
    <t>02710-2880 BERLIN TPK</t>
  </si>
  <si>
    <t>00000 BROOKSIDE RD</t>
  </si>
  <si>
    <t>00000 FENN RD</t>
  </si>
  <si>
    <t>00000 NORTH MOUNTAIN RD</t>
  </si>
  <si>
    <t>00000 ROBBINS AVE</t>
  </si>
  <si>
    <t>00015 DOWD ST</t>
  </si>
  <si>
    <t>00029 BROOKSIDE RD</t>
  </si>
  <si>
    <t>A2010978</t>
  </si>
  <si>
    <t>00040 WELLES DR NORTH</t>
  </si>
  <si>
    <t>178/680</t>
  </si>
  <si>
    <t>00081 BROOKSIDE RD</t>
  </si>
  <si>
    <t>00092 NEW BRITAIN AVE</t>
  </si>
  <si>
    <t>00133 MAIN ST</t>
  </si>
  <si>
    <t>00149 STARR AVE</t>
  </si>
  <si>
    <t>A2010968</t>
  </si>
  <si>
    <t>00199 FRANCIS AVE</t>
  </si>
  <si>
    <t>40/566</t>
  </si>
  <si>
    <t>00201 KIMBERLEY RD</t>
  </si>
  <si>
    <t>00227 EAGLE DR</t>
  </si>
  <si>
    <t>C0048200</t>
  </si>
  <si>
    <t>00259 DIX AVE</t>
  </si>
  <si>
    <t>00326 MAIN ST</t>
  </si>
  <si>
    <t>00336 STERLING DR</t>
  </si>
  <si>
    <t>00395 CHURCH ST</t>
  </si>
  <si>
    <t>00412 ELLA GRASSO BLVD</t>
  </si>
  <si>
    <t>00418 MAIN ST</t>
  </si>
  <si>
    <t>00441 MAIN ST</t>
  </si>
  <si>
    <t>00451 MAIN ST</t>
  </si>
  <si>
    <t>00485 MAIN ST</t>
  </si>
  <si>
    <t>00568 CEDAR ST</t>
  </si>
  <si>
    <t>00665 CEDAR ST</t>
  </si>
  <si>
    <t>00679 CEDAR ST</t>
  </si>
  <si>
    <t>00699 MAIN ST</t>
  </si>
  <si>
    <t>C0048280</t>
  </si>
  <si>
    <t>00735 CEDAR ST</t>
  </si>
  <si>
    <t>01429 WILLARD AVE</t>
  </si>
  <si>
    <t>01581 SOUTHEAST RD</t>
  </si>
  <si>
    <t>02895 BERLIN TPK</t>
  </si>
  <si>
    <t>02970 BERLIN TPK</t>
  </si>
  <si>
    <t>F12 0172 0005</t>
  </si>
  <si>
    <t>00064 HUNTINGTON ST</t>
  </si>
  <si>
    <t>CONNECTICUT STATE OF-HUN</t>
  </si>
  <si>
    <t>F12 0172 0004</t>
  </si>
  <si>
    <t>00070 HUNTINGTON ST</t>
  </si>
  <si>
    <t>E11 0194 002.1</t>
  </si>
  <si>
    <t>00110 BROAD ST</t>
  </si>
  <si>
    <t>CONNECTICUT STATE OF-BROAD</t>
  </si>
  <si>
    <t>F10 0248 0015</t>
  </si>
  <si>
    <t>00264 HEMPSTEAD ST</t>
  </si>
  <si>
    <t>CONNECTICUT STATE OF-HEM</t>
  </si>
  <si>
    <t>C05 0314 0087</t>
  </si>
  <si>
    <t>00000 BAYONET ST</t>
  </si>
  <si>
    <t>CONNECTICUT STATE OF-BAY</t>
  </si>
  <si>
    <t>281/260</t>
  </si>
  <si>
    <t>D06 0312 0019</t>
  </si>
  <si>
    <t>G07 0295 0040</t>
  </si>
  <si>
    <t>00000 ADELAIDE ST</t>
  </si>
  <si>
    <t>G16 0068 0017</t>
  </si>
  <si>
    <t>00080 WALBACH ST</t>
  </si>
  <si>
    <t>CONNECTICUT STATE OF - DEEP</t>
  </si>
  <si>
    <t>1276/313</t>
  </si>
  <si>
    <t>F08 0290 001A</t>
  </si>
  <si>
    <t>G10 0245 0003</t>
  </si>
  <si>
    <t>00000 STATE PIER RD</t>
  </si>
  <si>
    <t>CONNECTICUT PORT AUTHORITY</t>
  </si>
  <si>
    <t>G10 0245 0004</t>
  </si>
  <si>
    <t>H10 0245 0001</t>
  </si>
  <si>
    <t>E09 0251 0001</t>
  </si>
  <si>
    <t>00042 NATHAN HALE ST</t>
  </si>
  <si>
    <t>D07 0307 0012</t>
  </si>
  <si>
    <t>00000 BELVIDERE ST</t>
  </si>
  <si>
    <t>CONNECTICUT STATE OF-BEL</t>
  </si>
  <si>
    <t>C07 0276 0001</t>
  </si>
  <si>
    <t>00000 COLMAN ST</t>
  </si>
  <si>
    <t>G09 0244 12.3</t>
  </si>
  <si>
    <t>F08 0291 0006</t>
  </si>
  <si>
    <t>00000 WINTHROP ST</t>
  </si>
  <si>
    <t>11182</t>
  </si>
  <si>
    <t>00082 CHESTNUT LAND RD</t>
  </si>
  <si>
    <t>11183</t>
  </si>
  <si>
    <t>00193 SECOND HILL RD</t>
  </si>
  <si>
    <t>11184</t>
  </si>
  <si>
    <t>00000 ASPETUCK PINES DR</t>
  </si>
  <si>
    <t>12612</t>
  </si>
  <si>
    <t>00000 GROVE ST</t>
  </si>
  <si>
    <t>11193</t>
  </si>
  <si>
    <t>00000 HINE RD</t>
  </si>
  <si>
    <t>5607</t>
  </si>
  <si>
    <t>11192</t>
  </si>
  <si>
    <t>00000 LONG MTN RD</t>
  </si>
  <si>
    <t>12603</t>
  </si>
  <si>
    <t>00000 LOVERS LEAP RD</t>
  </si>
  <si>
    <t>12604</t>
  </si>
  <si>
    <t>12602</t>
  </si>
  <si>
    <t>12596</t>
  </si>
  <si>
    <t>12600</t>
  </si>
  <si>
    <t>1933</t>
  </si>
  <si>
    <t>2063</t>
  </si>
  <si>
    <t>00000 SHERMAN RD</t>
  </si>
  <si>
    <t>860/453</t>
  </si>
  <si>
    <t>11185</t>
  </si>
  <si>
    <t>00000 W MEETINGHSE RD</t>
  </si>
  <si>
    <t>11186</t>
  </si>
  <si>
    <t>11197</t>
  </si>
  <si>
    <t>11202</t>
  </si>
  <si>
    <t>00060 LOVERS LEAP RD</t>
  </si>
  <si>
    <t>77</t>
  </si>
  <si>
    <t>00000 ALDRICH RD</t>
  </si>
  <si>
    <t>185</t>
  </si>
  <si>
    <t>15234</t>
  </si>
  <si>
    <t>6057</t>
  </si>
  <si>
    <t>14721</t>
  </si>
  <si>
    <t>00000 PICKETT DIST RD</t>
  </si>
  <si>
    <t>11195</t>
  </si>
  <si>
    <t>11201</t>
  </si>
  <si>
    <t>00000 RIVERVIEW RD</t>
  </si>
  <si>
    <t>11200</t>
  </si>
  <si>
    <t>00000 SULLIVAN RD</t>
  </si>
  <si>
    <t>4114</t>
  </si>
  <si>
    <t>00001 CANDLEWOOD LK N</t>
  </si>
  <si>
    <t>6110</t>
  </si>
  <si>
    <t>00005 EAST ST</t>
  </si>
  <si>
    <t>11191</t>
  </si>
  <si>
    <t>00031 SULLIVAN RD</t>
  </si>
  <si>
    <t>11198</t>
  </si>
  <si>
    <t>00039 KENT RD</t>
  </si>
  <si>
    <t>2710</t>
  </si>
  <si>
    <t>00290 DANBURY RD</t>
  </si>
  <si>
    <t>8289</t>
  </si>
  <si>
    <t>00348 DANBURY RD</t>
  </si>
  <si>
    <t>12599</t>
  </si>
  <si>
    <t>00417327</t>
  </si>
  <si>
    <t>00037 QUEEN STREET</t>
  </si>
  <si>
    <t>00418501</t>
  </si>
  <si>
    <t>00050 NUNNAWAUK ROAD</t>
  </si>
  <si>
    <t>76/1</t>
  </si>
  <si>
    <t>00927024</t>
  </si>
  <si>
    <t>00000 BERKSHIRE ROAD</t>
  </si>
  <si>
    <t>00927068</t>
  </si>
  <si>
    <t>00018 MILE HILL ROAD SOUTH</t>
  </si>
  <si>
    <t>00886900</t>
  </si>
  <si>
    <t>00000 BETHEL LINE</t>
  </si>
  <si>
    <t>928/759</t>
  </si>
  <si>
    <t>00764900</t>
  </si>
  <si>
    <t>00000 CHAMBERS ROAD</t>
  </si>
  <si>
    <t>00765100</t>
  </si>
  <si>
    <t>00437200</t>
  </si>
  <si>
    <t>00000 GLEN ROAD</t>
  </si>
  <si>
    <t>92/3</t>
  </si>
  <si>
    <t>00746300</t>
  </si>
  <si>
    <t>00000 GREAT QUARTER ROAD</t>
  </si>
  <si>
    <t>CONN STATE OF-PAUGUSSETT STATE FOREST</t>
  </si>
  <si>
    <t>90/5</t>
  </si>
  <si>
    <t>00918200</t>
  </si>
  <si>
    <t>00000 HOPEWELL ROAD</t>
  </si>
  <si>
    <t>00764800</t>
  </si>
  <si>
    <t>00000 KALE DAVIS ROAD</t>
  </si>
  <si>
    <t>00465500</t>
  </si>
  <si>
    <t>00020 EAGLE ROCK ROAD</t>
  </si>
  <si>
    <t>00770400</t>
  </si>
  <si>
    <t>00020 KALE DAVIS ROAD</t>
  </si>
  <si>
    <t>00437802</t>
  </si>
  <si>
    <t>00054 WALNUT TREE HILL ROAD</t>
  </si>
  <si>
    <t>00181301</t>
  </si>
  <si>
    <t>00098 ALBERTS HILL ROAD</t>
  </si>
  <si>
    <t>00712900</t>
  </si>
  <si>
    <t>00135 BERKSHIRE ROAD</t>
  </si>
  <si>
    <t>00152 HANOVER ROAD</t>
  </si>
  <si>
    <t>00168400</t>
  </si>
  <si>
    <t>00160 HANOVER ROAD</t>
  </si>
  <si>
    <t>00755800</t>
  </si>
  <si>
    <t>00904 KALE DAVIS ROAD</t>
  </si>
  <si>
    <t>00922827</t>
  </si>
  <si>
    <t>00000 CHURCH HILL ROAD</t>
  </si>
  <si>
    <t>00924444</t>
  </si>
  <si>
    <t>00000 EDGEWOOD DRIVE</t>
  </si>
  <si>
    <t>00922833</t>
  </si>
  <si>
    <t>00000 POLE BRIDGE ROAD</t>
  </si>
  <si>
    <t>00922828</t>
  </si>
  <si>
    <t>00000 WASHINGTON AVENUE</t>
  </si>
  <si>
    <t>00922829</t>
  </si>
  <si>
    <t>00002 TORY LANE</t>
  </si>
  <si>
    <t>00922826</t>
  </si>
  <si>
    <t>00003 PARMALEE HILL ROAD</t>
  </si>
  <si>
    <t>00922837</t>
  </si>
  <si>
    <t>00003 RICHMOND ROAD</t>
  </si>
  <si>
    <t>00922865</t>
  </si>
  <si>
    <t>00005 TURKEY HILL ROAD</t>
  </si>
  <si>
    <t>00922838</t>
  </si>
  <si>
    <t>00008 HAWLEYVILLE ROAD</t>
  </si>
  <si>
    <t>00922830</t>
  </si>
  <si>
    <t>00011 FRONTAGE ROAD</t>
  </si>
  <si>
    <t>00587500</t>
  </si>
  <si>
    <t>00030A BERKSHIRE ROAD</t>
  </si>
  <si>
    <t>CONN STATE OF- DEPT OF TRANS</t>
  </si>
  <si>
    <t>00922839</t>
  </si>
  <si>
    <t>00060 FARRELL ROAD</t>
  </si>
  <si>
    <t>00922831</t>
  </si>
  <si>
    <t>00061 POLE BRIDGE ROAD</t>
  </si>
  <si>
    <t>00922840</t>
  </si>
  <si>
    <t>00065 HAWLEYVILLE ROAD</t>
  </si>
  <si>
    <t>00515200</t>
  </si>
  <si>
    <t>00112 RIVERSIDE ROAD</t>
  </si>
  <si>
    <t>00922832</t>
  </si>
  <si>
    <t>00158 BERKSHIRE ROAD</t>
  </si>
  <si>
    <t>00925672</t>
  </si>
  <si>
    <t>00000 POVERTY HOLLOW ROAD</t>
  </si>
  <si>
    <t>00523800</t>
  </si>
  <si>
    <t>00000 RIVERSIDE ROAD</t>
  </si>
  <si>
    <t>00654600</t>
  </si>
  <si>
    <t>00000 SWAMP ROAD</t>
  </si>
  <si>
    <t>00925670</t>
  </si>
  <si>
    <t>00000 TOWNS END ROAD</t>
  </si>
  <si>
    <t>00925668</t>
  </si>
  <si>
    <t>00927026</t>
  </si>
  <si>
    <t>00000 WASSERMAN WAY</t>
  </si>
  <si>
    <t>00704500</t>
  </si>
  <si>
    <t>00001 HIGH ROCK ROAD</t>
  </si>
  <si>
    <t>00927070</t>
  </si>
  <si>
    <t>00001 WASSERMAN WAY</t>
  </si>
  <si>
    <t>00927078</t>
  </si>
  <si>
    <t>00021 WASSERMAN WAY</t>
  </si>
  <si>
    <t>CONN STATE OF FFH</t>
  </si>
  <si>
    <t>00812900</t>
  </si>
  <si>
    <t>00022 ANDRAS ROAD</t>
  </si>
  <si>
    <t>94/1</t>
  </si>
  <si>
    <t>00660900</t>
  </si>
  <si>
    <t>00022 SWAMP ROAD</t>
  </si>
  <si>
    <t>00925652</t>
  </si>
  <si>
    <t>00025 JANGLING PLAIN ROAD</t>
  </si>
  <si>
    <t>00925654</t>
  </si>
  <si>
    <t>00037 EQUESTRIAN RIDGE ROAD</t>
  </si>
  <si>
    <t>00925650</t>
  </si>
  <si>
    <t>00038 SHUT ROAD</t>
  </si>
  <si>
    <t>00925676</t>
  </si>
  <si>
    <t>00064 TOWNS END ROAD</t>
  </si>
  <si>
    <t>00418500</t>
  </si>
  <si>
    <t>00094 WASSERMAN WAY</t>
  </si>
  <si>
    <t>76/112</t>
  </si>
  <si>
    <t>00925662</t>
  </si>
  <si>
    <t>00112 POVERTY HOLLOW ROAD</t>
  </si>
  <si>
    <t>00925664</t>
  </si>
  <si>
    <t>00126 POVERTY HOLLOW ROAD</t>
  </si>
  <si>
    <t>00925666</t>
  </si>
  <si>
    <t>00138 POVERTY HOLLOW ROAD</t>
  </si>
  <si>
    <t>00925674</t>
  </si>
  <si>
    <t>00161 POVERTY HOLLOW ROAD</t>
  </si>
  <si>
    <t>001627</t>
  </si>
  <si>
    <t>00000 ASHPOHTAG RD</t>
  </si>
  <si>
    <t>001613</t>
  </si>
  <si>
    <t>00000 GRANT ST</t>
  </si>
  <si>
    <t>001615</t>
  </si>
  <si>
    <t>00000 GREENWOODS RD E</t>
  </si>
  <si>
    <t>001682</t>
  </si>
  <si>
    <t>001623</t>
  </si>
  <si>
    <t>001622</t>
  </si>
  <si>
    <t>00000 GREENWOODS RD W</t>
  </si>
  <si>
    <t>000485</t>
  </si>
  <si>
    <t>00000 LITCHFIELD RD</t>
  </si>
  <si>
    <t>*01626</t>
  </si>
  <si>
    <t>18001</t>
  </si>
  <si>
    <t>122/974</t>
  </si>
  <si>
    <t>001625</t>
  </si>
  <si>
    <t>001620</t>
  </si>
  <si>
    <t>000473</t>
  </si>
  <si>
    <t>001611</t>
  </si>
  <si>
    <t>32/561</t>
  </si>
  <si>
    <t>001616</t>
  </si>
  <si>
    <t>001614</t>
  </si>
  <si>
    <t>00000 WESTSIDE RD</t>
  </si>
  <si>
    <t>001618</t>
  </si>
  <si>
    <t>00043 NORTH ST</t>
  </si>
  <si>
    <t>001612</t>
  </si>
  <si>
    <t>00127 LOON MEADOW DR</t>
  </si>
  <si>
    <t>001628</t>
  </si>
  <si>
    <t>00129 ASHPOHTAG RD</t>
  </si>
  <si>
    <t>001610</t>
  </si>
  <si>
    <t>00190 NORTH ST</t>
  </si>
  <si>
    <t>001619</t>
  </si>
  <si>
    <t>00433 ASHPOHTAG RD</t>
  </si>
  <si>
    <t>001617</t>
  </si>
  <si>
    <t>00519 LITCHFIELD RD</t>
  </si>
  <si>
    <t>001621</t>
  </si>
  <si>
    <t>00746 WINCHESTER RD</t>
  </si>
  <si>
    <t>001624</t>
  </si>
  <si>
    <t>00883 NORTH ST</t>
  </si>
  <si>
    <t>937</t>
  </si>
  <si>
    <t>1 GREAT HILL RD</t>
  </si>
  <si>
    <t>3279</t>
  </si>
  <si>
    <t>1535 FOXON RD</t>
  </si>
  <si>
    <t>53</t>
  </si>
  <si>
    <t>1570 FOXON RD</t>
  </si>
  <si>
    <t>1589</t>
  </si>
  <si>
    <t>1630 FOXON RD</t>
  </si>
  <si>
    <t>3119</t>
  </si>
  <si>
    <t>1640 FOXON RD</t>
  </si>
  <si>
    <t>4385</t>
  </si>
  <si>
    <t>292 BRANFORD RD</t>
  </si>
  <si>
    <t>2401</t>
  </si>
  <si>
    <t>296 BRANFORD RD</t>
  </si>
  <si>
    <t>3839</t>
  </si>
  <si>
    <t>300 BRANFORD RD</t>
  </si>
  <si>
    <t>3243</t>
  </si>
  <si>
    <t>4 CHURCH ST</t>
  </si>
  <si>
    <t>3919</t>
  </si>
  <si>
    <t>9 CEDAR LAKE RD</t>
  </si>
  <si>
    <t>98102039</t>
  </si>
  <si>
    <t>00463 ASHLEY FALLS RD</t>
  </si>
  <si>
    <t>21/19</t>
  </si>
  <si>
    <t>98102035</t>
  </si>
  <si>
    <t>00000 LOWER RD</t>
  </si>
  <si>
    <t>40/486</t>
  </si>
  <si>
    <t>98102044</t>
  </si>
  <si>
    <t>00000 TOBEY HILL RD</t>
  </si>
  <si>
    <t>15/290</t>
  </si>
  <si>
    <t>98102040</t>
  </si>
  <si>
    <t>00000 ASHLEY FALLS RD</t>
  </si>
  <si>
    <t>34/317</t>
  </si>
  <si>
    <t>98102042</t>
  </si>
  <si>
    <t>98102047</t>
  </si>
  <si>
    <t>00000 BOINEY HILL RD</t>
  </si>
  <si>
    <t>65/922</t>
  </si>
  <si>
    <t>98102048</t>
  </si>
  <si>
    <t>75/537</t>
  </si>
  <si>
    <t>98102041</t>
  </si>
  <si>
    <t>00000 CLAYTON RD</t>
  </si>
  <si>
    <t>31/284</t>
  </si>
  <si>
    <t>98102037</t>
  </si>
  <si>
    <t>00000 E CANAAN RD</t>
  </si>
  <si>
    <t>98102045</t>
  </si>
  <si>
    <t>00000 N ELM ST</t>
  </si>
  <si>
    <t>29/613</t>
  </si>
  <si>
    <t>98102046</t>
  </si>
  <si>
    <t>30/408</t>
  </si>
  <si>
    <t>98102027</t>
  </si>
  <si>
    <t>00000 SALISBURY RD</t>
  </si>
  <si>
    <t>66/87</t>
  </si>
  <si>
    <t>98102030</t>
  </si>
  <si>
    <t>52/103</t>
  </si>
  <si>
    <t>98102067</t>
  </si>
  <si>
    <t>00021 MAIN ST</t>
  </si>
  <si>
    <t>98102038</t>
  </si>
  <si>
    <t>00070 S CANAAN RD</t>
  </si>
  <si>
    <t>30/26</t>
  </si>
  <si>
    <t>98102043</t>
  </si>
  <si>
    <t>00000 CANAAN VALLEY RD</t>
  </si>
  <si>
    <t>33/415</t>
  </si>
  <si>
    <t>98102034</t>
  </si>
  <si>
    <t>23/526</t>
  </si>
  <si>
    <t>98102036</t>
  </si>
  <si>
    <t>50/187</t>
  </si>
  <si>
    <t>98100068</t>
  </si>
  <si>
    <t>92/215</t>
  </si>
  <si>
    <t>98100132</t>
  </si>
  <si>
    <t>97/6</t>
  </si>
  <si>
    <t>98102032</t>
  </si>
  <si>
    <t>00000 NORFOLK RD</t>
  </si>
  <si>
    <t>55/669</t>
  </si>
  <si>
    <t>98102026</t>
  </si>
  <si>
    <t>74/646</t>
  </si>
  <si>
    <t>98102028</t>
  </si>
  <si>
    <t>00000 S CANAAN RD</t>
  </si>
  <si>
    <t>52/156</t>
  </si>
  <si>
    <t>98102029</t>
  </si>
  <si>
    <t>49/125</t>
  </si>
  <si>
    <t>98102031</t>
  </si>
  <si>
    <t>98102033</t>
  </si>
  <si>
    <t>47/354</t>
  </si>
  <si>
    <t>98100227</t>
  </si>
  <si>
    <t>00140 LOWER RD</t>
  </si>
  <si>
    <t>91/452</t>
  </si>
  <si>
    <t>98100110</t>
  </si>
  <si>
    <t>00142 LOWER RD</t>
  </si>
  <si>
    <t>99/1042</t>
  </si>
  <si>
    <t>900045</t>
  </si>
  <si>
    <t>00011 ORIENT LN</t>
  </si>
  <si>
    <t>900056</t>
  </si>
  <si>
    <t>00033 HIDDEN POND DR</t>
  </si>
  <si>
    <t>900047</t>
  </si>
  <si>
    <t>00088 BASSETT RD</t>
  </si>
  <si>
    <t>900044</t>
  </si>
  <si>
    <t>00305 SKIFF ST</t>
  </si>
  <si>
    <t>907150</t>
  </si>
  <si>
    <t>01895 RIDGE RD</t>
  </si>
  <si>
    <t>907560</t>
  </si>
  <si>
    <t>00008 BANTON ST</t>
  </si>
  <si>
    <t>907510</t>
  </si>
  <si>
    <t>00010 BANTON ST</t>
  </si>
  <si>
    <t>907310</t>
  </si>
  <si>
    <t>00120 UPPER STATE ST</t>
  </si>
  <si>
    <t>907410</t>
  </si>
  <si>
    <t>00121 SCRUB OAK RD</t>
  </si>
  <si>
    <t>907360</t>
  </si>
  <si>
    <t>00650 WASHINGTON AVE</t>
  </si>
  <si>
    <t>907260</t>
  </si>
  <si>
    <t>00999 UPPER STATE ST</t>
  </si>
  <si>
    <t>907790</t>
  </si>
  <si>
    <t>00000 WILBUR CROSS PKWY</t>
  </si>
  <si>
    <t>907810</t>
  </si>
  <si>
    <t>900039</t>
  </si>
  <si>
    <t>00001 MAIDEN LN</t>
  </si>
  <si>
    <t>907210</t>
  </si>
  <si>
    <t>00026 BISHOP ST</t>
  </si>
  <si>
    <t>907840</t>
  </si>
  <si>
    <t>00103 STATE ST</t>
  </si>
  <si>
    <t>900065</t>
  </si>
  <si>
    <t>00311 STATE ST</t>
  </si>
  <si>
    <t>907160</t>
  </si>
  <si>
    <t>00335 WASHINGTON AVE</t>
  </si>
  <si>
    <t>907740</t>
  </si>
  <si>
    <t>00449 WASHINGTON AVE</t>
  </si>
  <si>
    <t>900040</t>
  </si>
  <si>
    <t>00011 STATE ST</t>
  </si>
  <si>
    <t>295/32</t>
  </si>
  <si>
    <t>900012</t>
  </si>
  <si>
    <t>00054 MARLEN DR</t>
  </si>
  <si>
    <t>907460</t>
  </si>
  <si>
    <t>00201 SACKETT PT RD</t>
  </si>
  <si>
    <t>900118</t>
  </si>
  <si>
    <t>00203 SACKETT PT RD</t>
  </si>
  <si>
    <t>528/950</t>
  </si>
  <si>
    <t>907610</t>
  </si>
  <si>
    <t>00421 SACKETT PT RD</t>
  </si>
  <si>
    <t>00571 VALLEY SERVICE RD</t>
  </si>
  <si>
    <t>955/24</t>
  </si>
  <si>
    <t>00000 BUTTON RD</t>
  </si>
  <si>
    <t>00000 COSSADUCK HL</t>
  </si>
  <si>
    <t>00000 DENISON HL</t>
  </si>
  <si>
    <t>00000 LAKE OF ISLES</t>
  </si>
  <si>
    <t>00000 LAKESIDE DR</t>
  </si>
  <si>
    <t>00000 LANTERN HL</t>
  </si>
  <si>
    <t>00000 LEDGEN WOOD RD</t>
  </si>
  <si>
    <t>00000 MILLER RD</t>
  </si>
  <si>
    <t>00000 N W CORNER RD</t>
  </si>
  <si>
    <t>00000 PENDLETON HL</t>
  </si>
  <si>
    <t>222/13</t>
  </si>
  <si>
    <t>00000 PROV N L TPKE</t>
  </si>
  <si>
    <t>00000 ROCKY HOLLOW</t>
  </si>
  <si>
    <t>00000 TOM WHEELER</t>
  </si>
  <si>
    <t>00000 WYASSUP LK RD</t>
  </si>
  <si>
    <t>00000 WYASSUP RD</t>
  </si>
  <si>
    <t>00000OFF BILLINGS RD</t>
  </si>
  <si>
    <t>00000OFF BOOMBRIDGE RD</t>
  </si>
  <si>
    <t>00011 JOHNSON RD</t>
  </si>
  <si>
    <t>00030 FRONTAGE RD</t>
  </si>
  <si>
    <t>O9699000</t>
  </si>
  <si>
    <t>00087 WYASSUP LK RD</t>
  </si>
  <si>
    <t>219/20</t>
  </si>
  <si>
    <t>00120 BILLINGS RD</t>
  </si>
  <si>
    <t>00637 LANTERN HL</t>
  </si>
  <si>
    <t>00646 LANTERN HL</t>
  </si>
  <si>
    <t>00000OFF ELLA WHEELER</t>
  </si>
  <si>
    <t>W4880000</t>
  </si>
  <si>
    <t>00001 PROV N L TPKE</t>
  </si>
  <si>
    <t>222/237</t>
  </si>
  <si>
    <t>00130 BILLINGS RD</t>
  </si>
  <si>
    <t>3-1-30-0</t>
  </si>
  <si>
    <t>8594/108</t>
  </si>
  <si>
    <t>3-1-19-0</t>
  </si>
  <si>
    <t>8594/106</t>
  </si>
  <si>
    <t>5-82-246-0</t>
  </si>
  <si>
    <t>7617/167</t>
  </si>
  <si>
    <t>7126070001</t>
  </si>
  <si>
    <t>00001 COURTHOUSE SQ</t>
  </si>
  <si>
    <t>0080920001</t>
  </si>
  <si>
    <t>00008-10 MARKET ST</t>
  </si>
  <si>
    <t>7124850001</t>
  </si>
  <si>
    <t>00017-25 WEST MAIN ST</t>
  </si>
  <si>
    <t>7124810001</t>
  </si>
  <si>
    <t>00040 COURTHOUSE SQ</t>
  </si>
  <si>
    <t>7124360001</t>
  </si>
  <si>
    <t>00100 BROADWAY</t>
  </si>
  <si>
    <t>7124340001</t>
  </si>
  <si>
    <t>00256 BROADWAY</t>
  </si>
  <si>
    <t>0790010621</t>
  </si>
  <si>
    <t>3020/327</t>
  </si>
  <si>
    <t>7124370001</t>
  </si>
  <si>
    <t>00008 COVE ST(NORTH THAMES ST)</t>
  </si>
  <si>
    <t>7124710001</t>
  </si>
  <si>
    <t>00009 NORTH HIGH ST</t>
  </si>
  <si>
    <t>7124820001</t>
  </si>
  <si>
    <t>00012 SUMMER ST</t>
  </si>
  <si>
    <t>7124380001</t>
  </si>
  <si>
    <t>00013 FALLS AVE</t>
  </si>
  <si>
    <t>7124600001</t>
  </si>
  <si>
    <t>00022-24 ELIZABETH ST</t>
  </si>
  <si>
    <t>7124640001</t>
  </si>
  <si>
    <t>00219 HAMILTON AVE</t>
  </si>
  <si>
    <t>7124630001</t>
  </si>
  <si>
    <t>00480 HAMILTON AVE</t>
  </si>
  <si>
    <t>0026450001</t>
  </si>
  <si>
    <t>00663-665 NORTH MAIN ST</t>
  </si>
  <si>
    <t>7124910001</t>
  </si>
  <si>
    <t>00028 WASHINGTON ST</t>
  </si>
  <si>
    <t>2630100003</t>
  </si>
  <si>
    <t>00004 YANTIC LN</t>
  </si>
  <si>
    <t>7124900001</t>
  </si>
  <si>
    <t>0003790001</t>
  </si>
  <si>
    <t>00200 YANTIC RD</t>
  </si>
  <si>
    <t>0123770001</t>
  </si>
  <si>
    <t>00251 ROGERS RD</t>
  </si>
  <si>
    <t>7124690001</t>
  </si>
  <si>
    <t>00007 MAHAN DR</t>
  </si>
  <si>
    <t>7124390001</t>
  </si>
  <si>
    <t>00071 OX HILL RD</t>
  </si>
  <si>
    <t>7125410001</t>
  </si>
  <si>
    <t>00562 NEW LONDON TPKE</t>
  </si>
  <si>
    <t>CONNECTICUT STATE OF  (ACTING THROUGH</t>
  </si>
  <si>
    <t>7124700001</t>
  </si>
  <si>
    <t>00574 NEW LONDON TPKE</t>
  </si>
  <si>
    <t>7124500001</t>
  </si>
  <si>
    <t>00000 LAUREL HILL RD</t>
  </si>
  <si>
    <t>7124550001</t>
  </si>
  <si>
    <t>00401 WEST THAMES ST</t>
  </si>
  <si>
    <t>7124800001</t>
  </si>
  <si>
    <t>7124890001</t>
  </si>
  <si>
    <t>00038 STOTT AVE</t>
  </si>
  <si>
    <t>7124780001</t>
  </si>
  <si>
    <t>00442 PLAIN HILL RD</t>
  </si>
  <si>
    <t>7124770001</t>
  </si>
  <si>
    <t>00446 PLAIN HILL RD</t>
  </si>
  <si>
    <t>7131180001</t>
  </si>
  <si>
    <t>00000 YANTIC RD</t>
  </si>
  <si>
    <t>STATE BOARD OF FISHERIES AND GAME</t>
  </si>
  <si>
    <t>7124570001</t>
  </si>
  <si>
    <t>00000 BRIDGE ST</t>
  </si>
  <si>
    <t>0510020037</t>
  </si>
  <si>
    <t>00000 CASE ST REAR</t>
  </si>
  <si>
    <t>7124650001</t>
  </si>
  <si>
    <t>00000 HARLAND RD</t>
  </si>
  <si>
    <t>1220010261</t>
  </si>
  <si>
    <t>00000 MAPLEWOOD CT</t>
  </si>
  <si>
    <t>0570010012</t>
  </si>
  <si>
    <t>00000 OTROBANDO AVE</t>
  </si>
  <si>
    <t>00000 WEST TOWN ST</t>
  </si>
  <si>
    <t>7124610001</t>
  </si>
  <si>
    <t>7124620001</t>
  </si>
  <si>
    <t>0570010011</t>
  </si>
  <si>
    <t>00000 YANTIC RD REAR</t>
  </si>
  <si>
    <t>0022390001</t>
  </si>
  <si>
    <t>00046 WAWECUS ST</t>
  </si>
  <si>
    <t>0085730001</t>
  </si>
  <si>
    <t>00065 CLINTON AVE</t>
  </si>
  <si>
    <t>0115830001</t>
  </si>
  <si>
    <t>00090 CLINTON AVE</t>
  </si>
  <si>
    <t>0066820001</t>
  </si>
  <si>
    <t>00114 SALEM TPKE</t>
  </si>
  <si>
    <t>0075790001</t>
  </si>
  <si>
    <t>00116 SALEM TPKE</t>
  </si>
  <si>
    <t>0070080001</t>
  </si>
  <si>
    <t>00119 SALEM TPKE</t>
  </si>
  <si>
    <t>0033270001</t>
  </si>
  <si>
    <t>00120 SALEM TPKE</t>
  </si>
  <si>
    <t>0073650001</t>
  </si>
  <si>
    <t>00124 SALEM TPKE</t>
  </si>
  <si>
    <t>CONNECTICUT STATE OF   DEPT OF TRANS</t>
  </si>
  <si>
    <t>7124720001</t>
  </si>
  <si>
    <t>00125 TAFTVILLE-OCCUM RD</t>
  </si>
  <si>
    <t>7124750001</t>
  </si>
  <si>
    <t>00127 TAFTVILLE-OCCUM RD</t>
  </si>
  <si>
    <t>7124740001</t>
  </si>
  <si>
    <t>00129 TAFTVILLE-OCCUM RD</t>
  </si>
  <si>
    <t>7124760001</t>
  </si>
  <si>
    <t>00131 TAFTVILLE-OCCUM RD</t>
  </si>
  <si>
    <t>7124730001</t>
  </si>
  <si>
    <t>00162-164 TAFTVILLE-OCCUM RD</t>
  </si>
  <si>
    <t>7124460001</t>
  </si>
  <si>
    <t>00499 WEST MAIN ST</t>
  </si>
  <si>
    <t>7124470001</t>
  </si>
  <si>
    <t>00527 WEST MAIN ST</t>
  </si>
  <si>
    <t>7124580001</t>
  </si>
  <si>
    <t>00000 COOLIDGE ST</t>
  </si>
  <si>
    <t>0098360001</t>
  </si>
  <si>
    <t>00031 WAWECUS ST</t>
  </si>
  <si>
    <t>7124840001</t>
  </si>
  <si>
    <t>00032 WAWECUS ST</t>
  </si>
  <si>
    <t>0113520001</t>
  </si>
  <si>
    <t>00061 CLINTON AVE</t>
  </si>
  <si>
    <t>7124350001</t>
  </si>
  <si>
    <t>00069 CLINTON AVE</t>
  </si>
  <si>
    <t>0011690001</t>
  </si>
  <si>
    <t>00073 CLINTON AVE</t>
  </si>
  <si>
    <t>0060170001</t>
  </si>
  <si>
    <t>00096 CLINTON AVE</t>
  </si>
  <si>
    <t>7124920001</t>
  </si>
  <si>
    <t>00405 EAST MAIN ST</t>
  </si>
  <si>
    <t>00016400</t>
  </si>
  <si>
    <t>00139-3 SHORE RD</t>
  </si>
  <si>
    <t>00064100</t>
  </si>
  <si>
    <t>00336 FERRY RD</t>
  </si>
  <si>
    <t>00176000</t>
  </si>
  <si>
    <t>00004400</t>
  </si>
  <si>
    <t>00000 CONNECTICUT RIVER</t>
  </si>
  <si>
    <t>00027700</t>
  </si>
  <si>
    <t>00123700</t>
  </si>
  <si>
    <t>00028700</t>
  </si>
  <si>
    <t>00000 DUCK RIVER</t>
  </si>
  <si>
    <t>00028900</t>
  </si>
  <si>
    <t>00028100</t>
  </si>
  <si>
    <t>00061700</t>
  </si>
  <si>
    <t>00000 FERRY RD REAR</t>
  </si>
  <si>
    <t>00027800</t>
  </si>
  <si>
    <t>00028000</t>
  </si>
  <si>
    <t>00000 GREAT ISLAND</t>
  </si>
  <si>
    <t>00004600</t>
  </si>
  <si>
    <t>00000 GREAT ISLAND - CT RIVER</t>
  </si>
  <si>
    <t>00233200</t>
  </si>
  <si>
    <t>00002 OLD CART PATH</t>
  </si>
  <si>
    <t>00100400</t>
  </si>
  <si>
    <t>00005-2 CANDLEWICK LA</t>
  </si>
  <si>
    <t>00019 NECK RD</t>
  </si>
  <si>
    <t>00170100</t>
  </si>
  <si>
    <t>00024 OLD POST RD</t>
  </si>
  <si>
    <t>00016200</t>
  </si>
  <si>
    <t>00035-1 SMITHS NECK RD</t>
  </si>
  <si>
    <t>00004300</t>
  </si>
  <si>
    <t>00045 SMITHS NECK RD</t>
  </si>
  <si>
    <t>00175500</t>
  </si>
  <si>
    <t>00061 TOWN WOODS RD</t>
  </si>
  <si>
    <t>00075 TOWN WOODS RD</t>
  </si>
  <si>
    <t>00345500</t>
  </si>
  <si>
    <t>00096 GRASSY HILL RD</t>
  </si>
  <si>
    <t>00123100</t>
  </si>
  <si>
    <t>00099 FOUR MILE RIVER RD</t>
  </si>
  <si>
    <t>00180000</t>
  </si>
  <si>
    <t>00117-2 SHORE RD</t>
  </si>
  <si>
    <t>00179900</t>
  </si>
  <si>
    <t>00117-3 SHORE RD</t>
  </si>
  <si>
    <t>00016300</t>
  </si>
  <si>
    <t>00139-4 SHORE RD</t>
  </si>
  <si>
    <t>00005000</t>
  </si>
  <si>
    <t>00183 SHORE RD</t>
  </si>
  <si>
    <t>00063900</t>
  </si>
  <si>
    <t>00322 FERRY RD</t>
  </si>
  <si>
    <t>00632100</t>
  </si>
  <si>
    <t>00050 ESSEX RD</t>
  </si>
  <si>
    <t>00505000</t>
  </si>
  <si>
    <t>00007 CUSTOM DR</t>
  </si>
  <si>
    <t>00632000</t>
  </si>
  <si>
    <t>00488500</t>
  </si>
  <si>
    <t>00188 FERRY RD</t>
  </si>
  <si>
    <t>00488320</t>
  </si>
  <si>
    <t>00212 FERRY RD</t>
  </si>
  <si>
    <t>00605900</t>
  </si>
  <si>
    <t>00000 ESSEX RD</t>
  </si>
  <si>
    <t>00469700</t>
  </si>
  <si>
    <t>00040 NORTH MAIN ST</t>
  </si>
  <si>
    <t>00591700</t>
  </si>
  <si>
    <t>00441 MIDDLESEX TPKE</t>
  </si>
  <si>
    <t>00606000</t>
  </si>
  <si>
    <t>00650 MIDDLESEX TPKE</t>
  </si>
  <si>
    <t>00654100</t>
  </si>
  <si>
    <t>00000 AYERS POINT RD</t>
  </si>
  <si>
    <t>00654200</t>
  </si>
  <si>
    <t>00657400</t>
  </si>
  <si>
    <t>00654400</t>
  </si>
  <si>
    <t>CONNETICUT STATE OF</t>
  </si>
  <si>
    <t>00183900</t>
  </si>
  <si>
    <t>00222200</t>
  </si>
  <si>
    <t>00000 CHALKER BEACH RD</t>
  </si>
  <si>
    <t>00152500</t>
  </si>
  <si>
    <t>00000 COTTAGE AVE</t>
  </si>
  <si>
    <t>00210300</t>
  </si>
  <si>
    <t>00000 DENMORE LA</t>
  </si>
  <si>
    <t>00610000</t>
  </si>
  <si>
    <t>00610100</t>
  </si>
  <si>
    <t>00612400</t>
  </si>
  <si>
    <t>00662101</t>
  </si>
  <si>
    <t>00125200</t>
  </si>
  <si>
    <t>00000 FENWOOD AVE</t>
  </si>
  <si>
    <t>00227500</t>
  </si>
  <si>
    <t>00000 GAGNON AVE</t>
  </si>
  <si>
    <t>00000 GREAT HAMMOCK RD</t>
  </si>
  <si>
    <t>00176400</t>
  </si>
  <si>
    <t>00176500</t>
  </si>
  <si>
    <t>00176600</t>
  </si>
  <si>
    <t>00186900</t>
  </si>
  <si>
    <t>00177100</t>
  </si>
  <si>
    <t>00123500</t>
  </si>
  <si>
    <t>00000 KNOLLWOOD DR</t>
  </si>
  <si>
    <t>00122000</t>
  </si>
  <si>
    <t>00301910</t>
  </si>
  <si>
    <t>00480500</t>
  </si>
  <si>
    <t>00000 MIDDLESEX TPKE</t>
  </si>
  <si>
    <t>0570100</t>
  </si>
  <si>
    <t>629/775</t>
  </si>
  <si>
    <t>00570000</t>
  </si>
  <si>
    <t>00638800</t>
  </si>
  <si>
    <t>00480600</t>
  </si>
  <si>
    <t>00000 MILL ROCK RD EAST</t>
  </si>
  <si>
    <t>00477100</t>
  </si>
  <si>
    <t>00476500</t>
  </si>
  <si>
    <t>00000 OLD MIDDLESEX TPKE</t>
  </si>
  <si>
    <t>00237400</t>
  </si>
  <si>
    <t>00000 OLD POST RD</t>
  </si>
  <si>
    <t>00177150</t>
  </si>
  <si>
    <t>00000 PLUM BANK RD</t>
  </si>
  <si>
    <t>00176900</t>
  </si>
  <si>
    <t>00104900</t>
  </si>
  <si>
    <t>00105000</t>
  </si>
  <si>
    <t>00105300</t>
  </si>
  <si>
    <t>00020200</t>
  </si>
  <si>
    <t>00020400</t>
  </si>
  <si>
    <t>00020500</t>
  </si>
  <si>
    <t>00020600</t>
  </si>
  <si>
    <t>00020700</t>
  </si>
  <si>
    <t>00529400</t>
  </si>
  <si>
    <t>00000 RIVER MEADOW DISTRICT</t>
  </si>
  <si>
    <t>00532500</t>
  </si>
  <si>
    <t>00533400</t>
  </si>
  <si>
    <t>00581100</t>
  </si>
  <si>
    <t>00581400</t>
  </si>
  <si>
    <t>208/716</t>
  </si>
  <si>
    <t>00581600</t>
  </si>
  <si>
    <t>00583900</t>
  </si>
  <si>
    <t>00584000</t>
  </si>
  <si>
    <t>00584100</t>
  </si>
  <si>
    <t>00300550</t>
  </si>
  <si>
    <t>00000 RUTH DR</t>
  </si>
  <si>
    <t>00301550</t>
  </si>
  <si>
    <t>00292850</t>
  </si>
  <si>
    <t>00000 SOUTH VIEW CIRCLE</t>
  </si>
  <si>
    <t>00597600</t>
  </si>
  <si>
    <t>00000 SPRINGBROOK RD</t>
  </si>
  <si>
    <t>00597700</t>
  </si>
  <si>
    <t>00598300</t>
  </si>
  <si>
    <t>00576500</t>
  </si>
  <si>
    <t>002103001</t>
  </si>
  <si>
    <t>00000 THOMPSON LA</t>
  </si>
  <si>
    <t>00064900</t>
  </si>
  <si>
    <t>00000 WOODLAND DR</t>
  </si>
  <si>
    <t>00065000</t>
  </si>
  <si>
    <t>00065100</t>
  </si>
  <si>
    <t>00189550</t>
  </si>
  <si>
    <t>00000END SOUTH VIEW TERRACE</t>
  </si>
  <si>
    <t>00191450</t>
  </si>
  <si>
    <t>00000REAR MAPLE AVE</t>
  </si>
  <si>
    <t>00617500</t>
  </si>
  <si>
    <t>00105 ESSEX RD</t>
  </si>
  <si>
    <t>00186800</t>
  </si>
  <si>
    <t>00149-153 GREAT HAMMOCK RD</t>
  </si>
  <si>
    <t>00487900</t>
  </si>
  <si>
    <t>00199 FERRY RD</t>
  </si>
  <si>
    <t>00488000</t>
  </si>
  <si>
    <t>00201 FERRY RD</t>
  </si>
  <si>
    <t>00488200</t>
  </si>
  <si>
    <t>00205 FERRY RD</t>
  </si>
  <si>
    <t>00488300</t>
  </si>
  <si>
    <t>00209 FERRY RD</t>
  </si>
  <si>
    <t>00112900</t>
  </si>
  <si>
    <t>00603 DERBY AVE</t>
  </si>
  <si>
    <t>00088100</t>
  </si>
  <si>
    <t>00000 CRANBERRY LA</t>
  </si>
  <si>
    <t>00000 DERBY AVE</t>
  </si>
  <si>
    <t>00105400</t>
  </si>
  <si>
    <t>00105500</t>
  </si>
  <si>
    <t>00105600</t>
  </si>
  <si>
    <t>00105700</t>
  </si>
  <si>
    <t>00105800</t>
  </si>
  <si>
    <t>00105900</t>
  </si>
  <si>
    <t>00106000</t>
  </si>
  <si>
    <t>00183100</t>
  </si>
  <si>
    <t>00398600</t>
  </si>
  <si>
    <t>00000 PRUDDEN LA</t>
  </si>
  <si>
    <t>00515800</t>
  </si>
  <si>
    <t>00000 WHEELERS FARMS RD</t>
  </si>
  <si>
    <t>00245100</t>
  </si>
  <si>
    <t>00538 HUNDRED ACRE RD</t>
  </si>
  <si>
    <t>00000 TOWER LA</t>
  </si>
  <si>
    <t>CONN STATE FOREST FIRE</t>
  </si>
  <si>
    <t>00000 CHESTNUT TREE HILL RD</t>
  </si>
  <si>
    <t>00000 GEORGES HILL RD</t>
  </si>
  <si>
    <t>CONN STATE OF PARK  FOREST COMM</t>
  </si>
  <si>
    <t>00000 HUNTERS MT RD</t>
  </si>
  <si>
    <t>00000 QUAKER FARMS RD</t>
  </si>
  <si>
    <t>00000 TOWANTIC HILL RD</t>
  </si>
  <si>
    <t>CONN STATE OF PARK  FOREST</t>
  </si>
  <si>
    <t>00000 ACCESS RD</t>
  </si>
  <si>
    <t>CONN STATE OF DEPT OF TRANSPORTATION</t>
  </si>
  <si>
    <t>84/88</t>
  </si>
  <si>
    <t>T0362200</t>
  </si>
  <si>
    <t>243/1130</t>
  </si>
  <si>
    <t>00000 COPPERMINE RD</t>
  </si>
  <si>
    <t>STATE OF CT-DOT</t>
  </si>
  <si>
    <t>00000 OXFORD RD</t>
  </si>
  <si>
    <t>ST OF CONNECTICUT: COMMISSIONER</t>
  </si>
  <si>
    <t>STATE OF CT-DOT OFFICE OF ROW-UNIT 403</t>
  </si>
  <si>
    <t>00162 COPPERMINE RD</t>
  </si>
  <si>
    <t>00288 CHRISTIAN ST</t>
  </si>
  <si>
    <t>386/716</t>
  </si>
  <si>
    <t>H0172300</t>
  </si>
  <si>
    <t>00362 CHRISTIAN ST</t>
  </si>
  <si>
    <t>402/212</t>
  </si>
  <si>
    <t>STATE OF CT DEPT OF ENERGY</t>
  </si>
  <si>
    <t>00042 LONGMEADOW RD</t>
  </si>
  <si>
    <t>00007600</t>
  </si>
  <si>
    <t>00000 BLACK HILL RD</t>
  </si>
  <si>
    <t>00129800</t>
  </si>
  <si>
    <t>00000 CADY LN</t>
  </si>
  <si>
    <t>00129900</t>
  </si>
  <si>
    <t>00131200</t>
  </si>
  <si>
    <t>00592100</t>
  </si>
  <si>
    <t>00125000</t>
  </si>
  <si>
    <t>00000 SHEPARD HILL RD</t>
  </si>
  <si>
    <t>00000200</t>
  </si>
  <si>
    <t>00000 SUGAR BROOK RD</t>
  </si>
  <si>
    <t>00036500</t>
  </si>
  <si>
    <t>00139-159 TROUT HATCHERY RD</t>
  </si>
  <si>
    <t>00344800</t>
  </si>
  <si>
    <t>00000 OLEAROS HILL RD</t>
  </si>
  <si>
    <t>00300900</t>
  </si>
  <si>
    <t>00000 WITHEY HILL RD</t>
  </si>
  <si>
    <t>00348100</t>
  </si>
  <si>
    <t>00743 SQUAW ROCK RD</t>
  </si>
  <si>
    <t>00433600</t>
  </si>
  <si>
    <t>00000 MAIN ST TO STERLING T</t>
  </si>
  <si>
    <t>00305500</t>
  </si>
  <si>
    <t>00000 PLAINFIELD RD</t>
  </si>
  <si>
    <t>00157400</t>
  </si>
  <si>
    <t>00305600</t>
  </si>
  <si>
    <t>00000 PLAINFIELD ROAD</t>
  </si>
  <si>
    <t>00286800</t>
  </si>
  <si>
    <t>00000 SQUAW ROCK RD</t>
  </si>
  <si>
    <t>00307600</t>
  </si>
  <si>
    <t>00000 WARD AVE</t>
  </si>
  <si>
    <t>00342300</t>
  </si>
  <si>
    <t>00000 COLBRIDGE RD</t>
  </si>
  <si>
    <t>480/408</t>
  </si>
  <si>
    <t>00340200</t>
  </si>
  <si>
    <t>00000 DAVIS RD</t>
  </si>
  <si>
    <t>00340600</t>
  </si>
  <si>
    <t>00339400</t>
  </si>
  <si>
    <t>00000 DOW RD</t>
  </si>
  <si>
    <t>00340104</t>
  </si>
  <si>
    <t>00000 FINN LN</t>
  </si>
  <si>
    <t>00450100</t>
  </si>
  <si>
    <t>00000 FLAT ROCK RD</t>
  </si>
  <si>
    <t>00449900</t>
  </si>
  <si>
    <t>00313900</t>
  </si>
  <si>
    <t>00000 GENDRON RD</t>
  </si>
  <si>
    <t>00448500</t>
  </si>
  <si>
    <t>00000 LOCKE RD</t>
  </si>
  <si>
    <t>00448300</t>
  </si>
  <si>
    <t>00448600</t>
  </si>
  <si>
    <t>00323100</t>
  </si>
  <si>
    <t>00325800</t>
  </si>
  <si>
    <t>00000 PLAINFIELD PIKE RD</t>
  </si>
  <si>
    <t>00327101</t>
  </si>
  <si>
    <t>00445400</t>
  </si>
  <si>
    <t>00448100</t>
  </si>
  <si>
    <t>00323700</t>
  </si>
  <si>
    <t>00448401</t>
  </si>
  <si>
    <t>00000 SPAULDING RD</t>
  </si>
  <si>
    <t>00327400</t>
  </si>
  <si>
    <t>00323600</t>
  </si>
  <si>
    <t>00309 PLAINFIELD PIKE RD</t>
  </si>
  <si>
    <t>00157500</t>
  </si>
  <si>
    <t>00009 PLAINFIELD PIKE RD</t>
  </si>
  <si>
    <t>00007800</t>
  </si>
  <si>
    <t>00449600</t>
  </si>
  <si>
    <t>00449601</t>
  </si>
  <si>
    <t>00092800</t>
  </si>
  <si>
    <t>00000 PUTNAM RD</t>
  </si>
  <si>
    <t>00099800</t>
  </si>
  <si>
    <t>00263100</t>
  </si>
  <si>
    <t>00000 SOUTH WALNUT ST</t>
  </si>
  <si>
    <t>00263000</t>
  </si>
  <si>
    <t>00263200</t>
  </si>
  <si>
    <t>00611100</t>
  </si>
  <si>
    <t>00000 GREEN HOLLOW RD</t>
  </si>
  <si>
    <t>00611200</t>
  </si>
  <si>
    <t>00092700</t>
  </si>
  <si>
    <t>00000 BASLEY RD</t>
  </si>
  <si>
    <t>00000 JOHNSON AVE</t>
  </si>
  <si>
    <t>PLAINVILLE TOWN OF</t>
  </si>
  <si>
    <t>00062 JOHNSON AVE</t>
  </si>
  <si>
    <t>00066 JOHNSON AVE</t>
  </si>
  <si>
    <t>00077 JOHNSON AVE</t>
  </si>
  <si>
    <t>00000 LEDGE RD</t>
  </si>
  <si>
    <t>00040500</t>
  </si>
  <si>
    <t>00083 SPRUCE BROOK RD</t>
  </si>
  <si>
    <t>00322450</t>
  </si>
  <si>
    <t>00000 CANAL ST</t>
  </si>
  <si>
    <t>00332900</t>
  </si>
  <si>
    <t>00001 CENTER ST PEQ</t>
  </si>
  <si>
    <t>00333000</t>
  </si>
  <si>
    <t>00003 CENTER ST PEQ</t>
  </si>
  <si>
    <t>00333430</t>
  </si>
  <si>
    <t>00004 CANAL ST</t>
  </si>
  <si>
    <t>00351900</t>
  </si>
  <si>
    <t>00237 S MAIN ST</t>
  </si>
  <si>
    <t>411/910</t>
  </si>
  <si>
    <t>00459 MAIN ST</t>
  </si>
  <si>
    <t>00035400</t>
  </si>
  <si>
    <t>00000 SOUTH ST (REAR)</t>
  </si>
  <si>
    <t>00000 SPRUCE BROOK RD REAR</t>
  </si>
  <si>
    <t>00400650</t>
  </si>
  <si>
    <t>00000 TOWN HILL RD</t>
  </si>
  <si>
    <t>00400675</t>
  </si>
  <si>
    <t>00039900</t>
  </si>
  <si>
    <t>00002 N RIVERSIDE AVE</t>
  </si>
  <si>
    <t>00333100</t>
  </si>
  <si>
    <t>00005 CENTER ST PEQ</t>
  </si>
  <si>
    <t>00061800</t>
  </si>
  <si>
    <t>00037 FOUNTAIN HEAD RD</t>
  </si>
  <si>
    <t>00040400</t>
  </si>
  <si>
    <t>00037 SPRUCE BROOK RD</t>
  </si>
  <si>
    <t>00061 SPRUCE BROOK RD</t>
  </si>
  <si>
    <t>00041000</t>
  </si>
  <si>
    <t>00143 LAKE PLYMOUTH BLVD</t>
  </si>
  <si>
    <t>00398500</t>
  </si>
  <si>
    <t>00210 KEEGAN RD</t>
  </si>
  <si>
    <t>00400600</t>
  </si>
  <si>
    <t>00310 TOWN HILL RD</t>
  </si>
  <si>
    <t>00331 TODD HOLLOW RD</t>
  </si>
  <si>
    <t>00035300</t>
  </si>
  <si>
    <t>00401 SOUTH ST</t>
  </si>
  <si>
    <t>00040200</t>
  </si>
  <si>
    <t>00446 MT TOBE RD</t>
  </si>
  <si>
    <t>00040600</t>
  </si>
  <si>
    <t>00451 MT TOBE RD</t>
  </si>
  <si>
    <t>00040700</t>
  </si>
  <si>
    <t>00616 MAIN ST PLY</t>
  </si>
  <si>
    <t>00639 MAIN ST PLY</t>
  </si>
  <si>
    <t>00040900</t>
  </si>
  <si>
    <t>00646 MAIN ST PLY</t>
  </si>
  <si>
    <t>00046100</t>
  </si>
  <si>
    <t>00759 MAIN ST PLY</t>
  </si>
  <si>
    <t>J0073400</t>
  </si>
  <si>
    <t>00001 BAKER HOLLOW</t>
  </si>
  <si>
    <t>120/348</t>
  </si>
  <si>
    <t>C0181400</t>
  </si>
  <si>
    <t>00013 RAILROAD ST</t>
  </si>
  <si>
    <t>273/215</t>
  </si>
  <si>
    <t>00042 RIVER RD</t>
  </si>
  <si>
    <t>43/41</t>
  </si>
  <si>
    <t>00044 FIRETOWER RD</t>
  </si>
  <si>
    <t>00072 PAINE RD</t>
  </si>
  <si>
    <t>10/153</t>
  </si>
  <si>
    <t>00076 WOLF DEN DR</t>
  </si>
  <si>
    <t>00080 PAINE RD</t>
  </si>
  <si>
    <t>11/77</t>
  </si>
  <si>
    <t>00146 CLAPP RD</t>
  </si>
  <si>
    <t>32/485</t>
  </si>
  <si>
    <t>00147 CLAPP RD</t>
  </si>
  <si>
    <t>30/227</t>
  </si>
  <si>
    <t>00147 WOLF DEN DR</t>
  </si>
  <si>
    <t>36/547</t>
  </si>
  <si>
    <t>00152 MASHAMOQUET RD</t>
  </si>
  <si>
    <t>60/266</t>
  </si>
  <si>
    <t>00180 WOLF DEN DR</t>
  </si>
  <si>
    <t>45/287</t>
  </si>
  <si>
    <t>00181 FIRETOWER RD</t>
  </si>
  <si>
    <t>30/296</t>
  </si>
  <si>
    <t>00184 WOLF DEN DR</t>
  </si>
  <si>
    <t>66/321</t>
  </si>
  <si>
    <t>C0184100</t>
  </si>
  <si>
    <t>00237 WRIGHTS CROSSING RD</t>
  </si>
  <si>
    <t>48/290</t>
  </si>
  <si>
    <t>00268 MASHAMOQUET RD</t>
  </si>
  <si>
    <t>00369 BROOKLYN RD</t>
  </si>
  <si>
    <t>32/486</t>
  </si>
  <si>
    <t>00377 FAY RD</t>
  </si>
  <si>
    <t>32/304</t>
  </si>
  <si>
    <t>00472 WOLF DEN DR</t>
  </si>
  <si>
    <t>00592 MASHAMOQUET RD</t>
  </si>
  <si>
    <t>00880 MASHAMOQUET RD</t>
  </si>
  <si>
    <t>30/65</t>
  </si>
  <si>
    <t>00935 MASHAMOQUET RD</t>
  </si>
  <si>
    <t>00940 MASHAMOQUET RD</t>
  </si>
  <si>
    <t>00946 MASHAMOQUET RD</t>
  </si>
  <si>
    <t>00000 POMFRET ST</t>
  </si>
  <si>
    <t>46/156</t>
  </si>
  <si>
    <t>00022 WRIGHTS CROSSING RD</t>
  </si>
  <si>
    <t>115/88</t>
  </si>
  <si>
    <t>00031 KILLINGLY RD</t>
  </si>
  <si>
    <t>27/70</t>
  </si>
  <si>
    <t>00043 KILLINGLY RD</t>
  </si>
  <si>
    <t>38/378</t>
  </si>
  <si>
    <t>00376200</t>
  </si>
  <si>
    <t>00000 EAST COTTON HILL RD</t>
  </si>
  <si>
    <t>00376400</t>
  </si>
  <si>
    <t>00376320</t>
  </si>
  <si>
    <t>00349900</t>
  </si>
  <si>
    <t>00000 GLASTONBURY TPKE</t>
  </si>
  <si>
    <t>00235000</t>
  </si>
  <si>
    <t>00000 GREAT HILL POND RD</t>
  </si>
  <si>
    <t>00234800</t>
  </si>
  <si>
    <t>00273600</t>
  </si>
  <si>
    <t>00314300</t>
  </si>
  <si>
    <t>00372000</t>
  </si>
  <si>
    <t>00400900</t>
  </si>
  <si>
    <t>00000 MULFORD RD</t>
  </si>
  <si>
    <t>00377400</t>
  </si>
  <si>
    <t>00088801</t>
  </si>
  <si>
    <t>00000 MULFORD ROAD NORTH</t>
  </si>
  <si>
    <t>00088800</t>
  </si>
  <si>
    <t>00355900</t>
  </si>
  <si>
    <t>00000 OLD MARLBOROUGH TPKE</t>
  </si>
  <si>
    <t>00377300</t>
  </si>
  <si>
    <t>00368500</t>
  </si>
  <si>
    <t>00377900</t>
  </si>
  <si>
    <t>00354600</t>
  </si>
  <si>
    <t>00377800</t>
  </si>
  <si>
    <t>00088802</t>
  </si>
  <si>
    <t>00000 REEVES ROAD</t>
  </si>
  <si>
    <t>00413900</t>
  </si>
  <si>
    <t>00500300</t>
  </si>
  <si>
    <t>00398100</t>
  </si>
  <si>
    <t>00000 THOMPSON HILL RD</t>
  </si>
  <si>
    <t>00335800</t>
  </si>
  <si>
    <t>00000 WOOD CHOPPERS RD</t>
  </si>
  <si>
    <t>00336000</t>
  </si>
  <si>
    <t>00335900</t>
  </si>
  <si>
    <t>00347400</t>
  </si>
  <si>
    <t>00107100</t>
  </si>
  <si>
    <t>00070 GREAT HILL POND RD</t>
  </si>
  <si>
    <t>00337900</t>
  </si>
  <si>
    <t>07517 WANGUNK MEADOWS</t>
  </si>
  <si>
    <t>07524 WANGUNK MEADOWS</t>
  </si>
  <si>
    <t>00347900</t>
  </si>
  <si>
    <t>08205 WANGUNK MEADOWS</t>
  </si>
  <si>
    <t>00348900</t>
  </si>
  <si>
    <t>08214 WANGUNK MEADOWS</t>
  </si>
  <si>
    <t>00349000</t>
  </si>
  <si>
    <t>08215 WANGUNK MEADOWS</t>
  </si>
  <si>
    <t>00349600</t>
  </si>
  <si>
    <t>08220 WANGUNK MEADOWS</t>
  </si>
  <si>
    <t>00356100</t>
  </si>
  <si>
    <t>08901 WANGUNK MEADOWS</t>
  </si>
  <si>
    <t>00356400</t>
  </si>
  <si>
    <t>09002 WANGUNK MEADOWS</t>
  </si>
  <si>
    <t>00356500</t>
  </si>
  <si>
    <t>09003 WANGUNK MEADOWS</t>
  </si>
  <si>
    <t>00356600</t>
  </si>
  <si>
    <t>09004 WANGUNK MEADOWS</t>
  </si>
  <si>
    <t>00356800</t>
  </si>
  <si>
    <t>09006 WANGUNK MEADOWS</t>
  </si>
  <si>
    <t>00356900</t>
  </si>
  <si>
    <t>09007 WANGUNK MEADOWS</t>
  </si>
  <si>
    <t>00357100</t>
  </si>
  <si>
    <t>09008 WANGUNK MEADOWS</t>
  </si>
  <si>
    <t>00357300</t>
  </si>
  <si>
    <t>09011 WANGUNK MEADOWS</t>
  </si>
  <si>
    <t>00357500</t>
  </si>
  <si>
    <t>09013 WANGUNK MEADOWS</t>
  </si>
  <si>
    <t>00357600</t>
  </si>
  <si>
    <t>09014 WANGUNK MEADOWS</t>
  </si>
  <si>
    <t>00357900</t>
  </si>
  <si>
    <t>09017 WANGUNK MEADOWS</t>
  </si>
  <si>
    <t>00358000</t>
  </si>
  <si>
    <t>09018 WANGUNK MEADOWS</t>
  </si>
  <si>
    <t>00368800</t>
  </si>
  <si>
    <t>09802 WANGUNK MEADOWS</t>
  </si>
  <si>
    <t>00368900</t>
  </si>
  <si>
    <t>09803 WANGUNK MEADOWS</t>
  </si>
  <si>
    <t>00369100</t>
  </si>
  <si>
    <t>09804 WANGUNK MEADOWS</t>
  </si>
  <si>
    <t>00369900</t>
  </si>
  <si>
    <t>09812 WANGUNK MEADOWS</t>
  </si>
  <si>
    <t>00370100</t>
  </si>
  <si>
    <t>09814 WANGUNK MEADOWS</t>
  </si>
  <si>
    <t>00370200</t>
  </si>
  <si>
    <t>09815 WANGUNK MEADOWS</t>
  </si>
  <si>
    <t>00370300</t>
  </si>
  <si>
    <t>09816 WANGUNK MEADOWS</t>
  </si>
  <si>
    <t>00370900</t>
  </si>
  <si>
    <t>09822 WANGUNK MEADOWS</t>
  </si>
  <si>
    <t>00371000</t>
  </si>
  <si>
    <t>09823 WANGUNK MEADOWS</t>
  </si>
  <si>
    <t>00371400</t>
  </si>
  <si>
    <t>09902 WANGUNK MEADOWS</t>
  </si>
  <si>
    <t>09903 WANGUNK MEADOWS</t>
  </si>
  <si>
    <t>00371900</t>
  </si>
  <si>
    <t>09906 WANGUNK MEADOWS</t>
  </si>
  <si>
    <t>00378600</t>
  </si>
  <si>
    <t>10801 WANGUNK MEADOWS</t>
  </si>
  <si>
    <t>00378900</t>
  </si>
  <si>
    <t>10804 WANGUNK MEADOWS</t>
  </si>
  <si>
    <t>00379000</t>
  </si>
  <si>
    <t>10805 WANGUNK MEADOWS</t>
  </si>
  <si>
    <t>00379100</t>
  </si>
  <si>
    <t>10806 WANGUNK MEADOWS</t>
  </si>
  <si>
    <t>00379300</t>
  </si>
  <si>
    <t>10808 WANGUNK MEADOWS</t>
  </si>
  <si>
    <t>00379400</t>
  </si>
  <si>
    <t>10809 WANGUNK MEADOWS</t>
  </si>
  <si>
    <t>00379800</t>
  </si>
  <si>
    <t>10901 WANGUNK MEADOWS</t>
  </si>
  <si>
    <t>00379900</t>
  </si>
  <si>
    <t>10902 WANGUNK MEADOWS</t>
  </si>
  <si>
    <t>00401900</t>
  </si>
  <si>
    <t>11801 WANGUNK MEADOWS</t>
  </si>
  <si>
    <t>00335500</t>
  </si>
  <si>
    <t>00157 GREAT HILL RD</t>
  </si>
  <si>
    <t>00335300</t>
  </si>
  <si>
    <t>00163 GREAT HILL RD</t>
  </si>
  <si>
    <t>27/159</t>
  </si>
  <si>
    <t>00211 MARLBOROUGH ST</t>
  </si>
  <si>
    <t>00082200</t>
  </si>
  <si>
    <t>00251 FREESTONE AVE</t>
  </si>
  <si>
    <t>00372500</t>
  </si>
  <si>
    <t>00358300</t>
  </si>
  <si>
    <t>00371600</t>
  </si>
  <si>
    <t>00358100</t>
  </si>
  <si>
    <t>00159000</t>
  </si>
  <si>
    <t>00000 GOSPEL LANE</t>
  </si>
  <si>
    <t>00180900</t>
  </si>
  <si>
    <t>00181600</t>
  </si>
  <si>
    <t>00180100</t>
  </si>
  <si>
    <t>00420600</t>
  </si>
  <si>
    <t>00000 ISINGLASS HILL RD</t>
  </si>
  <si>
    <t>00420700</t>
  </si>
  <si>
    <t>00420500</t>
  </si>
  <si>
    <t>00368400</t>
  </si>
  <si>
    <t>00178900</t>
  </si>
  <si>
    <t>00059 GREAT HILL POND RD</t>
  </si>
  <si>
    <t>00033300</t>
  </si>
  <si>
    <t>01301 PECAUSETT MEADOW</t>
  </si>
  <si>
    <t>00034200</t>
  </si>
  <si>
    <t>01309 PECAUSETT MEADOW</t>
  </si>
  <si>
    <t>00035200</t>
  </si>
  <si>
    <t>01319 PECAUSETT MEADOW</t>
  </si>
  <si>
    <t>00347500</t>
  </si>
  <si>
    <t>08201 WANGUNK MEADOWS</t>
  </si>
  <si>
    <t>00348600</t>
  </si>
  <si>
    <t>08211 WANGUNK MEADOWS</t>
  </si>
  <si>
    <t>00378800</t>
  </si>
  <si>
    <t>10803 WANGUNK MEADOWS</t>
  </si>
  <si>
    <t>00379500</t>
  </si>
  <si>
    <t>10810 WANGUNK MEADOWS</t>
  </si>
  <si>
    <t>00163100</t>
  </si>
  <si>
    <t>00019 ROUTE 117</t>
  </si>
  <si>
    <t>00163200</t>
  </si>
  <si>
    <t>00020 ROUTE 117</t>
  </si>
  <si>
    <t>00165500</t>
  </si>
  <si>
    <t>00022 LINCOLN PARK RD</t>
  </si>
  <si>
    <t>CONNECTICUT STATE OF FISH GAME</t>
  </si>
  <si>
    <t>00169700</t>
  </si>
  <si>
    <t>00043 ROSE HILL RD</t>
  </si>
  <si>
    <t>CONNECTICUT STATE OF - FISH  GAME</t>
  </si>
  <si>
    <t>00050 LYNN DR</t>
  </si>
  <si>
    <t>00083 SWANTOWN RD</t>
  </si>
  <si>
    <t>CONNECTICUT STATE OF  PARK FOREST COMM</t>
  </si>
  <si>
    <t>38/529</t>
  </si>
  <si>
    <t>00007801</t>
  </si>
  <si>
    <t>00151 RIVER RD</t>
  </si>
  <si>
    <t>CONNECTICUT STATE OF- DEEP</t>
  </si>
  <si>
    <t>00082300</t>
  </si>
  <si>
    <t>00176 ROUTE 164</t>
  </si>
  <si>
    <t>CONNECTICUT STATE OF BOAT LAUNCH</t>
  </si>
  <si>
    <t>00145041</t>
  </si>
  <si>
    <t>00249 ROUTE 2A</t>
  </si>
  <si>
    <t>CONNECTICUT STATE OF-DEEP</t>
  </si>
  <si>
    <t>00145001</t>
  </si>
  <si>
    <t>00251A ROUTE 2A</t>
  </si>
  <si>
    <t>00145021</t>
  </si>
  <si>
    <t>00251B ROUTE 2A</t>
  </si>
  <si>
    <t>00158300</t>
  </si>
  <si>
    <t>00272 ROUTE 2</t>
  </si>
  <si>
    <t>00158700</t>
  </si>
  <si>
    <t>00292 ROUTE 2</t>
  </si>
  <si>
    <t>000894012</t>
  </si>
  <si>
    <t>00428 ROUTE 165</t>
  </si>
  <si>
    <t>00179400</t>
  </si>
  <si>
    <t>00003 ROSS RD</t>
  </si>
  <si>
    <t>00140100</t>
  </si>
  <si>
    <t>00021 ROUTE 12</t>
  </si>
  <si>
    <t>SEAT GARAGE (LEASE)</t>
  </si>
  <si>
    <t>72/245</t>
  </si>
  <si>
    <t>00139322</t>
  </si>
  <si>
    <t>00109 ROUTE 12</t>
  </si>
  <si>
    <t>0013924</t>
  </si>
  <si>
    <t>00114 ROUTE 12</t>
  </si>
  <si>
    <t>00056 TRESS RD</t>
  </si>
  <si>
    <t>00058 TRESS RD</t>
  </si>
  <si>
    <t>003429</t>
  </si>
  <si>
    <t>00119 OLD MOFFITT RD</t>
  </si>
  <si>
    <t>003421</t>
  </si>
  <si>
    <t>00264 ELMWOOD HILL RD</t>
  </si>
  <si>
    <t>003437</t>
  </si>
  <si>
    <t>00003 INDUSTRIAL PARK RD</t>
  </si>
  <si>
    <t>003431</t>
  </si>
  <si>
    <t>00426 MUNYAN RD</t>
  </si>
  <si>
    <t>003432</t>
  </si>
  <si>
    <t>00593 PROVIDENCE PIKE</t>
  </si>
  <si>
    <t>003433</t>
  </si>
  <si>
    <t>00002 KENNEDY DR</t>
  </si>
  <si>
    <t>004081</t>
  </si>
  <si>
    <t>00012 KENNEDY DR</t>
  </si>
  <si>
    <t>003434</t>
  </si>
  <si>
    <t>00243 PARK RD</t>
  </si>
  <si>
    <t>003430</t>
  </si>
  <si>
    <t>00155 CHURCH ST</t>
  </si>
  <si>
    <t>003425</t>
  </si>
  <si>
    <t>00287 POMFRET ST</t>
  </si>
  <si>
    <t>003427</t>
  </si>
  <si>
    <t>00374-380 POMFRET ST</t>
  </si>
  <si>
    <t>003423</t>
  </si>
  <si>
    <t>00298 SCHOOL ST</t>
  </si>
  <si>
    <t>003435</t>
  </si>
  <si>
    <t>00555 POMFRET ST</t>
  </si>
  <si>
    <t>003422</t>
  </si>
  <si>
    <t>00235 RIVER RD</t>
  </si>
  <si>
    <t>00009500</t>
  </si>
  <si>
    <t>00094 REDDING RD</t>
  </si>
  <si>
    <t>00009400</t>
  </si>
  <si>
    <t>00107 REDDING RD</t>
  </si>
  <si>
    <t>00387200</t>
  </si>
  <si>
    <t>00006 TUDOR RD</t>
  </si>
  <si>
    <t>00387000</t>
  </si>
  <si>
    <t>00090 DAYTON RD</t>
  </si>
  <si>
    <t>00387800</t>
  </si>
  <si>
    <t>00117 DAYTON RD</t>
  </si>
  <si>
    <t>00387900</t>
  </si>
  <si>
    <t>00129 DAYTON RD</t>
  </si>
  <si>
    <t>00387700</t>
  </si>
  <si>
    <t>00352 REDDING RD</t>
  </si>
  <si>
    <t>00394600</t>
  </si>
  <si>
    <t>00312 POVERTY HOLLOW RD</t>
  </si>
  <si>
    <t>00009 DODGINGTOWN RD</t>
  </si>
  <si>
    <t>00035500</t>
  </si>
  <si>
    <t>00010 DODGINGTOWN RD</t>
  </si>
  <si>
    <t>00314700</t>
  </si>
  <si>
    <t>00065.5 HOPEWELL WOODS RD</t>
  </si>
  <si>
    <t>00315300</t>
  </si>
  <si>
    <t>00085 HOPEWELL WOODS RD</t>
  </si>
  <si>
    <t>00120300</t>
  </si>
  <si>
    <t>00500 BLACK ROCK TPKE</t>
  </si>
  <si>
    <t>00118300</t>
  </si>
  <si>
    <t>00501 BLACK ROCK TPKE</t>
  </si>
  <si>
    <t>00382300</t>
  </si>
  <si>
    <t>00004 POVERTY HOLLOW RD</t>
  </si>
  <si>
    <t>00381600</t>
  </si>
  <si>
    <t>00005 SPORT HILL RD</t>
  </si>
  <si>
    <t>00378500</t>
  </si>
  <si>
    <t>00008 MEEKER HILL RD</t>
  </si>
  <si>
    <t>00382800</t>
  </si>
  <si>
    <t>00010 LEDGEWAY RD</t>
  </si>
  <si>
    <t>00085800</t>
  </si>
  <si>
    <t>00011 POVERTY HOLLOW RD</t>
  </si>
  <si>
    <t>00382100</t>
  </si>
  <si>
    <t>00012 POVERTY HOLLOW RD</t>
  </si>
  <si>
    <t>00381900</t>
  </si>
  <si>
    <t>00012 STEPNEY RD</t>
  </si>
  <si>
    <t>00382700</t>
  </si>
  <si>
    <t>00014 LEDGEWAY RD</t>
  </si>
  <si>
    <t>00381100</t>
  </si>
  <si>
    <t>00015 PINE TREE RD</t>
  </si>
  <si>
    <t>00380500</t>
  </si>
  <si>
    <t>00017 POVERTY HOLLOW RD</t>
  </si>
  <si>
    <t>00023 MEEKER HILL RD A</t>
  </si>
  <si>
    <t>00382200</t>
  </si>
  <si>
    <t>00024 POVERTY HOLLOW RD</t>
  </si>
  <si>
    <t>00026 TURNEY RD</t>
  </si>
  <si>
    <t>00380700</t>
  </si>
  <si>
    <t>00029 POVERTY HOLLOW RD</t>
  </si>
  <si>
    <t>00381700</t>
  </si>
  <si>
    <t>00031 SPORT HILL RD</t>
  </si>
  <si>
    <t>00033 POVERTY HOLLOW RD</t>
  </si>
  <si>
    <t>00379600</t>
  </si>
  <si>
    <t>00034 TURNEY RD</t>
  </si>
  <si>
    <t>00379700</t>
  </si>
  <si>
    <t>00038 TURNEY RD</t>
  </si>
  <si>
    <t>00388300</t>
  </si>
  <si>
    <t>00040 GLEN RD</t>
  </si>
  <si>
    <t>00381400</t>
  </si>
  <si>
    <t>00040 GREENBUSH RD</t>
  </si>
  <si>
    <t>00385600</t>
  </si>
  <si>
    <t>00043 MEEKER HILL RD</t>
  </si>
  <si>
    <t>00385900</t>
  </si>
  <si>
    <t>00051 GOODRIDGE RD</t>
  </si>
  <si>
    <t>00386700</t>
  </si>
  <si>
    <t>00054 MEEKER HILL RD</t>
  </si>
  <si>
    <t>00056 POVERTY HOLLOW RD</t>
  </si>
  <si>
    <t>00380400</t>
  </si>
  <si>
    <t>00057 POVERTY HOLLOW RD</t>
  </si>
  <si>
    <t>00397600</t>
  </si>
  <si>
    <t>00057 STEPNEY RD</t>
  </si>
  <si>
    <t>00060 NEWTOWN TPKE H</t>
  </si>
  <si>
    <t>00389400</t>
  </si>
  <si>
    <t>00060 NEWTOWN TPKE J</t>
  </si>
  <si>
    <t>00389900</t>
  </si>
  <si>
    <t>00060 NEWTOWN TPKE K</t>
  </si>
  <si>
    <t>00389700</t>
  </si>
  <si>
    <t>00060 NEWTOWN TPKE N</t>
  </si>
  <si>
    <t>00389600</t>
  </si>
  <si>
    <t>00060 NEWTOWN TPKE O</t>
  </si>
  <si>
    <t>00060 NEWTOWN TPKE P</t>
  </si>
  <si>
    <t>00390300</t>
  </si>
  <si>
    <t>00060 NEWTOWN TPKE Q</t>
  </si>
  <si>
    <t>00390000</t>
  </si>
  <si>
    <t>00060 NEWTOWN TPKE R</t>
  </si>
  <si>
    <t>00390200</t>
  </si>
  <si>
    <t>00060 NEWTOWN TPKE S</t>
  </si>
  <si>
    <t>00389500</t>
  </si>
  <si>
    <t>00060 NEWTOWN TPKE T</t>
  </si>
  <si>
    <t>00398400</t>
  </si>
  <si>
    <t>00070 JOHN READ RD</t>
  </si>
  <si>
    <t>00398300</t>
  </si>
  <si>
    <t>00072 JOHN READ RD</t>
  </si>
  <si>
    <t>00379200</t>
  </si>
  <si>
    <t>00073 BLACK ROCK TPKE</t>
  </si>
  <si>
    <t>00384800</t>
  </si>
  <si>
    <t>00074 JOHN READ RD</t>
  </si>
  <si>
    <t>00397900</t>
  </si>
  <si>
    <t>00076 STEPNEY RD</t>
  </si>
  <si>
    <t>00398200</t>
  </si>
  <si>
    <t>00082 SPORT HILL RD</t>
  </si>
  <si>
    <t>00396900</t>
  </si>
  <si>
    <t>00090 HOPEWELL WOODS RD</t>
  </si>
  <si>
    <t>00384900</t>
  </si>
  <si>
    <t>00094 JOHN READ RD</t>
  </si>
  <si>
    <t>00314800</t>
  </si>
  <si>
    <t>00131 HOPEWELL WOODS RD</t>
  </si>
  <si>
    <t>00377600</t>
  </si>
  <si>
    <t>00155 BLACK ROCK TPKE D</t>
  </si>
  <si>
    <t>00380300</t>
  </si>
  <si>
    <t>00196 PINE TREE RD</t>
  </si>
  <si>
    <t>00397200</t>
  </si>
  <si>
    <t>00319 POVERTY HOLLOW RD</t>
  </si>
  <si>
    <t>00392900</t>
  </si>
  <si>
    <t>00322 UMPAWAUG RD</t>
  </si>
  <si>
    <t>00821 NO PARK AVE EXT</t>
  </si>
  <si>
    <t>00398000</t>
  </si>
  <si>
    <t>00851 NO PARK AVE EXT</t>
  </si>
  <si>
    <t>00337901</t>
  </si>
  <si>
    <t>00001 FARM RIDGE CT</t>
  </si>
  <si>
    <t>00330300</t>
  </si>
  <si>
    <t>00001 OLMSTEAD RD</t>
  </si>
  <si>
    <t>00337911</t>
  </si>
  <si>
    <t>00002 FARM RIDGE CT</t>
  </si>
  <si>
    <t>00337902</t>
  </si>
  <si>
    <t>00003 FARM RIDGE CT</t>
  </si>
  <si>
    <t>00319400</t>
  </si>
  <si>
    <t>00003 LONG RIDGE RD</t>
  </si>
  <si>
    <t>00003 OLD REDDING RD</t>
  </si>
  <si>
    <t>00339500</t>
  </si>
  <si>
    <t>00003 TOPSTONE RD</t>
  </si>
  <si>
    <t>00337912</t>
  </si>
  <si>
    <t>00004 FARM RIDGE CT</t>
  </si>
  <si>
    <t>00351000</t>
  </si>
  <si>
    <t>00004 OLD REDDING RD</t>
  </si>
  <si>
    <t>00337903</t>
  </si>
  <si>
    <t>00005 FARM RIDGE CT</t>
  </si>
  <si>
    <t>00005 OLD REDDING RD</t>
  </si>
  <si>
    <t>00337913</t>
  </si>
  <si>
    <t>00006 FARM RIDGE CT</t>
  </si>
  <si>
    <t>00350900</t>
  </si>
  <si>
    <t>00006 OLD REDDING RD</t>
  </si>
  <si>
    <t>00337904</t>
  </si>
  <si>
    <t>00007 FARM RIDGE CT</t>
  </si>
  <si>
    <t>00337914</t>
  </si>
  <si>
    <t>00008 FARM RIDGE CT</t>
  </si>
  <si>
    <t>00350200</t>
  </si>
  <si>
    <t>00008 OLD REDDING RD</t>
  </si>
  <si>
    <t>00033905</t>
  </si>
  <si>
    <t>00009 FARM RIDGE CT</t>
  </si>
  <si>
    <t>00344200</t>
  </si>
  <si>
    <t>00009 ROCKLEDGE RD</t>
  </si>
  <si>
    <t>00337906</t>
  </si>
  <si>
    <t>00011 FARM RIDGE CT</t>
  </si>
  <si>
    <t>00346700</t>
  </si>
  <si>
    <t>00011 SIMPAUG TPKE</t>
  </si>
  <si>
    <t>00337907</t>
  </si>
  <si>
    <t>00013 FARM RIDGE CT</t>
  </si>
  <si>
    <t>00347300</t>
  </si>
  <si>
    <t>00013 OLD REDDING RD</t>
  </si>
  <si>
    <t>00344300</t>
  </si>
  <si>
    <t>00013 ROCKLEDGE RD</t>
  </si>
  <si>
    <t>00337908</t>
  </si>
  <si>
    <t>00015 FARM RIDGE CT</t>
  </si>
  <si>
    <t>00347100</t>
  </si>
  <si>
    <t>00015 OLD REDDING RD</t>
  </si>
  <si>
    <t>00343400</t>
  </si>
  <si>
    <t>00015 ROCKLEDGE RD</t>
  </si>
  <si>
    <t>00337909</t>
  </si>
  <si>
    <t>00017 FARM RIDGE CT</t>
  </si>
  <si>
    <t>00344500</t>
  </si>
  <si>
    <t>00017 ROCKLEDGE RD</t>
  </si>
  <si>
    <t>00346200</t>
  </si>
  <si>
    <t>00018 FIRE HILL RD</t>
  </si>
  <si>
    <t>00337910</t>
  </si>
  <si>
    <t>00019 FARM RIDGE CT</t>
  </si>
  <si>
    <t>00346600</t>
  </si>
  <si>
    <t>00019 SIMPAUG TPKE</t>
  </si>
  <si>
    <t>00343700</t>
  </si>
  <si>
    <t>00020 FIRE HILL RD</t>
  </si>
  <si>
    <t>00344600</t>
  </si>
  <si>
    <t>00023 ROCKLEDGE RD</t>
  </si>
  <si>
    <t>00343600</t>
  </si>
  <si>
    <t>00024 FIRE HILL RD</t>
  </si>
  <si>
    <t>00341200</t>
  </si>
  <si>
    <t>00029 SIMPAUG TPKE</t>
  </si>
  <si>
    <t>00344900</t>
  </si>
  <si>
    <t>00030 FIRE HILL RD</t>
  </si>
  <si>
    <t>00345000</t>
  </si>
  <si>
    <t>00032 FIRE HILL RD</t>
  </si>
  <si>
    <t>00032 SIMPAUG TPKE</t>
  </si>
  <si>
    <t>00335700</t>
  </si>
  <si>
    <t>00048 PICKETTS RIDGE RD</t>
  </si>
  <si>
    <t>00052 PICKETTS RIDGE RD</t>
  </si>
  <si>
    <t>00058 PICKETTS RIDGE RD</t>
  </si>
  <si>
    <t>00331000</t>
  </si>
  <si>
    <t>00063 PICKETTS RIDGE RD</t>
  </si>
  <si>
    <t>00337500</t>
  </si>
  <si>
    <t>00070 PICKETTS RIDGE RD</t>
  </si>
  <si>
    <t>00142 OLD REDDING RD</t>
  </si>
  <si>
    <t>00350600</t>
  </si>
  <si>
    <t>00318 ETHAN ALLEN HWY</t>
  </si>
  <si>
    <t>00350800</t>
  </si>
  <si>
    <t>00322 ETHAN ALLEN HWY</t>
  </si>
  <si>
    <t>00350700</t>
  </si>
  <si>
    <t>00324 ETHAN ALLEN HWY</t>
  </si>
  <si>
    <t>00393600</t>
  </si>
  <si>
    <t>00015 STATION RD</t>
  </si>
  <si>
    <t>00393700</t>
  </si>
  <si>
    <t>00019 STATION RD</t>
  </si>
  <si>
    <t>00396400</t>
  </si>
  <si>
    <t>00029 LONG RIDGE RD</t>
  </si>
  <si>
    <t>00396500</t>
  </si>
  <si>
    <t>00033 LONG RIDGE RD</t>
  </si>
  <si>
    <t>00395600</t>
  </si>
  <si>
    <t>00066 GEORGE HULL HILL RD</t>
  </si>
  <si>
    <t>00395700</t>
  </si>
  <si>
    <t>00395800</t>
  </si>
  <si>
    <t>00387400</t>
  </si>
  <si>
    <t>00336 REDDING RD</t>
  </si>
  <si>
    <t>00392100</t>
  </si>
  <si>
    <t>00402 REDDING RD</t>
  </si>
  <si>
    <t>00427 REDDING RD</t>
  </si>
  <si>
    <t>00391100</t>
  </si>
  <si>
    <t>00431 REDDING RD</t>
  </si>
  <si>
    <t>00432 REDDING RD</t>
  </si>
  <si>
    <t>00392300</t>
  </si>
  <si>
    <t>00512 REDDING RD</t>
  </si>
  <si>
    <t>00000 BARLOW MOUNTAIN RD</t>
  </si>
  <si>
    <t>00000 LIMESTONE RD</t>
  </si>
  <si>
    <t>00000 LIMESTONE TER</t>
  </si>
  <si>
    <t>00000 MAMANASCO RD</t>
  </si>
  <si>
    <t>00000 DANBURY RD</t>
  </si>
  <si>
    <t>CONNECTICUT STATE OF - DEPT</t>
  </si>
  <si>
    <t>00000 NOD HILL RD</t>
  </si>
  <si>
    <t>CONNECTICUT STATE OF- DEPT</t>
  </si>
  <si>
    <t>CONNECTICUT STATE OF-DEPT  OF</t>
  </si>
  <si>
    <t>00000 ASHBEE LA</t>
  </si>
  <si>
    <t>00000 BLACKMAN RD</t>
  </si>
  <si>
    <t>00000 BRANCHVILLE RD</t>
  </si>
  <si>
    <t>00000 ETHAN ALLEN HWY</t>
  </si>
  <si>
    <t>00000 FARMINGVILLE RD</t>
  </si>
  <si>
    <t>CONNECTICUT STATE O</t>
  </si>
  <si>
    <t>00000 FLORIDA HILL RD</t>
  </si>
  <si>
    <t>00000 GAY RD</t>
  </si>
  <si>
    <t>00000 HALPIN LA</t>
  </si>
  <si>
    <t>00000 IVY HILL RD</t>
  </si>
  <si>
    <t>00000 LINDEN RD</t>
  </si>
  <si>
    <t>00000 NOD WEST DR</t>
  </si>
  <si>
    <t>00000 PROSPECT ST</t>
  </si>
  <si>
    <t>00000 SPECTACLE LA</t>
  </si>
  <si>
    <t>00182 FLORIDA RD</t>
  </si>
  <si>
    <t>007317</t>
  </si>
  <si>
    <t>007326</t>
  </si>
  <si>
    <t>001212</t>
  </si>
  <si>
    <t>007311</t>
  </si>
  <si>
    <t>007310</t>
  </si>
  <si>
    <t>STATE OF CT HOUSING FIN AUTH</t>
  </si>
  <si>
    <t>007327</t>
  </si>
  <si>
    <t>2008001</t>
  </si>
  <si>
    <t>007334</t>
  </si>
  <si>
    <t>007313</t>
  </si>
  <si>
    <t>007328</t>
  </si>
  <si>
    <t>007333</t>
  </si>
  <si>
    <t>007315</t>
  </si>
  <si>
    <t>007335</t>
  </si>
  <si>
    <t>007331</t>
  </si>
  <si>
    <t>007322</t>
  </si>
  <si>
    <t>007316</t>
  </si>
  <si>
    <t>007329</t>
  </si>
  <si>
    <t>007319</t>
  </si>
  <si>
    <t>007314</t>
  </si>
  <si>
    <t>007312</t>
  </si>
  <si>
    <t>007321</t>
  </si>
  <si>
    <t>007332</t>
  </si>
  <si>
    <t>100421</t>
  </si>
  <si>
    <t>428/11</t>
  </si>
  <si>
    <t>080040</t>
  </si>
  <si>
    <t>007336</t>
  </si>
  <si>
    <t>005826</t>
  </si>
  <si>
    <t>676/309</t>
  </si>
  <si>
    <t>007330</t>
  </si>
  <si>
    <t>49/297</t>
  </si>
  <si>
    <t>100423</t>
  </si>
  <si>
    <t>00000 WEST FLAG SWAMP RD</t>
  </si>
  <si>
    <t>00123900</t>
  </si>
  <si>
    <t>00000 BAKER RD</t>
  </si>
  <si>
    <t>00020800</t>
  </si>
  <si>
    <t>00000 PAINTER HILL RD</t>
  </si>
  <si>
    <t>105 LAKEVIEW AVE</t>
  </si>
  <si>
    <t>0131 0562</t>
  </si>
  <si>
    <t>1905</t>
  </si>
  <si>
    <t>126 OLD COLCHESTER RD</t>
  </si>
  <si>
    <t>0012 0587</t>
  </si>
  <si>
    <t>303</t>
  </si>
  <si>
    <t>169 OLD NEW LONDON RD</t>
  </si>
  <si>
    <t>1909</t>
  </si>
  <si>
    <t>190 NORWICH RD</t>
  </si>
  <si>
    <t>1912</t>
  </si>
  <si>
    <t>209 EAST HADDAM RD</t>
  </si>
  <si>
    <t>1904</t>
  </si>
  <si>
    <t>229 NEW LONDON RD</t>
  </si>
  <si>
    <t>1910</t>
  </si>
  <si>
    <t>259 NEW LONDON RD</t>
  </si>
  <si>
    <t>69</t>
  </si>
  <si>
    <t>38 LAKEVIEW AVE</t>
  </si>
  <si>
    <t>0131 0565</t>
  </si>
  <si>
    <t>71</t>
  </si>
  <si>
    <t>1908</t>
  </si>
  <si>
    <t>41 SHINGLE MILL RD</t>
  </si>
  <si>
    <t>428 NORWICH RD</t>
  </si>
  <si>
    <t>CONNECTICUT STATE OF- DEP</t>
  </si>
  <si>
    <t>1284</t>
  </si>
  <si>
    <t>430 NORWICH RD</t>
  </si>
  <si>
    <t>1903</t>
  </si>
  <si>
    <t>485 HARTFORD RD</t>
  </si>
  <si>
    <t>1913</t>
  </si>
  <si>
    <t>DARLING RD</t>
  </si>
  <si>
    <t>0015 0517</t>
  </si>
  <si>
    <t>1914</t>
  </si>
  <si>
    <t>GARDNER LAKE</t>
  </si>
  <si>
    <t>1902</t>
  </si>
  <si>
    <t>GARDNER LAKE M</t>
  </si>
  <si>
    <t>1915</t>
  </si>
  <si>
    <t>GUNGY ROAD REAR</t>
  </si>
  <si>
    <t>0019 0432</t>
  </si>
  <si>
    <t>1907</t>
  </si>
  <si>
    <t>OLD NEW LONDON RD</t>
  </si>
  <si>
    <t>721</t>
  </si>
  <si>
    <t>3 HARTFORD RD</t>
  </si>
  <si>
    <t>0214 0033</t>
  </si>
  <si>
    <t>2268</t>
  </si>
  <si>
    <t>NEW LONDON RD</t>
  </si>
  <si>
    <t>CONNECTICUT DEPT OF TRANS</t>
  </si>
  <si>
    <t>0218 0347</t>
  </si>
  <si>
    <t>2269</t>
  </si>
  <si>
    <t>0217 0688</t>
  </si>
  <si>
    <t>2270</t>
  </si>
  <si>
    <t>2238</t>
  </si>
  <si>
    <t>724</t>
  </si>
  <si>
    <t>737</t>
  </si>
  <si>
    <t>215 ROUND HILL RD</t>
  </si>
  <si>
    <t>0138 0516</t>
  </si>
  <si>
    <t>86</t>
  </si>
  <si>
    <t>40 DARLING RD</t>
  </si>
  <si>
    <t>0141 0058</t>
  </si>
  <si>
    <t>80 DARLING RD</t>
  </si>
  <si>
    <t>0141 0061</t>
  </si>
  <si>
    <t>323</t>
  </si>
  <si>
    <t>HARTFORD RD</t>
  </si>
  <si>
    <t>0220 0548</t>
  </si>
  <si>
    <t>1911</t>
  </si>
  <si>
    <t>NEW RT 11</t>
  </si>
  <si>
    <t>98103014</t>
  </si>
  <si>
    <t>00000 MILLERTON ROAD</t>
  </si>
  <si>
    <t>98103018</t>
  </si>
  <si>
    <t>00000 ROUTE 7</t>
  </si>
  <si>
    <t>166/396</t>
  </si>
  <si>
    <t>98103017</t>
  </si>
  <si>
    <t>98103015</t>
  </si>
  <si>
    <t>00000 TWIN LAKES ROAD</t>
  </si>
  <si>
    <t>98103016</t>
  </si>
  <si>
    <t>98103019</t>
  </si>
  <si>
    <t>00000 UNDERMOUNTAIN ROAD</t>
  </si>
  <si>
    <t>98103013</t>
  </si>
  <si>
    <t>00017600</t>
  </si>
  <si>
    <t>00000 BASS RD</t>
  </si>
  <si>
    <t>00021900</t>
  </si>
  <si>
    <t>00000 BROOK RD</t>
  </si>
  <si>
    <t>00022500</t>
  </si>
  <si>
    <t>00000 DEVOTION RD</t>
  </si>
  <si>
    <t>45/771</t>
  </si>
  <si>
    <t>00037100</t>
  </si>
  <si>
    <t>00055700</t>
  </si>
  <si>
    <t>00056600</t>
  </si>
  <si>
    <t>352715</t>
  </si>
  <si>
    <t>64402</t>
  </si>
  <si>
    <t>00000 HUNTINGTON RD</t>
  </si>
  <si>
    <t>00010700</t>
  </si>
  <si>
    <t>00000 PALMER RD</t>
  </si>
  <si>
    <t>00017400</t>
  </si>
  <si>
    <t>00000 PUDDING HILL RD</t>
  </si>
  <si>
    <t>00017900</t>
  </si>
  <si>
    <t>R0055101</t>
  </si>
  <si>
    <t>00000 REAR PALMER RD</t>
  </si>
  <si>
    <t>20023224</t>
  </si>
  <si>
    <t>00048900</t>
  </si>
  <si>
    <t>00017300</t>
  </si>
  <si>
    <t>00008900</t>
  </si>
  <si>
    <t>00009000</t>
  </si>
  <si>
    <t>00000 WALDO RD</t>
  </si>
  <si>
    <t>100940</t>
  </si>
  <si>
    <t>00016 CLINTON RD</t>
  </si>
  <si>
    <t>100964</t>
  </si>
  <si>
    <t>00019 CLINTON RD</t>
  </si>
  <si>
    <t>800725</t>
  </si>
  <si>
    <t>00046 BROAD ST</t>
  </si>
  <si>
    <t>000944</t>
  </si>
  <si>
    <t>00099 HOLBROOK RD</t>
  </si>
  <si>
    <t>000945</t>
  </si>
  <si>
    <t>00125 HOLBROOK RD</t>
  </si>
  <si>
    <t>800715</t>
  </si>
  <si>
    <t>00200 BANK ST</t>
  </si>
  <si>
    <t>800720</t>
  </si>
  <si>
    <t>00500 RIVER ST</t>
  </si>
  <si>
    <t>800765</t>
  </si>
  <si>
    <t>00005 WAKELEY ST</t>
  </si>
  <si>
    <t>014635</t>
  </si>
  <si>
    <t>00013 NORTH ST</t>
  </si>
  <si>
    <t>022971</t>
  </si>
  <si>
    <t>00015 NORTH ST</t>
  </si>
  <si>
    <t>800760</t>
  </si>
  <si>
    <t>00020 ROSE ST</t>
  </si>
  <si>
    <t>800740</t>
  </si>
  <si>
    <t>00035 CEDAR ST</t>
  </si>
  <si>
    <t>800845</t>
  </si>
  <si>
    <t>00037 LAKEVIEW AVE</t>
  </si>
  <si>
    <t>800750</t>
  </si>
  <si>
    <t>00039 MAIN ST</t>
  </si>
  <si>
    <t>990020</t>
  </si>
  <si>
    <t>00058 CEMETERY RD</t>
  </si>
  <si>
    <t>STATE OF CT/DOT</t>
  </si>
  <si>
    <t>800745</t>
  </si>
  <si>
    <t>00101 BROAD ST</t>
  </si>
  <si>
    <t>800835</t>
  </si>
  <si>
    <t>00140 MAIN ST</t>
  </si>
  <si>
    <t>800755</t>
  </si>
  <si>
    <t>00171 MAIN ST</t>
  </si>
  <si>
    <t>800735</t>
  </si>
  <si>
    <t>00250 WEST ST</t>
  </si>
  <si>
    <t>800830</t>
  </si>
  <si>
    <t>00482 NORTH MAIN ST</t>
  </si>
  <si>
    <t>800770</t>
  </si>
  <si>
    <t>00560 NORTH MAIN ST</t>
  </si>
  <si>
    <t>800795</t>
  </si>
  <si>
    <t>00570 NORTH MAIN ST</t>
  </si>
  <si>
    <t>800800</t>
  </si>
  <si>
    <t>00578 NORTH MAIN ST</t>
  </si>
  <si>
    <t>800815</t>
  </si>
  <si>
    <t>00580 NORTH MAIN ST</t>
  </si>
  <si>
    <t>800820</t>
  </si>
  <si>
    <t>00582 NORTH MAIN ST</t>
  </si>
  <si>
    <t>800825</t>
  </si>
  <si>
    <t>00600 NORTH MAIN ST</t>
  </si>
  <si>
    <t>991265</t>
  </si>
  <si>
    <t>00731 DERBY AVE</t>
  </si>
  <si>
    <t>800730</t>
  </si>
  <si>
    <t>00760 DERBY AVE</t>
  </si>
  <si>
    <t>200964</t>
  </si>
  <si>
    <t>00007 CLINTON RD</t>
  </si>
  <si>
    <t>003845</t>
  </si>
  <si>
    <t>00395 SOUTH MAIN ST</t>
  </si>
  <si>
    <t>00000 CLAY BEDS RD</t>
  </si>
  <si>
    <t>00224900</t>
  </si>
  <si>
    <t>00243700</t>
  </si>
  <si>
    <t>00244800</t>
  </si>
  <si>
    <t>00039400</t>
  </si>
  <si>
    <t>00039100</t>
  </si>
  <si>
    <t>00039200</t>
  </si>
  <si>
    <t>00038600</t>
  </si>
  <si>
    <t>00038700</t>
  </si>
  <si>
    <t>00038800</t>
  </si>
  <si>
    <t>00038400</t>
  </si>
  <si>
    <t>00038100</t>
  </si>
  <si>
    <t>00038200</t>
  </si>
  <si>
    <t>00000 SILVER LAKE SHORE RD</t>
  </si>
  <si>
    <t>00038000</t>
  </si>
  <si>
    <t>00000 SURDAN MOUNTAIN RD</t>
  </si>
  <si>
    <t>00076110</t>
  </si>
  <si>
    <t>00000 SWALLER HILL RD</t>
  </si>
  <si>
    <t>00038900</t>
  </si>
  <si>
    <t>00000 W CORNWALL RD</t>
  </si>
  <si>
    <t>00076111</t>
  </si>
  <si>
    <t>00000 WHITE HOLLOW RD</t>
  </si>
  <si>
    <t>00209400</t>
  </si>
  <si>
    <t>00016 MT EASTER RD</t>
  </si>
  <si>
    <t>00038300</t>
  </si>
  <si>
    <t>00080 ROUTE 7</t>
  </si>
  <si>
    <t>00039300</t>
  </si>
  <si>
    <t>00012 RIVER RD</t>
  </si>
  <si>
    <t>00037900</t>
  </si>
  <si>
    <t>00072 SHARON VALLEY RD</t>
  </si>
  <si>
    <t>170  39</t>
  </si>
  <si>
    <t>00000 BURRITS RD</t>
  </si>
  <si>
    <t>165  27</t>
  </si>
  <si>
    <t>00000 LEAVENWORTH RD</t>
  </si>
  <si>
    <t>29  17</t>
  </si>
  <si>
    <t>00000 BEARD SAWMILL RD</t>
  </si>
  <si>
    <t>151  54</t>
  </si>
  <si>
    <t>00000 BEARDSLEY RD</t>
  </si>
  <si>
    <t>162  69</t>
  </si>
  <si>
    <t>00000 BEECH TREE HILL RD</t>
  </si>
  <si>
    <t>36  86</t>
  </si>
  <si>
    <t>00000 BLUEBERRY LA</t>
  </si>
  <si>
    <t>56   6</t>
  </si>
  <si>
    <t>00000 BOOTH HILL RD</t>
  </si>
  <si>
    <t>56   7</t>
  </si>
  <si>
    <t>111  90</t>
  </si>
  <si>
    <t>00000 CHAMBERLAIN DR</t>
  </si>
  <si>
    <t>139   6</t>
  </si>
  <si>
    <t>00000 DUCK ISLAND</t>
  </si>
  <si>
    <t>57  75</t>
  </si>
  <si>
    <t>00000 FAR MILL ST</t>
  </si>
  <si>
    <t>70  54</t>
  </si>
  <si>
    <t>118C 32</t>
  </si>
  <si>
    <t>00000 HOWE AVE</t>
  </si>
  <si>
    <t>37  68</t>
  </si>
  <si>
    <t>00000 HUNTINGTON ST</t>
  </si>
  <si>
    <t>17   1</t>
  </si>
  <si>
    <t>17  21</t>
  </si>
  <si>
    <t>25  33</t>
  </si>
  <si>
    <t>00000 ISINGLASS RD</t>
  </si>
  <si>
    <t>26   6</t>
  </si>
  <si>
    <t>7  10</t>
  </si>
  <si>
    <t>16  24</t>
  </si>
  <si>
    <t>152   6</t>
  </si>
  <si>
    <t>156  18</t>
  </si>
  <si>
    <t>97  79</t>
  </si>
  <si>
    <t>00000 MARIE ALICIA DR</t>
  </si>
  <si>
    <t>157  66</t>
  </si>
  <si>
    <t>00000 MARTINKA DR</t>
  </si>
  <si>
    <t>38   4</t>
  </si>
  <si>
    <t>68  11</t>
  </si>
  <si>
    <t>00000 MOHEGAN RD</t>
  </si>
  <si>
    <t>69  58</t>
  </si>
  <si>
    <t>82  14</t>
  </si>
  <si>
    <t>00000 MOOSE HILL RD</t>
  </si>
  <si>
    <t>121   1</t>
  </si>
  <si>
    <t>00000 NORMAN LA</t>
  </si>
  <si>
    <t>123  33</t>
  </si>
  <si>
    <t>00000 PEARMAIN RD</t>
  </si>
  <si>
    <t>133   8</t>
  </si>
  <si>
    <t>133   9</t>
  </si>
  <si>
    <t>32  15</t>
  </si>
  <si>
    <t>118  39</t>
  </si>
  <si>
    <t>00000 RIVERDALE AVE</t>
  </si>
  <si>
    <t>118A 17</t>
  </si>
  <si>
    <t>118C 50</t>
  </si>
  <si>
    <t>123  34</t>
  </si>
  <si>
    <t>00000 SAWMILL CITY RD</t>
  </si>
  <si>
    <t>124  62</t>
  </si>
  <si>
    <t>120   6</t>
  </si>
  <si>
    <t>108  40</t>
  </si>
  <si>
    <t>109  49</t>
  </si>
  <si>
    <t>109  50</t>
  </si>
  <si>
    <t>109  51</t>
  </si>
  <si>
    <t>109  52</t>
  </si>
  <si>
    <t>44  91</t>
  </si>
  <si>
    <t>00000 WAVERLY RD</t>
  </si>
  <si>
    <t>118A 19</t>
  </si>
  <si>
    <t>00000 WHARF ST</t>
  </si>
  <si>
    <t>118A 20</t>
  </si>
  <si>
    <t>00131100</t>
  </si>
  <si>
    <t>00000 SQUANTZ POND AREA</t>
  </si>
  <si>
    <t>04012541</t>
  </si>
  <si>
    <t>00038 GREAT POND ROAD</t>
  </si>
  <si>
    <t>04012420</t>
  </si>
  <si>
    <t>00100 NOD ROAD</t>
  </si>
  <si>
    <t>04012481</t>
  </si>
  <si>
    <t>00000 EAST WEATOGUE STREET</t>
  </si>
  <si>
    <t>04012430</t>
  </si>
  <si>
    <t>00000 GREAT POND ROAD</t>
  </si>
  <si>
    <t>04012431</t>
  </si>
  <si>
    <t>04012432</t>
  </si>
  <si>
    <t>04012433</t>
  </si>
  <si>
    <t>04012480</t>
  </si>
  <si>
    <t>00000 HARTFORD ROAD</t>
  </si>
  <si>
    <t>31636025</t>
  </si>
  <si>
    <t>04012460</t>
  </si>
  <si>
    <t>04012461</t>
  </si>
  <si>
    <t>04012434</t>
  </si>
  <si>
    <t>00000 HOLCOMB STREET</t>
  </si>
  <si>
    <t>04012510</t>
  </si>
  <si>
    <t>00000 HOPMEADOW STREET</t>
  </si>
  <si>
    <t>04012511</t>
  </si>
  <si>
    <t>04012450</t>
  </si>
  <si>
    <t>00000 MOUNTAIN ROAD</t>
  </si>
  <si>
    <t>04012451</t>
  </si>
  <si>
    <t>04012462</t>
  </si>
  <si>
    <t>00000 STAFFORD ROAD</t>
  </si>
  <si>
    <t>04012441</t>
  </si>
  <si>
    <t>00000 STRATTON BROOK ROAD</t>
  </si>
  <si>
    <t>04012442</t>
  </si>
  <si>
    <t>04012443</t>
  </si>
  <si>
    <t>04012410</t>
  </si>
  <si>
    <t>00000 WEST MOUNTAIN ROAD</t>
  </si>
  <si>
    <t>04012411</t>
  </si>
  <si>
    <t>04012412</t>
  </si>
  <si>
    <t>04012530</t>
  </si>
  <si>
    <t>00029 FERRY LANE</t>
  </si>
  <si>
    <t>31824900</t>
  </si>
  <si>
    <t>00030 WINTONBURY ROAD</t>
  </si>
  <si>
    <t>04012440</t>
  </si>
  <si>
    <t>00129 FARMS VILLAGE ROAD</t>
  </si>
  <si>
    <t>04012471</t>
  </si>
  <si>
    <t>01541 HOPMEADOW STREET</t>
  </si>
  <si>
    <t>04012470</t>
  </si>
  <si>
    <t>01549 HOPMEADOW STREET</t>
  </si>
  <si>
    <t>31888399</t>
  </si>
  <si>
    <t>00000 ENO PLACE</t>
  </si>
  <si>
    <t>04012531</t>
  </si>
  <si>
    <t>04012532</t>
  </si>
  <si>
    <t>04012490</t>
  </si>
  <si>
    <t>04012491</t>
  </si>
  <si>
    <t>04012520</t>
  </si>
  <si>
    <t>00000 TUNXIS ROAD</t>
  </si>
  <si>
    <t>30637650</t>
  </si>
  <si>
    <t>00161 HARTFORD ROAD</t>
  </si>
  <si>
    <t>00016000</t>
  </si>
  <si>
    <t>00264 BILTON RD</t>
  </si>
  <si>
    <t>00015900</t>
  </si>
  <si>
    <t>00287 BILTON RD</t>
  </si>
  <si>
    <t>00000004</t>
  </si>
  <si>
    <t>00335 BILTON RD</t>
  </si>
  <si>
    <t>00008600</t>
  </si>
  <si>
    <t>00000 BILLINGS RD</t>
  </si>
  <si>
    <t>00098000</t>
  </si>
  <si>
    <t>00253800</t>
  </si>
  <si>
    <t>00063 SCHOOL ST</t>
  </si>
  <si>
    <t>00256400</t>
  </si>
  <si>
    <t>00072 SCITICO RD</t>
  </si>
  <si>
    <t>00256500</t>
  </si>
  <si>
    <t>00088 SCITICO RD</t>
  </si>
  <si>
    <t>00272800</t>
  </si>
  <si>
    <t>00095 SOKOL RD</t>
  </si>
  <si>
    <t>00096 SCITICO RD</t>
  </si>
  <si>
    <t>00256700</t>
  </si>
  <si>
    <t>00112 SCITICO RD</t>
  </si>
  <si>
    <t>00051500</t>
  </si>
  <si>
    <t>00135 COUNTY RD</t>
  </si>
  <si>
    <t>00051600</t>
  </si>
  <si>
    <t>00137 COUNTY RD</t>
  </si>
  <si>
    <t>00051700</t>
  </si>
  <si>
    <t>00139 COUNTY RD</t>
  </si>
  <si>
    <t>00052100</t>
  </si>
  <si>
    <t>00207 COUNTY RD</t>
  </si>
  <si>
    <t>00052200</t>
  </si>
  <si>
    <t>00218 COUNTY RD</t>
  </si>
  <si>
    <t>00101300</t>
  </si>
  <si>
    <t>00232 GULF RD</t>
  </si>
  <si>
    <t>00101801</t>
  </si>
  <si>
    <t>00259 GULF RD</t>
  </si>
  <si>
    <t>00199300</t>
  </si>
  <si>
    <t>00271 MOUNTAIN VIEW RD</t>
  </si>
  <si>
    <t>00261000</t>
  </si>
  <si>
    <t>00440 SCULLY RD</t>
  </si>
  <si>
    <t>00261100</t>
  </si>
  <si>
    <t>00455 SCULLY RD</t>
  </si>
  <si>
    <t>00052300</t>
  </si>
  <si>
    <t>00498 COUNTY RD</t>
  </si>
  <si>
    <t>00010 FIELD RD</t>
  </si>
  <si>
    <t>00101800</t>
  </si>
  <si>
    <t>00263 GULF RD</t>
  </si>
  <si>
    <t>00000320</t>
  </si>
  <si>
    <t>00000 SPRUCE BROOK ROAD</t>
  </si>
  <si>
    <t>01230 SOUTH BRITAIN ROAD</t>
  </si>
  <si>
    <t>00000301</t>
  </si>
  <si>
    <t>01461 SOUTH BRITAIN ROAD</t>
  </si>
  <si>
    <t>00000310</t>
  </si>
  <si>
    <t>02110 PURCHASE BROOK ROAD</t>
  </si>
  <si>
    <t>00209100</t>
  </si>
  <si>
    <t>00090 LAKESIDE ROAD</t>
  </si>
  <si>
    <t>00416200</t>
  </si>
  <si>
    <t>01214 GEORGES HILL ROAD</t>
  </si>
  <si>
    <t>00554900</t>
  </si>
  <si>
    <t>00000 CURT SMITH ROAD</t>
  </si>
  <si>
    <t>00000 GEORGES HILL ROAD</t>
  </si>
  <si>
    <t>00456500</t>
  </si>
  <si>
    <t>00000 JEREMY SWAMP ROAD</t>
  </si>
  <si>
    <t>00000 SCOUT ROAD</t>
  </si>
  <si>
    <t>00563700</t>
  </si>
  <si>
    <t>00000 SOUTHFORD ROAD</t>
  </si>
  <si>
    <t>00575600</t>
  </si>
  <si>
    <t>00175 QUAKER FARMS ROAD</t>
  </si>
  <si>
    <t>00614400</t>
  </si>
  <si>
    <t>00196 QUAKER FARMS ROAD</t>
  </si>
  <si>
    <t>00577000</t>
  </si>
  <si>
    <t>00250 QUAKER FARMS ROAD</t>
  </si>
  <si>
    <t>00601000</t>
  </si>
  <si>
    <t>00370 STRONGTOWN ROAD</t>
  </si>
  <si>
    <t>00630200</t>
  </si>
  <si>
    <t>00457 PURCHASE BROOK ROAD</t>
  </si>
  <si>
    <t>00338500</t>
  </si>
  <si>
    <t>01132 GEORGES HILL ROAD</t>
  </si>
  <si>
    <t>00415700</t>
  </si>
  <si>
    <t>01368 GEORGES HILL ROAD</t>
  </si>
  <si>
    <t>00415800</t>
  </si>
  <si>
    <t>01434 GEORGES HILL ROAD</t>
  </si>
  <si>
    <t>00280800</t>
  </si>
  <si>
    <t>00075 GARAGE ROAD</t>
  </si>
  <si>
    <t>00045400</t>
  </si>
  <si>
    <t>00126 SPRUCE BROOK ROAD</t>
  </si>
  <si>
    <t>00000 CHURCH ROAD</t>
  </si>
  <si>
    <t>00014810</t>
  </si>
  <si>
    <t>00000 EAST FLAT HILL ROAD</t>
  </si>
  <si>
    <t>00249406</t>
  </si>
  <si>
    <t>00000 HORNET NEST ROAD</t>
  </si>
  <si>
    <t>00433410</t>
  </si>
  <si>
    <t>00000 KUHNE ROAD</t>
  </si>
  <si>
    <t>00120700</t>
  </si>
  <si>
    <t>00000 MANOR ROAD</t>
  </si>
  <si>
    <t>00122400</t>
  </si>
  <si>
    <t>00124800</t>
  </si>
  <si>
    <t>00000 MARMON ROAD</t>
  </si>
  <si>
    <t>00362500</t>
  </si>
  <si>
    <t>00000 OLD WATERBURY ROAD</t>
  </si>
  <si>
    <t>00231700</t>
  </si>
  <si>
    <t>00000 RIDGE ROAD</t>
  </si>
  <si>
    <t>00538000</t>
  </si>
  <si>
    <t>00000 STRONGTOWN ROAD</t>
  </si>
  <si>
    <t>00628920</t>
  </si>
  <si>
    <t>00000 WEST FLAT HILL ROAD</t>
  </si>
  <si>
    <t>00315800</t>
  </si>
  <si>
    <t>00911 MAIN STREET SOUTH</t>
  </si>
  <si>
    <t>13946</t>
  </si>
  <si>
    <t>600 WOODRUFF ST</t>
  </si>
  <si>
    <t>17003</t>
  </si>
  <si>
    <t>1000 QUEEN ST</t>
  </si>
  <si>
    <t>13917</t>
  </si>
  <si>
    <t>1030 SOUTH END RD</t>
  </si>
  <si>
    <t>13940</t>
  </si>
  <si>
    <t>1204 SOUTH MAIN ST REAR</t>
  </si>
  <si>
    <t>19075</t>
  </si>
  <si>
    <t>1280 SOUTH MAIN ST</t>
  </si>
  <si>
    <t>13937</t>
  </si>
  <si>
    <t>1354 MERIDEN WATERBURY TPKE</t>
  </si>
  <si>
    <t>1878 MERIDEN WATERBURY TPKE</t>
  </si>
  <si>
    <t>13910</t>
  </si>
  <si>
    <t>21 BURRITT ST</t>
  </si>
  <si>
    <t>13945</t>
  </si>
  <si>
    <t>21 LANING ST</t>
  </si>
  <si>
    <t>13907</t>
  </si>
  <si>
    <t>2102 MERIDEN WATERBURY TPKE</t>
  </si>
  <si>
    <t>13928</t>
  </si>
  <si>
    <t>28 LANING ST</t>
  </si>
  <si>
    <t>13911</t>
  </si>
  <si>
    <t>350 BURRITT ST</t>
  </si>
  <si>
    <t>13943</t>
  </si>
  <si>
    <t>474 MULBERRY ST</t>
  </si>
  <si>
    <t>13941</t>
  </si>
  <si>
    <t>573 WEST CENTER ST</t>
  </si>
  <si>
    <t>13914</t>
  </si>
  <si>
    <t>580 BERLIN ST</t>
  </si>
  <si>
    <t>13947</t>
  </si>
  <si>
    <t>645 WEST CENTER ST REAR</t>
  </si>
  <si>
    <t>19399</t>
  </si>
  <si>
    <t>80 CANAL ST</t>
  </si>
  <si>
    <t>9999 9999</t>
  </si>
  <si>
    <t>13939</t>
  </si>
  <si>
    <t>90 SOUTH MAIN ST</t>
  </si>
  <si>
    <t>13927</t>
  </si>
  <si>
    <t>CANAL ST</t>
  </si>
  <si>
    <t>11628</t>
  </si>
  <si>
    <t>101 REJEAN RD</t>
  </si>
  <si>
    <t>13919</t>
  </si>
  <si>
    <t>23 RUGGLES ROW</t>
  </si>
  <si>
    <t>17027</t>
  </si>
  <si>
    <t>3 CRAIG AV</t>
  </si>
  <si>
    <t>MENTAL RETARDATION DEPT OF</t>
  </si>
  <si>
    <t>655</t>
  </si>
  <si>
    <t>413 OLD TURNPIKE RD</t>
  </si>
  <si>
    <t>12972</t>
  </si>
  <si>
    <t>455 OLD TURNPIKE RD</t>
  </si>
  <si>
    <t>2095</t>
  </si>
  <si>
    <t>477 OLD TURNPIKE RD</t>
  </si>
  <si>
    <t>17600</t>
  </si>
  <si>
    <t>485 OLD TURNPIKE RD REAR</t>
  </si>
  <si>
    <t>8228</t>
  </si>
  <si>
    <t>497 OLD TURNPIKE RD</t>
  </si>
  <si>
    <t>10019</t>
  </si>
  <si>
    <t>503 OLD TURNPIKE RD</t>
  </si>
  <si>
    <t>10018</t>
  </si>
  <si>
    <t>597 OLD TURNPIKE RD</t>
  </si>
  <si>
    <t>11880</t>
  </si>
  <si>
    <t>601 OLD TURNPIKE RD</t>
  </si>
  <si>
    <t>47701900</t>
  </si>
  <si>
    <t>01900 JOHN FITCH BLVD</t>
  </si>
  <si>
    <t>00000R001 ELLINGTON ROAD</t>
  </si>
  <si>
    <t>54900295</t>
  </si>
  <si>
    <t>00295-297 MAIN STREET</t>
  </si>
  <si>
    <t>CONN STATE OF -DEP</t>
  </si>
  <si>
    <t>78600087</t>
  </si>
  <si>
    <t>00087 RYE STREET</t>
  </si>
  <si>
    <t>625/469</t>
  </si>
  <si>
    <t>09000310</t>
  </si>
  <si>
    <t>00310 BEELZEBUB ROAD</t>
  </si>
  <si>
    <t>07800476</t>
  </si>
  <si>
    <t>00476 BARBER HILL ROAD</t>
  </si>
  <si>
    <t>00000 SCOTLAND RD</t>
  </si>
  <si>
    <t>00006 WALDO RD</t>
  </si>
  <si>
    <t>00173 SCOTLAND RD</t>
  </si>
  <si>
    <t>00000 BUSHNELL HOLLOW RD</t>
  </si>
  <si>
    <t>00050 NORTH MAIN ST</t>
  </si>
  <si>
    <t>00036 WALDO RD</t>
  </si>
  <si>
    <t>00237201</t>
  </si>
  <si>
    <t>00000 CHESTNUT HILL</t>
  </si>
  <si>
    <t>00170600</t>
  </si>
  <si>
    <t>00172 CHESTNUT HILL</t>
  </si>
  <si>
    <t>00493800</t>
  </si>
  <si>
    <t>00000 VILLAGE HILL RD</t>
  </si>
  <si>
    <t>00000 BUCKLEY HWY</t>
  </si>
  <si>
    <t>00163300</t>
  </si>
  <si>
    <t>00163800</t>
  </si>
  <si>
    <t>00237300</t>
  </si>
  <si>
    <t>00234900</t>
  </si>
  <si>
    <t>00000 CROOKED S RD</t>
  </si>
  <si>
    <t>00000 CROW HILL RD</t>
  </si>
  <si>
    <t>00401500</t>
  </si>
  <si>
    <t>00000 FENTON RD</t>
  </si>
  <si>
    <t>00501100</t>
  </si>
  <si>
    <t>00501800</t>
  </si>
  <si>
    <t>00502000</t>
  </si>
  <si>
    <t>00036700</t>
  </si>
  <si>
    <t>00000 GREAVES RD WEST</t>
  </si>
  <si>
    <t>00237600</t>
  </si>
  <si>
    <t>00000 HAMPDEN RD</t>
  </si>
  <si>
    <t>00242900</t>
  </si>
  <si>
    <t>00000 HANDEL RD</t>
  </si>
  <si>
    <t>00043300</t>
  </si>
  <si>
    <t>00000 KUHRT RD</t>
  </si>
  <si>
    <t>00043700</t>
  </si>
  <si>
    <t>00043800</t>
  </si>
  <si>
    <t>00167300</t>
  </si>
  <si>
    <t>00000 OLD SPRINGFIELD RD</t>
  </si>
  <si>
    <t>00000 RACKER RD</t>
  </si>
  <si>
    <t>00185200</t>
  </si>
  <si>
    <t>00000 SARTORI RD</t>
  </si>
  <si>
    <t>00236400</t>
  </si>
  <si>
    <t>00024 GALBRAITH RD</t>
  </si>
  <si>
    <t>00025 RACKER RD</t>
  </si>
  <si>
    <t>00114200</t>
  </si>
  <si>
    <t>00085 RACKER RD</t>
  </si>
  <si>
    <t>00159100</t>
  </si>
  <si>
    <t>00091 GALBRAITH RD</t>
  </si>
  <si>
    <t>00113600</t>
  </si>
  <si>
    <t>00115 RACKER RD</t>
  </si>
  <si>
    <t>00212 BRADWAY RD</t>
  </si>
  <si>
    <t>00157100</t>
  </si>
  <si>
    <t>00248 BRADWAY RD</t>
  </si>
  <si>
    <t>00258900</t>
  </si>
  <si>
    <t>00144 COOPER LA</t>
  </si>
  <si>
    <t>00400500</t>
  </si>
  <si>
    <t>00000 CHAFFEE RD</t>
  </si>
  <si>
    <t>00170203</t>
  </si>
  <si>
    <t>00248700</t>
  </si>
  <si>
    <t>00116400</t>
  </si>
  <si>
    <t>00000 DIAMOND LEDGE RD</t>
  </si>
  <si>
    <t>00112600</t>
  </si>
  <si>
    <t>00113200</t>
  </si>
  <si>
    <t>00113700</t>
  </si>
  <si>
    <t>00113900</t>
  </si>
  <si>
    <t>00115200</t>
  </si>
  <si>
    <t>00321500</t>
  </si>
  <si>
    <t>00342900</t>
  </si>
  <si>
    <t>00500900</t>
  </si>
  <si>
    <t>00101000</t>
  </si>
  <si>
    <t>00000 GREAVES RD EAST</t>
  </si>
  <si>
    <t>00101100</t>
  </si>
  <si>
    <t>00439100</t>
  </si>
  <si>
    <t>00443200</t>
  </si>
  <si>
    <t>00042900</t>
  </si>
  <si>
    <t>00043400</t>
  </si>
  <si>
    <t>00043900</t>
  </si>
  <si>
    <t>00000 MONSON RD</t>
  </si>
  <si>
    <t>00045700</t>
  </si>
  <si>
    <t>00115300</t>
  </si>
  <si>
    <t>00164200</t>
  </si>
  <si>
    <t>00164600</t>
  </si>
  <si>
    <t>00166500</t>
  </si>
  <si>
    <t>00166700</t>
  </si>
  <si>
    <t>00166900</t>
  </si>
  <si>
    <t>00098100</t>
  </si>
  <si>
    <t>00113300</t>
  </si>
  <si>
    <t>00177200</t>
  </si>
  <si>
    <t>00319500</t>
  </si>
  <si>
    <t>00177400</t>
  </si>
  <si>
    <t>00000 STANDISH DR</t>
  </si>
  <si>
    <t>00033700</t>
  </si>
  <si>
    <t>00000 WORTHINGTON RD</t>
  </si>
  <si>
    <t>00010 ORCUTTVILLE RD</t>
  </si>
  <si>
    <t>00115100</t>
  </si>
  <si>
    <t>00029 DIAMOND LEDGE RD</t>
  </si>
  <si>
    <t>00101700</t>
  </si>
  <si>
    <t>00029 TETRAULT RD</t>
  </si>
  <si>
    <t>00169800</t>
  </si>
  <si>
    <t>00096 CHESTNUT HILL</t>
  </si>
  <si>
    <t>00113500</t>
  </si>
  <si>
    <t>00097 RACKER RD</t>
  </si>
  <si>
    <t>649/391</t>
  </si>
  <si>
    <t>00113400</t>
  </si>
  <si>
    <t>00100 RACKER RD</t>
  </si>
  <si>
    <t>00099100</t>
  </si>
  <si>
    <t>00179 OLD SPRINGFIELD RD</t>
  </si>
  <si>
    <t>00000 BRIDGE STREET</t>
  </si>
  <si>
    <t>00000 CASCADE ROAD</t>
  </si>
  <si>
    <t>00000 DEN ROAD</t>
  </si>
  <si>
    <t>00000 FARMS ROAD</t>
  </si>
  <si>
    <t>00000 GREENWICH AVENUE</t>
  </si>
  <si>
    <t>STATE OF CONNECTICUT D O T</t>
  </si>
  <si>
    <t>00000 GUINEA ROAD</t>
  </si>
  <si>
    <t>00000 HIGH RIDGE ROAD</t>
  </si>
  <si>
    <t>00000 INTERLAKEN ROAD</t>
  </si>
  <si>
    <t>00000 LAKESIDE DRIVE</t>
  </si>
  <si>
    <t>00000 LAUREL ROAD</t>
  </si>
  <si>
    <t>00000 LOCKWOOD AVENUE</t>
  </si>
  <si>
    <t>00000 LONG RIDGE ROAD</t>
  </si>
  <si>
    <t>00000 MERRIEBROOK LANE</t>
  </si>
  <si>
    <t>00000 MILL ROAD</t>
  </si>
  <si>
    <t>00000 MYRTLE AVENUE</t>
  </si>
  <si>
    <t>STATE OF CT D O T</t>
  </si>
  <si>
    <t>00000 NEWFIELD AVENUE</t>
  </si>
  <si>
    <t>00000 NORTH STAMFORD ROAD</t>
  </si>
  <si>
    <t>00000 PONUS RIDGE ROAD</t>
  </si>
  <si>
    <t>004-2775</t>
  </si>
  <si>
    <t>00000 QUARRY ROAD</t>
  </si>
  <si>
    <t>00000 RESERVOIR LANE</t>
  </si>
  <si>
    <t>00000 RIVER VIEW DRIVE</t>
  </si>
  <si>
    <t>00000 RIVERBANK ROAD</t>
  </si>
  <si>
    <t>00000 ROXBURY ROAD</t>
  </si>
  <si>
    <t>00000 THORNWOOD ROAD</t>
  </si>
  <si>
    <t>00000 TRINITY PASS</t>
  </si>
  <si>
    <t>00000 WASHINGTON BOULEVARD</t>
  </si>
  <si>
    <t>00000LOTA LONG RIDGE ROAD</t>
  </si>
  <si>
    <t>00025 MYRTLE AVENUE</t>
  </si>
  <si>
    <t>00027 MYRTLE AVENUE</t>
  </si>
  <si>
    <t>00085 CRESCENT STREET</t>
  </si>
  <si>
    <t>00102 LIBERTY STREET</t>
  </si>
  <si>
    <t>00115 HOYT STREET</t>
  </si>
  <si>
    <t>00123 HOYT STREET</t>
  </si>
  <si>
    <t>00149 FRANKLIN STREET</t>
  </si>
  <si>
    <t>00374 COURTLAND AVENUE</t>
  </si>
  <si>
    <t>1791/269</t>
  </si>
  <si>
    <t>00500 WASHINGTON BOULEVARD</t>
  </si>
  <si>
    <t>00549 GLENBROOK ROAD</t>
  </si>
  <si>
    <t>00599 ATLANTIC STREET</t>
  </si>
  <si>
    <t>00601 ATLANTIC STREET</t>
  </si>
  <si>
    <t>00639 ATLANTIC STREET</t>
  </si>
  <si>
    <t>00641 ATLANTIC STREET</t>
  </si>
  <si>
    <t>00845 HOPE STREET</t>
  </si>
  <si>
    <t>00847 HOPE STREET</t>
  </si>
  <si>
    <t>00000 BROOKDALE ROAD</t>
  </si>
  <si>
    <t>00000 POWELL PLACE</t>
  </si>
  <si>
    <t>00009 FRANKLIN STREET</t>
  </si>
  <si>
    <t>00020 BROAD STREET</t>
  </si>
  <si>
    <t>01194 WASHINGTON BOULEVARD</t>
  </si>
  <si>
    <t>00000 EAST MIDDLE PATENT ROAD</t>
  </si>
  <si>
    <t>00000 HOWARD ROAD</t>
  </si>
  <si>
    <t>STATE OF CONNECTICUT ET AL</t>
  </si>
  <si>
    <t>00000 CANAL STREET</t>
  </si>
  <si>
    <t>00000 COURTLAND AVENUE</t>
  </si>
  <si>
    <t>00000 ELM COURT</t>
  </si>
  <si>
    <t>00000LOTA RIVERBANK ROAD</t>
  </si>
  <si>
    <t>001-2763</t>
  </si>
  <si>
    <t>00007 CANTWELL AVENUE</t>
  </si>
  <si>
    <t>11670/314</t>
  </si>
  <si>
    <t>00090 VIADUCT ROAD</t>
  </si>
  <si>
    <t>00343 ELM STREET</t>
  </si>
  <si>
    <t>00437 WASHINGTON BOULEVARD</t>
  </si>
  <si>
    <t>00441 WASHINGTON BOULEVARD</t>
  </si>
  <si>
    <t>00445 WASHINGTON BOULEVARD</t>
  </si>
  <si>
    <t>00605 ATLANTIC STREET</t>
  </si>
  <si>
    <t>00611 ATLANTIC STREET</t>
  </si>
  <si>
    <t>10006600</t>
  </si>
  <si>
    <t>10006800</t>
  </si>
  <si>
    <t>10007000</t>
  </si>
  <si>
    <t>CONNECTICUT STATE OF DEEP</t>
  </si>
  <si>
    <t>10007300</t>
  </si>
  <si>
    <t>CONNECTICUT STATE OF DEPT TRANSPORTATION</t>
  </si>
  <si>
    <t>10007100</t>
  </si>
  <si>
    <t>10007200</t>
  </si>
  <si>
    <t>52/830</t>
  </si>
  <si>
    <t>10006900</t>
  </si>
  <si>
    <t>00025400</t>
  </si>
  <si>
    <t>00000 MAIN ST OM</t>
  </si>
  <si>
    <t>00000 WHITEHALL AVE</t>
  </si>
  <si>
    <t>00167400</t>
  </si>
  <si>
    <t>00000 LIBERTY ST</t>
  </si>
  <si>
    <t>00165910</t>
  </si>
  <si>
    <t>00000 W BROAD ST</t>
  </si>
  <si>
    <t>00168800</t>
  </si>
  <si>
    <t>00000 WILCOX RD</t>
  </si>
  <si>
    <t>00168300</t>
  </si>
  <si>
    <t>00003 ROSE LA</t>
  </si>
  <si>
    <t>00168200</t>
  </si>
  <si>
    <t>00000 BRUCKER PTWY</t>
  </si>
  <si>
    <t>00169100</t>
  </si>
  <si>
    <t>00169101</t>
  </si>
  <si>
    <t>00169200</t>
  </si>
  <si>
    <t>00168500</t>
  </si>
  <si>
    <t>00000 GREENHAVEN RD</t>
  </si>
  <si>
    <t>00167000</t>
  </si>
  <si>
    <t>00000 PALMER NECK RD</t>
  </si>
  <si>
    <t>00188400</t>
  </si>
  <si>
    <t>00165900</t>
  </si>
  <si>
    <t>00518500</t>
  </si>
  <si>
    <t>00484900</t>
  </si>
  <si>
    <t>00477900</t>
  </si>
  <si>
    <t>00207 PALMER NECK RD</t>
  </si>
  <si>
    <t>00880800</t>
  </si>
  <si>
    <t>00797 NEW LONDON TNPK</t>
  </si>
  <si>
    <t>759/1089</t>
  </si>
  <si>
    <t>00557801</t>
  </si>
  <si>
    <t>00000 TAUGWONK RD</t>
  </si>
  <si>
    <t>00208310</t>
  </si>
  <si>
    <t>00208460</t>
  </si>
  <si>
    <t>00166100</t>
  </si>
  <si>
    <t>00000 NEW LONDON TNPK</t>
  </si>
  <si>
    <t>00000 LORDSHIP BLVD</t>
  </si>
  <si>
    <t>BRIDGEPORT CITY OF</t>
  </si>
  <si>
    <t>4100/50</t>
  </si>
  <si>
    <t>01445 STRATFORD RD</t>
  </si>
  <si>
    <t>01600 LORDSHIP BLVD</t>
  </si>
  <si>
    <t>1001001</t>
  </si>
  <si>
    <t>00200 GREAT MEADOW RD</t>
  </si>
  <si>
    <t>5000013</t>
  </si>
  <si>
    <t>00300 ARMORY RD</t>
  </si>
  <si>
    <t>1182000</t>
  </si>
  <si>
    <t>00063 ARMORY RD</t>
  </si>
  <si>
    <t>0316700</t>
  </si>
  <si>
    <t>00000 CARTING ISLAND</t>
  </si>
  <si>
    <t>0316600</t>
  </si>
  <si>
    <t>0662300</t>
  </si>
  <si>
    <t>00000 GOOSE ISLAND</t>
  </si>
  <si>
    <t>0988100</t>
  </si>
  <si>
    <t>00000 LONG ISLAND</t>
  </si>
  <si>
    <t>1339100</t>
  </si>
  <si>
    <t>00000 PEACOCK ISLAND</t>
  </si>
  <si>
    <t>1339200</t>
  </si>
  <si>
    <t>1377300</t>
  </si>
  <si>
    <t>00000 POPES FLAT ISLAND</t>
  </si>
  <si>
    <t>1441710</t>
  </si>
  <si>
    <t>00000 RESEARCH DR</t>
  </si>
  <si>
    <t>1634200</t>
  </si>
  <si>
    <t>00823 STRATFORD AVE</t>
  </si>
  <si>
    <t>0357100</t>
  </si>
  <si>
    <t>0719890</t>
  </si>
  <si>
    <t>00000 HAWLEY LN</t>
  </si>
  <si>
    <t>0815600</t>
  </si>
  <si>
    <t>0997500</t>
  </si>
  <si>
    <t>1912500</t>
  </si>
  <si>
    <t>00000 OAK RIDGE RD</t>
  </si>
  <si>
    <t>1504000</t>
  </si>
  <si>
    <t>00300 RYDERS LN</t>
  </si>
  <si>
    <t>1701300</t>
  </si>
  <si>
    <t>00420 TAVERN ROCK RD</t>
  </si>
  <si>
    <t>1701400</t>
  </si>
  <si>
    <t>00440 TAVERN ROCK RD</t>
  </si>
  <si>
    <t>1018700</t>
  </si>
  <si>
    <t>02480 MAIN ST</t>
  </si>
  <si>
    <t>1039000</t>
  </si>
  <si>
    <t>02524 MAIN ST</t>
  </si>
  <si>
    <t>1039100</t>
  </si>
  <si>
    <t>02530 MAIN ST</t>
  </si>
  <si>
    <t>1039300</t>
  </si>
  <si>
    <t>02558 MAIN ST</t>
  </si>
  <si>
    <t>00000 EAST ST S</t>
  </si>
  <si>
    <t>01149 EAST ST S</t>
  </si>
  <si>
    <t>01151 EAST ST S</t>
  </si>
  <si>
    <t>01153 EAST ST S</t>
  </si>
  <si>
    <t>00000 BABBS RD</t>
  </si>
  <si>
    <t>00000 CANAL RD</t>
  </si>
  <si>
    <t>00642 BABBS RD</t>
  </si>
  <si>
    <t>00000 BOSTON NECK RD</t>
  </si>
  <si>
    <t>00000 EAST ST N</t>
  </si>
  <si>
    <t>00000 OVERHILL DR</t>
  </si>
  <si>
    <t>00131 KENNEDY DR</t>
  </si>
  <si>
    <t>00326 BRANCH RD</t>
  </si>
  <si>
    <t>00381 BRANCH RD</t>
  </si>
  <si>
    <t>00382 OLD NORTHFIELD RD</t>
  </si>
  <si>
    <t>00422 WATERTOWN RD</t>
  </si>
  <si>
    <t>00551 OLD BRANCH RD</t>
  </si>
  <si>
    <t>00594 LITCHFIELD ST</t>
  </si>
  <si>
    <t>00751 WATERBURY RD</t>
  </si>
  <si>
    <t>00895 WATERBURY RD</t>
  </si>
  <si>
    <t>CONNECTICUT STATE  OF</t>
  </si>
  <si>
    <t>00917 WATERBURY RD</t>
  </si>
  <si>
    <t>01249 WATERBURY RD</t>
  </si>
  <si>
    <t>02058 WATERBURY RD</t>
  </si>
  <si>
    <t>00017 WALNUT HILL RD</t>
  </si>
  <si>
    <t>00020 EAST MAIN ST</t>
  </si>
  <si>
    <t>00161 FENN RD</t>
  </si>
  <si>
    <t>00200 SOUTH MAIN ST</t>
  </si>
  <si>
    <t>00275 OLD BRANCH RD</t>
  </si>
  <si>
    <t>00339 FENN RD</t>
  </si>
  <si>
    <t>00359 SOUTH MAIN ST</t>
  </si>
  <si>
    <t>00525 PROSPECT ST</t>
  </si>
  <si>
    <t>00778 NORTH MAIN ST</t>
  </si>
  <si>
    <t>00061 WATERBURY RD</t>
  </si>
  <si>
    <t>00159 EAST MAIN ST</t>
  </si>
  <si>
    <t>00246 EAST MAIN ST</t>
  </si>
  <si>
    <t>00420 FENN RD</t>
  </si>
  <si>
    <t>1730</t>
  </si>
  <si>
    <t>00097 MOUNTAIN HILL RD</t>
  </si>
  <si>
    <t>5251</t>
  </si>
  <si>
    <t>5255</t>
  </si>
  <si>
    <t>00000 BORDER TRAIL</t>
  </si>
  <si>
    <t>5264</t>
  </si>
  <si>
    <t>00000 BRANDY HILL RD</t>
  </si>
  <si>
    <t>5254</t>
  </si>
  <si>
    <t>00000 LAKEVIEW ST</t>
  </si>
  <si>
    <t>4506</t>
  </si>
  <si>
    <t>00000 QUADDICK RD</t>
  </si>
  <si>
    <t>5263</t>
  </si>
  <si>
    <t>00000 QUADDICK TOWN FARM RD</t>
  </si>
  <si>
    <t>5250</t>
  </si>
  <si>
    <t>5258</t>
  </si>
  <si>
    <t>5260</t>
  </si>
  <si>
    <t>00000 TOWNES LN</t>
  </si>
  <si>
    <t>5259</t>
  </si>
  <si>
    <t>5256</t>
  </si>
  <si>
    <t>00000 WAKEFIELD POND RD</t>
  </si>
  <si>
    <t>5257</t>
  </si>
  <si>
    <t>5261</t>
  </si>
  <si>
    <t>00818 QUADDICK TOWN FARM RD</t>
  </si>
  <si>
    <t>2189</t>
  </si>
  <si>
    <t>00209 THOMPSON HILL RD</t>
  </si>
  <si>
    <t>5252</t>
  </si>
  <si>
    <t>00000 SUNSET HILL RD</t>
  </si>
  <si>
    <t>5253</t>
  </si>
  <si>
    <t>00000 THOMPSON RD</t>
  </si>
  <si>
    <t>0005757</t>
  </si>
  <si>
    <t>01320 TOLLAND STAGE ROAD</t>
  </si>
  <si>
    <t>0005493</t>
  </si>
  <si>
    <t>00000 NORTH RIVER ROAD</t>
  </si>
  <si>
    <t>0004013</t>
  </si>
  <si>
    <t>00000 WILBUR CROSS</t>
  </si>
  <si>
    <t>0004010</t>
  </si>
  <si>
    <t>00009 PERO ROAD</t>
  </si>
  <si>
    <t>0003993</t>
  </si>
  <si>
    <t>00016 SLATER ROAD</t>
  </si>
  <si>
    <t>0001840</t>
  </si>
  <si>
    <t>00087 BABCOCK ROAD</t>
  </si>
  <si>
    <t>0001841</t>
  </si>
  <si>
    <t>00120 BABCOCK ROAD</t>
  </si>
  <si>
    <t>0003988</t>
  </si>
  <si>
    <t>00216 OLD POST ROAD</t>
  </si>
  <si>
    <t>0004017</t>
  </si>
  <si>
    <t>00240 CEDAR SWAMP ROAD</t>
  </si>
  <si>
    <t>0000173</t>
  </si>
  <si>
    <t>00287 NORTH RIVER ROAD</t>
  </si>
  <si>
    <t>0004015</t>
  </si>
  <si>
    <t>00424 PLAINS ROAD</t>
  </si>
  <si>
    <t>0003994</t>
  </si>
  <si>
    <t>00562 BUFF CAP ROAD</t>
  </si>
  <si>
    <t>0003991</t>
  </si>
  <si>
    <t>01283 TOLLAND STAGE ROAD</t>
  </si>
  <si>
    <t>0004009</t>
  </si>
  <si>
    <t>01352 TOLLAND STAGE ROAD</t>
  </si>
  <si>
    <t>0006016</t>
  </si>
  <si>
    <t>00000 HARTFORD TURNPIKE</t>
  </si>
  <si>
    <t>0005649</t>
  </si>
  <si>
    <t>00000 MILE HILL ROAD</t>
  </si>
  <si>
    <t>STATE OF CONN DOT</t>
  </si>
  <si>
    <t>0005650</t>
  </si>
  <si>
    <t>0005659</t>
  </si>
  <si>
    <t>0005730</t>
  </si>
  <si>
    <t>0005966</t>
  </si>
  <si>
    <t>0005660</t>
  </si>
  <si>
    <t>0005967</t>
  </si>
  <si>
    <t>0004543</t>
  </si>
  <si>
    <t>0002657</t>
  </si>
  <si>
    <t>00020 BONAIR ROAD</t>
  </si>
  <si>
    <t>0004540</t>
  </si>
  <si>
    <t>00150 WILBUR CROSS</t>
  </si>
  <si>
    <t>0004541</t>
  </si>
  <si>
    <t>00152 WILBUR CROSS</t>
  </si>
  <si>
    <t>0004542</t>
  </si>
  <si>
    <t>00154 WILBUR CROSS</t>
  </si>
  <si>
    <t>0001839</t>
  </si>
  <si>
    <t>00228 NORTH RIVER ROAD</t>
  </si>
  <si>
    <t>0003982</t>
  </si>
  <si>
    <t>00444 PLAINS ROAD</t>
  </si>
  <si>
    <t>0003995</t>
  </si>
  <si>
    <t>00512 CRYSTAL LAKE ROAD</t>
  </si>
  <si>
    <t>0004020</t>
  </si>
  <si>
    <t>01416 WILBUR CROSS</t>
  </si>
  <si>
    <t>DEPT ENVIRONMENTAL PROTECTION</t>
  </si>
  <si>
    <t>0011412</t>
  </si>
  <si>
    <t>00000 FIELD ST</t>
  </si>
  <si>
    <t>0011413</t>
  </si>
  <si>
    <t>00050 FIELD ST</t>
  </si>
  <si>
    <t>0090019</t>
  </si>
  <si>
    <t>00263 MIGEON AVE</t>
  </si>
  <si>
    <t>0090016</t>
  </si>
  <si>
    <t>00660 E MAIN ST</t>
  </si>
  <si>
    <t>CONNECTICUT STATE OF DMR REGION</t>
  </si>
  <si>
    <t>0090014</t>
  </si>
  <si>
    <t>00075 OLIVER ST</t>
  </si>
  <si>
    <t>0090022</t>
  </si>
  <si>
    <t>00195 ALVORD PARK RD</t>
  </si>
  <si>
    <t>0010746</t>
  </si>
  <si>
    <t>00000 STILLWATER POND RD</t>
  </si>
  <si>
    <t>0090042</t>
  </si>
  <si>
    <t>00000 BURR MTN RD</t>
  </si>
  <si>
    <t>0090044</t>
  </si>
  <si>
    <t>0090048</t>
  </si>
  <si>
    <t>00000 BURR POND RD</t>
  </si>
  <si>
    <t>0090050</t>
  </si>
  <si>
    <t>0090043</t>
  </si>
  <si>
    <t>0090041</t>
  </si>
  <si>
    <t>0090070</t>
  </si>
  <si>
    <t>00000 NEWFIELD RD</t>
  </si>
  <si>
    <t>0014413</t>
  </si>
  <si>
    <t>0014982</t>
  </si>
  <si>
    <t>0014983</t>
  </si>
  <si>
    <t>0015361</t>
  </si>
  <si>
    <t>00000 AMHERST ST</t>
  </si>
  <si>
    <t>0014915</t>
  </si>
  <si>
    <t>0015041</t>
  </si>
  <si>
    <t>0010498</t>
  </si>
  <si>
    <t>0090036</t>
  </si>
  <si>
    <t>00080 FOWLER AVE</t>
  </si>
  <si>
    <t>0008818</t>
  </si>
  <si>
    <t>00174 N ELM ST</t>
  </si>
  <si>
    <t>0011595</t>
  </si>
  <si>
    <t>00179 N ELM ST</t>
  </si>
  <si>
    <t>660/844</t>
  </si>
  <si>
    <t>0080431</t>
  </si>
  <si>
    <t>00185 N ELM ST</t>
  </si>
  <si>
    <t>0010588</t>
  </si>
  <si>
    <t>0090067</t>
  </si>
  <si>
    <t>00000 FARNHAM AVE</t>
  </si>
  <si>
    <t>0090064</t>
  </si>
  <si>
    <t>00000 HERMAN RD</t>
  </si>
  <si>
    <t>0090063</t>
  </si>
  <si>
    <t>00000 KINNEY ST</t>
  </si>
  <si>
    <t>0090018</t>
  </si>
  <si>
    <t>00000 MIGEON AVE</t>
  </si>
  <si>
    <t>0090057</t>
  </si>
  <si>
    <t>0090059</t>
  </si>
  <si>
    <t>0090065</t>
  </si>
  <si>
    <t>0090066</t>
  </si>
  <si>
    <t>0090056</t>
  </si>
  <si>
    <t>0090061</t>
  </si>
  <si>
    <t>00000 PINEWOODS RD</t>
  </si>
  <si>
    <t>0013104</t>
  </si>
  <si>
    <t>00000 TORRINGFORD ST</t>
  </si>
  <si>
    <t>0090068</t>
  </si>
  <si>
    <t>0090069</t>
  </si>
  <si>
    <t>00000 WINSTED RD</t>
  </si>
  <si>
    <t>0090020</t>
  </si>
  <si>
    <t>00255 CHARLES ST</t>
  </si>
  <si>
    <t>00813600</t>
  </si>
  <si>
    <t>00000 BROADWAY</t>
  </si>
  <si>
    <t>00527601</t>
  </si>
  <si>
    <t>00000 FULLER ROAD</t>
  </si>
  <si>
    <t>00833100</t>
  </si>
  <si>
    <t>00000 MADISON AVENUE</t>
  </si>
  <si>
    <t>00965300</t>
  </si>
  <si>
    <t>00000 MARINER CIRCLE</t>
  </si>
  <si>
    <t>00635200</t>
  </si>
  <si>
    <t>00425900</t>
  </si>
  <si>
    <t>01250600</t>
  </si>
  <si>
    <t>01219500</t>
  </si>
  <si>
    <t>00977000</t>
  </si>
  <si>
    <t>01182802</t>
  </si>
  <si>
    <t>00000 VELVET STREET</t>
  </si>
  <si>
    <t>01182804</t>
  </si>
  <si>
    <t>00884200</t>
  </si>
  <si>
    <t>00000 WHITNEY AVENUE</t>
  </si>
  <si>
    <t>0036802</t>
  </si>
  <si>
    <t>00660 TASHUA ROAD</t>
  </si>
  <si>
    <t>0036803</t>
  </si>
  <si>
    <t>01351900</t>
  </si>
  <si>
    <t>00000 SPRING HILL ROAD</t>
  </si>
  <si>
    <t>00758100</t>
  </si>
  <si>
    <t>05120 MAIN STREET</t>
  </si>
  <si>
    <t>00657200</t>
  </si>
  <si>
    <t>00000 FRANK STREET</t>
  </si>
  <si>
    <t>00846600</t>
  </si>
  <si>
    <t>00114 HILLTOP DRIVE</t>
  </si>
  <si>
    <t>01188800</t>
  </si>
  <si>
    <t>00190 NORTH STREET</t>
  </si>
  <si>
    <t>01352200</t>
  </si>
  <si>
    <t>00000 BEECH TREE CIRCLE</t>
  </si>
  <si>
    <t>00265600</t>
  </si>
  <si>
    <t>00000 HUNTINGTON TPKE</t>
  </si>
  <si>
    <t>01272500</t>
  </si>
  <si>
    <t>00000 SHELTON TURNPIKE REAR</t>
  </si>
  <si>
    <t>01272600</t>
  </si>
  <si>
    <t>01344000</t>
  </si>
  <si>
    <t>00000 UNITY ROAD</t>
  </si>
  <si>
    <t>00062400</t>
  </si>
  <si>
    <t>00427 SHELTON ROAD</t>
  </si>
  <si>
    <t>GOLDEN HILL PAUGASETT INDIAN TRIBE</t>
  </si>
  <si>
    <t>01023100</t>
  </si>
  <si>
    <t>00516 WHITE PLAINS ROAD</t>
  </si>
  <si>
    <t>00676 WHITE PLAINS ROAD</t>
  </si>
  <si>
    <t>00177500</t>
  </si>
  <si>
    <t>00000 TRUMBULL ROAD</t>
  </si>
  <si>
    <t>00884700</t>
  </si>
  <si>
    <t>00969400</t>
  </si>
  <si>
    <t>00000 TRUMBULL ROAD REAR</t>
  </si>
  <si>
    <t>00001 TRUMBULL ROAD</t>
  </si>
  <si>
    <t>01138400</t>
  </si>
  <si>
    <t>00007 QUARRY ROAD</t>
  </si>
  <si>
    <t>01352100</t>
  </si>
  <si>
    <t>00000 ALDO DRIVE</t>
  </si>
  <si>
    <t>01352300</t>
  </si>
  <si>
    <t>01352400</t>
  </si>
  <si>
    <t>00000 INCA DRIVE</t>
  </si>
  <si>
    <t>01343400</t>
  </si>
  <si>
    <t>00000 TAMARACK CIRCLE</t>
  </si>
  <si>
    <t>01343700</t>
  </si>
  <si>
    <t>00000 WHITE PLAINS ROAD</t>
  </si>
  <si>
    <t>01343800</t>
  </si>
  <si>
    <t>01343900</t>
  </si>
  <si>
    <t>00352200</t>
  </si>
  <si>
    <t>00000 ISLAND/CHURCHILL ROAD</t>
  </si>
  <si>
    <t>0039411</t>
  </si>
  <si>
    <t>00000 BALD HILL RD (POLICE)</t>
  </si>
  <si>
    <t>DEPT OF PUBLIC SAFETY</t>
  </si>
  <si>
    <t>00053700</t>
  </si>
  <si>
    <t>00000 BARROWS RD</t>
  </si>
  <si>
    <t>00054500</t>
  </si>
  <si>
    <t>00000 BIGELOW HOLLOW RD</t>
  </si>
  <si>
    <t>STATE PARK - STATE OF CONNECTICUT</t>
  </si>
  <si>
    <t>00055100</t>
  </si>
  <si>
    <t>00050400</t>
  </si>
  <si>
    <t>STATE OF CONNECTICUT-DEP</t>
  </si>
  <si>
    <t>00000 BUCKLEY HIGHWAY</t>
  </si>
  <si>
    <t>STATE OF CONNECTICUT-FOREST</t>
  </si>
  <si>
    <t>00054100</t>
  </si>
  <si>
    <t>00054900</t>
  </si>
  <si>
    <t>STATE OF CONNECTICUT - FOREST</t>
  </si>
  <si>
    <t>00053800</t>
  </si>
  <si>
    <t>00053300</t>
  </si>
  <si>
    <t>00054800</t>
  </si>
  <si>
    <t>00000 BUSH RD</t>
  </si>
  <si>
    <t>00000 CARION RD</t>
  </si>
  <si>
    <t>00052400</t>
  </si>
  <si>
    <t>00052500</t>
  </si>
  <si>
    <t>00052600</t>
  </si>
  <si>
    <t>00045600</t>
  </si>
  <si>
    <t>00000 CEMETERY RD</t>
  </si>
  <si>
    <t>00055200</t>
  </si>
  <si>
    <t>00000 FERRY TAVERN RD</t>
  </si>
  <si>
    <t>STATE PARK STATE OF CONNECTICUT</t>
  </si>
  <si>
    <t>00000 FISH POINT RD</t>
  </si>
  <si>
    <t>00054600</t>
  </si>
  <si>
    <t>00000 LAKE MASHAPAUG + DAMS</t>
  </si>
  <si>
    <t>00054700</t>
  </si>
  <si>
    <t>00000 LAWSON RD</t>
  </si>
  <si>
    <t>00052700</t>
  </si>
  <si>
    <t>20015004</t>
  </si>
  <si>
    <t>00000 MASHAPAUG VILLAGE POND</t>
  </si>
  <si>
    <t>00051304</t>
  </si>
  <si>
    <t>00053900</t>
  </si>
  <si>
    <t>00000 MOORE RD</t>
  </si>
  <si>
    <t>00000 MOREY POND-FISH POINT RD</t>
  </si>
  <si>
    <t>STATE OF CONN-FISHERIES</t>
  </si>
  <si>
    <t>00051400</t>
  </si>
  <si>
    <t>00000 OLD BROWN RD</t>
  </si>
  <si>
    <t>00053400</t>
  </si>
  <si>
    <t>00000 SKOPEK RD</t>
  </si>
  <si>
    <t>00051800</t>
  </si>
  <si>
    <t>00000 STICKNEY HILL RD</t>
  </si>
  <si>
    <t>00051900</t>
  </si>
  <si>
    <t>00052000</t>
  </si>
  <si>
    <t>00052850</t>
  </si>
  <si>
    <t>00053500</t>
  </si>
  <si>
    <t>51325</t>
  </si>
  <si>
    <t>00059000</t>
  </si>
  <si>
    <t>STATE OF CONN-FOREST</t>
  </si>
  <si>
    <t>0051302</t>
  </si>
  <si>
    <t>00030700</t>
  </si>
  <si>
    <t>00051301</t>
  </si>
  <si>
    <t>00141 BIGELOW HOLLOW RD</t>
  </si>
  <si>
    <t>00052901</t>
  </si>
  <si>
    <t>00000 I84 NWEST</t>
  </si>
  <si>
    <t>51309</t>
  </si>
  <si>
    <t>00829 BUCKLEY HIGHWAY</t>
  </si>
  <si>
    <t>00025010</t>
  </si>
  <si>
    <t>00015 SCHOOL ST</t>
  </si>
  <si>
    <t>40011000014</t>
  </si>
  <si>
    <t>00020 PARK ST</t>
  </si>
  <si>
    <t>00069 BROOKLYN ST</t>
  </si>
  <si>
    <t>43013000003</t>
  </si>
  <si>
    <t>21004300003</t>
  </si>
  <si>
    <t>00120 WEST ST</t>
  </si>
  <si>
    <t>00150 RESERVOIR RD</t>
  </si>
  <si>
    <t>00163 RESERVOIR RD</t>
  </si>
  <si>
    <t>44013100002</t>
  </si>
  <si>
    <t>00200 RESERVOIR RD</t>
  </si>
  <si>
    <t>37013200001</t>
  </si>
  <si>
    <t>00203 RESERVOIR RD</t>
  </si>
  <si>
    <t>30013400007</t>
  </si>
  <si>
    <t>35013600004</t>
  </si>
  <si>
    <t>36013200003</t>
  </si>
  <si>
    <t>11014900020</t>
  </si>
  <si>
    <t>00000 CAMPBELL AVE</t>
  </si>
  <si>
    <t>00000 HATCH HILL RD</t>
  </si>
  <si>
    <t>00000 PHOENIX ST</t>
  </si>
  <si>
    <t>11014800011</t>
  </si>
  <si>
    <t>30013500009</t>
  </si>
  <si>
    <t>00000 VALLEY FALLS RD</t>
  </si>
  <si>
    <t>00032 MAIN ST</t>
  </si>
  <si>
    <t>51013900002</t>
  </si>
  <si>
    <t>00250 HATCH HILL RD</t>
  </si>
  <si>
    <t>00000 BAMFORTH RD</t>
  </si>
  <si>
    <t>46007900012</t>
  </si>
  <si>
    <t>00000 WARREN AVE</t>
  </si>
  <si>
    <t>27017B00001</t>
  </si>
  <si>
    <t>00000 WHITNEY FERGUSON III</t>
  </si>
  <si>
    <t>00006 RIVER ST</t>
  </si>
  <si>
    <t>11015000024</t>
  </si>
  <si>
    <t>00037 CAMPBELL AVE</t>
  </si>
  <si>
    <t>02001100016</t>
  </si>
  <si>
    <t>00060 TALCOTTVILLE RD</t>
  </si>
  <si>
    <t>4701300001A</t>
  </si>
  <si>
    <t>00089 RESERVOIR RD</t>
  </si>
  <si>
    <t>00094 WILSHIRE RD</t>
  </si>
  <si>
    <t>00199 WEST MAIN ST</t>
  </si>
  <si>
    <t>11001400003</t>
  </si>
  <si>
    <t>00402 HARTFORD TPKE</t>
  </si>
  <si>
    <t>00000 BROOKLYN ST</t>
  </si>
  <si>
    <t>11014900001</t>
  </si>
  <si>
    <t>11015000021</t>
  </si>
  <si>
    <t>41012100001</t>
  </si>
  <si>
    <t>00000 HARTFORD TPKE</t>
  </si>
  <si>
    <t>00000 REGAN RD</t>
  </si>
  <si>
    <t>00000 VERNON AVE</t>
  </si>
  <si>
    <t>00049 TUNNEL RD</t>
  </si>
  <si>
    <t>00412 HARTFORD TPKE</t>
  </si>
  <si>
    <t>00849 BOLTON RD</t>
  </si>
  <si>
    <t>00000 BACK RD+BAILEY POND R</t>
  </si>
  <si>
    <t>00000 BAILEY POND RD</t>
  </si>
  <si>
    <t>00000 BAILEY POND RD SO</t>
  </si>
  <si>
    <t>00000 BASSETT MILL RD</t>
  </si>
  <si>
    <t>00000 BEACH POND RD</t>
  </si>
  <si>
    <t>00000 BROWN RD</t>
  </si>
  <si>
    <t>00000 CONGDON RD</t>
  </si>
  <si>
    <t>00000 DENISON HILL RD</t>
  </si>
  <si>
    <t>00000 DOUGLAS RD</t>
  </si>
  <si>
    <t>00000 EKONK HILL RD</t>
  </si>
  <si>
    <t>20010015</t>
  </si>
  <si>
    <t>00000 FISH HILL RD</t>
  </si>
  <si>
    <t>00000 GALLUP RD</t>
  </si>
  <si>
    <t>00000 GATE ST</t>
  </si>
  <si>
    <t>00000 HELL HOLLOW RD</t>
  </si>
  <si>
    <t>44/742</t>
  </si>
  <si>
    <t>00000 HELL HOLLOW VOLUNTOWN 250</t>
  </si>
  <si>
    <t>00000 HODGE POND RD</t>
  </si>
  <si>
    <t>00000 KINNIE RD</t>
  </si>
  <si>
    <t>00000 KINNIE RD 1750 ACRE</t>
  </si>
  <si>
    <t>00000 LAKESIDE TERRACE</t>
  </si>
  <si>
    <t>00000 NORTH SHORE RD</t>
  </si>
  <si>
    <t>7663</t>
  </si>
  <si>
    <t>00000 PENDLETON HILL RD</t>
  </si>
  <si>
    <t>00000 PRESTON CITY RD</t>
  </si>
  <si>
    <t>00000 ROCKVILLE RD</t>
  </si>
  <si>
    <t>20010002</t>
  </si>
  <si>
    <t>00000 SHETUCKET TNPK</t>
  </si>
  <si>
    <t>00000 SHETUCKET TNPK (REAR)</t>
  </si>
  <si>
    <t>00000 TARKLIN HILL RD</t>
  </si>
  <si>
    <t>00000 WILLIAMS RD</t>
  </si>
  <si>
    <t>00000 WYLIE SCHOOL RD</t>
  </si>
  <si>
    <t>00000 YOUNGS RD</t>
  </si>
  <si>
    <t>00005 OFF HELL HOLLOW</t>
  </si>
  <si>
    <t>2004001</t>
  </si>
  <si>
    <t>00050 NORTH SHORE RD</t>
  </si>
  <si>
    <t>00075 BAILEY POND RD</t>
  </si>
  <si>
    <t>24/310</t>
  </si>
  <si>
    <t>00101 JAMES RD</t>
  </si>
  <si>
    <t>00115 JAMES RD</t>
  </si>
  <si>
    <t>00127 BASSETT MILL RD</t>
  </si>
  <si>
    <t>00133 JAMES RD</t>
  </si>
  <si>
    <t>RP0A192</t>
  </si>
  <si>
    <t>00187 JAMES RD</t>
  </si>
  <si>
    <t>00219 EKONK HILL RD (OFF)</t>
  </si>
  <si>
    <t>00248 SAND HILL RD</t>
  </si>
  <si>
    <t>20010001</t>
  </si>
  <si>
    <t>00248A SAND HILL RD</t>
  </si>
  <si>
    <t>00249 DENISON HILL RD 1750ACRE</t>
  </si>
  <si>
    <t>00249 PRESTON CITY RD</t>
  </si>
  <si>
    <t>00254 EKONK HILL RD</t>
  </si>
  <si>
    <t>00260 DENISON HILL RD 1750 ACRE</t>
  </si>
  <si>
    <t>20020005</t>
  </si>
  <si>
    <t>00279 ROCKVILLE RD</t>
  </si>
  <si>
    <t>20020006</t>
  </si>
  <si>
    <t>00287 ROCKVILLE RD</t>
  </si>
  <si>
    <t>00316 WYLIE SCHOOL RD</t>
  </si>
  <si>
    <t>00322 SHETUCKET TNPK</t>
  </si>
  <si>
    <t>20030006</t>
  </si>
  <si>
    <t>00332 EKONK HILL RD</t>
  </si>
  <si>
    <t>00500 BROWN RD</t>
  </si>
  <si>
    <t>00524 EKONK HILL RD</t>
  </si>
  <si>
    <t>00596 EKONK HILL RD</t>
  </si>
  <si>
    <t>20010007</t>
  </si>
  <si>
    <t>00750 BEACH POND RD</t>
  </si>
  <si>
    <t>00792 BEACH POND RD</t>
  </si>
  <si>
    <t>00879 SHETUCKET TNPK</t>
  </si>
  <si>
    <t>20020011</t>
  </si>
  <si>
    <t>00880 BEACH POND RD</t>
  </si>
  <si>
    <t>36647 OFF CONGDON RD</t>
  </si>
  <si>
    <t>00108 HANOVER ST</t>
  </si>
  <si>
    <t>MERIDEN CITY OF -- AIRPORT</t>
  </si>
  <si>
    <t>00099 NORTH BRANFORD RD</t>
  </si>
  <si>
    <t>00102 SOUTH TURNPIKE RD</t>
  </si>
  <si>
    <t>00182 SOUTH TURNPIKE RD</t>
  </si>
  <si>
    <t>00193 SOUTH TURNPIKE RD</t>
  </si>
  <si>
    <t>00288 NORTH BRANFORD RD</t>
  </si>
  <si>
    <t>00450 MAIN ST</t>
  </si>
  <si>
    <t>00912 SOUTH COLONY RD</t>
  </si>
  <si>
    <t>00940 BARNES RD</t>
  </si>
  <si>
    <t>00000 NORTH COLONY RD</t>
  </si>
  <si>
    <t>00004 JOBS RD</t>
  </si>
  <si>
    <t>00075 NORTHFIELD RD</t>
  </si>
  <si>
    <t>00162 NORTH COLONY ST</t>
  </si>
  <si>
    <t>00180 NORTH COLONY ST</t>
  </si>
  <si>
    <t>STATE OF CT DEPARTMENT OF TRANSPORTATION</t>
  </si>
  <si>
    <t>00535 CENTER ST</t>
  </si>
  <si>
    <t>01080 SOUTH COLONY RD</t>
  </si>
  <si>
    <t>98101570</t>
  </si>
  <si>
    <t>00000 ABOVE ALL RD</t>
  </si>
  <si>
    <t>98101606</t>
  </si>
  <si>
    <t>00000 ANGEVINE RD</t>
  </si>
  <si>
    <t>06106048</t>
  </si>
  <si>
    <t>08106051</t>
  </si>
  <si>
    <t>00000 EAST GREENWICH RD</t>
  </si>
  <si>
    <t>98102013</t>
  </si>
  <si>
    <t>98101518</t>
  </si>
  <si>
    <t>98101544</t>
  </si>
  <si>
    <t>00000 WYANTENOCK STATE FOREST</t>
  </si>
  <si>
    <t>98101504</t>
  </si>
  <si>
    <t>98102014</t>
  </si>
  <si>
    <t>98101607</t>
  </si>
  <si>
    <t>98101608</t>
  </si>
  <si>
    <t>98101612</t>
  </si>
  <si>
    <t>2908</t>
  </si>
  <si>
    <t>00000A1 TINKER HILL RD</t>
  </si>
  <si>
    <t>2914</t>
  </si>
  <si>
    <t>00020 MT TOM RD</t>
  </si>
  <si>
    <t>2916</t>
  </si>
  <si>
    <t>00061 TINKER HILL RD</t>
  </si>
  <si>
    <t>2915</t>
  </si>
  <si>
    <t>00107 TINKER HILL RD</t>
  </si>
  <si>
    <t>2919</t>
  </si>
  <si>
    <t>00144 NEW MILFORD TPK</t>
  </si>
  <si>
    <t>1900</t>
  </si>
  <si>
    <t>00233 TINKER HILL RD</t>
  </si>
  <si>
    <t>914</t>
  </si>
  <si>
    <t>00004 WEST SHORE RD</t>
  </si>
  <si>
    <t>2907</t>
  </si>
  <si>
    <t>00006 WEST SHORE RD</t>
  </si>
  <si>
    <t>00102 BLACKVILLE RD</t>
  </si>
  <si>
    <t>1363</t>
  </si>
  <si>
    <t>00104 BLACKVILLE RD</t>
  </si>
  <si>
    <t>234/1139</t>
  </si>
  <si>
    <t>2917</t>
  </si>
  <si>
    <t>00141 NEW MILFORD TPK</t>
  </si>
  <si>
    <t>2918</t>
  </si>
  <si>
    <t>00191 NEW MILFORD TPK</t>
  </si>
  <si>
    <t>2909</t>
  </si>
  <si>
    <t>00043 CALHOUN ST</t>
  </si>
  <si>
    <t>027400100078</t>
  </si>
  <si>
    <t>00015 KENDRICK AVE</t>
  </si>
  <si>
    <t>NEW HAVEN COUNTY</t>
  </si>
  <si>
    <t>029400090004</t>
  </si>
  <si>
    <t>00300 GRAND ST</t>
  </si>
  <si>
    <t>027300200009</t>
  </si>
  <si>
    <t>00395 WEST MAIN ST</t>
  </si>
  <si>
    <t>027300170046</t>
  </si>
  <si>
    <t>00400 GRAND ST</t>
  </si>
  <si>
    <t>027500156121</t>
  </si>
  <si>
    <t>014108630073</t>
  </si>
  <si>
    <t>00043 TOMPKINS ST</t>
  </si>
  <si>
    <t>027400150041</t>
  </si>
  <si>
    <t>00099 EAST MAIN ST</t>
  </si>
  <si>
    <t>033900650012</t>
  </si>
  <si>
    <t>00750 CHASE PARKWAY</t>
  </si>
  <si>
    <t>031400650008</t>
  </si>
  <si>
    <t>01460 WEST MAIN ST</t>
  </si>
  <si>
    <t>019807450028</t>
  </si>
  <si>
    <t>00091 COLUMBIA BLVD</t>
  </si>
  <si>
    <t>029402720002</t>
  </si>
  <si>
    <t>STATE OF CONNECTICUT (ARMORY)</t>
  </si>
  <si>
    <t>054511270010</t>
  </si>
  <si>
    <t>00000 BRISTOL ST</t>
  </si>
  <si>
    <t>STATE OF CONNECTICUT FOREST LAND</t>
  </si>
  <si>
    <t>001210080001</t>
  </si>
  <si>
    <t>00000 SPRUCE BROOK RD</t>
  </si>
  <si>
    <t>STATE PARK  FOREST</t>
  </si>
  <si>
    <t>000709830001</t>
  </si>
  <si>
    <t>MATTATUCK STATE FOREST</t>
  </si>
  <si>
    <t>036800180001</t>
  </si>
  <si>
    <t>00000 BANK ST</t>
  </si>
  <si>
    <t>STATE OF CONNETICUT</t>
  </si>
  <si>
    <t>043610871321</t>
  </si>
  <si>
    <t>00000 CHARLES ST</t>
  </si>
  <si>
    <t>040710110001</t>
  </si>
  <si>
    <t>00000 CHASE PARKWAY</t>
  </si>
  <si>
    <t>042001150010</t>
  </si>
  <si>
    <t>00000 HARPERS FERRY RD</t>
  </si>
  <si>
    <t>042004830032</t>
  </si>
  <si>
    <t>001910080003</t>
  </si>
  <si>
    <t>001909830002</t>
  </si>
  <si>
    <t>00000 THOMASTON AVE</t>
  </si>
  <si>
    <t>011500240002</t>
  </si>
  <si>
    <t>023300670501</t>
  </si>
  <si>
    <t>034300180014</t>
  </si>
  <si>
    <t>00099 JACKSON ST</t>
  </si>
  <si>
    <t>7594/228</t>
  </si>
  <si>
    <t>008709730001</t>
  </si>
  <si>
    <t>00100 CHASE RIVER RD</t>
  </si>
  <si>
    <t>042001140008</t>
  </si>
  <si>
    <t>00140 BROOKDALE LANE</t>
  </si>
  <si>
    <t>044204850032</t>
  </si>
  <si>
    <t>00305 HARPERS FERRY RD</t>
  </si>
  <si>
    <t>011702690051</t>
  </si>
  <si>
    <t>00315 CHASE AVE</t>
  </si>
  <si>
    <t>011702690050</t>
  </si>
  <si>
    <t>00323 CHASE AVE</t>
  </si>
  <si>
    <t>011702690049</t>
  </si>
  <si>
    <t>00331 CHASE AVE</t>
  </si>
  <si>
    <t>011702690048</t>
  </si>
  <si>
    <t>00341 CHASE AVE</t>
  </si>
  <si>
    <t>011702690047</t>
  </si>
  <si>
    <t>00347 CHASE AVE</t>
  </si>
  <si>
    <t>011702690046</t>
  </si>
  <si>
    <t>00355 CHASE AVE</t>
  </si>
  <si>
    <t>011702690045</t>
  </si>
  <si>
    <t>00363 CHASE AVE</t>
  </si>
  <si>
    <t>011702690044</t>
  </si>
  <si>
    <t>00371 CHASE AVE</t>
  </si>
  <si>
    <t>011702690043</t>
  </si>
  <si>
    <t>00379 CHASE AVE</t>
  </si>
  <si>
    <t>011702690042</t>
  </si>
  <si>
    <t>00387 CHASE AVE</t>
  </si>
  <si>
    <t>011702690041</t>
  </si>
  <si>
    <t>00395 CHASE AVE</t>
  </si>
  <si>
    <t>ALWILL PATRICK F  STATE OF CONNECTICUT</t>
  </si>
  <si>
    <t>011702690040</t>
  </si>
  <si>
    <t>00403 CHASE AVE</t>
  </si>
  <si>
    <t>010302690034</t>
  </si>
  <si>
    <t>00411 CHASE AVE</t>
  </si>
  <si>
    <t>010302690033</t>
  </si>
  <si>
    <t>00419 CHASE AVE</t>
  </si>
  <si>
    <t>010302690032</t>
  </si>
  <si>
    <t>00427 CHASE AVE</t>
  </si>
  <si>
    <t>010302690031</t>
  </si>
  <si>
    <t>00439 CHASE AVE</t>
  </si>
  <si>
    <t>010302690030</t>
  </si>
  <si>
    <t>00447 CHASE AVE</t>
  </si>
  <si>
    <t>010302690029</t>
  </si>
  <si>
    <t>00455 CHASE AVE</t>
  </si>
  <si>
    <t>010302690028</t>
  </si>
  <si>
    <t>00463 CHASE AVE</t>
  </si>
  <si>
    <t>010302690641</t>
  </si>
  <si>
    <t>00471 CHASE AVE</t>
  </si>
  <si>
    <t>027100300066</t>
  </si>
  <si>
    <t>01047 WEST MAIN ST</t>
  </si>
  <si>
    <t>STATE OF CONNECTICUT CT DEPT OF TRANSPOR</t>
  </si>
  <si>
    <t>027100290036</t>
  </si>
  <si>
    <t>01083 WEST MAIN ST</t>
  </si>
  <si>
    <t>032105190085</t>
  </si>
  <si>
    <t>00000 AYERS ST</t>
  </si>
  <si>
    <t>043610870130</t>
  </si>
  <si>
    <t>039304680102</t>
  </si>
  <si>
    <t>00000 DIXIE AVE</t>
  </si>
  <si>
    <t>044304850341</t>
  </si>
  <si>
    <t>00000 FARRELL RD</t>
  </si>
  <si>
    <t>042004850034</t>
  </si>
  <si>
    <t>042004850035</t>
  </si>
  <si>
    <t>019807450281</t>
  </si>
  <si>
    <t>00000 RANDOLPH AVE</t>
  </si>
  <si>
    <t>041704680003</t>
  </si>
  <si>
    <t>00000 RAWLEY AVE</t>
  </si>
  <si>
    <t>041804680002</t>
  </si>
  <si>
    <t>032002840083</t>
  </si>
  <si>
    <t>040201410006</t>
  </si>
  <si>
    <t>00000 SIDNEY ST</t>
  </si>
  <si>
    <t>040201410007</t>
  </si>
  <si>
    <t>027100310063</t>
  </si>
  <si>
    <t>027100310064</t>
  </si>
  <si>
    <t>029800980083</t>
  </si>
  <si>
    <t>00000 WOLCOTT ST</t>
  </si>
  <si>
    <t>027400040007</t>
  </si>
  <si>
    <t>00021 PARK PLACE</t>
  </si>
  <si>
    <t>027100310061</t>
  </si>
  <si>
    <t>00038 STARVIEW AVE</t>
  </si>
  <si>
    <t>027400070061</t>
  </si>
  <si>
    <t>00041 WEST MAIN ST</t>
  </si>
  <si>
    <t>044304880012</t>
  </si>
  <si>
    <t>00060 REIDVILLE DR</t>
  </si>
  <si>
    <t>042004850037</t>
  </si>
  <si>
    <t>00237 HARPERS FERRY RD</t>
  </si>
  <si>
    <t>042004850036</t>
  </si>
  <si>
    <t>00247 HARPERS FERRY RD</t>
  </si>
  <si>
    <t>017607290023</t>
  </si>
  <si>
    <t>00283 BUNKER HILL AVE</t>
  </si>
  <si>
    <t>007609850011</t>
  </si>
  <si>
    <t>00311 BOYDEN ST</t>
  </si>
  <si>
    <t>007609850012</t>
  </si>
  <si>
    <t>00315 BOYDEN ST</t>
  </si>
  <si>
    <t>029302920003</t>
  </si>
  <si>
    <t>00333 MEADOW ST</t>
  </si>
  <si>
    <t>027300200010</t>
  </si>
  <si>
    <t>00377 WEST MAIN ST</t>
  </si>
  <si>
    <t>027100290031</t>
  </si>
  <si>
    <t>01069 WEST MAIN ST</t>
  </si>
  <si>
    <t>039901370093</t>
  </si>
  <si>
    <t>02630 EAST MAIN ST</t>
  </si>
  <si>
    <t>ST OF CT COMMISSION OF TRANSPORTATION</t>
  </si>
  <si>
    <t>00238800</t>
  </si>
  <si>
    <t>00008 GEORGE STREET</t>
  </si>
  <si>
    <t>00699900</t>
  </si>
  <si>
    <t>00036 SHORE ROAD</t>
  </si>
  <si>
    <t>00178401</t>
  </si>
  <si>
    <t>00009 DOCK ROAD</t>
  </si>
  <si>
    <t>00178300</t>
  </si>
  <si>
    <t>00012 DOCK ROAD</t>
  </si>
  <si>
    <t>00009600</t>
  </si>
  <si>
    <t>00021 AVENUE B</t>
  </si>
  <si>
    <t>00569100</t>
  </si>
  <si>
    <t>00024 PEPPERBOX ROAD</t>
  </si>
  <si>
    <t>00270000</t>
  </si>
  <si>
    <t>00293 GREAT NECK ROAD</t>
  </si>
  <si>
    <t>00270100</t>
  </si>
  <si>
    <t>00294 GREAT NECK ROAD</t>
  </si>
  <si>
    <t>00270300</t>
  </si>
  <si>
    <t>00301 GREAT NECK ROAD</t>
  </si>
  <si>
    <t>00664500</t>
  </si>
  <si>
    <t>00365 MAGO POINT WAY</t>
  </si>
  <si>
    <t>00664600</t>
  </si>
  <si>
    <t>00371 MAGO POINT WAY</t>
  </si>
  <si>
    <t>00316800</t>
  </si>
  <si>
    <t>00020 INDUSTRIAL DRIVE</t>
  </si>
  <si>
    <t>00837001</t>
  </si>
  <si>
    <t>00151 WATERFORD PKWY SOUTH</t>
  </si>
  <si>
    <t>00837000</t>
  </si>
  <si>
    <t>00170 WATERFORD PKWY NORTH</t>
  </si>
  <si>
    <t>00002 DIMMOCK ROAD</t>
  </si>
  <si>
    <t>00601400</t>
  </si>
  <si>
    <t>00003 REED AVENUE</t>
  </si>
  <si>
    <t>00255700</t>
  </si>
  <si>
    <t>00006 GREAT NECK ROAD</t>
  </si>
  <si>
    <t>00269500</t>
  </si>
  <si>
    <t>00253 GREAT NECK ROAD</t>
  </si>
  <si>
    <t>008609</t>
  </si>
  <si>
    <t>00090 MCDONNELL RD</t>
  </si>
  <si>
    <t>008611</t>
  </si>
  <si>
    <t>00000 BLACK ROCK RD</t>
  </si>
  <si>
    <t>008606</t>
  </si>
  <si>
    <t>00000 GUERNSEYTOWN RD</t>
  </si>
  <si>
    <t>008610</t>
  </si>
  <si>
    <t>00000 THOMASTON RD</t>
  </si>
  <si>
    <t>008615</t>
  </si>
  <si>
    <t>008607</t>
  </si>
  <si>
    <t>00426 BIDWELL HILL RD</t>
  </si>
  <si>
    <t>000226</t>
  </si>
  <si>
    <t>00000 FROST BRIDGE RD</t>
  </si>
  <si>
    <t>008613</t>
  </si>
  <si>
    <t>008612</t>
  </si>
  <si>
    <t>000284</t>
  </si>
  <si>
    <t>000657</t>
  </si>
  <si>
    <t>00000 WOODBURY RD</t>
  </si>
  <si>
    <t>008065</t>
  </si>
  <si>
    <t>00252 FALLS AVE</t>
  </si>
  <si>
    <t>000363</t>
  </si>
  <si>
    <t>008617</t>
  </si>
  <si>
    <t>00000 NOVA SCOTIA HILL RD</t>
  </si>
  <si>
    <t>00000 SPENCER PLAINS RD</t>
  </si>
  <si>
    <t>00037 BROOKSIDE AVE</t>
  </si>
  <si>
    <t>00315 SPENCER PLAINS RD</t>
  </si>
  <si>
    <t>00000 CHITTENDEN HILL RD</t>
  </si>
  <si>
    <t>00000 WRIGHTS POND RD</t>
  </si>
  <si>
    <t>00479 OLD CLINTON RD</t>
  </si>
  <si>
    <t>00485 OLD CLINTON RD</t>
  </si>
  <si>
    <t>00000 PATCHOGUE RF</t>
  </si>
  <si>
    <t>00201 HORSE HILL RD</t>
  </si>
  <si>
    <t>00000 CHAPMAN MILL POND RD</t>
  </si>
  <si>
    <t>00000 OLD CLINTON RD</t>
  </si>
  <si>
    <t>00000 POND MEADOW RD</t>
  </si>
  <si>
    <t>00000 STARBOARD WAY</t>
  </si>
  <si>
    <t>00000 WILLARD AVE</t>
  </si>
  <si>
    <t>S0323700</t>
  </si>
  <si>
    <t>CT STATE OF DEEP</t>
  </si>
  <si>
    <t>346/1106</t>
  </si>
  <si>
    <t>4491 2 114   0101</t>
  </si>
  <si>
    <t>00114 RAYMOND ROAD</t>
  </si>
  <si>
    <t>3801 2 186   0001</t>
  </si>
  <si>
    <t>00186 NEWINGTON ROAD</t>
  </si>
  <si>
    <t>STATE OF CONNECTICUT TRAFFIC DIVISION</t>
  </si>
  <si>
    <t>4601 1 393   0001</t>
  </si>
  <si>
    <t>00393 RIDGEWOOD ROAD</t>
  </si>
  <si>
    <t>3776 1 457   0001</t>
  </si>
  <si>
    <t>00457 NEW PARK AVENUE</t>
  </si>
  <si>
    <t>3776 2 470   0001</t>
  </si>
  <si>
    <t>00470 NEW PARK AVENUE</t>
  </si>
  <si>
    <t>ST CT DOT/RIGHTS OF WAY-0403</t>
  </si>
  <si>
    <t>3776 2 472   0001</t>
  </si>
  <si>
    <t>00472 NEW PARK AVENUE</t>
  </si>
  <si>
    <t>2071 1 583   0001</t>
  </si>
  <si>
    <t>00583 FLATBUSH AVENUE</t>
  </si>
  <si>
    <t>3776 2 634   0001</t>
  </si>
  <si>
    <t>00634 NEW PARK AVENUE</t>
  </si>
  <si>
    <t>STATE OF CONNECTICUT DOT OFFICE OF RIG</t>
  </si>
  <si>
    <t>3776 2 642   0001</t>
  </si>
  <si>
    <t>00642 NEW PARK AVENUE</t>
  </si>
  <si>
    <t>STATE OF CT/DOT OFFICE OF RIGHTS OF WAY</t>
  </si>
  <si>
    <t>3776 2 646   0001</t>
  </si>
  <si>
    <t>00646 NEW PARK AVENUE</t>
  </si>
  <si>
    <t>1891 2 914   0001</t>
  </si>
  <si>
    <t>00914 FARMINGTON AVENUE</t>
  </si>
  <si>
    <t>0031 2 2358  0001</t>
  </si>
  <si>
    <t>02358 ALBANY AVENUE</t>
  </si>
  <si>
    <t>STATE OF CONNECTICUT FLOOD CONTROL</t>
  </si>
  <si>
    <t>0031 2 2754  0001</t>
  </si>
  <si>
    <t>02754 ALBANY AVENUE</t>
  </si>
  <si>
    <t>1501 2 14    0001</t>
  </si>
  <si>
    <t>00014 DEER RUN DRIVE</t>
  </si>
  <si>
    <t>1501 2 16    0001</t>
  </si>
  <si>
    <t>00016 DEER RUN DRIVE</t>
  </si>
  <si>
    <t>1501 2 18    0001</t>
  </si>
  <si>
    <t>00018 DEER RUN DRIVE</t>
  </si>
  <si>
    <t>5645 2 51    0001</t>
  </si>
  <si>
    <t>00051 TROUT BROOK DRIVE</t>
  </si>
  <si>
    <t>1101 2 70    0001</t>
  </si>
  <si>
    <t>00070 CLIFFORD LANE</t>
  </si>
  <si>
    <t>3321 2 80    0001</t>
  </si>
  <si>
    <t>00080 LOOMIS DRIVE</t>
  </si>
  <si>
    <t>4491 2 116R  0001</t>
  </si>
  <si>
    <t>00116 RAYMOND ROAD</t>
  </si>
  <si>
    <t>2051 1 149   0001</t>
  </si>
  <si>
    <t>00149 FLAGG ROAD</t>
  </si>
  <si>
    <t>5691 2 378   0001</t>
  </si>
  <si>
    <t>00378 TUNXIS ROAD</t>
  </si>
  <si>
    <t>1981 2 392   0301</t>
  </si>
  <si>
    <t>00392 FERN STREET</t>
  </si>
  <si>
    <t>1981 1 411   0001</t>
  </si>
  <si>
    <t>00411 FERN STREET</t>
  </si>
  <si>
    <t>4131 2 490   0001</t>
  </si>
  <si>
    <t>00490 PARK ROAD</t>
  </si>
  <si>
    <t>4131 2 492   0001</t>
  </si>
  <si>
    <t>00492 PARK ROAD</t>
  </si>
  <si>
    <t>5641 1 495   0901</t>
  </si>
  <si>
    <t>00495 TROUT BROOK DRIVE</t>
  </si>
  <si>
    <t>5641 1 495   1401</t>
  </si>
  <si>
    <t>4131 2 496   0001</t>
  </si>
  <si>
    <t>00496 PARK ROAD</t>
  </si>
  <si>
    <t>4131 2 502   0001</t>
  </si>
  <si>
    <t>00502 PARK ROAD</t>
  </si>
  <si>
    <t>4131 2 506   0001</t>
  </si>
  <si>
    <t>00506 PARK ROAD</t>
  </si>
  <si>
    <t>4131 2 512   0001</t>
  </si>
  <si>
    <t>00512 PARK ROAD</t>
  </si>
  <si>
    <t>4131 1 549   0001</t>
  </si>
  <si>
    <t>00549 PARK ROAD</t>
  </si>
  <si>
    <t>STATE OF CONNECTICUT RKLDGE</t>
  </si>
  <si>
    <t>3961 2 774   0001</t>
  </si>
  <si>
    <t>00774 OAKWOOD AVENUE</t>
  </si>
  <si>
    <t>STATE OF CONNECTICUT FLOOD</t>
  </si>
  <si>
    <t>3771 1 969   0001</t>
  </si>
  <si>
    <t>00969 NEW BRITAIN AVENUE</t>
  </si>
  <si>
    <t>3771 2 1012  0101</t>
  </si>
  <si>
    <t>01012 NEW BRITAIN AVENUE</t>
  </si>
  <si>
    <t>3771 2 1012  0201</t>
  </si>
  <si>
    <t>5641 1 1141  0001</t>
  </si>
  <si>
    <t>01141 TROUT BROOK DRIVE</t>
  </si>
  <si>
    <t>5641 1 1153  0001</t>
  </si>
  <si>
    <t>01153 TROUT BROOK DRIVE</t>
  </si>
  <si>
    <t>5641 1 1153  1401</t>
  </si>
  <si>
    <t>5641 1 1153  1601</t>
  </si>
  <si>
    <t>5641 1 1281  0001</t>
  </si>
  <si>
    <t>01281 TROUT BROOK DRIVE</t>
  </si>
  <si>
    <t>5641 2 1284  0001</t>
  </si>
  <si>
    <t>01284 TROUT BROOK DRIVE</t>
  </si>
  <si>
    <t>5641 2 1286  0001</t>
  </si>
  <si>
    <t>01286 TROUT BROOK DRIVE</t>
  </si>
  <si>
    <t>1891 1 1389  0601</t>
  </si>
  <si>
    <t>01389 FARMINGTON AVENUE</t>
  </si>
  <si>
    <t>0531 1 1545R 0001</t>
  </si>
  <si>
    <t>01545R BOULEVARD</t>
  </si>
  <si>
    <t>0531 1 1547  0001</t>
  </si>
  <si>
    <t>01547 BOULEVARD</t>
  </si>
  <si>
    <t>0181 2 1710  0001</t>
  </si>
  <si>
    <t>01710 ASYLUM AVENUE</t>
  </si>
  <si>
    <t>0181 1 1749R 0001</t>
  </si>
  <si>
    <t>01749 ASYLUM AVENUE</t>
  </si>
  <si>
    <t>0031 2 2688  0001</t>
  </si>
  <si>
    <t>02688 ALBANY AVENUE</t>
  </si>
  <si>
    <t>0031 1 2689  0001</t>
  </si>
  <si>
    <t>02689 ALBANY AVENUE</t>
  </si>
  <si>
    <t>0031 2 2876C 0001</t>
  </si>
  <si>
    <t>02876 ALBANY AVENUE</t>
  </si>
  <si>
    <t>0031 2 2890  0001</t>
  </si>
  <si>
    <t>02890 ALBANY AVENUE</t>
  </si>
  <si>
    <t>0031 1 2897  0001</t>
  </si>
  <si>
    <t>02897 ALBANY AVENUE</t>
  </si>
  <si>
    <t>30309</t>
  </si>
  <si>
    <t>00000 ATWOOD PL</t>
  </si>
  <si>
    <t>1508</t>
  </si>
  <si>
    <t>00270 ORANGE AVE</t>
  </si>
  <si>
    <t>30310</t>
  </si>
  <si>
    <t>01224 CAMPBELL AVE</t>
  </si>
  <si>
    <t>30101</t>
  </si>
  <si>
    <t>00205 HIGHLAND ST</t>
  </si>
  <si>
    <t>30304</t>
  </si>
  <si>
    <t>00000 WOODY LANE</t>
  </si>
  <si>
    <t>30303</t>
  </si>
  <si>
    <t>30301</t>
  </si>
  <si>
    <t>00001 SHADY LANE</t>
  </si>
  <si>
    <t>30302</t>
  </si>
  <si>
    <t>00120 PHIPPS DR</t>
  </si>
  <si>
    <t>30300</t>
  </si>
  <si>
    <t>00301 PHIPPS DR</t>
  </si>
  <si>
    <t>30027</t>
  </si>
  <si>
    <t>00000 CAMPBELL AV - HALL ST</t>
  </si>
  <si>
    <t>30081</t>
  </si>
  <si>
    <t>30187</t>
  </si>
  <si>
    <t>00000 KIMBERLY AV</t>
  </si>
  <si>
    <t>30186</t>
  </si>
  <si>
    <t>00000 KIMBERLY AV REAR</t>
  </si>
  <si>
    <t>30315</t>
  </si>
  <si>
    <t>00020 RAILROAD AVE</t>
  </si>
  <si>
    <t>1567/76</t>
  </si>
  <si>
    <t>30320</t>
  </si>
  <si>
    <t>00072 SAWMILL RD</t>
  </si>
  <si>
    <t>30269</t>
  </si>
  <si>
    <t>00313 SAWMILL RD</t>
  </si>
  <si>
    <t>30267</t>
  </si>
  <si>
    <t>00367 SAWMILL RD</t>
  </si>
  <si>
    <t>30010</t>
  </si>
  <si>
    <t>00000 ALLINGS CROSSING RD</t>
  </si>
  <si>
    <t>30013</t>
  </si>
  <si>
    <t>00000 ALLINGS CROSSING</t>
  </si>
  <si>
    <t>30246</t>
  </si>
  <si>
    <t>00000 SAWMILL RD</t>
  </si>
  <si>
    <t>30298</t>
  </si>
  <si>
    <t>00016 WOODRUFF ST</t>
  </si>
  <si>
    <t>30184</t>
  </si>
  <si>
    <t>00028 JONES HILL RD</t>
  </si>
  <si>
    <t>00000 GEORGETOWN ROAD</t>
  </si>
  <si>
    <t>00000 GODFREY ROAD</t>
  </si>
  <si>
    <t>20020003</t>
  </si>
  <si>
    <t>00000 VALLEY FORGE ROAD</t>
  </si>
  <si>
    <t>20020007</t>
  </si>
  <si>
    <t>20020008</t>
  </si>
  <si>
    <t>20020010</t>
  </si>
  <si>
    <t>29037</t>
  </si>
  <si>
    <t>00000 WEST PARISH RD</t>
  </si>
  <si>
    <t>29035</t>
  </si>
  <si>
    <t>00000 CHARLOTTE PL</t>
  </si>
  <si>
    <t>29062</t>
  </si>
  <si>
    <t>00000 COMPO MILL POND</t>
  </si>
  <si>
    <t>29038</t>
  </si>
  <si>
    <t>00000 SHERWOOD ISLAND LN</t>
  </si>
  <si>
    <t>29233</t>
  </si>
  <si>
    <t>29039</t>
  </si>
  <si>
    <t>00000 CLINTON AVE</t>
  </si>
  <si>
    <t>29218</t>
  </si>
  <si>
    <t>DEPARTMENT OF</t>
  </si>
  <si>
    <t>29034</t>
  </si>
  <si>
    <t>00000 COMPO RD S</t>
  </si>
  <si>
    <t>29270</t>
  </si>
  <si>
    <t>29068</t>
  </si>
  <si>
    <t>00000 HALES RD</t>
  </si>
  <si>
    <t>29069</t>
  </si>
  <si>
    <t>29036</t>
  </si>
  <si>
    <t>00000 HIGH ST</t>
  </si>
  <si>
    <t>29066</t>
  </si>
  <si>
    <t>00000 MAPLE LN</t>
  </si>
  <si>
    <t>29268</t>
  </si>
  <si>
    <t>00000 NEW CREEK RD</t>
  </si>
  <si>
    <t>29271</t>
  </si>
  <si>
    <t>00000 RAILROAD PL</t>
  </si>
  <si>
    <t>29067</t>
  </si>
  <si>
    <t>00000 SASCO CREEK RD</t>
  </si>
  <si>
    <t>29272</t>
  </si>
  <si>
    <t>00000 SAUGATUCK AVE</t>
  </si>
  <si>
    <t>29269</t>
  </si>
  <si>
    <t>29065</t>
  </si>
  <si>
    <t>00001 BRIDGE ST</t>
  </si>
  <si>
    <t>00026 MAPLE LN</t>
  </si>
  <si>
    <t>29217</t>
  </si>
  <si>
    <t>CT STATE  BD OF FISHERIES  GAME</t>
  </si>
  <si>
    <t>00000 POST RD E</t>
  </si>
  <si>
    <t>29032</t>
  </si>
  <si>
    <t>00000 SAXON LN</t>
  </si>
  <si>
    <t>29033</t>
  </si>
  <si>
    <t>166049</t>
  </si>
  <si>
    <t>00024 WOLCOTT HILL RD</t>
  </si>
  <si>
    <t>119034</t>
  </si>
  <si>
    <t>00200 FOLLY BROOK BLVD</t>
  </si>
  <si>
    <t>017019</t>
  </si>
  <si>
    <t>00300 RUSSELL RD</t>
  </si>
  <si>
    <t>250026</t>
  </si>
  <si>
    <t>251020</t>
  </si>
  <si>
    <t>00000 HARTFORD AVE</t>
  </si>
  <si>
    <t>263005</t>
  </si>
  <si>
    <t>00000 BROAD ST</t>
  </si>
  <si>
    <t>180/629</t>
  </si>
  <si>
    <t>260017</t>
  </si>
  <si>
    <t>00000 BURBANK RD</t>
  </si>
  <si>
    <t>259022</t>
  </si>
  <si>
    <t>221085</t>
  </si>
  <si>
    <t>221081</t>
  </si>
  <si>
    <t>221084</t>
  </si>
  <si>
    <t>258005</t>
  </si>
  <si>
    <t>00000 EZEKIAL PORTER</t>
  </si>
  <si>
    <t>120030</t>
  </si>
  <si>
    <t>00000 FOLLY BROOK BLVD</t>
  </si>
  <si>
    <t>112048</t>
  </si>
  <si>
    <t>00000 GOODWIN AVE</t>
  </si>
  <si>
    <t>284003</t>
  </si>
  <si>
    <t>00000 GREAT MEADOW RD</t>
  </si>
  <si>
    <t>286005</t>
  </si>
  <si>
    <t>284004</t>
  </si>
  <si>
    <t>284001</t>
  </si>
  <si>
    <t>285001</t>
  </si>
  <si>
    <t>301016</t>
  </si>
  <si>
    <t>301017</t>
  </si>
  <si>
    <t>259024</t>
  </si>
  <si>
    <t>00000 HOWARD AVE</t>
  </si>
  <si>
    <t>112047</t>
  </si>
  <si>
    <t>00000 LILLE ST</t>
  </si>
  <si>
    <t>277010</t>
  </si>
  <si>
    <t>272011</t>
  </si>
  <si>
    <t>242012</t>
  </si>
  <si>
    <t>283001</t>
  </si>
  <si>
    <t>00000 MORRIS ST</t>
  </si>
  <si>
    <t>282001</t>
  </si>
  <si>
    <t>265017</t>
  </si>
  <si>
    <t>112032</t>
  </si>
  <si>
    <t>00000 NILSON AVE</t>
  </si>
  <si>
    <t>112030</t>
  </si>
  <si>
    <t>074050</t>
  </si>
  <si>
    <t>00000 OAKDALE ST</t>
  </si>
  <si>
    <t>038008</t>
  </si>
  <si>
    <t>074067</t>
  </si>
  <si>
    <t>00000 RIDGE RD</t>
  </si>
  <si>
    <t>074068</t>
  </si>
  <si>
    <t>037002</t>
  </si>
  <si>
    <t>00501 GOFF RD</t>
  </si>
  <si>
    <t>243045</t>
  </si>
  <si>
    <t>GREATER HTFD BRIDGE AUTHORITY</t>
  </si>
  <si>
    <t>285002</t>
  </si>
  <si>
    <t>218009</t>
  </si>
  <si>
    <t>242013</t>
  </si>
  <si>
    <t>00041650</t>
  </si>
  <si>
    <t>00041500</t>
  </si>
  <si>
    <t>00000 DALEVILLE RD</t>
  </si>
  <si>
    <t>00041600</t>
  </si>
  <si>
    <t>00158400</t>
  </si>
  <si>
    <t>00000 MASON RD</t>
  </si>
  <si>
    <t>CONNECTICUT THE UNIVERSITY OF</t>
  </si>
  <si>
    <t>00000 JARED SPARKS RD</t>
  </si>
  <si>
    <t>00042200</t>
  </si>
  <si>
    <t>00207400</t>
  </si>
  <si>
    <t>00339 RIVER RD</t>
  </si>
  <si>
    <t>00043200</t>
  </si>
  <si>
    <t>00000 BALAZS RD</t>
  </si>
  <si>
    <t>00042910</t>
  </si>
  <si>
    <t>00000 POLSTER RD</t>
  </si>
  <si>
    <t>00144200</t>
  </si>
  <si>
    <t>00042600</t>
  </si>
  <si>
    <t>00041800</t>
  </si>
  <si>
    <t>00041 TOLLAND TPKE</t>
  </si>
  <si>
    <t>00042310</t>
  </si>
  <si>
    <t>00000 I-84</t>
  </si>
  <si>
    <t>00043110</t>
  </si>
  <si>
    <t>00043120</t>
  </si>
  <si>
    <t>00043100</t>
  </si>
  <si>
    <t>6298</t>
  </si>
  <si>
    <t>00046 FENWOOD LA</t>
  </si>
  <si>
    <t>70332</t>
  </si>
  <si>
    <t>70333</t>
  </si>
  <si>
    <t>70334</t>
  </si>
  <si>
    <t>70336</t>
  </si>
  <si>
    <t>70339</t>
  </si>
  <si>
    <t>00000 LOVERS LA</t>
  </si>
  <si>
    <t>6600</t>
  </si>
  <si>
    <t>00000 RIDGEFIELD RD</t>
  </si>
  <si>
    <t>70331</t>
  </si>
  <si>
    <t>00000 TWIN OAK LA</t>
  </si>
  <si>
    <t>70338</t>
  </si>
  <si>
    <t>00000 WESTPORT RD</t>
  </si>
  <si>
    <t>70335</t>
  </si>
  <si>
    <t>1338</t>
  </si>
  <si>
    <t>00768 RIDGEFIELD RD</t>
  </si>
  <si>
    <t>6605</t>
  </si>
  <si>
    <t>6601</t>
  </si>
  <si>
    <t>00000 OFF CANNON RD</t>
  </si>
  <si>
    <t>6602</t>
  </si>
  <si>
    <t>00007 STATION RD</t>
  </si>
  <si>
    <t>6362</t>
  </si>
  <si>
    <t>00159 DANBURY RD</t>
  </si>
  <si>
    <t>1397</t>
  </si>
  <si>
    <t>1398</t>
  </si>
  <si>
    <t>6158</t>
  </si>
  <si>
    <t>00000 DEER RUN RD</t>
  </si>
  <si>
    <t>6150</t>
  </si>
  <si>
    <t>6306</t>
  </si>
  <si>
    <t>00000 FAWN PL</t>
  </si>
  <si>
    <t>6297</t>
  </si>
  <si>
    <t>208/37</t>
  </si>
  <si>
    <t>70327</t>
  </si>
  <si>
    <t>6335</t>
  </si>
  <si>
    <t>6338</t>
  </si>
  <si>
    <t>145/56</t>
  </si>
  <si>
    <t>6149</t>
  </si>
  <si>
    <t>6152</t>
  </si>
  <si>
    <t>CONNECTICUT STATE OF DEPT OF AGR</t>
  </si>
  <si>
    <t>6153</t>
  </si>
  <si>
    <t>171/54</t>
  </si>
  <si>
    <t>6154</t>
  </si>
  <si>
    <t>172/45</t>
  </si>
  <si>
    <t>6155</t>
  </si>
  <si>
    <t>174/6</t>
  </si>
  <si>
    <t>6156</t>
  </si>
  <si>
    <t>6157</t>
  </si>
  <si>
    <t>00005 FAWN PL</t>
  </si>
  <si>
    <t>6336</t>
  </si>
  <si>
    <t>00014 GILLY LA</t>
  </si>
  <si>
    <t>6162</t>
  </si>
  <si>
    <t>00015 FAWN PL</t>
  </si>
  <si>
    <t>132/44</t>
  </si>
  <si>
    <t>6337</t>
  </si>
  <si>
    <t>00018 GILLY LA</t>
  </si>
  <si>
    <t>6351</t>
  </si>
  <si>
    <t>00020 GILLY LA</t>
  </si>
  <si>
    <t>6352</t>
  </si>
  <si>
    <t>00022 GILLY LA</t>
  </si>
  <si>
    <t>6163</t>
  </si>
  <si>
    <t>00023 FAWN PL</t>
  </si>
  <si>
    <t>132/43</t>
  </si>
  <si>
    <t>6353</t>
  </si>
  <si>
    <t>00024 GILLY LA</t>
  </si>
  <si>
    <t>6164</t>
  </si>
  <si>
    <t>00035 FAWN PL</t>
  </si>
  <si>
    <t>6165</t>
  </si>
  <si>
    <t>00037 FAWN PL</t>
  </si>
  <si>
    <t>6159</t>
  </si>
  <si>
    <t>00056 DEER RUN RD</t>
  </si>
  <si>
    <t>6160</t>
  </si>
  <si>
    <t>00062 DEER RUN RD</t>
  </si>
  <si>
    <t>132/46</t>
  </si>
  <si>
    <t>6161</t>
  </si>
  <si>
    <t>00074 DEER RUN RD</t>
  </si>
  <si>
    <t>6151</t>
  </si>
  <si>
    <t>00161 SPECTACLE LA</t>
  </si>
  <si>
    <t>385</t>
  </si>
  <si>
    <t>46 PARK PL</t>
  </si>
  <si>
    <t>2248</t>
  </si>
  <si>
    <t>56 PARK PL</t>
  </si>
  <si>
    <t>115</t>
  </si>
  <si>
    <t>100 S MAIN ST</t>
  </si>
  <si>
    <t>59</t>
  </si>
  <si>
    <t>119 N MAIN ST</t>
  </si>
  <si>
    <t>2 PARK PL</t>
  </si>
  <si>
    <t>102</t>
  </si>
  <si>
    <t>22 MAIN ST</t>
  </si>
  <si>
    <t>66 PARK PL</t>
  </si>
  <si>
    <t>HOLABIRD AVE</t>
  </si>
  <si>
    <t>166 REACHING HILL RD</t>
  </si>
  <si>
    <t>96</t>
  </si>
  <si>
    <t>413 PLATT HILL RD</t>
  </si>
  <si>
    <t>155</t>
  </si>
  <si>
    <t>429 PLATT HILL RD</t>
  </si>
  <si>
    <t>431 PLATT HILL RD</t>
  </si>
  <si>
    <t>142</t>
  </si>
  <si>
    <t>BLUE ST</t>
  </si>
  <si>
    <t>136</t>
  </si>
  <si>
    <t>E WAKEFIELD BLVD</t>
  </si>
  <si>
    <t>146</t>
  </si>
  <si>
    <t>HATCH RD LT 66</t>
  </si>
  <si>
    <t>145</t>
  </si>
  <si>
    <t>MOUNTAIN RD</t>
  </si>
  <si>
    <t>PARK POND</t>
  </si>
  <si>
    <t>117</t>
  </si>
  <si>
    <t>PLATT HILL RD</t>
  </si>
  <si>
    <t>118</t>
  </si>
  <si>
    <t>308</t>
  </si>
  <si>
    <t>PLATT HILL RD  REAR</t>
  </si>
  <si>
    <t>116</t>
  </si>
  <si>
    <t>W LAKE ST</t>
  </si>
  <si>
    <t>137</t>
  </si>
  <si>
    <t>W WAKEFIELD BLVD</t>
  </si>
  <si>
    <t>9941</t>
  </si>
  <si>
    <t>151 TORRINGTON RD</t>
  </si>
  <si>
    <t>9940</t>
  </si>
  <si>
    <t>157 TORRINGTON RD</t>
  </si>
  <si>
    <t>1268</t>
  </si>
  <si>
    <t>461 N MAIN ST</t>
  </si>
  <si>
    <t>2219</t>
  </si>
  <si>
    <t>467 N MAIN ST</t>
  </si>
  <si>
    <t>106</t>
  </si>
  <si>
    <t>101 TORRINGTON RD</t>
  </si>
  <si>
    <t>119</t>
  </si>
  <si>
    <t>107 TORRINGTON RD</t>
  </si>
  <si>
    <t>148</t>
  </si>
  <si>
    <t>109 TORRINGTON RD</t>
  </si>
  <si>
    <t>113 ROBERTS AVE</t>
  </si>
  <si>
    <t>117 TORRINGTON RD</t>
  </si>
  <si>
    <t>309</t>
  </si>
  <si>
    <t>137 OLD NEW HARTFORD RD</t>
  </si>
  <si>
    <t>153 SUCKER BROOK RD</t>
  </si>
  <si>
    <t>141</t>
  </si>
  <si>
    <t>154 WINCHESTER RD</t>
  </si>
  <si>
    <t>166 SUCKER BROOK RD</t>
  </si>
  <si>
    <t>138</t>
  </si>
  <si>
    <t>259 COLEBROOK RD</t>
  </si>
  <si>
    <t>379 WINCHESTER RD</t>
  </si>
  <si>
    <t>305</t>
  </si>
  <si>
    <t>395 PLATT HILL RD</t>
  </si>
  <si>
    <t>488</t>
  </si>
  <si>
    <t>463 N MAIN ST</t>
  </si>
  <si>
    <t>83</t>
  </si>
  <si>
    <t>COLEBROOK RIVER RD</t>
  </si>
  <si>
    <t>DANBURY QTR RD</t>
  </si>
  <si>
    <t>97</t>
  </si>
  <si>
    <t>MUNRO ST</t>
  </si>
  <si>
    <t>N MAIN ST</t>
  </si>
  <si>
    <t>93</t>
  </si>
  <si>
    <t>84</t>
  </si>
  <si>
    <t>85</t>
  </si>
  <si>
    <t>87</t>
  </si>
  <si>
    <t>89</t>
  </si>
  <si>
    <t>151</t>
  </si>
  <si>
    <t>152</t>
  </si>
  <si>
    <t>310</t>
  </si>
  <si>
    <t>PALMER AVE</t>
  </si>
  <si>
    <t>103544</t>
  </si>
  <si>
    <t>PROSPECT ST</t>
  </si>
  <si>
    <t>103554</t>
  </si>
  <si>
    <t>103582</t>
  </si>
  <si>
    <t>RATTLE VALLEY RD</t>
  </si>
  <si>
    <t>139</t>
  </si>
  <si>
    <t>109</t>
  </si>
  <si>
    <t>ROWLEY ST</t>
  </si>
  <si>
    <t>112</t>
  </si>
  <si>
    <t>92</t>
  </si>
  <si>
    <t>S MAIN ST</t>
  </si>
  <si>
    <t>306</t>
  </si>
  <si>
    <t>SUCKER BROOK RD</t>
  </si>
  <si>
    <t>107</t>
  </si>
  <si>
    <t>TORRINGTON RD</t>
  </si>
  <si>
    <t>307</t>
  </si>
  <si>
    <t>103082</t>
  </si>
  <si>
    <t>WHITING ST</t>
  </si>
  <si>
    <t>00328 1110</t>
  </si>
  <si>
    <t>00381300</t>
  </si>
  <si>
    <t>00008 CARD ST</t>
  </si>
  <si>
    <t>00298200</t>
  </si>
  <si>
    <t>00081 COLUMBIA AVE</t>
  </si>
  <si>
    <t>WINDHAM RT 6 PARTNERS LLC</t>
  </si>
  <si>
    <t>00469400</t>
  </si>
  <si>
    <t>00108 VALLEY ST</t>
  </si>
  <si>
    <t>00407900</t>
  </si>
  <si>
    <t>00347 NORTH ST</t>
  </si>
  <si>
    <t>00329000</t>
  </si>
  <si>
    <t>00328600</t>
  </si>
  <si>
    <t>00731000</t>
  </si>
  <si>
    <t>00327600</t>
  </si>
  <si>
    <t>00328000</t>
  </si>
  <si>
    <t>00328400</t>
  </si>
  <si>
    <t>00730800</t>
  </si>
  <si>
    <t>00327800</t>
  </si>
  <si>
    <t>00328800</t>
  </si>
  <si>
    <t>00327900</t>
  </si>
  <si>
    <t>00327700</t>
  </si>
  <si>
    <t>00328900</t>
  </si>
  <si>
    <t>00732300</t>
  </si>
  <si>
    <t>00328200</t>
  </si>
  <si>
    <t>00731100</t>
  </si>
  <si>
    <t>00328100</t>
  </si>
  <si>
    <t>00730900</t>
  </si>
  <si>
    <t>00328700</t>
  </si>
  <si>
    <t>00732400</t>
  </si>
  <si>
    <t>00337100</t>
  </si>
  <si>
    <t>00002 LAUREL LA</t>
  </si>
  <si>
    <t>00332000</t>
  </si>
  <si>
    <t>00017 HANDFIELD AVE</t>
  </si>
  <si>
    <t>210/100</t>
  </si>
  <si>
    <t>00340800</t>
  </si>
  <si>
    <t>00018 LAUTER AVE</t>
  </si>
  <si>
    <t>00024 LAUTER AVE</t>
  </si>
  <si>
    <t>00329900</t>
  </si>
  <si>
    <t>00029 MONTICELLO ST</t>
  </si>
  <si>
    <t>CONNECTICUT STATE OF WINDHAM T</t>
  </si>
  <si>
    <t>00030 SUMMIT ST EXT</t>
  </si>
  <si>
    <t>00731400</t>
  </si>
  <si>
    <t>00090 HIGH ST</t>
  </si>
  <si>
    <t>00731500</t>
  </si>
  <si>
    <t>00731600</t>
  </si>
  <si>
    <t>00360500</t>
  </si>
  <si>
    <t>00731200</t>
  </si>
  <si>
    <t>00731300</t>
  </si>
  <si>
    <t>00333600</t>
  </si>
  <si>
    <t>00119 PIGEON RD</t>
  </si>
  <si>
    <t>00336500</t>
  </si>
  <si>
    <t>00154R LAUTER AVE</t>
  </si>
  <si>
    <t>00348200</t>
  </si>
  <si>
    <t>00156 WINDHAM ST</t>
  </si>
  <si>
    <t>00157 WINDHAM ST</t>
  </si>
  <si>
    <t>00160 WINDHAM ST</t>
  </si>
  <si>
    <t>1210/188</t>
  </si>
  <si>
    <t>00162 HIGH ST</t>
  </si>
  <si>
    <t>00732000</t>
  </si>
  <si>
    <t>00165 WINDHAM ST</t>
  </si>
  <si>
    <t>00731800</t>
  </si>
  <si>
    <t>00731900</t>
  </si>
  <si>
    <t>00348000</t>
  </si>
  <si>
    <t>00732100</t>
  </si>
  <si>
    <t>00732200</t>
  </si>
  <si>
    <t>00346900</t>
  </si>
  <si>
    <t>00170 HIGH ST</t>
  </si>
  <si>
    <t>00346800</t>
  </si>
  <si>
    <t>00176 HIGH ST</t>
  </si>
  <si>
    <t>00182 HIGH ST</t>
  </si>
  <si>
    <t>00349100</t>
  </si>
  <si>
    <t>00185 BIRCH ST</t>
  </si>
  <si>
    <t>00190 BIRCH ST</t>
  </si>
  <si>
    <t>00190 HIGH ST</t>
  </si>
  <si>
    <t>00346500</t>
  </si>
  <si>
    <t>00192 HIGH ST</t>
  </si>
  <si>
    <t>00346400</t>
  </si>
  <si>
    <t>00200 HIGH ST</t>
  </si>
  <si>
    <t>00346300</t>
  </si>
  <si>
    <t>00204 HIGH ST</t>
  </si>
  <si>
    <t>00349200</t>
  </si>
  <si>
    <t>00205 BIRCH ST</t>
  </si>
  <si>
    <t>00349300</t>
  </si>
  <si>
    <t>00210 BIRCH ST</t>
  </si>
  <si>
    <t>00222 HIGH ST</t>
  </si>
  <si>
    <t>00346100</t>
  </si>
  <si>
    <t>00224 HIGH ST</t>
  </si>
  <si>
    <t>00226 HIGH ST</t>
  </si>
  <si>
    <t>00332600</t>
  </si>
  <si>
    <t>00235R MANSFIELD AVE</t>
  </si>
  <si>
    <t>00345900</t>
  </si>
  <si>
    <t>00240 HIGH ST</t>
  </si>
  <si>
    <t>00345800</t>
  </si>
  <si>
    <t>00244 HIGH ST</t>
  </si>
  <si>
    <t>00345700</t>
  </si>
  <si>
    <t>00258 HIGH ST</t>
  </si>
  <si>
    <t>00328500</t>
  </si>
  <si>
    <t>00264 HIGH ST</t>
  </si>
  <si>
    <t>00367400</t>
  </si>
  <si>
    <t>00284 VALLEY ST</t>
  </si>
  <si>
    <t>00327500</t>
  </si>
  <si>
    <t>00288 HIGH ST</t>
  </si>
  <si>
    <t>00347200</t>
  </si>
  <si>
    <t>00291 PROSPECT ST</t>
  </si>
  <si>
    <t>00296 HIGH ST</t>
  </si>
  <si>
    <t>00327300</t>
  </si>
  <si>
    <t>00300 HIGH ST</t>
  </si>
  <si>
    <t>00732500</t>
  </si>
  <si>
    <t>00304 HIGH ST</t>
  </si>
  <si>
    <t>00732700</t>
  </si>
  <si>
    <t>00749800</t>
  </si>
  <si>
    <t>00326400</t>
  </si>
  <si>
    <t>00732600</t>
  </si>
  <si>
    <t>00771600</t>
  </si>
  <si>
    <t>00732900</t>
  </si>
  <si>
    <t>00733000</t>
  </si>
  <si>
    <t>00753800</t>
  </si>
  <si>
    <t>00732800</t>
  </si>
  <si>
    <t>00327200</t>
  </si>
  <si>
    <t>00306 HIGH ST</t>
  </si>
  <si>
    <t>00327100</t>
  </si>
  <si>
    <t>00310 HIGH ST</t>
  </si>
  <si>
    <t>00327000</t>
  </si>
  <si>
    <t>00312 HIGH ST</t>
  </si>
  <si>
    <t>00326900</t>
  </si>
  <si>
    <t>00330 HIGH ST</t>
  </si>
  <si>
    <t>1287/88</t>
  </si>
  <si>
    <t>00347700</t>
  </si>
  <si>
    <t>00333 PROSPECT ST</t>
  </si>
  <si>
    <t>00326800</t>
  </si>
  <si>
    <t>00334 HIGH ST</t>
  </si>
  <si>
    <t>00326700</t>
  </si>
  <si>
    <t>00350 HIGH ST</t>
  </si>
  <si>
    <t>00326600</t>
  </si>
  <si>
    <t>00356 HIGH ST</t>
  </si>
  <si>
    <t>1129/170</t>
  </si>
  <si>
    <t>00326300</t>
  </si>
  <si>
    <t>00392 HIGH ST</t>
  </si>
  <si>
    <t>00348700</t>
  </si>
  <si>
    <t>00393 PROSPECT ST</t>
  </si>
  <si>
    <t>00326200</t>
  </si>
  <si>
    <t>00398 HIGH ST</t>
  </si>
  <si>
    <t>00340900</t>
  </si>
  <si>
    <t>00405 MANSFIELD AVE</t>
  </si>
  <si>
    <t>00412 HIGH ST</t>
  </si>
  <si>
    <t>00737300</t>
  </si>
  <si>
    <t>00414 HIGH ST</t>
  </si>
  <si>
    <t>00750000</t>
  </si>
  <si>
    <t>00733300</t>
  </si>
  <si>
    <t>00750100</t>
  </si>
  <si>
    <t>00759800</t>
  </si>
  <si>
    <t>00325600</t>
  </si>
  <si>
    <t>00749900</t>
  </si>
  <si>
    <t>00768100</t>
  </si>
  <si>
    <t>00733200</t>
  </si>
  <si>
    <t>00733400</t>
  </si>
  <si>
    <t>00771500</t>
  </si>
  <si>
    <t>00733100</t>
  </si>
  <si>
    <t>00341000</t>
  </si>
  <si>
    <t>00415 MANSFIELD AVE</t>
  </si>
  <si>
    <t>00325900</t>
  </si>
  <si>
    <t>00416 HIGH ST</t>
  </si>
  <si>
    <t>00326000</t>
  </si>
  <si>
    <t>00416R HIGH ST</t>
  </si>
  <si>
    <t>00325700</t>
  </si>
  <si>
    <t>00436 HIGH ST</t>
  </si>
  <si>
    <t>00436R HIGH ST</t>
  </si>
  <si>
    <t>00617300</t>
  </si>
  <si>
    <t>00034 LAFAYETTE ST</t>
  </si>
  <si>
    <t>1093/113</t>
  </si>
  <si>
    <t>00000 MOUNTAIN ST</t>
  </si>
  <si>
    <t>154/62</t>
  </si>
  <si>
    <t>00088 TRAPPELLA RD</t>
  </si>
  <si>
    <t>00262700</t>
  </si>
  <si>
    <t>00100 TRAPPELLA RD</t>
  </si>
  <si>
    <t>00262600</t>
  </si>
  <si>
    <t>00104 TRAPPELLA RD</t>
  </si>
  <si>
    <t>00262500</t>
  </si>
  <si>
    <t>00110 TRAPPELLA RD</t>
  </si>
  <si>
    <t>CONN STATE OF RECREATION</t>
  </si>
  <si>
    <t>00234100</t>
  </si>
  <si>
    <t>00484 WINDHAM BACK RD</t>
  </si>
  <si>
    <t>00235800</t>
  </si>
  <si>
    <t>00558 WINDHAM BACK RD</t>
  </si>
  <si>
    <t>00229200</t>
  </si>
  <si>
    <t>00601 WINDHAM BACK RD</t>
  </si>
  <si>
    <t>00229100</t>
  </si>
  <si>
    <t>00601R WINDHAM BACK RD</t>
  </si>
  <si>
    <t>00233100</t>
  </si>
  <si>
    <t>00778 WINDHAM BACK RD</t>
  </si>
  <si>
    <t>154/586</t>
  </si>
  <si>
    <t>00705130</t>
  </si>
  <si>
    <t>00008 INDUSTRIAL PARK DR</t>
  </si>
  <si>
    <t>00176800</t>
  </si>
  <si>
    <t>00297 WINDHAM CENTER RD</t>
  </si>
  <si>
    <t>00032300</t>
  </si>
  <si>
    <t>00333 BOSTON POST RD</t>
  </si>
  <si>
    <t>1165/41</t>
  </si>
  <si>
    <t>00136000</t>
  </si>
  <si>
    <t>00572 BOSTON POST RD</t>
  </si>
  <si>
    <t>00056900</t>
  </si>
  <si>
    <t>00058 CRYSTAL RD</t>
  </si>
  <si>
    <t>00089BR BOSTON POST RD</t>
  </si>
  <si>
    <t>00011.00X</t>
  </si>
  <si>
    <t>00009 WINDSOR AVE</t>
  </si>
  <si>
    <t>13415.00X</t>
  </si>
  <si>
    <t>00060 WEST NORMAN AVE</t>
  </si>
  <si>
    <t>09583.00X</t>
  </si>
  <si>
    <t>00028 MEADOW RD</t>
  </si>
  <si>
    <t>10044.00X</t>
  </si>
  <si>
    <t>00063 BINA AVE</t>
  </si>
  <si>
    <t>00025.00X</t>
  </si>
  <si>
    <t>00073 MEADOW RD</t>
  </si>
  <si>
    <t>10045.00X</t>
  </si>
  <si>
    <t>00078 WEST ROSEMONT AVE</t>
  </si>
  <si>
    <t>01604.00X</t>
  </si>
  <si>
    <t>00210 PERSHING ST</t>
  </si>
  <si>
    <t>CONNECTICUT STATE OF AND</t>
  </si>
  <si>
    <t>00694.00X</t>
  </si>
  <si>
    <t>00471 WINDSOR AVE</t>
  </si>
  <si>
    <t>05172.00X</t>
  </si>
  <si>
    <t>00153 COOK HILL RD</t>
  </si>
  <si>
    <t>CONN AGR EXP STATION TR UW</t>
  </si>
  <si>
    <t>13603.00X</t>
  </si>
  <si>
    <t>00155 COOK HILL RD</t>
  </si>
  <si>
    <t>1855/52</t>
  </si>
  <si>
    <t>05127.00X</t>
  </si>
  <si>
    <t>00162 COOK HILL RD</t>
  </si>
  <si>
    <t>CONN AGR EXP STATION TR</t>
  </si>
  <si>
    <t>12001.00X</t>
  </si>
  <si>
    <t>00321 BLOOMFIELD AVE</t>
  </si>
  <si>
    <t>10821.00X</t>
  </si>
  <si>
    <t>00410 HAYDEN STATION RD</t>
  </si>
  <si>
    <t>12029.00X</t>
  </si>
  <si>
    <t>00900 ARCHER RD</t>
  </si>
  <si>
    <t>01606.00X</t>
  </si>
  <si>
    <t>00198 PERSHING ST</t>
  </si>
  <si>
    <t>01605.00X</t>
  </si>
  <si>
    <t>00200 PERSHING ST</t>
  </si>
  <si>
    <t>09307.00X</t>
  </si>
  <si>
    <t>00800 SCOTLAND RD</t>
  </si>
  <si>
    <t>12684.00X</t>
  </si>
  <si>
    <t>00001 ARCHER RD</t>
  </si>
  <si>
    <t>02481.00X</t>
  </si>
  <si>
    <t>00009 PINE LN</t>
  </si>
  <si>
    <t>10182.00X</t>
  </si>
  <si>
    <t>00017 COOK HILL RD</t>
  </si>
  <si>
    <t>05183.00X</t>
  </si>
  <si>
    <t>00021 COOK HILL RD</t>
  </si>
  <si>
    <t>05182.00X</t>
  </si>
  <si>
    <t>00023 COOK HILL RD</t>
  </si>
  <si>
    <t>05181.00X</t>
  </si>
  <si>
    <t>00025 COOK HILL RD</t>
  </si>
  <si>
    <t>03265.00X</t>
  </si>
  <si>
    <t>00050 GRAHAM RD</t>
  </si>
  <si>
    <t>08137.00X</t>
  </si>
  <si>
    <t>00060 MERRIMAN RD</t>
  </si>
  <si>
    <t>06174.00X</t>
  </si>
  <si>
    <t>00062 SINCLAIR ST</t>
  </si>
  <si>
    <t>02339.00X</t>
  </si>
  <si>
    <t>00086 THREE ROD RD</t>
  </si>
  <si>
    <t>13596.00X</t>
  </si>
  <si>
    <t>00112 WILSON AVE</t>
  </si>
  <si>
    <t>06891.00X</t>
  </si>
  <si>
    <t>00119 BELMONT AVE</t>
  </si>
  <si>
    <t>12026.00X</t>
  </si>
  <si>
    <t>00151T PIGEON HILL RD</t>
  </si>
  <si>
    <t>06942.00X</t>
  </si>
  <si>
    <t>00180 PIGEON HILL RD</t>
  </si>
  <si>
    <t>09081.00X</t>
  </si>
  <si>
    <t>00200 OLD POQUONOCK RD</t>
  </si>
  <si>
    <t>10041.00X</t>
  </si>
  <si>
    <t>00200T DUNFEY LN</t>
  </si>
  <si>
    <t>12144.00X</t>
  </si>
  <si>
    <t>00202T CENTER ST</t>
  </si>
  <si>
    <t>12036.00X</t>
  </si>
  <si>
    <t>00218T HAYDEN STATION RD</t>
  </si>
  <si>
    <t>10087.00X</t>
  </si>
  <si>
    <t>00264 HAYDEN STATION RD</t>
  </si>
  <si>
    <t>06931.00X</t>
  </si>
  <si>
    <t>00265 EAST BARBER ST</t>
  </si>
  <si>
    <t>10418.00X</t>
  </si>
  <si>
    <t>00265 KENNEDY RD</t>
  </si>
  <si>
    <t>12046.00X</t>
  </si>
  <si>
    <t>00280T HAYDEN STATION RD</t>
  </si>
  <si>
    <t>06929.00X</t>
  </si>
  <si>
    <t>00281 EAST BARBER ST</t>
  </si>
  <si>
    <t>01425.00X</t>
  </si>
  <si>
    <t>00281 ROOD AVE</t>
  </si>
  <si>
    <t>06292.00X</t>
  </si>
  <si>
    <t>00286 HAYDEN STATION RD</t>
  </si>
  <si>
    <t>03466.00X</t>
  </si>
  <si>
    <t>00297 PIGEON HILL RD</t>
  </si>
  <si>
    <t>10023.00X</t>
  </si>
  <si>
    <t>00300 CENTER ST</t>
  </si>
  <si>
    <t>06300.00X</t>
  </si>
  <si>
    <t>00340 HAYDEN STATION RD</t>
  </si>
  <si>
    <t>05171.00X</t>
  </si>
  <si>
    <t>00357 BLOOMFIELD AVE</t>
  </si>
  <si>
    <t>05374.00X</t>
  </si>
  <si>
    <t>00362 BLOOMFIELD AVE</t>
  </si>
  <si>
    <t>05184.00X</t>
  </si>
  <si>
    <t>00366 CAPEN ST</t>
  </si>
  <si>
    <t>07674.00X</t>
  </si>
  <si>
    <t>00368 BLOOMFIELD AVE</t>
  </si>
  <si>
    <t>05167.00X</t>
  </si>
  <si>
    <t>00380 CAPEN ST</t>
  </si>
  <si>
    <t>10004.00X</t>
  </si>
  <si>
    <t>00388 BLOOMFIELD AVE</t>
  </si>
  <si>
    <t>12061.00X</t>
  </si>
  <si>
    <t>00402T CENTER ST</t>
  </si>
  <si>
    <t>11449.00X</t>
  </si>
  <si>
    <t>00433T HAYDEN STATION RD</t>
  </si>
  <si>
    <t>11403.00X</t>
  </si>
  <si>
    <t>00452T BLOOMFIELD AVE</t>
  </si>
  <si>
    <t>04982.00X</t>
  </si>
  <si>
    <t>00609 WEST WOLCOTT AVE</t>
  </si>
  <si>
    <t>10188.00X</t>
  </si>
  <si>
    <t>00621 WEST WOLCOTT AVE</t>
  </si>
  <si>
    <t>10042.00X</t>
  </si>
  <si>
    <t>00666T WEST WOLCOTT AVE</t>
  </si>
  <si>
    <t>09045.00X</t>
  </si>
  <si>
    <t>00702T POQUONOCK AVE</t>
  </si>
  <si>
    <t>12527.00X</t>
  </si>
  <si>
    <t>00710T PIGEON HILL RD</t>
  </si>
  <si>
    <t>06927.00X</t>
  </si>
  <si>
    <t>00800 DEERFIELD RD</t>
  </si>
  <si>
    <t>09029.00X</t>
  </si>
  <si>
    <t>00800 POQUONOCK AVE</t>
  </si>
  <si>
    <t>09028.00X</t>
  </si>
  <si>
    <t>00810 POQUONOCK AVE</t>
  </si>
  <si>
    <t>09027.00X</t>
  </si>
  <si>
    <t>00860 POQUONOCK AVE</t>
  </si>
  <si>
    <t>11402.00X</t>
  </si>
  <si>
    <t>00877T POQUONOCK AVE</t>
  </si>
  <si>
    <t>03783.00X</t>
  </si>
  <si>
    <t>00944 BLOOMFIELD AVE</t>
  </si>
  <si>
    <t>09090.00X</t>
  </si>
  <si>
    <t>00990 MARSHALL PHELPS RD</t>
  </si>
  <si>
    <t>12044.00X</t>
  </si>
  <si>
    <t>01221 KENNEDY RD</t>
  </si>
  <si>
    <t>07121.00X</t>
  </si>
  <si>
    <t>01478 PALISADO AVE</t>
  </si>
  <si>
    <t>12652.00X</t>
  </si>
  <si>
    <t>02610 DAY HILL RD</t>
  </si>
  <si>
    <t>02351.00X</t>
  </si>
  <si>
    <t>00004 LEE LN</t>
  </si>
  <si>
    <t>06895.00X</t>
  </si>
  <si>
    <t>00081 BELMONT AVE</t>
  </si>
  <si>
    <t>06894.00X</t>
  </si>
  <si>
    <t>00085 BELMONT AVE</t>
  </si>
  <si>
    <t>06893.00X</t>
  </si>
  <si>
    <t>00093 BELMONT AVE</t>
  </si>
  <si>
    <t>01598.00X</t>
  </si>
  <si>
    <t>00108 THREE ROD RD</t>
  </si>
  <si>
    <t>06892.00X</t>
  </si>
  <si>
    <t>00113 BELMONT AVE</t>
  </si>
  <si>
    <t>13259.00X</t>
  </si>
  <si>
    <t>00115 LYNDALE RD</t>
  </si>
  <si>
    <t>00412.00X</t>
  </si>
  <si>
    <t>00120 FANEUIL ST</t>
  </si>
  <si>
    <t>01599.00X</t>
  </si>
  <si>
    <t>00120 THREE ROD RD</t>
  </si>
  <si>
    <t>06922.00X</t>
  </si>
  <si>
    <t>00143 MIDIAN AVE</t>
  </si>
  <si>
    <t>06935.00X</t>
  </si>
  <si>
    <t>00184T SEYMOUR ST</t>
  </si>
  <si>
    <t>01601.00X</t>
  </si>
  <si>
    <t>00200 THREE ROD RD</t>
  </si>
  <si>
    <t>09582.00X</t>
  </si>
  <si>
    <t>00255 EAST BARBER ST</t>
  </si>
  <si>
    <t>12310.00X</t>
  </si>
  <si>
    <t>00295 EAST BARBER ST</t>
  </si>
  <si>
    <t>10043.00X</t>
  </si>
  <si>
    <t>00320 MATIANUCK AVE</t>
  </si>
  <si>
    <t>02346.00X</t>
  </si>
  <si>
    <t>00410 MATIANUCK AVE</t>
  </si>
  <si>
    <t>10076.00X</t>
  </si>
  <si>
    <t>00410 OTEE CIR</t>
  </si>
  <si>
    <t>04983.00X</t>
  </si>
  <si>
    <t>00531 WEST WOLCOTT AVE</t>
  </si>
  <si>
    <t>04513.00X</t>
  </si>
  <si>
    <t>00023 POQUONOCK AVE</t>
  </si>
  <si>
    <t>00000590</t>
  </si>
  <si>
    <t>00301500</t>
  </si>
  <si>
    <t>95000027</t>
  </si>
  <si>
    <t>00239900</t>
  </si>
  <si>
    <t>98345728</t>
  </si>
  <si>
    <t>72/475</t>
  </si>
  <si>
    <t>00363100</t>
  </si>
  <si>
    <t>00397400</t>
  </si>
  <si>
    <t>00409900</t>
  </si>
  <si>
    <t>CONN STATE OF CAMP HARTELL</t>
  </si>
  <si>
    <t>01010 WOLCOTT RD</t>
  </si>
  <si>
    <t>3503</t>
  </si>
  <si>
    <t>00023 S BRADLEY RD</t>
  </si>
  <si>
    <t>3501</t>
  </si>
  <si>
    <t>00150 POND LILY AVE</t>
  </si>
  <si>
    <t>3505</t>
  </si>
  <si>
    <t>00007 FOREST RD</t>
  </si>
  <si>
    <t>3502</t>
  </si>
  <si>
    <t>00015 S BRADLEY RD</t>
  </si>
  <si>
    <t>3511</t>
  </si>
  <si>
    <t>01116 RACEBROOK RD</t>
  </si>
  <si>
    <t>3504</t>
  </si>
  <si>
    <t>01811 LITCHFIELD TPK</t>
  </si>
  <si>
    <t>3506</t>
  </si>
  <si>
    <t>01857 LITCHFIELD TPK</t>
  </si>
  <si>
    <t>3500</t>
  </si>
  <si>
    <t>01861 LITCHFIELD TPK</t>
  </si>
  <si>
    <t>3507</t>
  </si>
  <si>
    <t>01871 LITCHFIELD TPK</t>
  </si>
  <si>
    <t>3509</t>
  </si>
  <si>
    <t>01970 LITCHFIELD TPK</t>
  </si>
  <si>
    <t>3512</t>
  </si>
  <si>
    <t>02075 LITCHFIELD TPK</t>
  </si>
  <si>
    <t>400500</t>
  </si>
  <si>
    <t>00000 WASHINGTON RD</t>
  </si>
  <si>
    <t>00000 CAMP RD</t>
  </si>
  <si>
    <t>00000 CORBIN RD</t>
  </si>
  <si>
    <t>00000 RT 197</t>
  </si>
  <si>
    <t>00000 RT 198</t>
  </si>
  <si>
    <t>00000 RT 171</t>
  </si>
  <si>
    <t>00279 RT 198</t>
  </si>
  <si>
    <t>01860 RT 197</t>
  </si>
  <si>
    <t>LEASE ID</t>
  </si>
  <si>
    <t>MUNICIPALITY</t>
  </si>
  <si>
    <t>LESSOR NAME</t>
  </si>
  <si>
    <t>CONTACT NAME</t>
  </si>
  <si>
    <t>CONTACT ADDRESS</t>
  </si>
  <si>
    <t>CONTACT CITY</t>
  </si>
  <si>
    <t>CONTACT ZIP</t>
  </si>
  <si>
    <t>CONTACT PHONE</t>
  </si>
  <si>
    <t xml:space="preserve">CONTACT MOBILE
</t>
  </si>
  <si>
    <t>CONTACT EMAIL</t>
  </si>
  <si>
    <t>MONTHLY RENT</t>
  </si>
  <si>
    <t>DOLLARS  PER SQ FT</t>
  </si>
  <si>
    <t>EFFECTIVE  DATE</t>
  </si>
  <si>
    <t>RENEWAL OPTION</t>
  </si>
  <si>
    <t>ADV NOTICE DATE</t>
  </si>
  <si>
    <t>NO OF YRS</t>
  </si>
  <si>
    <t>RENEWAL RATE PER SQ FT</t>
  </si>
  <si>
    <t>NO PKG SPACES</t>
  </si>
  <si>
    <t>PURCHASE  OPTION</t>
  </si>
  <si>
    <t>TAX ESCALATION</t>
  </si>
  <si>
    <t>HE</t>
  </si>
  <si>
    <t>HE2</t>
  </si>
  <si>
    <t>EL</t>
  </si>
  <si>
    <t>EL2</t>
  </si>
  <si>
    <t>HW</t>
  </si>
  <si>
    <t>HW2</t>
  </si>
  <si>
    <t>AC</t>
  </si>
  <si>
    <t>AC2</t>
  </si>
  <si>
    <t>JALes</t>
  </si>
  <si>
    <t>JACom</t>
  </si>
  <si>
    <t>BMLes</t>
  </si>
  <si>
    <t>BMCom</t>
  </si>
  <si>
    <t>RRLes</t>
  </si>
  <si>
    <t>RRCom</t>
  </si>
  <si>
    <t>EV</t>
  </si>
  <si>
    <t>LI</t>
  </si>
  <si>
    <t>PA</t>
  </si>
  <si>
    <t>SN</t>
  </si>
  <si>
    <t>SE</t>
  </si>
  <si>
    <t>SE2</t>
  </si>
  <si>
    <t xml:space="preserve">BRIDGEPORT                    </t>
  </si>
  <si>
    <t xml:space="preserve">06604     </t>
  </si>
  <si>
    <t xml:space="preserve">                    </t>
  </si>
  <si>
    <t xml:space="preserve">5 YEARS        </t>
  </si>
  <si>
    <t>N</t>
  </si>
  <si>
    <t>Y</t>
  </si>
  <si>
    <t xml:space="preserve">015-02A     </t>
  </si>
  <si>
    <t xml:space="preserve">FORSTONE ONE, LLC                                 </t>
  </si>
  <si>
    <t xml:space="preserve">BRANDON HALL                  </t>
  </si>
  <si>
    <t xml:space="preserve">C/O FORSTONE MANAGEMENT - 100 Fairfield Avenue                                                 </t>
  </si>
  <si>
    <t xml:space="preserve">203-523-0130        </t>
  </si>
  <si>
    <t xml:space="preserve">203-803-9143        </t>
  </si>
  <si>
    <t xml:space="preserve">bhall@forstonecapital.com                         </t>
  </si>
  <si>
    <t xml:space="preserve">113       </t>
  </si>
  <si>
    <t xml:space="preserve">12        </t>
  </si>
  <si>
    <t xml:space="preserve">                                                  </t>
  </si>
  <si>
    <t xml:space="preserve">21        </t>
  </si>
  <si>
    <t xml:space="preserve">015-14      </t>
  </si>
  <si>
    <t xml:space="preserve">FAIRFIELD                     </t>
  </si>
  <si>
    <t xml:space="preserve">140       </t>
  </si>
  <si>
    <t xml:space="preserve">015-16      </t>
  </si>
  <si>
    <t xml:space="preserve">MVP BRIDGEPORT FAIRFIELD GARAGE, LLC              </t>
  </si>
  <si>
    <t xml:space="preserve">SYLVIA RIOS                   </t>
  </si>
  <si>
    <t xml:space="preserve">8880 W. SUNSET ROAD, SUITE 240                                                                 </t>
  </si>
  <si>
    <t xml:space="preserve">LAS VEGAS                     </t>
  </si>
  <si>
    <t xml:space="preserve">89148     </t>
  </si>
  <si>
    <t xml:space="preserve">212-321-7500        </t>
  </si>
  <si>
    <t xml:space="preserve">917-217-8111        </t>
  </si>
  <si>
    <t xml:space="preserve">RiosS@spplus.com                                  </t>
  </si>
  <si>
    <t>validation</t>
  </si>
  <si>
    <t xml:space="preserve">BRISTOL                       </t>
  </si>
  <si>
    <t xml:space="preserve">22        </t>
  </si>
  <si>
    <t xml:space="preserve">017-02      </t>
  </si>
  <si>
    <t xml:space="preserve">THE CARPENTER REALTY CO                           </t>
  </si>
  <si>
    <t xml:space="preserve">GEORGE CARPENTER              </t>
  </si>
  <si>
    <t xml:space="preserve">67 RACE STREET                                                                                 </t>
  </si>
  <si>
    <t xml:space="preserve">06010     </t>
  </si>
  <si>
    <t xml:space="preserve">860-424-7975        </t>
  </si>
  <si>
    <t xml:space="preserve">802-774-8908        </t>
  </si>
  <si>
    <t xml:space="preserve">gec@scarpenter.com                                </t>
  </si>
  <si>
    <t xml:space="preserve">19        </t>
  </si>
  <si>
    <t xml:space="preserve">DANBURY                       </t>
  </si>
  <si>
    <t xml:space="preserve">06810     </t>
  </si>
  <si>
    <t xml:space="preserve">100       </t>
  </si>
  <si>
    <t xml:space="preserve">034-02      </t>
  </si>
  <si>
    <t xml:space="preserve">MAIN CROSBY LLC                                   </t>
  </si>
  <si>
    <t xml:space="preserve">MARK J. NOLAN                 </t>
  </si>
  <si>
    <t xml:space="preserve">322 MAIN STREET                                                                                </t>
  </si>
  <si>
    <t xml:space="preserve">1-203-797-8255      </t>
  </si>
  <si>
    <t xml:space="preserve">1-203-994-6031      </t>
  </si>
  <si>
    <t xml:space="preserve">MARK@NOLANREALESTATE.ORG                          </t>
  </si>
  <si>
    <t xml:space="preserve">17        </t>
  </si>
  <si>
    <t xml:space="preserve">034-06      </t>
  </si>
  <si>
    <t xml:space="preserve">KITTLE REALTY CORP.                               </t>
  </si>
  <si>
    <t xml:space="preserve">MARGARET MITCHELL             </t>
  </si>
  <si>
    <t xml:space="preserve">2 PARK PLACE                                                                                   </t>
  </si>
  <si>
    <t xml:space="preserve">970-484-0079        </t>
  </si>
  <si>
    <t xml:space="preserve">kittle.realty@att.net                             </t>
  </si>
  <si>
    <t xml:space="preserve">5 Years        </t>
  </si>
  <si>
    <t xml:space="preserve">50        </t>
  </si>
  <si>
    <t xml:space="preserve">037-02      </t>
  </si>
  <si>
    <t xml:space="preserve">TOWN OF KILLINGLY                                 </t>
  </si>
  <si>
    <t xml:space="preserve">SEAN HENDRICKS                </t>
  </si>
  <si>
    <t xml:space="preserve">PO BOX 6000 -172 MAIN ST                                                                       </t>
  </si>
  <si>
    <t xml:space="preserve">DANIELSON                     </t>
  </si>
  <si>
    <t>06239-6000</t>
  </si>
  <si>
    <t xml:space="preserve">860-779-5334        </t>
  </si>
  <si>
    <t xml:space="preserve">037-04      </t>
  </si>
  <si>
    <t xml:space="preserve">HAMPTON VALLEY VIEW, LLC                          </t>
  </si>
  <si>
    <t xml:space="preserve">JOHN RICH                     </t>
  </si>
  <si>
    <t xml:space="preserve">189 NORTH BIGELOW ROAD                                                                         </t>
  </si>
  <si>
    <t xml:space="preserve">HAMPTON                       </t>
  </si>
  <si>
    <t xml:space="preserve">06247     </t>
  </si>
  <si>
    <t xml:space="preserve">860-885-8326        </t>
  </si>
  <si>
    <t xml:space="preserve">860-315-2615        </t>
  </si>
  <si>
    <t xml:space="preserve">johnrichedd@aol.com                               </t>
  </si>
  <si>
    <t xml:space="preserve">16        </t>
  </si>
  <si>
    <t xml:space="preserve">038-01      </t>
  </si>
  <si>
    <t xml:space="preserve">CAPWOOD ASSOCIATES, LLC                           </t>
  </si>
  <si>
    <t xml:space="preserve">TOM D'ADDARIO                 </t>
  </si>
  <si>
    <t xml:space="preserve">122 ROBERTSON CROSSING                                                                         </t>
  </si>
  <si>
    <t xml:space="preserve">06825     </t>
  </si>
  <si>
    <t xml:space="preserve">203-371-8230        </t>
  </si>
  <si>
    <t xml:space="preserve">203-357-7367        </t>
  </si>
  <si>
    <t xml:space="preserve">TOMDASR@AOL.COM                                   </t>
  </si>
  <si>
    <t xml:space="preserve">038-02      </t>
  </si>
  <si>
    <t xml:space="preserve">DERBY MUNICIPAL PARKING AUTHORITY                 </t>
  </si>
  <si>
    <t>DERBY MUNICIPAL PARKING AUTHOR</t>
  </si>
  <si>
    <t xml:space="preserve">35 FIFTH STREET                                                                                </t>
  </si>
  <si>
    <t xml:space="preserve">DERBY                         </t>
  </si>
  <si>
    <t xml:space="preserve">06418     </t>
  </si>
  <si>
    <t xml:space="preserve">203-736-1462        </t>
  </si>
  <si>
    <t xml:space="preserve">90        </t>
  </si>
  <si>
    <t xml:space="preserve">043-03      </t>
  </si>
  <si>
    <t xml:space="preserve">SGPB, LLC                                         </t>
  </si>
  <si>
    <t xml:space="preserve">TERRY LYNN MCDONALD           </t>
  </si>
  <si>
    <t xml:space="preserve">P.O. BOX 111                                                                                   </t>
  </si>
  <si>
    <t xml:space="preserve">OLD SAYBROOK                  </t>
  </si>
  <si>
    <t xml:space="preserve">06475     </t>
  </si>
  <si>
    <t xml:space="preserve">860-710-1645        </t>
  </si>
  <si>
    <t xml:space="preserve">TMREALTY@YAHOO.COM                                </t>
  </si>
  <si>
    <t xml:space="preserve">35        </t>
  </si>
  <si>
    <t xml:space="preserve">JONATHAN KELLER               </t>
  </si>
  <si>
    <t xml:space="preserve">WEST HARTFORD                 </t>
  </si>
  <si>
    <t xml:space="preserve">06107     </t>
  </si>
  <si>
    <t xml:space="preserve">860-232-9100        </t>
  </si>
  <si>
    <t xml:space="preserve">860-716-4053        </t>
  </si>
  <si>
    <t xml:space="preserve">8         </t>
  </si>
  <si>
    <t xml:space="preserve">043-07      </t>
  </si>
  <si>
    <t xml:space="preserve">FREMONT RIVERVIEW LLC                             </t>
  </si>
  <si>
    <t xml:space="preserve">65 LASALLE ROAD SUITE 202                                                                      </t>
  </si>
  <si>
    <t xml:space="preserve">jsposito@thefreemontgroup.net                     </t>
  </si>
  <si>
    <t xml:space="preserve">24.35          </t>
  </si>
  <si>
    <t xml:space="preserve">192       </t>
  </si>
  <si>
    <t xml:space="preserve">050_01      </t>
  </si>
  <si>
    <t>455 WINDING BROOK DR</t>
  </si>
  <si>
    <t xml:space="preserve">26.40          </t>
  </si>
  <si>
    <t xml:space="preserve">          </t>
  </si>
  <si>
    <t xml:space="preserve">75        </t>
  </si>
  <si>
    <t xml:space="preserve">064-08      </t>
  </si>
  <si>
    <t xml:space="preserve">GDP ENTERPRISES LLC                               </t>
  </si>
  <si>
    <t xml:space="preserve">PATRICK DEPASQUALE            </t>
  </si>
  <si>
    <t xml:space="preserve">920 MAPLE AVE                                                                                  </t>
  </si>
  <si>
    <t xml:space="preserve">HARTFORD                      </t>
  </si>
  <si>
    <t xml:space="preserve">06114     </t>
  </si>
  <si>
    <t xml:space="preserve">860-956-5000        </t>
  </si>
  <si>
    <t xml:space="preserve">860-250-5686        </t>
  </si>
  <si>
    <t xml:space="preserve">pat.firstandlast.snet.com                         </t>
  </si>
  <si>
    <t xml:space="preserve">89        </t>
  </si>
  <si>
    <t xml:space="preserve">BOSTON                        </t>
  </si>
  <si>
    <t xml:space="preserve">064-18      </t>
  </si>
  <si>
    <t xml:space="preserve">BOSTON HARTFORD LLC                               </t>
  </si>
  <si>
    <t xml:space="preserve">GOULD &amp; CO - ELLIOT GOULD     </t>
  </si>
  <si>
    <t xml:space="preserve">715 BOYLSTON ST                                                                                </t>
  </si>
  <si>
    <t xml:space="preserve">02116     </t>
  </si>
  <si>
    <t xml:space="preserve">617-266-4040        </t>
  </si>
  <si>
    <t xml:space="preserve">617-901-7708        </t>
  </si>
  <si>
    <t xml:space="preserve">egould@thegouldco.com                             </t>
  </si>
  <si>
    <t xml:space="preserve">85        </t>
  </si>
  <si>
    <t xml:space="preserve">32        </t>
  </si>
  <si>
    <t xml:space="preserve">WINDSOR                       </t>
  </si>
  <si>
    <t xml:space="preserve">NEWINGTON                     </t>
  </si>
  <si>
    <t xml:space="preserve">06111     </t>
  </si>
  <si>
    <t xml:space="preserve">077-03      </t>
  </si>
  <si>
    <t xml:space="preserve">587 MIDDLE TURNPIKE EAST ASSOC                    </t>
  </si>
  <si>
    <t xml:space="preserve">KIP SHEPHERD                  </t>
  </si>
  <si>
    <t xml:space="preserve">200 SULLIVAN AVE                                                                               </t>
  </si>
  <si>
    <t xml:space="preserve">SOUTH WINDSOR                 </t>
  </si>
  <si>
    <t xml:space="preserve">06074     </t>
  </si>
  <si>
    <t xml:space="preserve">860-289-6414        </t>
  </si>
  <si>
    <t xml:space="preserve">860-614-4160        </t>
  </si>
  <si>
    <t xml:space="preserve">ccyr@ethicalsolutions.net                         </t>
  </si>
  <si>
    <t xml:space="preserve">28        </t>
  </si>
  <si>
    <t xml:space="preserve">080-06      </t>
  </si>
  <si>
    <t xml:space="preserve">CITY OF MERIDEN                                   </t>
  </si>
  <si>
    <t xml:space="preserve">MERIDEN                       </t>
  </si>
  <si>
    <t xml:space="preserve">06450     </t>
  </si>
  <si>
    <t xml:space="preserve">230-630-4045        </t>
  </si>
  <si>
    <t xml:space="preserve">107       </t>
  </si>
  <si>
    <t xml:space="preserve">083-06A     </t>
  </si>
  <si>
    <t xml:space="preserve">AG ENTERPRISES, LLC                               </t>
  </si>
  <si>
    <t xml:space="preserve">GLENN GREENBERG               </t>
  </si>
  <si>
    <t xml:space="preserve">75 TUPELO LANE                                                                                 </t>
  </si>
  <si>
    <t xml:space="preserve">GUILFORD                      </t>
  </si>
  <si>
    <t xml:space="preserve">06437     </t>
  </si>
  <si>
    <t xml:space="preserve">203-627-2757        </t>
  </si>
  <si>
    <t xml:space="preserve">GLENNDGREENBERG@GMAIL                             </t>
  </si>
  <si>
    <t xml:space="preserve">16.11          </t>
  </si>
  <si>
    <t xml:space="preserve">083-07A     </t>
  </si>
  <si>
    <t xml:space="preserve">16.02          </t>
  </si>
  <si>
    <t xml:space="preserve">15        </t>
  </si>
  <si>
    <t xml:space="preserve">12.96          </t>
  </si>
  <si>
    <t xml:space="preserve">084-02      </t>
  </si>
  <si>
    <t xml:space="preserve">CITY OF MILFORD                                   </t>
  </si>
  <si>
    <t xml:space="preserve">TONI WEEKS                    </t>
  </si>
  <si>
    <t xml:space="preserve">70 WEST RIVER STREET                                                                           </t>
  </si>
  <si>
    <t xml:space="preserve">MILFORD                       </t>
  </si>
  <si>
    <t xml:space="preserve">06460     </t>
  </si>
  <si>
    <t xml:space="preserve">203-783-3250        </t>
  </si>
  <si>
    <t xml:space="preserve">ToniW@ci.milford.ct.us                            </t>
  </si>
  <si>
    <t xml:space="preserve">NEW BRITAIN                   </t>
  </si>
  <si>
    <t xml:space="preserve">06051     </t>
  </si>
  <si>
    <t xml:space="preserve">089-8       </t>
  </si>
  <si>
    <t xml:space="preserve">CITY OF NEW BRITAIN                               </t>
  </si>
  <si>
    <t xml:space="preserve">JOSEPH SKELLY                 </t>
  </si>
  <si>
    <t xml:space="preserve">27 WEST MAIN STREET                                                                            </t>
  </si>
  <si>
    <t xml:space="preserve">860-826-3427        </t>
  </si>
  <si>
    <t xml:space="preserve">Joseph.Skelly@newbritainct.gov                    </t>
  </si>
  <si>
    <t xml:space="preserve">NEW HAVEN                     </t>
  </si>
  <si>
    <t xml:space="preserve">06511     </t>
  </si>
  <si>
    <t xml:space="preserve">0         </t>
  </si>
  <si>
    <t xml:space="preserve">HAMDEN                        </t>
  </si>
  <si>
    <t xml:space="preserve">06518     </t>
  </si>
  <si>
    <t xml:space="preserve">093-11      </t>
  </si>
  <si>
    <t xml:space="preserve">093-14A     </t>
  </si>
  <si>
    <t xml:space="preserve">AFLP, LLC                                         </t>
  </si>
  <si>
    <t xml:space="preserve">STEVE AHERN                   </t>
  </si>
  <si>
    <t xml:space="preserve">71 OLIVE STREET                                                                                </t>
  </si>
  <si>
    <t xml:space="preserve">203-410-7633        </t>
  </si>
  <si>
    <t xml:space="preserve">steveahll52@gmail.com                             </t>
  </si>
  <si>
    <t xml:space="preserve">093_23      </t>
  </si>
  <si>
    <t xml:space="preserve">CENTURY ONE LIMITED PARTNERSHIP                   </t>
  </si>
  <si>
    <t xml:space="preserve">C/O THE CENTURY TOWER CORP    </t>
  </si>
  <si>
    <t xml:space="preserve">342 N. MAIN ST. SUITE 200                                                                      </t>
  </si>
  <si>
    <t xml:space="preserve">06117     </t>
  </si>
  <si>
    <t xml:space="preserve">203-624-7494        </t>
  </si>
  <si>
    <t xml:space="preserve">155       </t>
  </si>
  <si>
    <t xml:space="preserve">095-03      </t>
  </si>
  <si>
    <t xml:space="preserve">153 WILLIAMS ST. ASSOC. LLC                       </t>
  </si>
  <si>
    <t xml:space="preserve">SALVATORE GARFI               </t>
  </si>
  <si>
    <t xml:space="preserve">3190 WHITNEY AVE., BLDG 4                                                                      </t>
  </si>
  <si>
    <t xml:space="preserve">860-828-0669        </t>
  </si>
  <si>
    <t xml:space="preserve">37        </t>
  </si>
  <si>
    <t xml:space="preserve">WETHERSFIELD                  </t>
  </si>
  <si>
    <t xml:space="preserve">06109     </t>
  </si>
  <si>
    <t xml:space="preserve">095-05      </t>
  </si>
  <si>
    <t xml:space="preserve">ALL SOULS UNITARIAN INVERSALIST CONGREGATION      </t>
  </si>
  <si>
    <t xml:space="preserve">LYNN TAVORMINA                </t>
  </si>
  <si>
    <t xml:space="preserve">19 JAY STREET                                                                                  </t>
  </si>
  <si>
    <t xml:space="preserve">NEW LONDON                    </t>
  </si>
  <si>
    <t xml:space="preserve">06320     </t>
  </si>
  <si>
    <t xml:space="preserve">860-443-0316        </t>
  </si>
  <si>
    <t xml:space="preserve">095-06      </t>
  </si>
  <si>
    <t xml:space="preserve">39.3           </t>
  </si>
  <si>
    <t xml:space="preserve">9         </t>
  </si>
  <si>
    <t xml:space="preserve">103-05      </t>
  </si>
  <si>
    <t xml:space="preserve">TRUST REALTY CORP.                                </t>
  </si>
  <si>
    <t xml:space="preserve">JONATHAN ECKMAN               </t>
  </si>
  <si>
    <t xml:space="preserve">501 KINGS HWY EAST, SUITE 101                                                                  </t>
  </si>
  <si>
    <t xml:space="preserve">1-203-696-1000      </t>
  </si>
  <si>
    <t xml:space="preserve">1-203-451-8972      </t>
  </si>
  <si>
    <t xml:space="preserve">jeckmanfischelproperties.com                      </t>
  </si>
  <si>
    <t xml:space="preserve">5 years        </t>
  </si>
  <si>
    <t xml:space="preserve">18.66          </t>
  </si>
  <si>
    <t xml:space="preserve">NORWICH                       </t>
  </si>
  <si>
    <t xml:space="preserve">06360     </t>
  </si>
  <si>
    <t xml:space="preserve">104-06A     </t>
  </si>
  <si>
    <t xml:space="preserve">AIDA MANAGEMENT LLC                               </t>
  </si>
  <si>
    <t xml:space="preserve">AIDA BICIC                    </t>
  </si>
  <si>
    <t xml:space="preserve">2608 BERLIN TURNPIKE                                                                           </t>
  </si>
  <si>
    <t xml:space="preserve">860-667-3100        </t>
  </si>
  <si>
    <t xml:space="preserve">914-519-7476        </t>
  </si>
  <si>
    <t xml:space="preserve">aida.galaxyrugs.gmail.com                         </t>
  </si>
  <si>
    <t xml:space="preserve">104-07      </t>
  </si>
  <si>
    <t xml:space="preserve">NORWICH PARKING COMMISSION                        </t>
  </si>
  <si>
    <t xml:space="preserve">NORWICH TOWN TREASURER        </t>
  </si>
  <si>
    <t xml:space="preserve">100 BROADWAY                                                                                   </t>
  </si>
  <si>
    <t xml:space="preserve">860-823-3700        </t>
  </si>
  <si>
    <t xml:space="preserve">116-01      </t>
  </si>
  <si>
    <t xml:space="preserve">PUTNAM DOWNTOWN, LLC                              </t>
  </si>
  <si>
    <t xml:space="preserve">BERNIE HEALEY                 </t>
  </si>
  <si>
    <t xml:space="preserve">c/o JCORP REALTY, INC, 2 COPORATE DRIVE SUITE 441                                              </t>
  </si>
  <si>
    <t xml:space="preserve">SHELTON                       </t>
  </si>
  <si>
    <t xml:space="preserve">06484     </t>
  </si>
  <si>
    <t xml:space="preserve">203-225-7600        </t>
  </si>
  <si>
    <t xml:space="preserve">JCORPREALTY.COM                                   </t>
  </si>
  <si>
    <t xml:space="preserve">116-02      </t>
  </si>
  <si>
    <t xml:space="preserve">119-02      </t>
  </si>
  <si>
    <t xml:space="preserve">97 HAMMER MILL ROAD LLC                           </t>
  </si>
  <si>
    <t xml:space="preserve">C/O VERNA PROPERTIES, LLC     </t>
  </si>
  <si>
    <t xml:space="preserve">PO BOX 176                                                                                     </t>
  </si>
  <si>
    <t xml:space="preserve">WALLINGFORD                   </t>
  </si>
  <si>
    <t xml:space="preserve">06492     </t>
  </si>
  <si>
    <t xml:space="preserve">203-269-4968        </t>
  </si>
  <si>
    <t xml:space="preserve">66        </t>
  </si>
  <si>
    <t xml:space="preserve">WATERBURY                     </t>
  </si>
  <si>
    <t xml:space="preserve">7         </t>
  </si>
  <si>
    <t xml:space="preserve">146-01      </t>
  </si>
  <si>
    <t xml:space="preserve">RASHID HAMID FAMILY LTD PARTNSHIP                 </t>
  </si>
  <si>
    <t xml:space="preserve">RASHID HAMID                  </t>
  </si>
  <si>
    <t xml:space="preserve">27 NAEK RD                                                                                     </t>
  </si>
  <si>
    <t xml:space="preserve">VERNON                        </t>
  </si>
  <si>
    <t xml:space="preserve">06066     </t>
  </si>
  <si>
    <t xml:space="preserve">860-875-1895        </t>
  </si>
  <si>
    <t xml:space="preserve">17.82          </t>
  </si>
  <si>
    <t xml:space="preserve">146-02      </t>
  </si>
  <si>
    <t xml:space="preserve">428 HARTFORD TPK. ASSOC.                          </t>
  </si>
  <si>
    <t xml:space="preserve">146-03      </t>
  </si>
  <si>
    <t xml:space="preserve">RAHSID HAMID                                      </t>
  </si>
  <si>
    <t xml:space="preserve">130       </t>
  </si>
  <si>
    <t xml:space="preserve">151-06      </t>
  </si>
  <si>
    <t xml:space="preserve">1125 SCOVILL SQUARE L.P.                          </t>
  </si>
  <si>
    <t xml:space="preserve">KEITH MAHLER                  </t>
  </si>
  <si>
    <t xml:space="preserve">11 SCOVILL ST                                                                                  </t>
  </si>
  <si>
    <t xml:space="preserve">06723     </t>
  </si>
  <si>
    <t xml:space="preserve">203-573-1600        </t>
  </si>
  <si>
    <t xml:space="preserve">16.85          </t>
  </si>
  <si>
    <t xml:space="preserve">151-07      </t>
  </si>
  <si>
    <t xml:space="preserve">CITY OF WATERBURY                                 </t>
  </si>
  <si>
    <t xml:space="preserve">WTBY PARKING AUTHORITY        </t>
  </si>
  <si>
    <t xml:space="preserve">210 BANK STREET                                                                                </t>
  </si>
  <si>
    <t xml:space="preserve">06702     </t>
  </si>
  <si>
    <t xml:space="preserve">203-574-6722        </t>
  </si>
  <si>
    <t xml:space="preserve">167       </t>
  </si>
  <si>
    <t xml:space="preserve">152-01      </t>
  </si>
  <si>
    <t xml:space="preserve">UNIFIED REALTY LLC                                </t>
  </si>
  <si>
    <t xml:space="preserve">MARTIN KRAMER, EXTENSION 147  </t>
  </si>
  <si>
    <t xml:space="preserve">21 MYSTIC POINT LANE                                                                           </t>
  </si>
  <si>
    <t xml:space="preserve">MYSTIC                        </t>
  </si>
  <si>
    <t xml:space="preserve">06355     </t>
  </si>
  <si>
    <t xml:space="preserve">860-447-3001        </t>
  </si>
  <si>
    <t xml:space="preserve">159-01      </t>
  </si>
  <si>
    <t xml:space="preserve">225 SPRING STREET LLC                             </t>
  </si>
  <si>
    <t>STEVEN BALDWIN OR MIKE BALDWIN</t>
  </si>
  <si>
    <t xml:space="preserve">62 OLD MILL RD                                                                                 </t>
  </si>
  <si>
    <t xml:space="preserve">860-721-8100        </t>
  </si>
  <si>
    <t xml:space="preserve">97        </t>
  </si>
  <si>
    <t xml:space="preserve">159-02      </t>
  </si>
  <si>
    <t xml:space="preserve">163-01      </t>
  </si>
  <si>
    <t xml:space="preserve">WINDHAM RT. 6 PARTNERS LLC                        </t>
  </si>
  <si>
    <t xml:space="preserve">MIKE TAYLOR                   </t>
  </si>
  <si>
    <t xml:space="preserve">1244 STORRS RD                                                                                 </t>
  </si>
  <si>
    <t xml:space="preserve">STORRS                        </t>
  </si>
  <si>
    <t xml:space="preserve">06268     </t>
  </si>
  <si>
    <t xml:space="preserve">860-429-8891        </t>
  </si>
  <si>
    <t xml:space="preserve">80-03A      </t>
  </si>
  <si>
    <t xml:space="preserve">2.0            </t>
  </si>
  <si>
    <t>Label</t>
  </si>
  <si>
    <t>Description</t>
  </si>
  <si>
    <t>Air Conditioning - Consumption</t>
  </si>
  <si>
    <t>Air Conditioning - System</t>
  </si>
  <si>
    <t>Building Maint. - Common</t>
  </si>
  <si>
    <t>Building Maint. - Lessee</t>
  </si>
  <si>
    <t>Electric - Consumption</t>
  </si>
  <si>
    <t>Electric - System</t>
  </si>
  <si>
    <t>Elevator</t>
  </si>
  <si>
    <t>Heat - Consumption</t>
  </si>
  <si>
    <t>Heat - System</t>
  </si>
  <si>
    <t>Hot Water - Consumption</t>
  </si>
  <si>
    <t>Hot Water - System</t>
  </si>
  <si>
    <t>Janitorial Common</t>
  </si>
  <si>
    <t>Janitorial Lessee</t>
  </si>
  <si>
    <t>Groundskeeping</t>
  </si>
  <si>
    <t>Rubbish Rem/Recy - Common</t>
  </si>
  <si>
    <t>Rubbish Rem/Recy - Lessee</t>
  </si>
  <si>
    <t>Security Services - Guards</t>
  </si>
  <si>
    <t>Security Services - Monitoring</t>
  </si>
  <si>
    <t>Snow/Ice Removal &amp; Sanding</t>
  </si>
  <si>
    <t>DOT-1813</t>
  </si>
  <si>
    <t>860-258-3022</t>
  </si>
  <si>
    <t>Doug Moore</t>
  </si>
  <si>
    <t>860-713-5885</t>
  </si>
  <si>
    <t>doug.moore@ct.gov</t>
  </si>
  <si>
    <t>4124-1</t>
  </si>
  <si>
    <t>DMR SW Region Regional Office</t>
  </si>
  <si>
    <t>115 Virginia Avenue</t>
  </si>
  <si>
    <t>Regional Office</t>
  </si>
  <si>
    <t>David Elwell</t>
  </si>
  <si>
    <t>203-805-7465</t>
  </si>
  <si>
    <t>david.elwell@ct.gov</t>
  </si>
  <si>
    <t>860-436-8999</t>
  </si>
  <si>
    <t>Department Of Mental Developmental Services, West</t>
  </si>
  <si>
    <t>4124-2</t>
  </si>
  <si>
    <t>DMR SW Region Garage &amp; Maintenance Shop</t>
  </si>
  <si>
    <t>860-549-2731</t>
  </si>
  <si>
    <t>brian.dillon@jud.ct.gov</t>
  </si>
  <si>
    <t>Fire Pump House</t>
  </si>
  <si>
    <t>Needs to be Demo</t>
  </si>
  <si>
    <t xml:space="preserve">Macerator Vault </t>
  </si>
  <si>
    <t>new Motor</t>
  </si>
  <si>
    <t xml:space="preserve">Sewer System </t>
  </si>
  <si>
    <t>Storage Shed  # 1</t>
  </si>
  <si>
    <t>Storage Shed  # 2</t>
  </si>
  <si>
    <t>Storage Shed  # 3</t>
  </si>
  <si>
    <t xml:space="preserve">Rental </t>
  </si>
  <si>
    <t xml:space="preserve">Rec Yard  CO Post </t>
  </si>
  <si>
    <t xml:space="preserve">Needs new Roof &amp; Siding </t>
  </si>
  <si>
    <t># 5 Gate House   CO Post</t>
  </si>
  <si>
    <t>Building Closed due to condition of building</t>
  </si>
  <si>
    <t>4124-121</t>
  </si>
  <si>
    <t>Cheshire Center</t>
  </si>
  <si>
    <t>Office/Day Programs</t>
  </si>
  <si>
    <t>4124-621</t>
  </si>
  <si>
    <t>Copper Valley Group Home Building 2</t>
  </si>
  <si>
    <t>4124-721</t>
  </si>
  <si>
    <t>Pondview Group Home Building 3</t>
  </si>
  <si>
    <t>Will submit 1105 to study verticle cracks in masonry veneer exterior</t>
  </si>
  <si>
    <t>Office/District Administrator</t>
  </si>
  <si>
    <t>Vernit Upgrade to Video System</t>
  </si>
  <si>
    <t>4124-1421</t>
  </si>
  <si>
    <t>Clapboard Ridge Gh 13719 Style Dwel</t>
  </si>
  <si>
    <t>4124-1521</t>
  </si>
  <si>
    <t>Danbury Center</t>
  </si>
  <si>
    <t>OFFICE/DAY PROGRAMS</t>
  </si>
  <si>
    <t>DOT-1811</t>
  </si>
  <si>
    <t>DOT-1904</t>
  </si>
  <si>
    <t>DOT-1905</t>
  </si>
  <si>
    <t>DOT-1906</t>
  </si>
  <si>
    <t>MIL2019-03</t>
  </si>
  <si>
    <t>Range Maintenance Building</t>
  </si>
  <si>
    <t>Camp Nett</t>
  </si>
  <si>
    <t>Facility Name Change from Camp Niantic to Camp Nett, 11/7/18</t>
  </si>
  <si>
    <t>This Facility is Substantially Completed and ready for use DPW Reference Project # BI-Q-592-C, Facility Name Change from Camp Niantic to Camp Nett</t>
  </si>
  <si>
    <t>In the process of being demolished</t>
  </si>
  <si>
    <t>North &amp; South Dorm</t>
  </si>
  <si>
    <t>Dorm (Industrial Bldg)</t>
  </si>
  <si>
    <t>Tank Enclosure</t>
  </si>
  <si>
    <t>Engineer's Cottage (grounds keeper)</t>
  </si>
  <si>
    <t>Turned over to Town of East Lyme due to land transfer</t>
  </si>
  <si>
    <t>MIL2019-02</t>
  </si>
  <si>
    <t>SIM II Building</t>
  </si>
  <si>
    <t>Main office building with attached inspection bays.                                        1. New roof &amp; renovated interior space 2011                                                                          2. Replaced sidewalks &amp; installed handicapped transitions 9/18</t>
  </si>
  <si>
    <t>Stephen Link</t>
  </si>
  <si>
    <t>860-692-7554</t>
  </si>
  <si>
    <t>Steve.Link@ct.gov</t>
  </si>
  <si>
    <t>Officer's Beach (gym)</t>
  </si>
  <si>
    <t>Currently used for the physical agility testing for new recruits</t>
  </si>
  <si>
    <t>J Building (K-9 Training Room)</t>
  </si>
  <si>
    <t>K Building (Maint/ Indusries/laundry)</t>
  </si>
  <si>
    <t>L Building (boiler room)</t>
  </si>
  <si>
    <t>Gym Storage</t>
  </si>
  <si>
    <t>Needs new deck and stairs</t>
  </si>
  <si>
    <t>M Building (School)</t>
  </si>
  <si>
    <t>D Building (Housing Unit)</t>
  </si>
  <si>
    <t>G Building Basement (Dorm)</t>
  </si>
  <si>
    <t>E Building (Housing Unit)</t>
  </si>
  <si>
    <t>F Building (Dorm)</t>
  </si>
  <si>
    <t>C Building (Housing Unit)</t>
  </si>
  <si>
    <t>B Building (Chapel)</t>
  </si>
  <si>
    <t>A Building (Administration)</t>
  </si>
  <si>
    <t>N Building (Kitchen/chow hall)</t>
  </si>
  <si>
    <t>HR staff stationed for new recruits.</t>
  </si>
  <si>
    <t xml:space="preserve">HVAC system and Roof replacement completed 2018. HVAC adjustments on-going. </t>
  </si>
  <si>
    <t>MIL2019-01</t>
  </si>
  <si>
    <t xml:space="preserve">Cold Storage    </t>
  </si>
  <si>
    <t>1635 King Street</t>
  </si>
  <si>
    <t>V - Mass Accumulation Area</t>
  </si>
  <si>
    <t>Oral - Pump House</t>
  </si>
  <si>
    <t>Sale Pending</t>
  </si>
  <si>
    <t>Oral - Whipple Building</t>
  </si>
  <si>
    <t>Oral - Service Garage</t>
  </si>
  <si>
    <t>Oral - Rainbow House</t>
  </si>
  <si>
    <t>Oral - Administration Building</t>
  </si>
  <si>
    <t>Oral - Girls Dorm Building</t>
  </si>
  <si>
    <t>Oral - Underground Pump Building</t>
  </si>
  <si>
    <t>Oral - Pratt Recreational Building</t>
  </si>
  <si>
    <t>DOT-1812</t>
  </si>
  <si>
    <t>DOT-1815</t>
  </si>
  <si>
    <t>CT TRANSIT NEW HAVEN DIVISION</t>
  </si>
  <si>
    <t>860-713-6411</t>
  </si>
  <si>
    <t>DAS purchased in 2016 - DOC utilizes for board of parole hearing space</t>
  </si>
  <si>
    <t>860-713-6404</t>
  </si>
  <si>
    <t>Prospect Avenue Historic District</t>
  </si>
  <si>
    <t>860-713-6410</t>
  </si>
  <si>
    <t>860-713-6408</t>
  </si>
  <si>
    <t>soldiers sailors and marine fund, CTECS to hire 8-10 by 4/2019</t>
  </si>
  <si>
    <t>860-713-6405</t>
  </si>
  <si>
    <t>Building Restack project pending; Gross sf includes 2 level garage;  45 Consultants included in client count; 5 auditors and 150 Vacant positions included in Employee count; DCF has requested 30 more in 3 year plan (not included)</t>
  </si>
  <si>
    <t>80 Consultants/Temps in Client Count</t>
  </si>
  <si>
    <t>8 Consultants/Temps in Client Count</t>
  </si>
  <si>
    <t>2 Consultants/Temps in Client Count</t>
  </si>
  <si>
    <t>Cafeteria &amp; Conference Rooms</t>
  </si>
  <si>
    <t>92 Farmington</t>
  </si>
  <si>
    <t>used for storage by multiple agencies</t>
  </si>
  <si>
    <t>61 Woodland - Carriage House</t>
  </si>
  <si>
    <t>61 Woodland</t>
  </si>
  <si>
    <t>Historic District</t>
  </si>
  <si>
    <t>50 Farmington</t>
  </si>
  <si>
    <t>55 Farmington</t>
  </si>
  <si>
    <t>Gross sf includes 4 level garage in basement, 141 Consultants inluded in client count</t>
  </si>
  <si>
    <t>450 Columbus Blvd.</t>
  </si>
  <si>
    <t>Lease-out to Nat. Guard; LAZ operates building</t>
  </si>
  <si>
    <t>Gov. Res. Carriage House</t>
  </si>
  <si>
    <t>Gov. Res. Garage</t>
  </si>
  <si>
    <t>474 Capitol Ave (CAS Plant)</t>
  </si>
  <si>
    <t>CT TRANSIT HARTFORD DIVISION</t>
  </si>
  <si>
    <t>Gov. Res. Greenhouse</t>
  </si>
  <si>
    <t>860-713-6415</t>
  </si>
  <si>
    <t>Gov. Res Pool Pavilion</t>
  </si>
  <si>
    <t>860-713-6416</t>
  </si>
  <si>
    <t>Buckingham Garage (New)</t>
  </si>
  <si>
    <t>860-713-6417</t>
  </si>
  <si>
    <t>DOT-1805</t>
  </si>
  <si>
    <t>438 Bantam Road</t>
  </si>
  <si>
    <t>DEEP201801</t>
  </si>
  <si>
    <t>West Beach Lifeguard Garage</t>
  </si>
  <si>
    <t>125 North Frontage Road</t>
  </si>
  <si>
    <t>WINDHAM REGIONAL TRANSIT DIST</t>
  </si>
  <si>
    <t>Altebello - Storage Shed</t>
  </si>
  <si>
    <t>1 Undercliff Road</t>
  </si>
  <si>
    <t>Altebello - Pump House</t>
  </si>
  <si>
    <t>Altebello - Highland House</t>
  </si>
  <si>
    <t>Altbello - Garage #2 (14)</t>
  </si>
  <si>
    <t>Chris Johnston</t>
  </si>
  <si>
    <t>7104-4</t>
  </si>
  <si>
    <t>Middletown Library Service Center</t>
  </si>
  <si>
    <t>786 South Main Street</t>
  </si>
  <si>
    <t xml:space="preserve">Building renovated 1994, New addition 1994 (Approx cost $700,000). Part of Milford Complex total Acres 0.75.  In 2016, the roof was repaired, in 2017, ran new electrical feed to the bulkhead for the boats as the underground conduit was faulting because of a partial collapse of the parking lot and infiltration of seawater.  In 2018, floors were replaced in the building due to flooding from a previous storm. </t>
  </si>
  <si>
    <t>Updated Door Controls</t>
  </si>
  <si>
    <t>January  Center</t>
  </si>
  <si>
    <t>2013 ?</t>
  </si>
  <si>
    <t>4124-1221</t>
  </si>
  <si>
    <t>Chestnutland Group Home</t>
  </si>
  <si>
    <t>4124-1321</t>
  </si>
  <si>
    <t>Second Hill Group Home</t>
  </si>
  <si>
    <t>DOT-1814</t>
  </si>
  <si>
    <t>Cedarcrest Hosp. DRS Special Revenue Bldg.</t>
  </si>
  <si>
    <t>Rec. demloish, retain land for future development</t>
  </si>
  <si>
    <t>860-713-6407</t>
  </si>
  <si>
    <t>860-713-6409</t>
  </si>
  <si>
    <t>525 Russell Road</t>
  </si>
  <si>
    <t>860-713-6412</t>
  </si>
  <si>
    <t>Cedarcrest Hosp. Morgue</t>
  </si>
  <si>
    <t>860-713-6418</t>
  </si>
  <si>
    <t>Part of Fairfield Hills Hosp., Newtown</t>
  </si>
  <si>
    <t>4124-11</t>
  </si>
  <si>
    <t>Administration Activity</t>
  </si>
  <si>
    <t>146 Silvermine Avenue</t>
  </si>
  <si>
    <t>Lower Fairfield Center</t>
  </si>
  <si>
    <t>4124-12</t>
  </si>
  <si>
    <t>Building 1</t>
  </si>
  <si>
    <t>4124-13</t>
  </si>
  <si>
    <t>Building 2</t>
  </si>
  <si>
    <t>4124-14</t>
  </si>
  <si>
    <t>4124-15</t>
  </si>
  <si>
    <t>Education Building</t>
  </si>
  <si>
    <t>4124-16</t>
  </si>
  <si>
    <t>Newtown Avenue Group Home</t>
  </si>
  <si>
    <t>200 Newtown Avenue</t>
  </si>
  <si>
    <t>4124-17</t>
  </si>
  <si>
    <t>Martin House Group Home</t>
  </si>
  <si>
    <t>6 Shorehaven Road</t>
  </si>
  <si>
    <t>Uncas - Southeastern Mental Health Authority</t>
  </si>
  <si>
    <t>Uncas - Main Power Distribution</t>
  </si>
  <si>
    <t xml:space="preserve">Uncas - Cottage #2 </t>
  </si>
  <si>
    <t>Uncas - Cottage #4</t>
  </si>
  <si>
    <t>DDS looking at occupancy</t>
  </si>
  <si>
    <t>Uncas - Nurse's Building</t>
  </si>
  <si>
    <t>Uncas - Phelps Building</t>
  </si>
  <si>
    <t>Uncas - Warehouse</t>
  </si>
  <si>
    <t>Uncas - Carpenter Shop</t>
  </si>
  <si>
    <t xml:space="preserve">Uncas - Cottage #9 </t>
  </si>
  <si>
    <t>gross sqft 1st 889, 2nd 730.  Total = 1619</t>
  </si>
  <si>
    <t xml:space="preserve">Uncas - Cottage #8 </t>
  </si>
  <si>
    <t>Uncas - Cottage #7</t>
  </si>
  <si>
    <t>Uncas - Cottage #6</t>
  </si>
  <si>
    <t>Gross sqft 1st 2030, 2nd 1975, Total = 4005</t>
  </si>
  <si>
    <t>Uncas - Paint Shop</t>
  </si>
  <si>
    <t>staff housed elsewhere</t>
  </si>
  <si>
    <t>Uncas - Thames River Family Program</t>
  </si>
  <si>
    <t>100-year lease-out</t>
  </si>
  <si>
    <t>Uncas - School House</t>
  </si>
  <si>
    <t>21%-30%</t>
  </si>
  <si>
    <t>Uncas - Root Cellar</t>
  </si>
  <si>
    <t>Uncas - Red Barn (Garage/Equip. Shed)</t>
  </si>
  <si>
    <t>Uncas - Cottage #1</t>
  </si>
  <si>
    <t>Uncas - Garage for Cottage #6</t>
  </si>
  <si>
    <t>Uncas - Maintenance Shop (Grounds)</t>
  </si>
  <si>
    <t>Uncas - Campbell Building (Medical Building)</t>
  </si>
  <si>
    <t>Uncas - Cottage #3</t>
  </si>
  <si>
    <t>could easily be repurposed</t>
  </si>
  <si>
    <t>Uncas - Aux. Power Distribution (Gen.)</t>
  </si>
  <si>
    <t>DOT-1907</t>
  </si>
  <si>
    <t>DOT-1908</t>
  </si>
  <si>
    <t>DOT-1909</t>
  </si>
  <si>
    <t>DOT-1804</t>
  </si>
  <si>
    <t>650 Brook Street</t>
  </si>
  <si>
    <t>MAINTENANCE BUILDING</t>
  </si>
  <si>
    <t>CENTRAL WAREHOUSE &amp; OFFICE</t>
  </si>
  <si>
    <t>Library For The Blind &amp; Physicaly H</t>
  </si>
  <si>
    <t>7104-3</t>
  </si>
  <si>
    <t>State Records Center</t>
  </si>
  <si>
    <t>DOT-1808</t>
  </si>
  <si>
    <t>DOT-1809</t>
  </si>
  <si>
    <t>DOT-1810</t>
  </si>
  <si>
    <t>670 Brook Street</t>
  </si>
  <si>
    <t>Used by farm leasees to store equipment.  In 2018-19, structural repairs are being completed to the roof and rafters on the southwest corner of the barn.</t>
  </si>
  <si>
    <t>DOT-1901</t>
  </si>
  <si>
    <t>DOT-1902</t>
  </si>
  <si>
    <t>DOT-1903</t>
  </si>
  <si>
    <t>CTTRANSIT STAMFORD DIV-BUS MTC</t>
  </si>
  <si>
    <t>CTTRANSIT STAMFORD DIV-AMIN/ST</t>
  </si>
  <si>
    <t>4124-18</t>
  </si>
  <si>
    <t>300Armory Road</t>
  </si>
  <si>
    <t>Ella T. Grasso Center</t>
  </si>
  <si>
    <t>4124-19</t>
  </si>
  <si>
    <t>300 Armory Road</t>
  </si>
  <si>
    <t>4124-3</t>
  </si>
  <si>
    <t>Administration &amp; Activity</t>
  </si>
  <si>
    <t>4124-4</t>
  </si>
  <si>
    <t>Pavillion Building is open on three sides for client recreation.</t>
  </si>
  <si>
    <t>4124-5</t>
  </si>
  <si>
    <t>Pool</t>
  </si>
  <si>
    <t>300  Armory Road</t>
  </si>
  <si>
    <t>DOT-1803</t>
  </si>
  <si>
    <t>4124-1042</t>
  </si>
  <si>
    <t>Oak/Maple Building 2</t>
  </si>
  <si>
    <t>Northwest Center</t>
  </si>
  <si>
    <t>on same grounds as northwest center</t>
  </si>
  <si>
    <t>4124-1621</t>
  </si>
  <si>
    <t>Tunick Hall/Garage</t>
  </si>
  <si>
    <t>4124-1721</t>
  </si>
  <si>
    <t>Tunick House Group Home</t>
  </si>
  <si>
    <t>4124-1821</t>
  </si>
  <si>
    <t>Migeon Hall Group Home</t>
  </si>
  <si>
    <t>4124-1921</t>
  </si>
  <si>
    <t>Migeon Hall Garage</t>
  </si>
  <si>
    <t>4124-421</t>
  </si>
  <si>
    <t>Northwest Center Administrative Bui</t>
  </si>
  <si>
    <t>4124-521</t>
  </si>
  <si>
    <t>Spruce/Pine - Building 1</t>
  </si>
  <si>
    <t>4124-10</t>
  </si>
  <si>
    <t>White Plains Rd Group Home</t>
  </si>
  <si>
    <t>676 White Plains Rd</t>
  </si>
  <si>
    <t>4124-6</t>
  </si>
  <si>
    <t>Hill Top Dr Group Home</t>
  </si>
  <si>
    <t>114 Hill Top Drive</t>
  </si>
  <si>
    <t>4124-7</t>
  </si>
  <si>
    <t>North Street Group Home</t>
  </si>
  <si>
    <t>190 North Street</t>
  </si>
  <si>
    <t>4124-9</t>
  </si>
  <si>
    <t>516 White Plains Rd</t>
  </si>
  <si>
    <t>4124-321</t>
  </si>
  <si>
    <t>Columbia Boulevard Group Home</t>
  </si>
  <si>
    <t>4124-8</t>
  </si>
  <si>
    <t>Columbia - Garage</t>
  </si>
  <si>
    <t>DOT-1806</t>
  </si>
  <si>
    <t>CTTRANSIT WATERBURY DIVISION</t>
  </si>
  <si>
    <t>761 Frost Bridge Road</t>
  </si>
  <si>
    <t>DOT-1807</t>
  </si>
  <si>
    <t>GUARD SHACK</t>
  </si>
  <si>
    <t>4124-1121</t>
  </si>
  <si>
    <t>McDonnell Road Group Home</t>
  </si>
  <si>
    <t>Currently not occupied but we are planning to renovate</t>
  </si>
  <si>
    <t>Not Cooled</t>
  </si>
  <si>
    <t>Purchased</t>
  </si>
  <si>
    <t>37820</t>
  </si>
  <si>
    <t>0000</t>
  </si>
  <si>
    <t>Electric</t>
  </si>
  <si>
    <t>Duplicate - Ref 1326-8236,8237</t>
  </si>
  <si>
    <t>860-713-6406</t>
  </si>
  <si>
    <t>250 Russell Road</t>
  </si>
  <si>
    <t>860-713-6413</t>
  </si>
  <si>
    <t>860-713-6414</t>
  </si>
  <si>
    <t>9 Windsor</t>
  </si>
  <si>
    <t>Poor (see general notes)</t>
  </si>
  <si>
    <t>Precast/Masonry</t>
  </si>
  <si>
    <t>Precast Structure good condition, INTERNAL LINING SYSTEM, MASONRY WALLS AND THERMAL LINING CEILING SYSTEMS FAILURE -  FUTURE USE HIGHLY QUESTIONABLE FOR SAFETY/DCS Study ongoing for major repairs design</t>
  </si>
  <si>
    <t>YES</t>
  </si>
  <si>
    <t>2201-101</t>
  </si>
  <si>
    <t>USPFO Offices</t>
  </si>
  <si>
    <t>2201-102</t>
  </si>
  <si>
    <t>Central Supply Depot</t>
  </si>
  <si>
    <t>MIL2019-04</t>
  </si>
  <si>
    <t>CST Ready Building</t>
  </si>
  <si>
    <t>Route 75</t>
  </si>
  <si>
    <t>This structure is at the Big "E" IN MASS.</t>
  </si>
  <si>
    <t>STATE OWNED 2020</t>
  </si>
  <si>
    <t>00066 BRIDLE DR</t>
  </si>
  <si>
    <t>172/116</t>
  </si>
  <si>
    <t>813/131</t>
  </si>
  <si>
    <t>0273160</t>
  </si>
  <si>
    <t>0273161</t>
  </si>
  <si>
    <t>00000 KING ST</t>
  </si>
  <si>
    <t>03214000</t>
  </si>
  <si>
    <t>00316 FEDERAL RD</t>
  </si>
  <si>
    <t>CONNECTICUT STATE OF  DEPARTMENT OF</t>
  </si>
  <si>
    <t>762/671</t>
  </si>
  <si>
    <t>03217000</t>
  </si>
  <si>
    <t>00322 FEDERAL RD</t>
  </si>
  <si>
    <t>757/454</t>
  </si>
  <si>
    <t>04739090</t>
  </si>
  <si>
    <t>00671 FEDERAL RD</t>
  </si>
  <si>
    <t>101/346</t>
  </si>
  <si>
    <t>00241510</t>
  </si>
  <si>
    <t>00219 WAUREGAN RD</t>
  </si>
  <si>
    <t>260/390</t>
  </si>
  <si>
    <t>00025 RIGHT OF WAY</t>
  </si>
  <si>
    <t>00099700</t>
  </si>
  <si>
    <t>00000 WELLS WOODS RD</t>
  </si>
  <si>
    <t>233/526</t>
  </si>
  <si>
    <t>00133600</t>
  </si>
  <si>
    <t>233/627</t>
  </si>
  <si>
    <t>0145 0187</t>
  </si>
  <si>
    <t>0131 0656</t>
  </si>
  <si>
    <t>0097 0199</t>
  </si>
  <si>
    <t>0044 0184</t>
  </si>
  <si>
    <t>0122 0432</t>
  </si>
  <si>
    <t>1061 0346</t>
  </si>
  <si>
    <t>1057 0336</t>
  </si>
  <si>
    <t>0326 0201</t>
  </si>
  <si>
    <t>1238 0216</t>
  </si>
  <si>
    <t>0355 0107</t>
  </si>
  <si>
    <t>0131 0320</t>
  </si>
  <si>
    <t>0130 0409</t>
  </si>
  <si>
    <t>0141 0577</t>
  </si>
  <si>
    <t>0131 0143</t>
  </si>
  <si>
    <t>0043 0243</t>
  </si>
  <si>
    <t>0357 0074</t>
  </si>
  <si>
    <t>0 0</t>
  </si>
  <si>
    <t>0129 0406</t>
  </si>
  <si>
    <t>0129 0357</t>
  </si>
  <si>
    <t>0165 0219</t>
  </si>
  <si>
    <t>0129 0358</t>
  </si>
  <si>
    <t>0201 0175</t>
  </si>
  <si>
    <t>0143 0099</t>
  </si>
  <si>
    <t>0417 0116</t>
  </si>
  <si>
    <t>0198 0118</t>
  </si>
  <si>
    <t>0198 0269</t>
  </si>
  <si>
    <t>0051 0329</t>
  </si>
  <si>
    <t>0150 0263</t>
  </si>
  <si>
    <t>0398 0320</t>
  </si>
  <si>
    <t>0370 0238</t>
  </si>
  <si>
    <t>0135 0092</t>
  </si>
  <si>
    <t>0127 0180</t>
  </si>
  <si>
    <t>0648 0231</t>
  </si>
  <si>
    <t>0490 0212</t>
  </si>
  <si>
    <t>0593 0135</t>
  </si>
  <si>
    <t>00035 SUGAR HOLLOW</t>
  </si>
  <si>
    <t>00000 EIGHTH</t>
  </si>
  <si>
    <t>00000 ROBERTS</t>
  </si>
  <si>
    <t>00071 MAIN</t>
  </si>
  <si>
    <t>00146 WHITE</t>
  </si>
  <si>
    <t>00000 DR JAMES ROACH</t>
  </si>
  <si>
    <t>00000 DRIFTWAY</t>
  </si>
  <si>
    <t>00000 SEVENTH</t>
  </si>
  <si>
    <t>00000 WHITE</t>
  </si>
  <si>
    <t>00002 ROBERTS</t>
  </si>
  <si>
    <t>00004 ROBERTS</t>
  </si>
  <si>
    <t>00009 ROBERTS</t>
  </si>
  <si>
    <t>00019-29 HAYESTOWN</t>
  </si>
  <si>
    <t>00157-159 WHITE</t>
  </si>
  <si>
    <t>00182-184 WHITE</t>
  </si>
  <si>
    <t>00186 WHITE</t>
  </si>
  <si>
    <t>00188 WHITE</t>
  </si>
  <si>
    <t>00190 WHITE</t>
  </si>
  <si>
    <t>00198 WHITE</t>
  </si>
  <si>
    <t>00303 BOXWOOD</t>
  </si>
  <si>
    <t>00022 CLAPBOARD RIDGE</t>
  </si>
  <si>
    <t>00396-398 MAIN</t>
  </si>
  <si>
    <t>00000 KENOSIA</t>
  </si>
  <si>
    <t>00000 SPRUCE MT</t>
  </si>
  <si>
    <t>00000 SUGAR HOLLOW</t>
  </si>
  <si>
    <t>00006-8 FORTY ACRE MT</t>
  </si>
  <si>
    <t>00010 FORTY ACRE MT</t>
  </si>
  <si>
    <t>00144 OLD BOSTON POST</t>
  </si>
  <si>
    <t>00000 FEDERAL</t>
  </si>
  <si>
    <t>00000 NORTH</t>
  </si>
  <si>
    <t>00000 OLD SUGAR HOLLOW</t>
  </si>
  <si>
    <t>00000 PATRIOT</t>
  </si>
  <si>
    <t>00000 STADLEY ROUGH</t>
  </si>
  <si>
    <t>00005-11 OLD RIDGEBURY</t>
  </si>
  <si>
    <t>00018 PATRIOT</t>
  </si>
  <si>
    <t>00068 SUGAR HOLLOW</t>
  </si>
  <si>
    <t>00000 LONG RIDGE</t>
  </si>
  <si>
    <t>00000 OLD MILL PLAIN</t>
  </si>
  <si>
    <t>00030 NINTH</t>
  </si>
  <si>
    <t>00034400</t>
  </si>
  <si>
    <t>00000 HOOPOLE HILL RD</t>
  </si>
  <si>
    <t>246/981</t>
  </si>
  <si>
    <t>00307 FAY RD</t>
  </si>
  <si>
    <t>73/244</t>
  </si>
  <si>
    <t>00119 LEESVILLE RD</t>
  </si>
  <si>
    <t>00254 WEST HIGH ST</t>
  </si>
  <si>
    <t>3809/140</t>
  </si>
  <si>
    <t>Z9341190</t>
  </si>
  <si>
    <t>00123 HIGH ST</t>
  </si>
  <si>
    <t>102 137</t>
  </si>
  <si>
    <t>0167 0071</t>
  </si>
  <si>
    <t>0108 0680</t>
  </si>
  <si>
    <t>0075 0167</t>
  </si>
  <si>
    <t>0031 0388</t>
  </si>
  <si>
    <t>0114 0214</t>
  </si>
  <si>
    <t>0347 0138</t>
  </si>
  <si>
    <t>0191 0770</t>
  </si>
  <si>
    <t>0207 0819</t>
  </si>
  <si>
    <t>834 64 0</t>
  </si>
  <si>
    <t>0953 0372</t>
  </si>
  <si>
    <t>0039 0570</t>
  </si>
  <si>
    <t>00 0</t>
  </si>
  <si>
    <t>0119 0614</t>
  </si>
  <si>
    <t>0114 0469</t>
  </si>
  <si>
    <t>0076 0119</t>
  </si>
  <si>
    <t>0199 0590</t>
  </si>
  <si>
    <t>0200 0823</t>
  </si>
  <si>
    <t>0033 0210</t>
  </si>
  <si>
    <t>0333 0523</t>
  </si>
  <si>
    <t>0075 0206</t>
  </si>
  <si>
    <t>913 76 0</t>
  </si>
  <si>
    <t>0551 0508</t>
  </si>
  <si>
    <t>0125 0367</t>
  </si>
  <si>
    <t>0502 0506</t>
  </si>
  <si>
    <t>0195 0770</t>
  </si>
  <si>
    <t>0188 0779</t>
  </si>
  <si>
    <t>0164 0452</t>
  </si>
  <si>
    <t>0134 0335</t>
  </si>
  <si>
    <t>00220060</t>
  </si>
  <si>
    <t>00115 SIMON RD</t>
  </si>
  <si>
    <t>00016 PLEASANT RD</t>
  </si>
  <si>
    <t>00011 KATIE LA</t>
  </si>
  <si>
    <t>00024 LIGHT ST</t>
  </si>
  <si>
    <t>00029 BROAD BROOK RD</t>
  </si>
  <si>
    <t>00035 COOPER ST</t>
  </si>
  <si>
    <t>00039 BROAD BROOK RD</t>
  </si>
  <si>
    <t>00043 BROAD BROOK RD</t>
  </si>
  <si>
    <t>00260 SHAKER RD</t>
  </si>
  <si>
    <t>00290 SHAKER RD</t>
  </si>
  <si>
    <t>00298 SHAKER RD</t>
  </si>
  <si>
    <t>00355 SHAKER RD</t>
  </si>
  <si>
    <t>00530 TAYLOR RD</t>
  </si>
  <si>
    <t>00005 PLAINS RD</t>
  </si>
  <si>
    <t>13954</t>
  </si>
  <si>
    <t>00035 FRANK STREET</t>
  </si>
  <si>
    <t>3729/119</t>
  </si>
  <si>
    <t>17750021</t>
  </si>
  <si>
    <t>00021 SPRING LA</t>
  </si>
  <si>
    <t>1189/763</t>
  </si>
  <si>
    <t>04909556</t>
  </si>
  <si>
    <t>09556 DIAMOND GLEN RD</t>
  </si>
  <si>
    <t>64800126</t>
  </si>
  <si>
    <t>00126 SPRING ST</t>
  </si>
  <si>
    <t>3532/74</t>
  </si>
  <si>
    <t>12900576</t>
  </si>
  <si>
    <t>00576 SALMON BROOK ST</t>
  </si>
  <si>
    <t>434/884</t>
  </si>
  <si>
    <t>12900584</t>
  </si>
  <si>
    <t>00584 SALMON BROOK ST</t>
  </si>
  <si>
    <t>05-4569</t>
  </si>
  <si>
    <t>00000 BUXTON LANDING</t>
  </si>
  <si>
    <t>T0414000</t>
  </si>
  <si>
    <t>00130 COAL PIT HILL RD</t>
  </si>
  <si>
    <t>387/250</t>
  </si>
  <si>
    <t>T0413900</t>
  </si>
  <si>
    <t>00135 COAL PIT HILL RD</t>
  </si>
  <si>
    <t>00200 BITGOOD RD</t>
  </si>
  <si>
    <t>00010 HELLS HOLLOW RD</t>
  </si>
  <si>
    <t>00010R HELLS HOLLOW RD</t>
  </si>
  <si>
    <t>00045 COAL PIT HILL RD</t>
  </si>
  <si>
    <t>00060R BITGOOD RD</t>
  </si>
  <si>
    <t>00064R SHELDON RD</t>
  </si>
  <si>
    <t>00130R COAL PIT HILL RD</t>
  </si>
  <si>
    <t>00150 CEDAR LN</t>
  </si>
  <si>
    <t>00150 LEE RD</t>
  </si>
  <si>
    <t>00199 BITGOOD RD</t>
  </si>
  <si>
    <t>00200 COAL PIT HILL RD</t>
  </si>
  <si>
    <t>00281 LEE RD</t>
  </si>
  <si>
    <t>00299 EDMOND RD</t>
  </si>
  <si>
    <t>00350 LESTER RD</t>
  </si>
  <si>
    <t>00550 SHELDON RD</t>
  </si>
  <si>
    <t>00591 SHETUCKET TP</t>
  </si>
  <si>
    <t>01240R HOPEVILLE RD</t>
  </si>
  <si>
    <t>01271R HOPEVILLE RD</t>
  </si>
  <si>
    <t>01519R GLASGO RD</t>
  </si>
  <si>
    <t>01525R GLASGO RD</t>
  </si>
  <si>
    <t>01569R GLASGO RD</t>
  </si>
  <si>
    <t>02038R GLASGO RD</t>
  </si>
  <si>
    <t>00045 ASHLAND ST</t>
  </si>
  <si>
    <t>00056R WEDGEWOOD DR</t>
  </si>
  <si>
    <t>00068R ASHLAND ST</t>
  </si>
  <si>
    <t>00211R SLATER AV</t>
  </si>
  <si>
    <t>179017115710 E</t>
  </si>
  <si>
    <t>0 GUNGYWAMP RD</t>
  </si>
  <si>
    <t>1202/703</t>
  </si>
  <si>
    <t>178020825265 E</t>
  </si>
  <si>
    <t>500 GUNGYWAMP RD</t>
  </si>
  <si>
    <t>1057 SHENNECOSSETT RD</t>
  </si>
  <si>
    <t>1084 SHENNECOSSETT RD</t>
  </si>
  <si>
    <t>130 SHENNECOSSETT RD</t>
  </si>
  <si>
    <t>PINE ISLAND RD</t>
  </si>
  <si>
    <t>141 SMITH ST</t>
  </si>
  <si>
    <t>301 THAMES ST</t>
  </si>
  <si>
    <t>306 MONUMENT ST</t>
  </si>
  <si>
    <t>57 FORT ST</t>
  </si>
  <si>
    <t>84 BAYBERRY LA</t>
  </si>
  <si>
    <t>MITCHELL ST</t>
  </si>
  <si>
    <t>HALEY CRESCENT</t>
  </si>
  <si>
    <t>NEPTUNE DR</t>
  </si>
  <si>
    <t>240 ORAL SCHOOL RD</t>
  </si>
  <si>
    <t>414 ORAL SCHOOL RD</t>
  </si>
  <si>
    <t>ORAL SCHOOL RD</t>
  </si>
  <si>
    <t>RIVER RD</t>
  </si>
  <si>
    <t>550 RIVER RD</t>
  </si>
  <si>
    <t>150 WELLES RD</t>
  </si>
  <si>
    <t>189 FORT HILL RD</t>
  </si>
  <si>
    <t>100 DEPOT RD</t>
  </si>
  <si>
    <t>BROOK ST</t>
  </si>
  <si>
    <t>DEPOT RD</t>
  </si>
  <si>
    <t>275 TOWER AVE</t>
  </si>
  <si>
    <t>285 TOWER AVE</t>
  </si>
  <si>
    <t>73 TOWER AVE</t>
  </si>
  <si>
    <t>751 NORTH RD</t>
  </si>
  <si>
    <t>TOWER AVE</t>
  </si>
  <si>
    <t>GOLD STAR HWY</t>
  </si>
  <si>
    <t>CEDAR RD</t>
  </si>
  <si>
    <t>SIX PENNY ISLAND</t>
  </si>
  <si>
    <t>H0199200</t>
  </si>
  <si>
    <t>391/440</t>
  </si>
  <si>
    <t>M0372200</t>
  </si>
  <si>
    <t>393/590</t>
  </si>
  <si>
    <t>00000 OLD TOWN POUND RD</t>
  </si>
  <si>
    <t>81/954</t>
  </si>
  <si>
    <t>FSD ARCH STREET LLC</t>
  </si>
  <si>
    <t>THE STATE OF CONNECTICUT</t>
  </si>
  <si>
    <t>7564/281</t>
  </si>
  <si>
    <t>4196</t>
  </si>
  <si>
    <t>258/174</t>
  </si>
  <si>
    <t>951</t>
  </si>
  <si>
    <t>558/599</t>
  </si>
  <si>
    <t>950</t>
  </si>
  <si>
    <t>00239 NORTH ST</t>
  </si>
  <si>
    <t>568/125</t>
  </si>
  <si>
    <t>355 MASON HILL RD</t>
  </si>
  <si>
    <t>120 SCHOOL ST</t>
  </si>
  <si>
    <t>575 MAPLE ST</t>
  </si>
  <si>
    <t>613 UPPER MAPLE ST</t>
  </si>
  <si>
    <t>55 WESTCOTT RD</t>
  </si>
  <si>
    <t>742 UPPER MAPLE ST</t>
  </si>
  <si>
    <t>977 UPPER MAPLE ST</t>
  </si>
  <si>
    <t>123 OLD TROLLEY RD</t>
  </si>
  <si>
    <t>1649 HARTFORD PIKE</t>
  </si>
  <si>
    <t>40 OLD PERRY RD</t>
  </si>
  <si>
    <t>60 BEATRICE AV</t>
  </si>
  <si>
    <t>1 DAM RD</t>
  </si>
  <si>
    <t>108 POND RD</t>
  </si>
  <si>
    <t>135 POND RD</t>
  </si>
  <si>
    <t>194 POND RD</t>
  </si>
  <si>
    <t>210 QUINNS HILL RD</t>
  </si>
  <si>
    <t>220 POND RD</t>
  </si>
  <si>
    <t>310 KENTUCK RD</t>
  </si>
  <si>
    <t>41 DAM RD</t>
  </si>
  <si>
    <t>50 TAOS DR</t>
  </si>
  <si>
    <t>52 TAOS DR</t>
  </si>
  <si>
    <t>54 TAOS DR</t>
  </si>
  <si>
    <t>109 ROSS RD</t>
  </si>
  <si>
    <t>115 CRANBERRY BOG</t>
  </si>
  <si>
    <t>135 ROSS RD</t>
  </si>
  <si>
    <t>146 SQUAW ROCK RD</t>
  </si>
  <si>
    <t>170 SQUAW ROCK RD</t>
  </si>
  <si>
    <t>280 SAW MILL HILL</t>
  </si>
  <si>
    <t>285 ROSS RD</t>
  </si>
  <si>
    <t>289 ROSS RD</t>
  </si>
  <si>
    <t>320 SAW MILL HILL</t>
  </si>
  <si>
    <t>503 SO FRONTAGE RD</t>
  </si>
  <si>
    <t>530 WESTCOTT RD</t>
  </si>
  <si>
    <t>539 SO FRONTAGE RD</t>
  </si>
  <si>
    <t>59 KIES RD</t>
  </si>
  <si>
    <t>59 SHEPARD HILL</t>
  </si>
  <si>
    <t>81 ROSS RD</t>
  </si>
  <si>
    <t>683 UPPER MAPLE ST</t>
  </si>
  <si>
    <t>41 AIRPORT RD</t>
  </si>
  <si>
    <t>70 AIRPORT RD</t>
  </si>
  <si>
    <t>H0072100</t>
  </si>
  <si>
    <t>314/567</t>
  </si>
  <si>
    <t>M0104750</t>
  </si>
  <si>
    <t>00000 LEONARD BRIDGE RD</t>
  </si>
  <si>
    <t>317/839</t>
  </si>
  <si>
    <t>0555 0370</t>
  </si>
  <si>
    <t>0306 0595</t>
  </si>
  <si>
    <t>0545 0329</t>
  </si>
  <si>
    <t>162131</t>
  </si>
  <si>
    <t>74 MATHEWSON MILL RD</t>
  </si>
  <si>
    <t>H CONNECTICUT STATE OF</t>
  </si>
  <si>
    <t>58 554</t>
  </si>
  <si>
    <t>0138 0786</t>
  </si>
  <si>
    <t>0138 0798</t>
  </si>
  <si>
    <t>0411 0918</t>
  </si>
  <si>
    <t>0282 0704</t>
  </si>
  <si>
    <t>0411 0924</t>
  </si>
  <si>
    <t>0349 0074</t>
  </si>
  <si>
    <t>0282 0710</t>
  </si>
  <si>
    <t>0282 0699</t>
  </si>
  <si>
    <t>0282 0712</t>
  </si>
  <si>
    <t>0217 0392</t>
  </si>
  <si>
    <t>0411 0939</t>
  </si>
  <si>
    <t>0411 0934</t>
  </si>
  <si>
    <t>0217 0400</t>
  </si>
  <si>
    <t>0385 0968</t>
  </si>
  <si>
    <t>0282 0718</t>
  </si>
  <si>
    <t>0138 0879</t>
  </si>
  <si>
    <t>0555 0752</t>
  </si>
  <si>
    <t>0138 0809</t>
  </si>
  <si>
    <t>0217 0398</t>
  </si>
  <si>
    <t>0140 0680</t>
  </si>
  <si>
    <t>0411 0929</t>
  </si>
  <si>
    <t>0385 0973</t>
  </si>
  <si>
    <t>139/112</t>
  </si>
  <si>
    <t>154/237</t>
  </si>
  <si>
    <t>00156500</t>
  </si>
  <si>
    <t>00000 HAMBURG RD</t>
  </si>
  <si>
    <t>169/640</t>
  </si>
  <si>
    <t>00101400</t>
  </si>
  <si>
    <t>170/633</t>
  </si>
  <si>
    <t>15 32 UC1031</t>
  </si>
  <si>
    <t>63/172</t>
  </si>
  <si>
    <t>00000. SPRING MANOR LA</t>
  </si>
  <si>
    <t>00030 GURLEYVILLE RD</t>
  </si>
  <si>
    <t>00034 NO EAGLEVILLE RD</t>
  </si>
  <si>
    <t>0016 0038  01-1</t>
  </si>
  <si>
    <t>00088 GURLEYVILLE RD</t>
  </si>
  <si>
    <t>804/704</t>
  </si>
  <si>
    <t>7 13 DC2502</t>
  </si>
  <si>
    <t>7 13 DC2503</t>
  </si>
  <si>
    <t>7 13 DC2504</t>
  </si>
  <si>
    <t>7 13 DC2505</t>
  </si>
  <si>
    <t>16 36 17L</t>
  </si>
  <si>
    <t>9 25 UC170A</t>
  </si>
  <si>
    <t>7 13 1</t>
  </si>
  <si>
    <t>CONNECTICUT STATE OF WILCOX TE</t>
  </si>
  <si>
    <t>CONNECTICUT STATE OF UNDERCLIF</t>
  </si>
  <si>
    <t>CONNECTICUT STATE OF SILVER LA</t>
  </si>
  <si>
    <t>CONNECTICUT STATE OF HGWY DEPT</t>
  </si>
  <si>
    <t>CONNECTICUT STATE OF DEPT OF I</t>
  </si>
  <si>
    <t>0110 0047 009A 0000</t>
  </si>
  <si>
    <t>CONNECTICUT STATE OF STATE POL</t>
  </si>
  <si>
    <t>CONNECTICUT STATE OF - DOT</t>
  </si>
  <si>
    <t>5186/12</t>
  </si>
  <si>
    <t>5242/235</t>
  </si>
  <si>
    <t>R15905</t>
  </si>
  <si>
    <t>00000 COURT ST</t>
  </si>
  <si>
    <t>291/197</t>
  </si>
  <si>
    <t>R15856</t>
  </si>
  <si>
    <t>00000 INDUSTRIAL PARK RD</t>
  </si>
  <si>
    <t>665/286</t>
  </si>
  <si>
    <t>STATE OF CONNECTICUT amp;</t>
  </si>
  <si>
    <t>1128</t>
  </si>
  <si>
    <t>0 NELLS RD</t>
  </si>
  <si>
    <t>03830 0191</t>
  </si>
  <si>
    <t>00180 PEPPER ST</t>
  </si>
  <si>
    <t>319/778</t>
  </si>
  <si>
    <t>656/828</t>
  </si>
  <si>
    <t>00000 HUNTERS MOUNTAIN RD</t>
  </si>
  <si>
    <t>00010     FRANKLIN SQ</t>
  </si>
  <si>
    <t>00021     POPLAR ST</t>
  </si>
  <si>
    <t>00045     COVINGTON ST</t>
  </si>
  <si>
    <t>00055     PAUL MANAFORT DR</t>
  </si>
  <si>
    <t>00066     COVINGTON ST</t>
  </si>
  <si>
    <t>00100     ELLA T GRASSO BLVD</t>
  </si>
  <si>
    <t>00185     MAIN ST</t>
  </si>
  <si>
    <t>00191     PAUL MANAFORT DR</t>
  </si>
  <si>
    <t>00195     COCCOMO CIR</t>
  </si>
  <si>
    <t>00200     ELLA T GRASSO BLVD</t>
  </si>
  <si>
    <t>00380     BARBOUR RD</t>
  </si>
  <si>
    <t>1185/242</t>
  </si>
  <si>
    <t>00735     SLATER RD</t>
  </si>
  <si>
    <t>01285     EAST ST</t>
  </si>
  <si>
    <t>01456     EAST ST</t>
  </si>
  <si>
    <t>01500     EAST ST</t>
  </si>
  <si>
    <t>01615     STANLEY ST</t>
  </si>
  <si>
    <t>00855     STANLEY ST</t>
  </si>
  <si>
    <t>00004     VEGA ST</t>
  </si>
  <si>
    <t>00015     CLAYTON CT</t>
  </si>
  <si>
    <t>00021     SHERMAN CT</t>
  </si>
  <si>
    <t>00022     WHITING ST</t>
  </si>
  <si>
    <t>00025     CURTIS ST</t>
  </si>
  <si>
    <t>00027     WHITING ST</t>
  </si>
  <si>
    <t>00027     WOOSTER ST</t>
  </si>
  <si>
    <t>00028     BLACK ROCK AVE</t>
  </si>
  <si>
    <t>00029     VOLPE CT</t>
  </si>
  <si>
    <t>00032     HURLBURT ST</t>
  </si>
  <si>
    <t>00033     VOLPE CT</t>
  </si>
  <si>
    <t>00039     HAMILTON ST</t>
  </si>
  <si>
    <t>00041     HAMILTON ST</t>
  </si>
  <si>
    <t>00042     RUSSELL ST</t>
  </si>
  <si>
    <t>00045     HARVARD ST</t>
  </si>
  <si>
    <t>00046     NORTH ST</t>
  </si>
  <si>
    <t>00047     LESTER ST</t>
  </si>
  <si>
    <t>00050     BEDFORD ST</t>
  </si>
  <si>
    <t>00053     BEDFORD ST</t>
  </si>
  <si>
    <t>00060     SHERWOOD RD</t>
  </si>
  <si>
    <t>00066     CAMDEN ST</t>
  </si>
  <si>
    <t>00082     ROCKWELL AVE</t>
  </si>
  <si>
    <t>00097     NORTH MOUNTAIN RD</t>
  </si>
  <si>
    <t>00120     ROBERT LOUGHERY WAY</t>
  </si>
  <si>
    <t>00131     ROBERT LOUGHERY WAY</t>
  </si>
  <si>
    <t>00141     ROBERT LOUGHERY WAY</t>
  </si>
  <si>
    <t>00161     ROBERT LOUGHERY WAY</t>
  </si>
  <si>
    <t>00180     JONES DR</t>
  </si>
  <si>
    <t>00191     CHESTNUT ST</t>
  </si>
  <si>
    <t>00320     LONG SWAMP RD</t>
  </si>
  <si>
    <t>00327     MAIN ST</t>
  </si>
  <si>
    <t>00347     WASHINGTON ST</t>
  </si>
  <si>
    <t>00351     BLACK ROCK AVE</t>
  </si>
  <si>
    <t>00370     HILLHURST AVE</t>
  </si>
  <si>
    <t>00384     BLACK ROCK AVE</t>
  </si>
  <si>
    <t>00411     WEST MAIN ST</t>
  </si>
  <si>
    <t>00414     ARCH ST</t>
  </si>
  <si>
    <t>00488     HARTFORD RD</t>
  </si>
  <si>
    <t>00502     HARTFORD RD</t>
  </si>
  <si>
    <t>00540     BLACK ROCK AVE</t>
  </si>
  <si>
    <t>00552     BLACK ROCK AVE</t>
  </si>
  <si>
    <t>00581     HARTFORD RD</t>
  </si>
  <si>
    <t>00600     BLACK ROCK AVE</t>
  </si>
  <si>
    <t>00614     HARTFORD RD</t>
  </si>
  <si>
    <t>00645     EAST MAIN ST</t>
  </si>
  <si>
    <t>00684     EAST MAIN ST</t>
  </si>
  <si>
    <t>00854     STANLEY ST</t>
  </si>
  <si>
    <t>00980     CORBIN AVE</t>
  </si>
  <si>
    <t>01004     EAST ST</t>
  </si>
  <si>
    <t>01080     EAST ST</t>
  </si>
  <si>
    <t>01080     WEST MAIN ST</t>
  </si>
  <si>
    <t>01090     CORBIN AVE</t>
  </si>
  <si>
    <t>01155     STANLEY ST</t>
  </si>
  <si>
    <t>01170     EAST ST</t>
  </si>
  <si>
    <t>01299     EAST ST</t>
  </si>
  <si>
    <t>01413     EAST ST</t>
  </si>
  <si>
    <t>23  27  83</t>
  </si>
  <si>
    <t>CONN AGRICULTURAL      *</t>
  </si>
  <si>
    <t>429 1173 00301</t>
  </si>
  <si>
    <t>00109 AMITY RD</t>
  </si>
  <si>
    <t>9981/1</t>
  </si>
  <si>
    <t>00067-87 MOUNTAIN RD</t>
  </si>
  <si>
    <t>HARTFORD REGIONAL CENTER</t>
  </si>
  <si>
    <t>201/546</t>
  </si>
  <si>
    <t>A2019318</t>
  </si>
  <si>
    <t>00318 MOUNTAIN RD</t>
  </si>
  <si>
    <t>A2019240</t>
  </si>
  <si>
    <t>00240 MOUNTAIN RD</t>
  </si>
  <si>
    <t>A2019320</t>
  </si>
  <si>
    <t>00320 MOUNTAIN RD</t>
  </si>
  <si>
    <t>A2009013</t>
  </si>
  <si>
    <t>00485 KITTS LN</t>
  </si>
  <si>
    <t>229/39</t>
  </si>
  <si>
    <t>2153/788</t>
  </si>
  <si>
    <t>2336/6</t>
  </si>
  <si>
    <t>1114/338</t>
  </si>
  <si>
    <t>0431 074</t>
  </si>
  <si>
    <t>0341 609</t>
  </si>
  <si>
    <t>0346 609</t>
  </si>
  <si>
    <t>0358 584</t>
  </si>
  <si>
    <t>0348 551</t>
  </si>
  <si>
    <t>0341 607</t>
  </si>
  <si>
    <t>0340 059</t>
  </si>
  <si>
    <t>0322 172</t>
  </si>
  <si>
    <t>0423 439</t>
  </si>
  <si>
    <t>313 1 79 0</t>
  </si>
  <si>
    <t>911800</t>
  </si>
  <si>
    <t>M1340000</t>
  </si>
  <si>
    <t>232/640</t>
  </si>
  <si>
    <t>S2020001</t>
  </si>
  <si>
    <t>234/257</t>
  </si>
  <si>
    <t>S2020002</t>
  </si>
  <si>
    <t>234/259</t>
  </si>
  <si>
    <t>S2020000</t>
  </si>
  <si>
    <t>234/159</t>
  </si>
  <si>
    <t>17  BELDEN AVE</t>
  </si>
  <si>
    <t>CONNECTICUT STATE OF (COURTHOUSE)</t>
  </si>
  <si>
    <t>540  MAIN AVE</t>
  </si>
  <si>
    <t>CONNECTICUT STATE OF (DMV)</t>
  </si>
  <si>
    <t>146  SILVERMINE AVE</t>
  </si>
  <si>
    <t>STATE OF CONNECTICUT DEPARTMENT OF DEVELOPMENTAL SERVICES</t>
  </si>
  <si>
    <t>181  RICHARDS AVE</t>
  </si>
  <si>
    <t>STATE OF CONNECTICUT C/O NORWALK COMM TECH COLLEGE</t>
  </si>
  <si>
    <t>188  RICHARDS AVE</t>
  </si>
  <si>
    <t>196  NEWTOWN AVE</t>
  </si>
  <si>
    <t>STATE OF CONNECTICUT DEPARTMENT OF MENTAL RETARDATION</t>
  </si>
  <si>
    <t>4  SHOREHAVEN RD</t>
  </si>
  <si>
    <t>0  ELY AVE</t>
  </si>
  <si>
    <t>1  GOLDSTEIN PL</t>
  </si>
  <si>
    <t>STATE OF CONNECTICUT - DEPARTMENT OF TRANSPORTATION</t>
  </si>
  <si>
    <t>8316/152</t>
  </si>
  <si>
    <t>10  GOLDSTEIN PL</t>
  </si>
  <si>
    <t>218  EAST AVE</t>
  </si>
  <si>
    <t>STATE OF CONNECTICUT DEPARTMENT OF TRANSPORTATION</t>
  </si>
  <si>
    <t>220  EAST AVE</t>
  </si>
  <si>
    <t>222  EAST AVE</t>
  </si>
  <si>
    <t>3  GOLDSTEIN PL</t>
  </si>
  <si>
    <t>4  GOLDSTEIN PL</t>
  </si>
  <si>
    <t>5  GOLDSTEIN PL</t>
  </si>
  <si>
    <t>8308/282</t>
  </si>
  <si>
    <t>6  GOLDSTEIN PL</t>
  </si>
  <si>
    <t>5-22A-34-0</t>
  </si>
  <si>
    <t>66  CREEPING HEMLOCK DR</t>
  </si>
  <si>
    <t>CONNECTICUT STATE OF (LEASED - HOUSE)</t>
  </si>
  <si>
    <t>764/1</t>
  </si>
  <si>
    <t>00080 WEST MAIN ST</t>
  </si>
  <si>
    <t>00016700</t>
  </si>
  <si>
    <t>00019-2 MILE CREEK RD</t>
  </si>
  <si>
    <t>429/1098</t>
  </si>
  <si>
    <t>46/396</t>
  </si>
  <si>
    <t>00084 ESSEX RD</t>
  </si>
  <si>
    <t>00400250</t>
  </si>
  <si>
    <t>00000 S EAGLE ST</t>
  </si>
  <si>
    <t>478/281</t>
  </si>
  <si>
    <t>M0103700</t>
  </si>
  <si>
    <t>00374 BROOKLYN RD</t>
  </si>
  <si>
    <t>375/471</t>
  </si>
  <si>
    <t>M0103910</t>
  </si>
  <si>
    <t>00400 BROOKLYN RD</t>
  </si>
  <si>
    <t>198 WEST STREET</t>
  </si>
  <si>
    <t>280 WEST STREET</t>
  </si>
  <si>
    <t>286 MEADOW ROAD</t>
  </si>
  <si>
    <t>300 CORPORATE PLACE</t>
  </si>
  <si>
    <t>999 WEST STREET</t>
  </si>
  <si>
    <t>1061 MAPLE STREET</t>
  </si>
  <si>
    <t>287 WEST STREET</t>
  </si>
  <si>
    <t>324 WEST STREET</t>
  </si>
  <si>
    <t>337320</t>
  </si>
  <si>
    <t>395 WEST STREET</t>
  </si>
  <si>
    <t>4 ESTHER ROAD</t>
  </si>
  <si>
    <t>400 WEST STREET</t>
  </si>
  <si>
    <t>584 WEST STREET</t>
  </si>
  <si>
    <t>1025 MAPLE STREET</t>
  </si>
  <si>
    <t>1090 MAPLE STREET</t>
  </si>
  <si>
    <t>1107 CROMWELL AVENUE</t>
  </si>
  <si>
    <t>15 CRYSTAL DRIVE</t>
  </si>
  <si>
    <t>19 GILBERT AVENUE</t>
  </si>
  <si>
    <t>21 TUMBLEBROOK ROAD</t>
  </si>
  <si>
    <t>3 BELAMOSE AVENUE</t>
  </si>
  <si>
    <t>745 WEST STREET</t>
  </si>
  <si>
    <t>765 WEST STREET</t>
  </si>
  <si>
    <t>947 ELM STREET</t>
  </si>
  <si>
    <t>1029 WEST STREET</t>
  </si>
  <si>
    <t>255 CAPITAL BOULEVARD</t>
  </si>
  <si>
    <t>288 OLD MAIN STREET</t>
  </si>
  <si>
    <t>289 MEADOW ROAD</t>
  </si>
  <si>
    <t>678 CROMWELL AVENUE</t>
  </si>
  <si>
    <t>840 ELM STREET</t>
  </si>
  <si>
    <t>0192 0454</t>
  </si>
  <si>
    <t>0015 0188</t>
  </si>
  <si>
    <t>0016 0433</t>
  </si>
  <si>
    <t>0160 0350</t>
  </si>
  <si>
    <t>0017 0000</t>
  </si>
  <si>
    <t>0247 0149</t>
  </si>
  <si>
    <t>0181 0131</t>
  </si>
  <si>
    <t>0238 0047</t>
  </si>
  <si>
    <t>0332 0023</t>
  </si>
  <si>
    <t>0165 0565</t>
  </si>
  <si>
    <t>0480 0811</t>
  </si>
  <si>
    <t>0327 0362</t>
  </si>
  <si>
    <t>0341 0728</t>
  </si>
  <si>
    <t>0326 0250</t>
  </si>
  <si>
    <t>0087 0013</t>
  </si>
  <si>
    <t>0242 0175</t>
  </si>
  <si>
    <t>1136 0426</t>
  </si>
  <si>
    <t>0328 0516</t>
  </si>
  <si>
    <t>0678 0280</t>
  </si>
  <si>
    <t>15600160</t>
  </si>
  <si>
    <t>00160 BURNHAM STREET</t>
  </si>
  <si>
    <t>15600180</t>
  </si>
  <si>
    <t>00180 BURNHAM STREET</t>
  </si>
  <si>
    <t>30300279</t>
  </si>
  <si>
    <t>00279 ELLINGTON ROAD</t>
  </si>
  <si>
    <t>18000830</t>
  </si>
  <si>
    <t>00830 CHAPEL ROAD</t>
  </si>
  <si>
    <t>09000191</t>
  </si>
  <si>
    <t>00191 BEELZEBUB ROAD</t>
  </si>
  <si>
    <t>09000259</t>
  </si>
  <si>
    <t>00259 BEELZEBUB ROAD</t>
  </si>
  <si>
    <t>09000318</t>
  </si>
  <si>
    <t>00318 BEELZEBUB ROAD</t>
  </si>
  <si>
    <t>09000320</t>
  </si>
  <si>
    <t>00320 BEELZEBUB ROAD</t>
  </si>
  <si>
    <t>09000375</t>
  </si>
  <si>
    <t>00375 BEELZEBUB ROAD</t>
  </si>
  <si>
    <t>47701850</t>
  </si>
  <si>
    <t>01850 JOHN FITCH BLVD</t>
  </si>
  <si>
    <t>47702000</t>
  </si>
  <si>
    <t>02000 JOHN FITCH BLVD</t>
  </si>
  <si>
    <t>00107 WEST STAFFORD RD</t>
  </si>
  <si>
    <t>36/52</t>
  </si>
  <si>
    <t>00070 HOPYARD RD</t>
  </si>
  <si>
    <t>00265800</t>
  </si>
  <si>
    <t>00110 WEST STAFFORD RD</t>
  </si>
  <si>
    <t>679/232</t>
  </si>
  <si>
    <t>004-5863</t>
  </si>
  <si>
    <t>00900 WASHINGTON BOULEVARD 1</t>
  </si>
  <si>
    <t>11735/108</t>
  </si>
  <si>
    <t>GALLUP HOMESTEAD RD</t>
  </si>
  <si>
    <t>NEWPORT RD</t>
  </si>
  <si>
    <t>00102000</t>
  </si>
  <si>
    <t>PORTER POND RD</t>
  </si>
  <si>
    <t>161/114</t>
  </si>
  <si>
    <t>00102100</t>
  </si>
  <si>
    <t>STERLING RD</t>
  </si>
  <si>
    <t>PROVIDENCE RD</t>
  </si>
  <si>
    <t>389 EKONK HILL RD</t>
  </si>
  <si>
    <t>SAW MILL HILL RD</t>
  </si>
  <si>
    <t>178/5</t>
  </si>
  <si>
    <t>0090110</t>
  </si>
  <si>
    <t>00401 BARNUM AVE CUT-OFF</t>
  </si>
  <si>
    <t>4144/227</t>
  </si>
  <si>
    <t>S0243300</t>
  </si>
  <si>
    <t>01756 WATERBURY RD</t>
  </si>
  <si>
    <t>326/713</t>
  </si>
  <si>
    <t>0001763</t>
  </si>
  <si>
    <t>00008 BONAIR ROAD</t>
  </si>
  <si>
    <t>734/143</t>
  </si>
  <si>
    <t>RP-00868</t>
  </si>
  <si>
    <t>00800 EKONK HILL RD</t>
  </si>
  <si>
    <t>112/126</t>
  </si>
  <si>
    <t>RP-01330</t>
  </si>
  <si>
    <t>00860-860A PENDLETON HILL RD</t>
  </si>
  <si>
    <t>113/718</t>
  </si>
  <si>
    <t>034502961481</t>
  </si>
  <si>
    <t>00251 BALDWIN ST</t>
  </si>
  <si>
    <t>1201/273</t>
  </si>
  <si>
    <t>003779</t>
  </si>
  <si>
    <t>00379 SYLVAN LAKE RD</t>
  </si>
  <si>
    <t>2035/86</t>
  </si>
  <si>
    <t>29409</t>
  </si>
  <si>
    <t>00923 BOSTON TPKE</t>
  </si>
  <si>
    <t>0217 0663</t>
  </si>
  <si>
    <t>0254 0817</t>
  </si>
  <si>
    <t>0177 0076</t>
  </si>
  <si>
    <t>0199 0876</t>
  </si>
  <si>
    <t>0139 0105</t>
  </si>
  <si>
    <t>0144 0520</t>
  </si>
  <si>
    <t>0167 0351</t>
  </si>
  <si>
    <t>0174 0043</t>
  </si>
  <si>
    <t>0131 0569</t>
  </si>
  <si>
    <t>0160 1001</t>
  </si>
  <si>
    <t>0135 0495</t>
  </si>
  <si>
    <t>0117 0295</t>
  </si>
  <si>
    <t>0127 0482</t>
  </si>
  <si>
    <t>0127 0481</t>
  </si>
  <si>
    <t>0135 0036</t>
  </si>
  <si>
    <t>0134 0053</t>
  </si>
  <si>
    <t>0135 0048</t>
  </si>
  <si>
    <t>0206 0788</t>
  </si>
  <si>
    <t>0285 0291</t>
  </si>
  <si>
    <t>0285 0613</t>
  </si>
  <si>
    <t>0095 0081</t>
  </si>
  <si>
    <t>0134 0553</t>
  </si>
  <si>
    <t>0131 0595</t>
  </si>
  <si>
    <t>0131 0278</t>
  </si>
  <si>
    <t>0155 0286</t>
  </si>
  <si>
    <t>0137 0114</t>
  </si>
  <si>
    <t>0285 0844</t>
  </si>
  <si>
    <t>0113 0194</t>
  </si>
  <si>
    <t>0123 0308</t>
  </si>
  <si>
    <t>0123 0126</t>
  </si>
  <si>
    <t>0113 0529</t>
  </si>
  <si>
    <t>0113 0409</t>
  </si>
  <si>
    <t>0113 0531</t>
  </si>
  <si>
    <t>0113 0405</t>
  </si>
  <si>
    <t>0113 0406</t>
  </si>
  <si>
    <t>0113 0408</t>
  </si>
  <si>
    <t>0328 1115</t>
  </si>
  <si>
    <t>0126 0457</t>
  </si>
  <si>
    <t>0134 0521</t>
  </si>
  <si>
    <t>0283 0603</t>
  </si>
  <si>
    <t>0285 0541</t>
  </si>
  <si>
    <t>0292 0326</t>
  </si>
  <si>
    <t>0118 0510</t>
  </si>
  <si>
    <t>0118 0511</t>
  </si>
  <si>
    <t>0123 0316</t>
  </si>
  <si>
    <t>0131 0465</t>
  </si>
  <si>
    <t>0153 0787</t>
  </si>
  <si>
    <t>0097 0341</t>
  </si>
  <si>
    <t>0155 0187</t>
  </si>
  <si>
    <t>34 PERIMETER RD</t>
  </si>
  <si>
    <t>CONN STATE OF FIRE ACADEMY</t>
  </si>
  <si>
    <t>580 NORTH ST</t>
  </si>
  <si>
    <t>95000030</t>
  </si>
  <si>
    <t>BRADLEY INTL AIRPORT</t>
  </si>
  <si>
    <t>00259600</t>
  </si>
  <si>
    <t>231 MAIN STREET</t>
  </si>
  <si>
    <t>00259950</t>
  </si>
  <si>
    <t>253 MAIN STREET</t>
  </si>
  <si>
    <t>496/888</t>
  </si>
  <si>
    <t>73 SOUTH MAIN ST</t>
  </si>
  <si>
    <t>CONN STATE OF COMMUTER LOT</t>
  </si>
  <si>
    <t>95000025</t>
  </si>
  <si>
    <t>KING SPRING ROAD</t>
  </si>
  <si>
    <t>00421800</t>
  </si>
  <si>
    <t>STANTON ROAD</t>
  </si>
  <si>
    <t>195/1005</t>
  </si>
  <si>
    <t>536 SPRING STREET</t>
  </si>
  <si>
    <t>8 SOUTH MAIN STREET</t>
  </si>
  <si>
    <t>RIVER ROAD</t>
  </si>
  <si>
    <t>Year of Construction</t>
  </si>
  <si>
    <t>Melissa Riley</t>
  </si>
  <si>
    <t>mriley@ctprobate.gov</t>
  </si>
  <si>
    <t>Lisa Hansen</t>
  </si>
  <si>
    <t>lhansen@ctprobate.gov</t>
  </si>
  <si>
    <t>1320-4+A30A9A2:A87</t>
  </si>
  <si>
    <t>Steve McGirr</t>
  </si>
  <si>
    <t>stephen.mcgirr@ct.gov</t>
  </si>
  <si>
    <t>Gary Faraci</t>
  </si>
  <si>
    <t>860-883-1747</t>
  </si>
  <si>
    <t>gary.faraci@ct.gov</t>
  </si>
  <si>
    <t>David Grigely</t>
  </si>
  <si>
    <t>860-205-1576</t>
  </si>
  <si>
    <t>david.grigely@ct.gov</t>
  </si>
  <si>
    <t>Kathleen Cioffi</t>
  </si>
  <si>
    <t>203-246-6103</t>
  </si>
  <si>
    <t>kcioffi@simonkonover.com</t>
  </si>
  <si>
    <t>Jeff Waller</t>
  </si>
  <si>
    <t>860-478-7540</t>
  </si>
  <si>
    <t>Bob Kozma</t>
  </si>
  <si>
    <t>860-982-4192</t>
  </si>
  <si>
    <t>bkozma@owens-services.com</t>
  </si>
  <si>
    <t>Al Pensiero</t>
  </si>
  <si>
    <t>860-622-9395</t>
  </si>
  <si>
    <t>apensiero@rmbradley.com</t>
  </si>
  <si>
    <t>Debbie Scully</t>
  </si>
  <si>
    <t>860-778-1057</t>
  </si>
  <si>
    <t>dscully@rmbradley.com</t>
  </si>
  <si>
    <t>Jason Falcetta</t>
  </si>
  <si>
    <t>860-622-2489</t>
  </si>
  <si>
    <t>jfalcetta@rmbradley.com</t>
  </si>
  <si>
    <t>Erin Sanford</t>
  </si>
  <si>
    <t>860-990-0626</t>
  </si>
  <si>
    <t>esanford@simonkonover.com</t>
  </si>
  <si>
    <t>Joe Macaro</t>
  </si>
  <si>
    <t>860-250-8668</t>
  </si>
  <si>
    <t>jmacaro@owens-services.com</t>
  </si>
  <si>
    <t>plumbing work 2018</t>
  </si>
  <si>
    <t>Morgan Tiberio</t>
  </si>
  <si>
    <t>860-682-0629</t>
  </si>
  <si>
    <t>mtiberio@simonkonovwe.com</t>
  </si>
  <si>
    <t>Brian Nicknair</t>
  </si>
  <si>
    <t>860-849-9100</t>
  </si>
  <si>
    <t>bnicknair@simonkonover.com</t>
  </si>
  <si>
    <t>Paul Freimuth</t>
  </si>
  <si>
    <t>860-982-5095</t>
  </si>
  <si>
    <t>pfreimuth@lazparking.com</t>
  </si>
  <si>
    <t>Historic District; Occupancy varies due to Judicial Marshal training, DDS training and BOR meetings.  Building Visitor/Training average is approx.  Hartford Symphony practice location.</t>
  </si>
  <si>
    <t>860-205-8668</t>
  </si>
  <si>
    <t>Russ Stratton</t>
  </si>
  <si>
    <t>860-250-6806</t>
  </si>
  <si>
    <t>rstratton@rmbradley.com</t>
  </si>
  <si>
    <t>Tom Bergeron</t>
  </si>
  <si>
    <t>203-641-4798</t>
  </si>
  <si>
    <t>tom@F8properties.com</t>
  </si>
  <si>
    <t>2 Interns included</t>
  </si>
  <si>
    <t>860-306-9058</t>
  </si>
  <si>
    <t>1326-201605</t>
  </si>
  <si>
    <t>Eastern States Expo Connecticut Building</t>
  </si>
  <si>
    <t>1305 Memorial Ave., W. Springfield, MA</t>
  </si>
  <si>
    <t>2017, Plumbing upgrade</t>
  </si>
  <si>
    <t>BIG E - Connecticut Building</t>
  </si>
  <si>
    <t>Carol O'Shea</t>
  </si>
  <si>
    <t>860-212-2216</t>
  </si>
  <si>
    <t>c.o'shea@ct.gov</t>
  </si>
  <si>
    <t>Big E, West Springfield, MA; 1st Floor (Exhibit/Vendors), Mezzanine Level (Limited Access)</t>
  </si>
  <si>
    <t>Dan Madden</t>
  </si>
  <si>
    <t>860-934-6242</t>
  </si>
  <si>
    <t>dmadden@a-zcorp.com</t>
  </si>
  <si>
    <t>State Police using for storage of equipment. Rec. demloish, retain land for future development</t>
  </si>
  <si>
    <t>DAS-2021-01</t>
  </si>
  <si>
    <t>DAS-2021-02</t>
  </si>
  <si>
    <t>DAS-2021-03</t>
  </si>
  <si>
    <t>DAS-2021-04</t>
  </si>
  <si>
    <t>Stephen.anderson@ct.gov</t>
  </si>
  <si>
    <t>David Mailly</t>
  </si>
  <si>
    <t>203-586-2535</t>
  </si>
  <si>
    <t>David.Mailly@Ct.Gov</t>
  </si>
  <si>
    <t>david.mailly@ct.gov</t>
  </si>
  <si>
    <t>203-586-2536</t>
  </si>
  <si>
    <t xml:space="preserve">Department of Developemental Services Southbury Training </t>
  </si>
  <si>
    <t>Department of Developmental  Services Southbury Training</t>
  </si>
  <si>
    <t xml:space="preserve">Whitfield Cottage- visitor Center </t>
  </si>
  <si>
    <t xml:space="preserve"> 3500-7101</t>
  </si>
  <si>
    <t>3400-1903</t>
  </si>
  <si>
    <t xml:space="preserve">Noah Blake Cabin at Eric Sloane Museum </t>
  </si>
  <si>
    <t xml:space="preserve">31 Kent Cornwall Road </t>
  </si>
  <si>
    <t xml:space="preserve">Building is in the process of being built </t>
  </si>
  <si>
    <t>3400-1905</t>
  </si>
  <si>
    <t xml:space="preserve">Storage Shed- Danbury Welcome Center </t>
  </si>
  <si>
    <t xml:space="preserve">Danbury Welcome Center </t>
  </si>
  <si>
    <t xml:space="preserve">Danbury </t>
  </si>
  <si>
    <t xml:space="preserve">Good </t>
  </si>
  <si>
    <t>3400-1906</t>
  </si>
  <si>
    <t xml:space="preserve">Storage Shed- North Stonington Welcome Center </t>
  </si>
  <si>
    <t xml:space="preserve">North Stonington Welcome Center </t>
  </si>
  <si>
    <t>3400-1907</t>
  </si>
  <si>
    <t xml:space="preserve">Storage Shed- Westbrook Welcome Center </t>
  </si>
  <si>
    <t xml:space="preserve"> Westbrook Welcome Center</t>
  </si>
  <si>
    <t>Men's Lifeguard - Storage</t>
  </si>
  <si>
    <t>Care Building</t>
  </si>
  <si>
    <t>Main Office</t>
  </si>
  <si>
    <t>3100-198</t>
  </si>
  <si>
    <t>Air Monitoring Station/Hammonasset</t>
  </si>
  <si>
    <t>1288 Boston Post Road</t>
  </si>
  <si>
    <t>Adminstration/Maintenance</t>
  </si>
  <si>
    <t>Main Office Building</t>
  </si>
  <si>
    <t>Building 3 Conference Room</t>
  </si>
  <si>
    <t>3100-2456</t>
  </si>
  <si>
    <t>Residence and Attached Garage</t>
  </si>
  <si>
    <t>450 North Goshen Road</t>
  </si>
  <si>
    <t>Goshen Wildlife Management Area</t>
  </si>
  <si>
    <t>3100-26209</t>
  </si>
  <si>
    <t>Middle Beach Toilets</t>
  </si>
  <si>
    <t>Maintenance HQ</t>
  </si>
  <si>
    <t>Storage and Maintenance HQ</t>
  </si>
  <si>
    <t>3100-333</t>
  </si>
  <si>
    <t>Arnold House</t>
  </si>
  <si>
    <t>268 Mashamoquet Road</t>
  </si>
  <si>
    <t>Law Enforcement HQ</t>
  </si>
  <si>
    <t>Office/Shop</t>
  </si>
  <si>
    <t>West Bath House</t>
  </si>
  <si>
    <t>Pole Garage/Workshop</t>
  </si>
  <si>
    <t>Western Headquarters Main Office</t>
  </si>
  <si>
    <t>Eastern District Headquarters Main Office</t>
  </si>
  <si>
    <t>Maintenance Shop/Garage Operations</t>
  </si>
  <si>
    <t>Upper Office</t>
  </si>
  <si>
    <t>Office and Museum</t>
  </si>
  <si>
    <t>Park Office</t>
  </si>
  <si>
    <t>Mechanic/Mower Shop</t>
  </si>
  <si>
    <t>Stone Barn</t>
  </si>
  <si>
    <t>Pleasant Valley Field Office Headquarters</t>
  </si>
  <si>
    <t>Camp Office and Store</t>
  </si>
  <si>
    <t>3100-8209</t>
  </si>
  <si>
    <t>Kinderman's Cabin A</t>
  </si>
  <si>
    <t>3100-8210</t>
  </si>
  <si>
    <t>Kinderman's Cabin B</t>
  </si>
  <si>
    <t>DEEP1809</t>
  </si>
  <si>
    <t>DEEP1813</t>
  </si>
  <si>
    <t>DEEP1814</t>
  </si>
  <si>
    <t>DEEP1815</t>
  </si>
  <si>
    <t>DEEP1816</t>
  </si>
  <si>
    <t>DEEP1817</t>
  </si>
  <si>
    <t>DEEP1818</t>
  </si>
  <si>
    <t>DEEP1819</t>
  </si>
  <si>
    <t>DEEP201901</t>
  </si>
  <si>
    <t>West Street/Route 109</t>
  </si>
  <si>
    <t>DEEP201902</t>
  </si>
  <si>
    <t>Stone Tower</t>
  </si>
  <si>
    <t>DEEP201903</t>
  </si>
  <si>
    <t>Pond Gazebo</t>
  </si>
  <si>
    <t>860 Pendleton Hill Road</t>
  </si>
  <si>
    <t>DEEP201904</t>
  </si>
  <si>
    <t xml:space="preserve">Residence  </t>
  </si>
  <si>
    <t>DEEP201905</t>
  </si>
  <si>
    <t>Caretaker's Cottage</t>
  </si>
  <si>
    <t>DEEP201906</t>
  </si>
  <si>
    <t>Caretaker's Shed</t>
  </si>
  <si>
    <t>DEEP201907</t>
  </si>
  <si>
    <t>Bear Hill Road</t>
  </si>
  <si>
    <t>Bear Hill Wildlife Management Area</t>
  </si>
  <si>
    <t>DEEP201908</t>
  </si>
  <si>
    <t>New Toilet Building</t>
  </si>
  <si>
    <t>DEEP201909</t>
  </si>
  <si>
    <t>Air Monitoring Station/Bridgeport Roosevelt School</t>
  </si>
  <si>
    <t>680 Park Ave</t>
  </si>
  <si>
    <t>DEEP201910</t>
  </si>
  <si>
    <t>Air Monitoring Station/Danbury W.C.S.U</t>
  </si>
  <si>
    <t>190 White Street</t>
  </si>
  <si>
    <t>DEEP201911</t>
  </si>
  <si>
    <t>Air Monitoring Station/East Hartford McAuliffe Park</t>
  </si>
  <si>
    <t>30 Remington Road</t>
  </si>
  <si>
    <t>DEEP201912</t>
  </si>
  <si>
    <t>Air Monitoring Station/Greenwich Point Park</t>
  </si>
  <si>
    <t>Tods Driftway Road</t>
  </si>
  <si>
    <t>DEEP201913</t>
  </si>
  <si>
    <t>Air Monitoring Station/Hartford Huntley Place</t>
  </si>
  <si>
    <t>10 Huntley Place</t>
  </si>
  <si>
    <t>DEEP201914</t>
  </si>
  <si>
    <t>Air Monitoring Station/Middletown C.V.H.</t>
  </si>
  <si>
    <t>Connecticut Valley Hospital off of parking lot on Bow Lane</t>
  </si>
  <si>
    <t>DEEP201915</t>
  </si>
  <si>
    <t>Air Monitoring Station/New Haven Criscuolo Park</t>
  </si>
  <si>
    <t>James Street</t>
  </si>
  <si>
    <t>DEEP201916</t>
  </si>
  <si>
    <t>Air Monitoring Station/New Haven Criscuolo Park (2)</t>
  </si>
  <si>
    <t>DEEP201917</t>
  </si>
  <si>
    <t>Air Monitoring Station/Stafford Shenipsit State Park</t>
  </si>
  <si>
    <t>DEEP201918</t>
  </si>
  <si>
    <t>Campground Small Bathroom</t>
  </si>
  <si>
    <t>DEEP201919</t>
  </si>
  <si>
    <t>Pond Building</t>
  </si>
  <si>
    <t>DEEP201920</t>
  </si>
  <si>
    <t>Campground Pavilion</t>
  </si>
  <si>
    <t>DEEP201921</t>
  </si>
  <si>
    <t>Campground Bath House</t>
  </si>
  <si>
    <t>DEEP201922</t>
  </si>
  <si>
    <t>DEEP202101</t>
  </si>
  <si>
    <t>Mohegan 1 Bath House</t>
  </si>
  <si>
    <t>DEEP202102</t>
  </si>
  <si>
    <t>Mohegan 2 Bath House</t>
  </si>
  <si>
    <t>3100-640</t>
  </si>
  <si>
    <t>Brown Garage</t>
  </si>
  <si>
    <t>E. Litchfield Road</t>
  </si>
  <si>
    <t>DEEP202103</t>
  </si>
  <si>
    <t>Silver Sands Parkway</t>
  </si>
  <si>
    <t>SILVER SANDS STATE PARK</t>
  </si>
  <si>
    <t>860-424-3315</t>
  </si>
  <si>
    <t>DEEP202104</t>
  </si>
  <si>
    <t>BATH HOUSE</t>
  </si>
  <si>
    <t>2020</t>
  </si>
  <si>
    <t>860-424-3316</t>
  </si>
  <si>
    <t>DEEP202105</t>
  </si>
  <si>
    <t>CONCESSION BUILDING</t>
  </si>
  <si>
    <t>860-424-3317</t>
  </si>
  <si>
    <t>DEEP202106</t>
  </si>
  <si>
    <t>FIRST AID BUILDING</t>
  </si>
  <si>
    <t>860-424-3318</t>
  </si>
  <si>
    <t>DEEP202107</t>
  </si>
  <si>
    <t>TICKET BOOTH (LEFT)</t>
  </si>
  <si>
    <t>860-424-3319</t>
  </si>
  <si>
    <t>DEEP202108</t>
  </si>
  <si>
    <t>TICKET BOOTH (RIGHT)</t>
  </si>
  <si>
    <t>860-424-3320</t>
  </si>
  <si>
    <t>DEEP202109</t>
  </si>
  <si>
    <t>CANOE SITE VAULT TOILET</t>
  </si>
  <si>
    <t>929 Hopeville Road</t>
  </si>
  <si>
    <t>HOPEVILLE POND STATE PARK</t>
  </si>
  <si>
    <t>860-424-3321</t>
  </si>
  <si>
    <t>DEEP202110</t>
  </si>
  <si>
    <t>CAMP OFFICE</t>
  </si>
  <si>
    <t>930 Hopeville Road</t>
  </si>
  <si>
    <t>860-424-3322</t>
  </si>
  <si>
    <t>DEEP202111</t>
  </si>
  <si>
    <t>BOONDOCKS VAULT TOILET</t>
  </si>
  <si>
    <t>SALT ROCK STATE CAMPGROUND</t>
  </si>
  <si>
    <t>860-424-3323</t>
  </si>
  <si>
    <t>DEEP202112</t>
  </si>
  <si>
    <t>TICKET BOOTH</t>
  </si>
  <si>
    <t>Fire training Water 250000 gallon</t>
  </si>
  <si>
    <t>Steel/Metal siding</t>
  </si>
  <si>
    <t>DESPP221-01</t>
  </si>
  <si>
    <t>Eastern CT Fire School Administration Building</t>
  </si>
  <si>
    <t>1 Fire School Road</t>
  </si>
  <si>
    <t>New</t>
  </si>
  <si>
    <t>0   (operated by Eastern Regional Fire School)</t>
  </si>
  <si>
    <t>Eastern Regional Fire School</t>
  </si>
  <si>
    <t>DESPP21-02</t>
  </si>
  <si>
    <t>Eastern CT Fire School Maintenance Building</t>
  </si>
  <si>
    <t>Maintenance/Training</t>
  </si>
  <si>
    <t>Conrete and Steel</t>
  </si>
  <si>
    <t>DESPP21-03</t>
  </si>
  <si>
    <t>Eastern CT Fire School Tower</t>
  </si>
  <si>
    <t>Concrete and Steel</t>
  </si>
  <si>
    <t>DESPP21-04</t>
  </si>
  <si>
    <t>Eastern CT Fire School Class A Burn Building</t>
  </si>
  <si>
    <t>DESPP21-05</t>
  </si>
  <si>
    <t>Eastern CT Fire School Rehab Pavilion # 1</t>
  </si>
  <si>
    <t>DESPP21-06</t>
  </si>
  <si>
    <t>Eastern CT Fire School Rehab Pavilion # 2</t>
  </si>
  <si>
    <t>DESPP21-07</t>
  </si>
  <si>
    <t>Eastern CT Fire School Pumphouse</t>
  </si>
  <si>
    <t>Steel/Metal Siding</t>
  </si>
  <si>
    <t>DESPP21-08</t>
  </si>
  <si>
    <t>Litchfield County Regional Fire School Admin/Education/maintenance Bldg 1</t>
  </si>
  <si>
    <t>606 Burr Mountain Road</t>
  </si>
  <si>
    <t>Steel/Metal/Glass</t>
  </si>
  <si>
    <t>0  (operated by Litchfield Regional Fire School)</t>
  </si>
  <si>
    <t>Litchfield Regional Fire School</t>
  </si>
  <si>
    <t>DESPP21-09</t>
  </si>
  <si>
    <t>Litchfield County Regional Fire School Class A Burn Building</t>
  </si>
  <si>
    <t>DESPP21-10</t>
  </si>
  <si>
    <t>Litchfield County Regional Fire School Tower</t>
  </si>
  <si>
    <t>DESPP21-11</t>
  </si>
  <si>
    <t>Litchfield County Regional Fire School Pumphouse</t>
  </si>
  <si>
    <t>AG-2020-01</t>
  </si>
  <si>
    <t>AG-2020-02</t>
  </si>
  <si>
    <t>AG-2020-03</t>
  </si>
  <si>
    <t>AG-2020-04</t>
  </si>
  <si>
    <t>AG-2020-05</t>
  </si>
  <si>
    <t>AG-2020-06</t>
  </si>
  <si>
    <t>AG-2020-07</t>
  </si>
  <si>
    <t>AG-2020-08</t>
  </si>
  <si>
    <t>AG-2020-09</t>
  </si>
  <si>
    <t>AG-2020-10</t>
  </si>
  <si>
    <t>AG-2020-11</t>
  </si>
  <si>
    <t>AG-2020-12</t>
  </si>
  <si>
    <t xml:space="preserve">COVID-19 Staff Testing Site </t>
  </si>
  <si>
    <t>Energy audit recommends updating mechanicals and lighting</t>
  </si>
  <si>
    <t>Closed July 2015/ Demolition Spring 2021</t>
  </si>
  <si>
    <t>Not included in energy audit</t>
  </si>
  <si>
    <t>North Wing</t>
  </si>
  <si>
    <t>Renovations  complete</t>
  </si>
  <si>
    <t>DOC-202101</t>
  </si>
  <si>
    <t>DOC-202102</t>
  </si>
  <si>
    <t>DOC-202103</t>
  </si>
  <si>
    <t>DOC-202104</t>
  </si>
  <si>
    <t>DOC-202105</t>
  </si>
  <si>
    <t>DOC-202106</t>
  </si>
  <si>
    <t>DOC-202107</t>
  </si>
  <si>
    <t>Lawn Equipment Shed</t>
  </si>
  <si>
    <t>Observation Officer Station near I and J Cottage</t>
  </si>
  <si>
    <t>Classroom Voc #3 is being converted into a Barber Shop</t>
  </si>
  <si>
    <t>Maloney Kitchen/Dining/Gym Bldg 2</t>
  </si>
  <si>
    <t>Maloney Education Bldg 3</t>
  </si>
  <si>
    <t>Maloney/Cheshire Annex Bldg 4</t>
  </si>
  <si>
    <t>New roof 2019</t>
  </si>
  <si>
    <t>New roof 2017</t>
  </si>
  <si>
    <t>New roof 2018</t>
  </si>
  <si>
    <t>Building #4 maintenance/commissary</t>
  </si>
  <si>
    <t>Building #7 carpentry</t>
  </si>
  <si>
    <t>Building #8 bicycle repair</t>
  </si>
  <si>
    <t>New roof 2020</t>
  </si>
  <si>
    <t>Main Admin Building</t>
  </si>
  <si>
    <t>Tool Crib and storage</t>
  </si>
  <si>
    <t>Vehicle Maintenance Facility</t>
  </si>
  <si>
    <t>Old Records Storage Building (Near Cheshire back gate entrance)</t>
  </si>
  <si>
    <t>28 additional cameras added to the H.E.T and  Education 2/2020</t>
  </si>
  <si>
    <t>Gas Service to building Nov 2020</t>
  </si>
  <si>
    <t xml:space="preserve">Project # BI-JA-465 Piping project completion date 2021 </t>
  </si>
  <si>
    <t>North Dorm renovated &amp; common area only and Project #BI-JA-465, gas servuice to building Nov 2020</t>
  </si>
  <si>
    <t>Carpenter &amp; Plumbing Shop #27</t>
  </si>
  <si>
    <t>Administration Garage #21</t>
  </si>
  <si>
    <t>HVAC/Welding Shop (laundry) #40</t>
  </si>
  <si>
    <t>Wellness Center #17</t>
  </si>
  <si>
    <t>Support Service Building/Central Plant #10</t>
  </si>
  <si>
    <t>Minimum Vehicle Maint Bldg #18</t>
  </si>
  <si>
    <t>Dining Hall #12</t>
  </si>
  <si>
    <t>Maintenance Garage #28</t>
  </si>
  <si>
    <t>Project # BI-JA-481 bathroom to start Spring of 2021 completion in 2022</t>
  </si>
  <si>
    <t>created non-contact visiting areas=$148,731. New roof 2021</t>
  </si>
  <si>
    <t>Abandoned but can't be demo because historical value</t>
  </si>
  <si>
    <t>Needs a new roof</t>
  </si>
  <si>
    <t>2019 shower renovations</t>
  </si>
  <si>
    <t>DOC-202108</t>
  </si>
  <si>
    <t>Cochegan House</t>
  </si>
  <si>
    <t>Building  Replaced</t>
  </si>
  <si>
    <t>Contracted out; Leased by The Connection Inc.</t>
  </si>
  <si>
    <t>DOC-202109</t>
  </si>
  <si>
    <t>DOC-202110</t>
  </si>
  <si>
    <t>Structural Renovation Complete</t>
  </si>
  <si>
    <t>renovations = $114,000.00/ IPM 2  Reck Yard Enclosure  3/2020</t>
  </si>
  <si>
    <t>DA House in Suffield</t>
  </si>
  <si>
    <t>Walker Reception &amp; Special Management Unit</t>
  </si>
  <si>
    <t>Project BI-JA-469 completed in 2021</t>
  </si>
  <si>
    <t>Observation Officer Station near G Cottage</t>
  </si>
  <si>
    <t>no changes</t>
  </si>
  <si>
    <t>647 Danbury Road</t>
  </si>
  <si>
    <t>75 Garage Road</t>
  </si>
  <si>
    <t>32 CT 32</t>
  </si>
  <si>
    <t>254 West High Street</t>
  </si>
  <si>
    <t>DOT-1910</t>
  </si>
  <si>
    <t>DOT-1911</t>
  </si>
  <si>
    <t>DOT-1912</t>
  </si>
  <si>
    <t>BERLIN RAILROAD STATION</t>
  </si>
  <si>
    <t>51 Depot Road</t>
  </si>
  <si>
    <t>DOT-1913</t>
  </si>
  <si>
    <t>MERIDEN RAILROAD STATION</t>
  </si>
  <si>
    <t>DOT-1914</t>
  </si>
  <si>
    <t>WALLINGFORD RAILROAD STATION</t>
  </si>
  <si>
    <t>343 North Cherry Street</t>
  </si>
  <si>
    <t>DOT-1915</t>
  </si>
  <si>
    <t>DOT-1916</t>
  </si>
  <si>
    <t>DOT-1917</t>
  </si>
  <si>
    <t>DOT-1918</t>
  </si>
  <si>
    <t>DOT-1919</t>
  </si>
  <si>
    <t>DOT-1920</t>
  </si>
  <si>
    <t>DOT-1921</t>
  </si>
  <si>
    <t>DOT-1922</t>
  </si>
  <si>
    <t>DOT-1923</t>
  </si>
  <si>
    <t>DOT-1924</t>
  </si>
  <si>
    <t>DOT-1925</t>
  </si>
  <si>
    <t>49 Jennings Road</t>
  </si>
  <si>
    <t>DOT-1926</t>
  </si>
  <si>
    <t>DOT-1927</t>
  </si>
  <si>
    <t>DOT-1928</t>
  </si>
  <si>
    <t>DOT-1929</t>
  </si>
  <si>
    <t>DOT-1930</t>
  </si>
  <si>
    <t>DOT-1931</t>
  </si>
  <si>
    <t>DOT-1932</t>
  </si>
  <si>
    <t>DOT-1933</t>
  </si>
  <si>
    <t>DOT-1934</t>
  </si>
  <si>
    <t>DOT-1935</t>
  </si>
  <si>
    <t>DOT-1936</t>
  </si>
  <si>
    <t>GRAVEL STORAGE SHED</t>
  </si>
  <si>
    <t>DOT-1937</t>
  </si>
  <si>
    <t>DOT-1938</t>
  </si>
  <si>
    <t>DOT-1939</t>
  </si>
  <si>
    <t>DOT-1940</t>
  </si>
  <si>
    <t>DOT-1941</t>
  </si>
  <si>
    <t>WOOD STORAGE SHED</t>
  </si>
  <si>
    <t>DOT-1942</t>
  </si>
  <si>
    <t>DOT-1943</t>
  </si>
  <si>
    <t>DOT-1944</t>
  </si>
  <si>
    <t>DOT-1945</t>
  </si>
  <si>
    <t>DOT-1946</t>
  </si>
  <si>
    <t>DOT-1947</t>
  </si>
  <si>
    <t>DOT-1948</t>
  </si>
  <si>
    <t>DOT-1949</t>
  </si>
  <si>
    <t>DOT-1950</t>
  </si>
  <si>
    <t>DOT-1951</t>
  </si>
  <si>
    <t>COLD PATCH STORAGE SHED</t>
  </si>
  <si>
    <t>DOT-1952</t>
  </si>
  <si>
    <t>ASPHALT STORAGE SHED</t>
  </si>
  <si>
    <t>DOT-1953</t>
  </si>
  <si>
    <t>DOT-1954</t>
  </si>
  <si>
    <t>DOT-1955</t>
  </si>
  <si>
    <t>DOT-1956</t>
  </si>
  <si>
    <t>DOT-1957</t>
  </si>
  <si>
    <t>DOT-1958</t>
  </si>
  <si>
    <t>DOT-1959</t>
  </si>
  <si>
    <t>DOT-1960</t>
  </si>
  <si>
    <t>DOT-1961</t>
  </si>
  <si>
    <t>DOT-1962</t>
  </si>
  <si>
    <t>DOT-1963</t>
  </si>
  <si>
    <t>DOT-1964</t>
  </si>
  <si>
    <t>DOT-1965</t>
  </si>
  <si>
    <t>DOT-1966</t>
  </si>
  <si>
    <t>DOT-1967</t>
  </si>
  <si>
    <t>DOT-1968</t>
  </si>
  <si>
    <t>DOT-1969</t>
  </si>
  <si>
    <t>DOT-1970</t>
  </si>
  <si>
    <t>DOT-1971</t>
  </si>
  <si>
    <t>DOT-1972</t>
  </si>
  <si>
    <t>DOT-1973</t>
  </si>
  <si>
    <t>DOT-1974</t>
  </si>
  <si>
    <t>DOT-2001</t>
  </si>
  <si>
    <t>DOT-2002</t>
  </si>
  <si>
    <t>DOT-2003</t>
  </si>
  <si>
    <r>
      <rPr>
        <sz val="11"/>
        <color rgb="FFFF0000"/>
        <rFont val="Calibri"/>
        <family val="2"/>
        <scheme val="minor"/>
      </rPr>
      <t xml:space="preserve">5000-7124   </t>
    </r>
    <r>
      <rPr>
        <sz val="11"/>
        <rFont val="Calibri"/>
        <family val="2"/>
        <scheme val="minor"/>
      </rPr>
      <t>MOBILE OFFICE TRAILER</t>
    </r>
  </si>
  <si>
    <t>DOT-2004</t>
  </si>
  <si>
    <r>
      <rPr>
        <sz val="11"/>
        <color rgb="FFFF0000"/>
        <rFont val="Calibri"/>
        <family val="2"/>
        <scheme val="minor"/>
      </rPr>
      <t xml:space="preserve">5000-7125   </t>
    </r>
    <r>
      <rPr>
        <sz val="11"/>
        <rFont val="Calibri"/>
        <family val="2"/>
        <scheme val="minor"/>
      </rPr>
      <t>MOBILE OFFICE TRAILER</t>
    </r>
  </si>
  <si>
    <t>DOT-2005</t>
  </si>
  <si>
    <t>80 New London Road</t>
  </si>
  <si>
    <t>DOT-2006</t>
  </si>
  <si>
    <t>DOT-2007</t>
  </si>
  <si>
    <t>STORAGE SHED - MINI</t>
  </si>
  <si>
    <t>DOT-2008</t>
  </si>
  <si>
    <t>DOT-2009</t>
  </si>
  <si>
    <t xml:space="preserve">STORAGE SHED </t>
  </si>
  <si>
    <t>DOT-2010</t>
  </si>
  <si>
    <t>DOT-2011</t>
  </si>
  <si>
    <t>DOT-2012</t>
  </si>
  <si>
    <t>DOT-2013</t>
  </si>
  <si>
    <t>SHED - SURVEY</t>
  </si>
  <si>
    <t>DOT-2014</t>
  </si>
  <si>
    <t>DOT-2015</t>
  </si>
  <si>
    <t>M8 STORAGE FACILITY</t>
  </si>
  <si>
    <t>DOT-2016</t>
  </si>
  <si>
    <t>DOT-2017</t>
  </si>
  <si>
    <t>DOT-2018</t>
  </si>
  <si>
    <t>DOT-2019</t>
  </si>
  <si>
    <t>DOT-2020</t>
  </si>
  <si>
    <t>48 Banner Drive</t>
  </si>
  <si>
    <t>DOT-2021</t>
  </si>
  <si>
    <t>DOT-2022</t>
  </si>
  <si>
    <t>DOT-2023</t>
  </si>
  <si>
    <t>DOT-2024</t>
  </si>
  <si>
    <t>DOT-2025</t>
  </si>
  <si>
    <t>DOT-2026</t>
  </si>
  <si>
    <t>DOT-2027</t>
  </si>
  <si>
    <t>DOT-2028</t>
  </si>
  <si>
    <t>DOT-2029</t>
  </si>
  <si>
    <t>DOT-2030</t>
  </si>
  <si>
    <t>DOT-2031</t>
  </si>
  <si>
    <t>DOT-2032</t>
  </si>
  <si>
    <t>DOT-2033</t>
  </si>
  <si>
    <t>Levitow Lane Residence</t>
  </si>
  <si>
    <t>Matthew Pellowski</t>
  </si>
  <si>
    <t>matthew.pellowski@ct.gov</t>
  </si>
  <si>
    <t>Used for meetings and during storms for staff quarters</t>
  </si>
  <si>
    <t>Building is leased</t>
  </si>
  <si>
    <t>Building is leased, also used for during storms for staff quarters</t>
  </si>
  <si>
    <t>Facility pirmarily used by state agencies for training</t>
  </si>
  <si>
    <t>2020 and 2021</t>
  </si>
  <si>
    <t>50 - Veterans Services Building</t>
  </si>
  <si>
    <t>51 Series Apartments</t>
  </si>
  <si>
    <t>52 - Transitional Living Center</t>
  </si>
  <si>
    <t>Facility used for training and maintenance staff</t>
  </si>
  <si>
    <t>Patriot's Landing</t>
  </si>
  <si>
    <t>60 - Apartments</t>
  </si>
  <si>
    <t>Portion of building is leased to other CT State Police</t>
  </si>
  <si>
    <t>All leases moved to 1312-25, DVA Staff and Auditors and Residents using garage spaces remain</t>
  </si>
  <si>
    <t>three of four boilers removed after condemnation</t>
  </si>
  <si>
    <t>Medical Record, PPE Storage, IT server room, training area, tele/data central processing</t>
  </si>
  <si>
    <t>300,000 gallon used for more than 400,000 sf of buildings and used as a critical navigational aid by FAA for air traffic to Bradley IAP and CT State Police for radio communications</t>
  </si>
  <si>
    <t>1312-62</t>
  </si>
  <si>
    <t>John Levitow Memorial SNF</t>
  </si>
  <si>
    <t>DVA-202101</t>
  </si>
  <si>
    <t>DVA-2021-2</t>
  </si>
  <si>
    <t>DVA-202103</t>
  </si>
  <si>
    <t>suites w/ kitchens, livg rms, single and occ bedrooms and bathrooms</t>
  </si>
  <si>
    <t>this building serves Burr Hall, Masonry repair project in 2020 repaired Chimney and brick spauling on bldg which is a Freshman residence hall</t>
  </si>
  <si>
    <t xml:space="preserve">Building underwent complete gut/rehab in 2019.  Building use changed from Academic to residential single and double occupancy suites.  </t>
  </si>
  <si>
    <t xml:space="preserve">Complete gut renovation in 2007 and addition </t>
  </si>
  <si>
    <t>suites w/ kitchens, livg rms, single  occ bedrooms and bathrooms</t>
  </si>
  <si>
    <t>suites w/ kitchens, livg rms, single occ bedrooms and bathrooms</t>
  </si>
  <si>
    <t>100% Complete gut Renovation completed in June 2019</t>
  </si>
  <si>
    <t>7805-2101</t>
  </si>
  <si>
    <t>347 Prospect Street</t>
  </si>
  <si>
    <t>Major Renovation</t>
  </si>
  <si>
    <t>yes</t>
  </si>
  <si>
    <t>presently vacant, purchased in 2020 in design to structurally stabalize the structure and repair/replace the exterior skin</t>
  </si>
  <si>
    <t>Christine Waldron</t>
  </si>
  <si>
    <t>christine.waldron@jud.ct.gov</t>
  </si>
  <si>
    <t>Modifcations to Rec. yard in design phase. Opened in 2008.</t>
  </si>
  <si>
    <t>Roof replacement (DCS Project) bid complete, ward pending funding. Retaining wall  and safety rails project completed 2020. Jury ADA Restrooms updated 2019. Elevator upgrades completed 2019.  
Front entrance, Garage ramp repaired late 2015.  Brick beginning to deteriorate around cooling tower and penthouse -  in design phase.</t>
  </si>
  <si>
    <t>Boiler Replacement Spring 2021. Jury ADA Restroom completed 2019. Retaining wall projects Phase I and II completed 2019. Elevator modifications completed 11/2016.Window system replacement project completed Winter 2015.</t>
  </si>
  <si>
    <t>Building dome in need of repair, roof leaks and leak in steam pipe below ground. Possible relocation of staff being pursued. Brick wall repairs completed by handicap ramp 5/2017. 
RTU and partial roof replacement 7/2016. Juvenile Court business relocated due to budget constraints. Juvenile Probation and Support Enforcement continue to operate in the facility.</t>
  </si>
  <si>
    <t xml:space="preserve">New Safety Rails Units B, C &amp; D and new ceiling in exercise room in bid phase. Safety rails completed in Housing Unit A 2020. Fire Alarm Panel replaced 3/2016. Addition on existing site. Occupied November 1, 2003.
</t>
  </si>
  <si>
    <t>Site accessibility project completed 2020. Appellate court took occupancy 8/24/05; heating and cooling are through district heating/cooling loop.</t>
  </si>
  <si>
    <t>This was a 15 year lease to purchase. Ownership effec. 11/9/2019. Side walk, concrete landing and stairs are deteriorating, in design phase.</t>
  </si>
  <si>
    <t xml:space="preserve">Addition completed next to original  building. Occupany taken Nov 2003. </t>
  </si>
  <si>
    <t xml:space="preserve">Water infiltration in windows &amp; tunnel. Repairs made to tunnel 2019. Composed of three buildings   100a -  22,657 SF used by Judicial;  100b - 10,844 SF used by Troop H for State Police Barracks and 100c - 17,000 Troop H garage.  </t>
  </si>
  <si>
    <t>Garage repairs in design phase. Jury ADA Restroom updated 2019. Exterior sealant &amp; repairs completed 2019. Facility is no longer 24/7</t>
  </si>
  <si>
    <t>Parking lot completed Fall 2020. Fire panel replacement completed 2019. Storm water system completed 11/2017.
Heating and cooling is by off site district heating and cooling loop.</t>
  </si>
  <si>
    <t>Interior Ceiling repairs completed 2019. Building Envelope repairs in design phase. Interior Plaster Feasibility study underway. Partial roof replacement  2018. Cooling Tower replaced 9/2017. AHU replaced 4/2016</t>
  </si>
  <si>
    <t>Exterior Façade Water Infiltration Repairs  Phase I complete and Phase II in process. Built in 1999</t>
  </si>
  <si>
    <t>Cooling tower project completed 2019.</t>
  </si>
  <si>
    <t>Elevator Modernization in bid phase. Entry door replacement Spring 2018. Cooling Tower replaced 12/2016.
Parking garage repairs completed Fall 2015.</t>
  </si>
  <si>
    <t>Judges elevator cylinder in bid phase. Original building 1937, (basement  plus two floors), 1 story slab on grade addition in 1967, recent addition in 1985.  Ownership transferred to Judicial 9/30/08.</t>
  </si>
  <si>
    <t>Building Façade Phase II in process, Phase I complete. Public elevator modernization awarded . Sidewalk repairs completed 2018. EMS upgrade completed 12/2015</t>
  </si>
  <si>
    <t>Design Feasibility study of HVAC and second interview room  in design phase. Cellblock renovation completed Fall 2020. Backwater valve replaced 12/2016. Phase I exterior renovation completed 2014 . Phase II exterior renovations in design.</t>
  </si>
  <si>
    <t xml:space="preserve">Girls RTS Facility in design phase. Cooling tower replaced 2019. Court:  20,247 sf; Detention:  24,326 sf - Detention Center stopped operating in 2012. 2020 Currently assessing if detention side will be reopened. </t>
  </si>
  <si>
    <t>Jury ADA Restroom updated 2019. CTRM 3E HVAC system replaced 11/2016.</t>
  </si>
  <si>
    <t>Jury ADA Restroom upgraded 2019. Façade renovations to the historic courthouse 2014.</t>
  </si>
  <si>
    <t>Slate roof replacement under construction. 'Purchased from City of New London, 9/22/97.</t>
  </si>
  <si>
    <t>Staff ADA Restroom upgraded 2019. Garage repairs in bid phase. Chiller Replacement in design. Parking garage completed 9/2005, with a total of 525 for the garage and 124 within courthouse.  97 spaces used by police department.</t>
  </si>
  <si>
    <t>Parking lot in bid phase. Boiler replacement completed 2019. AHU replacement 9/2017. The facade of the original Gerorge E. Sykes Memorial Building was preserved and incorporated into the building.  The cost of the building was $20.5.</t>
  </si>
  <si>
    <t xml:space="preserve">Repaired 2018, (12) Tee repairs also needed to prevent leaking. Parking garage across the street from GA19 courthouse. </t>
  </si>
  <si>
    <t>Parking lot in bid phase.</t>
  </si>
  <si>
    <t xml:space="preserve">Jury ADA Restroom completed 2019. Exterior Façade repairs completed 2019. </t>
  </si>
  <si>
    <t>HVAC modifications Phase I completed 2019, Phase II completed 2020. Boiler replaced 5/2016.</t>
  </si>
  <si>
    <t xml:space="preserve">Boiler replacement Fall 2020. Adult Probation moved into space 4/2017. </t>
  </si>
  <si>
    <t>7302-10191</t>
  </si>
  <si>
    <r>
      <t>1. Building needs</t>
    </r>
    <r>
      <rPr>
        <u/>
        <sz val="11"/>
        <color indexed="8"/>
        <rFont val="Calibri"/>
        <family val="2"/>
      </rPr>
      <t xml:space="preserve"> major</t>
    </r>
    <r>
      <rPr>
        <sz val="11"/>
        <color indexed="8"/>
        <rFont val="Calibri"/>
        <family val="2"/>
      </rPr>
      <t xml:space="preserve"> renovations 
2. New dual-fuel twin steam boilers installed 11/2003 +
3. New roof installed Spring 2004, repairs 2008                                                                                             4. new carpeting &amp; Nora flooring 2011
5. new elevator 2012                                                                                                  6. installed scan card security system                                                                                                  7. New Generator 2013                                                                                           8. 2015 significant upgrades to transformer, switch gear and transfer switch                                                                                                                                 9. 2017 additional set of exterior doors at west public entrance                    10. ADA renovation of 2nd floor public restrooms 2019                                                  11. ADA renovation of 1st floor handicapped bathrooms                                12. Paved large portion of parking lot 10/2019                                                  13.  Sidewalk repairs and ramp near Commissioner entrance 10/19              14. New Mitsubishi split system in Multi-Media Room 11/19                           15. building needs new roof, window replacement, HVAC replacement and fire suppression/alarm system for any planned prolonged continued use                       </t>
    </r>
  </si>
  <si>
    <t>1. Needs new roof.  Contents value was included with main building             2. installation of new vehicle lift 7-2017                                                                            3. 1/18 new water heater                                                                                         4. 1/18 new air compressor                                                                                 5. needs new windows</t>
  </si>
  <si>
    <t xml:space="preserve">1. milling/repaving on portions of parking lot 2012                                                                                        2. new roof A/C unit installed 2014                                                                       4. new roof and boiler installed summer/fall 2020 BI-MM-55                                                               </t>
  </si>
  <si>
    <t>1. Needs new roof / HVAC                                                                                               2. 2014 some sidewalk repairs completed                                                                                3. 2015  one of two water heaters replaced                                                                      4. 2016 second water heater replaced                                                                                   5. 2016 painted &amp; carpeted entire branch                                                             6. installed new walk-off carpet tile in customer entrance 3/18                             7. new roof and HVAC scheduled for spring/summer 2021 BI-MM-53                                                                                                                              8. installation of 48 panic buttons 12/19</t>
  </si>
  <si>
    <t>1. The main bld. roof and HVAC units were replaced in the fall of 2000          2. Inspection building adjacent to main building roof replaced 2008                                                               3. 2011 complete renovation of interior and installation of elevator             4. 3/18 security camera improvements                                                                5. 10/19 new hot water heater                                                                              6. new roof and HVAC summer/fall 2020 BI-MM-54</t>
  </si>
  <si>
    <t>Building houses DMV Testing Ctr /  DMV Emissions Program compliance &amp; inspection / testing bays.                                                                                         1. Extensive interior upgrade completed 2004                                                         2. Roof repairs (coating) in 2004                                                                              3. New septic and the paving of parking lot completed Summer of 2005    4. Replaced furnace 2011 (2 more on-site)                                                                                         5. 2016 significant roof repairs done - new ice melt for gutters                      6. security camera upgrades 3/2018                                                                           7. septic line repairs for collapsed pipes</t>
  </si>
  <si>
    <t>DMV Branch Office w/ attached Inspection Bay 
1. New roof Spring 2004                                                                                                2. new septic 2010                                                                                                            3. installed ballards in front of transformer &amp; gas line 2016                              4. new fencing along back of property 6/17                                                      5. catch basin repairs 11/19</t>
  </si>
  <si>
    <t>Part of DOT complex, under DMV control. 
1. New furnaces and A/C installed 2003 
2. New Roof 2012
3. new carpeting 2015                                                                                                   4. 2016 installed 400 amp 3 phase 4 wire NEMA &amp; 42 circuit electrical panel</t>
  </si>
  <si>
    <t>Military has excluive use</t>
  </si>
  <si>
    <t>3601-1</t>
  </si>
  <si>
    <t>Slate Laboratory</t>
  </si>
  <si>
    <t>123 Huntington St</t>
  </si>
  <si>
    <t>Connecticut Agricultural Experiment Station - New Haven</t>
  </si>
  <si>
    <t>Connecticut Agricultural Experiment Station</t>
  </si>
  <si>
    <t>Michael Last</t>
  </si>
  <si>
    <t>203-974-8442</t>
  </si>
  <si>
    <t>michael.last@ct.gov</t>
  </si>
  <si>
    <t>Is not ADA compliant and requires updates for life and safety codes.</t>
  </si>
  <si>
    <t>3601-10</t>
  </si>
  <si>
    <t>3601-11</t>
  </si>
  <si>
    <t>Valley Laboratory</t>
  </si>
  <si>
    <t>153 Cook Hill Road</t>
  </si>
  <si>
    <t>Connecticut Agricultural Experiment Station - Valley Laboratory</t>
  </si>
  <si>
    <t>James LaMondia</t>
  </si>
  <si>
    <t>860-683-4982</t>
  </si>
  <si>
    <t>james.lamondia@ct.gov</t>
  </si>
  <si>
    <t>Is not ADA code compliant and requires life and safety code updates.</t>
  </si>
  <si>
    <t>3601-12</t>
  </si>
  <si>
    <t>Headhouse Greenhouse</t>
  </si>
  <si>
    <t>3601-13</t>
  </si>
  <si>
    <t>Pesticide Shed</t>
  </si>
  <si>
    <t>Small storage shed</t>
  </si>
  <si>
    <t>3601-3</t>
  </si>
  <si>
    <t>Jenkins-Wagoner Laboratory</t>
  </si>
  <si>
    <t>Not ADA or life and safety code compliant</t>
  </si>
  <si>
    <t>3601-8</t>
  </si>
  <si>
    <t>3601-9</t>
  </si>
  <si>
    <t>3601-2</t>
  </si>
  <si>
    <t>Johnson-Horsfall Building</t>
  </si>
  <si>
    <t>3601-4</t>
  </si>
  <si>
    <t>Britton</t>
  </si>
  <si>
    <t>3601-5</t>
  </si>
  <si>
    <t>Osborne Library</t>
  </si>
  <si>
    <t>Not ADA code and safety and life code compliant. Built in 1882, requires major updating.</t>
  </si>
  <si>
    <t>3601-14</t>
  </si>
  <si>
    <t>Griswold Main Building</t>
  </si>
  <si>
    <t>Connecticut Agricultural Experiment Station - Girswold</t>
  </si>
  <si>
    <t>Robert Durgy</t>
  </si>
  <si>
    <t>860-376-0365</t>
  </si>
  <si>
    <t>robert.durgy@ct.gov</t>
  </si>
  <si>
    <t>3601-15</t>
  </si>
  <si>
    <t>Griswold RSR Lab</t>
  </si>
  <si>
    <t>3601-16</t>
  </si>
  <si>
    <t>Griswold Barn 1</t>
  </si>
  <si>
    <t>3601-17</t>
  </si>
  <si>
    <t>Griswold Barn 2</t>
  </si>
  <si>
    <t>3601-18</t>
  </si>
  <si>
    <t>Griswold Garage</t>
  </si>
  <si>
    <t>3601-19</t>
  </si>
  <si>
    <t>Griswold Pump House</t>
  </si>
  <si>
    <t>3601-20</t>
  </si>
  <si>
    <t>Griswold Shed</t>
  </si>
  <si>
    <t>Rosalie Butler</t>
  </si>
  <si>
    <t>(860)723-0607</t>
  </si>
  <si>
    <t>Kinney Hall  (Mattatuck Hall)</t>
  </si>
  <si>
    <t>Board of Regents</t>
  </si>
  <si>
    <t>7701-21-01</t>
  </si>
  <si>
    <t>Advanced Manufacturing Center</t>
  </si>
  <si>
    <t>21 Spring Lane</t>
  </si>
  <si>
    <t>Dmr NW Region, 195 Alvord Park Road</t>
  </si>
  <si>
    <t>Dmr NW Region, 90 Mcdonnell Road</t>
  </si>
  <si>
    <t>DMR NW Region 25 Creamery Rd</t>
  </si>
  <si>
    <t>Dmr NW Region, 82 Chestnutland</t>
  </si>
  <si>
    <t>Dmr NW Region, 193 Second Hill Road</t>
  </si>
  <si>
    <t>Dmr NW Region, 22 Clapboad Ridge</t>
  </si>
  <si>
    <t>Dmr NW Region, 400 Main Street</t>
  </si>
  <si>
    <t>Dmr NW Region, 660 East Main Street</t>
  </si>
  <si>
    <t xml:space="preserve">Sprinkler pipe burst in attic and damaged parts of House. Utilities are shut off. </t>
  </si>
  <si>
    <t>Dmr NW Region, 263 Migeon Avenue</t>
  </si>
  <si>
    <t>Dmr NW Region, 91 Columbia Blvd</t>
  </si>
  <si>
    <t>Dmr NW Region, 195 Alvord Pk Rd</t>
  </si>
  <si>
    <t>Dmr NW Region, 29 Creamery Road</t>
  </si>
  <si>
    <t>Dmr NW Region, 31 Creamery Road</t>
  </si>
  <si>
    <t>Dmr NW Region, 91 Columbia Boulevard</t>
  </si>
  <si>
    <t>0001</t>
  </si>
  <si>
    <t>0002</t>
  </si>
  <si>
    <t>0004</t>
  </si>
  <si>
    <t>0005</t>
  </si>
  <si>
    <t>0006</t>
  </si>
  <si>
    <t>0007</t>
  </si>
  <si>
    <t>0011</t>
  </si>
  <si>
    <t>0012</t>
  </si>
  <si>
    <t>0028</t>
  </si>
  <si>
    <t>0029</t>
  </si>
  <si>
    <t>0030</t>
  </si>
  <si>
    <t>0037</t>
  </si>
  <si>
    <t>0038</t>
  </si>
  <si>
    <t>0040</t>
  </si>
  <si>
    <t>0042</t>
  </si>
  <si>
    <t>0043</t>
  </si>
  <si>
    <t>0044</t>
  </si>
  <si>
    <t>0045</t>
  </si>
  <si>
    <t>0047</t>
  </si>
  <si>
    <t>0049</t>
  </si>
  <si>
    <t>0051</t>
  </si>
  <si>
    <t>0054</t>
  </si>
  <si>
    <t>0055</t>
  </si>
  <si>
    <t>0056</t>
  </si>
  <si>
    <t>0057</t>
  </si>
  <si>
    <t>0060</t>
  </si>
  <si>
    <t>0061</t>
  </si>
  <si>
    <t>0069</t>
  </si>
  <si>
    <t>0124</t>
  </si>
  <si>
    <t>0126</t>
  </si>
  <si>
    <t>0127</t>
  </si>
  <si>
    <t>0130</t>
  </si>
  <si>
    <t>0131</t>
  </si>
  <si>
    <t>0132</t>
  </si>
  <si>
    <t>0133</t>
  </si>
  <si>
    <t>0134</t>
  </si>
  <si>
    <t>0135</t>
  </si>
  <si>
    <t>0138</t>
  </si>
  <si>
    <t>0139</t>
  </si>
  <si>
    <t>0141</t>
  </si>
  <si>
    <t>0143</t>
  </si>
  <si>
    <t>0148</t>
  </si>
  <si>
    <t>0149</t>
  </si>
  <si>
    <t>0150</t>
  </si>
  <si>
    <t>0151</t>
  </si>
  <si>
    <t>0152</t>
  </si>
  <si>
    <t>0153</t>
  </si>
  <si>
    <t>0154</t>
  </si>
  <si>
    <t>0155</t>
  </si>
  <si>
    <t>0156</t>
  </si>
  <si>
    <t>0157</t>
  </si>
  <si>
    <t>0158</t>
  </si>
  <si>
    <t>0159</t>
  </si>
  <si>
    <t>0163</t>
  </si>
  <si>
    <t>0164</t>
  </si>
  <si>
    <t>0165</t>
  </si>
  <si>
    <t>0166</t>
  </si>
  <si>
    <t>0167</t>
  </si>
  <si>
    <t>0168</t>
  </si>
  <si>
    <t>0170</t>
  </si>
  <si>
    <t>0171</t>
  </si>
  <si>
    <t>0172</t>
  </si>
  <si>
    <t>0173</t>
  </si>
  <si>
    <t>0174</t>
  </si>
  <si>
    <t>0175</t>
  </si>
  <si>
    <t>0176</t>
  </si>
  <si>
    <t>0177</t>
  </si>
  <si>
    <t>0179</t>
  </si>
  <si>
    <t>0180</t>
  </si>
  <si>
    <t>0181</t>
  </si>
  <si>
    <t>0182</t>
  </si>
  <si>
    <t>0183</t>
  </si>
  <si>
    <t>0184</t>
  </si>
  <si>
    <t>0185</t>
  </si>
  <si>
    <t>0186</t>
  </si>
  <si>
    <t>0187</t>
  </si>
  <si>
    <t>0188</t>
  </si>
  <si>
    <t>0189</t>
  </si>
  <si>
    <t>0190</t>
  </si>
  <si>
    <t>0191</t>
  </si>
  <si>
    <t>0192</t>
  </si>
  <si>
    <t>0193</t>
  </si>
  <si>
    <t>0194</t>
  </si>
  <si>
    <t>0204</t>
  </si>
  <si>
    <t>0212</t>
  </si>
  <si>
    <t>0213</t>
  </si>
  <si>
    <t>0214</t>
  </si>
  <si>
    <t>0218</t>
  </si>
  <si>
    <t>0219</t>
  </si>
  <si>
    <t>0220</t>
  </si>
  <si>
    <t>0221</t>
  </si>
  <si>
    <t>0222</t>
  </si>
  <si>
    <t>0227</t>
  </si>
  <si>
    <t>0232</t>
  </si>
  <si>
    <t>0233</t>
  </si>
  <si>
    <t>0234</t>
  </si>
  <si>
    <t>0235</t>
  </si>
  <si>
    <t>0236</t>
  </si>
  <si>
    <t>0237</t>
  </si>
  <si>
    <t>0238</t>
  </si>
  <si>
    <t>0239</t>
  </si>
  <si>
    <t>0240</t>
  </si>
  <si>
    <t>0241</t>
  </si>
  <si>
    <t>0242</t>
  </si>
  <si>
    <t>0243</t>
  </si>
  <si>
    <t>0244</t>
  </si>
  <si>
    <t>0245</t>
  </si>
  <si>
    <t>0246</t>
  </si>
  <si>
    <t>0247</t>
  </si>
  <si>
    <t>0252</t>
  </si>
  <si>
    <t>0261</t>
  </si>
  <si>
    <t>0262</t>
  </si>
  <si>
    <t>0263</t>
  </si>
  <si>
    <t>0265</t>
  </si>
  <si>
    <t>0272</t>
  </si>
  <si>
    <t>0273</t>
  </si>
  <si>
    <t>0280</t>
  </si>
  <si>
    <t>0290</t>
  </si>
  <si>
    <t>0294</t>
  </si>
  <si>
    <t>0295</t>
  </si>
  <si>
    <t>0299</t>
  </si>
  <si>
    <t>0303</t>
  </si>
  <si>
    <t>0304</t>
  </si>
  <si>
    <t>0305</t>
  </si>
  <si>
    <t>0306</t>
  </si>
  <si>
    <t>0307</t>
  </si>
  <si>
    <t>0310</t>
  </si>
  <si>
    <t>0311</t>
  </si>
  <si>
    <t>0314</t>
  </si>
  <si>
    <t>0315</t>
  </si>
  <si>
    <t>0317</t>
  </si>
  <si>
    <t>0318</t>
  </si>
  <si>
    <t>0324</t>
  </si>
  <si>
    <t>0325</t>
  </si>
  <si>
    <t>0326</t>
  </si>
  <si>
    <t>0327</t>
  </si>
  <si>
    <t>0328</t>
  </si>
  <si>
    <t>0329</t>
  </si>
  <si>
    <t>0330</t>
  </si>
  <si>
    <t>0339</t>
  </si>
  <si>
    <t>0341</t>
  </si>
  <si>
    <t>0342</t>
  </si>
  <si>
    <t>0344</t>
  </si>
  <si>
    <t>0345</t>
  </si>
  <si>
    <t>0346</t>
  </si>
  <si>
    <t>0349</t>
  </si>
  <si>
    <t>0362</t>
  </si>
  <si>
    <t>0363</t>
  </si>
  <si>
    <t>0364</t>
  </si>
  <si>
    <t>0365</t>
  </si>
  <si>
    <t>0368</t>
  </si>
  <si>
    <t>0369</t>
  </si>
  <si>
    <t>0370</t>
  </si>
  <si>
    <t>0371</t>
  </si>
  <si>
    <t>0372</t>
  </si>
  <si>
    <t>0373</t>
  </si>
  <si>
    <t>0374</t>
  </si>
  <si>
    <t>0375</t>
  </si>
  <si>
    <t>0376</t>
  </si>
  <si>
    <t>0379</t>
  </si>
  <si>
    <t>0380</t>
  </si>
  <si>
    <t>0381</t>
  </si>
  <si>
    <t>0382</t>
  </si>
  <si>
    <t>0383</t>
  </si>
  <si>
    <t>0384</t>
  </si>
  <si>
    <t>0385</t>
  </si>
  <si>
    <t>0386</t>
  </si>
  <si>
    <t>0387</t>
  </si>
  <si>
    <t>0388</t>
  </si>
  <si>
    <t>0389</t>
  </si>
  <si>
    <t>0390</t>
  </si>
  <si>
    <t>0391</t>
  </si>
  <si>
    <t>0392</t>
  </si>
  <si>
    <t>0393</t>
  </si>
  <si>
    <t>0394</t>
  </si>
  <si>
    <t>0396</t>
  </si>
  <si>
    <t>0397</t>
  </si>
  <si>
    <t>0398</t>
  </si>
  <si>
    <t>0399</t>
  </si>
  <si>
    <t>0400</t>
  </si>
  <si>
    <t>0401</t>
  </si>
  <si>
    <t>0402</t>
  </si>
  <si>
    <t>0403</t>
  </si>
  <si>
    <t>0404</t>
  </si>
  <si>
    <t>0406</t>
  </si>
  <si>
    <t>0409</t>
  </si>
  <si>
    <t>0410</t>
  </si>
  <si>
    <t>0412</t>
  </si>
  <si>
    <t>0413</t>
  </si>
  <si>
    <t>0414</t>
  </si>
  <si>
    <t>0415</t>
  </si>
  <si>
    <t>0417</t>
  </si>
  <si>
    <t>0418</t>
  </si>
  <si>
    <t>0419</t>
  </si>
  <si>
    <t>0420</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</si>
  <si>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</si>
  <si>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</si>
  <si>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</si>
  <si>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</si>
  <si>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</si>
  <si>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</si>
  <si>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</si>
  <si>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</si>
  <si>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</si>
  <si>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</si>
  <si>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</si>
  <si>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</si>
  <si>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</si>
  <si>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</si>
  <si>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</si>
  <si>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</si>
  <si>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</si>
  <si>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</si>
  <si>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</si>
  <si>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</si>
  <si>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</si>
  <si>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</si>
  <si>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</si>
  <si>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</si>
  <si>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</si>
  <si>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</si>
  <si>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</si>
  <si>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</si>
  <si>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</si>
  <si>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</si>
  <si>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</si>
  <si>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</si>
  <si>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</si>
  <si>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</si>
  <si>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</si>
  <si>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</si>
  <si>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</si>
  <si>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</si>
  <si>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</si>
  <si>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</si>
  <si>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</si>
  <si>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</si>
  <si>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</si>
  <si>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</si>
  <si>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</si>
  <si>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</si>
  <si>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</si>
  <si>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</si>
  <si>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</si>
  <si>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</si>
  <si>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</si>
  <si>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</si>
  <si>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</si>
  <si>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</si>
  <si>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</si>
  <si>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</si>
  <si>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</si>
  <si>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</si>
  <si>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</si>
  <si>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</si>
  <si>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</si>
  <si>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0485</t>
  </si>
  <si>
    <t>0486</t>
  </si>
  <si>
    <t>0487</t>
  </si>
  <si>
    <t>0488</t>
  </si>
  <si>
    <t>0489</t>
  </si>
  <si>
    <t>0490</t>
  </si>
  <si>
    <t>0491</t>
  </si>
  <si>
    <t>0492</t>
  </si>
  <si>
    <t>0493</t>
  </si>
  <si>
    <t>0494</t>
  </si>
  <si>
    <t>0495</t>
  </si>
  <si>
    <t>0496</t>
  </si>
  <si>
    <t>0497</t>
  </si>
  <si>
    <t>0498</t>
  </si>
  <si>
    <t>0500</t>
  </si>
  <si>
    <t>0501</t>
  </si>
  <si>
    <t>0502</t>
  </si>
  <si>
    <t>0503</t>
  </si>
  <si>
    <t>0504</t>
  </si>
  <si>
    <t>0505</t>
  </si>
  <si>
    <t>0506</t>
  </si>
  <si>
    <t>0507</t>
  </si>
  <si>
    <t>0508</t>
  </si>
  <si>
    <t>0509</t>
  </si>
  <si>
    <t>0510</t>
  </si>
  <si>
    <t>0512</t>
  </si>
  <si>
    <t>0513</t>
  </si>
  <si>
    <t>0000A</t>
  </si>
  <si>
    <t>0000B</t>
  </si>
  <si>
    <t>0000C</t>
  </si>
  <si>
    <t>0000D</t>
  </si>
  <si>
    <t>0000E</t>
  </si>
  <si>
    <t>0141C</t>
  </si>
  <si>
    <t>0161A</t>
  </si>
  <si>
    <t>0161B</t>
  </si>
  <si>
    <t>0161C</t>
  </si>
  <si>
    <t>0161D</t>
  </si>
  <si>
    <t>0170A</t>
  </si>
  <si>
    <t>0170B</t>
  </si>
  <si>
    <t>0223A</t>
  </si>
  <si>
    <t>0223B</t>
  </si>
  <si>
    <t>0224A</t>
  </si>
  <si>
    <t>0224B</t>
  </si>
  <si>
    <t>0225A</t>
  </si>
  <si>
    <t>0225B</t>
  </si>
  <si>
    <t>0226A</t>
  </si>
  <si>
    <t>0226B</t>
  </si>
  <si>
    <t>0244A</t>
  </si>
  <si>
    <t>0253A</t>
  </si>
  <si>
    <t>0253B</t>
  </si>
  <si>
    <t>0254A</t>
  </si>
  <si>
    <t>0254B</t>
  </si>
  <si>
    <t>0255A</t>
  </si>
  <si>
    <t>0255B</t>
  </si>
  <si>
    <t>0255C</t>
  </si>
  <si>
    <t>0255D</t>
  </si>
  <si>
    <t>0256A</t>
  </si>
  <si>
    <t>0256B</t>
  </si>
  <si>
    <t>0256C</t>
  </si>
  <si>
    <t>0256D</t>
  </si>
  <si>
    <t>0257A</t>
  </si>
  <si>
    <t>0257B</t>
  </si>
  <si>
    <t>0258A</t>
  </si>
  <si>
    <t>0258B</t>
  </si>
  <si>
    <t>0292B</t>
  </si>
  <si>
    <t>0304A</t>
  </si>
  <si>
    <t>0304B</t>
  </si>
  <si>
    <t>0304C</t>
  </si>
  <si>
    <t>0305A</t>
  </si>
  <si>
    <t>0306A</t>
  </si>
  <si>
    <t>0306B</t>
  </si>
  <si>
    <t>0307A</t>
  </si>
  <si>
    <t>0307B</t>
  </si>
  <si>
    <t>0307C</t>
  </si>
  <si>
    <t>0307D</t>
  </si>
  <si>
    <t>0307E</t>
  </si>
  <si>
    <t>0310A</t>
  </si>
  <si>
    <t>0331A</t>
  </si>
  <si>
    <t>0331B</t>
  </si>
  <si>
    <t>0331C</t>
  </si>
  <si>
    <t>0331D</t>
  </si>
  <si>
    <t>0384A</t>
  </si>
  <si>
    <t>0414A</t>
  </si>
  <si>
    <t>0421A</t>
  </si>
  <si>
    <t>0421B</t>
  </si>
  <si>
    <t>0421C</t>
  </si>
  <si>
    <t>0508A</t>
  </si>
  <si>
    <t>0511A</t>
  </si>
  <si>
    <t>0511B</t>
  </si>
  <si>
    <t>1064A</t>
  </si>
  <si>
    <t>1101A</t>
  </si>
  <si>
    <t>1101B</t>
  </si>
  <si>
    <t>2178A</t>
  </si>
  <si>
    <t>2178B</t>
  </si>
  <si>
    <t>STORRS HALL</t>
  </si>
  <si>
    <t>GULLEY HALL</t>
  </si>
  <si>
    <t>KOONS HALL</t>
  </si>
  <si>
    <t>DAIRY BARN and SILO</t>
  </si>
  <si>
    <t>HAWLEY ARMORY</t>
  </si>
  <si>
    <t>KLINCK, MERLE S. AGRICULTURAL ENGINEE</t>
  </si>
  <si>
    <t>HOUSE 12</t>
  </si>
  <si>
    <t>HOUSE 29, GILBERT RD</t>
  </si>
  <si>
    <t>MINK BARN, RT 195 NORTH</t>
  </si>
  <si>
    <t>BENTON MUSEUM OF ART</t>
  </si>
  <si>
    <t>2019 HILLSIDE ROAD</t>
  </si>
  <si>
    <t>HALL BUILDING</t>
  </si>
  <si>
    <t>BEACH HALL</t>
  </si>
  <si>
    <t>ATWATER LAB</t>
  </si>
  <si>
    <t>CORDIAL STORRS HOUSE</t>
  </si>
  <si>
    <t>LAKESIDE BUILDING</t>
  </si>
  <si>
    <t>WHITNEY HOUSE</t>
  </si>
  <si>
    <t>HOUSE 05 W/ATT GARAGE</t>
  </si>
  <si>
    <t>HOUSE 11, 1204 STORRS RD</t>
  </si>
  <si>
    <t>ROSEBROOKS HOUSE</t>
  </si>
  <si>
    <t>ROSEBROOKS BARN RT 195 NORTH</t>
  </si>
  <si>
    <t>JACOBSON BARN</t>
  </si>
  <si>
    <t>HOUSE 41 W/ATT GARAGE</t>
  </si>
  <si>
    <t>HOUSE 42</t>
  </si>
  <si>
    <t>GARAGE 30 (H-42), HORSEBARN HILL</t>
  </si>
  <si>
    <t>ART CERAMIC STUDIO</t>
  </si>
  <si>
    <t>MUSEUM GARAGE</t>
  </si>
  <si>
    <t>HOLCOMB HALL</t>
  </si>
  <si>
    <t>GRANGE SHELTER</t>
  </si>
  <si>
    <t>WILBUR CROSS BUILDING</t>
  </si>
  <si>
    <t>WHITNEY HALL and CAFETERIA</t>
  </si>
  <si>
    <t>MANCHESTER HALL</t>
  </si>
  <si>
    <t>WALTER CHILDS WOOD HALL</t>
  </si>
  <si>
    <t>9 OAK HILL RD</t>
  </si>
  <si>
    <t>CASTLEMAN BUILDING (ENG. I)</t>
  </si>
  <si>
    <t>POULTRY COMMERCIAL HOUSE</t>
  </si>
  <si>
    <t>POULTRY BROODER HOUSE</t>
  </si>
  <si>
    <t>FAMILY STUDIES BUILDING</t>
  </si>
  <si>
    <t>SPRAGUE HALL</t>
  </si>
  <si>
    <t>HEATING and POWER PLANT</t>
  </si>
  <si>
    <t>SWG STA 2 - GURLEYVILLE ROAD</t>
  </si>
  <si>
    <t>FIELD HOUSE /PHYSICAL EDUCATION</t>
  </si>
  <si>
    <t>HARTFORD HALL, NC DORM 1</t>
  </si>
  <si>
    <t>NEW HAVEN HALL, NC DORM 2</t>
  </si>
  <si>
    <t>NEW LONDON HALL, NC DORM 3</t>
  </si>
  <si>
    <t>FAIRFIELD HALL, NC DORM 4</t>
  </si>
  <si>
    <t>WINDHAM HALL, NC DORM 5</t>
  </si>
  <si>
    <t>LITCHFIELD HALL, NC DORM 6</t>
  </si>
  <si>
    <t>MIDDLESEX HALL, NC DORM 7</t>
  </si>
  <si>
    <t>TOLLAND HALL, NC DORM 8</t>
  </si>
  <si>
    <t>HURLEY HALL, NC DORM 9</t>
  </si>
  <si>
    <t>BALDWIN HALL, NC DORM 10</t>
  </si>
  <si>
    <t>MCCONAUGHY HALL, NC DORM 11</t>
  </si>
  <si>
    <t>HANKS HALL (A,B), NW QUAD 1</t>
  </si>
  <si>
    <t>GOODYEAR HALL (A,B), NW QUAD 2</t>
  </si>
  <si>
    <t>RUSSELL HALL (A-D), NW QUAD 3</t>
  </si>
  <si>
    <t>BATTERSON HALL (A-D), NW QUAD 4</t>
  </si>
  <si>
    <t>TERRY HALL (A,B), NW QUAD 5</t>
  </si>
  <si>
    <t>ROGERS HALL (A,B), NW QUAD 6</t>
  </si>
  <si>
    <t>HORSE BARN</t>
  </si>
  <si>
    <t>WILLIAMS HEALTH SERV BLDG (INFIRM)</t>
  </si>
  <si>
    <t>BUDDS BUILDING (ADMINISTRATION)</t>
  </si>
  <si>
    <t>AG SOFTBALL FIELD</t>
  </si>
  <si>
    <t>PATHOBIOLOGY LAB</t>
  </si>
  <si>
    <t>YOUNG BUILDING</t>
  </si>
  <si>
    <t>HICKS HALL</t>
  </si>
  <si>
    <t>GRANGE HALL</t>
  </si>
  <si>
    <t>MANSFIELD APTS BLDG 02 (4 UNITS)</t>
  </si>
  <si>
    <t>MANSFIELD APTS BLDG 03 (6 UNITS)</t>
  </si>
  <si>
    <t>MANSFIELD APTS BLDG 04 (4 UNITS)</t>
  </si>
  <si>
    <t>MANSFIELD APTS BLDG 05 (4 UNITS)</t>
  </si>
  <si>
    <t>MANSFIELD APTS BLDG 06 (6 UNITS)</t>
  </si>
  <si>
    <t>MANSFIELD APTS BLDG 07 (4 UNITS)</t>
  </si>
  <si>
    <t>MANSFIELD APTS BLDG 09 (4 UNITS)</t>
  </si>
  <si>
    <t>MANSFIELD APTS BLDG 10 (4 UNITS)</t>
  </si>
  <si>
    <t>MANSFIELD APTS BLDG 11 (4 UNITS)</t>
  </si>
  <si>
    <t>MANSFIELD APTS BLDG 12 (6 UNITS)</t>
  </si>
  <si>
    <t>MANSFIELD APTS BLDG 13 (4 UNITS)</t>
  </si>
  <si>
    <t>MANSFIELD APTS BLDG 14 (4 UNITS)</t>
  </si>
  <si>
    <t>MANSFIELD APTS BLDG 15 (6 UNITS)</t>
  </si>
  <si>
    <t>MANSFIELD APTS BLDG 16 (4 UNITS)</t>
  </si>
  <si>
    <t>MANSFIELD APTS BLDG 17 (6 UNITS)</t>
  </si>
  <si>
    <t>SWG STA  3 - MANSFIELD APT</t>
  </si>
  <si>
    <t>PLANT SCIENCE GREENHOUSE #4</t>
  </si>
  <si>
    <t>RATCLIFFE HICKS BUILDING</t>
  </si>
  <si>
    <t>STUDENT UNION</t>
  </si>
  <si>
    <t>FLORICULTURE BUILDING</t>
  </si>
  <si>
    <t>ATHLETIC FACILITIES BUILDING</t>
  </si>
  <si>
    <t>HOUSE 06,10 WILLOWBRK RD</t>
  </si>
  <si>
    <t>WATERTOWER - LARGE (1,000,000 G)</t>
  </si>
  <si>
    <t>JORGENSEN CENTER FOR PERFORMING ART</t>
  </si>
  <si>
    <t>WHITE BUILDING</t>
  </si>
  <si>
    <t>HOUSE 47, 14 EASTWOOD RD</t>
  </si>
  <si>
    <t>PLANETARIUM</t>
  </si>
  <si>
    <t>DRAMA MUSIC BUILDING</t>
  </si>
  <si>
    <t>MUSIC BUILDING (W/ORCH. BAND)</t>
  </si>
  <si>
    <t>ARJONA BUILDING (HUMANITIES)</t>
  </si>
  <si>
    <t>HENRY RUTHVEN MONTEITH BUILDING</t>
  </si>
  <si>
    <t>SCHENKER ANDRE LECTURE HALL</t>
  </si>
  <si>
    <t>AUSTIN, PHILLIP E (CLAS)</t>
  </si>
  <si>
    <t>ENGINEERING II</t>
  </si>
  <si>
    <t>JONES BUILDING</t>
  </si>
  <si>
    <t>JONES BUILDING ANNEX</t>
  </si>
  <si>
    <t>POULTRY FEED HOUSE</t>
  </si>
  <si>
    <t>HOUSE 55, 75 WILLOWBROOK RD</t>
  </si>
  <si>
    <t>COMMISSARY BAKERY and WAREHOUSE</t>
  </si>
  <si>
    <t>VON DER MEHDEN RECITAL HALL</t>
  </si>
  <si>
    <t>JOHN W. ROWE CENTER</t>
  </si>
  <si>
    <t>GENTRY, CHARLES B. (NEAG)</t>
  </si>
  <si>
    <t>TORREY LIFE SCIENCES BUILDING</t>
  </si>
  <si>
    <t>SHIPPEE HALL and DINING FACILITY</t>
  </si>
  <si>
    <t>FACILITY MAINTENANCE STORAGE BLDG</t>
  </si>
  <si>
    <t>MCMAHON HALL and DINING FACILITY</t>
  </si>
  <si>
    <t>GARAGE (H036)</t>
  </si>
  <si>
    <t>PIT GREENHOUSE (BEHIND FLOR)</t>
  </si>
  <si>
    <t>MINK SHED</t>
  </si>
  <si>
    <t>SWG STA-EASTWOOD-S EAGLEVILLE RD</t>
  </si>
  <si>
    <t>HALL, B C - GARAGE</t>
  </si>
  <si>
    <t>SINGER GARAGE, KING HILL RD</t>
  </si>
  <si>
    <t>JOHN BUCKLEY RESIDENCE HALL (BRH)</t>
  </si>
  <si>
    <t>KESSELL BARN</t>
  </si>
  <si>
    <t>HOUSE 09, 28 OAK HILL RD</t>
  </si>
  <si>
    <t>ELLIOT BALLPARK</t>
  </si>
  <si>
    <t>RIZZA PERFORMANCE CENTER</t>
  </si>
  <si>
    <t>MORRONE STADIUM</t>
  </si>
  <si>
    <t>CONNECTICUT SOFTBALL COMPLEX</t>
  </si>
  <si>
    <t>TRACK &amp; FIELD HAMMER/DISCUS/JAVELIN</t>
  </si>
  <si>
    <t>RECREATION FIELD COMPLEX</t>
  </si>
  <si>
    <t>HOUSE 20, 1 HILLSIDE RD</t>
  </si>
  <si>
    <t>HOUSE 07A,16 OAK HILL RD</t>
  </si>
  <si>
    <t>MOTOR POOL and VEHICLE MAINT</t>
  </si>
  <si>
    <t>BRONWELL BUILDING (ARTHUR B.)</t>
  </si>
  <si>
    <t>WHETTEN GRADUATE CENTER</t>
  </si>
  <si>
    <t>WATSON HALL, ALUM QUAD 1</t>
  </si>
  <si>
    <t>BELDEN HALL, ALUM QUAD 2</t>
  </si>
  <si>
    <t>EDDY HALL, ALUM QUAD 3</t>
  </si>
  <si>
    <t>BROCK HALL, ALUM QUAD 4</t>
  </si>
  <si>
    <t>RYAN HALL</t>
  </si>
  <si>
    <t>PHILLIPS, DC BLD(COMMUNIC SCI)</t>
  </si>
  <si>
    <t>TOWERS STUDENT CENTER</t>
  </si>
  <si>
    <t>HUMAN DEVELOPMENT CENTER</t>
  </si>
  <si>
    <t>BISHOP CENTER</t>
  </si>
  <si>
    <t>HALE HALL</t>
  </si>
  <si>
    <t>ELLSWORTH HALL</t>
  </si>
  <si>
    <t>PUTNAM REFECTORY</t>
  </si>
  <si>
    <t>BOUSFIELD PSYCHOLOGY BLDG</t>
  </si>
  <si>
    <t>HIGH HEAD PUMPING STA-RT 195</t>
  </si>
  <si>
    <t>SURFACE RESERVOIR (5.4 M GALS)</t>
  </si>
  <si>
    <t>BABBIDGE LIBRARY (HOMER)</t>
  </si>
  <si>
    <t>SCHOOL OF FINE ARTS - ART</t>
  </si>
  <si>
    <t>FOOTBALL EQUIPMENT STORAGE</t>
  </si>
  <si>
    <t>UNITED TECHNOLOGIES ENG BLDG</t>
  </si>
  <si>
    <t>FACILITIES TRAILER</t>
  </si>
  <si>
    <t>FOOTBALL TICKET BOOTH, NORTH</t>
  </si>
  <si>
    <t>FOOTBALL TICKET BOOTH, SOUTH</t>
  </si>
  <si>
    <t>ENVIRONMENTAL HEALTH and SAFETY</t>
  </si>
  <si>
    <t>GAMPEL PAVILION / SPORTS CENTER</t>
  </si>
  <si>
    <t>SHERMAN TRACK STORAGE GARAGE</t>
  </si>
  <si>
    <t>STORAGE BLDG - TELCOM</t>
  </si>
  <si>
    <t>DAILY CAMPUS BUILDING</t>
  </si>
  <si>
    <t>POLICE and FIRE COMPLEX</t>
  </si>
  <si>
    <t>FACILITIES OPERATIONS BUILDING</t>
  </si>
  <si>
    <t>TASKER ADMISSIONS</t>
  </si>
  <si>
    <t>DODD RESEARCH CENTER (THOMAS J)</t>
  </si>
  <si>
    <t>BIOLOGY / PHYSICS</t>
  </si>
  <si>
    <t>GEORGE J SHERMAN FAMILY SPORTS COMPLEX</t>
  </si>
  <si>
    <t>PRESS BOX - GEORGE J. SHERMAN FAMIL</t>
  </si>
  <si>
    <t>UNIVERSITY PLANNING DESIGN &amp; CONSTRUCTION</t>
  </si>
  <si>
    <t>SWG STA - WPCF OPERATIONS  BUILDING</t>
  </si>
  <si>
    <t>SWG PLNT - PUMP and CHEM BLDG</t>
  </si>
  <si>
    <t>SWG PLNT - HEADWORKS BLDG</t>
  </si>
  <si>
    <t>SWG PLANT - SLUDGE HOLDING TANK</t>
  </si>
  <si>
    <t>SWG PLANT - SLUDGE TRANSFER BLDG</t>
  </si>
  <si>
    <t>SWG STA - FAC OPERATION BLDG</t>
  </si>
  <si>
    <t>SWG STA - AES MODULAR</t>
  </si>
  <si>
    <t>SHUTTLEBUS SHELTER 1 - NORTHWOOD</t>
  </si>
  <si>
    <t>SHUTTLEBUS SHELTER 2 - TOWERS</t>
  </si>
  <si>
    <t>SHUTTLEBUS SHELTER 3 - W LOT EAST</t>
  </si>
  <si>
    <t>SHUTTLEBUS SHELTER 4 - W LOT WEST</t>
  </si>
  <si>
    <t>SHUTTLEBUS SHELTER 5 - F LOT</t>
  </si>
  <si>
    <t>SHUTTLEBUS SHELTER 6 - F LOT</t>
  </si>
  <si>
    <t>SHUTTLEBUS SHELTER 7 -MANSFIELD APT</t>
  </si>
  <si>
    <t>SHUTTLEBUS SHELTER 8 - RT 195N</t>
  </si>
  <si>
    <t>SHUTTLEBUS SHELTER 9 - RT 195S</t>
  </si>
  <si>
    <t>ATHLETICS MAINTENANCE BUILDING</t>
  </si>
  <si>
    <t>CHEMISTRY BUILDING</t>
  </si>
  <si>
    <t>CENTRAL WAREHOUSE</t>
  </si>
  <si>
    <t>SCHOOL OF FINE ARTS ATRIUM</t>
  </si>
  <si>
    <t>NORTH PARKING GARAGE</t>
  </si>
  <si>
    <t>SCHOOL OF BUSINESS</t>
  </si>
  <si>
    <t>PHARMACY/BIOLOGY BUILDING</t>
  </si>
  <si>
    <t>SOUTH PARKING GARAGE</t>
  </si>
  <si>
    <t>UCONN BOOKSTORE</t>
  </si>
  <si>
    <t>HORSEBARN HILL ARENA</t>
  </si>
  <si>
    <t>CATTLE RESOURCE UNIT</t>
  </si>
  <si>
    <t>SATELLITE HUT</t>
  </si>
  <si>
    <t>WHUS / ST POLICE PREFAB</t>
  </si>
  <si>
    <t>HOUSE 72, 25 HILLSIDE CIRCLE</t>
  </si>
  <si>
    <t>WILSON HALL ( SOUTH CAMPUS BLDG A)</t>
  </si>
  <si>
    <t>ROSEBROOKS HALL (SOUTH CAMPUS BLDG B)</t>
  </si>
  <si>
    <t>SNOW HALL (SOUTH CAMPUS BLDG C)</t>
  </si>
  <si>
    <t>ROME HALL ( SOUTH CAMPUS BLDG D)</t>
  </si>
  <si>
    <t>SOUTH CAMPUS CHILLER</t>
  </si>
  <si>
    <t>SHUTTLEBUS SHELTER - X LOT</t>
  </si>
  <si>
    <t>SHUTTLEBUS SHELTER - I LOT</t>
  </si>
  <si>
    <t>SATELLITE FARM SHED</t>
  </si>
  <si>
    <t>FREITAS ICE FORUM</t>
  </si>
  <si>
    <t>INFORMATION TECHNOLOGY BUILDING</t>
  </si>
  <si>
    <t>VISITORS CENTER / LODEWICK</t>
  </si>
  <si>
    <t>NORTH WEST DINING HALL - NW QD 7</t>
  </si>
  <si>
    <t>SHUTTLEBUS SHELTER - IMS</t>
  </si>
  <si>
    <t>SHUTTLEBUS SHELTER - HARTFORD HALL</t>
  </si>
  <si>
    <t>SHUTTLEBUS SHELTER - GILBERT  RD</t>
  </si>
  <si>
    <t>SHUTTLEBUS SHELTER - GILBERT RD</t>
  </si>
  <si>
    <t>SHUTTLEBUS SHELTER - SU</t>
  </si>
  <si>
    <t>GARRIGUS SUITES</t>
  </si>
  <si>
    <t>HILLTOP APT-E.GRASSO BLDG#10</t>
  </si>
  <si>
    <t>HILLTOP APT-H.B.STOWE BLDG#11</t>
  </si>
  <si>
    <t>HILLTOP APT-A.NOVELLO BLDG#12</t>
  </si>
  <si>
    <t>HILLTOP APT-M.FRENCH BLDG#13</t>
  </si>
  <si>
    <t>HILLTOP APT-M.R.BEARD BLDG#14</t>
  </si>
  <si>
    <t>HILLTOP APT-S.LA FLESCHE BLDG#15</t>
  </si>
  <si>
    <t>HILLTOP APT-P.CRANDALL BLDG#16</t>
  </si>
  <si>
    <t>HILLTOP APT-M.M.BETHUNE BLDG#17</t>
  </si>
  <si>
    <t>HILLTOP APT-A.P.MERRITT BLDG#18</t>
  </si>
  <si>
    <t>HILLTOP APT-CH.-SH.WU BLDG#19</t>
  </si>
  <si>
    <t>HILLTOP APT-M.K.WHEELER BLDG #20</t>
  </si>
  <si>
    <t>HILLTOP APT-S.B.CRAWFORD BLDG#21</t>
  </si>
  <si>
    <t>HILLTOP APT-CH.G.WOODHOUSE BLDG#22</t>
  </si>
  <si>
    <t>HILLTOP APT-COMMUNITY CENTER BLDG#30</t>
  </si>
  <si>
    <t>SHUTTLEBUS SHELTER - MANSFIELD BUS</t>
  </si>
  <si>
    <t>SWG STA - HILLTOP/CAPSTONE</t>
  </si>
  <si>
    <t>SHUTTLEBUS SHELTER - C LOT</t>
  </si>
  <si>
    <t>FOSTER HALL (C OAK-VERMONT)</t>
  </si>
  <si>
    <t>HOISINGTON HALL (C OAK NEW HAMP.)</t>
  </si>
  <si>
    <t>THOMPSON HALL (C OAK-MAINE)</t>
  </si>
  <si>
    <t>BROWN HALL (C OAK-CONNECTICUT)</t>
  </si>
  <si>
    <t>HUBBARD HALL (C OAK - RHODE ISLAND)</t>
  </si>
  <si>
    <t>HOUGH HALL (C OAK MASSACHUSETTS)</t>
  </si>
  <si>
    <t>BUSBY SUITES (C OAK)</t>
  </si>
  <si>
    <t>CHARTER OAK COMMUNITY CENTER</t>
  </si>
  <si>
    <t>HUSKY VILLAGE / GREEK - BLDG A1, A2</t>
  </si>
  <si>
    <t>HUSKY VILLAGE / GREEK - BLDG B1, B2</t>
  </si>
  <si>
    <t>HUSKY VILLAGE / GREEK - BLDG C1, C2</t>
  </si>
  <si>
    <t>HUSKY VILLAGE /GREEK - BLDG D1, D2</t>
  </si>
  <si>
    <t>HUSKY VILLAGE / GREEK - BLDG E1, E2</t>
  </si>
  <si>
    <t>HUSKY VILLAGE / GREEK - BLDG F1, F2</t>
  </si>
  <si>
    <t>HUSKY VILLAGE/GREEK DIRECTORS HSE B</t>
  </si>
  <si>
    <t>GELFENBIEN TOWERS DINING HALL</t>
  </si>
  <si>
    <t>TOWERS LOOP PUMP STATION</t>
  </si>
  <si>
    <t>NAFE KATTER THEATRE</t>
  </si>
  <si>
    <t>HI TECH POULTRY FACILITY</t>
  </si>
  <si>
    <t>BURTON FOOTBALL COMPLEX and SHENKMAN</t>
  </si>
  <si>
    <t>MODULAR WASTE STORAGE</t>
  </si>
  <si>
    <t>SUBSTATION</t>
  </si>
  <si>
    <t>COGENERATION - CHILLER FACILITY</t>
  </si>
  <si>
    <t>MOBILE COMMAND CENTER GARAGE</t>
  </si>
  <si>
    <t>OAK HALL</t>
  </si>
  <si>
    <t>LAWRENCE D. MCHUGH HALL</t>
  </si>
  <si>
    <t>NEW WATERTOWER 1,000,000 GAL</t>
  </si>
  <si>
    <t>WATER RECLAMATION FACILITY</t>
  </si>
  <si>
    <t>HOOP BARN</t>
  </si>
  <si>
    <t>SHUTTLEBUS SHELTER - CHRTR OAK APTS</t>
  </si>
  <si>
    <t>SHUTTLEBUS SHELTER - C OAK SUITES</t>
  </si>
  <si>
    <t>SHUTTLEBUS SHELTER - L LOT</t>
  </si>
  <si>
    <t>SHUTTLEBUS SHELTER - HILLTOP APTS</t>
  </si>
  <si>
    <t>SHUTTLEBUS SHELTER - ALUMNI</t>
  </si>
  <si>
    <t>SHUTTLEBUS SHELTER - HALE/ELLSWORTH</t>
  </si>
  <si>
    <t>SHUTTLEBUS SHELTER - MANSFIELD APTS</t>
  </si>
  <si>
    <t>SHUTTLEBUS SHELTER - MIRROR LAKE</t>
  </si>
  <si>
    <t>WERTH FAMILY BASKETBALL CHAMPIONS CENTER</t>
  </si>
  <si>
    <t>HILLTOP PUMP HOUSE</t>
  </si>
  <si>
    <t>INNOVATION PARTNERSHIP BUILDING</t>
  </si>
  <si>
    <t>ENGINEERING AND SCIENCE BUILDING</t>
  </si>
  <si>
    <t>MAIN ACCUMULATION BUILDING</t>
  </si>
  <si>
    <t>PETER J. WERTH RESIDENCE TOWER</t>
  </si>
  <si>
    <t>FINE ARTS BAND TOWER</t>
  </si>
  <si>
    <t>SCIENCE 1 RESEARCH CENTER</t>
  </si>
  <si>
    <t>STUDENT RECREATION CENTER</t>
  </si>
  <si>
    <t>5P SUBSTATION</t>
  </si>
  <si>
    <t>SUPPLEMENTAL UTILITY PLANT</t>
  </si>
  <si>
    <t>SHUTTLEBUS SHELTER - J LOT WEST</t>
  </si>
  <si>
    <t>NEW HOCKEY ARENA</t>
  </si>
  <si>
    <t>FENTON RIVER WATER PUMPHSE</t>
  </si>
  <si>
    <t>FENTON RIVER WELL HSE A</t>
  </si>
  <si>
    <t>HIGH SHED-FARM AREA</t>
  </si>
  <si>
    <t>HOUSE 43, HRSBRN HILL</t>
  </si>
  <si>
    <t>GARAGE (H-43) HRSBRN HILL</t>
  </si>
  <si>
    <t>HOUSE 46, 950 STORRS RD</t>
  </si>
  <si>
    <t>GARAGE (H-46) 950 STORRS RD</t>
  </si>
  <si>
    <t>SEARS BARN, RT 195/SPRING HILL</t>
  </si>
  <si>
    <t>PLANT SCIENCE RES/FARM MAIN BLDG</t>
  </si>
  <si>
    <t>BARN 45, BONE MILL RD</t>
  </si>
  <si>
    <t>HYDRAULIC LAB-ENG,PNK RAV</t>
  </si>
  <si>
    <t>FENTON RIVER WELL HSE B</t>
  </si>
  <si>
    <t>FENTON RIVER WELL HSE C</t>
  </si>
  <si>
    <t>QUONSET HUT 1, AN IND-FRM AREA</t>
  </si>
  <si>
    <t>BEEF-SHEEP BARN</t>
  </si>
  <si>
    <t>SWINE BARN</t>
  </si>
  <si>
    <t>FARM MACH MTL SHED3 (HAY DRYER)</t>
  </si>
  <si>
    <t>SPRING HILL LABORATORY</t>
  </si>
  <si>
    <t>BUTLER BLDG - SPRING HILL</t>
  </si>
  <si>
    <t>ISOLATION BARN, SPRING HILL</t>
  </si>
  <si>
    <t>SWG STA 4 - NORTHWOOD ROAD</t>
  </si>
  <si>
    <t>NORTHWOOD APARTMENTS, BLDG. 1</t>
  </si>
  <si>
    <t>NORTHWOOD APARTMENTS, BLDG. 2</t>
  </si>
  <si>
    <t>NORTHWOOD APARTMENTS, BLDG. 3</t>
  </si>
  <si>
    <t>NORTHWOOD APARTMENTS, BLDG. 4</t>
  </si>
  <si>
    <t>NORTHWOOD APARTMENTS, BLDG. 5</t>
  </si>
  <si>
    <t>NORTHWOOD APARTMENTS, BLDG. 6</t>
  </si>
  <si>
    <t>NORTHWOOD APARTMENTS, BLDG. 7</t>
  </si>
  <si>
    <t>NORTHWOOD APARTMENTS, BLDG. 8</t>
  </si>
  <si>
    <t>NORTHWOOD APARTMENTS, BLDG. 9</t>
  </si>
  <si>
    <t>NORTHWOOD APARTMENTS, BLDG. 10</t>
  </si>
  <si>
    <t>NORTHWOOD APARTMENTS, BLDG. 11</t>
  </si>
  <si>
    <t>NORTHWOOD APARTMENTS, BLDG. 12</t>
  </si>
  <si>
    <t>HOUSE 49, 986 STORRS RD</t>
  </si>
  <si>
    <t>KIRKPATRICK BARN/GARAGE</t>
  </si>
  <si>
    <t>FARM DEPT HQTRS,HRSBRN HL RD</t>
  </si>
  <si>
    <t>POULTRY ISOLATION BREEDER HSE, PINK RAVINE</t>
  </si>
  <si>
    <t>POULTRY ISOLATION BR00DER HSE, PINK RAVINE</t>
  </si>
  <si>
    <t>FENTON RIVER WELL HSE D</t>
  </si>
  <si>
    <t>WELL,SPRNG HL ORCH (BLW GRD)</t>
  </si>
  <si>
    <t>FACILITES OPS - ZONE 4</t>
  </si>
  <si>
    <t>SWINE FEEDING BARN (GARAGE CK)</t>
  </si>
  <si>
    <t>SWINE SHED (ADJACENT TO 1064)</t>
  </si>
  <si>
    <t>PLANT SCIENCE STORRS BRN 195 SO</t>
  </si>
  <si>
    <t>MODULAR BUILDING FIVE</t>
  </si>
  <si>
    <t>PLANT SCIENCE PREFAB STORAGE BLDG</t>
  </si>
  <si>
    <t>MODULAR BUILDING ONE</t>
  </si>
  <si>
    <t>MICROCHEMISTRY LAB-PREFAB 2</t>
  </si>
  <si>
    <t>GREEN SHED (NEAR EHS MAA AREA)</t>
  </si>
  <si>
    <t>SWG STA - HORSEBARN ROAD</t>
  </si>
  <si>
    <t>HOUSE 52, 968 STORRS RD</t>
  </si>
  <si>
    <t>GARAGE (H-52) 968 STORRS RD</t>
  </si>
  <si>
    <t>MODULAR BUILDING THREE</t>
  </si>
  <si>
    <t>AGRIC STORAGE BLDG, FARM AREA</t>
  </si>
  <si>
    <t>HOUSE 68, 1608 STORRS RD</t>
  </si>
  <si>
    <t>HOUSE 69, 1595 STORRS RD</t>
  </si>
  <si>
    <t>HORSE UNIT # 2</t>
  </si>
  <si>
    <t>PLANT SCIENCE RES/FARM GREENHOUSE #</t>
  </si>
  <si>
    <t>BIOB SCI TRLR 6</t>
  </si>
  <si>
    <t>MARE SHED-FARM AREA</t>
  </si>
  <si>
    <t>PLANT SCIENCE ORCHARD SHED</t>
  </si>
  <si>
    <t>PLANT SCIENCE GAS SHED SPRING HILL</t>
  </si>
  <si>
    <t>CANID OBS HUT-GURLEYVILLE</t>
  </si>
  <si>
    <t>HOUSE 71, 1561 STORRS RD</t>
  </si>
  <si>
    <t>WILLIMANTIC WELL 1 and PUMPHSE</t>
  </si>
  <si>
    <t>WILLIMANTIC WELL2 and PUMPHSE</t>
  </si>
  <si>
    <t>OBSERVATORY - SPRING HILL</t>
  </si>
  <si>
    <t>HAY STORAGE SHED</t>
  </si>
  <si>
    <t>TRANSPORTATION OFFICE TRAILER</t>
  </si>
  <si>
    <t>MUSEUM STORAGE (NEXT TO BEEF SHEEP)</t>
  </si>
  <si>
    <t>MUSEUM ANNEX</t>
  </si>
  <si>
    <t>DEPOT - LONGLEY SCHOOL</t>
  </si>
  <si>
    <t>KELLOGG DAIRY CENTER</t>
  </si>
  <si>
    <t>WILLIMANTIC WELL 3and PUMPHSE</t>
  </si>
  <si>
    <t>LOCKER &amp; TOILET BLDG-FARM AREA</t>
  </si>
  <si>
    <t>SCULL HOUSE</t>
  </si>
  <si>
    <t>SWG STA - POST OFFICE</t>
  </si>
  <si>
    <t>FENTON RIVER GENERATOR</t>
  </si>
  <si>
    <t>PLANT SCIENCE BURR NURSERY</t>
  </si>
  <si>
    <t>AG BIOTECH LAB ANNEX</t>
  </si>
  <si>
    <t>PFIZER MODULAR A</t>
  </si>
  <si>
    <t>PFIZER MODULAR B</t>
  </si>
  <si>
    <t>SWG STA - SEWAGE PLANT</t>
  </si>
  <si>
    <t>SWG STA - GAMPEL PAVILION</t>
  </si>
  <si>
    <t>WILLIMANTIC WELL 4 and PUMPHSE</t>
  </si>
  <si>
    <t>PLANT SCIENCE TURF RESOURCE UNIT</t>
  </si>
  <si>
    <t>DEPOT- ASHFORD COTTAGE</t>
  </si>
  <si>
    <t>DEPOT- BAKER HALL</t>
  </si>
  <si>
    <t>DEPOT- BINET HALL</t>
  </si>
  <si>
    <t>DEPOT- BIRCH COTTAGE (DMR)</t>
  </si>
  <si>
    <t>DEPOT- BOLTON CTTG (PUPPET ART)</t>
  </si>
  <si>
    <t>DEPOT- BROWN BUILDING</t>
  </si>
  <si>
    <t>DEPOT- DEPOT D CT ADV. PAVEMENT LAB</t>
  </si>
  <si>
    <t>DEPOT- CHAPLIN COTTAGE</t>
  </si>
  <si>
    <t>DEPOT - PUMP HOUSE (CHEMICAL)</t>
  </si>
  <si>
    <t>DEPOT- COLCHESTER COTTAGE</t>
  </si>
  <si>
    <t>DEPOT- COLUMBIA COTTAGE</t>
  </si>
  <si>
    <t>DEPOT- COVENTRY COTTAGE</t>
  </si>
  <si>
    <t>DEPOT- DIMOCK BUILDING</t>
  </si>
  <si>
    <t>DEPOT- ELLINGTON COTTAGE</t>
  </si>
  <si>
    <t>DEPOT- EMPLOYEE CAFETERIA</t>
  </si>
  <si>
    <t>DEPOT- FERNSIDE COTTAGE</t>
  </si>
  <si>
    <t>DEPOT- GARAGE</t>
  </si>
  <si>
    <t>DEPOT- GODDARD HALL</t>
  </si>
  <si>
    <t>DEPOT- TRI-COUNTY GREENHOUSE</t>
  </si>
  <si>
    <t>DEPOT- HAMPTON COTTAGE</t>
  </si>
  <si>
    <t>DEPOT- HEBRON COTTAGE</t>
  </si>
  <si>
    <t>DEPOT- HILLTOP (DMR)</t>
  </si>
  <si>
    <t>DEPOT- HOSPITAL WING</t>
  </si>
  <si>
    <t>DEPOT- JOHNSTONE HALL</t>
  </si>
  <si>
    <t>DEPOT- KENNEDY COTTAGE (DPES)</t>
  </si>
  <si>
    <t>DEPOT- KNIGHT HOSPITAL</t>
  </si>
  <si>
    <t>DEPOT- LAMOURE HALL</t>
  </si>
  <si>
    <t>DEPOT- SURPLUS OPERATIONS (LAUNDRY)</t>
  </si>
  <si>
    <t>DEPOT- MAIN KITCHEN</t>
  </si>
  <si>
    <t>DEPOT- MANSFIELD COTTAGE</t>
  </si>
  <si>
    <t>DEPOT- MATTHEWS HALL</t>
  </si>
  <si>
    <t>DEPOT- MERRITT HALL</t>
  </si>
  <si>
    <t>DEPOT- NORLING BUILDING</t>
  </si>
  <si>
    <t>DEPOT- PHYSICAL PLANT/CT TRANSPORT</t>
  </si>
  <si>
    <t>DEPOT- PIPE STORAGE BUILDING</t>
  </si>
  <si>
    <t>DEPOT C- PLUMBING SHOP</t>
  </si>
  <si>
    <t>DEPOT- SEQUIN HALL</t>
  </si>
  <si>
    <t>DEPOT- STAFFORD COTTAGE</t>
  </si>
  <si>
    <t>DEPOT- STONEWALL COTTAGE (DMR)</t>
  </si>
  <si>
    <t>DEPOT - DEPORT C  DRL MAINTENANCE BLDG</t>
  </si>
  <si>
    <t>DEPOT- SWITCH HOUSE</t>
  </si>
  <si>
    <t>DEPOT- THOMSON HALL</t>
  </si>
  <si>
    <t>DEPOT- TOLLAND COTTAGE</t>
  </si>
  <si>
    <t>DEPOT- TREDGOLD HALL</t>
  </si>
  <si>
    <t>DEPOT- UNION COTTAGE</t>
  </si>
  <si>
    <t>DEPOT- VERNON COTTAGE</t>
  </si>
  <si>
    <t>DEPOT- WALLACE HALL (DMR)</t>
  </si>
  <si>
    <t>DEPOT- WAYSIDE COTTAGE</t>
  </si>
  <si>
    <t>DEPOT- WILLIMANTIC COTTAGE</t>
  </si>
  <si>
    <t>DEPOT- WILLINGTON COTTAGE</t>
  </si>
  <si>
    <t>DEPOT- WILLOW HOUSE</t>
  </si>
  <si>
    <t>DEPOT- WINDHAM COTTAGE</t>
  </si>
  <si>
    <t>DEPOT- ATHLETIC FIELD TOILETS</t>
  </si>
  <si>
    <t>DEPOT- ATHLETIC FIELD TOILETS (F)</t>
  </si>
  <si>
    <t>DEPOT- POOL/BATH HOUSE</t>
  </si>
  <si>
    <t>DEPOT- PAINT SHOP/PIGGERY</t>
  </si>
  <si>
    <t>DEPOT- CIRCULATOR PUMP HOUSE WWTP</t>
  </si>
  <si>
    <t>DEPOT- SLUDGE PUMP HOUSE WWTP</t>
  </si>
  <si>
    <t>DEPOT - Digester Pump House</t>
  </si>
  <si>
    <t>DEPOT- SLAUGHTER HSE (GARBAGE RM)</t>
  </si>
  <si>
    <t>WATER TANK- 750,000 GAL (DEPOT)</t>
  </si>
  <si>
    <t>WATER TANK- 35,000 GAL (DEPOT)</t>
  </si>
  <si>
    <t>DEPOT - WATER TANK</t>
  </si>
  <si>
    <t>WATER TANK- UNUSED (DEPOT)</t>
  </si>
  <si>
    <t>SWG STA - LONGLEY SCHOOL</t>
  </si>
  <si>
    <t>DEPOT- FUEL CELL INSTITUTE BUILDING</t>
  </si>
  <si>
    <t>DEPOT- SWG STA, PLAINS ROAD</t>
  </si>
  <si>
    <t>DEPOT- SWG STA, BIRCH ROAD</t>
  </si>
  <si>
    <t>DEPOT- PLANT SCIENCE GREENHOUSE</t>
  </si>
  <si>
    <t>SWG STA - BURTON FOOTBALL COMPLEX</t>
  </si>
  <si>
    <t>SWG STA - CENTRAL WAREHOUSE</t>
  </si>
  <si>
    <t>SWG STA - LANDFILL NORTH</t>
  </si>
  <si>
    <t>SWG STA - LANDFILL SOUTH</t>
  </si>
  <si>
    <t>SWG STA - LANDSCAPE</t>
  </si>
  <si>
    <t>SWG STA - SCUM/WPCF</t>
  </si>
  <si>
    <t>SWG STA - SUBWAY</t>
  </si>
  <si>
    <t>AERATION TANK 1</t>
  </si>
  <si>
    <t>AERATION TANK 2</t>
  </si>
  <si>
    <t>CHLORINE CONTACT CHAMBER 1</t>
  </si>
  <si>
    <t>CHLORINE CONTACT CHAMBER 2</t>
  </si>
  <si>
    <t>CLARIFIER 1</t>
  </si>
  <si>
    <t>CLARIFIER 2</t>
  </si>
  <si>
    <t>SWG STA - BECHTEL</t>
  </si>
  <si>
    <t>PLAINS ROAD INTERCEPTOR FALL 2008</t>
  </si>
  <si>
    <t>COMPOST FACILITY</t>
  </si>
  <si>
    <t>WELL WATER TREATMENT FACILITY</t>
  </si>
  <si>
    <t>STORAGE BUILDING -DEPOT CAMPUS</t>
  </si>
  <si>
    <t>UCONN CLUB SPORT PROGRAM</t>
  </si>
  <si>
    <t>DEPOT - DEARDON HALL BUILDING</t>
  </si>
  <si>
    <t>DEPOT - GYM AND GARAGE</t>
  </si>
  <si>
    <t>DEPOT - MARVIN HALL BUILDING</t>
  </si>
  <si>
    <t>DEPOT - CAMPBELL BUILDING</t>
  </si>
  <si>
    <t>DEPOT - BENNETT BUILDING</t>
  </si>
  <si>
    <t>STORAGE SHED - BERGIN GYM</t>
  </si>
  <si>
    <t>STAMFORD DOWNTOWN CAMPUS</t>
  </si>
  <si>
    <t>STAMFORD WASHINGTON BOULEVARD RESIDENCE HALL</t>
  </si>
  <si>
    <t>STAMFORD FRANKLIN STREET RESIDENCE HALL</t>
  </si>
  <si>
    <t>HTFD LAW SCHOOL-HOSMER HALL</t>
  </si>
  <si>
    <t>HTFD LAW SCHOOL-CHERYL A CHASE HALL</t>
  </si>
  <si>
    <t>HTFD LAW SCHOOL-KNIGHT HALL</t>
  </si>
  <si>
    <t>HTFD LAW SCHOOL-STARR HALL</t>
  </si>
  <si>
    <t>HTFD LAW SCHOOL-LAW LIBRARY</t>
  </si>
  <si>
    <t>HARTFORD LAW SCHOOL - MACKENZIE HALL</t>
  </si>
  <si>
    <t>HARTFORD TIMES BUILDING</t>
  </si>
  <si>
    <t>HARTFORD 38 PROSPECT STREET</t>
  </si>
  <si>
    <t>UC CLASSROOM BUILDING</t>
  </si>
  <si>
    <t>CAMPUS WAREHOUSE</t>
  </si>
  <si>
    <t>LITCHFIELD COUNTY EXTENSION CENTER</t>
  </si>
  <si>
    <t>MIDDLESEX COUNTY EXTENSION-AG CENTER</t>
  </si>
  <si>
    <t>MIDDLESEX COUNTY EXTENSION-GAZEBO</t>
  </si>
  <si>
    <t>MIDDLESEX COUNTY EXTENSION- BARN</t>
  </si>
  <si>
    <t>MIDDLESEX COUNTY EXTENSION- SHED</t>
  </si>
  <si>
    <t>DOWNTOWN CAMPUS</t>
  </si>
  <si>
    <t>WATERBURY PARKING GARAGE</t>
  </si>
  <si>
    <t>WATERBURY RECTORY BUILDING</t>
  </si>
  <si>
    <t>NEW HAVEN COUNTY EXTENSION</t>
  </si>
  <si>
    <t>WINDHAM COUNTY EXTENSION</t>
  </si>
  <si>
    <t>PHYSICAL PLANT SHOP</t>
  </si>
  <si>
    <t>PHYSICAL PLANT OFFICE</t>
  </si>
  <si>
    <t>OLD HEATING PLANT</t>
  </si>
  <si>
    <t>POLICE STATION</t>
  </si>
  <si>
    <t>COMMUNITY AND PROFESSIONAL BLDG</t>
  </si>
  <si>
    <t>ACADEMIC THEATER - BLDG 22</t>
  </si>
  <si>
    <t>LIBRARY</t>
  </si>
  <si>
    <t>BRANFORD HOUSE BLDG 26</t>
  </si>
  <si>
    <t>MARINE OPERATION/DIVE LOCKER</t>
  </si>
  <si>
    <t>OLD PROJECT OCEANOLOGY BLDG</t>
  </si>
  <si>
    <t>LIGHTHOUSE - BLDG 30</t>
  </si>
  <si>
    <t>JOHN GARDNER BOATHOUSE</t>
  </si>
  <si>
    <t>SKI SLOPE BLDG</t>
  </si>
  <si>
    <t>BOATHOUSE MECH SHOP</t>
  </si>
  <si>
    <t>HOUSE 1</t>
  </si>
  <si>
    <t>HOUSE 4</t>
  </si>
  <si>
    <t>GYMNASIUM</t>
  </si>
  <si>
    <t>RANKIN RESEARCH LAB</t>
  </si>
  <si>
    <t>CENTRAL UTILITY PLANT</t>
  </si>
  <si>
    <t>PROJECT OCEANOLOGY BLDG</t>
  </si>
  <si>
    <t>LOWELL P. WEICKER Jr. BUILDING</t>
  </si>
  <si>
    <t>LABORATORY FOR ASTROPHYSICS</t>
  </si>
  <si>
    <t>NEW LONDON COUNTY EXTENSION</t>
  </si>
  <si>
    <t>ITS MODULAR BUILDING</t>
  </si>
  <si>
    <t>VISUAL ARTS RESEARCH COMPLEX</t>
  </si>
  <si>
    <t>BUILDING 230</t>
  </si>
  <si>
    <t>TOLLAND COUNTY EXTENSION</t>
  </si>
  <si>
    <t>HARTFORD COUNTY EXTENSION CENTER</t>
  </si>
  <si>
    <t>ALUMNI CENTER</t>
  </si>
  <si>
    <t>UCONN FOUNDATION</t>
  </si>
  <si>
    <t>ST THOMAS AQUINAS CHAPEL</t>
  </si>
  <si>
    <t>88 GURLEYVILLE RD</t>
  </si>
  <si>
    <t>ISLAMIC CENTER</t>
  </si>
  <si>
    <t>BARNES AND NOBLE STORRS CENTER</t>
  </si>
  <si>
    <t>MANSFIELD 28 PROFESSIONAL PARK BUILDING</t>
  </si>
  <si>
    <t>SPRING MANOR FARM - STUDENT FARM GREENHOUSE</t>
  </si>
  <si>
    <t>AG ENGR RES LAB</t>
  </si>
  <si>
    <t>SPRING MANOR FARM - DAIRY BARN</t>
  </si>
  <si>
    <t>SPRING MANOR FARM - QUONSET HUT</t>
  </si>
  <si>
    <t>SPRING MANOR FARM - METAL SHED</t>
  </si>
  <si>
    <t>SPRING MANOR FARM - GREENHOUSE</t>
  </si>
  <si>
    <t>SPRING MNR FARM - OAK COTTAGE</t>
  </si>
  <si>
    <t>SPRING MANOR FARM - LIVESTOCK</t>
  </si>
  <si>
    <t>GARDEN STORAGE BUILDING</t>
  </si>
  <si>
    <t>FAIRFIELD COUNTY EXTENSION</t>
  </si>
  <si>
    <t>SCHOOL OF NURSING AT STAMFORD HOSPITAL</t>
  </si>
  <si>
    <t>9 WEST BROAD STREET, STAMFORD CT</t>
  </si>
  <si>
    <t>CCAT EAST HARTFORD</t>
  </si>
  <si>
    <t>BARNES AND NOBLE HARTFORD</t>
  </si>
  <si>
    <t>HARTFORD PUBLIC LIBRARY</t>
  </si>
  <si>
    <t>GBLC HARTFORD</t>
  </si>
  <si>
    <t>RUDD CENTER FOR FOOD POLICY &amp; OBESITY</t>
  </si>
  <si>
    <t>CONNECTICUT DEPARTMENT OF SOCIAL SERVICES</t>
  </si>
  <si>
    <t>DEPARTMENT OF MENTAL HEALTH &amp; ADDICTION SERVICE</t>
  </si>
  <si>
    <t>WADSWORTH ATHENEUM MUSEUM OF ART</t>
  </si>
  <si>
    <t>SCARBOROUGH HOUSE</t>
  </si>
  <si>
    <t>BOAT, THE RESEARCH VESSEL CONNECTICUT</t>
  </si>
  <si>
    <t>SOFTBALL FIELD STORAGE</t>
  </si>
  <si>
    <t>MAINTENANCE BLDG</t>
  </si>
  <si>
    <t>SOFTBALL DUGOUT 1ST BASE</t>
  </si>
  <si>
    <t>SOFTBALL DUGOUT 3RD BASE</t>
  </si>
  <si>
    <t>SOFTBALL FIELD PRESSBOX</t>
  </si>
  <si>
    <t>NORTH TUNNEL- 1170</t>
  </si>
  <si>
    <t>NORTH SOFTBALL FIELD</t>
  </si>
  <si>
    <t>NORTH TENNIS COURTS</t>
  </si>
  <si>
    <t>NORTH BASKETBALL COURT</t>
  </si>
  <si>
    <t>NORTH VOLLEYBALL COURT</t>
  </si>
  <si>
    <t>A.L.LORENTZON STABLE</t>
  </si>
  <si>
    <t>A.L.LORENTZON CONNECTOR</t>
  </si>
  <si>
    <t>ALSOP HALL, WC DORM A</t>
  </si>
  <si>
    <t>ALSOP HALL, WC DORM B</t>
  </si>
  <si>
    <t>HOLLISTER HALL, WC DORM A</t>
  </si>
  <si>
    <t>HOLLISTER HALL, WC DORM B</t>
  </si>
  <si>
    <t>SHAKESPEARE HALL, WC DORM A</t>
  </si>
  <si>
    <t>TROY HALL, WC DORM B</t>
  </si>
  <si>
    <t>CHANDLER HALL, WC DORM A</t>
  </si>
  <si>
    <t>LANCASTER HALL, WC DORM B</t>
  </si>
  <si>
    <t>STUDENT COMMISSARY MODULAR</t>
  </si>
  <si>
    <t>WEBSTER HALL, TOWERS DORM A</t>
  </si>
  <si>
    <t>SHERMAN HALL, TOWERS DORM B</t>
  </si>
  <si>
    <t>JEFFERSON HALL, TOWERS DORMS A</t>
  </si>
  <si>
    <t>COLT HALL, TOWERS DORMS B</t>
  </si>
  <si>
    <t>TRUMBULL HALL, TOWERS DORMS A</t>
  </si>
  <si>
    <t>SOUSA HALL, TOWERS DORMS B</t>
  </si>
  <si>
    <t>LAFAYETTE HALL, TOWERS DORMS C</t>
  </si>
  <si>
    <t>MORGAN HALL, TOWERS DORMS D</t>
  </si>
  <si>
    <t>KELLER HALL, TOWERS DORMS A</t>
  </si>
  <si>
    <t>FENWICK HALL, TOWERS DORMS B</t>
  </si>
  <si>
    <t>WADE HALL, TOWERS DORMS C</t>
  </si>
  <si>
    <t>HAMILTON HALL, TOWERS DORMS D</t>
  </si>
  <si>
    <t>VINTON HALL, TOWERS DORMS A</t>
  </si>
  <si>
    <t>BEECHER HALL, TOWERS DORMS B</t>
  </si>
  <si>
    <t>ALLEN HALL, TOWERS DORMS A</t>
  </si>
  <si>
    <t>KINGSTON HALL, TOWERS DORMS B</t>
  </si>
  <si>
    <t>ASC WAREHOUSE ADDITION</t>
  </si>
  <si>
    <t>ELLIOT BALLPARK PRESSBOX</t>
  </si>
  <si>
    <t>ELLIOT BALLPARK 1ST BASE DUGOUT</t>
  </si>
  <si>
    <t>ELLIOT BALLPARK 3RD BASE DUGOUT</t>
  </si>
  <si>
    <t>RIZZA STORAGE FACILITY</t>
  </si>
  <si>
    <t>MORRONE STADIUM TICKET BOOTH SOUTHWEST</t>
  </si>
  <si>
    <t>MORRONE STADIUM TICKET BOOTH NORTHWEST</t>
  </si>
  <si>
    <t>CONNECTICUT SOFTBALL COMPLEX PRESSBOX</t>
  </si>
  <si>
    <t>CONNECTICUT SOFTBALL COMPLEX 1ST BASE DUGOUT</t>
  </si>
  <si>
    <t>CONNECTICUT SOFTBALL COMPLEX 3RD BASE DUGOUT</t>
  </si>
  <si>
    <t>SUPPORT FACILITY</t>
  </si>
  <si>
    <t>SOFTBALL STORAGE BUILDING</t>
  </si>
  <si>
    <t>TRACK &amp; FIELD STORAGE SHED</t>
  </si>
  <si>
    <t>GANT NORTH BUILDING</t>
  </si>
  <si>
    <t>GANT WEST BUILDING</t>
  </si>
  <si>
    <t>GANT SOUTH BUILDING</t>
  </si>
  <si>
    <t>GANT PLAZA BUILDING</t>
  </si>
  <si>
    <t>NORTHWEST TUNNEL</t>
  </si>
  <si>
    <t>SOUTH TUNNEL - 1680</t>
  </si>
  <si>
    <t>AG BIO-TECHNOLOGY (ABL)</t>
  </si>
  <si>
    <t>ADVANCED TECHNOLOGY LABORATORY</t>
  </si>
  <si>
    <t>BIO SCIENCE COMPLEX</t>
  </si>
  <si>
    <t>SRC STORAGE BUILDING</t>
  </si>
  <si>
    <t>SHUTTLEBUS SHELTER -  K LOT EAST SIDE CURBSIDE</t>
  </si>
  <si>
    <t>SHUTTLEBUS SHELTER - K LOT EAST INTERIOR CURBSIDE</t>
  </si>
  <si>
    <t>UCONN SWINE FEEDING SHED</t>
  </si>
  <si>
    <t>KINESIOLOGY BUILDING</t>
  </si>
  <si>
    <t>INSTITUTE OF THE ENVIRONMENT</t>
  </si>
  <si>
    <t>DEPOT SPORT COMPLEX FIELD A</t>
  </si>
  <si>
    <t>DEPOT SPORT COMPLEX FIELD B</t>
  </si>
  <si>
    <t>231 GLENBROOK ROAD</t>
  </si>
  <si>
    <t>352 MANSFIELD ROAD</t>
  </si>
  <si>
    <t>358 MANSFIELD ROAD</t>
  </si>
  <si>
    <t>1398 STORRS RD</t>
  </si>
  <si>
    <t>359 MANSFIELD ROAD</t>
  </si>
  <si>
    <t>1380 STORRS ROAD</t>
  </si>
  <si>
    <t>604 GILBERT ROAD</t>
  </si>
  <si>
    <t>603 GILBERT ROAD</t>
  </si>
  <si>
    <t>1503 STORRS ROAD</t>
  </si>
  <si>
    <t>245 GLENBROOK ROAD</t>
  </si>
  <si>
    <t>S/B 362 FAIRFIELD WAY</t>
  </si>
  <si>
    <t>354 MANSFIELD ROAD</t>
  </si>
  <si>
    <t>61 NORTH EAGLEVILLE ROAD</t>
  </si>
  <si>
    <t>1332 STORRS ROAD</t>
  </si>
  <si>
    <t>34 NORTH EAGLEVILLE ROAD</t>
  </si>
  <si>
    <t>1315 STORRS ROAD</t>
  </si>
  <si>
    <t>1310 STORRS ROAD</t>
  </si>
  <si>
    <t>1204 STORRS ROAD</t>
  </si>
  <si>
    <t>1501 STORRS ROAD</t>
  </si>
  <si>
    <t>1499 STORRS ROAD</t>
  </si>
  <si>
    <t>STORRS ROAD</t>
  </si>
  <si>
    <t>15A MANTER ROAD</t>
  </si>
  <si>
    <t>80A MANTER ROAD</t>
  </si>
  <si>
    <t>HORSEBARN HILL ROAD</t>
  </si>
  <si>
    <t>2021 HILLSIDE ROAD</t>
  </si>
  <si>
    <t>N. HILLSIDE ROAD</t>
  </si>
  <si>
    <t>1346 STORRS ROAD</t>
  </si>
  <si>
    <t>NORTH EAGLEVILLE ROAD</t>
  </si>
  <si>
    <t>233 GLENBROOK ROAD</t>
  </si>
  <si>
    <t>344 MANSFIELD ROAD</t>
  </si>
  <si>
    <t>241 GLENBROOK ROAD</t>
  </si>
  <si>
    <t>9 OAK HILL ROAD</t>
  </si>
  <si>
    <t>261 GLENBROOK ROAD</t>
  </si>
  <si>
    <t>3112 HORSEBARN HILL ROAD</t>
  </si>
  <si>
    <t>3212 HORSEBARN HILL ROAD</t>
  </si>
  <si>
    <t>348 MANSFIELD ROAD</t>
  </si>
  <si>
    <t>242 GLENBROOK ROAD</t>
  </si>
  <si>
    <t>GURLEYVILLE ROAD</t>
  </si>
  <si>
    <t>2111 HILLSIDE ROAD</t>
  </si>
  <si>
    <t>82 NORTH EAGLEVILLE ROAD</t>
  </si>
  <si>
    <t>110 NORTH EAGLEVILLE ROAD</t>
  </si>
  <si>
    <t>3097 HORSEBARN HILL ROAD</t>
  </si>
  <si>
    <t>234 GLENBROOK ROAD</t>
  </si>
  <si>
    <t>343 MANSFIELD ROAD</t>
  </si>
  <si>
    <t>HORSEBARN HILL ROAD BEHIND YOUNG PARKING LOT 4</t>
  </si>
  <si>
    <t>1376 STORRS ROAD</t>
  </si>
  <si>
    <t>ONE SOUTH EAGLEVILLE ROAD</t>
  </si>
  <si>
    <t>AGRONOMY RD</t>
  </si>
  <si>
    <t>2110 HILLSIDE ROAD</t>
  </si>
  <si>
    <t>1395 STORRS ROAD</t>
  </si>
  <si>
    <t>2099 HILLSIDE ROAD</t>
  </si>
  <si>
    <t>10 WILLOWBROOK ROAD</t>
  </si>
  <si>
    <t>2132 HILLSIDE ROAD</t>
  </si>
  <si>
    <t>17 MANTER ROAD</t>
  </si>
  <si>
    <t>14 EASTWOOD ROAD</t>
  </si>
  <si>
    <t>55 NORTH EAGLEVILLE ROAD</t>
  </si>
  <si>
    <t>802 BOLTON ROAD</t>
  </si>
  <si>
    <t>1295 STORRS ROAD</t>
  </si>
  <si>
    <t>337 MANSFIELD ROAD</t>
  </si>
  <si>
    <t>341 MANSFIELD ROAD</t>
  </si>
  <si>
    <t>215 GLENBROOK ROAD</t>
  </si>
  <si>
    <t>191 AUDITORIUM ROAD</t>
  </si>
  <si>
    <t>27 MANTER RD</t>
  </si>
  <si>
    <t>27 MANTER ROAD</t>
  </si>
  <si>
    <t>3226 HORSEBARN HILL ROAD</t>
  </si>
  <si>
    <t>75 WILLOWBROOK ROAD</t>
  </si>
  <si>
    <t>30 GURLEYVILLE ROAD</t>
  </si>
  <si>
    <t>875 COVENTRY ROAD</t>
  </si>
  <si>
    <t>368 FAIRFIELD ROAD</t>
  </si>
  <si>
    <t>249 GLENBROOK ROAD</t>
  </si>
  <si>
    <t>75 NORTH EAGLEVILLE ROAD</t>
  </si>
  <si>
    <t>1288 STORRS ROAD</t>
  </si>
  <si>
    <t>LEDOYT ROAD</t>
  </si>
  <si>
    <t>2011 HILLSIDE ROAD</t>
  </si>
  <si>
    <t>S. EAGLEVILLE RD</t>
  </si>
  <si>
    <t>KING HILL ROAD</t>
  </si>
  <si>
    <t>1276 STORRS ROAD</t>
  </si>
  <si>
    <t>4 MOULTON ROAD</t>
  </si>
  <si>
    <t>28 OAK HILL ROAD</t>
  </si>
  <si>
    <t>515 JIM CALHOUN WAY</t>
  </si>
  <si>
    <t>507A JIM CALHOUN WAY</t>
  </si>
  <si>
    <t>507 JIM CALHOUN WAY</t>
  </si>
  <si>
    <t>508  JIM CALHOUN WAY</t>
  </si>
  <si>
    <t>JIM CALHOUN WAY</t>
  </si>
  <si>
    <t>1 HILLSIDE ROAD</t>
  </si>
  <si>
    <t>16 OAK HILL ROAD</t>
  </si>
  <si>
    <t>9 DISCOVERY DRIVE</t>
  </si>
  <si>
    <t>260 GLENBROOK ROAD</t>
  </si>
  <si>
    <t>438 WHITNEY ROAD EXT.</t>
  </si>
  <si>
    <t>630 GILBERT ROAD</t>
  </si>
  <si>
    <t>632 GILBERT ROAD</t>
  </si>
  <si>
    <t>634 GILBERT ROAD</t>
  </si>
  <si>
    <t>2000 HILLSIDE ROAD</t>
  </si>
  <si>
    <t>2006 HILLSIDE ROAD</t>
  </si>
  <si>
    <t>2 ALETHIA DRIVE</t>
  </si>
  <si>
    <t>3384 TOWER LOOP ROAD</t>
  </si>
  <si>
    <t>6 ALETHIA DRIVE</t>
  </si>
  <si>
    <t>ONE BISHOP CIRCLE</t>
  </si>
  <si>
    <t>2372 ALUMNI DRIVE</t>
  </si>
  <si>
    <t>2376 ALUMNI DRIVE</t>
  </si>
  <si>
    <t>2358 ALUMNI DRIVE</t>
  </si>
  <si>
    <t>406 BABBIDGE ROAD</t>
  </si>
  <si>
    <t>STORRS ROAD, RT 195</t>
  </si>
  <si>
    <t>369 FAIRFIELD WAY</t>
  </si>
  <si>
    <t>830 BOLTON ROAD</t>
  </si>
  <si>
    <t>505 JIM CALHOUN WAY, UNIT 3204</t>
  </si>
  <si>
    <t>WASTE TREATMENT FACILITIES</t>
  </si>
  <si>
    <t>3102 HORSEBARN HILL ROAD</t>
  </si>
  <si>
    <t>2095 HILLSIDE ROAD</t>
  </si>
  <si>
    <t>2111 HILLSIDE ROAD, UNIT 3078</t>
  </si>
  <si>
    <t>WEAVER ROAD</t>
  </si>
  <si>
    <t>1266 STORRS ROAD</t>
  </si>
  <si>
    <t>126 NORTH EAGLEVILLE ROAD</t>
  </si>
  <si>
    <t>25 LEDOYT ROAD</t>
  </si>
  <si>
    <t>2131 HILLSIDE ROAD</t>
  </si>
  <si>
    <t>405 BABBIDGE ROAD</t>
  </si>
  <si>
    <t>91 NORTH EAGLEVILLE ROAD</t>
  </si>
  <si>
    <t>31 LEDOYT ROAD</t>
  </si>
  <si>
    <t>40 LEDOYT ROAD EXT</t>
  </si>
  <si>
    <t>41 LEDOYT ROAD EXT</t>
  </si>
  <si>
    <t>38 LEDOYT ROAD EXT</t>
  </si>
  <si>
    <t>32 LEDOYT ROAD EXT</t>
  </si>
  <si>
    <t>39 LEDOYT ROAD EXT</t>
  </si>
  <si>
    <t>25 LEDOYT ROAD, UNIT 3252</t>
  </si>
  <si>
    <t>ONE NORTHWOOD ROAD</t>
  </si>
  <si>
    <t>3384 TOWERS LOOP ROAD</t>
  </si>
  <si>
    <t>RT 195</t>
  </si>
  <si>
    <t>TOWERS LOOP ROAD</t>
  </si>
  <si>
    <t>1347 STORRS ROAD</t>
  </si>
  <si>
    <t>512  JIM CALHOUN WAY</t>
  </si>
  <si>
    <t>3 DISCOVERY DRIVE</t>
  </si>
  <si>
    <t>1295 STORRS  ROAD</t>
  </si>
  <si>
    <t>103 NO EAGLEVILLE ROAD UNIT 32</t>
  </si>
  <si>
    <t>2100 HILLSIDE ROAD</t>
  </si>
  <si>
    <t>69 NORTH EAGLEVILLE RD</t>
  </si>
  <si>
    <t>487 STADIUM ROAD</t>
  </si>
  <si>
    <t>2075 HILLSIDE ROAD</t>
  </si>
  <si>
    <t>3110 HORSEBARN HILL ROAD</t>
  </si>
  <si>
    <t>3145 HORSEBARN HILL ROAD</t>
  </si>
  <si>
    <t>25 HILLSIDE CIRCLE</t>
  </si>
  <si>
    <t>626A GILBERT ROAD EXT.</t>
  </si>
  <si>
    <t>626B GILBERT ROAD EXT.</t>
  </si>
  <si>
    <t>626C GILBERT ROAD EXT.</t>
  </si>
  <si>
    <t>626D GILBERT ROAD EXT.</t>
  </si>
  <si>
    <t>860 BOLTON ROAD</t>
  </si>
  <si>
    <t>14 KING HILL ROAD</t>
  </si>
  <si>
    <t>509 JIM CALHOUN WAY</t>
  </si>
  <si>
    <t>371 FAIRFIELD ROAD</t>
  </si>
  <si>
    <t>115 NORTH EAGLEVILLE ROAD</t>
  </si>
  <si>
    <t>97 NORTH EAGLEVILLE ROAD</t>
  </si>
  <si>
    <t>GILBERT ROAD</t>
  </si>
  <si>
    <t>2374 ALUMNI ROAD</t>
  </si>
  <si>
    <t>10 HUSKY CIRCLE</t>
  </si>
  <si>
    <t>11 HUSKY CIRCLE</t>
  </si>
  <si>
    <t>12 HUSKY CIRCLE</t>
  </si>
  <si>
    <t>13 HUSKY CIRCLE</t>
  </si>
  <si>
    <t>14 HUSKY CIRCLE</t>
  </si>
  <si>
    <t>15 HUSKY CIRCLE</t>
  </si>
  <si>
    <t>16 JONATHAN WAY</t>
  </si>
  <si>
    <t>17 JONATHAN WAY</t>
  </si>
  <si>
    <t>18 JONATHAN WAY</t>
  </si>
  <si>
    <t>19 HUSKY CIRCLE</t>
  </si>
  <si>
    <t>20 HUSKY CIRCLE</t>
  </si>
  <si>
    <t>21 HUSKY CIRCLE</t>
  </si>
  <si>
    <t>22 HUSKY CIRCLE</t>
  </si>
  <si>
    <t>30 JONATHAN WAY</t>
  </si>
  <si>
    <t>2353 ALUMNI DRIVE</t>
  </si>
  <si>
    <t>NORTH HILLSIDE ROAD</t>
  </si>
  <si>
    <t>916A TOWER COURT</t>
  </si>
  <si>
    <t>916B TOWER COURT</t>
  </si>
  <si>
    <t>916C TOWER COURT</t>
  </si>
  <si>
    <t>916D TOWER COURT</t>
  </si>
  <si>
    <t>916E TOWER COURT</t>
  </si>
  <si>
    <t>916F TOWER COURT</t>
  </si>
  <si>
    <t>917G TOWER COURT</t>
  </si>
  <si>
    <t>916 TOWER COURT</t>
  </si>
  <si>
    <t>10 AND 15 LAUREL WAY</t>
  </si>
  <si>
    <t>20 AND 25 LAUREL WAY</t>
  </si>
  <si>
    <t>30 AND 35 LAUREL WAY</t>
  </si>
  <si>
    <t>40 AND 45 LAUREL WAY</t>
  </si>
  <si>
    <t>50 AND 55 LAUREL WAY</t>
  </si>
  <si>
    <t>60 AND 65 LAUREL WAY</t>
  </si>
  <si>
    <t>70 LAUREL WAY</t>
  </si>
  <si>
    <t>3200 HORSEBARN HILL ROAD</t>
  </si>
  <si>
    <t>502  JIM CALHOUN WAY</t>
  </si>
  <si>
    <t>244 GLENBROOK ROAD</t>
  </si>
  <si>
    <t>365 FAIRFIELD WAY</t>
  </si>
  <si>
    <t>372 FAIRFIELD WAY</t>
  </si>
  <si>
    <t>48 LEDOYT ROAD EXT</t>
  </si>
  <si>
    <t>OFF HORSEBARN HILL ROAD</t>
  </si>
  <si>
    <t>916 TOWER COURT ROAD</t>
  </si>
  <si>
    <t>1298 STORRS ROAD</t>
  </si>
  <si>
    <t>2158 JIM CALHOUN WAY</t>
  </si>
  <si>
    <t>HUSKY CIRCLE</t>
  </si>
  <si>
    <t>159 DISCOVERY DRIVE</t>
  </si>
  <si>
    <t>67 NORTH EAGLEVILLE ROAD</t>
  </si>
  <si>
    <t>21 AVALONIA WAY</t>
  </si>
  <si>
    <t>2378 ALUMNI DRIVE</t>
  </si>
  <si>
    <t>25 KING HILL ROAD</t>
  </si>
  <si>
    <t>2060 HILLSIDE ROAD</t>
  </si>
  <si>
    <t>DISCOVERY ROAD</t>
  </si>
  <si>
    <t>523 JIM CALHOUN WAY</t>
  </si>
  <si>
    <t>NEAR 223 GURLEYVILLE ROAD</t>
  </si>
  <si>
    <t>98 MANTER ROAD</t>
  </si>
  <si>
    <t>950 STORRS ROAD</t>
  </si>
  <si>
    <t>RT 195/SPRING HILL RD</t>
  </si>
  <si>
    <t>AGRONOMY ROAD</t>
  </si>
  <si>
    <t>BONE MILL ROAD</t>
  </si>
  <si>
    <t>3123 HORSEBARN HILL ROAD</t>
  </si>
  <si>
    <t>3137 HORSEBARN HILL ROAD</t>
  </si>
  <si>
    <t>NORTHWOOD ROAD</t>
  </si>
  <si>
    <t>1 NORTHWOOD ROAD</t>
  </si>
  <si>
    <t>986 STORRS ROAD</t>
  </si>
  <si>
    <t>3099 HORSEBARN HILL ROAD</t>
  </si>
  <si>
    <t>SPRING HILL ROAD</t>
  </si>
  <si>
    <t>3094 HORSEBARN HILL ROAD</t>
  </si>
  <si>
    <t>3107 HORSEBARN HILL ROAD</t>
  </si>
  <si>
    <t>3107 HORSEBARN HILL RD</t>
  </si>
  <si>
    <t>3113 HORSEBARN HILL ROAD</t>
  </si>
  <si>
    <t>3107 HORSEBARN HILL ROAD (PATH)</t>
  </si>
  <si>
    <t>3100 HORSEBARN HILL ROAD</t>
  </si>
  <si>
    <t>968 STORRS ROAD</t>
  </si>
  <si>
    <t>1608 STORRS ROAD</t>
  </si>
  <si>
    <t>1595 STORRS ROAD</t>
  </si>
  <si>
    <t>3115 HORSEBARN HILL ROAD</t>
  </si>
  <si>
    <t>3129 HORSEBARN HILL ROAD</t>
  </si>
  <si>
    <t>1561 STORRS ROAD</t>
  </si>
  <si>
    <t>NEAR 440 SPRING MANOR LANE EXT.</t>
  </si>
  <si>
    <t>3 DISCOVERY DRIVE, UNIT 6199</t>
  </si>
  <si>
    <t>270 MIDDLE TURNPIKE</t>
  </si>
  <si>
    <t>3218 HORSEBARN HILL ROAD E</t>
  </si>
  <si>
    <t>SPRING HILL</t>
  </si>
  <si>
    <t>EASTWOOD ROAD</t>
  </si>
  <si>
    <t>66 AGRONOMY ROAD</t>
  </si>
  <si>
    <t>BOURN PLACE</t>
  </si>
  <si>
    <t>85 WALTERS AVENUE</t>
  </si>
  <si>
    <t>115 WALTERS AVENUE</t>
  </si>
  <si>
    <t>86 SPRING MANOR ROAD</t>
  </si>
  <si>
    <t>8 BOURN PLACE</t>
  </si>
  <si>
    <t>9 WALTERS AVENUE</t>
  </si>
  <si>
    <t>71 ROMANO ROAD</t>
  </si>
  <si>
    <t>69 AHERN LANE</t>
  </si>
  <si>
    <t>450 SPRING MANOR LANE EXT</t>
  </si>
  <si>
    <t>79 AHERN LANE</t>
  </si>
  <si>
    <t>5 SHERMAN PLACE</t>
  </si>
  <si>
    <t>11 SHERMAN PLACE</t>
  </si>
  <si>
    <t>246 MIDDLE TURNPIKE</t>
  </si>
  <si>
    <t>14 SHERMAN PLACE</t>
  </si>
  <si>
    <t>33 WALTERS AVENUE</t>
  </si>
  <si>
    <t>177 MIDDLE TURNPIKE</t>
  </si>
  <si>
    <t>29 ROMANO ROAD</t>
  </si>
  <si>
    <t>95 WALTERS AVENUE</t>
  </si>
  <si>
    <t>290 MIDDLE TURNPIKE</t>
  </si>
  <si>
    <t>105 AHERN LANE</t>
  </si>
  <si>
    <t>12 WITRYOL PLACE</t>
  </si>
  <si>
    <t>1279 STAFFORD ROAD</t>
  </si>
  <si>
    <t>49 WALTERS AVENUE</t>
  </si>
  <si>
    <t>58 ROMANO ROAD</t>
  </si>
  <si>
    <t>47 WEAVER ROAD</t>
  </si>
  <si>
    <t>129 WALTERS AVENUE</t>
  </si>
  <si>
    <t>6 AHERN LANE</t>
  </si>
  <si>
    <t>105 WALTERS AVENUE</t>
  </si>
  <si>
    <t>2 BOURN PLACE</t>
  </si>
  <si>
    <t>73 WALTERS AVENUE</t>
  </si>
  <si>
    <t>54 AHERN LANE</t>
  </si>
  <si>
    <t>79 ROMANO ROAD</t>
  </si>
  <si>
    <t>179 MIDDLE TURNPIKE</t>
  </si>
  <si>
    <t>72 ROMANO ROAD</t>
  </si>
  <si>
    <t>74 ROMANO ROAD</t>
  </si>
  <si>
    <t>66 ROMANO ROAD</t>
  </si>
  <si>
    <t>1 BOURN PLACE</t>
  </si>
  <si>
    <t>1340 STAFFORD ROAD</t>
  </si>
  <si>
    <t>17 ROMANO ROAD</t>
  </si>
  <si>
    <t>111 WALTERS AVENUE</t>
  </si>
  <si>
    <t>30 AHERN ROAD</t>
  </si>
  <si>
    <t>3 WITRYOL PLACE</t>
  </si>
  <si>
    <t>123 WALTERS AVENUE</t>
  </si>
  <si>
    <t>6 SHERMAN PLACE</t>
  </si>
  <si>
    <t>11 WITRYOL PLACE</t>
  </si>
  <si>
    <t>1286 STAFFORD ROAD</t>
  </si>
  <si>
    <t>6 BOURN PLACE</t>
  </si>
  <si>
    <t>6 WITRYOL PLACE</t>
  </si>
  <si>
    <t>1208 STAFFORD ROAD</t>
  </si>
  <si>
    <t>10 WITRYOL PLACE</t>
  </si>
  <si>
    <t>61 WEAVER ROAD</t>
  </si>
  <si>
    <t>OFF OF WALTERS AVENUE</t>
  </si>
  <si>
    <t>30 PLAINS ROAD</t>
  </si>
  <si>
    <t>30 PLAINS</t>
  </si>
  <si>
    <t>OFF OF MIDDLE TURNPIKE</t>
  </si>
  <si>
    <t>OFF OF BONE MILL ROAD</t>
  </si>
  <si>
    <t>44 WEAVER ROAD</t>
  </si>
  <si>
    <t>196 BIRCH ROAD</t>
  </si>
  <si>
    <t>AHERN LANE</t>
  </si>
  <si>
    <t>3 DISCOVERY DRIVE, UNIT 6114</t>
  </si>
  <si>
    <t>DISCOVERY DRIVE</t>
  </si>
  <si>
    <t>ROUTE 195</t>
  </si>
  <si>
    <t>40 LEDOYT ROAD</t>
  </si>
  <si>
    <t>117 NORTH EAGLEVILLE ROAD</t>
  </si>
  <si>
    <t>PLAINS ROAD</t>
  </si>
  <si>
    <t>OFF ROUTE 32</t>
  </si>
  <si>
    <t>NEAR 440 SPRING MANOR LANE EXT</t>
  </si>
  <si>
    <t>DEPOT CAMPUS</t>
  </si>
  <si>
    <t>251 MIDDLE TURNPIKE</t>
  </si>
  <si>
    <t>ONE UNIVERSITY PLACE</t>
  </si>
  <si>
    <t>900 WASHINGTON BLVD</t>
  </si>
  <si>
    <t>87 FRANKLIN STREET</t>
  </si>
  <si>
    <t>65 ELIZABETH STREET</t>
  </si>
  <si>
    <t>55 ELIZABETH STREET</t>
  </si>
  <si>
    <t>35 ELIZABETH STREET</t>
  </si>
  <si>
    <t>45 ELIZABETH STREET</t>
  </si>
  <si>
    <t>39 ELIZABETH STREET</t>
  </si>
  <si>
    <t>110 SHERMAN HALL</t>
  </si>
  <si>
    <t>10 PROSPECT ST</t>
  </si>
  <si>
    <t>38 PROSPECT ST</t>
  </si>
  <si>
    <t>155 FAIRFIELD ROAD</t>
  </si>
  <si>
    <t>843 UNIVERSITY DRIVE</t>
  </si>
  <si>
    <t>1066 SAYBROOK ROAD, BOX 70</t>
  </si>
  <si>
    <t>1066 SAYBROOK ROAD</t>
  </si>
  <si>
    <t>99 EAST MAIN STREET</t>
  </si>
  <si>
    <t>99 EAST MAIN ST</t>
  </si>
  <si>
    <t>110 - 118 EAST MAIN ST</t>
  </si>
  <si>
    <t>305 SKIFF STREET</t>
  </si>
  <si>
    <t>139 WOLF DEN ROAD</t>
  </si>
  <si>
    <t>1084 SHENNECOSSETT ROAD</t>
  </si>
  <si>
    <t>1804 SHENNECOSSETT ROAD</t>
  </si>
  <si>
    <t>1082 SHENNECOSSETT ROAD</t>
  </si>
  <si>
    <t>1080 SHENNECOSSETT ROAD</t>
  </si>
  <si>
    <t>562 NEW LONDON TURNPIKE</t>
  </si>
  <si>
    <t>25 GAMPEL SERVICE DRIVE</t>
  </si>
  <si>
    <t>114 MANSFIELD HOLLOW ROAD (KIRBY MILLS)</t>
  </si>
  <si>
    <t>445 EASTERN POINT ROAD (IN PFIZER BLDG.)</t>
  </si>
  <si>
    <t>24 HYDE ROAD</t>
  </si>
  <si>
    <t>270 FARMINGTON AVE; SUITE 262</t>
  </si>
  <si>
    <t>2384 ALUMNI DRIVE</t>
  </si>
  <si>
    <t>2390 ALUMNI DRIVE</t>
  </si>
  <si>
    <t>46 NORTH EAGLEVILLE ROAD</t>
  </si>
  <si>
    <t>88 GURLEYVILLE RD.</t>
  </si>
  <si>
    <t>28 NORTH EAGLEVILLE ROAD</t>
  </si>
  <si>
    <t>ONE ROYCE CIRCLE</t>
  </si>
  <si>
    <t>28 PROFESSIONAL PARK RD</t>
  </si>
  <si>
    <t>SPRING MANOR FARM</t>
  </si>
  <si>
    <t>1370 STORRS ROAD</t>
  </si>
  <si>
    <t>104 SPRING MANOR LANE</t>
  </si>
  <si>
    <t>ROMANO ROAD</t>
  </si>
  <si>
    <t>67/69 STONY HILL ROAD</t>
  </si>
  <si>
    <t>1351 WASHINGTON BLVD</t>
  </si>
  <si>
    <t>9 WEST BROAD STREET</t>
  </si>
  <si>
    <t>222 PITKIN STREET</t>
  </si>
  <si>
    <t>18 FRONT STREET</t>
  </si>
  <si>
    <t>500 MAIN STREET</t>
  </si>
  <si>
    <t>100 CONSTITUTION PLAZA</t>
  </si>
  <si>
    <t>1 CONSTITUTION PLAZA</t>
  </si>
  <si>
    <t>55 FARMINGTON AVENUE</t>
  </si>
  <si>
    <t>410 CAPITAL AVE</t>
  </si>
  <si>
    <t>600 MAIN STREET</t>
  </si>
  <si>
    <t>61 SCARBOROUGH STREET</t>
  </si>
  <si>
    <t>STADIUM ROAD</t>
  </si>
  <si>
    <t>NORTH EAGLEVILLE ROAD BEHIND MCCONAUGHY HALL</t>
  </si>
  <si>
    <t>450 WHITNEY ROAD</t>
  </si>
  <si>
    <t>2016 HILLSIDE ROAD</t>
  </si>
  <si>
    <t>635 GILBERT ROAD</t>
  </si>
  <si>
    <t>625 GILBERT ROAD</t>
  </si>
  <si>
    <t>59 GURLEYVILLE ROAD</t>
  </si>
  <si>
    <t>507 JIM CALHOUM WAY</t>
  </si>
  <si>
    <t>202 AUDITORIUM ROAD EXT.</t>
  </si>
  <si>
    <t>196 AUDITORIUM ROAD</t>
  </si>
  <si>
    <t>1390 STORRS ROAD</t>
  </si>
  <si>
    <t>1392 STORRS ROAD</t>
  </si>
  <si>
    <t>STORRS CAMPUS</t>
  </si>
  <si>
    <t>STAMFORD REGIONAL CAMPUS</t>
  </si>
  <si>
    <t>HARTFORD REGIONAL CAMPUS</t>
  </si>
  <si>
    <t>TORRINGTON REGIONAL CAMPUS</t>
  </si>
  <si>
    <t>COOPERATIVE EXTENSIONS</t>
  </si>
  <si>
    <t>WATERBURY REGIONAL CAMPUS</t>
  </si>
  <si>
    <t>IN SERVICE</t>
  </si>
  <si>
    <t>NOT IN SERVICE</t>
  </si>
  <si>
    <t>UNINHABITABLE</t>
  </si>
  <si>
    <t>RECORD CREATED</t>
  </si>
  <si>
    <t>RENOVATION</t>
  </si>
  <si>
    <t>BUILDING</t>
  </si>
  <si>
    <t>BARN</t>
  </si>
  <si>
    <t>HOUSE</t>
  </si>
  <si>
    <t>STRUCTURE</t>
  </si>
  <si>
    <t>GREENHOUSE</t>
  </si>
  <si>
    <t>Bernie Szreders</t>
  </si>
  <si>
    <t>(860) 262-5725</t>
  </si>
  <si>
    <t>bernard.szreders@ct.gov</t>
  </si>
  <si>
    <t>Tom White</t>
  </si>
  <si>
    <t>(860) 530-7983</t>
  </si>
  <si>
    <t>thomas.white@ct.gov</t>
  </si>
  <si>
    <t>Veterans Affairs</t>
  </si>
  <si>
    <t>Greater Bridgeport Community Mental Health Ctr.</t>
  </si>
  <si>
    <t>Becker Ben</t>
  </si>
  <si>
    <t>(203) 551-7414</t>
  </si>
  <si>
    <t>Becker.ben@ct.gov</t>
  </si>
  <si>
    <t>Greater Bridgeport CMHC Garage</t>
  </si>
  <si>
    <t>New Greenhouse</t>
  </si>
  <si>
    <t>4400-119</t>
  </si>
  <si>
    <t>Shepherd Home (Owned by Others)</t>
  </si>
  <si>
    <t>Columbus House</t>
  </si>
  <si>
    <t>Columbus House (Private)</t>
  </si>
  <si>
    <t>4400-101</t>
  </si>
  <si>
    <t xml:space="preserve">#4400-101 Mason Shop  </t>
  </si>
  <si>
    <t>Grton</t>
  </si>
  <si>
    <t>UCONN AVERY POINT REGIONAL CAMPUS</t>
  </si>
  <si>
    <t xml:space="preserve">95 CHAPEL ST LLC                                  </t>
  </si>
  <si>
    <t xml:space="preserve">JOHN GONZALEZ                 </t>
  </si>
  <si>
    <t xml:space="preserve">113 ALBANY AVENUE                                                                              </t>
  </si>
  <si>
    <t xml:space="preserve">AMITYVILLE                    </t>
  </si>
  <si>
    <t xml:space="preserve">11701     </t>
  </si>
  <si>
    <t xml:space="preserve">917-440-8030        </t>
  </si>
  <si>
    <t xml:space="preserve">95CHAPELSTREET@GMAIL.COM                          </t>
  </si>
  <si>
    <t xml:space="preserve">SIEBAR GLASTONBURY 3.0 LLC                        </t>
  </si>
  <si>
    <t xml:space="preserve">C/O CAPSTONE PROPERTIES LLC   </t>
  </si>
  <si>
    <t xml:space="preserve">CAPSTONE PROPERTIES 360 BLOOMFIELD AVE SUITE 401                                               </t>
  </si>
  <si>
    <t xml:space="preserve">203-494-6134        </t>
  </si>
  <si>
    <t xml:space="preserve">brad@capstonect.com                               </t>
  </si>
  <si>
    <t xml:space="preserve">414 CHAPEL LLC                                    </t>
  </si>
  <si>
    <t xml:space="preserve">MENDY PARIS                   </t>
  </si>
  <si>
    <t xml:space="preserve">33 DIXWELL AVE SUITE 321                                                                       </t>
  </si>
  <si>
    <t xml:space="preserve">203-996-2663        </t>
  </si>
  <si>
    <t xml:space="preserve">770-877-1242        </t>
  </si>
  <si>
    <t xml:space="preserve">mendyparis@gmail.com                              </t>
  </si>
  <si>
    <t xml:space="preserve">093-15a     </t>
  </si>
  <si>
    <t xml:space="preserve">CITY OF NEW HAVEN, NEW HAVEN PARKING AUTHORITY    </t>
  </si>
  <si>
    <t xml:space="preserve">Sammy Parry                   </t>
  </si>
  <si>
    <t xml:space="preserve">UNION STATION, 2ND FLOOR EAST 50 UNION AVENUE                                                  </t>
  </si>
  <si>
    <t>06519-1752</t>
  </si>
  <si>
    <t xml:space="preserve">(203) 946-6721      </t>
  </si>
  <si>
    <t xml:space="preserve">sparry@nhparking.com                              </t>
  </si>
  <si>
    <t xml:space="preserve">279       </t>
  </si>
  <si>
    <t xml:space="preserve">21.42          </t>
  </si>
  <si>
    <t>Leased</t>
  </si>
  <si>
    <t>Condition of This Leased Location</t>
  </si>
  <si>
    <t>Lease Address</t>
  </si>
  <si>
    <t>Agency Name (Lease With)</t>
  </si>
  <si>
    <t>Type of Space</t>
  </si>
  <si>
    <t>Program(s) Housed At Location</t>
  </si>
  <si>
    <t>Existing Square Feet Being Leased</t>
  </si>
  <si>
    <t xml:space="preserve">Current Monthly Lease Payment </t>
  </si>
  <si>
    <t>Total Annual Lease Cost Including Tenant Improvements and Utilities</t>
  </si>
  <si>
    <t>Total Annual Cost for Contracted Security</t>
  </si>
  <si>
    <t>Lease Expiration Date</t>
  </si>
  <si>
    <t>Number of Existing Staff &amp; Consultants at This Location (EXCLUDES STUDENTS)</t>
  </si>
  <si>
    <t>Parking Spaces Included In Lease</t>
  </si>
  <si>
    <t>Is There Another State Agency At This Location</t>
  </si>
  <si>
    <t>Does This Lease Include A Purchase Option</t>
  </si>
  <si>
    <t>Estimated Daily Walk-In Traffic</t>
  </si>
  <si>
    <t>Does This Location Meet Your Needs</t>
  </si>
  <si>
    <t>Funding Source For This Lease</t>
  </si>
  <si>
    <t>Can This Lease Be Combined With Another of Your Agency's Locations</t>
  </si>
  <si>
    <t>Anticipated Action</t>
  </si>
  <si>
    <t>Anticipated Fiscal Year</t>
  </si>
  <si>
    <t>Anticipated Number of Staff &amp; Consultants at This Location After Anticipated Action</t>
  </si>
  <si>
    <t>Anticipated Total Annual Cost Including Tenant Improvements and Utilities.  Do Not Include Contracted Security</t>
  </si>
  <si>
    <t>Anticipated Total Cost for Contracted Security</t>
  </si>
  <si>
    <t>Anticipated Square Footage Required</t>
  </si>
  <si>
    <t>Anticipated Parking Spaces Required</t>
  </si>
  <si>
    <t>Will Tenant Improvements Be Required?</t>
  </si>
  <si>
    <t>Energy Efficient Lighting</t>
  </si>
  <si>
    <t>Energy Efficient Equipment</t>
  </si>
  <si>
    <t>Lo-Flo Aerator</t>
  </si>
  <si>
    <t>Adjust Domestic Hot Water Setting</t>
  </si>
  <si>
    <t>Energy Management System - Thermostat Set-Backs</t>
  </si>
  <si>
    <t>Regular Maintenance Program</t>
  </si>
  <si>
    <t>Participation In Demand Response/Load Control Program</t>
  </si>
  <si>
    <t>Participation In State's Group Purchasing Programs</t>
  </si>
  <si>
    <t>Other - Please Specify</t>
  </si>
  <si>
    <t>LEASED BY UCONN AS TENANT</t>
  </si>
  <si>
    <t>UITS Modular Building</t>
  </si>
  <si>
    <t>NEXT TO 502 JIM CALHOUN WAY</t>
  </si>
  <si>
    <t>Storrs</t>
  </si>
  <si>
    <t>Whiting Turner / Sustainable  Modular Management</t>
  </si>
  <si>
    <t>Information Technology Systems</t>
  </si>
  <si>
    <t>Prepaid to 5/2021</t>
  </si>
  <si>
    <t>+/- 65</t>
  </si>
  <si>
    <t>Kirby Mills</t>
  </si>
  <si>
    <t>114 MANSFIELD HOLLOW ROAD</t>
  </si>
  <si>
    <t>Mansfield Center</t>
  </si>
  <si>
    <t>SMNJ, LLC/ Salvatore &amp; Michelle Shifrin</t>
  </si>
  <si>
    <t>Educational</t>
  </si>
  <si>
    <t>School of Fine Arts</t>
  </si>
  <si>
    <t>6/30/2027, 10 year term</t>
  </si>
  <si>
    <t>15- 20</t>
  </si>
  <si>
    <t>Storrs Center</t>
  </si>
  <si>
    <t>1 ROYCE CIRCLE</t>
  </si>
  <si>
    <t>SCT Storrs Center I LLC</t>
  </si>
  <si>
    <t>Barnes &amp; Noble, School of Fine Arts</t>
  </si>
  <si>
    <t>MP Park LLC</t>
  </si>
  <si>
    <t>Audit, Compliance, Public Safety</t>
  </si>
  <si>
    <t>222 Pitkin St. East Hartford</t>
  </si>
  <si>
    <t>Connecticut Center for Advanced Technology</t>
  </si>
  <si>
    <t>School of Business</t>
  </si>
  <si>
    <t>12/31/2022</t>
  </si>
  <si>
    <t>10 - 15</t>
  </si>
  <si>
    <t>School of Nursing at Stamford Hospital</t>
  </si>
  <si>
    <t>Stamford Hospital</t>
  </si>
  <si>
    <t>School of Nursing</t>
  </si>
  <si>
    <t>Approx 2,500</t>
  </si>
  <si>
    <t>11/30/2019</t>
  </si>
  <si>
    <t>Stamford - Business School Space</t>
  </si>
  <si>
    <t>RMS Rippowam LLC</t>
  </si>
  <si>
    <t>Stamford Student Housing Sublease</t>
  </si>
  <si>
    <t>RMS Main Street LLC</t>
  </si>
  <si>
    <t>UConn Residential Life</t>
  </si>
  <si>
    <t>05/31/2038</t>
  </si>
  <si>
    <t>Stamford - The Lillian Student Housing</t>
  </si>
  <si>
    <t>Star Partners LLC</t>
  </si>
  <si>
    <t>05/31/2022</t>
  </si>
  <si>
    <t>5 - 10</t>
  </si>
  <si>
    <t>City of Hartford</t>
  </si>
  <si>
    <t>Regional campus- Hartford Library Services</t>
  </si>
  <si>
    <t>07/31/2027</t>
  </si>
  <si>
    <t>Hartford 18 Front Street (Barnes &amp; Noble)</t>
  </si>
  <si>
    <t>FSD Apartments, LLC</t>
  </si>
  <si>
    <t>Barnes and Noble University Bookstore</t>
  </si>
  <si>
    <t>Constitution Plaza Holdings</t>
  </si>
  <si>
    <t>50 - 60</t>
  </si>
  <si>
    <t>110 EAST MAIN ST</t>
  </si>
  <si>
    <t xml:space="preserve">Waterbury Development Corp. </t>
  </si>
  <si>
    <t>Regional campus- Waterbury</t>
  </si>
  <si>
    <t>FAIRFIELD COUNTY AG EXTENSION</t>
  </si>
  <si>
    <t>67 STONY HILL ROAD</t>
  </si>
  <si>
    <t>Fairfield County Agricultural Extension Council Inc.</t>
  </si>
  <si>
    <t>UConn Ag Extension –  CAHNR</t>
  </si>
  <si>
    <t>Tolland Agricultural Center, Inc.</t>
  </si>
  <si>
    <t>Year-to-Year</t>
  </si>
  <si>
    <t>Wadworth Athenaeum</t>
  </si>
  <si>
    <t xml:space="preserve">600 Main Street </t>
  </si>
  <si>
    <t>Wadsworth Museum</t>
  </si>
  <si>
    <t>8/31/23</t>
  </si>
  <si>
    <t>Rudd Center (Research Group)</t>
  </si>
  <si>
    <t>12/31/2023</t>
  </si>
  <si>
    <t>Hartford County Ag Extension</t>
  </si>
  <si>
    <t>455 FARMINGTON AVE</t>
  </si>
  <si>
    <t>Farmington Exchange LLC</t>
  </si>
  <si>
    <t>08/31/2023</t>
  </si>
  <si>
    <t>Stamford - 65/77 Prospect Street</t>
  </si>
  <si>
    <t>65/77 PROSPECT STREET</t>
  </si>
  <si>
    <t>Copperline Partners</t>
  </si>
  <si>
    <t>Residential Life</t>
  </si>
  <si>
    <t>Approx 14,000</t>
  </si>
  <si>
    <t>05/31/2019</t>
  </si>
  <si>
    <t>The Oaks Apartments</t>
  </si>
  <si>
    <t>12 ROYCE CIRCLE</t>
  </si>
  <si>
    <t>EDR Storrs LLC</t>
  </si>
  <si>
    <t>Approx 12,800</t>
  </si>
  <si>
    <t>Existing Lease Base Rent Cost per Square Foot</t>
  </si>
  <si>
    <t>Total Annual Lease Cost Including Tenant Improvements and Utilities.  Do Not Include Contracted Security</t>
  </si>
  <si>
    <t>Number of Existing Staff &amp; Consultants at This Location</t>
  </si>
  <si>
    <t>Energy Managemetn System - Thermostat Set-Backs</t>
  </si>
  <si>
    <t>2 Simsbury Road</t>
  </si>
  <si>
    <t>UConn Health</t>
  </si>
  <si>
    <t>medical practice</t>
  </si>
  <si>
    <t xml:space="preserve"> not specified - unreserved </t>
  </si>
  <si>
    <t>25+ Daily</t>
  </si>
  <si>
    <t xml:space="preserve"> as the need arises. we do not have this info   </t>
  </si>
  <si>
    <t xml:space="preserve"> no change </t>
  </si>
  <si>
    <t>Corner of Albany Turnpike (Rt. 44) &amp; Lawton Rd</t>
  </si>
  <si>
    <t xml:space="preserve"> 64 Spaces  </t>
  </si>
  <si>
    <t>800 Connecticut Boulevard</t>
  </si>
  <si>
    <t xml:space="preserve"> 62 spaces </t>
  </si>
  <si>
    <t>241 Main Street</t>
  </si>
  <si>
    <t xml:space="preserve"> 15 spaces </t>
  </si>
  <si>
    <t>1-10 Daily</t>
  </si>
  <si>
    <t>FY 21-22</t>
  </si>
  <si>
    <t>7 North Washington St, Suite 2</t>
  </si>
  <si>
    <t xml:space="preserve"> not specified </t>
  </si>
  <si>
    <t>No Action Required</t>
  </si>
  <si>
    <t>FY 18-19</t>
  </si>
  <si>
    <t>One Royce Circle Suite C-103</t>
  </si>
  <si>
    <t xml:space="preserve"> Included below </t>
  </si>
  <si>
    <t>One Royce Circle Suite C-108</t>
  </si>
  <si>
    <t xml:space="preserve">1115 West St    </t>
  </si>
  <si>
    <t xml:space="preserve"> 80 in common spaces </t>
  </si>
  <si>
    <t>FY 20-21</t>
  </si>
  <si>
    <t>11 South Road</t>
  </si>
  <si>
    <t xml:space="preserve"> 233 in common spaces </t>
  </si>
  <si>
    <t>Exercise Renewal Option</t>
  </si>
  <si>
    <t>21 South Road</t>
  </si>
  <si>
    <t>720 Hopmeadow Street</t>
  </si>
  <si>
    <t xml:space="preserve"> non exclusive use </t>
  </si>
  <si>
    <t>10 Talcott Notch</t>
  </si>
  <si>
    <t xml:space="preserve"> 45 spaces </t>
  </si>
  <si>
    <t>FY 19-20</t>
  </si>
  <si>
    <t>65 Kane Street</t>
  </si>
  <si>
    <t xml:space="preserve"> exclusive use of parking areas </t>
  </si>
  <si>
    <t>270 Farmington Ave- Exchange Suites 173,181,183</t>
  </si>
  <si>
    <t xml:space="preserve"> 42 spaces </t>
  </si>
  <si>
    <t>270 Farmington Ave- Exchange -Suite 108 &amp; Portion of Suite 110</t>
  </si>
  <si>
    <t xml:space="preserve"> 834 in common spaces </t>
  </si>
  <si>
    <t>66 Indian Spring Road</t>
  </si>
  <si>
    <t>medical Students</t>
  </si>
  <si>
    <t>33Hiawatha Heights</t>
  </si>
  <si>
    <t>Woodstock Valley</t>
  </si>
  <si>
    <t>350 Fairfield Avenue</t>
  </si>
  <si>
    <t>Employment Security</t>
  </si>
  <si>
    <t>Federal</t>
  </si>
  <si>
    <t>FY 25-26</t>
  </si>
  <si>
    <t>30 Main Street</t>
  </si>
  <si>
    <t>Rare</t>
  </si>
  <si>
    <t>Continue month-month</t>
  </si>
  <si>
    <t>37 Marne Street</t>
  </si>
  <si>
    <t>New Lease</t>
  </si>
  <si>
    <t>3580 Main Street</t>
  </si>
  <si>
    <t>645 South Main Street</t>
  </si>
  <si>
    <t>FY 22-23</t>
  </si>
  <si>
    <t>Employment Security Call Center</t>
  </si>
  <si>
    <t>601 Norwich New London Tpke</t>
  </si>
  <si>
    <t>Montville/Uncasville</t>
  </si>
  <si>
    <t>81 Alumni Road</t>
  </si>
  <si>
    <t>Warehouse</t>
  </si>
  <si>
    <t>FY 17-18</t>
  </si>
  <si>
    <t>249 Thomaston Avenue</t>
  </si>
  <si>
    <t>DEPARTMENT OF LABOR</t>
  </si>
  <si>
    <t>UCONN HEALTH</t>
  </si>
  <si>
    <t>7804-19</t>
  </si>
  <si>
    <t>Engleman Hall &amp; Addition</t>
  </si>
  <si>
    <t>385 Fitch St</t>
  </si>
  <si>
    <t>Southern Connecticut State University</t>
  </si>
  <si>
    <t>7804-2</t>
  </si>
  <si>
    <t>Chase Hall</t>
  </si>
  <si>
    <t>22 Wintergreen Ave</t>
  </si>
  <si>
    <t>7804-22</t>
  </si>
  <si>
    <t>Lyman Center</t>
  </si>
  <si>
    <t>541 Crescent St</t>
  </si>
  <si>
    <t>7804-23</t>
  </si>
  <si>
    <t>Lang House</t>
  </si>
  <si>
    <t>93 Farnham Ave</t>
  </si>
  <si>
    <t>7804-24</t>
  </si>
  <si>
    <t>University Student Center</t>
  </si>
  <si>
    <t>501 Cresent St</t>
  </si>
  <si>
    <t>7804-25</t>
  </si>
  <si>
    <t>Jennings Hall</t>
  </si>
  <si>
    <t>473 Fitch St</t>
  </si>
  <si>
    <t>7804-27</t>
  </si>
  <si>
    <t>Buley Library &amp; Addition</t>
  </si>
  <si>
    <t>377 Fitch St</t>
  </si>
  <si>
    <t>7804-28</t>
  </si>
  <si>
    <t>Earl Hall</t>
  </si>
  <si>
    <t>551 Crescent St</t>
  </si>
  <si>
    <t>7804-30</t>
  </si>
  <si>
    <t>Orlando House</t>
  </si>
  <si>
    <t>144 Farnham Ave</t>
  </si>
  <si>
    <t>7804-31</t>
  </si>
  <si>
    <t xml:space="preserve">North Campus Mid-Rise Res. </t>
  </si>
  <si>
    <t>180 Pine Rock</t>
  </si>
  <si>
    <t>7804-34</t>
  </si>
  <si>
    <t>Granoff Hall</t>
  </si>
  <si>
    <t>14 Wintergreen Ave</t>
  </si>
  <si>
    <t>7804-37</t>
  </si>
  <si>
    <t>Town House B</t>
  </si>
  <si>
    <t>184 Pine Rock Avenue</t>
  </si>
  <si>
    <t>7804-38</t>
  </si>
  <si>
    <t>Town House C</t>
  </si>
  <si>
    <t>186 Pine Rock Avenue</t>
  </si>
  <si>
    <t>7804-39</t>
  </si>
  <si>
    <t>Town House D</t>
  </si>
  <si>
    <t>188 Pine Rock Avenue</t>
  </si>
  <si>
    <t>7804-40</t>
  </si>
  <si>
    <t>Connecticut Hall Food Service</t>
  </si>
  <si>
    <t>2 Wintergreen Ave</t>
  </si>
  <si>
    <t>7804-43</t>
  </si>
  <si>
    <t>Ceramic Shed</t>
  </si>
  <si>
    <t>1501 Crescent Street</t>
  </si>
  <si>
    <t>7804-44</t>
  </si>
  <si>
    <t>Glass Blowing</t>
  </si>
  <si>
    <t>501 Crescent Street</t>
  </si>
  <si>
    <t>7804-479</t>
  </si>
  <si>
    <t>Facilities Operations</t>
  </si>
  <si>
    <t>615 Fitch Street</t>
  </si>
  <si>
    <t>7804-480</t>
  </si>
  <si>
    <t>625 Fitch Street</t>
  </si>
  <si>
    <t>7804-4865</t>
  </si>
  <si>
    <t>Wilkinson Hall</t>
  </si>
  <si>
    <t>158 Farnham Hall</t>
  </si>
  <si>
    <t>7804-4868</t>
  </si>
  <si>
    <t>Farnham House Admissions</t>
  </si>
  <si>
    <t>131 Farnham Ave</t>
  </si>
  <si>
    <t>7804-4871</t>
  </si>
  <si>
    <t>Wintergreen Building</t>
  </si>
  <si>
    <t>1 Wintergreen Ave</t>
  </si>
  <si>
    <t>7804-5</t>
  </si>
  <si>
    <t>Pelz Storage Building</t>
  </si>
  <si>
    <t>505 Fitch Street</t>
  </si>
  <si>
    <t>7804-7102</t>
  </si>
  <si>
    <t>Townhouse A</t>
  </si>
  <si>
    <t>182 Pine Rock</t>
  </si>
  <si>
    <t>7804-7104</t>
  </si>
  <si>
    <t>525 Fitch Street</t>
  </si>
  <si>
    <t>7804-7105</t>
  </si>
  <si>
    <t>Temp Office #6</t>
  </si>
  <si>
    <t>10 Wintergreen Ave</t>
  </si>
  <si>
    <t>7804-7106</t>
  </si>
  <si>
    <t>Jesse Dow Field &amp; Grandstand</t>
  </si>
  <si>
    <t>5 Wintergreen Ave</t>
  </si>
  <si>
    <t>7804-7107</t>
  </si>
  <si>
    <t>Physical Education Storage</t>
  </si>
  <si>
    <t>7804-7110</t>
  </si>
  <si>
    <t>Campus Grounds DEV</t>
  </si>
  <si>
    <t>7804-7113</t>
  </si>
  <si>
    <t>TEMP IT BUILDING, TE7</t>
  </si>
  <si>
    <t>495 FITCH STREET</t>
  </si>
  <si>
    <t>7804-7114</t>
  </si>
  <si>
    <t>ENERGY CENTER</t>
  </si>
  <si>
    <t>21 Wintergreen Ave</t>
  </si>
  <si>
    <t>7804-7115</t>
  </si>
  <si>
    <t>West Campus Residence Hall</t>
  </si>
  <si>
    <t>160 Wintergreen Ave</t>
  </si>
  <si>
    <t>7804-7116</t>
  </si>
  <si>
    <t>West Campus Garage</t>
  </si>
  <si>
    <t>108 Wintergreen Ave</t>
  </si>
  <si>
    <t>7804-7117</t>
  </si>
  <si>
    <t>Adanti Student Center</t>
  </si>
  <si>
    <t>345 Fitch Street</t>
  </si>
  <si>
    <t>7804-7118</t>
  </si>
  <si>
    <t>Nursing Classroom Building</t>
  </si>
  <si>
    <t>555Fitch Street</t>
  </si>
  <si>
    <t>7804-7119</t>
  </si>
  <si>
    <t>Temporary TE-8 Building</t>
  </si>
  <si>
    <t>505 Crescent Street</t>
  </si>
  <si>
    <t>7804-21</t>
  </si>
  <si>
    <t>Ethnic Heritage Building /Storage</t>
  </si>
  <si>
    <t>270 Fitch Street</t>
  </si>
  <si>
    <t>7804-7103</t>
  </si>
  <si>
    <t>Plant Maintenance Warehouse #6</t>
  </si>
  <si>
    <t>270 Fitch St</t>
  </si>
  <si>
    <t>7804-11</t>
  </si>
  <si>
    <t>Farnham Hall</t>
  </si>
  <si>
    <t>160 Farnham Ave</t>
  </si>
  <si>
    <t>7804-12</t>
  </si>
  <si>
    <t>Neff Hall</t>
  </si>
  <si>
    <t>20 Wintergreen Ave</t>
  </si>
  <si>
    <t>7804-13</t>
  </si>
  <si>
    <t>Hickerson Hall</t>
  </si>
  <si>
    <t>18 Wintergreen Ave</t>
  </si>
  <si>
    <t>7804-14</t>
  </si>
  <si>
    <t>Schwartz Hall</t>
  </si>
  <si>
    <t>324 Fitch St</t>
  </si>
  <si>
    <t>7804-15</t>
  </si>
  <si>
    <t>Brownell Hall</t>
  </si>
  <si>
    <t>114 Farnham Ave</t>
  </si>
  <si>
    <t>7804-20</t>
  </si>
  <si>
    <t>537 Fitch St</t>
  </si>
  <si>
    <t>7804-16</t>
  </si>
  <si>
    <t>Moore Fieldhouse</t>
  </si>
  <si>
    <t>11 Wintergreen Ave</t>
  </si>
  <si>
    <t>7804-10</t>
  </si>
  <si>
    <t>Pelz Gymnasium</t>
  </si>
  <si>
    <t>505 Fitch St</t>
  </si>
  <si>
    <t>7804-26</t>
  </si>
  <si>
    <t>Morrill Hall</t>
  </si>
  <si>
    <t>409 Fitch St</t>
  </si>
  <si>
    <t>7804-2101</t>
  </si>
  <si>
    <t>Business School</t>
  </si>
  <si>
    <t>501 Crescent St.</t>
  </si>
  <si>
    <t>7804-2102</t>
  </si>
  <si>
    <t>Ethnic Heritage Storage</t>
  </si>
  <si>
    <t>7804-2103</t>
  </si>
  <si>
    <t>Academic Science Laboratory  Building</t>
  </si>
  <si>
    <t>490 Fitch St</t>
  </si>
  <si>
    <t>7804-2104</t>
  </si>
  <si>
    <t>Office Building 1</t>
  </si>
  <si>
    <t>12 Wintergreen Ave</t>
  </si>
  <si>
    <t>7804-2105</t>
  </si>
  <si>
    <t>Wintergreen Avenue Garage</t>
  </si>
  <si>
    <t>23 Wintergreen Ave</t>
  </si>
  <si>
    <t>"Second Chance Barn" Large Animal Rehabilitation Facility</t>
  </si>
  <si>
    <t>201 W Main St</t>
  </si>
  <si>
    <t>Jaime Smith</t>
  </si>
  <si>
    <t>860-573-1944</t>
  </si>
  <si>
    <t>Jaime.Smith@ct.gov</t>
  </si>
  <si>
    <t>DoAg is seeking enhancement of facility. Website: portal.ct.gov/DOAG/Regulatory/Regulatory/Second-Chance-Large-Animal-Rehabilitation-Facility</t>
  </si>
  <si>
    <t>Ag-202101</t>
  </si>
  <si>
    <t>4122-104122</t>
  </si>
  <si>
    <t>77 Mountain Road</t>
  </si>
  <si>
    <t>Hartford Center</t>
  </si>
  <si>
    <t>Department Of Developmental Services, North</t>
  </si>
  <si>
    <t>John Massicotte</t>
  </si>
  <si>
    <t>860-263-2486</t>
  </si>
  <si>
    <t>john.massicotte@ct.gov</t>
  </si>
  <si>
    <t>77/79 IS ONE BLDG. 1/2 VALUE TO EACH UNIT</t>
  </si>
  <si>
    <t>4122-104123</t>
  </si>
  <si>
    <t>Wetherell Street</t>
  </si>
  <si>
    <t>411 Wetherell St.</t>
  </si>
  <si>
    <t>4122-114122</t>
  </si>
  <si>
    <t>79 Mountain Road</t>
  </si>
  <si>
    <t>77/79 MTN RD ARE 1 BLDG.LAND IS LISTED WITH 71 MTN RD
(ADMIN)</t>
  </si>
  <si>
    <t>4122-124122</t>
  </si>
  <si>
    <t>81 Mountain Road</t>
  </si>
  <si>
    <t>81/83 MOUNTAIN RD ARE ONE BLDG.1/2 VALUE TO EACH
LAND IS LISTED W/ 71 MTN RD(ADMIN)</t>
  </si>
  <si>
    <t>4122-134122</t>
  </si>
  <si>
    <t>85 Mountain Road</t>
  </si>
  <si>
    <t>LAND LISTED W/ 71 MTN(ADMIN)</t>
  </si>
  <si>
    <t>4122-14122</t>
  </si>
  <si>
    <t>North Region Newington Office</t>
  </si>
  <si>
    <t>71 Mountain Road</t>
  </si>
  <si>
    <t>67,69,73,75 mtn rd are all included in 71 Mountain, added $33,946 to value for A/C Sys in Data Center. rd.both
bldg &amp; content value are included.</t>
  </si>
  <si>
    <t>4122-144122</t>
  </si>
  <si>
    <t>83 Mountain Road</t>
  </si>
  <si>
    <t>81/83 MTN RD ARE ONE BLDG . 1/2 VALUE TO EACH UNIT
LAND IS LISTED W/ 71 MTN RD(ADMIN)</t>
  </si>
  <si>
    <t>4122-154122</t>
  </si>
  <si>
    <t>87 Mountain Road</t>
  </si>
  <si>
    <t>LAND LISTED W/ 71 MTN RD(ADMIN)</t>
  </si>
  <si>
    <t>4122-164122</t>
  </si>
  <si>
    <t>52 Brown Street</t>
  </si>
  <si>
    <t>Leased to Private Provider</t>
  </si>
  <si>
    <t>4122-184122</t>
  </si>
  <si>
    <t>521 Maple Hill Avenue</t>
  </si>
  <si>
    <t>New Roof and new Boiler-2009</t>
  </si>
  <si>
    <t>4122-194122</t>
  </si>
  <si>
    <t>242 Mountain Road</t>
  </si>
  <si>
    <t>4122-244122</t>
  </si>
  <si>
    <t>10 Woodbridge Avenue</t>
  </si>
  <si>
    <t>4122-254122</t>
  </si>
  <si>
    <t>65 Salmon Brook Road</t>
  </si>
  <si>
    <t>4122-264122</t>
  </si>
  <si>
    <t>38 Great Pond Road</t>
  </si>
  <si>
    <t>4122-294122</t>
  </si>
  <si>
    <t>310 Beelzebub Road</t>
  </si>
  <si>
    <t>New Gas Heating And Hot Watre System</t>
  </si>
  <si>
    <t>4122-304122</t>
  </si>
  <si>
    <t>248 Ridgewood Road</t>
  </si>
  <si>
    <t>4122-314122</t>
  </si>
  <si>
    <t>Newington Respite</t>
  </si>
  <si>
    <t>318 Mountain Road</t>
  </si>
  <si>
    <t>New Flooring and Kitchen upgrade 2010</t>
  </si>
  <si>
    <t>4122-324122</t>
  </si>
  <si>
    <t>722R Goodwin Street</t>
  </si>
  <si>
    <t>New Flooring 2010</t>
  </si>
  <si>
    <t>4122-334122</t>
  </si>
  <si>
    <t>33 Grant Road</t>
  </si>
  <si>
    <t>Vacant</t>
  </si>
  <si>
    <t>4122-354122</t>
  </si>
  <si>
    <t>27 Pleasant Road</t>
  </si>
  <si>
    <t>4122-532241</t>
  </si>
  <si>
    <t>395 Church Street</t>
  </si>
  <si>
    <t>The project number assigned to this home is BI-NN-615.  Acquisition of this home is 8/19/95.</t>
  </si>
  <si>
    <t>4122-541229</t>
  </si>
  <si>
    <t>71 Mountain Road-Greenhouse</t>
  </si>
  <si>
    <t>land listed under 71 mtn rd(admin)</t>
  </si>
  <si>
    <t>4122-7102</t>
  </si>
  <si>
    <t>Spring Street CLA</t>
  </si>
  <si>
    <t>300 Spring Street</t>
  </si>
  <si>
    <t>4122-74123</t>
  </si>
  <si>
    <t>Tunnel Road</t>
  </si>
  <si>
    <t>49 Tunnel Road</t>
  </si>
  <si>
    <t>4122-8519</t>
  </si>
  <si>
    <t>54 Taos Drive-Greenhouse</t>
  </si>
  <si>
    <t>4122-8521</t>
  </si>
  <si>
    <t>Camp Q Picnic Pavillion</t>
  </si>
  <si>
    <t>54 Taos Drive-Pavillion</t>
  </si>
  <si>
    <t>This is part of Camp Quinebaug</t>
  </si>
  <si>
    <t>4122-94123</t>
  </si>
  <si>
    <t>West Center Street</t>
  </si>
  <si>
    <t>14-16 West Center Street</t>
  </si>
  <si>
    <t>4122-174122</t>
  </si>
  <si>
    <t>515 Maple Hill Avenue</t>
  </si>
  <si>
    <t>4122-194123</t>
  </si>
  <si>
    <t>Wappingwood Road</t>
  </si>
  <si>
    <t>33 Wappingwood Road.</t>
  </si>
  <si>
    <t>New Roof-2009</t>
  </si>
  <si>
    <t>4122-204122</t>
  </si>
  <si>
    <t>1021 Maple Street</t>
  </si>
  <si>
    <t>4122-214122</t>
  </si>
  <si>
    <t>1069 Maple Street</t>
  </si>
  <si>
    <t>4122-224122</t>
  </si>
  <si>
    <t>2955 Main Street</t>
  </si>
  <si>
    <t>SOLD</t>
  </si>
  <si>
    <t>4122-344122</t>
  </si>
  <si>
    <t>265 Kennedy Road Respite</t>
  </si>
  <si>
    <t>265 Kennedy Road</t>
  </si>
  <si>
    <t>Walkway and Fence added, New Roof 2012</t>
  </si>
  <si>
    <t>4122-114123</t>
  </si>
  <si>
    <t>1279  Stafford Road</t>
  </si>
  <si>
    <t>1279 Stafford Road</t>
  </si>
  <si>
    <t>New Roof-2009 This Property is on Loan From UCONN</t>
  </si>
  <si>
    <t>4122-144123</t>
  </si>
  <si>
    <t>Scalise Drive</t>
  </si>
  <si>
    <t>4a Scalise Drive</t>
  </si>
  <si>
    <t>4122-478</t>
  </si>
  <si>
    <t>Putnam Heights Group Home</t>
  </si>
  <si>
    <t>541 Liberty Highway</t>
  </si>
  <si>
    <t>site also contains a 1,080 sq.ft. barn, A/C added 2014</t>
  </si>
  <si>
    <t>4122-7104</t>
  </si>
  <si>
    <t>Raven Lawn</t>
  </si>
  <si>
    <t>52 Taos Drive</t>
  </si>
  <si>
    <t>4122-7133</t>
  </si>
  <si>
    <t>Greenhouse Sales Building</t>
  </si>
  <si>
    <t>376 Pomfret St.</t>
  </si>
  <si>
    <t>John N. Dempsey Center</t>
  </si>
  <si>
    <t>4122-14123</t>
  </si>
  <si>
    <t>Dempsey Center-Administration</t>
  </si>
  <si>
    <t>376 Pomfret St.,</t>
  </si>
  <si>
    <t>4122-154123</t>
  </si>
  <si>
    <t>Deer Hill</t>
  </si>
  <si>
    <t>16 Scalise Drive</t>
  </si>
  <si>
    <t>4122-164123</t>
  </si>
  <si>
    <t>80 Route 66</t>
  </si>
  <si>
    <t>4122-7106</t>
  </si>
  <si>
    <t>Upper Lodge-Camp Quinebaug</t>
  </si>
  <si>
    <t>54 Taos Drive Upper Lodge</t>
  </si>
  <si>
    <t>4122-7107</t>
  </si>
  <si>
    <t>Lower Lodge-Camp Quinebaug</t>
  </si>
  <si>
    <t>54 Taos Drive Lower Lodge</t>
  </si>
  <si>
    <t>4122-7108</t>
  </si>
  <si>
    <t>Upper Bath-Camp Quinebaug</t>
  </si>
  <si>
    <t>54 Taos Drive Upper Bathrm</t>
  </si>
  <si>
    <t>4122-7109</t>
  </si>
  <si>
    <t>Lower Bath-Camp Quinebaug</t>
  </si>
  <si>
    <t>54 Taos Drive Lower Bathrm</t>
  </si>
  <si>
    <t>4122-7110</t>
  </si>
  <si>
    <t>Arts &amp; Crafts #1-Camp Quinebaug</t>
  </si>
  <si>
    <t>54 Taos Drive Arts&amp;Crfts 1</t>
  </si>
  <si>
    <t>4122-7111</t>
  </si>
  <si>
    <t>Arts&amp;Crafts#2-Camp Quinebaug</t>
  </si>
  <si>
    <t>54 Taos Drive Arts&amp;Crfts 2</t>
  </si>
  <si>
    <t>4122-7112</t>
  </si>
  <si>
    <t>Boat House-Camp Quinebaug</t>
  </si>
  <si>
    <t>54 Taos Drive Boat House</t>
  </si>
  <si>
    <t>4122-18-01</t>
  </si>
  <si>
    <t>Nursing &amp; Horticulture Building</t>
  </si>
  <si>
    <t>54 Taos Drive Nursing/Horticulture</t>
  </si>
  <si>
    <t>860-770-1875</t>
  </si>
  <si>
    <t>New Construction-ID 4122-8523</t>
  </si>
  <si>
    <t>4122-7113</t>
  </si>
  <si>
    <t>Trailer - Camp Quinebaug</t>
  </si>
  <si>
    <t>54 Taos Drive-Trailer</t>
  </si>
  <si>
    <t>4122-7105</t>
  </si>
  <si>
    <t>Mashamoquet</t>
  </si>
  <si>
    <t>268 Mashamoquet Rd.</t>
  </si>
  <si>
    <t>Returned to DEEP and demolished</t>
  </si>
  <si>
    <t>4122-64123</t>
  </si>
  <si>
    <t>Stonewall Group Home-Respite</t>
  </si>
  <si>
    <t>1340 Stafford Road</t>
  </si>
  <si>
    <t>Owned by Uconn and leased to DDS</t>
  </si>
  <si>
    <t>4122-54123</t>
  </si>
  <si>
    <t>Taos Dr. Group Home</t>
  </si>
  <si>
    <t>50 Taos Drive</t>
  </si>
  <si>
    <t>4122-174123</t>
  </si>
  <si>
    <t>Card Street</t>
  </si>
  <si>
    <t>8 Card Street</t>
  </si>
  <si>
    <t>4122-184123</t>
  </si>
  <si>
    <t>347 North Street</t>
  </si>
  <si>
    <t>4122-71029</t>
  </si>
  <si>
    <t>Upper Maple Street</t>
  </si>
  <si>
    <t>977 Upper Maple St.</t>
  </si>
  <si>
    <t>4122-24123</t>
  </si>
  <si>
    <t>505 Middle Turnpike</t>
  </si>
  <si>
    <t>505 Middle Turnpike , Storrs</t>
  </si>
  <si>
    <t>New Boiler-2008</t>
  </si>
  <si>
    <t>4122-34123</t>
  </si>
  <si>
    <t>555 House</t>
  </si>
  <si>
    <t>555 Pomfret, Street, Putnam</t>
  </si>
  <si>
    <t>4122-2101</t>
  </si>
  <si>
    <t>126 Spring Street</t>
  </si>
  <si>
    <t>126 Spring Street, Glastonbury</t>
  </si>
  <si>
    <t>Acquired via Legislative Action</t>
  </si>
  <si>
    <t>4125-104125</t>
  </si>
  <si>
    <t>Ridge Road Group Home</t>
  </si>
  <si>
    <t>1895 Ridge Road</t>
  </si>
  <si>
    <t>South Central Region</t>
  </si>
  <si>
    <t>Department Of Developmental Services,  South</t>
  </si>
  <si>
    <t>4125-114125</t>
  </si>
  <si>
    <t>Shunpike Rd Group Home</t>
  </si>
  <si>
    <t>90 Shunpike Rd</t>
  </si>
  <si>
    <t>4125-114126</t>
  </si>
  <si>
    <t>Broadway Garage</t>
  </si>
  <si>
    <t>256 Broadway</t>
  </si>
  <si>
    <t>Purchased with house</t>
  </si>
  <si>
    <t>4125-124125</t>
  </si>
  <si>
    <t>Westfield St Group Home</t>
  </si>
  <si>
    <t>335 Westfield St</t>
  </si>
  <si>
    <t>4125-144125</t>
  </si>
  <si>
    <t>#580 Wintergreen Ave Group Home</t>
  </si>
  <si>
    <t>580 Wintergreen Ave</t>
  </si>
  <si>
    <t>4125-154125</t>
  </si>
  <si>
    <t>Woodin St Group Home</t>
  </si>
  <si>
    <t>801 Woodin Street</t>
  </si>
  <si>
    <t>4125-224125</t>
  </si>
  <si>
    <t>35 Undercliff Rd</t>
  </si>
  <si>
    <t>4125-34125</t>
  </si>
  <si>
    <t>Cooper Lane Group Home</t>
  </si>
  <si>
    <t>176 Cooper Lane</t>
  </si>
  <si>
    <t>4125-495</t>
  </si>
  <si>
    <t>40 Shore Road</t>
  </si>
  <si>
    <t>Waterford Shore Road</t>
  </si>
  <si>
    <t>4125-64125</t>
  </si>
  <si>
    <t>North High St Group Home</t>
  </si>
  <si>
    <t>542 North High St</t>
  </si>
  <si>
    <t>4125-674126</t>
  </si>
  <si>
    <t>Shower Cabin</t>
  </si>
  <si>
    <t>301 Great Neck Road</t>
  </si>
  <si>
    <t>Camp Harkness</t>
  </si>
  <si>
    <t>4125-684126</t>
  </si>
  <si>
    <t>4125-74125</t>
  </si>
  <si>
    <t>Old Mill Rd Group Home</t>
  </si>
  <si>
    <t>20 Old Mill Rd</t>
  </si>
  <si>
    <t>4125-74126</t>
  </si>
  <si>
    <t>Broad Street Garage</t>
  </si>
  <si>
    <t>164 Broad Street</t>
  </si>
  <si>
    <t>Sold</t>
  </si>
  <si>
    <t>4125-8338</t>
  </si>
  <si>
    <t>Franklin Maintenance Garage</t>
  </si>
  <si>
    <t>31 Old Route 87</t>
  </si>
  <si>
    <t>4125-8339</t>
  </si>
  <si>
    <t>Ellsworth Avenue Garage</t>
  </si>
  <si>
    <t>453 Ellsworth Avenue</t>
  </si>
  <si>
    <t>Sold?</t>
  </si>
  <si>
    <t>4125-8344</t>
  </si>
  <si>
    <t>Woodmont Road Group Home</t>
  </si>
  <si>
    <t>102 Woodmont Road</t>
  </si>
  <si>
    <t>4125-8345</t>
  </si>
  <si>
    <t>Woodmont Road Garage</t>
  </si>
  <si>
    <t>4125-94125</t>
  </si>
  <si>
    <t>Orient Lane Group Home</t>
  </si>
  <si>
    <t>11 Orient Lane</t>
  </si>
  <si>
    <t>4125-84126</t>
  </si>
  <si>
    <t>Seaview Apts</t>
  </si>
  <si>
    <t>264 Hempstead Street</t>
  </si>
  <si>
    <t>4125-214126</t>
  </si>
  <si>
    <t>Rogers House</t>
  </si>
  <si>
    <t>4125-104126</t>
  </si>
  <si>
    <t>Broadway Group Home</t>
  </si>
  <si>
    <t>4125-284125</t>
  </si>
  <si>
    <t>Activity Building</t>
  </si>
  <si>
    <t>4125-414126</t>
  </si>
  <si>
    <t>Franklin Gh</t>
  </si>
  <si>
    <t>31 Olde Route 87</t>
  </si>
  <si>
    <t>4125-64126</t>
  </si>
  <si>
    <t>North Rd.</t>
  </si>
  <si>
    <t>751 North Road</t>
  </si>
  <si>
    <t>4125-84125</t>
  </si>
  <si>
    <t>Olympus Parkway Group Home</t>
  </si>
  <si>
    <t>180 Olympus Parkway</t>
  </si>
  <si>
    <t>Renovation: Garage conversion into living space; heating fuel also propane</t>
  </si>
  <si>
    <t>4125-34126</t>
  </si>
  <si>
    <t>Pepperbox Group Home</t>
  </si>
  <si>
    <t>28 Pepperbox Road</t>
  </si>
  <si>
    <t>4125-394126</t>
  </si>
  <si>
    <t>Joseph Lane Group Home</t>
  </si>
  <si>
    <t>11 Joseph Lane</t>
  </si>
  <si>
    <t>4125-404126</t>
  </si>
  <si>
    <t>Holton Rd.</t>
  </si>
  <si>
    <t>86 Holton Road</t>
  </si>
  <si>
    <t>4125-424126</t>
  </si>
  <si>
    <t>Rte 289</t>
  </si>
  <si>
    <t>686 Route 289</t>
  </si>
  <si>
    <t>4125-434126</t>
  </si>
  <si>
    <t>Oakridge</t>
  </si>
  <si>
    <t>74 Fogarty Road</t>
  </si>
  <si>
    <t>4125-54125</t>
  </si>
  <si>
    <t>Hidden Pond Group Home</t>
  </si>
  <si>
    <t>33 Hidden Pond Drive</t>
  </si>
  <si>
    <t>Renovation: Garage conversion to living space</t>
  </si>
  <si>
    <t>4125-134125</t>
  </si>
  <si>
    <t>New Haven Respite Center</t>
  </si>
  <si>
    <t>4125-14125</t>
  </si>
  <si>
    <t>Brook St Group Home</t>
  </si>
  <si>
    <t>200 Brook Street</t>
  </si>
  <si>
    <t>4125-134126</t>
  </si>
  <si>
    <t>Infirmary</t>
  </si>
  <si>
    <t>4125-144126</t>
  </si>
  <si>
    <t>Oak Hill Lodge</t>
  </si>
  <si>
    <t>4125-154126</t>
  </si>
  <si>
    <t>Dorcus House</t>
  </si>
  <si>
    <t>4125-164126</t>
  </si>
  <si>
    <t>Wheeler Cottage</t>
  </si>
  <si>
    <t>4125-194126</t>
  </si>
  <si>
    <t>Sun Shelter</t>
  </si>
  <si>
    <t>4125-204126</t>
  </si>
  <si>
    <t>4125-444126</t>
  </si>
  <si>
    <t>Cabin-Yellow</t>
  </si>
  <si>
    <t>Yellow #1</t>
  </si>
  <si>
    <t>4125-454126</t>
  </si>
  <si>
    <t>Yellow #2</t>
  </si>
  <si>
    <t>4125-464126</t>
  </si>
  <si>
    <t>Yellow #3</t>
  </si>
  <si>
    <t>4125-474126</t>
  </si>
  <si>
    <t>Cabin-yellow</t>
  </si>
  <si>
    <t>Yellow #4</t>
  </si>
  <si>
    <t>4125-480</t>
  </si>
  <si>
    <t>Cabin-Brown</t>
  </si>
  <si>
    <t>Brown #5</t>
  </si>
  <si>
    <t>4125-481</t>
  </si>
  <si>
    <t>Park  Operations</t>
  </si>
  <si>
    <t>4125-484126</t>
  </si>
  <si>
    <t>Yellow #5</t>
  </si>
  <si>
    <t>4125-494126</t>
  </si>
  <si>
    <t>Yellow #6</t>
  </si>
  <si>
    <t>4125-504126</t>
  </si>
  <si>
    <t>Cabin-Green</t>
  </si>
  <si>
    <t>Green #1</t>
  </si>
  <si>
    <t>4125-514126</t>
  </si>
  <si>
    <t>Green #2</t>
  </si>
  <si>
    <t>4125-524126</t>
  </si>
  <si>
    <t>Green #3</t>
  </si>
  <si>
    <t>4125-534126</t>
  </si>
  <si>
    <t>Green #4</t>
  </si>
  <si>
    <t>4125-54126</t>
  </si>
  <si>
    <t>4125-544126</t>
  </si>
  <si>
    <t>Green #5</t>
  </si>
  <si>
    <t>4125-554126</t>
  </si>
  <si>
    <t>Green #6</t>
  </si>
  <si>
    <t>4125-564126</t>
  </si>
  <si>
    <t>Cabin-Blue</t>
  </si>
  <si>
    <t>4125-574126</t>
  </si>
  <si>
    <t>Blue #2</t>
  </si>
  <si>
    <t>4125-584126</t>
  </si>
  <si>
    <t>Blue #3</t>
  </si>
  <si>
    <t>4125-594126</t>
  </si>
  <si>
    <t>Blue #4</t>
  </si>
  <si>
    <t>4125-604126</t>
  </si>
  <si>
    <t>Blue #5</t>
  </si>
  <si>
    <t>4125-614126</t>
  </si>
  <si>
    <t>Blue #6</t>
  </si>
  <si>
    <t>4125-624126</t>
  </si>
  <si>
    <t>Brown #1</t>
  </si>
  <si>
    <t>4125-634126</t>
  </si>
  <si>
    <t>Brown #2</t>
  </si>
  <si>
    <t>4125-644126</t>
  </si>
  <si>
    <t>Brown #3</t>
  </si>
  <si>
    <t>4125-654126</t>
  </si>
  <si>
    <t>Brown #4</t>
  </si>
  <si>
    <t>4125-664126</t>
  </si>
  <si>
    <t>4125-714126</t>
  </si>
  <si>
    <t>Dining &amp; Rec Hall</t>
  </si>
  <si>
    <t>4125-724126</t>
  </si>
  <si>
    <t>Beach Complex</t>
  </si>
  <si>
    <t>4125-734126</t>
  </si>
  <si>
    <t>Cottage One</t>
  </si>
  <si>
    <t>4125-744126</t>
  </si>
  <si>
    <t>Cottage Two</t>
  </si>
  <si>
    <t>4125-754126</t>
  </si>
  <si>
    <t>Cottage Three</t>
  </si>
  <si>
    <t>4125-7843</t>
  </si>
  <si>
    <t>4125-7844</t>
  </si>
  <si>
    <t>Camp Harkness Pavillion 1669</t>
  </si>
  <si>
    <t>4125-7845</t>
  </si>
  <si>
    <t>Camp Harkness Pavillion 1670</t>
  </si>
  <si>
    <t>4125-374126</t>
  </si>
  <si>
    <t>Rogers Rd.</t>
  </si>
  <si>
    <t>251 Rogers Road</t>
  </si>
  <si>
    <t>4125-384126</t>
  </si>
  <si>
    <t>Colchester Group Home</t>
  </si>
  <si>
    <t>255 Middletown Road</t>
  </si>
  <si>
    <t>4125-5183412</t>
  </si>
  <si>
    <t>George  Street</t>
  </si>
  <si>
    <t>8 George Street</t>
  </si>
  <si>
    <t>4125-244126</t>
  </si>
  <si>
    <t>4125-174126</t>
  </si>
  <si>
    <t>4125-184126</t>
  </si>
  <si>
    <t>7802-16</t>
  </si>
  <si>
    <t>Frank DiLoreto Hall</t>
  </si>
  <si>
    <t>1545 Stanley St</t>
  </si>
  <si>
    <t>Under Renovation</t>
  </si>
  <si>
    <t>Central Connecticut State University</t>
  </si>
  <si>
    <t>Salvatore Cintorino</t>
  </si>
  <si>
    <t>860-832-1889</t>
  </si>
  <si>
    <t>cintorino@ccsu.edu</t>
  </si>
  <si>
    <t>University Police</t>
  </si>
  <si>
    <t>(860) 832-2375</t>
  </si>
  <si>
    <t>dispatch@ccsu.edu</t>
  </si>
  <si>
    <t>7802-17</t>
  </si>
  <si>
    <t>Thomas H. Gallaudet Residence  Hall</t>
  </si>
  <si>
    <t>75 Wells St</t>
  </si>
  <si>
    <t>7802-18</t>
  </si>
  <si>
    <t>Copernicus Parking Garage</t>
  </si>
  <si>
    <t>256 Paul J Manafort Dr</t>
  </si>
  <si>
    <t>7802-19</t>
  </si>
  <si>
    <t>Memorial Hall</t>
  </si>
  <si>
    <t>70 Service Dr</t>
  </si>
  <si>
    <t>&lt;50%</t>
  </si>
  <si>
    <t>7802-2</t>
  </si>
  <si>
    <t>40 Welte Dr</t>
  </si>
  <si>
    <t>7802-20</t>
  </si>
  <si>
    <t>Mildred Barrows Residence Hall</t>
  </si>
  <si>
    <t>60 Paul J Manafort Dr</t>
  </si>
  <si>
    <t>7802-21</t>
  </si>
  <si>
    <t>Robert Vance Residence Hall</t>
  </si>
  <si>
    <t>55 Wells St</t>
  </si>
  <si>
    <t>50+</t>
  </si>
  <si>
    <t>7802-23</t>
  </si>
  <si>
    <t>Elihu Burritt Library</t>
  </si>
  <si>
    <t>90 Harold Lewis Dr</t>
  </si>
  <si>
    <t>130+</t>
  </si>
  <si>
    <t>7802-24</t>
  </si>
  <si>
    <t>Nicholas Copernicus Hall</t>
  </si>
  <si>
    <t>180 Paul J Manafort Dr</t>
  </si>
  <si>
    <t>7802-26</t>
  </si>
  <si>
    <t>James J. Maloney Hall</t>
  </si>
  <si>
    <t>1679 Stanley St</t>
  </si>
  <si>
    <t>7802-27</t>
  </si>
  <si>
    <t>East Hall</t>
  </si>
  <si>
    <t>40 Wells St</t>
  </si>
  <si>
    <t>7802-28</t>
  </si>
  <si>
    <t>North Pump House</t>
  </si>
  <si>
    <t>1615 Stanley St.</t>
  </si>
  <si>
    <t>7802-3</t>
  </si>
  <si>
    <t>Marcus White Hall</t>
  </si>
  <si>
    <t>80 Welte Dr</t>
  </si>
  <si>
    <t>7802-33</t>
  </si>
  <si>
    <t>Student Center Parking Garage</t>
  </si>
  <si>
    <t>165 Ella T Grasso Blvd</t>
  </si>
  <si>
    <t>7802-34</t>
  </si>
  <si>
    <t>Grounds Building</t>
  </si>
  <si>
    <t>395 Ella T Grasso Blvd</t>
  </si>
  <si>
    <t>75-99%</t>
  </si>
  <si>
    <t>7802-35</t>
  </si>
  <si>
    <t>Kaiser Hall Annex</t>
  </si>
  <si>
    <t>205 Ella T Grasso Blvd</t>
  </si>
  <si>
    <t>Structure to be replaced</t>
  </si>
  <si>
    <t>7802-37</t>
  </si>
  <si>
    <t>South Pump House</t>
  </si>
  <si>
    <t>7802-4</t>
  </si>
  <si>
    <t>Marcus White Annex</t>
  </si>
  <si>
    <t>70 Welte Dr</t>
  </si>
  <si>
    <t>7802-41</t>
  </si>
  <si>
    <t>Institution of Technology &amp; Business Development</t>
  </si>
  <si>
    <t>185 Main St.</t>
  </si>
  <si>
    <t>7802-42</t>
  </si>
  <si>
    <t>East Pump House</t>
  </si>
  <si>
    <t>7802-5</t>
  </si>
  <si>
    <t>Henry Barnard Hall</t>
  </si>
  <si>
    <t>1655 Stanley St</t>
  </si>
  <si>
    <t>7802-531</t>
  </si>
  <si>
    <t>F. Don James Residence Hall</t>
  </si>
  <si>
    <t>80 Paul J Manafort Dr</t>
  </si>
  <si>
    <t>7802-6</t>
  </si>
  <si>
    <t>Herbert D. Welte Hall</t>
  </si>
  <si>
    <t>65 Ella T Grasso Blvd</t>
  </si>
  <si>
    <t>7802-7</t>
  </si>
  <si>
    <t>Harrison J. Kaiser Hall</t>
  </si>
  <si>
    <t>90 Kaiser Drive</t>
  </si>
  <si>
    <t>7802-7101</t>
  </si>
  <si>
    <t>Robert C. Vance Academic Center</t>
  </si>
  <si>
    <t>130 Paul J Manafort Dr</t>
  </si>
  <si>
    <t>7802-7102</t>
  </si>
  <si>
    <t>Vance Parking Garage</t>
  </si>
  <si>
    <t>150 Paul J Manfort Dr</t>
  </si>
  <si>
    <t>400+</t>
  </si>
  <si>
    <t>7802-7103</t>
  </si>
  <si>
    <t>Arute Field Grandstands</t>
  </si>
  <si>
    <t>265 Ella T Grasso Blvd</t>
  </si>
  <si>
    <t>7802-7104</t>
  </si>
  <si>
    <t>Welte Parking Garage</t>
  </si>
  <si>
    <t>39 Ella T Grasso Blvd</t>
  </si>
  <si>
    <t>7802-7105</t>
  </si>
  <si>
    <t>Early Learning Center</t>
  </si>
  <si>
    <t>1285 East Street</t>
  </si>
  <si>
    <t>7802-7107</t>
  </si>
  <si>
    <t>Arute Field Grandstands Support Facility</t>
  </si>
  <si>
    <t>7802-7108</t>
  </si>
  <si>
    <t>Chemical Storage Building</t>
  </si>
  <si>
    <t>7802-7110</t>
  </si>
  <si>
    <t>Energy Center</t>
  </si>
  <si>
    <t>60 Wells St</t>
  </si>
  <si>
    <t>7802-7112</t>
  </si>
  <si>
    <t>Hitchcock Pavilion</t>
  </si>
  <si>
    <t>7802-7113</t>
  </si>
  <si>
    <t>ATM Kiosk/Fan Room</t>
  </si>
  <si>
    <t>7802-7115</t>
  </si>
  <si>
    <t>East Hall Storage Shed</t>
  </si>
  <si>
    <t>7802-7117</t>
  </si>
  <si>
    <t>Bottalico Baseball Facility</t>
  </si>
  <si>
    <t>325 Ella T Grasso Blvd</t>
  </si>
  <si>
    <t>7802-7118</t>
  </si>
  <si>
    <t>Baseball Field 1st Base Dugout</t>
  </si>
  <si>
    <t>7802-7119</t>
  </si>
  <si>
    <t>Baseball Field 3rd Base Dugout</t>
  </si>
  <si>
    <t>7802-7120</t>
  </si>
  <si>
    <t>Softball Field 1st Base Dugout</t>
  </si>
  <si>
    <t>329 Ella T Grasso Blvd</t>
  </si>
  <si>
    <t>7802-7121</t>
  </si>
  <si>
    <t>Softball Field 3rd Base Dugout</t>
  </si>
  <si>
    <t>7802-7122</t>
  </si>
  <si>
    <t>Sports Electrical Distribution Building</t>
  </si>
  <si>
    <t>7802-7123</t>
  </si>
  <si>
    <t>Recreation Field Support Facility</t>
  </si>
  <si>
    <t>7802-7124</t>
  </si>
  <si>
    <t>Campus Shuttle Shelter - Stanley St.</t>
  </si>
  <si>
    <t>7802-7126</t>
  </si>
  <si>
    <t>Band Storage Shed</t>
  </si>
  <si>
    <t>7802-7127</t>
  </si>
  <si>
    <t>Soccer Field Storage Shed</t>
  </si>
  <si>
    <t>7802-7128</t>
  </si>
  <si>
    <t>Maintenance, Recycling, De-icing Facility</t>
  </si>
  <si>
    <t>195 Coccomo Cir</t>
  </si>
  <si>
    <t>7802-7129</t>
  </si>
  <si>
    <t>Bichum Engineering Laboratory Building</t>
  </si>
  <si>
    <t>174 Paul J Manafort Dr</t>
  </si>
  <si>
    <t>7802-7130</t>
  </si>
  <si>
    <t>Social Sciences Hall</t>
  </si>
  <si>
    <t>50 Welte Dr</t>
  </si>
  <si>
    <t>7802-7131</t>
  </si>
  <si>
    <t>Maintenance Facility Storage Shelter</t>
  </si>
  <si>
    <t>7802-7132</t>
  </si>
  <si>
    <t>Soccer/Track Pressbox</t>
  </si>
  <si>
    <t>7802-7133</t>
  </si>
  <si>
    <t>Kaiser Hall Storage Shed</t>
  </si>
  <si>
    <t>7802-7134</t>
  </si>
  <si>
    <t>Arute Field Visitors Grandstands</t>
  </si>
  <si>
    <t>7802-7135</t>
  </si>
  <si>
    <t>Public Safety Building/Police Station</t>
  </si>
  <si>
    <t>1500 East St</t>
  </si>
  <si>
    <t>no</t>
  </si>
  <si>
    <t>7802-7136</t>
  </si>
  <si>
    <t>Public Safety Evidence Storage Building</t>
  </si>
  <si>
    <t>7802-8</t>
  </si>
  <si>
    <t>Catharine Beecher Residence Hall</t>
  </si>
  <si>
    <t>30 DiLoreto Dr</t>
  </si>
  <si>
    <t>7802-9</t>
  </si>
  <si>
    <t>Samuel J. May Residence Hall</t>
  </si>
  <si>
    <t>85 Wells St</t>
  </si>
  <si>
    <t>Mid Campus Residence Hall</t>
  </si>
  <si>
    <t>169 Ella T Grasso Blvd</t>
  </si>
  <si>
    <t>Steel Structure w/Masonry Exterior</t>
  </si>
  <si>
    <t>600+</t>
  </si>
  <si>
    <t>Hilltop Café</t>
  </si>
  <si>
    <t>63 Kaiser Dr</t>
  </si>
  <si>
    <t>210 Paul J Manafort Dr</t>
  </si>
  <si>
    <t>Steel frame with polycarbonate skin</t>
  </si>
  <si>
    <t>7802-1</t>
  </si>
  <si>
    <t>Lawrence J. Davidson Hall</t>
  </si>
  <si>
    <t>Last major renovations in 2000:  New Slate Roof and renovation of the Davidson Theatre area only.</t>
  </si>
  <si>
    <t>7802-10</t>
  </si>
  <si>
    <t>Seth North Hall</t>
  </si>
  <si>
    <t>100 Paul J Manafort Dr</t>
  </si>
  <si>
    <t>HVAC conversion 2014</t>
  </si>
  <si>
    <t>7802-11</t>
  </si>
  <si>
    <t>Clarence Carroll Residence  Hall</t>
  </si>
  <si>
    <t>20 DiLoreto Dr</t>
  </si>
  <si>
    <t>Temp Swing Space</t>
  </si>
  <si>
    <t>1998/2015</t>
  </si>
  <si>
    <t>Residence Hall</t>
  </si>
  <si>
    <t>Temporary swing space building/minor renovations for use as a swing space building</t>
  </si>
  <si>
    <t>7802-12</t>
  </si>
  <si>
    <t>Emma Hart Willard Hall</t>
  </si>
  <si>
    <t>1575 Stanley St</t>
  </si>
  <si>
    <t>renovation in progress</t>
  </si>
  <si>
    <t>Currently  under renovation with Frank DiLoreto  Hall</t>
  </si>
  <si>
    <t>7802-13</t>
  </si>
  <si>
    <t>Maria Sanford Hall</t>
  </si>
  <si>
    <t>60 Welte Dr</t>
  </si>
  <si>
    <t>7802-14</t>
  </si>
  <si>
    <t>105 Ella T Grasso Blvd</t>
  </si>
  <si>
    <t>New addition and renovation completed in Fall 2002.</t>
  </si>
  <si>
    <t>7802-15</t>
  </si>
  <si>
    <t>Robert E. Sheridan Residence Hall</t>
  </si>
  <si>
    <t>65 Wells St</t>
  </si>
  <si>
    <t>Comprehensive renovation completed in 2004</t>
  </si>
  <si>
    <t>Currently under renovation with Emma Willard Hall</t>
  </si>
  <si>
    <t>Comprehensive renovations completed in FY 2006</t>
  </si>
  <si>
    <t>Formerly named "East Parking Garage"</t>
  </si>
  <si>
    <t>Food Service Facility</t>
  </si>
  <si>
    <t xml:space="preserve">Dance Education Center at lower level in 2016/EOC/telecom infrastructure </t>
  </si>
  <si>
    <t>Starbucks (non state entity)</t>
  </si>
  <si>
    <t>80-100</t>
  </si>
  <si>
    <t>Fire Code Renovation completed</t>
  </si>
  <si>
    <t>&lt;1000</t>
  </si>
  <si>
    <t>Formerly named "North Parking Garage"; Misc. Grounds Equipment storage</t>
  </si>
  <si>
    <t>Maintenance/Repair Shop/Music Rooms</t>
  </si>
  <si>
    <t>Music practice rooms added in some of the space</t>
  </si>
  <si>
    <t>existing air structure taken down in Fall 2017, new Rec Center construction in progress</t>
  </si>
  <si>
    <t xml:space="preserve">Available office space is reserved for new private vendor rental/leasing.  Also classrooom space/campus office space.  </t>
  </si>
  <si>
    <t>Formerly named "South Parking Garage"</t>
  </si>
  <si>
    <t>Formerly named "West Parking Garage"</t>
  </si>
  <si>
    <t>Originally part of Copernicus Hall Renovation Project, completed in 2004. Reported as a separage structure in FY 03-04.</t>
  </si>
  <si>
    <t xml:space="preserve">
# floors - working basement, ground floor, and mezzanine</t>
  </si>
  <si>
    <t>Built as a way to house exhaust fans for an underground steam tunnel project.   Copper roof complements campus building style.  Tennant information will be provided in future. Building Value Costs adjusted for inflation.</t>
  </si>
  <si>
    <t>Structure is located under the grandstand seating/bleachers not included</t>
  </si>
  <si>
    <t>7802-1801</t>
  </si>
  <si>
    <t>7802-1802</t>
  </si>
  <si>
    <t>7802-1803</t>
  </si>
  <si>
    <t>7802-1804</t>
  </si>
  <si>
    <t>Student Center Smoking Hut</t>
  </si>
  <si>
    <t>n/a</t>
  </si>
  <si>
    <t>7802-1805</t>
  </si>
  <si>
    <t>Copernicus Smoking Hut</t>
  </si>
  <si>
    <t>7802-1806</t>
  </si>
  <si>
    <t>Willard/DiLoreto Smoking Hut</t>
  </si>
  <si>
    <t>7802-1807</t>
  </si>
  <si>
    <t>Sam May/Sheridan Smoking Hut</t>
  </si>
  <si>
    <t>Western Connecticut State University</t>
  </si>
  <si>
    <t>7803-10444</t>
  </si>
  <si>
    <t>Litchfield Hall</t>
  </si>
  <si>
    <t>181 White Street</t>
  </si>
  <si>
    <t>1964</t>
  </si>
  <si>
    <t>1993</t>
  </si>
  <si>
    <t>Western Connecticut State University - Midtown Campus</t>
  </si>
  <si>
    <t>7803-11444</t>
  </si>
  <si>
    <t>Midtown Student Center</t>
  </si>
  <si>
    <t>1959</t>
  </si>
  <si>
    <t>1998</t>
  </si>
  <si>
    <t>7803-12444</t>
  </si>
  <si>
    <t>Newbury Hall</t>
  </si>
  <si>
    <t>1969</t>
  </si>
  <si>
    <t>1996</t>
  </si>
  <si>
    <t>6</t>
  </si>
  <si>
    <t>7803-13444</t>
  </si>
  <si>
    <t>Old Main</t>
  </si>
  <si>
    <t>7803-1444</t>
  </si>
  <si>
    <t>Westside Classroom Building</t>
  </si>
  <si>
    <t>University Blvd</t>
  </si>
  <si>
    <t>1981</t>
  </si>
  <si>
    <t>1999</t>
  </si>
  <si>
    <t>Western Connecticut State University - Westside Campus</t>
  </si>
  <si>
    <t>7803-14444</t>
  </si>
  <si>
    <t>White Hall</t>
  </si>
  <si>
    <t>1925</t>
  </si>
  <si>
    <t>1971</t>
  </si>
  <si>
    <t>7803-154444</t>
  </si>
  <si>
    <t>Observatory</t>
  </si>
  <si>
    <t>University Blvd.</t>
  </si>
  <si>
    <t>1994</t>
  </si>
  <si>
    <t>2003</t>
  </si>
  <si>
    <t>7803-16444</t>
  </si>
  <si>
    <t>Pinney Hall</t>
  </si>
  <si>
    <t>Grasso Blvd.</t>
  </si>
  <si>
    <t>7803-18444</t>
  </si>
  <si>
    <t>Ives Concert Park Shed</t>
  </si>
  <si>
    <t>1982</t>
  </si>
  <si>
    <t>7803-2444</t>
  </si>
  <si>
    <t>Berkshire Hall</t>
  </si>
  <si>
    <t>1958</t>
  </si>
  <si>
    <t>7803-3444</t>
  </si>
  <si>
    <t>Boiler House</t>
  </si>
  <si>
    <t>7803-4444</t>
  </si>
  <si>
    <t>Ella Grasso Hall</t>
  </si>
  <si>
    <t>1983</t>
  </si>
  <si>
    <t>5</t>
  </si>
  <si>
    <t>7803-478</t>
  </si>
  <si>
    <t>O'Neill Athletic &amp; Convention Center</t>
  </si>
  <si>
    <t>7803-479</t>
  </si>
  <si>
    <t>Alumni Hall</t>
  </si>
  <si>
    <t>7803-480</t>
  </si>
  <si>
    <t>White St. Parking Garage</t>
  </si>
  <si>
    <t>1995</t>
  </si>
  <si>
    <t>7803-481</t>
  </si>
  <si>
    <t>University Hall</t>
  </si>
  <si>
    <t>182 White Street</t>
  </si>
  <si>
    <t>1984</t>
  </si>
  <si>
    <t>7803-482</t>
  </si>
  <si>
    <t>Westside Maintenance Garage</t>
  </si>
  <si>
    <t>7803-484</t>
  </si>
  <si>
    <t>Truman A. Warner Hall</t>
  </si>
  <si>
    <t>7803-5381</t>
  </si>
  <si>
    <t>54 West Street</t>
  </si>
  <si>
    <t>1929</t>
  </si>
  <si>
    <t>7803-5444</t>
  </si>
  <si>
    <t>Fairfield Hall 1</t>
  </si>
  <si>
    <t>1927</t>
  </si>
  <si>
    <t>1989</t>
  </si>
  <si>
    <t>Currently unoccupied and under interior renovation 5/07-8/08</t>
  </si>
  <si>
    <t>7803-6444</t>
  </si>
  <si>
    <t>Fairfield Hall Addition</t>
  </si>
  <si>
    <t>1966</t>
  </si>
  <si>
    <t>7803-7444</t>
  </si>
  <si>
    <t>Higgins Hall</t>
  </si>
  <si>
    <t>1950</t>
  </si>
  <si>
    <t>7803-7640</t>
  </si>
  <si>
    <t>Roberts Avenue Elementary School</t>
  </si>
  <si>
    <t>Roberts Avenue</t>
  </si>
  <si>
    <t>7803-7641</t>
  </si>
  <si>
    <t>WS Athletic Stadium</t>
  </si>
  <si>
    <t>Sand Rd.</t>
  </si>
  <si>
    <t>7803-7642</t>
  </si>
  <si>
    <t>Centennial Hall</t>
  </si>
  <si>
    <t>University Boulevard</t>
  </si>
  <si>
    <t>7803-7643</t>
  </si>
  <si>
    <t>WS Parking Garage</t>
  </si>
  <si>
    <t>7803-7644</t>
  </si>
  <si>
    <t>Science Bldg</t>
  </si>
  <si>
    <t>7803-7645</t>
  </si>
  <si>
    <t>Holy Trinity Church</t>
  </si>
  <si>
    <t>Roberts Ave.</t>
  </si>
  <si>
    <t>1924</t>
  </si>
  <si>
    <t>7803-7646</t>
  </si>
  <si>
    <t>Fifth Ave. Parking Garage</t>
  </si>
  <si>
    <t>7 Fifth Ave.</t>
  </si>
  <si>
    <t>2006</t>
  </si>
  <si>
    <t>7803-7647</t>
  </si>
  <si>
    <t>Richa Property</t>
  </si>
  <si>
    <t>30 Ninth Ave.</t>
  </si>
  <si>
    <t>1970</t>
  </si>
  <si>
    <t>7803-7648</t>
  </si>
  <si>
    <t>Westside Campus Center</t>
  </si>
  <si>
    <t>7803-8444</t>
  </si>
  <si>
    <t>Higgins Addition</t>
  </si>
  <si>
    <t>1962</t>
  </si>
  <si>
    <t>Building and Content
s Values included in Higgins Hall</t>
  </si>
  <si>
    <t>7803-9444</t>
  </si>
  <si>
    <t>Ruth Haas Library</t>
  </si>
  <si>
    <t>2001</t>
  </si>
  <si>
    <t>PILOT Coding</t>
  </si>
  <si>
    <t>OABX –  Administrative (office buildings, court houses, any others)</t>
  </si>
  <si>
    <t>OBBX – Child Care (Children’s homes, any others)</t>
  </si>
  <si>
    <t>OCBX – Correction (State prison, jail, reformatory, any others)</t>
  </si>
  <si>
    <t>ODBX – Education (Colleges, vocational trade schools, practice training schools, state institutions for mentally retarded and epileptic persons, state schools for the deaf, agricultural centers, any others)</t>
  </si>
  <si>
    <t>OEBX – Health Care (Mental illness, tuberculosis and chronic diseases, alcoholic clinic, veteran’s home and hospital, emotionally disturbed children, any others)</t>
  </si>
  <si>
    <t>OFBX – Public Safety (National Guard, fire towers and radio stations, state police training academy, state motor vehicle buildings, state police barracks, state police firing range, any others)</t>
  </si>
  <si>
    <t>OGBX – Recreation (State forests, state fish hatcheries, game preserves, state parks, state monuments, Indian reservation, boat launching areas, any others)</t>
  </si>
  <si>
    <t>OHBX – Transportation (Garages, sand and gravel banks, weight scale property, property used for maintenance, property used for administration, airports, state pier and buildings, any others)</t>
  </si>
  <si>
    <t>OIBX – Miscellaneous (flood control, vacant land and acreage, wetlands, miscellaneous)</t>
  </si>
  <si>
    <t>OJAX – Leased for Private Use</t>
  </si>
  <si>
    <t xml:space="preserve">015-03      </t>
  </si>
  <si>
    <t>110 COLONIAL AVE</t>
  </si>
  <si>
    <t>DMV</t>
  </si>
  <si>
    <t xml:space="preserve">ISLAND BROOK JOINT VENTURE, LLC                   </t>
  </si>
  <si>
    <t xml:space="preserve">DAVID MANAFORT                </t>
  </si>
  <si>
    <t xml:space="preserve">414 NEW BRITAIN AVE                                                                            </t>
  </si>
  <si>
    <t xml:space="preserve">PLAINVILLE                    </t>
  </si>
  <si>
    <t xml:space="preserve">06062     </t>
  </si>
  <si>
    <t xml:space="preserve">860-229-4853        </t>
  </si>
  <si>
    <t xml:space="preserve">860-982-2705        </t>
  </si>
  <si>
    <t xml:space="preserve">dmanafort@manafort.com                            </t>
  </si>
  <si>
    <t xml:space="preserve">185       </t>
  </si>
  <si>
    <t xml:space="preserve">015-04      </t>
  </si>
  <si>
    <t>350 FAIRFIELD AVE</t>
  </si>
  <si>
    <t>HRO</t>
  </si>
  <si>
    <t xml:space="preserve">015-05      </t>
  </si>
  <si>
    <t>1057 BROAD ST</t>
  </si>
  <si>
    <t>DORS</t>
  </si>
  <si>
    <t xml:space="preserve">JOHN BROADCANON LLC                               </t>
  </si>
  <si>
    <t xml:space="preserve">JOEL Z. GREEN                 </t>
  </si>
  <si>
    <t xml:space="preserve">1087 BROAD STREET                                                                              </t>
  </si>
  <si>
    <t xml:space="preserve">203-335-5141        </t>
  </si>
  <si>
    <t xml:space="preserve">jgreen@gglaw.net                                  </t>
  </si>
  <si>
    <t xml:space="preserve">25        </t>
  </si>
  <si>
    <t xml:space="preserve">015-06      </t>
  </si>
  <si>
    <t>WCC</t>
  </si>
  <si>
    <t xml:space="preserve">FORSTONE 350, LLC                                 </t>
  </si>
  <si>
    <t xml:space="preserve">100 Fairfield Avenue                                                                           </t>
  </si>
  <si>
    <t xml:space="preserve">015-08A     </t>
  </si>
  <si>
    <t>100 FAIRFIELD AVE</t>
  </si>
  <si>
    <t>DCF</t>
  </si>
  <si>
    <t xml:space="preserve">200       </t>
  </si>
  <si>
    <t xml:space="preserve">015-11      </t>
  </si>
  <si>
    <t>925 HOUSATONIC AVE</t>
  </si>
  <si>
    <t>DSS</t>
  </si>
  <si>
    <t xml:space="preserve">EST. OF F.FRANCIS D'ADDARIO &amp; LM BRIDGEPORT LLC   </t>
  </si>
  <si>
    <t xml:space="preserve">DAVID D'ADDARIO               </t>
  </si>
  <si>
    <t xml:space="preserve">10 MIDDLE ST.,  STE 1402                                                                       </t>
  </si>
  <si>
    <t xml:space="preserve">203-333-9488        </t>
  </si>
  <si>
    <t xml:space="preserve">203-257-4142        </t>
  </si>
  <si>
    <t xml:space="preserve">fqennarini@hihodaddario.com                       </t>
  </si>
  <si>
    <t xml:space="preserve">18.95          </t>
  </si>
  <si>
    <t xml:space="preserve">015-15      </t>
  </si>
  <si>
    <t>MHA</t>
  </si>
  <si>
    <t xml:space="preserve">FORSTONE 100, LLC                                 </t>
  </si>
  <si>
    <t xml:space="preserve">C/O FORSTONE MANAGEMENT ASSOCIATES, LLC 100 FAIRFIELD AVENUE, FIRST FLOOR                      </t>
  </si>
  <si>
    <t xml:space="preserve">1-203-523-0130      </t>
  </si>
  <si>
    <t xml:space="preserve">5              </t>
  </si>
  <si>
    <t xml:space="preserve">25.15          </t>
  </si>
  <si>
    <t xml:space="preserve">111       </t>
  </si>
  <si>
    <t xml:space="preserve">015-17      </t>
  </si>
  <si>
    <t>752 EAST MAIN STREET</t>
  </si>
  <si>
    <t>DVA</t>
  </si>
  <si>
    <t xml:space="preserve">CITY OF BRIDGEPORT                                </t>
  </si>
  <si>
    <t xml:space="preserve">VALERIE SORRENTINO            </t>
  </si>
  <si>
    <t xml:space="preserve">752 EAST MAIN STREET                                                                           </t>
  </si>
  <si>
    <t xml:space="preserve">06608     </t>
  </si>
  <si>
    <t xml:space="preserve">203-576-7110        </t>
  </si>
  <si>
    <t xml:space="preserve">203-209-1593        </t>
  </si>
  <si>
    <t xml:space="preserve">Valerie.Sorrentino@Bridgeportct.gov               </t>
  </si>
  <si>
    <t xml:space="preserve">3         </t>
  </si>
  <si>
    <t xml:space="preserve">017-03A     </t>
  </si>
  <si>
    <t>430 NO. MAIN ST</t>
  </si>
  <si>
    <t>CCC</t>
  </si>
  <si>
    <t xml:space="preserve">NORTHSIDE SQUARE LLC                              </t>
  </si>
  <si>
    <t xml:space="preserve">EDWARD D'AMATO                </t>
  </si>
  <si>
    <t xml:space="preserve">400 MIDDLE STREET                                                                              </t>
  </si>
  <si>
    <t xml:space="preserve">06101     </t>
  </si>
  <si>
    <t xml:space="preserve">860-583-3489        </t>
  </si>
  <si>
    <t xml:space="preserve">860-250-4264        </t>
  </si>
  <si>
    <t xml:space="preserve">kmeccariello@damatorealty.com                     </t>
  </si>
  <si>
    <t xml:space="preserve">16.37          </t>
  </si>
  <si>
    <t xml:space="preserve">10        </t>
  </si>
  <si>
    <t xml:space="preserve">034-01A     </t>
  </si>
  <si>
    <t>2 LEE MAC AVE</t>
  </si>
  <si>
    <t xml:space="preserve">SHELTER LEE LLC                                   </t>
  </si>
  <si>
    <t xml:space="preserve">ANTHONY M. RIZZO, SR          </t>
  </si>
  <si>
    <t xml:space="preserve">28 FEDERAL ROAD                                                                                </t>
  </si>
  <si>
    <t xml:space="preserve">203-731-3131        </t>
  </si>
  <si>
    <t xml:space="preserve">203-948-0085 jr.    </t>
  </si>
  <si>
    <t xml:space="preserve">JJar881893@aol.com                                </t>
  </si>
  <si>
    <t xml:space="preserve">22.40          </t>
  </si>
  <si>
    <t xml:space="preserve">034-05A     </t>
  </si>
  <si>
    <t>131 WEST ST</t>
  </si>
  <si>
    <t xml:space="preserve">SALAME PLAZA, LLC                                 </t>
  </si>
  <si>
    <t xml:space="preserve">ALBERT J. SALAME              </t>
  </si>
  <si>
    <t xml:space="preserve">131 WEST STREET                                                                                </t>
  </si>
  <si>
    <t xml:space="preserve">203-744-2000        </t>
  </si>
  <si>
    <t xml:space="preserve">admin@salameco.com                                </t>
  </si>
  <si>
    <t xml:space="preserve">19.90          </t>
  </si>
  <si>
    <t xml:space="preserve">88        </t>
  </si>
  <si>
    <t xml:space="preserve">034-07      </t>
  </si>
  <si>
    <t>78 TRIANGLE ST</t>
  </si>
  <si>
    <t xml:space="preserve">TRIANGLE INDUSTRIES, LLC                          </t>
  </si>
  <si>
    <t xml:space="preserve">203-731-3139        </t>
  </si>
  <si>
    <t xml:space="preserve">203-948-0087 sr.    </t>
  </si>
  <si>
    <t xml:space="preserve">16.75          </t>
  </si>
  <si>
    <t xml:space="preserve">60        </t>
  </si>
  <si>
    <t xml:space="preserve">034_04a     </t>
  </si>
  <si>
    <t>342 MAIN ST</t>
  </si>
  <si>
    <t xml:space="preserve">NEW ENGLAND INVESTMENTS #32, LLC                  </t>
  </si>
  <si>
    <t xml:space="preserve">EDWARD LINDSAY                </t>
  </si>
  <si>
    <t xml:space="preserve">PO BOX 2446                                                                                    </t>
  </si>
  <si>
    <t xml:space="preserve">06813     </t>
  </si>
  <si>
    <t xml:space="preserve">877-677-3515        </t>
  </si>
  <si>
    <t xml:space="preserve">310-365-2747        </t>
  </si>
  <si>
    <t xml:space="preserve">hdwredes@gmail.com                                </t>
  </si>
  <si>
    <t xml:space="preserve">17.12          </t>
  </si>
  <si>
    <t xml:space="preserve">034_08      </t>
  </si>
  <si>
    <t>190-196 MAIN STREET</t>
  </si>
  <si>
    <t xml:space="preserve">JOSEPH DASILVA, JR                                </t>
  </si>
  <si>
    <t xml:space="preserve">Joseph Dasilva, Jr.           </t>
  </si>
  <si>
    <t xml:space="preserve">288 Main Street                                                                                </t>
  </si>
  <si>
    <t xml:space="preserve">Danbury                       </t>
  </si>
  <si>
    <t xml:space="preserve">1-203-748-9112      </t>
  </si>
  <si>
    <t xml:space="preserve">1-203-770-9552      </t>
  </si>
  <si>
    <t xml:space="preserve">jdasilva@snet.net                                 </t>
  </si>
  <si>
    <t xml:space="preserve">038-03      </t>
  </si>
  <si>
    <t>75 CHATFIELD STREET</t>
  </si>
  <si>
    <t xml:space="preserve">CITY OF DERBY BOARD OF EDUCATION                  </t>
  </si>
  <si>
    <t xml:space="preserve">                              </t>
  </si>
  <si>
    <t xml:space="preserve">3 YEARS        </t>
  </si>
  <si>
    <t xml:space="preserve">0              </t>
  </si>
  <si>
    <t xml:space="preserve">043-04      </t>
  </si>
  <si>
    <t>255 PITKIN ST</t>
  </si>
  <si>
    <t>DDS</t>
  </si>
  <si>
    <t xml:space="preserve">FREMONT 155, LLC                                  </t>
  </si>
  <si>
    <t xml:space="preserve">65 LASALLE ROAD, SUITE 202                                                                     </t>
  </si>
  <si>
    <t xml:space="preserve">19             </t>
  </si>
  <si>
    <t xml:space="preserve">230       </t>
  </si>
  <si>
    <t xml:space="preserve">043-06      </t>
  </si>
  <si>
    <t>893 MAIN STREET</t>
  </si>
  <si>
    <t xml:space="preserve">MERCHANTS EAST HARTFORD, LLC                      </t>
  </si>
  <si>
    <t xml:space="preserve">SUSAN STOLARCZYK              </t>
  </si>
  <si>
    <t xml:space="preserve">ONE HARTFORD BLDV. SUITE 102                                                                   </t>
  </si>
  <si>
    <t xml:space="preserve">EAST WINDSOR                  </t>
  </si>
  <si>
    <t xml:space="preserve">06088     </t>
  </si>
  <si>
    <t xml:space="preserve">860-282-7683        </t>
  </si>
  <si>
    <t xml:space="preserve">sstolarczyk@firstmerchantsgroup.com               </t>
  </si>
  <si>
    <t xml:space="preserve">28.23          </t>
  </si>
  <si>
    <t xml:space="preserve">059-01      </t>
  </si>
  <si>
    <t>GROTON</t>
  </si>
  <si>
    <t>445 EASTERN POINT ROAD - BLDG 230</t>
  </si>
  <si>
    <t>DAS</t>
  </si>
  <si>
    <t xml:space="preserve">PFIZER, INC                                       </t>
  </si>
  <si>
    <t xml:space="preserve">CORPORATE REAL ESTATE         </t>
  </si>
  <si>
    <t xml:space="preserve">445 EASTERN POINT ROAD                                                                         </t>
  </si>
  <si>
    <t xml:space="preserve">GROTON                        </t>
  </si>
  <si>
    <t xml:space="preserve">06340     </t>
  </si>
  <si>
    <t xml:space="preserve">212-733-7041        </t>
  </si>
  <si>
    <t xml:space="preserve">215-275-0022        </t>
  </si>
  <si>
    <t xml:space="preserve">SUSAN ZIMBELMANN                                  </t>
  </si>
  <si>
    <t xml:space="preserve">110       </t>
  </si>
  <si>
    <t xml:space="preserve">064-07A     </t>
  </si>
  <si>
    <t>250-260 CONSTITUTION PL</t>
  </si>
  <si>
    <t>DOB</t>
  </si>
  <si>
    <t xml:space="preserve">CONSTIUTION PLAZA HOLDING LLC                     </t>
  </si>
  <si>
    <t xml:space="preserve">MICHELLE HARPER               </t>
  </si>
  <si>
    <t xml:space="preserve">PO BOX 603745                                                                                  </t>
  </si>
  <si>
    <t xml:space="preserve">CHARLOTTE                     </t>
  </si>
  <si>
    <t xml:space="preserve">NC                                                          </t>
  </si>
  <si>
    <t>28260-3475</t>
  </si>
  <si>
    <t xml:space="preserve">860-527-7011 x 306  </t>
  </si>
  <si>
    <t xml:space="preserve">860-490-3713        </t>
  </si>
  <si>
    <t xml:space="preserve">michelle.harper@am.jll.com                        </t>
  </si>
  <si>
    <t xml:space="preserve">FIVE YEARS     </t>
  </si>
  <si>
    <t xml:space="preserve">26.5           </t>
  </si>
  <si>
    <t xml:space="preserve">064-09      </t>
  </si>
  <si>
    <t xml:space="preserve">17.95          </t>
  </si>
  <si>
    <t xml:space="preserve">146       </t>
  </si>
  <si>
    <t xml:space="preserve">064-12      </t>
  </si>
  <si>
    <t>960 MAIN/153 MARKET ST</t>
  </si>
  <si>
    <t>DOI</t>
  </si>
  <si>
    <t xml:space="preserve">OLYMBEC HARTFORD LIMITED PARTNERSHIP              </t>
  </si>
  <si>
    <t xml:space="preserve">                                                                                               </t>
  </si>
  <si>
    <t xml:space="preserve">                                                            </t>
  </si>
  <si>
    <t xml:space="preserve">120       </t>
  </si>
  <si>
    <t xml:space="preserve">064-20A     </t>
  </si>
  <si>
    <t>21 OAK ST</t>
  </si>
  <si>
    <t xml:space="preserve">THE CONNECTICUT EDUCATION ASSOCIATION, INC.       </t>
  </si>
  <si>
    <t xml:space="preserve">c/o RM Bradley PEGGY MCKENZIE </t>
  </si>
  <si>
    <t xml:space="preserve">225 Asylum St., 15th Fl                                                                        </t>
  </si>
  <si>
    <t xml:space="preserve">Hartford                      </t>
  </si>
  <si>
    <t xml:space="preserve">06103     </t>
  </si>
  <si>
    <t xml:space="preserve">860-241-2709        </t>
  </si>
  <si>
    <t xml:space="preserve">860-982-8026        </t>
  </si>
  <si>
    <t xml:space="preserve">22.53          </t>
  </si>
  <si>
    <t xml:space="preserve">64        </t>
  </si>
  <si>
    <t xml:space="preserve">064-24b     </t>
  </si>
  <si>
    <t>3580 MAIN ST</t>
  </si>
  <si>
    <t xml:space="preserve">3580 MAIN ST. LLC                                 </t>
  </si>
  <si>
    <t xml:space="preserve">BOB CONTRERAS                 </t>
  </si>
  <si>
    <t xml:space="preserve">3580 MAIN STREET                                                                               </t>
  </si>
  <si>
    <t xml:space="preserve">06120     </t>
  </si>
  <si>
    <t xml:space="preserve">860-247-4452        </t>
  </si>
  <si>
    <t xml:space="preserve">914-906-1911        </t>
  </si>
  <si>
    <t xml:space="preserve">newphoenixreno@aol.com                            </t>
  </si>
  <si>
    <t xml:space="preserve">16.57          </t>
  </si>
  <si>
    <t xml:space="preserve">064-26A     </t>
  </si>
  <si>
    <t>240 PARK/CEDAR ST</t>
  </si>
  <si>
    <t xml:space="preserve">FIESTA CENTRE ASSOC                               </t>
  </si>
  <si>
    <t xml:space="preserve">RENE RODRIGUEZ                </t>
  </si>
  <si>
    <t xml:space="preserve">15 LEWIS ST                                                                                    </t>
  </si>
  <si>
    <t xml:space="preserve">860-558-4006        </t>
  </si>
  <si>
    <t xml:space="preserve">83        </t>
  </si>
  <si>
    <t xml:space="preserve">064-27A     </t>
  </si>
  <si>
    <t>245 HAMILTON ST</t>
  </si>
  <si>
    <t xml:space="preserve">237 HAMILTON,1 LLC                                </t>
  </si>
  <si>
    <t xml:space="preserve">CARLOS MOUTA                  </t>
  </si>
  <si>
    <t xml:space="preserve">2074 PARK STREET SUITE 101                                                                     </t>
  </si>
  <si>
    <t xml:space="preserve">06106     </t>
  </si>
  <si>
    <t xml:space="preserve">860-524-9920        </t>
  </si>
  <si>
    <t xml:space="preserve">860-796-8174        </t>
  </si>
  <si>
    <t xml:space="preserve">carlos@westsideprop.com                           </t>
  </si>
  <si>
    <t xml:space="preserve">064-28      </t>
  </si>
  <si>
    <t>110 BARTHOLOMEW AVE</t>
  </si>
  <si>
    <t xml:space="preserve">110 BARTHOLOMEW AVENUE, LLC                       </t>
  </si>
  <si>
    <t xml:space="preserve">JAY TRAN                      </t>
  </si>
  <si>
    <t xml:space="preserve">5809 16TH AVENUE                                                                               </t>
  </si>
  <si>
    <t xml:space="preserve">BROOKLYN                      </t>
  </si>
  <si>
    <t xml:space="preserve">NY                                                          </t>
  </si>
  <si>
    <t xml:space="preserve">11204     </t>
  </si>
  <si>
    <t xml:space="preserve">860-819-7258        </t>
  </si>
  <si>
    <t xml:space="preserve">jtranuniversal@gmail.com                          </t>
  </si>
  <si>
    <t xml:space="preserve">14.74          </t>
  </si>
  <si>
    <t xml:space="preserve">347       </t>
  </si>
  <si>
    <t xml:space="preserve">064-34      </t>
  </si>
  <si>
    <t>155 MORGAN ST</t>
  </si>
  <si>
    <t xml:space="preserve">CITY OF HARTFORD                                  </t>
  </si>
  <si>
    <t xml:space="preserve">LUKE BRONIN                   </t>
  </si>
  <si>
    <t xml:space="preserve">550 Main Street                                                                                </t>
  </si>
  <si>
    <t xml:space="preserve"> (860)757-9311      </t>
  </si>
  <si>
    <t xml:space="preserve">064-36A     </t>
  </si>
  <si>
    <t>75 VAN BLOCK AVE</t>
  </si>
  <si>
    <t>CSL</t>
  </si>
  <si>
    <t xml:space="preserve">VAN BLOCK ASSOCIATES LIMITED PARTNERSHIP          </t>
  </si>
  <si>
    <t xml:space="preserve">BETSY HENLEY-COHN             </t>
  </si>
  <si>
    <t xml:space="preserve">C/O JOSEPH COHN &amp; SONS, 50 DEVINE STREET                                                       </t>
  </si>
  <si>
    <t xml:space="preserve">NORTH HAVEN                   </t>
  </si>
  <si>
    <t xml:space="preserve">06473     </t>
  </si>
  <si>
    <t xml:space="preserve">203-488-6000        </t>
  </si>
  <si>
    <t xml:space="preserve">betsyhenleycohn@gmail.com                         </t>
  </si>
  <si>
    <t xml:space="preserve">064-38      </t>
  </si>
  <si>
    <t xml:space="preserve">20.36          </t>
  </si>
  <si>
    <t xml:space="preserve">064_39A     </t>
  </si>
  <si>
    <t>330 MAIN ST</t>
  </si>
  <si>
    <t>PDS</t>
  </si>
  <si>
    <t xml:space="preserve">Shelbourne Global Solutions, LLC                  </t>
  </si>
  <si>
    <t xml:space="preserve">Mo Biegeleisen                </t>
  </si>
  <si>
    <t xml:space="preserve">1125 OCEAN AVENUE                                                                              </t>
  </si>
  <si>
    <t xml:space="preserve">LAKEWOOD                      </t>
  </si>
  <si>
    <t xml:space="preserve">NJ                                                          </t>
  </si>
  <si>
    <t xml:space="preserve">08701     </t>
  </si>
  <si>
    <t xml:space="preserve">mjb@shelbourneco.com                              </t>
  </si>
  <si>
    <t xml:space="preserve">16.54          </t>
  </si>
  <si>
    <t xml:space="preserve">077-01A     </t>
  </si>
  <si>
    <t>364 WEST MIDDLE TPK</t>
  </si>
  <si>
    <t xml:space="preserve">L &amp; J MANCHESTER III, LLC                         </t>
  </si>
  <si>
    <t xml:space="preserve">C/O NORTHEAST RETAIL LEASING  </t>
  </si>
  <si>
    <t xml:space="preserve">360 BLOOMFIELD AVENUE SUITE 208                                                                </t>
  </si>
  <si>
    <t xml:space="preserve">06095     </t>
  </si>
  <si>
    <t xml:space="preserve">860-573-7460        </t>
  </si>
  <si>
    <t xml:space="preserve">jfortier@integralrealestatesolutions.com          </t>
  </si>
  <si>
    <t xml:space="preserve">17.28          </t>
  </si>
  <si>
    <t xml:space="preserve">238       </t>
  </si>
  <si>
    <t xml:space="preserve">077-02      </t>
  </si>
  <si>
    <t>699 EAST MIDDLE TPK</t>
  </si>
  <si>
    <t xml:space="preserve">ABL ASSOCIATES, LLC                               </t>
  </si>
  <si>
    <t xml:space="preserve">MARK SHIPMAN                  </t>
  </si>
  <si>
    <t xml:space="preserve">240 HARTFORD TPK                                                                               </t>
  </si>
  <si>
    <t xml:space="preserve">806-606-1701        </t>
  </si>
  <si>
    <t xml:space="preserve">mark@shipmanlawct.com                             </t>
  </si>
  <si>
    <t xml:space="preserve">080-01      </t>
  </si>
  <si>
    <t>1 WEST MAIN ST</t>
  </si>
  <si>
    <t xml:space="preserve">MERIDEN PROPERTY LLC c/o WFL REAL ESTATE SERVICES </t>
  </si>
  <si>
    <t xml:space="preserve">TOM MACDOUGALL                </t>
  </si>
  <si>
    <t xml:space="preserve">283 WHITTEMORE RD                                                                              </t>
  </si>
  <si>
    <t xml:space="preserve">MIDDLEBURY                    </t>
  </si>
  <si>
    <t xml:space="preserve">06762     </t>
  </si>
  <si>
    <t xml:space="preserve">203-237-7400        </t>
  </si>
  <si>
    <t xml:space="preserve">203-273-9038        </t>
  </si>
  <si>
    <t xml:space="preserve">cb318@aol.com                                     </t>
  </si>
  <si>
    <t xml:space="preserve">19.48          </t>
  </si>
  <si>
    <t xml:space="preserve">112       </t>
  </si>
  <si>
    <t xml:space="preserve">DEBRA MOORE                   </t>
  </si>
  <si>
    <t xml:space="preserve">MUNICIPAL BUILDING                                                                             </t>
  </si>
  <si>
    <t xml:space="preserve">dmoore@meridenct.gov                              </t>
  </si>
  <si>
    <t xml:space="preserve">083-01      </t>
  </si>
  <si>
    <t>90 COURT ST</t>
  </si>
  <si>
    <t xml:space="preserve">CASA NONNA, LLC                                   </t>
  </si>
  <si>
    <t xml:space="preserve">TINA LOOMIS                   </t>
  </si>
  <si>
    <t xml:space="preserve">90 COURT STREET                                                                                </t>
  </si>
  <si>
    <t xml:space="preserve">MIDDLETOWN                    </t>
  </si>
  <si>
    <t xml:space="preserve">06457     </t>
  </si>
  <si>
    <t xml:space="preserve">860-799-1186        </t>
  </si>
  <si>
    <t xml:space="preserve">CASANONNALLC@GMAIL.COM                            </t>
  </si>
  <si>
    <t xml:space="preserve">083-04      </t>
  </si>
  <si>
    <t>2081 SOUTH MAIN ST</t>
  </si>
  <si>
    <t xml:space="preserve">OAKS LLC                                          </t>
  </si>
  <si>
    <t xml:space="preserve">DON BIDWELL, JR               </t>
  </si>
  <si>
    <t xml:space="preserve">2055 SOUTH MAIN STREET                                                                         </t>
  </si>
  <si>
    <t xml:space="preserve">860-346-9283 Dupree </t>
  </si>
  <si>
    <t xml:space="preserve">203-415-6440        </t>
  </si>
  <si>
    <t xml:space="preserve">dbj@bidwellinc.com                                </t>
  </si>
  <si>
    <t xml:space="preserve">93        </t>
  </si>
  <si>
    <t xml:space="preserve">083-04A     </t>
  </si>
  <si>
    <t xml:space="preserve">083-9       </t>
  </si>
  <si>
    <t>442 SMITH STREET</t>
  </si>
  <si>
    <t xml:space="preserve">BOSTONMIDDLETOWN, LLC                             </t>
  </si>
  <si>
    <t xml:space="preserve">715 BOYLSTON STREET                                                                            </t>
  </si>
  <si>
    <t xml:space="preserve">084-01a     </t>
  </si>
  <si>
    <t>38 WELLINGTON RD</t>
  </si>
  <si>
    <t xml:space="preserve">KEVAL, LLC                                        </t>
  </si>
  <si>
    <t xml:space="preserve">KEVIN WOLFE                   </t>
  </si>
  <si>
    <t xml:space="preserve">345 WOODLAND STREET                                                                            </t>
  </si>
  <si>
    <t xml:space="preserve">MANCHESTER                    </t>
  </si>
  <si>
    <t xml:space="preserve">06042     </t>
  </si>
  <si>
    <t xml:space="preserve">860-488-0638        </t>
  </si>
  <si>
    <t xml:space="preserve">awolfe28@aol.com                                  </t>
  </si>
  <si>
    <t xml:space="preserve">18.19          </t>
  </si>
  <si>
    <t xml:space="preserve">228       </t>
  </si>
  <si>
    <t xml:space="preserve">089-01      </t>
  </si>
  <si>
    <t>85 NORTH  MOUNTAIN RD</t>
  </si>
  <si>
    <t xml:space="preserve">MANAFORT FAMILY LLC                               </t>
  </si>
  <si>
    <t xml:space="preserve">JAMES MANAFORT, JR.           </t>
  </si>
  <si>
    <t xml:space="preserve">99 OLD BRICKYARD LA, SUITE 2                                                                   </t>
  </si>
  <si>
    <t xml:space="preserve">KENSINGTON                    </t>
  </si>
  <si>
    <t xml:space="preserve">06037     </t>
  </si>
  <si>
    <t xml:space="preserve">jimjr@manafort.com                                </t>
  </si>
  <si>
    <t xml:space="preserve">24.31          </t>
  </si>
  <si>
    <t xml:space="preserve">136       </t>
  </si>
  <si>
    <t xml:space="preserve">089-02      </t>
  </si>
  <si>
    <t>233-235 MAIN ST</t>
  </si>
  <si>
    <t xml:space="preserve">COMMUNITY MENTAL HEALTH AFFILIATES, INC.          </t>
  </si>
  <si>
    <t xml:space="preserve">MARY GILHULY                  </t>
  </si>
  <si>
    <t xml:space="preserve">233 MAIN STREET                                                                                </t>
  </si>
  <si>
    <t xml:space="preserve">860-826-1358        </t>
  </si>
  <si>
    <t xml:space="preserve">MGilhuly@cmhacc.org                               </t>
  </si>
  <si>
    <t xml:space="preserve">089-9       </t>
  </si>
  <si>
    <t>24 WASHINGTON STREET</t>
  </si>
  <si>
    <t xml:space="preserve">QUANTUM OF WASHINGTON STREET, LLC                 </t>
  </si>
  <si>
    <t xml:space="preserve">WILLIAM H. COONS              </t>
  </si>
  <si>
    <t xml:space="preserve">PO BOX 3                                                                                       </t>
  </si>
  <si>
    <t xml:space="preserve">CROMWELL                      </t>
  </si>
  <si>
    <t xml:space="preserve">06416     </t>
  </si>
  <si>
    <t xml:space="preserve">22.46          </t>
  </si>
  <si>
    <t xml:space="preserve">089_03A     </t>
  </si>
  <si>
    <t>1 GROVE ST</t>
  </si>
  <si>
    <t xml:space="preserve">4702 SECOND AVENUE CORP.                          </t>
  </si>
  <si>
    <t xml:space="preserve">ABRAHAM JEREMIAS              </t>
  </si>
  <si>
    <t xml:space="preserve">433 SOUTH MAIN ST SUITE 328                                                                    </t>
  </si>
  <si>
    <t xml:space="preserve">06110     </t>
  </si>
  <si>
    <t xml:space="preserve">917-417-6555        </t>
  </si>
  <si>
    <t xml:space="preserve">202       </t>
  </si>
  <si>
    <t xml:space="preserve">093-01      </t>
  </si>
  <si>
    <t>234 CHURCH ST</t>
  </si>
  <si>
    <t>DCJ</t>
  </si>
  <si>
    <t xml:space="preserve">234 CHURCH ST. ASSOC.L.P.                         </t>
  </si>
  <si>
    <t xml:space="preserve">TED SCHAFFER, GP              </t>
  </si>
  <si>
    <t xml:space="preserve">1211 CHAPEL ST                                                                                 </t>
  </si>
  <si>
    <t xml:space="preserve">203-777-6891        </t>
  </si>
  <si>
    <t xml:space="preserve">093-02      </t>
  </si>
  <si>
    <t>370 JAMES ST</t>
  </si>
  <si>
    <t xml:space="preserve">JAMES STREET, LLC                                 </t>
  </si>
  <si>
    <t xml:space="preserve">RICK POLLACK                  </t>
  </si>
  <si>
    <t xml:space="preserve">700 STATE ST                                                                                   </t>
  </si>
  <si>
    <t xml:space="preserve">203-562-6422        </t>
  </si>
  <si>
    <t xml:space="preserve">203-937-2712        </t>
  </si>
  <si>
    <t xml:space="preserve">rpollack@acornct.com                              </t>
  </si>
  <si>
    <t xml:space="preserve">16.20          </t>
  </si>
  <si>
    <t xml:space="preserve">58        </t>
  </si>
  <si>
    <t xml:space="preserve">093-03      </t>
  </si>
  <si>
    <t xml:space="preserve">17.5           </t>
  </si>
  <si>
    <t xml:space="preserve">20        </t>
  </si>
  <si>
    <t xml:space="preserve">093-04      </t>
  </si>
  <si>
    <t>1 LONG WHARF DR</t>
  </si>
  <si>
    <t xml:space="preserve">HTA-YLW NEW HAVEN, LLC                            </t>
  </si>
  <si>
    <t xml:space="preserve">JULIA EHRET                   </t>
  </si>
  <si>
    <t xml:space="preserve">PO BOX 56149                                                                                   </t>
  </si>
  <si>
    <t xml:space="preserve">DENVER                        </t>
  </si>
  <si>
    <t xml:space="preserve">CO                                                          </t>
  </si>
  <si>
    <t xml:space="preserve">80256     </t>
  </si>
  <si>
    <t xml:space="preserve">317-550-2800 x312   </t>
  </si>
  <si>
    <t xml:space="preserve">317-775-3609        </t>
  </si>
  <si>
    <t xml:space="preserve">JuliaEhret@htareit.com                            </t>
  </si>
  <si>
    <t xml:space="preserve">093-07A     </t>
  </si>
  <si>
    <t>389 WHITNEY AVE</t>
  </si>
  <si>
    <t xml:space="preserve">389 WHITNEY AVENUE, LLC                           </t>
  </si>
  <si>
    <t xml:space="preserve">HENRY CRISCUOLO               </t>
  </si>
  <si>
    <t xml:space="preserve">3013 DIXWELL AVE                                                                               </t>
  </si>
  <si>
    <t xml:space="preserve">203-287-0000        </t>
  </si>
  <si>
    <t xml:space="preserve">093-19      </t>
  </si>
  <si>
    <t>1 TEMPLE STREET</t>
  </si>
  <si>
    <t xml:space="preserve">NEW HAVEN PARKING AUTHORITY                       </t>
  </si>
  <si>
    <t xml:space="preserve">WILLIAM KILPATRICK            </t>
  </si>
  <si>
    <t xml:space="preserve">165 CHURCH ST                                                                                  </t>
  </si>
  <si>
    <t xml:space="preserve">203-946-8936        </t>
  </si>
  <si>
    <t xml:space="preserve">20 years       </t>
  </si>
  <si>
    <t xml:space="preserve">600       </t>
  </si>
  <si>
    <t xml:space="preserve">093-20      </t>
  </si>
  <si>
    <t xml:space="preserve">093-21      </t>
  </si>
  <si>
    <t>50 HUMPHREY STREET</t>
  </si>
  <si>
    <t xml:space="preserve">240       </t>
  </si>
  <si>
    <t xml:space="preserve">093-22      </t>
  </si>
  <si>
    <t>700 STATE ST</t>
  </si>
  <si>
    <t xml:space="preserve">DAYMARR REALTY, LLC                               </t>
  </si>
  <si>
    <t xml:space="preserve">C/O ACORN GROUP, LLC          </t>
  </si>
  <si>
    <t xml:space="preserve">1 AUDUBON STREET, SUITE 500                                                                    </t>
  </si>
  <si>
    <t xml:space="preserve">20.47          </t>
  </si>
  <si>
    <t xml:space="preserve">093_24      </t>
  </si>
  <si>
    <t>620 GRAND AVENUE</t>
  </si>
  <si>
    <t>DOC</t>
  </si>
  <si>
    <t xml:space="preserve">620 GRAND AVE, LLC                                </t>
  </si>
  <si>
    <t xml:space="preserve">CHRISTOPHER SYVERTSEN         </t>
  </si>
  <si>
    <t xml:space="preserve">90 HAMILTON STREET                                                                             </t>
  </si>
  <si>
    <t xml:space="preserve">CONNECTICUT                                                 </t>
  </si>
  <si>
    <t xml:space="preserve">203-787-1018 x 4    </t>
  </si>
  <si>
    <t xml:space="preserve">chris.syvertsen@gmail.com                         </t>
  </si>
  <si>
    <t xml:space="preserve">10 YEARS       </t>
  </si>
  <si>
    <t xml:space="preserve">094-01      </t>
  </si>
  <si>
    <t>30 CHRISTIAN LA</t>
  </si>
  <si>
    <t xml:space="preserve">RENO PROPERTIES II, LLC                           </t>
  </si>
  <si>
    <t xml:space="preserve">DAVID OCCHIALINI              </t>
  </si>
  <si>
    <t xml:space="preserve">170 PANE RD                                                                                    </t>
  </si>
  <si>
    <t xml:space="preserve">860-666-7400        </t>
  </si>
  <si>
    <t xml:space="preserve">18.97          </t>
  </si>
  <si>
    <t xml:space="preserve">094-02      </t>
  </si>
  <si>
    <t>81-85 ALUMNI RD</t>
  </si>
  <si>
    <t>COC</t>
  </si>
  <si>
    <t xml:space="preserve">VERNEL COMPANY LP                                 </t>
  </si>
  <si>
    <t xml:space="preserve">MICHAEL J. NELSON             </t>
  </si>
  <si>
    <t xml:space="preserve">ONE GRACIE SQ., APT #6W                                                                        </t>
  </si>
  <si>
    <t xml:space="preserve">NEW YORK                      </t>
  </si>
  <si>
    <t xml:space="preserve">10028     </t>
  </si>
  <si>
    <t xml:space="preserve">212-509-4000 x201   </t>
  </si>
  <si>
    <t xml:space="preserve">095-04      </t>
  </si>
  <si>
    <t>6 SHAWS COVE</t>
  </si>
  <si>
    <t xml:space="preserve">DEPARTMENT OF LABOR                               </t>
  </si>
  <si>
    <t xml:space="preserve">PAT TALLARITA                 </t>
  </si>
  <si>
    <t xml:space="preserve">200 FOLLY BROOK BLVD                                                                           </t>
  </si>
  <si>
    <t xml:space="preserve">860-263-6000        </t>
  </si>
  <si>
    <t xml:space="preserve">860-559-5222        </t>
  </si>
  <si>
    <t xml:space="preserve">Patrick.Tallarita@ct.gov                          </t>
  </si>
  <si>
    <t xml:space="preserve">103-06      </t>
  </si>
  <si>
    <t>761 MAIN AVENUE</t>
  </si>
  <si>
    <t xml:space="preserve">i. park Norwalk, LLC                              </t>
  </si>
  <si>
    <t xml:space="preserve">LYNNE WARD                    </t>
  </si>
  <si>
    <t xml:space="preserve">485 West Putnam Avenue                                                                         </t>
  </si>
  <si>
    <t xml:space="preserve">Greenwich                     </t>
  </si>
  <si>
    <t xml:space="preserve">06830     </t>
  </si>
  <si>
    <t xml:space="preserve">203-661-0055        </t>
  </si>
  <si>
    <t xml:space="preserve">26.83          </t>
  </si>
  <si>
    <t xml:space="preserve">104-01      </t>
  </si>
  <si>
    <t>2-6 CLIFF ST</t>
  </si>
  <si>
    <t xml:space="preserve">CHELSEA RELIANCE REALTY, INC.                     </t>
  </si>
  <si>
    <t xml:space="preserve">C/O DAVID BURNETT             </t>
  </si>
  <si>
    <t xml:space="preserve">40 BROADWAY                                                                                    </t>
  </si>
  <si>
    <t xml:space="preserve">860-887-6536 x 207  </t>
  </si>
  <si>
    <t xml:space="preserve">dburnett@reliancehealthinc.org                    </t>
  </si>
  <si>
    <t xml:space="preserve">104-05A     </t>
  </si>
  <si>
    <t>2 COURTHOUSE SQ</t>
  </si>
  <si>
    <t xml:space="preserve">NASSI CT.REALTY LLC                               </t>
  </si>
  <si>
    <t xml:space="preserve">JASON ZEIGLER                 </t>
  </si>
  <si>
    <t xml:space="preserve">c/o SOVEREIGN MANAGEMENT - 2 COURTHOUSE SQUARE 5TH FLOOR                                       </t>
  </si>
  <si>
    <t xml:space="preserve">860-547-0655        </t>
  </si>
  <si>
    <t xml:space="preserve">5 YEAR         </t>
  </si>
  <si>
    <t xml:space="preserve">16.53          </t>
  </si>
  <si>
    <t xml:space="preserve">297       </t>
  </si>
  <si>
    <t xml:space="preserve">104-08      </t>
  </si>
  <si>
    <t>55 MAIN ST</t>
  </si>
  <si>
    <t xml:space="preserve">NORWICH COMMUNITY DEVELOPMENT CORPORATION, INC.   </t>
  </si>
  <si>
    <t xml:space="preserve">DAVID DIBATTISTA, PRESIDENT   </t>
  </si>
  <si>
    <t xml:space="preserve">66 FRANKLIN STREET                                                                             </t>
  </si>
  <si>
    <t xml:space="preserve">860-887-6964        </t>
  </si>
  <si>
    <t xml:space="preserve">24.26          </t>
  </si>
  <si>
    <t xml:space="preserve">23        </t>
  </si>
  <si>
    <t xml:space="preserve">106-01      </t>
  </si>
  <si>
    <t>2 CENTER ROAD WEST</t>
  </si>
  <si>
    <t xml:space="preserve">RALPH GOMETZ                                      </t>
  </si>
  <si>
    <t xml:space="preserve">RALPH GOMETZ                  </t>
  </si>
  <si>
    <t xml:space="preserve">9 LEADA WOODS RD                                                                               </t>
  </si>
  <si>
    <t xml:space="preserve">OLD SAYBROK                   </t>
  </si>
  <si>
    <t xml:space="preserve">860-388-8768        </t>
  </si>
  <si>
    <t xml:space="preserve">119-01      </t>
  </si>
  <si>
    <t>2275 SILAS DEANE HWY</t>
  </si>
  <si>
    <t xml:space="preserve">2275 SILAS DEANE LLC                              </t>
  </si>
  <si>
    <t xml:space="preserve">RAYMOND LEFOLL                </t>
  </si>
  <si>
    <t xml:space="preserve">2301 SILAS DEANE HWY                                                                           </t>
  </si>
  <si>
    <t xml:space="preserve">ROCKY HILL                    </t>
  </si>
  <si>
    <t xml:space="preserve">06067     </t>
  </si>
  <si>
    <t xml:space="preserve">860-563-2355        </t>
  </si>
  <si>
    <t xml:space="preserve">860-227-5500        </t>
  </si>
  <si>
    <t xml:space="preserve">RAY@LEFOLL.COM                                    </t>
  </si>
  <si>
    <t xml:space="preserve">14        </t>
  </si>
  <si>
    <t xml:space="preserve">135-01A     </t>
  </si>
  <si>
    <t>111 HIGH RIDGE RD</t>
  </si>
  <si>
    <t xml:space="preserve">A&amp;F HIGH RIDGE, LLC                               </t>
  </si>
  <si>
    <t xml:space="preserve">ANTHONY LONGHITANO            </t>
  </si>
  <si>
    <t xml:space="preserve">P.O. BOX 8197                                                                                  </t>
  </si>
  <si>
    <t xml:space="preserve">WHITE PLAINS                  </t>
  </si>
  <si>
    <t xml:space="preserve">10602     </t>
  </si>
  <si>
    <t xml:space="preserve">914-686-0800        </t>
  </si>
  <si>
    <t xml:space="preserve">anthonylonghitano@mac.com                         </t>
  </si>
  <si>
    <t xml:space="preserve">24        </t>
  </si>
  <si>
    <t xml:space="preserve">135-05      </t>
  </si>
  <si>
    <t>1642 BEDFORD ST</t>
  </si>
  <si>
    <t xml:space="preserve">1642 BEDFORD, INC.                                </t>
  </si>
  <si>
    <t xml:space="preserve">MARIO OTTAVIANO               </t>
  </si>
  <si>
    <t xml:space="preserve">10 BERMUDA RD                                                                                  </t>
  </si>
  <si>
    <t xml:space="preserve">WESTPORT                      </t>
  </si>
  <si>
    <t xml:space="preserve">06880     </t>
  </si>
  <si>
    <t xml:space="preserve">203-454-4669        </t>
  </si>
  <si>
    <t xml:space="preserve">17.01          </t>
  </si>
  <si>
    <t xml:space="preserve">135-06      </t>
  </si>
  <si>
    <t>137 HENRY STREET</t>
  </si>
  <si>
    <t xml:space="preserve">CITY OF STAMFORD                                  </t>
  </si>
  <si>
    <t xml:space="preserve">DAVID MARTIN                  </t>
  </si>
  <si>
    <t xml:space="preserve">888 WASHINGTON BLVD.                                                                           </t>
  </si>
  <si>
    <t xml:space="preserve">STAMFORD                      </t>
  </si>
  <si>
    <t xml:space="preserve">06901     </t>
  </si>
  <si>
    <t xml:space="preserve">135_WAS1351 </t>
  </si>
  <si>
    <t>1351 WASHINGTON BLVD.</t>
  </si>
  <si>
    <t xml:space="preserve">DP 26, LLC, c/o DIAMOND PROPERTIES                </t>
  </si>
  <si>
    <t xml:space="preserve">MARK BLANDFORD                </t>
  </si>
  <si>
    <t xml:space="preserve">333 NORTH BEDFORD RD.                                                                          </t>
  </si>
  <si>
    <t xml:space="preserve">MOUNT KISCO                   </t>
  </si>
  <si>
    <t xml:space="preserve">10549     </t>
  </si>
  <si>
    <t xml:space="preserve">914-773-6249        </t>
  </si>
  <si>
    <t xml:space="preserve">914-760-2365        </t>
  </si>
  <si>
    <t xml:space="preserve">mrb@bsblaw.net                                    </t>
  </si>
  <si>
    <t xml:space="preserve">143-01      </t>
  </si>
  <si>
    <t>62 COMMERCIAL BLVD</t>
  </si>
  <si>
    <t xml:space="preserve">KENNEDY DRIVE ENTERPRISES                         </t>
  </si>
  <si>
    <t xml:space="preserve">NORMAN DRUBNER                </t>
  </si>
  <si>
    <t xml:space="preserve">500 CHASE PKWY                                                                                 </t>
  </si>
  <si>
    <t xml:space="preserve">06708     </t>
  </si>
  <si>
    <t xml:space="preserve">203-753-8810        </t>
  </si>
  <si>
    <t xml:space="preserve">143-02      </t>
  </si>
  <si>
    <t xml:space="preserve">41        </t>
  </si>
  <si>
    <t xml:space="preserve">143-03      </t>
  </si>
  <si>
    <t>249 WINSTED RD</t>
  </si>
  <si>
    <t xml:space="preserve">PLAZA PARK REALTY &amp; DEV                           </t>
  </si>
  <si>
    <t xml:space="preserve">C/O LUIS SILVA                </t>
  </si>
  <si>
    <t xml:space="preserve">249 WINSTED RD                                                                                 </t>
  </si>
  <si>
    <t xml:space="preserve">TORRINGTON                    </t>
  </si>
  <si>
    <t xml:space="preserve">06790     </t>
  </si>
  <si>
    <t xml:space="preserve">860-309-2951        </t>
  </si>
  <si>
    <t xml:space="preserve">143-05      </t>
  </si>
  <si>
    <t>30 PECK ROAD</t>
  </si>
  <si>
    <t xml:space="preserve">PECK ROAD, LLC                                    </t>
  </si>
  <si>
    <t xml:space="preserve">67 CHESTNUT HILL ROAD                                                                          </t>
  </si>
  <si>
    <t xml:space="preserve">REDDING                       </t>
  </si>
  <si>
    <t xml:space="preserve">06896     </t>
  </si>
  <si>
    <t xml:space="preserve">14             </t>
  </si>
  <si>
    <t xml:space="preserve">148-02      </t>
  </si>
  <si>
    <t>WALLINGFORD</t>
  </si>
  <si>
    <t>35 THORPE AVENUE</t>
  </si>
  <si>
    <t xml:space="preserve">35 THORPE AVENUE ASSOCIATES, INC.                 </t>
  </si>
  <si>
    <t xml:space="preserve">MS. ERIKA PRINCE              </t>
  </si>
  <si>
    <t xml:space="preserve">195 CHURCH STREET 9TH FLOOR                                                                    </t>
  </si>
  <si>
    <t xml:space="preserve">06510     </t>
  </si>
  <si>
    <t xml:space="preserve">203-787-7740        </t>
  </si>
  <si>
    <t xml:space="preserve">erika@northsidect.com                             </t>
  </si>
  <si>
    <t xml:space="preserve">151-01      </t>
  </si>
  <si>
    <t>FREIGHT ST</t>
  </si>
  <si>
    <t xml:space="preserve">JSD PARTNERS                                      </t>
  </si>
  <si>
    <t xml:space="preserve">550 CHASE PKWY                                                                                 </t>
  </si>
  <si>
    <t xml:space="preserve">203-669-6953        </t>
  </si>
  <si>
    <t xml:space="preserve">77        </t>
  </si>
  <si>
    <t xml:space="preserve">151-02      </t>
  </si>
  <si>
    <t>481-489 MEADOW ST</t>
  </si>
  <si>
    <t xml:space="preserve">R.J.ENTERPRISES, LLC                              </t>
  </si>
  <si>
    <t xml:space="preserve">JOE DIAFERIO                  </t>
  </si>
  <si>
    <t xml:space="preserve">140 PORTER HILL                                                                                </t>
  </si>
  <si>
    <t xml:space="preserve">860-757-9779        </t>
  </si>
  <si>
    <t xml:space="preserve">96        </t>
  </si>
  <si>
    <t xml:space="preserve">151-03      </t>
  </si>
  <si>
    <t>2200 THOMASTON AVE</t>
  </si>
  <si>
    <t xml:space="preserve">NICHOLS REALTY LLC                                </t>
  </si>
  <si>
    <t xml:space="preserve">VINCENT B. LORUSSO SR.        </t>
  </si>
  <si>
    <t xml:space="preserve">109 NICHOLS DR                                                                                 </t>
  </si>
  <si>
    <t xml:space="preserve">203-575-1677        </t>
  </si>
  <si>
    <t xml:space="preserve">16.44          </t>
  </si>
  <si>
    <t xml:space="preserve">124       </t>
  </si>
  <si>
    <t xml:space="preserve">151-08A     </t>
  </si>
  <si>
    <t>95 THOMASTON AVE</t>
  </si>
  <si>
    <t xml:space="preserve">R &amp; R THOMASTON, LLC                              </t>
  </si>
  <si>
    <t xml:space="preserve">RAMESH KUMAR                  </t>
  </si>
  <si>
    <t xml:space="preserve">2100 BURR STREET                                                                               </t>
  </si>
  <si>
    <t xml:space="preserve">06824     </t>
  </si>
  <si>
    <t xml:space="preserve">1-203-961-8911      </t>
  </si>
  <si>
    <t xml:space="preserve">1-201-988-0070      </t>
  </si>
  <si>
    <t xml:space="preserve">123       </t>
  </si>
  <si>
    <t xml:space="preserve">151-09      </t>
  </si>
  <si>
    <t>249 THOMASTON AVE, A</t>
  </si>
  <si>
    <t xml:space="preserve">TIGER REALTY LLC                                  </t>
  </si>
  <si>
    <t xml:space="preserve">DAVID SILVERMAN               </t>
  </si>
  <si>
    <t xml:space="preserve">PO BOX 907                                                                                     </t>
  </si>
  <si>
    <t xml:space="preserve">CHESHIRE                      </t>
  </si>
  <si>
    <t xml:space="preserve">06410     </t>
  </si>
  <si>
    <t xml:space="preserve">203-233-3195        </t>
  </si>
  <si>
    <t xml:space="preserve">davids@testaurantsupplystore.com                  </t>
  </si>
  <si>
    <t xml:space="preserve">151-10      </t>
  </si>
  <si>
    <t xml:space="preserve">57        </t>
  </si>
  <si>
    <t xml:space="preserve">151-11A     </t>
  </si>
  <si>
    <t>1669 THOMASTON AVE</t>
  </si>
  <si>
    <t xml:space="preserve">1669 THOMASTON AVENUE, LLC                        </t>
  </si>
  <si>
    <t xml:space="preserve">MICHAEL MAHAN                 </t>
  </si>
  <si>
    <t xml:space="preserve">30 ECHO LAKE ROAD                                                                              </t>
  </si>
  <si>
    <t xml:space="preserve">WATERTOWN                     </t>
  </si>
  <si>
    <t xml:space="preserve">06795     </t>
  </si>
  <si>
    <t xml:space="preserve">860-604-1472        </t>
  </si>
  <si>
    <t xml:space="preserve">12.06          </t>
  </si>
  <si>
    <t xml:space="preserve">36        </t>
  </si>
  <si>
    <t xml:space="preserve">151-12      </t>
  </si>
  <si>
    <t xml:space="preserve">21.4           </t>
  </si>
  <si>
    <t xml:space="preserve">42        </t>
  </si>
  <si>
    <t xml:space="preserve">155-02A     </t>
  </si>
  <si>
    <t>WEST HARTFORD</t>
  </si>
  <si>
    <t>141 SOUTH ST</t>
  </si>
  <si>
    <t xml:space="preserve">141 WEHA TARJUM POTVIN SUCKS JV LLC               </t>
  </si>
  <si>
    <t xml:space="preserve">KRISTEN JOST                  </t>
  </si>
  <si>
    <t xml:space="preserve">PO BOX 342                                                                                     </t>
  </si>
  <si>
    <t xml:space="preserve">ORADELL                       </t>
  </si>
  <si>
    <t xml:space="preserve">07649     </t>
  </si>
  <si>
    <t xml:space="preserve">kristen@tarjum.com                                </t>
  </si>
  <si>
    <t xml:space="preserve">156-02      </t>
  </si>
  <si>
    <t>270 CENTER ST</t>
  </si>
  <si>
    <t xml:space="preserve">576 EAST 187TH STREET CORP                        </t>
  </si>
  <si>
    <t xml:space="preserve">SAMI JAMAL                    </t>
  </si>
  <si>
    <t xml:space="preserve">270 CENTER STREET                                                                              </t>
  </si>
  <si>
    <t xml:space="preserve">WEST HAVEN                    </t>
  </si>
  <si>
    <t xml:space="preserve">06516     </t>
  </si>
  <si>
    <t xml:space="preserve">914-906-6332        </t>
  </si>
  <si>
    <t xml:space="preserve">162-01      </t>
  </si>
  <si>
    <t>WILLIMANTIC</t>
  </si>
  <si>
    <t>1320 MAIN STREET</t>
  </si>
  <si>
    <t xml:space="preserve">ALEXANDER TYLER CORP                              </t>
  </si>
  <si>
    <t xml:space="preserve">RONALD E. LYMAN               </t>
  </si>
  <si>
    <t xml:space="preserve">73 SECOND AVENUE                                                                               </t>
  </si>
  <si>
    <t xml:space="preserve">WESTBROOK                     </t>
  </si>
  <si>
    <t xml:space="preserve">06498     </t>
  </si>
  <si>
    <t xml:space="preserve">860.887.5000 x1     </t>
  </si>
  <si>
    <t xml:space="preserve">860.884.4666        </t>
  </si>
  <si>
    <t xml:space="preserve">Ron Lyman &lt;ronl@lymanre.com&gt;                      </t>
  </si>
  <si>
    <t xml:space="preserve">71        </t>
  </si>
  <si>
    <t xml:space="preserve">163-02A     </t>
  </si>
  <si>
    <t>1559 WEST MAIN ST</t>
  </si>
  <si>
    <t xml:space="preserve">JOHN LIAPES                                       </t>
  </si>
  <si>
    <t xml:space="preserve">JOHN LIAPES                   </t>
  </si>
  <si>
    <t xml:space="preserve">63 FERN RD                                                                                     </t>
  </si>
  <si>
    <t xml:space="preserve">860-423-4622        </t>
  </si>
  <si>
    <t xml:space="preserve">11.35          </t>
  </si>
  <si>
    <t xml:space="preserve">78        </t>
  </si>
  <si>
    <t xml:space="preserve">163-04      </t>
  </si>
  <si>
    <t>90 SOUTH PARK ST</t>
  </si>
  <si>
    <t xml:space="preserve">LONG LIFE, LLC                                    </t>
  </si>
  <si>
    <t xml:space="preserve">CANDY LIN                     </t>
  </si>
  <si>
    <t xml:space="preserve">79 MARTIN COURT                                                                                </t>
  </si>
  <si>
    <t xml:space="preserve">JERICHO                       </t>
  </si>
  <si>
    <t xml:space="preserve">11753     </t>
  </si>
  <si>
    <t xml:space="preserve">626-271-6278        </t>
  </si>
  <si>
    <t xml:space="preserve">70        </t>
  </si>
  <si>
    <t xml:space="preserve">163-08      </t>
  </si>
  <si>
    <t>322 MAIN ST</t>
  </si>
  <si>
    <t xml:space="preserve">WINDHAM MILLS DEVELOPMENT CORP                    </t>
  </si>
  <si>
    <t xml:space="preserve">MARGARET GLEDHILL             </t>
  </si>
  <si>
    <t xml:space="preserve">322 MAIN ST                                                                                    </t>
  </si>
  <si>
    <t xml:space="preserve">WINDHAM                       </t>
  </si>
  <si>
    <t xml:space="preserve">06226     </t>
  </si>
  <si>
    <t xml:space="preserve">860-377-8912        </t>
  </si>
  <si>
    <t xml:space="preserve">190       </t>
  </si>
  <si>
    <t xml:space="preserve">164-03      </t>
  </si>
  <si>
    <t>WINDSOR</t>
  </si>
  <si>
    <t>20 MEADOW ROAD</t>
  </si>
  <si>
    <t xml:space="preserve">184 WINDSOR AVENUE LLC                            </t>
  </si>
  <si>
    <t xml:space="preserve">ALLICIA WERTHEIM              </t>
  </si>
  <si>
    <t xml:space="preserve">PO BOX 530                                                                                     </t>
  </si>
  <si>
    <t xml:space="preserve">East Berlin                   </t>
  </si>
  <si>
    <t xml:space="preserve">06023     </t>
  </si>
  <si>
    <t xml:space="preserve">860-524-1107        </t>
  </si>
  <si>
    <t xml:space="preserve">15.17          </t>
  </si>
  <si>
    <t xml:space="preserve">271       </t>
  </si>
  <si>
    <t xml:space="preserve">164-04      </t>
  </si>
  <si>
    <t>184 WINDSOR RD.</t>
  </si>
  <si>
    <t xml:space="preserve">164       </t>
  </si>
  <si>
    <t xml:space="preserve">220-02      </t>
  </si>
  <si>
    <t>WASHINGTON</t>
  </si>
  <si>
    <t>400/444 N CAPITOL STREET NW, SUITE 317</t>
  </si>
  <si>
    <t>GOV</t>
  </si>
  <si>
    <t xml:space="preserve">STATE SERVICES ORGANIZATION, INC.                 </t>
  </si>
  <si>
    <t xml:space="preserve">STEPHEN ROBERTS               </t>
  </si>
  <si>
    <t xml:space="preserve">444 N. Capitol St. NW Suite 237                                                                </t>
  </si>
  <si>
    <t xml:space="preserve">Washington                    </t>
  </si>
  <si>
    <t xml:space="preserve">DC                                                          </t>
  </si>
  <si>
    <t xml:space="preserve">20001     </t>
  </si>
  <si>
    <t xml:space="preserve">1-202-624-5490      </t>
  </si>
  <si>
    <t xml:space="preserve">sroberts@sso.org                                  </t>
  </si>
  <si>
    <t>ALBERT J SOLNIT NORTH</t>
  </si>
  <si>
    <t>148 BRIDGE ST STAFF</t>
  </si>
  <si>
    <t>EAST  WINDSOR</t>
  </si>
  <si>
    <t>JASON SZCZESNIAK</t>
  </si>
  <si>
    <t>JASON.SZCZESNIAK@ct.gov</t>
  </si>
  <si>
    <t>36 GARDNER ST SCHOOL</t>
  </si>
  <si>
    <t>36 GARDNER ST CTG 1 MAPLE</t>
  </si>
  <si>
    <t>36 GARDNER ST CTG 2 SPRUCE</t>
  </si>
  <si>
    <t>36 GARDNER ST CTG 3 OAK</t>
  </si>
  <si>
    <t>148 BRIDGE ST MAINTENANCE</t>
  </si>
  <si>
    <t>ALBERT J SOLNIT SOUTH</t>
  </si>
  <si>
    <t>915 RIVER RD PIN OAKS CTG</t>
  </si>
  <si>
    <t>915 RIVER RD SILVERMINE BLD1</t>
  </si>
  <si>
    <t>915 RIVER RD BLDG 7 GARAGE</t>
  </si>
  <si>
    <t>915 RIVER RD BLDG 8</t>
  </si>
  <si>
    <t>915 RIVER RD SCHOOL WEST BLDG 5</t>
  </si>
  <si>
    <t>915 RIVER RD, BLD 2 LAKOTA</t>
  </si>
  <si>
    <t>915 RIVER RD, BLD 3 QUINNIPIAC</t>
  </si>
  <si>
    <t>915 RIVER RD, BLD 4 KIWANI</t>
  </si>
  <si>
    <t>WILDERNESS SCHOOL</t>
  </si>
  <si>
    <t>240 NORTH HOLLOW RD REC HALL</t>
  </si>
  <si>
    <t>EAST HARTLAND</t>
  </si>
  <si>
    <t>240 NORTH HOLLOW RD ADMIN</t>
  </si>
  <si>
    <t>240 N HOLLOW RD CTG 4 RANGERS</t>
  </si>
  <si>
    <t>240 N HOLLOW RD CTG 6 MENS</t>
  </si>
  <si>
    <t>240 N HOLLOW RD CTG 5 WOMENS</t>
  </si>
  <si>
    <t>240 NORTH HOLLOW RD BATH</t>
  </si>
  <si>
    <t>240 NORTH HOLLOW RD GARAGE</t>
  </si>
  <si>
    <t>HIGH MEADOWS</t>
  </si>
  <si>
    <t>825 HARTFORD TPKE HOUSE</t>
  </si>
  <si>
    <t>697 HARTFORD TPKE POOL HOUSE</t>
  </si>
  <si>
    <t>697 HARTFORD TPKE MAINT/HVAC</t>
  </si>
  <si>
    <t>825 HARTFORD TPKE BLDG 3 SENN</t>
  </si>
  <si>
    <t>CJTS</t>
  </si>
  <si>
    <t>1225 SILVER ST GREENHOUSE</t>
  </si>
  <si>
    <t>1225 SILVER ST, BLDG 4</t>
  </si>
  <si>
    <t>1225 SILVER ST, BLDG 3</t>
  </si>
  <si>
    <t>1225 SILVER ST, BLDG COGEN</t>
  </si>
  <si>
    <t>1225 SILVER ST, BLDG 1</t>
  </si>
  <si>
    <t>1225 SILVER ST, BLDG 5 SCHOOL</t>
  </si>
  <si>
    <t>1225 SILVER ST, BLDG 6</t>
  </si>
  <si>
    <t>1225 SILVER ST, BLDG 2</t>
  </si>
  <si>
    <t>8102-7956</t>
  </si>
  <si>
    <t>8102-7955</t>
  </si>
  <si>
    <t>8102-7912</t>
  </si>
  <si>
    <t>8102-7954</t>
  </si>
  <si>
    <t>8102-7957</t>
  </si>
  <si>
    <t>8102-7959</t>
  </si>
  <si>
    <t>8102-65</t>
  </si>
  <si>
    <t>8102-64</t>
  </si>
  <si>
    <t>8102-7339</t>
  </si>
  <si>
    <t>8102-68</t>
  </si>
  <si>
    <t>8102-67</t>
  </si>
  <si>
    <t>8102-66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</si>
</sst>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 #,##0_);_(* \(#,##0\);_(* &quot;-&quot;??_);_(@_)"/>
    <numFmt numFmtId="165" formatCode="[$-10409]&quot;$&quot;#,##0.00;\(&quot;$&quot;#,##0.00\)"/>
    <numFmt numFmtId="166" formatCode="[$-10409]m/d/yyyy"/>
    <numFmt numFmtId="167" formatCode="&quot;$&quot;#,##0.00;\(&quot;$&quot;#,##0.00\)"/>
    <numFmt numFmtId="168" formatCode="[$-10409]#,##0.0000;\(#,##0.0000\)"/>
    <numFmt numFmtId="169" formatCode="[$-10409]#,##0.00#%"/>
    <numFmt numFmtId="170" formatCode="&quot;$&quot;#,##0.00"/>
    <numFmt numFmtId="171" formatCode="[$-409]d\-mmm\-yy;@"/>
    <numFmt numFmtId="172" formatCode="&quot;$&quot;* #,##0.00;&quot;$&quot;* \(#,##0.00\);&quot;$&quot;* \-00"/>
    <numFmt numFmtId="173" formatCode="d\-mmm\-yy;@"/>
    <numFmt numFmtId="174" formatCode="[&lt;=9999999]###\-####;\(###\)\ ###\-####"/>
  </numFmts>
  <fonts count="56">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0"/>
      <color indexed="8"/>
      <name val="Arial"/>
      <family val="2"/>
    </font>
    <font>
      <sz val="11"/>
      <color theme="1"/>
      <name val="Calibri"/>
      <family val="2"/>
      <scheme val="minor"/>
    </font>
    <font>
      <b/>
      <sz val="11"/>
      <color rgb="FFFF0000"/>
      <name val="Calibri"/>
      <family val="2"/>
      <scheme val="minor"/>
    </font>
    <font>
      <sz val="11"/>
      <color indexed="8"/>
      <name val="Calibri"/>
      <family val="2"/>
      <scheme val="minor"/>
    </font>
    <font>
      <sz val="12"/>
      <color indexed="8"/>
      <name val="Times New Roman"/>
      <family val="1"/>
    </font>
    <font>
      <sz val="10"/>
      <name val="Times New Roman"/>
      <family val="1"/>
    </font>
    <font>
      <sz val="10"/>
      <name val="Arial"/>
      <family val="2"/>
    </font>
    <font>
      <sz val="11"/>
      <color rgb="FFFF0000"/>
      <name val="Calibri"/>
      <family val="2"/>
      <scheme val="minor"/>
    </font>
    <font>
      <u/>
      <sz val="11"/>
      <color theme="10"/>
      <name val="Calibri"/>
      <family val="2"/>
      <scheme val="minor"/>
    </font>
    <font>
      <b/>
      <sz val="11"/>
      <color rgb="FFFF0000"/>
      <name val="Calibri"/>
      <family val="2"/>
    </font>
    <font>
      <sz val="11"/>
      <name val="Calibri"/>
      <family val="2"/>
    </font>
    <font>
      <sz val="10"/>
      <color rgb="FF000000"/>
      <name val="Tahoma"/>
      <family val="2"/>
    </font>
    <font>
      <b/>
      <sz val="11"/>
      <color rgb="FFFFFFFF"/>
      <name val="Tahoma"/>
      <family val="2"/>
    </font>
    <font>
      <sz val="11"/>
      <color rgb="FF3F3F76"/>
      <name val="Calibri"/>
      <family val="2"/>
      <scheme val="minor"/>
    </font>
    <font>
      <sz val="11"/>
      <name val="Calibri"/>
      <family val="2"/>
      <scheme val="minor"/>
    </font>
    <font>
      <sz val="11"/>
      <color rgb="FFFF0000"/>
      <name val="Calibri"/>
      <family val="2"/>
    </font>
    <font>
      <u/>
      <sz val="11"/>
      <color rgb="FF0563C1"/>
      <name val="Calibri"/>
      <family val="2"/>
      <scheme val="minor"/>
    </font>
    <font>
      <u/>
      <sz val="11"/>
      <color indexed="8"/>
      <name val="Calibri"/>
      <family val="2"/>
    </font>
    <font>
      <sz val="11"/>
      <color theme="1"/>
      <name val="Batang"/>
      <family val="1"/>
    </font>
    <font>
      <sz val="9"/>
      <name val="Calibri"/>
      <family val="2"/>
    </font>
    <font>
      <sz val="9"/>
      <name val="Arial"/>
      <family val="2"/>
    </font>
    <font>
      <sz val="10"/>
      <color rgb="FF000000"/>
      <name val="Arial"/>
      <family val="2"/>
    </font>
    <font>
      <sz val="12"/>
      <name val="Calibri"/>
      <family val="2"/>
      <scheme val="minor"/>
    </font>
    <font>
      <sz val="12"/>
      <name val="Calibri"/>
      <family val="2"/>
    </font>
    <font>
      <sz val="11"/>
      <color rgb="FF9C0006"/>
      <name val="Calibri"/>
      <family val="2"/>
      <scheme val="minor"/>
    </font>
    <font>
      <sz val="11"/>
      <color theme="0"/>
      <name val="Calibri"/>
      <family val="2"/>
      <scheme val="minor"/>
    </font>
    <font>
      <b/>
      <sz val="18"/>
      <name val="Abadi"/>
      <family val="2"/>
    </font>
    <font>
      <b/>
      <sz val="10"/>
      <name val="Tahoma"/>
      <charset val="1"/>
    </font>
    <font>
      <sz val="10"/>
      <name val="Tahoma"/>
      <charset val="1"/>
    </font>
    <font>
      <b/>
      <sz val="11"/>
      <name val="Tahoma"/>
      <charset val="1"/>
    </font>
    <font>
      <b/>
      <sz val="16"/>
      <color theme="0"/>
      <name val="Calibri"/>
      <family val="2"/>
    </font>
    <font>
      <b/>
      <sz val="16"/>
      <color rgb="FFFF0000"/>
      <name val="Calibri"/>
      <family val="2"/>
    </font>
    <font>
      <sz val="11"/>
      <color rgb="FF000000"/>
      <name val="Calibri"/>
      <family val="2"/>
      <scheme val="minor"/>
    </font>
    <font>
      <sz val="9"/>
      <color theme="1"/>
      <name val="Calibri"/>
      <family val="2"/>
      <scheme val="minor"/>
    </font>
    <font>
      <b/>
      <sz val="12"/>
      <color rgb="FFFF0000"/>
      <name val="Calibri"/>
      <family val="2"/>
    </font>
    <font>
      <b/>
      <sz val="10"/>
      <color indexed="8"/>
      <name val="Arial"/>
      <family val="2"/>
    </font>
    <font>
      <b/>
      <sz val="10"/>
      <color theme="1"/>
      <name val="Arial"/>
      <family val="2"/>
    </font>
    <font>
      <b/>
      <sz val="10"/>
      <name val="Arial"/>
      <family val="2"/>
    </font>
    <font>
      <b/>
      <u/>
      <sz val="11"/>
      <color theme="1"/>
      <name val="Calibri"/>
      <family val="2"/>
      <scheme val="minor"/>
    </font>
    <font>
      <b/>
      <sz val="10"/>
      <color rgb="FF000000"/>
      <name val="Tahoma"/>
      <family val="2"/>
    </font>
    <font>
      <b/>
      <sz val="14"/>
      <color rgb="FFFF0000"/>
      <name val="Batang"/>
      <family val="1"/>
    </font>
    <font>
      <sz val="14"/>
      <color indexed="8"/>
      <name val="Batang"/>
      <family val="1"/>
    </font>
    <font>
      <sz val="14"/>
      <color theme="1"/>
      <name val="Batang"/>
      <family val="1"/>
    </font>
    <font>
      <u/>
      <sz val="14"/>
      <color theme="10"/>
      <name val="Batang"/>
      <family val="1"/>
    </font>
    <font>
      <b/>
      <sz val="12"/>
      <color theme="1"/>
      <name val="Times New Roman"/>
      <family val="1"/>
    </font>
    <font>
      <sz val="10"/>
      <color theme="1"/>
      <name val="Times New Roman"/>
      <family val="1"/>
    </font>
    <font>
      <sz val="10"/>
      <color rgb="FF000000"/>
      <name val="Tahoma"/>
    </font>
    <font>
      <sz val="11"/>
      <name val="Calibri"/>
    </font>
    <font>
      <sz val="10"/>
      <color rgb="FF1A1A23"/>
      <name val="Segoe UI Semibold"/>
      <family val="2"/>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1C3A70"/>
        <bgColor rgb="FF1C3A70"/>
      </patternFill>
    </fill>
    <fill>
      <patternFill patternType="solid">
        <fgColor rgb="FFFFCC99"/>
      </patternFill>
    </fill>
    <fill>
      <patternFill patternType="solid">
        <fgColor rgb="FF0070C0"/>
        <bgColor indexed="64"/>
      </patternFill>
    </fill>
    <fill>
      <patternFill patternType="solid">
        <fgColor rgb="FFFFFF00"/>
        <bgColor indexed="0"/>
      </patternFill>
    </fill>
    <fill>
      <patternFill patternType="solid">
        <fgColor rgb="FFFFC7CE"/>
      </patternFill>
    </fill>
    <fill>
      <patternFill patternType="solid">
        <fgColor theme="4" tint="-0.249977111117893"/>
        <bgColor indexed="64"/>
      </patternFill>
    </fill>
    <fill>
      <patternFill patternType="solid">
        <fgColor theme="0"/>
        <bgColor indexed="0"/>
      </patternFill>
    </fill>
    <fill>
      <patternFill patternType="solid">
        <fgColor theme="4" tint="0.59999389629810485"/>
        <bgColor indexed="64"/>
      </patternFill>
    </fill>
    <fill>
      <patternFill patternType="solid">
        <fgColor theme="4" tint="0.59999389629810485"/>
        <bgColor indexed="0"/>
      </patternFill>
    </fill>
    <fill>
      <patternFill patternType="solid">
        <fgColor rgb="FF92D050"/>
        <bgColor indexed="64"/>
      </patternFill>
    </fill>
    <fill>
      <patternFill patternType="solid">
        <fgColor indexed="22"/>
        <bgColor indexed="0"/>
      </patternFill>
    </fill>
    <fill>
      <patternFill patternType="solid">
        <fgColor theme="0" tint="-0.249977111117893"/>
        <bgColor indexed="0"/>
      </patternFill>
    </fill>
    <fill>
      <patternFill patternType="solid">
        <fgColor theme="4" tint="0.79998168889431442"/>
        <bgColor indexed="0"/>
      </patternFill>
    </fill>
  </fills>
  <borders count="55">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10"/>
      </left>
      <right style="thin">
        <color indexed="10"/>
      </right>
      <top style="thin">
        <color indexed="10"/>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top/>
      <bottom style="thin">
        <color indexed="10"/>
      </bottom>
      <diagonal/>
    </border>
    <border>
      <left/>
      <right/>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bottom/>
      <diagonal/>
    </border>
    <border>
      <left/>
      <right style="thin">
        <color rgb="FFC0C0C0"/>
      </right>
      <top/>
      <bottom/>
      <diagonal/>
    </border>
    <border>
      <left style="thin">
        <color rgb="FFC0C0C0"/>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22"/>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22"/>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22"/>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22"/>
      </left>
      <right style="thin">
        <color indexed="22"/>
      </right>
      <top style="thin">
        <color indexed="64"/>
      </top>
      <bottom style="thin">
        <color indexed="22"/>
      </bottom>
      <diagonal/>
    </border>
    <border>
      <left style="thin">
        <color indexed="22"/>
      </left>
      <right/>
      <top style="thin">
        <color indexed="22"/>
      </top>
      <bottom style="thin">
        <color indexed="22"/>
      </bottom>
      <diagonal/>
    </border>
  </borders>
  <cellStyleXfs count="15">
    <xf numFmtId="0" fontId="0" fillId="0" borderId="0"/>
    <xf numFmtId="0" fontId="2" fillId="0" borderId="0"/>
    <xf numFmtId="0" fontId="7" fillId="0" borderId="0"/>
    <xf numFmtId="43" fontId="8" fillId="0" borderId="0" applyFont="0" applyFill="0" applyBorder="0" applyAlignment="0" applyProtection="0"/>
    <xf numFmtId="0" fontId="2" fillId="0" borderId="0"/>
    <xf numFmtId="9" fontId="8" fillId="0" borderId="0" applyFont="0" applyFill="0" applyBorder="0" applyAlignment="0" applyProtection="0"/>
    <xf numFmtId="0" fontId="15" fillId="0" borderId="0" applyNumberFormat="0" applyFill="0" applyBorder="0" applyAlignment="0" applyProtection="0"/>
    <xf numFmtId="0" fontId="2" fillId="0" borderId="0"/>
    <xf numFmtId="0" fontId="20" fillId="5" borderId="7" applyNumberFormat="0" applyAlignment="0" applyProtection="0"/>
    <xf numFmtId="0" fontId="2" fillId="0" borderId="0"/>
    <xf numFmtId="44" fontId="8" fillId="0" borderId="0" applyFont="0" applyFill="0" applyBorder="0" applyAlignment="0" applyProtection="0"/>
    <xf numFmtId="0" fontId="31" fillId="8" borderId="0" applyNumberFormat="0" applyBorder="0" applyAlignment="0" applyProtection="0"/>
    <xf numFmtId="0" fontId="13" fillId="0" borderId="0"/>
    <xf numFmtId="0" fontId="2" fillId="0" borderId="0"/>
    <xf numFmtId="0" fontId="13" fillId="0" borderId="0"/>
  </cellStyleXfs>
  <cellXfs count="913">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2" xfId="0" applyFont="1" applyBorder="1" applyAlignment="1">
      <alignment horizontal="centerContinuous"/>
    </xf>
    <xf numFmtId="0" fontId="5" fillId="0" borderId="3" xfId="0" applyFont="1" applyBorder="1" applyAlignment="1">
      <alignment horizontal="centerContinuous"/>
    </xf>
    <xf numFmtId="0" fontId="6" fillId="0" borderId="0" xfId="0" applyFont="1" applyBorder="1" applyAlignment="1">
      <alignment horizontal="centerContinuous"/>
    </xf>
    <xf numFmtId="0" fontId="5" fillId="0" borderId="0" xfId="0" applyFont="1" applyBorder="1" applyAlignment="1">
      <alignment horizontal="center"/>
    </xf>
    <xf numFmtId="0" fontId="5" fillId="0" borderId="4" xfId="0" applyFont="1" applyBorder="1" applyAlignment="1">
      <alignment horizontal="centerContinuous"/>
    </xf>
    <xf numFmtId="0" fontId="5" fillId="0" borderId="0" xfId="0" applyFont="1" applyBorder="1" applyAlignment="1">
      <alignment horizontal="centerContinuous"/>
    </xf>
    <xf numFmtId="0" fontId="0" fillId="0" borderId="0" xfId="0" applyAlignment="1">
      <alignment horizontal="center" vertical="top" wrapText="1"/>
    </xf>
    <xf numFmtId="0" fontId="0" fillId="0" borderId="0" xfId="0" applyFont="1" applyAlignment="1">
      <alignment horizontal="center" vertical="top" wrapText="1"/>
    </xf>
    <xf numFmtId="0" fontId="0" fillId="0" borderId="0" xfId="0" applyFill="1" applyAlignment="1">
      <alignment horizontal="center"/>
    </xf>
    <xf numFmtId="0" fontId="12" fillId="2" borderId="0" xfId="0" applyFont="1" applyFill="1"/>
    <xf numFmtId="0" fontId="0" fillId="2" borderId="0" xfId="0" applyFill="1" applyAlignment="1">
      <alignment horizontal="center"/>
    </xf>
    <xf numFmtId="164" fontId="0" fillId="0" borderId="1" xfId="3" applyNumberFormat="1" applyFont="1" applyFill="1" applyBorder="1" applyAlignment="1" applyProtection="1">
      <alignment horizontal="right"/>
      <protection locked="0"/>
    </xf>
    <xf numFmtId="0" fontId="0" fillId="0" borderId="0" xfId="0" applyFill="1" applyAlignment="1" applyProtection="1">
      <alignment horizontal="right"/>
      <protection locked="0"/>
    </xf>
    <xf numFmtId="0" fontId="0" fillId="0" borderId="0" xfId="0" applyFill="1" applyAlignment="1" applyProtection="1">
      <alignment horizontal="left"/>
      <protection locked="0"/>
    </xf>
    <xf numFmtId="0" fontId="15" fillId="0" borderId="0" xfId="6" applyFill="1" applyAlignment="1" applyProtection="1">
      <alignment horizontal="left"/>
      <protection locked="0"/>
    </xf>
    <xf numFmtId="164" fontId="1" fillId="0" borderId="1" xfId="3" applyNumberFormat="1" applyFont="1" applyFill="1" applyBorder="1" applyAlignment="1" applyProtection="1">
      <alignment horizontal="right" wrapText="1"/>
      <protection locked="0"/>
    </xf>
    <xf numFmtId="9" fontId="1" fillId="0" borderId="0" xfId="5" applyFont="1" applyFill="1" applyBorder="1" applyAlignment="1" applyProtection="1">
      <alignment horizontal="right" wrapText="1"/>
      <protection locked="0"/>
    </xf>
    <xf numFmtId="0" fontId="0" fillId="0" borderId="0" xfId="0" quotePrefix="1" applyAlignment="1" applyProtection="1">
      <alignment horizontal="right"/>
      <protection locked="0"/>
    </xf>
    <xf numFmtId="0" fontId="0" fillId="0" borderId="0" xfId="0" applyAlignment="1" applyProtection="1">
      <alignment horizontal="left"/>
      <protection locked="0"/>
    </xf>
    <xf numFmtId="164" fontId="1" fillId="0" borderId="0" xfId="3" applyNumberFormat="1" applyFont="1" applyFill="1" applyBorder="1" applyAlignment="1" applyProtection="1">
      <alignment horizontal="right" wrapText="1"/>
      <protection locked="0"/>
    </xf>
    <xf numFmtId="0" fontId="0" fillId="0" borderId="0" xfId="0" quotePrefix="1" applyBorder="1" applyAlignment="1" applyProtection="1">
      <alignment horizontal="right"/>
      <protection locked="0"/>
    </xf>
    <xf numFmtId="9" fontId="0" fillId="0" borderId="0" xfId="0" quotePrefix="1" applyNumberFormat="1" applyBorder="1" applyAlignment="1" applyProtection="1">
      <alignment horizontal="right"/>
      <protection locked="0"/>
    </xf>
    <xf numFmtId="0" fontId="0" fillId="0" borderId="1" xfId="0" applyBorder="1" applyAlignment="1" applyProtection="1">
      <alignment horizontal="left"/>
      <protection locked="0"/>
    </xf>
    <xf numFmtId="9" fontId="0" fillId="0" borderId="0" xfId="0" quotePrefix="1" applyNumberFormat="1" applyAlignment="1" applyProtection="1">
      <alignment horizontal="right"/>
      <protection locked="0"/>
    </xf>
    <xf numFmtId="0" fontId="0" fillId="2" borderId="1" xfId="0" applyFill="1" applyBorder="1" applyAlignment="1" applyProtection="1">
      <alignment horizontal="left"/>
      <protection locked="0"/>
    </xf>
    <xf numFmtId="164" fontId="0" fillId="2" borderId="1" xfId="3" applyNumberFormat="1" applyFont="1" applyFill="1" applyBorder="1" applyAlignment="1" applyProtection="1">
      <alignment horizontal="right"/>
      <protection locked="0"/>
    </xf>
    <xf numFmtId="0" fontId="0" fillId="2" borderId="0" xfId="0" applyFill="1" applyAlignment="1" applyProtection="1">
      <alignment horizontal="right"/>
      <protection locked="0"/>
    </xf>
    <xf numFmtId="0" fontId="0" fillId="2" borderId="0" xfId="0" applyFill="1" applyAlignment="1" applyProtection="1">
      <alignment horizontal="left"/>
      <protection locked="0"/>
    </xf>
    <xf numFmtId="0" fontId="0" fillId="2" borderId="1" xfId="0" applyFill="1" applyBorder="1" applyAlignment="1" applyProtection="1">
      <alignment horizontal="right"/>
      <protection locked="0"/>
    </xf>
    <xf numFmtId="0" fontId="15" fillId="2" borderId="0" xfId="6" applyFill="1" applyAlignment="1" applyProtection="1">
      <alignment horizontal="left"/>
      <protection locked="0"/>
    </xf>
    <xf numFmtId="0" fontId="0" fillId="0" borderId="0" xfId="0" applyAlignment="1" applyProtection="1">
      <alignment horizontal="right"/>
      <protection locked="0"/>
    </xf>
    <xf numFmtId="0" fontId="0" fillId="0" borderId="0" xfId="0" applyBorder="1" applyAlignment="1" applyProtection="1">
      <alignment horizontal="right"/>
      <protection locked="0"/>
    </xf>
    <xf numFmtId="0" fontId="0" fillId="3" borderId="0" xfId="0" applyFill="1" applyAlignment="1">
      <alignment horizontal="center"/>
    </xf>
    <xf numFmtId="0" fontId="0" fillId="2" borderId="0" xfId="0" applyFill="1" applyBorder="1" applyAlignment="1" applyProtection="1">
      <alignment horizontal="left"/>
      <protection locked="0"/>
    </xf>
    <xf numFmtId="0" fontId="0" fillId="2" borderId="0" xfId="0" applyFill="1" applyBorder="1" applyAlignment="1" applyProtection="1">
      <alignment horizontal="right"/>
      <protection locked="0"/>
    </xf>
    <xf numFmtId="0" fontId="2" fillId="0" borderId="0" xfId="7" applyBorder="1"/>
    <xf numFmtId="0" fontId="2" fillId="2" borderId="0" xfId="1" applyFill="1" applyBorder="1" applyAlignment="1" applyProtection="1">
      <alignment horizontal="right"/>
      <protection locked="0"/>
    </xf>
    <xf numFmtId="0" fontId="17" fillId="0" borderId="0" xfId="0" applyFont="1" applyFill="1" applyBorder="1"/>
    <xf numFmtId="0" fontId="19" fillId="4" borderId="5" xfId="0" applyNumberFormat="1" applyFont="1" applyFill="1" applyBorder="1" applyAlignment="1">
      <alignment horizontal="right" vertical="top" wrapText="1" readingOrder="1"/>
    </xf>
    <xf numFmtId="165" fontId="18" fillId="0" borderId="5" xfId="0" applyNumberFormat="1" applyFont="1" applyFill="1" applyBorder="1" applyAlignment="1">
      <alignment vertical="top" wrapText="1" readingOrder="1"/>
    </xf>
    <xf numFmtId="166" fontId="18" fillId="0" borderId="5" xfId="0" applyNumberFormat="1" applyFont="1" applyFill="1" applyBorder="1" applyAlignment="1">
      <alignment vertical="top" wrapText="1" readingOrder="1"/>
    </xf>
    <xf numFmtId="0" fontId="0" fillId="0" borderId="1" xfId="0" applyBorder="1"/>
    <xf numFmtId="43" fontId="8" fillId="0" borderId="1" xfId="3" applyFont="1" applyFill="1" applyBorder="1" applyAlignment="1" applyProtection="1">
      <alignment horizontal="right"/>
      <protection locked="0"/>
    </xf>
    <xf numFmtId="9" fontId="1" fillId="0" borderId="1" xfId="5" applyFont="1" applyFill="1" applyBorder="1" applyAlignment="1" applyProtection="1">
      <alignment horizontal="right" wrapText="1"/>
      <protection locked="0"/>
    </xf>
    <xf numFmtId="0" fontId="0" fillId="0" borderId="1" xfId="0" quotePrefix="1" applyBorder="1" applyAlignment="1" applyProtection="1">
      <alignment horizontal="right"/>
      <protection locked="0"/>
    </xf>
    <xf numFmtId="0" fontId="2" fillId="0" borderId="1" xfId="7" applyBorder="1"/>
    <xf numFmtId="0" fontId="0" fillId="0" borderId="0" xfId="0" applyBorder="1" applyAlignment="1" applyProtection="1">
      <alignment horizontal="left"/>
      <protection locked="0"/>
    </xf>
    <xf numFmtId="0" fontId="1" fillId="2" borderId="1" xfId="1" applyFont="1" applyFill="1" applyBorder="1" applyAlignment="1" applyProtection="1">
      <alignment horizontal="left" wrapText="1"/>
      <protection locked="0"/>
    </xf>
    <xf numFmtId="43" fontId="8" fillId="0" borderId="0" xfId="3" applyFont="1" applyFill="1" applyBorder="1" applyAlignment="1" applyProtection="1">
      <alignment horizontal="right"/>
      <protection locked="0"/>
    </xf>
    <xf numFmtId="9" fontId="0" fillId="0" borderId="0" xfId="5" applyFont="1" applyFill="1" applyBorder="1" applyAlignment="1" applyProtection="1">
      <alignment horizontal="right"/>
      <protection locked="0"/>
    </xf>
    <xf numFmtId="9" fontId="1" fillId="2" borderId="0" xfId="5" applyFont="1" applyFill="1" applyBorder="1" applyAlignment="1" applyProtection="1">
      <alignment horizontal="right" wrapText="1"/>
      <protection locked="0"/>
    </xf>
    <xf numFmtId="9" fontId="0" fillId="2" borderId="0" xfId="0" quotePrefix="1" applyNumberFormat="1" applyFill="1" applyAlignment="1" applyProtection="1">
      <alignment horizontal="right"/>
      <protection locked="0"/>
    </xf>
    <xf numFmtId="9" fontId="0" fillId="2" borderId="0" xfId="0" quotePrefix="1" applyNumberFormat="1" applyFill="1" applyBorder="1" applyAlignment="1" applyProtection="1">
      <alignment horizontal="right"/>
      <protection locked="0"/>
    </xf>
    <xf numFmtId="0" fontId="0" fillId="2" borderId="0" xfId="0" quotePrefix="1" applyFill="1" applyAlignment="1" applyProtection="1">
      <alignment horizontal="right"/>
      <protection locked="0"/>
    </xf>
    <xf numFmtId="0" fontId="0" fillId="2" borderId="0" xfId="0" quotePrefix="1" applyFill="1" applyBorder="1" applyAlignment="1" applyProtection="1">
      <alignment horizontal="right"/>
      <protection locked="0"/>
    </xf>
    <xf numFmtId="0" fontId="1" fillId="2" borderId="0" xfId="1" applyFont="1" applyFill="1" applyBorder="1" applyAlignment="1" applyProtection="1">
      <alignment horizontal="left" wrapText="1"/>
      <protection locked="0"/>
    </xf>
    <xf numFmtId="164" fontId="1" fillId="0" borderId="1" xfId="3" applyNumberFormat="1" applyFont="1" applyFill="1" applyBorder="1" applyAlignment="1" applyProtection="1">
      <alignment horizontal="center" wrapText="1"/>
      <protection locked="0"/>
    </xf>
    <xf numFmtId="9" fontId="1" fillId="0" borderId="0" xfId="5" applyFont="1" applyFill="1" applyBorder="1" applyAlignment="1" applyProtection="1">
      <alignment horizontal="center" wrapText="1"/>
      <protection locked="0"/>
    </xf>
    <xf numFmtId="0" fontId="0" fillId="0" borderId="0" xfId="0" quotePrefix="1" applyBorder="1" applyAlignment="1" applyProtection="1">
      <alignment horizontal="center" vertical="center"/>
      <protection locked="0"/>
    </xf>
    <xf numFmtId="0" fontId="0" fillId="0" borderId="0" xfId="0" quotePrefix="1" applyBorder="1" applyAlignment="1" applyProtection="1">
      <alignment horizontal="center"/>
      <protection locked="0"/>
    </xf>
    <xf numFmtId="164" fontId="1" fillId="0" borderId="8" xfId="3" applyNumberFormat="1" applyFont="1" applyFill="1" applyBorder="1" applyAlignment="1" applyProtection="1">
      <alignment horizontal="right" wrapText="1"/>
      <protection locked="0"/>
    </xf>
    <xf numFmtId="0" fontId="23" fillId="0" borderId="0" xfId="6" applyFont="1" applyFill="1" applyBorder="1" applyAlignment="1" applyProtection="1">
      <alignment horizontal="center"/>
      <protection locked="0"/>
    </xf>
    <xf numFmtId="0" fontId="15" fillId="0" borderId="0" xfId="6" applyFill="1" applyBorder="1" applyAlignment="1" applyProtection="1">
      <alignment horizontal="left"/>
      <protection locked="0"/>
    </xf>
    <xf numFmtId="0" fontId="15" fillId="0" borderId="0" xfId="6" applyFill="1" applyBorder="1" applyAlignment="1" applyProtection="1">
      <alignment horizontal="center"/>
      <protection locked="0"/>
    </xf>
    <xf numFmtId="0" fontId="0" fillId="0" borderId="8" xfId="0" quotePrefix="1" applyBorder="1" applyAlignment="1" applyProtection="1">
      <alignment horizontal="right"/>
      <protection locked="0"/>
    </xf>
    <xf numFmtId="0" fontId="0" fillId="0" borderId="8" xfId="0" applyBorder="1" applyAlignment="1" applyProtection="1">
      <alignment horizontal="left"/>
      <protection locked="0"/>
    </xf>
    <xf numFmtId="16" fontId="0" fillId="0" borderId="0" xfId="0" quotePrefix="1" applyNumberFormat="1" applyAlignment="1" applyProtection="1">
      <alignment horizontal="right"/>
      <protection locked="0"/>
    </xf>
    <xf numFmtId="0" fontId="0" fillId="0" borderId="0" xfId="0" applyProtection="1">
      <protection locked="0"/>
    </xf>
    <xf numFmtId="164" fontId="1" fillId="2" borderId="1" xfId="3" applyNumberFormat="1" applyFont="1" applyFill="1" applyBorder="1" applyAlignment="1" applyProtection="1">
      <alignment horizontal="right" wrapText="1"/>
      <protection locked="0"/>
    </xf>
    <xf numFmtId="0" fontId="1" fillId="2" borderId="1" xfId="1" applyFont="1" applyFill="1" applyBorder="1" applyAlignment="1" applyProtection="1">
      <alignment horizontal="right" wrapText="1"/>
      <protection locked="0"/>
    </xf>
    <xf numFmtId="0" fontId="1" fillId="2" borderId="0" xfId="1" applyFont="1" applyFill="1" applyBorder="1" applyAlignment="1" applyProtection="1">
      <alignment horizontal="right" wrapText="1"/>
      <protection locked="0"/>
    </xf>
    <xf numFmtId="0" fontId="1" fillId="2" borderId="0" xfId="1" quotePrefix="1" applyFont="1" applyFill="1" applyBorder="1" applyAlignment="1" applyProtection="1">
      <alignment horizontal="right" wrapText="1"/>
      <protection locked="0"/>
    </xf>
    <xf numFmtId="0" fontId="0" fillId="0" borderId="0" xfId="0" applyBorder="1" applyProtection="1">
      <protection locked="0"/>
    </xf>
    <xf numFmtId="164" fontId="1" fillId="0" borderId="1" xfId="3" applyNumberFormat="1" applyFont="1" applyFill="1" applyBorder="1" applyAlignment="1" applyProtection="1">
      <alignment horizontal="center" vertical="center" wrapText="1"/>
      <protection locked="0"/>
    </xf>
    <xf numFmtId="164" fontId="1" fillId="0" borderId="1" xfId="3" applyNumberFormat="1" applyFont="1" applyFill="1" applyBorder="1" applyAlignment="1" applyProtection="1">
      <alignment horizontal="right" vertical="center" wrapText="1"/>
      <protection locked="0"/>
    </xf>
    <xf numFmtId="9" fontId="1" fillId="0" borderId="0" xfId="5" applyFont="1" applyFill="1" applyBorder="1" applyAlignment="1" applyProtection="1">
      <alignment horizontal="center" vertical="center" wrapText="1"/>
      <protection locked="0"/>
    </xf>
    <xf numFmtId="0" fontId="15" fillId="0" borderId="0" xfId="6" applyFill="1" applyAlignment="1" applyProtection="1">
      <alignment horizontal="left" vertical="center"/>
      <protection locked="0"/>
    </xf>
    <xf numFmtId="0" fontId="2" fillId="0" borderId="0" xfId="1"/>
    <xf numFmtId="0" fontId="15" fillId="2" borderId="0" xfId="6" applyFill="1" applyBorder="1" applyAlignment="1" applyProtection="1">
      <alignment horizontal="left"/>
      <protection locked="0"/>
    </xf>
    <xf numFmtId="0" fontId="0" fillId="0" borderId="1" xfId="0" applyBorder="1" applyProtection="1">
      <protection locked="0"/>
    </xf>
    <xf numFmtId="9" fontId="1" fillId="0" borderId="8" xfId="5" applyFont="1" applyFill="1" applyBorder="1" applyAlignment="1" applyProtection="1">
      <alignment horizontal="right" wrapText="1"/>
      <protection locked="0"/>
    </xf>
    <xf numFmtId="0" fontId="25" fillId="0" borderId="0" xfId="0" applyFont="1"/>
    <xf numFmtId="164" fontId="17" fillId="0" borderId="1" xfId="3" applyNumberFormat="1" applyFont="1" applyFill="1" applyBorder="1" applyAlignment="1" applyProtection="1">
      <alignment horizontal="right" wrapText="1"/>
      <protection locked="0"/>
    </xf>
    <xf numFmtId="9" fontId="17" fillId="0" borderId="0" xfId="5" applyFont="1" applyFill="1" applyBorder="1" applyAlignment="1" applyProtection="1">
      <alignment horizontal="right" wrapText="1"/>
      <protection locked="0"/>
    </xf>
    <xf numFmtId="0" fontId="21" fillId="0" borderId="0" xfId="0" quotePrefix="1" applyFont="1" applyAlignment="1" applyProtection="1">
      <alignment horizontal="right"/>
      <protection locked="0"/>
    </xf>
    <xf numFmtId="0" fontId="21" fillId="0" borderId="0" xfId="0" applyFont="1" applyAlignment="1" applyProtection="1">
      <alignment horizontal="left"/>
      <protection locked="0"/>
    </xf>
    <xf numFmtId="0" fontId="21" fillId="0" borderId="0" xfId="0" quotePrefix="1" applyFont="1" applyBorder="1" applyAlignment="1" applyProtection="1">
      <alignment horizontal="right"/>
      <protection locked="0"/>
    </xf>
    <xf numFmtId="164" fontId="17" fillId="0" borderId="0" xfId="3" applyNumberFormat="1" applyFont="1" applyFill="1" applyBorder="1" applyAlignment="1" applyProtection="1">
      <alignment horizontal="right" wrapText="1"/>
      <protection locked="0"/>
    </xf>
    <xf numFmtId="0" fontId="21" fillId="0" borderId="1" xfId="0" applyFont="1" applyBorder="1" applyAlignment="1" applyProtection="1">
      <alignment horizontal="left"/>
      <protection locked="0"/>
    </xf>
    <xf numFmtId="0" fontId="21" fillId="0" borderId="0" xfId="0" applyFont="1" applyAlignment="1" applyProtection="1">
      <alignment horizontal="right"/>
      <protection locked="0"/>
    </xf>
    <xf numFmtId="0" fontId="21" fillId="0" borderId="0" xfId="0" applyFont="1" applyBorder="1" applyAlignment="1" applyProtection="1">
      <alignment horizontal="left"/>
      <protection locked="0"/>
    </xf>
    <xf numFmtId="9" fontId="21" fillId="0" borderId="0" xfId="0" quotePrefix="1" applyNumberFormat="1" applyFont="1" applyAlignment="1" applyProtection="1">
      <alignment horizontal="right"/>
      <protection locked="0"/>
    </xf>
    <xf numFmtId="0" fontId="14" fillId="0" borderId="0" xfId="0" applyFont="1" applyProtection="1">
      <protection locked="0"/>
    </xf>
    <xf numFmtId="0" fontId="21" fillId="0" borderId="0" xfId="0" applyFont="1" applyBorder="1" applyAlignment="1" applyProtection="1">
      <alignment horizontal="right"/>
      <protection locked="0"/>
    </xf>
    <xf numFmtId="164" fontId="21" fillId="0" borderId="1" xfId="3" applyNumberFormat="1" applyFont="1" applyFill="1" applyBorder="1" applyAlignment="1" applyProtection="1">
      <alignment horizontal="right"/>
      <protection locked="0"/>
    </xf>
    <xf numFmtId="9" fontId="0" fillId="0" borderId="1" xfId="0" quotePrefix="1" applyNumberFormat="1" applyBorder="1" applyAlignment="1" applyProtection="1">
      <alignment horizontal="right"/>
      <protection locked="0"/>
    </xf>
    <xf numFmtId="0" fontId="0" fillId="0" borderId="0" xfId="0" applyBorder="1"/>
    <xf numFmtId="9" fontId="1" fillId="0" borderId="1" xfId="5" applyFont="1" applyFill="1" applyBorder="1" applyAlignment="1" applyProtection="1">
      <alignment horizontal="center" vertical="center" wrapText="1"/>
      <protection locked="0"/>
    </xf>
    <xf numFmtId="0" fontId="1" fillId="3" borderId="0" xfId="1" applyFont="1" applyFill="1" applyBorder="1" applyAlignment="1" applyProtection="1">
      <alignment horizontal="left" wrapText="1"/>
      <protection locked="0"/>
    </xf>
    <xf numFmtId="0" fontId="0" fillId="0" borderId="8" xfId="0" applyBorder="1"/>
    <xf numFmtId="0" fontId="0" fillId="0" borderId="1" xfId="0" applyFill="1" applyBorder="1" applyAlignment="1">
      <alignment horizontal="center"/>
    </xf>
    <xf numFmtId="0" fontId="1" fillId="0" borderId="0" xfId="1" applyFont="1" applyFill="1" applyBorder="1" applyAlignment="1">
      <alignment wrapText="1"/>
    </xf>
    <xf numFmtId="0" fontId="18" fillId="0" borderId="5" xfId="0" applyNumberFormat="1" applyFont="1" applyFill="1" applyBorder="1" applyAlignment="1">
      <alignment vertical="top" wrapText="1" readingOrder="1"/>
    </xf>
    <xf numFmtId="0" fontId="19" fillId="4" borderId="5" xfId="0" applyNumberFormat="1" applyFont="1" applyFill="1" applyBorder="1" applyAlignment="1">
      <alignment vertical="top" wrapText="1" readingOrder="1"/>
    </xf>
    <xf numFmtId="0" fontId="0" fillId="0" borderId="0" xfId="0" applyFill="1"/>
    <xf numFmtId="169" fontId="18" fillId="0" borderId="5" xfId="0" applyNumberFormat="1" applyFont="1" applyFill="1" applyBorder="1" applyAlignment="1">
      <alignment vertical="top" wrapText="1" readingOrder="1"/>
    </xf>
    <xf numFmtId="0" fontId="19" fillId="4" borderId="5" xfId="0" applyNumberFormat="1" applyFont="1" applyFill="1" applyBorder="1" applyAlignment="1">
      <alignment horizontal="center" vertical="top" wrapText="1" readingOrder="1"/>
    </xf>
    <xf numFmtId="0" fontId="28" fillId="0" borderId="25" xfId="0" applyNumberFormat="1" applyFont="1" applyFill="1" applyBorder="1" applyAlignment="1">
      <alignment vertical="top" wrapText="1" readingOrder="1"/>
    </xf>
    <xf numFmtId="0" fontId="1" fillId="0" borderId="0" xfId="1" applyFont="1" applyFill="1" applyBorder="1" applyAlignment="1">
      <alignment horizontal="right" wrapText="1"/>
    </xf>
    <xf numFmtId="164" fontId="0" fillId="0" borderId="0" xfId="3" applyNumberFormat="1" applyFont="1" applyFill="1" applyBorder="1" applyAlignment="1" applyProtection="1">
      <alignment horizontal="right"/>
      <protection locked="0"/>
    </xf>
    <xf numFmtId="9" fontId="8" fillId="0" borderId="1" xfId="5" applyFont="1" applyFill="1" applyBorder="1" applyAlignment="1" applyProtection="1">
      <alignment horizontal="left"/>
      <protection locked="0"/>
    </xf>
    <xf numFmtId="9" fontId="0" fillId="0" borderId="1" xfId="5" applyFont="1" applyFill="1" applyBorder="1" applyAlignment="1" applyProtection="1">
      <alignment horizontal="right"/>
      <protection locked="0"/>
    </xf>
    <xf numFmtId="43" fontId="10" fillId="0" borderId="1" xfId="3" applyFont="1" applyFill="1" applyBorder="1" applyAlignment="1" applyProtection="1">
      <alignment horizontal="left"/>
      <protection locked="0"/>
    </xf>
    <xf numFmtId="9" fontId="21" fillId="0" borderId="1" xfId="5" applyFont="1" applyFill="1" applyBorder="1" applyAlignment="1" applyProtection="1">
      <alignment horizontal="right"/>
      <protection locked="0"/>
    </xf>
    <xf numFmtId="9" fontId="0" fillId="0" borderId="0" xfId="5" applyFont="1" applyFill="1" applyAlignment="1" applyProtection="1">
      <alignment horizontal="right"/>
      <protection locked="0"/>
    </xf>
    <xf numFmtId="9" fontId="8" fillId="0" borderId="0" xfId="5" applyFont="1" applyFill="1" applyBorder="1" applyAlignment="1" applyProtection="1">
      <alignment horizontal="left"/>
      <protection locked="0"/>
    </xf>
    <xf numFmtId="9" fontId="8" fillId="0" borderId="0" xfId="5" applyFont="1" applyFill="1" applyAlignment="1" applyProtection="1">
      <alignment horizontal="left"/>
      <protection locked="0"/>
    </xf>
    <xf numFmtId="1" fontId="0" fillId="2" borderId="1" xfId="0" applyNumberFormat="1" applyFill="1" applyBorder="1" applyAlignment="1" applyProtection="1">
      <alignment horizontal="left"/>
      <protection locked="0"/>
    </xf>
    <xf numFmtId="0" fontId="0" fillId="0" borderId="8" xfId="0" applyBorder="1" applyAlignment="1" applyProtection="1">
      <alignment horizontal="right"/>
      <protection locked="0"/>
    </xf>
    <xf numFmtId="9" fontId="0" fillId="0" borderId="8" xfId="5" applyFont="1" applyFill="1" applyBorder="1" applyAlignment="1" applyProtection="1">
      <alignment horizontal="right"/>
      <protection locked="0"/>
    </xf>
    <xf numFmtId="0" fontId="2" fillId="0" borderId="8" xfId="7" applyBorder="1"/>
    <xf numFmtId="0" fontId="21" fillId="0" borderId="8" xfId="0" applyFont="1" applyBorder="1" applyAlignment="1" applyProtection="1">
      <alignment horizontal="left"/>
      <protection locked="0"/>
    </xf>
    <xf numFmtId="0" fontId="21" fillId="0" borderId="8" xfId="0" applyFont="1" applyBorder="1" applyAlignment="1" applyProtection="1">
      <alignment horizontal="right"/>
      <protection locked="0"/>
    </xf>
    <xf numFmtId="16" fontId="0" fillId="2" borderId="0" xfId="0" quotePrefix="1" applyNumberFormat="1" applyFill="1" applyAlignment="1" applyProtection="1">
      <alignment horizontal="right"/>
      <protection locked="0"/>
    </xf>
    <xf numFmtId="43" fontId="10" fillId="0" borderId="0" xfId="3" applyFont="1" applyFill="1" applyBorder="1" applyAlignment="1" applyProtection="1">
      <alignment horizontal="left"/>
      <protection locked="0"/>
    </xf>
    <xf numFmtId="0" fontId="32" fillId="9" borderId="0" xfId="0" applyFont="1" applyFill="1"/>
    <xf numFmtId="0" fontId="35" fillId="2" borderId="19" xfId="0" applyFont="1" applyFill="1" applyBorder="1" applyAlignment="1" applyProtection="1">
      <alignment vertical="top" wrapText="1" readingOrder="1"/>
      <protection locked="0"/>
    </xf>
    <xf numFmtId="168" fontId="35" fillId="2" borderId="19" xfId="0" applyNumberFormat="1" applyFont="1" applyFill="1" applyBorder="1" applyAlignment="1" applyProtection="1">
      <alignment horizontal="right" vertical="top" wrapText="1" readingOrder="1"/>
      <protection locked="0"/>
    </xf>
    <xf numFmtId="165" fontId="35" fillId="2" borderId="19" xfId="0" applyNumberFormat="1" applyFont="1" applyFill="1" applyBorder="1" applyAlignment="1" applyProtection="1">
      <alignment horizontal="right" vertical="top" wrapText="1" readingOrder="1"/>
      <protection locked="0"/>
    </xf>
    <xf numFmtId="0" fontId="34" fillId="10" borderId="18" xfId="0" applyFont="1" applyFill="1" applyBorder="1" applyAlignment="1" applyProtection="1">
      <alignment vertical="top" wrapText="1" readingOrder="1"/>
      <protection locked="0"/>
    </xf>
    <xf numFmtId="168" fontId="34" fillId="10" borderId="18" xfId="0" applyNumberFormat="1" applyFont="1" applyFill="1" applyBorder="1" applyAlignment="1" applyProtection="1">
      <alignment horizontal="right" vertical="top" wrapText="1" readingOrder="1"/>
      <protection locked="0"/>
    </xf>
    <xf numFmtId="165" fontId="34" fillId="10" borderId="18" xfId="0" applyNumberFormat="1" applyFont="1" applyFill="1" applyBorder="1" applyAlignment="1" applyProtection="1">
      <alignment horizontal="right" vertical="top" wrapText="1" readingOrder="1"/>
      <protection locked="0"/>
    </xf>
    <xf numFmtId="0" fontId="34" fillId="10" borderId="17" xfId="0" applyFont="1" applyFill="1" applyBorder="1" applyAlignment="1" applyProtection="1">
      <alignment vertical="top" wrapText="1" readingOrder="1"/>
      <protection locked="0"/>
    </xf>
    <xf numFmtId="168" fontId="34" fillId="10" borderId="17" xfId="0" applyNumberFormat="1" applyFont="1" applyFill="1" applyBorder="1" applyAlignment="1" applyProtection="1">
      <alignment horizontal="right" vertical="top" wrapText="1" readingOrder="1"/>
      <protection locked="0"/>
    </xf>
    <xf numFmtId="165" fontId="34" fillId="10" borderId="17" xfId="0" applyNumberFormat="1" applyFont="1" applyFill="1" applyBorder="1" applyAlignment="1" applyProtection="1">
      <alignment horizontal="right" vertical="top" wrapText="1" readingOrder="1"/>
      <protection locked="0"/>
    </xf>
    <xf numFmtId="0" fontId="34" fillId="10" borderId="16" xfId="0" applyFont="1" applyFill="1" applyBorder="1" applyAlignment="1" applyProtection="1">
      <alignment vertical="top" wrapText="1" readingOrder="1"/>
      <protection locked="0"/>
    </xf>
    <xf numFmtId="168" fontId="34" fillId="10" borderId="16" xfId="0" applyNumberFormat="1" applyFont="1" applyFill="1" applyBorder="1" applyAlignment="1" applyProtection="1">
      <alignment horizontal="right" vertical="top" wrapText="1" readingOrder="1"/>
      <protection locked="0"/>
    </xf>
    <xf numFmtId="165" fontId="34" fillId="10" borderId="16" xfId="0" applyNumberFormat="1" applyFont="1" applyFill="1" applyBorder="1" applyAlignment="1" applyProtection="1">
      <alignment horizontal="right" vertical="top" wrapText="1" readingOrder="1"/>
      <protection locked="0"/>
    </xf>
    <xf numFmtId="0" fontId="21" fillId="0" borderId="0" xfId="0" applyFont="1"/>
    <xf numFmtId="0" fontId="21" fillId="2" borderId="0" xfId="0" applyFont="1" applyFill="1"/>
    <xf numFmtId="0" fontId="33" fillId="2" borderId="27" xfId="0" applyFont="1" applyFill="1" applyBorder="1" applyAlignment="1">
      <alignment vertical="center"/>
    </xf>
    <xf numFmtId="0" fontId="36" fillId="10" borderId="15" xfId="0" applyFont="1" applyFill="1" applyBorder="1" applyAlignment="1" applyProtection="1">
      <alignment vertical="top" wrapText="1" readingOrder="1"/>
      <protection locked="0"/>
    </xf>
    <xf numFmtId="0" fontId="34" fillId="10" borderId="24" xfId="0" applyFont="1" applyFill="1" applyBorder="1" applyAlignment="1" applyProtection="1">
      <alignment vertical="top" wrapText="1" readingOrder="1"/>
      <protection locked="0"/>
    </xf>
    <xf numFmtId="168" fontId="34" fillId="10" borderId="24" xfId="0" applyNumberFormat="1" applyFont="1" applyFill="1" applyBorder="1" applyAlignment="1" applyProtection="1">
      <alignment horizontal="right" vertical="top" wrapText="1" readingOrder="1"/>
      <protection locked="0"/>
    </xf>
    <xf numFmtId="165" fontId="34" fillId="10" borderId="24" xfId="0" applyNumberFormat="1" applyFont="1" applyFill="1" applyBorder="1" applyAlignment="1" applyProtection="1">
      <alignment horizontal="right" vertical="top" wrapText="1" readingOrder="1"/>
      <protection locked="0"/>
    </xf>
    <xf numFmtId="0" fontId="12" fillId="2" borderId="0" xfId="0" applyFont="1" applyFill="1" applyAlignment="1">
      <alignment horizontal="center"/>
    </xf>
    <xf numFmtId="0" fontId="36" fillId="12" borderId="15" xfId="0" applyFont="1" applyFill="1" applyBorder="1" applyAlignment="1" applyProtection="1">
      <alignment vertical="top" wrapText="1" readingOrder="1"/>
      <protection locked="0"/>
    </xf>
    <xf numFmtId="0" fontId="34" fillId="12" borderId="16" xfId="0" applyFont="1" applyFill="1" applyBorder="1" applyAlignment="1" applyProtection="1">
      <alignment vertical="top" wrapText="1" readingOrder="1"/>
      <protection locked="0"/>
    </xf>
    <xf numFmtId="0" fontId="34" fillId="12" borderId="24" xfId="0" applyFont="1" applyFill="1" applyBorder="1" applyAlignment="1" applyProtection="1">
      <alignment vertical="top" wrapText="1" readingOrder="1"/>
      <protection locked="0"/>
    </xf>
    <xf numFmtId="0" fontId="12" fillId="11" borderId="0" xfId="0" applyFont="1" applyFill="1"/>
    <xf numFmtId="0" fontId="33" fillId="0" borderId="27" xfId="0" applyFont="1" applyFill="1" applyBorder="1" applyAlignment="1">
      <alignment vertical="center"/>
    </xf>
    <xf numFmtId="0" fontId="37" fillId="6" borderId="28" xfId="1" applyFont="1" applyFill="1" applyBorder="1" applyAlignment="1">
      <alignment horizontal="center" wrapText="1"/>
    </xf>
    <xf numFmtId="164" fontId="37" fillId="6" borderId="28" xfId="3" applyNumberFormat="1" applyFont="1" applyFill="1" applyBorder="1" applyAlignment="1">
      <alignment horizontal="center" wrapText="1"/>
    </xf>
    <xf numFmtId="9" fontId="37" fillId="6" borderId="28" xfId="5" applyFont="1" applyFill="1" applyBorder="1" applyAlignment="1">
      <alignment horizontal="center" wrapText="1"/>
    </xf>
    <xf numFmtId="0" fontId="16" fillId="0" borderId="1" xfId="1" applyFont="1" applyBorder="1" applyAlignment="1">
      <alignment horizontal="left" wrapText="1"/>
    </xf>
    <xf numFmtId="0" fontId="1" fillId="0" borderId="1" xfId="1" applyFont="1" applyBorder="1" applyAlignment="1" applyProtection="1">
      <alignment horizontal="left" wrapText="1"/>
      <protection locked="0"/>
    </xf>
    <xf numFmtId="0" fontId="1" fillId="0" borderId="1" xfId="1" applyFont="1" applyBorder="1" applyAlignment="1" applyProtection="1">
      <alignment horizontal="right" wrapText="1"/>
      <protection locked="0"/>
    </xf>
    <xf numFmtId="0" fontId="2" fillId="0" borderId="0" xfId="1" applyAlignment="1" applyProtection="1">
      <alignment horizontal="right"/>
      <protection locked="0"/>
    </xf>
    <xf numFmtId="0" fontId="1" fillId="0" borderId="0" xfId="1" applyFont="1" applyAlignment="1" applyProtection="1">
      <alignment horizontal="left" wrapText="1"/>
      <protection locked="0"/>
    </xf>
    <xf numFmtId="0" fontId="0" fillId="0" borderId="0" xfId="0" applyAlignment="1" applyProtection="1">
      <alignment horizontal="left" wrapText="1"/>
      <protection locked="0"/>
    </xf>
    <xf numFmtId="0" fontId="21" fillId="0" borderId="0" xfId="0" applyFont="1" applyProtection="1">
      <protection locked="0"/>
    </xf>
    <xf numFmtId="0" fontId="0" fillId="0" borderId="0" xfId="0" quotePrefix="1" applyProtection="1">
      <protection locked="0"/>
    </xf>
    <xf numFmtId="0" fontId="15" fillId="0" borderId="0" xfId="6" applyFill="1" applyProtection="1">
      <protection locked="0"/>
    </xf>
    <xf numFmtId="0" fontId="21" fillId="0" borderId="0" xfId="11" applyFont="1" applyFill="1" applyProtection="1">
      <protection locked="0"/>
    </xf>
    <xf numFmtId="0" fontId="0" fillId="0" borderId="0" xfId="0" applyAlignment="1" applyProtection="1">
      <alignment wrapText="1"/>
      <protection locked="0"/>
    </xf>
    <xf numFmtId="0" fontId="0" fillId="0" borderId="0" xfId="0" applyAlignment="1">
      <alignment horizontal="center"/>
    </xf>
    <xf numFmtId="0" fontId="0" fillId="3" borderId="0" xfId="0" applyFill="1" applyAlignment="1" applyProtection="1">
      <alignment wrapText="1"/>
      <protection locked="0"/>
    </xf>
    <xf numFmtId="0" fontId="31" fillId="8" borderId="0" xfId="11" applyProtection="1">
      <protection locked="0"/>
    </xf>
    <xf numFmtId="0" fontId="31" fillId="0" borderId="0" xfId="11" applyFill="1" applyProtection="1">
      <protection locked="0"/>
    </xf>
    <xf numFmtId="0" fontId="9" fillId="0" borderId="0" xfId="0" applyFont="1" applyAlignment="1">
      <alignment horizontal="left"/>
    </xf>
    <xf numFmtId="0" fontId="2" fillId="2" borderId="0" xfId="1" applyFill="1" applyAlignment="1" applyProtection="1">
      <alignment horizontal="right"/>
      <protection locked="0"/>
    </xf>
    <xf numFmtId="0" fontId="1" fillId="2" borderId="0" xfId="1" quotePrefix="1" applyFont="1" applyFill="1" applyAlignment="1" applyProtection="1">
      <alignment horizontal="right" wrapText="1"/>
      <protection locked="0"/>
    </xf>
    <xf numFmtId="0" fontId="1" fillId="0" borderId="0" xfId="1" quotePrefix="1" applyFont="1" applyAlignment="1" applyProtection="1">
      <alignment horizontal="right" wrapText="1"/>
      <protection locked="0"/>
    </xf>
    <xf numFmtId="0" fontId="1" fillId="0" borderId="0" xfId="1" applyFont="1" applyAlignment="1" applyProtection="1">
      <alignment horizontal="right" wrapText="1"/>
      <protection locked="0"/>
    </xf>
    <xf numFmtId="0" fontId="1" fillId="0" borderId="8" xfId="1" applyFont="1" applyBorder="1" applyAlignment="1" applyProtection="1">
      <alignment horizontal="left" wrapText="1"/>
      <protection locked="0"/>
    </xf>
    <xf numFmtId="0" fontId="1" fillId="0" borderId="8" xfId="1" applyFont="1" applyBorder="1" applyAlignment="1" applyProtection="1">
      <alignment horizontal="right" wrapText="1"/>
      <protection locked="0"/>
    </xf>
    <xf numFmtId="0" fontId="2" fillId="0" borderId="8" xfId="1" applyBorder="1" applyAlignment="1" applyProtection="1">
      <alignment horizontal="right"/>
      <protection locked="0"/>
    </xf>
    <xf numFmtId="0" fontId="1" fillId="0" borderId="8" xfId="1" quotePrefix="1" applyFont="1" applyBorder="1" applyAlignment="1" applyProtection="1">
      <alignment horizontal="right" wrapText="1"/>
      <protection locked="0"/>
    </xf>
    <xf numFmtId="0" fontId="9" fillId="0" borderId="1" xfId="0" applyFont="1" applyBorder="1" applyAlignment="1">
      <alignment horizontal="left"/>
    </xf>
    <xf numFmtId="0" fontId="0" fillId="0" borderId="1" xfId="0" applyBorder="1" applyAlignment="1" applyProtection="1">
      <alignment horizontal="right"/>
      <protection locked="0"/>
    </xf>
    <xf numFmtId="0" fontId="1" fillId="0" borderId="1" xfId="7" applyFont="1" applyBorder="1" applyAlignment="1">
      <alignment wrapText="1"/>
    </xf>
    <xf numFmtId="0" fontId="2" fillId="0" borderId="0" xfId="7"/>
    <xf numFmtId="0" fontId="1" fillId="0" borderId="1" xfId="7" applyFont="1" applyBorder="1" applyAlignment="1">
      <alignment horizontal="right" wrapText="1"/>
    </xf>
    <xf numFmtId="0" fontId="1" fillId="0" borderId="0" xfId="7" applyFont="1" applyAlignment="1">
      <alignment horizontal="right" wrapText="1"/>
    </xf>
    <xf numFmtId="0" fontId="2" fillId="0" borderId="1" xfId="1" applyBorder="1" applyAlignment="1" applyProtection="1">
      <alignment horizontal="right"/>
      <protection locked="0"/>
    </xf>
    <xf numFmtId="0" fontId="1" fillId="0" borderId="0" xfId="7" applyFont="1" applyAlignment="1">
      <alignment wrapText="1"/>
    </xf>
    <xf numFmtId="0" fontId="1" fillId="0" borderId="29" xfId="7" applyFont="1" applyBorder="1" applyAlignment="1">
      <alignment wrapText="1"/>
    </xf>
    <xf numFmtId="9" fontId="0" fillId="0" borderId="29" xfId="5" applyFont="1" applyFill="1" applyBorder="1" applyAlignment="1" applyProtection="1">
      <alignment horizontal="right"/>
      <protection locked="0"/>
    </xf>
    <xf numFmtId="0" fontId="2" fillId="0" borderId="29" xfId="1" applyBorder="1" applyAlignment="1" applyProtection="1">
      <alignment horizontal="right"/>
      <protection locked="0"/>
    </xf>
    <xf numFmtId="0" fontId="1" fillId="0" borderId="29" xfId="1" applyFont="1" applyBorder="1" applyAlignment="1" applyProtection="1">
      <alignment horizontal="left" wrapText="1"/>
      <protection locked="0"/>
    </xf>
    <xf numFmtId="0" fontId="0" fillId="0" borderId="29" xfId="0" applyBorder="1" applyAlignment="1" applyProtection="1">
      <alignment horizontal="right"/>
      <protection locked="0"/>
    </xf>
    <xf numFmtId="0" fontId="0" fillId="0" borderId="29" xfId="0" applyBorder="1" applyAlignment="1" applyProtection="1">
      <alignment horizontal="left"/>
      <protection locked="0"/>
    </xf>
    <xf numFmtId="0" fontId="16" fillId="0" borderId="1" xfId="1" applyFont="1" applyFill="1" applyBorder="1" applyAlignment="1">
      <alignment horizontal="left" wrapText="1"/>
    </xf>
    <xf numFmtId="0" fontId="16" fillId="0" borderId="8" xfId="1" applyFont="1" applyFill="1" applyBorder="1" applyAlignment="1">
      <alignment horizontal="left" wrapText="1"/>
    </xf>
    <xf numFmtId="0" fontId="9" fillId="0" borderId="1" xfId="0" applyFont="1" applyFill="1" applyBorder="1" applyAlignment="1">
      <alignment horizontal="left"/>
    </xf>
    <xf numFmtId="0" fontId="38" fillId="0" borderId="28" xfId="1" applyFont="1" applyFill="1" applyBorder="1" applyAlignment="1">
      <alignment horizontal="center" wrapText="1"/>
    </xf>
    <xf numFmtId="9" fontId="39" fillId="0" borderId="0" xfId="0" applyNumberFormat="1" applyFont="1" applyAlignment="1">
      <alignment horizontal="right" wrapText="1"/>
    </xf>
    <xf numFmtId="0" fontId="28" fillId="0" borderId="0" xfId="0" applyFont="1" applyAlignment="1">
      <alignment horizontal="right"/>
    </xf>
    <xf numFmtId="0" fontId="39" fillId="0" borderId="0" xfId="0" applyFont="1" applyAlignment="1">
      <alignment horizontal="right"/>
    </xf>
    <xf numFmtId="0" fontId="39" fillId="0" borderId="0" xfId="0" applyFont="1" applyAlignment="1">
      <alignment horizontal="left"/>
    </xf>
    <xf numFmtId="16" fontId="39" fillId="0" borderId="0" xfId="0" applyNumberFormat="1" applyFont="1" applyAlignment="1">
      <alignment horizontal="right"/>
    </xf>
    <xf numFmtId="0" fontId="39" fillId="0" borderId="0" xfId="0" applyFont="1"/>
    <xf numFmtId="0" fontId="39" fillId="0" borderId="0" xfId="0" applyFont="1" applyAlignment="1">
      <alignment horizontal="right" wrapText="1"/>
    </xf>
    <xf numFmtId="0" fontId="39" fillId="0" borderId="0" xfId="0" applyFont="1" applyAlignment="1">
      <alignment horizontal="left" wrapText="1"/>
    </xf>
    <xf numFmtId="9" fontId="39" fillId="0" borderId="0" xfId="0" applyNumberFormat="1" applyFont="1"/>
    <xf numFmtId="0" fontId="15" fillId="0" borderId="0" xfId="6"/>
    <xf numFmtId="0" fontId="9" fillId="0" borderId="0" xfId="0" applyFont="1"/>
    <xf numFmtId="0" fontId="17" fillId="0" borderId="1" xfId="1" applyFont="1" applyBorder="1" applyAlignment="1" applyProtection="1">
      <alignment horizontal="left" wrapText="1"/>
      <protection locked="0"/>
    </xf>
    <xf numFmtId="0" fontId="17" fillId="0" borderId="0" xfId="1" applyFont="1" applyAlignment="1" applyProtection="1">
      <alignment horizontal="right" wrapText="1"/>
      <protection locked="0"/>
    </xf>
    <xf numFmtId="0" fontId="13" fillId="0" borderId="0" xfId="1" applyFont="1" applyAlignment="1" applyProtection="1">
      <alignment horizontal="right"/>
      <protection locked="0"/>
    </xf>
    <xf numFmtId="0" fontId="17" fillId="0" borderId="0" xfId="1" applyFont="1" applyAlignment="1" applyProtection="1">
      <alignment horizontal="left" wrapText="1"/>
      <protection locked="0"/>
    </xf>
    <xf numFmtId="0" fontId="17" fillId="0" borderId="0" xfId="1" quotePrefix="1" applyFont="1" applyAlignment="1" applyProtection="1">
      <alignment horizontal="right" wrapText="1"/>
      <protection locked="0"/>
    </xf>
    <xf numFmtId="0" fontId="17" fillId="0" borderId="1" xfId="1" applyFont="1" applyBorder="1" applyAlignment="1" applyProtection="1">
      <alignment horizontal="right" wrapText="1"/>
      <protection locked="0"/>
    </xf>
    <xf numFmtId="0" fontId="17" fillId="0" borderId="1" xfId="1" applyFont="1" applyBorder="1" applyAlignment="1" applyProtection="1">
      <alignment horizontal="left" vertical="center" wrapText="1"/>
      <protection locked="0"/>
    </xf>
    <xf numFmtId="0" fontId="14" fillId="0" borderId="0" xfId="0" applyFont="1" applyAlignment="1" applyProtection="1">
      <alignment horizontal="left"/>
      <protection locked="0"/>
    </xf>
    <xf numFmtId="9" fontId="21" fillId="0" borderId="0" xfId="5" applyFont="1" applyFill="1" applyAlignment="1" applyProtection="1">
      <alignment horizontal="right"/>
      <protection locked="0"/>
    </xf>
    <xf numFmtId="0" fontId="21" fillId="0" borderId="1" xfId="0" applyFont="1" applyBorder="1" applyAlignment="1" applyProtection="1">
      <alignment horizontal="right"/>
      <protection locked="0"/>
    </xf>
    <xf numFmtId="0" fontId="21" fillId="3" borderId="0" xfId="0" applyFont="1" applyFill="1" applyAlignment="1" applyProtection="1">
      <alignment horizontal="left"/>
      <protection locked="0"/>
    </xf>
    <xf numFmtId="0" fontId="21" fillId="3" borderId="0" xfId="0" applyFont="1" applyFill="1" applyAlignment="1" applyProtection="1">
      <alignment horizontal="right"/>
      <protection locked="0"/>
    </xf>
    <xf numFmtId="0" fontId="21" fillId="3" borderId="0" xfId="0" quotePrefix="1" applyFont="1" applyFill="1" applyAlignment="1" applyProtection="1">
      <alignment horizontal="right"/>
      <protection locked="0"/>
    </xf>
    <xf numFmtId="0" fontId="21" fillId="3" borderId="0" xfId="1" applyFont="1" applyFill="1" applyAlignment="1" applyProtection="1">
      <alignment horizontal="right"/>
      <protection locked="0"/>
    </xf>
    <xf numFmtId="0" fontId="21" fillId="2" borderId="0" xfId="0" applyFont="1" applyFill="1" applyAlignment="1" applyProtection="1">
      <alignment horizontal="left"/>
      <protection locked="0"/>
    </xf>
    <xf numFmtId="0" fontId="13" fillId="3" borderId="0" xfId="1" applyFont="1" applyFill="1" applyAlignment="1" applyProtection="1">
      <alignment horizontal="right"/>
      <protection locked="0"/>
    </xf>
    <xf numFmtId="0" fontId="17" fillId="2" borderId="1" xfId="1" applyFont="1" applyFill="1" applyBorder="1" applyAlignment="1" applyProtection="1">
      <alignment horizontal="left" wrapText="1"/>
      <protection locked="0"/>
    </xf>
    <xf numFmtId="16" fontId="21" fillId="0" borderId="0" xfId="0" quotePrefix="1" applyNumberFormat="1" applyFont="1" applyAlignment="1" applyProtection="1">
      <alignment horizontal="right"/>
      <protection locked="0"/>
    </xf>
    <xf numFmtId="0" fontId="27" fillId="0" borderId="0" xfId="1" applyFont="1" applyAlignment="1" applyProtection="1">
      <alignment horizontal="right"/>
      <protection locked="0"/>
    </xf>
    <xf numFmtId="0" fontId="21" fillId="0" borderId="0" xfId="1" applyFont="1" applyAlignment="1" applyProtection="1">
      <alignment horizontal="right"/>
      <protection locked="0"/>
    </xf>
    <xf numFmtId="0" fontId="9" fillId="0" borderId="1" xfId="4" applyFont="1" applyBorder="1" applyAlignment="1">
      <alignment horizontal="left"/>
    </xf>
    <xf numFmtId="0" fontId="8" fillId="0" borderId="0" xfId="0" applyFont="1" applyAlignment="1" applyProtection="1">
      <alignment horizontal="left"/>
      <protection locked="0"/>
    </xf>
    <xf numFmtId="0" fontId="10" fillId="0" borderId="1" xfId="4" applyFont="1" applyBorder="1" applyAlignment="1" applyProtection="1">
      <alignment horizontal="left"/>
      <protection locked="0"/>
    </xf>
    <xf numFmtId="0" fontId="10" fillId="0" borderId="1" xfId="1" applyFont="1" applyBorder="1" applyAlignment="1" applyProtection="1">
      <alignment horizontal="left"/>
      <protection locked="0"/>
    </xf>
    <xf numFmtId="10" fontId="10" fillId="0" borderId="1" xfId="4" applyNumberFormat="1" applyFont="1" applyBorder="1" applyAlignment="1" applyProtection="1">
      <alignment horizontal="left"/>
      <protection locked="0"/>
    </xf>
    <xf numFmtId="1" fontId="10" fillId="0" borderId="1" xfId="4" applyNumberFormat="1" applyFont="1" applyBorder="1" applyAlignment="1" applyProtection="1">
      <alignment horizontal="right"/>
      <protection locked="0"/>
    </xf>
    <xf numFmtId="0" fontId="8" fillId="0" borderId="0" xfId="0" quotePrefix="1" applyFont="1" applyAlignment="1" applyProtection="1">
      <alignment horizontal="left"/>
      <protection locked="0"/>
    </xf>
    <xf numFmtId="0" fontId="10" fillId="0" borderId="0" xfId="1" applyFont="1" applyAlignment="1" applyProtection="1">
      <alignment horizontal="left"/>
      <protection locked="0"/>
    </xf>
    <xf numFmtId="0" fontId="10" fillId="0" borderId="1" xfId="1" applyFont="1" applyBorder="1" applyProtection="1">
      <protection locked="0"/>
    </xf>
    <xf numFmtId="1" fontId="10" fillId="0" borderId="1" xfId="4" applyNumberFormat="1" applyFont="1" applyBorder="1" applyAlignment="1" applyProtection="1">
      <alignment horizontal="left"/>
      <protection locked="0"/>
    </xf>
    <xf numFmtId="0" fontId="11" fillId="0" borderId="1" xfId="4" applyFont="1" applyBorder="1" applyAlignment="1" applyProtection="1">
      <alignment horizontal="left"/>
      <protection locked="0"/>
    </xf>
    <xf numFmtId="1" fontId="10" fillId="0" borderId="0" xfId="4" applyNumberFormat="1" applyFont="1" applyAlignment="1" applyProtection="1">
      <alignment horizontal="right"/>
      <protection locked="0"/>
    </xf>
    <xf numFmtId="1" fontId="10" fillId="0" borderId="1" xfId="1" applyNumberFormat="1" applyFont="1" applyBorder="1" applyAlignment="1" applyProtection="1">
      <alignment horizontal="right"/>
      <protection locked="0"/>
    </xf>
    <xf numFmtId="1" fontId="10" fillId="0" borderId="1" xfId="3" applyNumberFormat="1" applyFont="1" applyFill="1" applyBorder="1" applyAlignment="1" applyProtection="1">
      <alignment horizontal="left"/>
      <protection locked="0"/>
    </xf>
    <xf numFmtId="10" fontId="10" fillId="0" borderId="0" xfId="4" applyNumberFormat="1" applyFont="1" applyAlignment="1" applyProtection="1">
      <alignment horizontal="left"/>
      <protection locked="0"/>
    </xf>
    <xf numFmtId="1" fontId="10" fillId="0" borderId="0" xfId="4" applyNumberFormat="1" applyFont="1" applyAlignment="1" applyProtection="1">
      <alignment horizontal="left"/>
      <protection locked="0"/>
    </xf>
    <xf numFmtId="43" fontId="10" fillId="0" borderId="1" xfId="3" applyFont="1" applyBorder="1" applyAlignment="1" applyProtection="1">
      <alignment horizontal="left"/>
      <protection locked="0"/>
    </xf>
    <xf numFmtId="1" fontId="0" fillId="0" borderId="0" xfId="0" applyNumberFormat="1" applyAlignment="1" applyProtection="1">
      <alignment horizontal="right"/>
      <protection locked="0"/>
    </xf>
    <xf numFmtId="9" fontId="8" fillId="2" borderId="0" xfId="5" applyFont="1" applyFill="1" applyAlignment="1" applyProtection="1">
      <alignment horizontal="left"/>
      <protection locked="0"/>
    </xf>
    <xf numFmtId="1" fontId="0" fillId="2" borderId="0" xfId="0" applyNumberFormat="1" applyFill="1" applyAlignment="1" applyProtection="1">
      <alignment horizontal="right"/>
      <protection locked="0"/>
    </xf>
    <xf numFmtId="0" fontId="0" fillId="2" borderId="0" xfId="0" applyFill="1" applyProtection="1">
      <protection locked="0"/>
    </xf>
    <xf numFmtId="0" fontId="1" fillId="0" borderId="1" xfId="1" applyFont="1" applyBorder="1" applyAlignment="1" applyProtection="1">
      <alignment horizontal="center" vertical="center" wrapText="1"/>
      <protection locked="0"/>
    </xf>
    <xf numFmtId="164" fontId="1" fillId="0" borderId="0" xfId="3"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2" fillId="0" borderId="0" xfId="1" applyAlignment="1" applyProtection="1">
      <alignment horizontal="center" vertical="center"/>
      <protection locked="0"/>
    </xf>
    <xf numFmtId="0" fontId="0" fillId="0" borderId="0" xfId="0" quotePrefix="1" applyAlignment="1" applyProtection="1">
      <alignment horizontal="center" vertical="center"/>
      <protection locked="0"/>
    </xf>
    <xf numFmtId="0" fontId="0" fillId="0" borderId="0" xfId="0" applyAlignment="1" applyProtection="1">
      <alignment horizontal="center" vertical="center"/>
      <protection locked="0"/>
    </xf>
    <xf numFmtId="0" fontId="1" fillId="0" borderId="0" xfId="1" quotePrefix="1" applyFont="1" applyAlignment="1" applyProtection="1">
      <alignment horizontal="center" vertical="center" wrapText="1"/>
      <protection locked="0"/>
    </xf>
    <xf numFmtId="0" fontId="1" fillId="0" borderId="0" xfId="1" applyFont="1" applyAlignment="1" applyProtection="1">
      <alignment horizontal="center" vertical="center" wrapText="1"/>
      <protection locked="0"/>
    </xf>
    <xf numFmtId="0" fontId="15" fillId="0" borderId="0" xfId="6" applyFill="1" applyAlignment="1">
      <alignment horizontal="center" vertical="center"/>
    </xf>
    <xf numFmtId="0" fontId="15" fillId="0" borderId="0" xfId="6" applyFill="1" applyAlignment="1" applyProtection="1">
      <alignment horizontal="center" vertical="center"/>
      <protection locked="0"/>
    </xf>
    <xf numFmtId="0" fontId="1" fillId="0" borderId="1" xfId="1" applyFont="1" applyBorder="1" applyAlignment="1" applyProtection="1">
      <alignment horizontal="center" wrapText="1"/>
      <protection locked="0"/>
    </xf>
    <xf numFmtId="0" fontId="0" fillId="0" borderId="0" xfId="0" quotePrefix="1" applyAlignment="1" applyProtection="1">
      <alignment horizontal="center"/>
      <protection locked="0"/>
    </xf>
    <xf numFmtId="0" fontId="0" fillId="0" borderId="0" xfId="0" applyAlignment="1" applyProtection="1">
      <alignment horizontal="center"/>
      <protection locked="0"/>
    </xf>
    <xf numFmtId="0" fontId="1" fillId="0" borderId="1" xfId="1" applyFont="1" applyBorder="1" applyAlignment="1">
      <alignment horizontal="center" wrapText="1"/>
    </xf>
    <xf numFmtId="0" fontId="0" fillId="0" borderId="0" xfId="0" applyAlignment="1" applyProtection="1">
      <alignment horizontal="left" vertical="top"/>
      <protection locked="0"/>
    </xf>
    <xf numFmtId="0" fontId="16" fillId="0" borderId="1" xfId="1" applyFont="1" applyBorder="1" applyAlignment="1">
      <alignment horizontal="left" vertical="center" wrapText="1"/>
    </xf>
    <xf numFmtId="0" fontId="1" fillId="0" borderId="1" xfId="1" applyFont="1" applyBorder="1" applyAlignment="1" applyProtection="1">
      <alignment horizontal="left" vertical="center" wrapText="1"/>
      <protection locked="0"/>
    </xf>
    <xf numFmtId="0" fontId="0" fillId="0" borderId="1"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35" xfId="0" applyBorder="1" applyAlignment="1" applyProtection="1">
      <alignment horizontal="left"/>
      <protection locked="0"/>
    </xf>
    <xf numFmtId="0" fontId="0" fillId="0" borderId="35" xfId="0" applyBorder="1"/>
    <xf numFmtId="1" fontId="0" fillId="0" borderId="0" xfId="0" applyNumberFormat="1" applyAlignment="1">
      <alignment horizontal="center"/>
    </xf>
    <xf numFmtId="4" fontId="0" fillId="0" borderId="0" xfId="0" applyNumberFormat="1"/>
    <xf numFmtId="2" fontId="0" fillId="0" borderId="0" xfId="0" applyNumberFormat="1"/>
    <xf numFmtId="0" fontId="16" fillId="0" borderId="0" xfId="1" applyFont="1" applyFill="1" applyBorder="1" applyAlignment="1">
      <alignment horizontal="left" wrapText="1"/>
    </xf>
    <xf numFmtId="0" fontId="9" fillId="0" borderId="0" xfId="4" applyFont="1" applyBorder="1" applyAlignment="1">
      <alignment horizontal="left"/>
    </xf>
    <xf numFmtId="0" fontId="16" fillId="0" borderId="0" xfId="1" applyFont="1" applyBorder="1" applyAlignment="1">
      <alignment horizontal="left" wrapText="1"/>
    </xf>
    <xf numFmtId="0" fontId="9" fillId="0" borderId="0" xfId="0" applyFont="1" applyBorder="1" applyAlignment="1">
      <alignment horizontal="left" wrapText="1"/>
    </xf>
    <xf numFmtId="0" fontId="16" fillId="0" borderId="31" xfId="1" applyFont="1" applyFill="1" applyBorder="1" applyAlignment="1">
      <alignment horizontal="left" wrapText="1"/>
    </xf>
    <xf numFmtId="0" fontId="16" fillId="0" borderId="0" xfId="1" applyFont="1" applyBorder="1" applyAlignment="1">
      <alignment horizontal="left" vertical="top" wrapText="1"/>
    </xf>
    <xf numFmtId="0" fontId="9" fillId="0" borderId="0" xfId="0" applyFont="1" applyFill="1" applyBorder="1" applyAlignment="1">
      <alignment horizontal="left"/>
    </xf>
    <xf numFmtId="0" fontId="9" fillId="0" borderId="1" xfId="0" applyFont="1" applyBorder="1"/>
    <xf numFmtId="0" fontId="9" fillId="0" borderId="0" xfId="0" applyFont="1" applyBorder="1" applyAlignment="1">
      <alignment horizontal="left"/>
    </xf>
    <xf numFmtId="0" fontId="8" fillId="0" borderId="1" xfId="0" applyFont="1" applyBorder="1" applyAlignment="1" applyProtection="1">
      <alignment horizontal="left"/>
      <protection locked="0"/>
    </xf>
    <xf numFmtId="0" fontId="1" fillId="0" borderId="0" xfId="1" applyFont="1" applyBorder="1" applyAlignment="1" applyProtection="1">
      <alignment horizontal="left" wrapText="1"/>
      <protection locked="0"/>
    </xf>
    <xf numFmtId="0" fontId="1" fillId="0" borderId="0" xfId="7" applyFont="1" applyBorder="1" applyAlignment="1">
      <alignment wrapText="1"/>
    </xf>
    <xf numFmtId="0" fontId="39" fillId="0" borderId="0" xfId="0" applyFont="1" applyBorder="1" applyAlignment="1">
      <alignment horizontal="left" wrapText="1"/>
    </xf>
    <xf numFmtId="0" fontId="1" fillId="0" borderId="31" xfId="1" applyFont="1" applyBorder="1" applyAlignment="1" applyProtection="1">
      <alignment horizontal="left" wrapText="1"/>
      <protection locked="0"/>
    </xf>
    <xf numFmtId="0" fontId="1" fillId="0" borderId="0" xfId="1" applyFont="1" applyBorder="1" applyAlignment="1" applyProtection="1">
      <alignment horizontal="center" vertical="center" wrapText="1"/>
      <protection locked="0"/>
    </xf>
    <xf numFmtId="0" fontId="1" fillId="0" borderId="0" xfId="2" applyFont="1" applyBorder="1" applyAlignment="1">
      <alignment wrapText="1"/>
    </xf>
    <xf numFmtId="0" fontId="17" fillId="0" borderId="0" xfId="1" applyFont="1" applyBorder="1" applyAlignment="1" applyProtection="1">
      <alignment horizontal="left" wrapText="1"/>
      <protection locked="0"/>
    </xf>
    <xf numFmtId="0" fontId="39" fillId="0" borderId="1" xfId="0" applyFont="1" applyBorder="1" applyAlignment="1">
      <alignment horizontal="left" wrapText="1"/>
    </xf>
    <xf numFmtId="0" fontId="1" fillId="0" borderId="0" xfId="1" applyFont="1" applyBorder="1" applyAlignment="1" applyProtection="1">
      <alignment horizontal="left" vertical="top" wrapText="1"/>
      <protection locked="0"/>
    </xf>
    <xf numFmtId="0" fontId="0" fillId="0" borderId="31" xfId="0" applyBorder="1" applyAlignment="1" applyProtection="1">
      <alignment horizontal="left"/>
      <protection locked="0"/>
    </xf>
    <xf numFmtId="0" fontId="1" fillId="0" borderId="31" xfId="7" applyFont="1" applyBorder="1" applyAlignment="1">
      <alignment wrapText="1"/>
    </xf>
    <xf numFmtId="0" fontId="1" fillId="0" borderId="0" xfId="1" applyFont="1" applyBorder="1" applyAlignment="1" applyProtection="1">
      <alignment horizontal="left" vertical="center" wrapText="1"/>
      <protection locked="0"/>
    </xf>
    <xf numFmtId="0" fontId="0" fillId="0" borderId="8" xfId="0" applyBorder="1" applyProtection="1">
      <protection locked="0"/>
    </xf>
    <xf numFmtId="0" fontId="21" fillId="0" borderId="1" xfId="0" applyFont="1" applyBorder="1" applyProtection="1">
      <protection locked="0"/>
    </xf>
    <xf numFmtId="0" fontId="1" fillId="0" borderId="32" xfId="1" applyFont="1" applyBorder="1" applyAlignment="1" applyProtection="1">
      <alignment horizontal="left" wrapText="1"/>
      <protection locked="0"/>
    </xf>
    <xf numFmtId="0" fontId="1" fillId="0" borderId="32" xfId="7" applyFont="1" applyBorder="1" applyAlignment="1">
      <alignment wrapText="1"/>
    </xf>
    <xf numFmtId="0" fontId="1" fillId="0" borderId="8" xfId="7" applyFont="1" applyBorder="1" applyAlignment="1">
      <alignment wrapText="1"/>
    </xf>
    <xf numFmtId="0" fontId="29" fillId="2" borderId="1" xfId="0" applyFont="1" applyFill="1" applyBorder="1"/>
    <xf numFmtId="0" fontId="39" fillId="0" borderId="1" xfId="0" applyFont="1" applyBorder="1" applyProtection="1">
      <protection locked="0"/>
    </xf>
    <xf numFmtId="0" fontId="0" fillId="0" borderId="1" xfId="0" applyBorder="1" applyAlignment="1" applyProtection="1">
      <alignment horizontal="center"/>
      <protection locked="0"/>
    </xf>
    <xf numFmtId="0" fontId="0" fillId="0" borderId="0" xfId="0" applyBorder="1" applyAlignment="1" applyProtection="1">
      <alignment horizontal="center"/>
      <protection locked="0"/>
    </xf>
    <xf numFmtId="0" fontId="10" fillId="0" borderId="0" xfId="4" applyFont="1" applyBorder="1" applyAlignment="1" applyProtection="1">
      <alignment horizontal="left"/>
      <protection locked="0"/>
    </xf>
    <xf numFmtId="0" fontId="1" fillId="0" borderId="1" xfId="2" applyFont="1" applyBorder="1" applyAlignment="1">
      <alignment wrapText="1"/>
    </xf>
    <xf numFmtId="2" fontId="0" fillId="0" borderId="1" xfId="0" applyNumberFormat="1" applyBorder="1"/>
    <xf numFmtId="164" fontId="1" fillId="2" borderId="0" xfId="3" applyNumberFormat="1" applyFont="1" applyFill="1" applyBorder="1" applyAlignment="1" applyProtection="1">
      <alignment horizontal="right" wrapText="1"/>
      <protection locked="0"/>
    </xf>
    <xf numFmtId="4" fontId="0" fillId="0" borderId="1" xfId="0" applyNumberFormat="1" applyBorder="1"/>
    <xf numFmtId="0" fontId="39" fillId="0" borderId="0" xfId="0" applyFont="1" applyBorder="1" applyAlignment="1">
      <alignment horizontal="right" wrapText="1"/>
    </xf>
    <xf numFmtId="164" fontId="1" fillId="0" borderId="31" xfId="3" applyNumberFormat="1" applyFont="1" applyFill="1" applyBorder="1" applyAlignment="1" applyProtection="1">
      <alignment horizontal="right" wrapText="1"/>
      <protection locked="0"/>
    </xf>
    <xf numFmtId="43" fontId="10" fillId="0" borderId="0" xfId="3" applyFont="1" applyBorder="1" applyAlignment="1" applyProtection="1">
      <alignment horizontal="left"/>
      <protection locked="0"/>
    </xf>
    <xf numFmtId="164" fontId="0" fillId="2" borderId="1" xfId="3" applyNumberFormat="1" applyFont="1" applyFill="1" applyBorder="1" applyAlignment="1" applyProtection="1">
      <alignment horizontal="left"/>
      <protection locked="0"/>
    </xf>
    <xf numFmtId="3" fontId="39" fillId="0" borderId="1" xfId="0" applyNumberFormat="1" applyFont="1" applyBorder="1" applyAlignment="1">
      <alignment horizontal="right" wrapText="1"/>
    </xf>
    <xf numFmtId="0" fontId="39" fillId="0" borderId="1" xfId="0" applyFont="1" applyBorder="1" applyAlignment="1">
      <alignment horizontal="right" wrapText="1"/>
    </xf>
    <xf numFmtId="164" fontId="0" fillId="0" borderId="8" xfId="3" applyNumberFormat="1" applyFont="1" applyFill="1" applyBorder="1" applyAlignment="1" applyProtection="1">
      <alignment horizontal="right"/>
      <protection locked="0"/>
    </xf>
    <xf numFmtId="4" fontId="1" fillId="0" borderId="1" xfId="2" applyNumberFormat="1" applyFont="1" applyBorder="1" applyAlignment="1">
      <alignment horizontal="right" wrapText="1"/>
    </xf>
    <xf numFmtId="43" fontId="8" fillId="2" borderId="1" xfId="3" applyFont="1" applyFill="1" applyBorder="1" applyAlignment="1" applyProtection="1">
      <alignment horizontal="right"/>
      <protection locked="0"/>
    </xf>
    <xf numFmtId="164" fontId="0" fillId="2" borderId="1" xfId="3" applyNumberFormat="1" applyFont="1" applyFill="1" applyBorder="1" applyAlignment="1" applyProtection="1">
      <protection locked="0"/>
    </xf>
    <xf numFmtId="0" fontId="10" fillId="0" borderId="0" xfId="1" applyFont="1" applyBorder="1" applyAlignment="1" applyProtection="1">
      <alignment horizontal="left"/>
      <protection locked="0"/>
    </xf>
    <xf numFmtId="10" fontId="10" fillId="0" borderId="0" xfId="4" applyNumberFormat="1" applyFont="1" applyBorder="1" applyAlignment="1" applyProtection="1">
      <alignment horizontal="left"/>
      <protection locked="0"/>
    </xf>
    <xf numFmtId="9" fontId="0" fillId="2" borderId="0" xfId="5" applyFont="1" applyFill="1" applyBorder="1" applyAlignment="1" applyProtection="1">
      <alignment horizontal="right"/>
      <protection locked="0"/>
    </xf>
    <xf numFmtId="0" fontId="1" fillId="0" borderId="0" xfId="1" applyFont="1" applyBorder="1" applyAlignment="1" applyProtection="1">
      <alignment horizontal="center" vertical="top" wrapText="1"/>
      <protection locked="0"/>
    </xf>
    <xf numFmtId="0" fontId="1" fillId="0" borderId="0" xfId="1" applyFont="1" applyBorder="1" applyAlignment="1" applyProtection="1">
      <alignment horizontal="center" wrapText="1"/>
      <protection locked="0"/>
    </xf>
    <xf numFmtId="9" fontId="0" fillId="0" borderId="0" xfId="0" quotePrefix="1" applyNumberFormat="1" applyBorder="1" applyAlignment="1" applyProtection="1">
      <alignment horizontal="center"/>
      <protection locked="0"/>
    </xf>
    <xf numFmtId="0" fontId="1" fillId="0" borderId="1" xfId="2" applyFont="1" applyBorder="1" applyAlignment="1">
      <alignment horizontal="right" wrapText="1"/>
    </xf>
    <xf numFmtId="0" fontId="0" fillId="2" borderId="1" xfId="0" applyFill="1" applyBorder="1" applyAlignment="1">
      <alignment horizontal="center"/>
    </xf>
    <xf numFmtId="0" fontId="39" fillId="0" borderId="1" xfId="0" applyFont="1" applyBorder="1" applyAlignment="1">
      <alignment horizontal="left"/>
    </xf>
    <xf numFmtId="0" fontId="39" fillId="0" borderId="0" xfId="0" applyFont="1" applyBorder="1" applyAlignment="1">
      <alignment horizontal="left"/>
    </xf>
    <xf numFmtId="0" fontId="1" fillId="0" borderId="0" xfId="1" applyFont="1" applyBorder="1" applyAlignment="1" applyProtection="1">
      <alignment horizontal="right" wrapText="1"/>
      <protection locked="0"/>
    </xf>
    <xf numFmtId="0" fontId="0" fillId="0" borderId="1" xfId="0" applyBorder="1" applyAlignment="1">
      <alignment horizontal="center"/>
    </xf>
    <xf numFmtId="0" fontId="17" fillId="0" borderId="0" xfId="1" applyFont="1" applyBorder="1" applyAlignment="1" applyProtection="1">
      <alignment horizontal="right" wrapText="1"/>
      <protection locked="0"/>
    </xf>
    <xf numFmtId="1" fontId="0" fillId="0" borderId="1" xfId="0" applyNumberFormat="1" applyBorder="1" applyAlignment="1" applyProtection="1">
      <alignment horizontal="right"/>
      <protection locked="0"/>
    </xf>
    <xf numFmtId="1" fontId="10" fillId="0" borderId="0" xfId="4" applyNumberFormat="1" applyFont="1" applyBorder="1" applyAlignment="1" applyProtection="1">
      <alignment horizontal="right"/>
      <protection locked="0"/>
    </xf>
    <xf numFmtId="1" fontId="0" fillId="0" borderId="1" xfId="0" applyNumberFormat="1" applyBorder="1" applyAlignment="1">
      <alignment horizontal="center"/>
    </xf>
    <xf numFmtId="0" fontId="1" fillId="0" borderId="31" xfId="1" applyFont="1" applyBorder="1" applyAlignment="1" applyProtection="1">
      <alignment horizontal="right" wrapText="1"/>
      <protection locked="0"/>
    </xf>
    <xf numFmtId="0" fontId="1" fillId="0" borderId="0" xfId="7" applyFont="1" applyBorder="1" applyAlignment="1">
      <alignment horizontal="right" wrapText="1"/>
    </xf>
    <xf numFmtId="1" fontId="10" fillId="0" borderId="0" xfId="1" applyNumberFormat="1" applyFont="1" applyBorder="1" applyAlignment="1" applyProtection="1">
      <alignment horizontal="right"/>
      <protection locked="0"/>
    </xf>
    <xf numFmtId="0" fontId="2" fillId="0" borderId="31" xfId="7" applyBorder="1"/>
    <xf numFmtId="0" fontId="0" fillId="0" borderId="1" xfId="0" applyBorder="1" applyAlignment="1">
      <alignment horizontal="right"/>
    </xf>
    <xf numFmtId="0" fontId="2" fillId="0" borderId="32" xfId="7" applyBorder="1"/>
    <xf numFmtId="0" fontId="1" fillId="0" borderId="31" xfId="7" applyFont="1" applyBorder="1" applyAlignment="1">
      <alignment horizontal="right" wrapText="1"/>
    </xf>
    <xf numFmtId="0" fontId="2" fillId="0" borderId="0" xfId="1" applyBorder="1" applyAlignment="1" applyProtection="1">
      <alignment horizontal="right"/>
      <protection locked="0"/>
    </xf>
    <xf numFmtId="0" fontId="2" fillId="0" borderId="0" xfId="1" applyBorder="1" applyAlignment="1" applyProtection="1">
      <alignment horizontal="center" vertical="center"/>
      <protection locked="0"/>
    </xf>
    <xf numFmtId="0" fontId="2" fillId="0" borderId="0" xfId="1" applyBorder="1" applyAlignment="1" applyProtection="1">
      <alignment horizontal="center"/>
      <protection locked="0"/>
    </xf>
    <xf numFmtId="0" fontId="0" fillId="0" borderId="0" xfId="0" applyBorder="1" applyAlignment="1">
      <alignment horizontal="right"/>
    </xf>
    <xf numFmtId="0" fontId="17" fillId="0" borderId="0" xfId="1" applyFont="1" applyBorder="1" applyAlignment="1" applyProtection="1">
      <alignment horizontal="center" wrapText="1"/>
      <protection locked="0"/>
    </xf>
    <xf numFmtId="0" fontId="1" fillId="0" borderId="0" xfId="1" quotePrefix="1" applyFont="1" applyBorder="1" applyAlignment="1" applyProtection="1">
      <alignment horizontal="center" vertical="center" wrapText="1"/>
      <protection locked="0"/>
    </xf>
    <xf numFmtId="0" fontId="0" fillId="0" borderId="0" xfId="0" applyBorder="1" applyAlignment="1" applyProtection="1">
      <alignment horizontal="center" vertical="center"/>
      <protection locked="0"/>
    </xf>
    <xf numFmtId="0" fontId="1" fillId="0" borderId="0" xfId="1" quotePrefix="1" applyFont="1" applyBorder="1" applyAlignment="1" applyProtection="1">
      <alignment horizontal="right" wrapText="1"/>
      <protection locked="0"/>
    </xf>
    <xf numFmtId="0" fontId="1" fillId="0" borderId="0" xfId="1" quotePrefix="1" applyFont="1" applyBorder="1" applyAlignment="1" applyProtection="1">
      <alignment horizontal="center" wrapText="1"/>
      <protection locked="0"/>
    </xf>
    <xf numFmtId="0" fontId="10" fillId="0" borderId="0" xfId="1" applyFont="1" applyBorder="1" applyProtection="1">
      <protection locked="0"/>
    </xf>
    <xf numFmtId="0" fontId="0" fillId="0" borderId="30" xfId="0" applyBorder="1" applyAlignment="1" applyProtection="1">
      <alignment horizontal="right"/>
      <protection locked="0"/>
    </xf>
    <xf numFmtId="0" fontId="0" fillId="0" borderId="1" xfId="0" applyBorder="1" applyAlignment="1" applyProtection="1">
      <alignment horizontal="right" vertical="center"/>
      <protection locked="0"/>
    </xf>
    <xf numFmtId="1" fontId="0" fillId="0" borderId="1" xfId="0" applyNumberFormat="1" applyBorder="1" applyAlignment="1" applyProtection="1">
      <alignment horizontal="left"/>
      <protection locked="0"/>
    </xf>
    <xf numFmtId="1" fontId="10" fillId="0" borderId="0" xfId="3" applyNumberFormat="1" applyFont="1" applyFill="1" applyBorder="1" applyAlignment="1" applyProtection="1">
      <alignment horizontal="left"/>
      <protection locked="0"/>
    </xf>
    <xf numFmtId="1" fontId="10" fillId="0" borderId="0" xfId="4" applyNumberFormat="1" applyFont="1" applyBorder="1" applyAlignment="1" applyProtection="1">
      <alignment horizontal="left"/>
      <protection locked="0"/>
    </xf>
    <xf numFmtId="0" fontId="15" fillId="0" borderId="0" xfId="6" applyFill="1" applyBorder="1" applyAlignment="1">
      <alignment horizontal="center" vertical="center"/>
    </xf>
    <xf numFmtId="0" fontId="15" fillId="0" borderId="0" xfId="6" applyFill="1" applyBorder="1"/>
    <xf numFmtId="0" fontId="15" fillId="0" borderId="0" xfId="6" applyFill="1" applyBorder="1" applyAlignment="1">
      <alignment wrapText="1"/>
    </xf>
    <xf numFmtId="0" fontId="1" fillId="0" borderId="0" xfId="1" applyFont="1" applyBorder="1" applyAlignment="1">
      <alignment horizontal="center" wrapText="1"/>
    </xf>
    <xf numFmtId="0" fontId="15" fillId="0" borderId="0" xfId="6" applyFill="1" applyBorder="1" applyAlignment="1" applyProtection="1">
      <alignment horizontal="center" vertical="center"/>
      <protection locked="0"/>
    </xf>
    <xf numFmtId="0" fontId="11" fillId="0" borderId="0" xfId="4" applyFont="1" applyBorder="1" applyAlignment="1" applyProtection="1">
      <alignment horizontal="left"/>
      <protection locked="0"/>
    </xf>
    <xf numFmtId="0" fontId="0" fillId="0" borderId="1" xfId="0" applyBorder="1" applyAlignment="1" applyProtection="1">
      <alignment wrapText="1"/>
      <protection locked="0"/>
    </xf>
    <xf numFmtId="0" fontId="25" fillId="0" borderId="1" xfId="0" applyFont="1" applyBorder="1"/>
    <xf numFmtId="0" fontId="0" fillId="0" borderId="0" xfId="0" applyBorder="1" applyAlignment="1" applyProtection="1">
      <alignment horizontal="left" wrapText="1"/>
      <protection locked="0"/>
    </xf>
    <xf numFmtId="0" fontId="8" fillId="0" borderId="0" xfId="0" applyFont="1" applyBorder="1" applyAlignment="1" applyProtection="1">
      <alignment horizontal="left"/>
      <protection locked="0"/>
    </xf>
    <xf numFmtId="4" fontId="0" fillId="0" borderId="0" xfId="0" applyNumberFormat="1" applyBorder="1"/>
    <xf numFmtId="1" fontId="0" fillId="0" borderId="0" xfId="0" applyNumberFormat="1" applyBorder="1" applyAlignment="1" applyProtection="1">
      <alignment horizontal="right"/>
      <protection locked="0"/>
    </xf>
    <xf numFmtId="0" fontId="0" fillId="0" borderId="0" xfId="0" applyBorder="1" applyAlignment="1">
      <alignment horizontal="center"/>
    </xf>
    <xf numFmtId="0" fontId="13" fillId="0" borderId="0" xfId="1" applyFont="1" applyBorder="1" applyAlignment="1" applyProtection="1">
      <alignment horizontal="right"/>
      <protection locked="0"/>
    </xf>
    <xf numFmtId="0" fontId="17" fillId="0" borderId="0" xfId="1" quotePrefix="1" applyFont="1" applyBorder="1" applyAlignment="1" applyProtection="1">
      <alignment horizontal="right" wrapText="1"/>
      <protection locked="0"/>
    </xf>
    <xf numFmtId="1" fontId="0" fillId="0" borderId="0" xfId="0" applyNumberFormat="1" applyBorder="1" applyAlignment="1" applyProtection="1">
      <alignment horizontal="left"/>
      <protection locked="0"/>
    </xf>
    <xf numFmtId="0" fontId="30" fillId="0" borderId="0" xfId="1" applyFont="1" applyAlignment="1">
      <alignment wrapText="1"/>
    </xf>
    <xf numFmtId="0" fontId="1" fillId="0" borderId="1" xfId="1" applyFont="1" applyBorder="1" applyAlignment="1">
      <alignment wrapText="1"/>
    </xf>
    <xf numFmtId="0" fontId="1" fillId="0" borderId="1" xfId="1" applyFont="1" applyBorder="1" applyAlignment="1">
      <alignment horizontal="right" wrapText="1"/>
    </xf>
    <xf numFmtId="0" fontId="17" fillId="0" borderId="0" xfId="0" applyFont="1"/>
    <xf numFmtId="0" fontId="19" fillId="4" borderId="5" xfId="0" applyFont="1" applyFill="1" applyBorder="1" applyAlignment="1">
      <alignment horizontal="center" vertical="top" wrapText="1" readingOrder="1"/>
    </xf>
    <xf numFmtId="0" fontId="28" fillId="0" borderId="25" xfId="0" applyFont="1" applyBorder="1" applyAlignment="1">
      <alignment vertical="top" wrapText="1" readingOrder="1"/>
    </xf>
    <xf numFmtId="0" fontId="9" fillId="2" borderId="1" xfId="0" applyFont="1" applyFill="1" applyBorder="1" applyAlignment="1">
      <alignment horizontal="left"/>
    </xf>
    <xf numFmtId="0" fontId="9" fillId="0" borderId="1" xfId="0" applyFont="1" applyFill="1" applyBorder="1"/>
    <xf numFmtId="1" fontId="9" fillId="0" borderId="1" xfId="0" applyNumberFormat="1" applyFont="1" applyBorder="1" applyAlignment="1">
      <alignment horizontal="center"/>
    </xf>
    <xf numFmtId="0" fontId="9" fillId="2" borderId="0" xfId="0" applyFont="1" applyFill="1" applyBorder="1" applyAlignment="1">
      <alignment horizontal="left"/>
    </xf>
    <xf numFmtId="1" fontId="9" fillId="0" borderId="0" xfId="0" applyNumberFormat="1" applyFont="1" applyAlignment="1">
      <alignment horizontal="center"/>
    </xf>
    <xf numFmtId="0" fontId="9" fillId="0" borderId="0" xfId="0" applyFont="1" applyFill="1"/>
    <xf numFmtId="0" fontId="9" fillId="0" borderId="31" xfId="0" applyFont="1" applyFill="1" applyBorder="1" applyAlignment="1">
      <alignment horizontal="left"/>
    </xf>
    <xf numFmtId="0" fontId="9" fillId="0" borderId="31" xfId="0" applyFont="1" applyBorder="1" applyAlignment="1">
      <alignment horizontal="left"/>
    </xf>
    <xf numFmtId="0" fontId="41" fillId="0" borderId="1" xfId="1" applyFont="1" applyBorder="1" applyAlignment="1">
      <alignment wrapText="1"/>
    </xf>
    <xf numFmtId="0" fontId="9" fillId="0" borderId="1" xfId="0" applyFont="1" applyBorder="1" applyAlignment="1">
      <alignment horizontal="center"/>
    </xf>
    <xf numFmtId="0" fontId="9" fillId="0" borderId="0" xfId="0" applyFont="1" applyAlignment="1">
      <alignment horizontal="center"/>
    </xf>
    <xf numFmtId="0" fontId="9" fillId="0" borderId="0" xfId="0" applyFont="1" applyFill="1" applyBorder="1"/>
    <xf numFmtId="0" fontId="42" fillId="14" borderId="37" xfId="1" applyFont="1" applyFill="1" applyBorder="1" applyAlignment="1" applyProtection="1">
      <alignment horizontal="center" wrapText="1"/>
      <protection locked="0"/>
    </xf>
    <xf numFmtId="3" fontId="42" fillId="14" borderId="37" xfId="3" applyNumberFormat="1" applyFont="1" applyFill="1" applyBorder="1" applyAlignment="1" applyProtection="1">
      <alignment horizontal="center" wrapText="1"/>
      <protection locked="0"/>
    </xf>
    <xf numFmtId="0" fontId="3" fillId="0" borderId="8" xfId="0" applyFont="1" applyBorder="1" applyAlignment="1">
      <alignment horizontal="center" vertical="center" wrapText="1"/>
    </xf>
    <xf numFmtId="170" fontId="42" fillId="14" borderId="37" xfId="10" applyNumberFormat="1" applyFont="1" applyFill="1" applyBorder="1" applyAlignment="1" applyProtection="1">
      <alignment horizontal="center" wrapText="1"/>
      <protection locked="0"/>
    </xf>
    <xf numFmtId="171" fontId="42" fillId="14" borderId="37" xfId="1" applyNumberFormat="1" applyFont="1" applyFill="1" applyBorder="1" applyAlignment="1" applyProtection="1">
      <alignment horizontal="center" wrapText="1"/>
      <protection locked="0"/>
    </xf>
    <xf numFmtId="164" fontId="42" fillId="14" borderId="37" xfId="3" applyNumberFormat="1" applyFont="1" applyFill="1" applyBorder="1" applyAlignment="1" applyProtection="1">
      <alignment horizontal="center" wrapText="1"/>
      <protection locked="0"/>
    </xf>
    <xf numFmtId="3" fontId="42" fillId="14" borderId="37" xfId="1" applyNumberFormat="1" applyFont="1" applyFill="1" applyBorder="1" applyAlignment="1" applyProtection="1">
      <alignment horizontal="center" wrapText="1"/>
      <protection locked="0"/>
    </xf>
    <xf numFmtId="0" fontId="42" fillId="15" borderId="37" xfId="1" applyFont="1" applyFill="1" applyBorder="1" applyAlignment="1" applyProtection="1">
      <alignment horizontal="center" wrapText="1"/>
      <protection locked="0"/>
    </xf>
    <xf numFmtId="0" fontId="42" fillId="0" borderId="37" xfId="1" applyFont="1" applyBorder="1" applyAlignment="1" applyProtection="1">
      <alignment horizontal="center" wrapText="1"/>
      <protection locked="0"/>
    </xf>
    <xf numFmtId="0" fontId="43" fillId="7" borderId="37" xfId="1" applyFont="1" applyFill="1" applyBorder="1" applyAlignment="1" applyProtection="1">
      <alignment horizontal="center" wrapText="1"/>
      <protection locked="0"/>
    </xf>
    <xf numFmtId="164" fontId="42" fillId="7" borderId="37" xfId="3" applyNumberFormat="1" applyFont="1" applyFill="1" applyBorder="1" applyAlignment="1" applyProtection="1">
      <alignment horizontal="center" wrapText="1"/>
      <protection locked="0"/>
    </xf>
    <xf numFmtId="170" fontId="42" fillId="7" borderId="37" xfId="1" applyNumberFormat="1" applyFont="1" applyFill="1" applyBorder="1" applyAlignment="1" applyProtection="1">
      <alignment horizontal="center" wrapText="1"/>
      <protection locked="0"/>
    </xf>
    <xf numFmtId="0" fontId="42" fillId="7" borderId="37" xfId="1" applyFont="1" applyFill="1" applyBorder="1" applyAlignment="1" applyProtection="1">
      <alignment horizontal="center" wrapText="1"/>
      <protection locked="0"/>
    </xf>
    <xf numFmtId="0" fontId="44" fillId="13" borderId="37" xfId="12" applyFont="1" applyFill="1" applyBorder="1" applyAlignment="1" applyProtection="1">
      <alignment horizontal="center" wrapText="1"/>
      <protection locked="0"/>
    </xf>
    <xf numFmtId="0" fontId="44" fillId="13" borderId="38" xfId="12" applyFont="1" applyFill="1" applyBorder="1" applyAlignment="1" applyProtection="1">
      <alignment horizontal="center" wrapText="1"/>
      <protection locked="0"/>
    </xf>
    <xf numFmtId="164" fontId="21" fillId="0" borderId="0" xfId="3" applyNumberFormat="1" applyFont="1" applyFill="1"/>
    <xf numFmtId="170" fontId="21" fillId="0" borderId="0" xfId="0" applyNumberFormat="1" applyFont="1"/>
    <xf numFmtId="0" fontId="45" fillId="0" borderId="39" xfId="0" applyFont="1" applyBorder="1"/>
    <xf numFmtId="0" fontId="21" fillId="0" borderId="40" xfId="0" applyFont="1" applyBorder="1" applyAlignment="1">
      <alignment horizontal="center"/>
    </xf>
    <xf numFmtId="0" fontId="21" fillId="0" borderId="40" xfId="0" applyFont="1" applyBorder="1"/>
    <xf numFmtId="0" fontId="17" fillId="0" borderId="40" xfId="13" applyFont="1" applyBorder="1" applyAlignment="1">
      <alignment wrapText="1"/>
    </xf>
    <xf numFmtId="0" fontId="17" fillId="0" borderId="40" xfId="0" applyFont="1" applyBorder="1"/>
    <xf numFmtId="3" fontId="21" fillId="0" borderId="40" xfId="0" applyNumberFormat="1" applyFont="1" applyBorder="1" applyAlignment="1">
      <alignment horizontal="center"/>
    </xf>
    <xf numFmtId="170" fontId="21" fillId="0" borderId="40" xfId="10" applyNumberFormat="1" applyFont="1" applyFill="1" applyBorder="1" applyAlignment="1">
      <alignment horizontal="center"/>
    </xf>
    <xf numFmtId="172" fontId="17" fillId="0" borderId="40" xfId="13" applyNumberFormat="1" applyFont="1" applyBorder="1" applyAlignment="1">
      <alignment horizontal="right" wrapText="1"/>
    </xf>
    <xf numFmtId="170" fontId="21" fillId="0" borderId="40" xfId="10" applyNumberFormat="1" applyFont="1" applyFill="1" applyBorder="1"/>
    <xf numFmtId="173" fontId="17" fillId="0" borderId="40" xfId="13" applyNumberFormat="1" applyFont="1" applyBorder="1" applyAlignment="1">
      <alignment horizontal="right" wrapText="1"/>
    </xf>
    <xf numFmtId="164" fontId="21" fillId="0" borderId="40" xfId="3" quotePrefix="1" applyNumberFormat="1" applyFont="1" applyFill="1" applyBorder="1" applyAlignment="1">
      <alignment horizontal="center"/>
    </xf>
    <xf numFmtId="164" fontId="21" fillId="0" borderId="41" xfId="3" applyNumberFormat="1" applyFont="1" applyFill="1" applyBorder="1" applyAlignment="1">
      <alignment horizontal="right"/>
    </xf>
    <xf numFmtId="0" fontId="21" fillId="0" borderId="0" xfId="0" applyFont="1" applyAlignment="1">
      <alignment horizontal="center"/>
    </xf>
    <xf numFmtId="0" fontId="21" fillId="0" borderId="42" xfId="0" applyFont="1" applyBorder="1"/>
    <xf numFmtId="0" fontId="17" fillId="0" borderId="43" xfId="13" applyFont="1" applyBorder="1" applyAlignment="1">
      <alignment wrapText="1"/>
    </xf>
    <xf numFmtId="172" fontId="17" fillId="0" borderId="43" xfId="13" applyNumberFormat="1" applyFont="1" applyBorder="1" applyAlignment="1">
      <alignment horizontal="right" wrapText="1"/>
    </xf>
    <xf numFmtId="173" fontId="17" fillId="0" borderId="43" xfId="13" applyNumberFormat="1" applyFont="1" applyBorder="1" applyAlignment="1">
      <alignment horizontal="right" wrapText="1"/>
    </xf>
    <xf numFmtId="0" fontId="17" fillId="0" borderId="39" xfId="0" applyFont="1" applyBorder="1"/>
    <xf numFmtId="0" fontId="21" fillId="0" borderId="44" xfId="0" applyFont="1" applyBorder="1" applyAlignment="1">
      <alignment horizontal="center"/>
    </xf>
    <xf numFmtId="0" fontId="21" fillId="0" borderId="44" xfId="0" applyFont="1" applyBorder="1"/>
    <xf numFmtId="0" fontId="17" fillId="0" borderId="44" xfId="13" applyFont="1" applyBorder="1" applyAlignment="1">
      <alignment wrapText="1"/>
    </xf>
    <xf numFmtId="0" fontId="21" fillId="0" borderId="44" xfId="0" applyFont="1" applyBorder="1" applyAlignment="1">
      <alignment horizontal="left" vertical="center" wrapText="1"/>
    </xf>
    <xf numFmtId="0" fontId="17" fillId="0" borderId="44" xfId="0" applyFont="1" applyBorder="1"/>
    <xf numFmtId="3" fontId="21" fillId="0" borderId="44" xfId="0" applyNumberFormat="1" applyFont="1" applyBorder="1" applyAlignment="1">
      <alignment horizontal="center"/>
    </xf>
    <xf numFmtId="170" fontId="21" fillId="0" borderId="44" xfId="0" applyNumberFormat="1" applyFont="1" applyBorder="1" applyAlignment="1">
      <alignment horizontal="center" vertical="center" wrapText="1"/>
    </xf>
    <xf numFmtId="172" fontId="17" fillId="0" borderId="44" xfId="13" applyNumberFormat="1" applyFont="1" applyBorder="1" applyAlignment="1">
      <alignment horizontal="right" wrapText="1"/>
    </xf>
    <xf numFmtId="170" fontId="21" fillId="0" borderId="44" xfId="10" applyNumberFormat="1" applyFont="1" applyFill="1" applyBorder="1"/>
    <xf numFmtId="14" fontId="21" fillId="0" borderId="44" xfId="0" applyNumberFormat="1" applyFont="1" applyBorder="1" applyAlignment="1">
      <alignment horizontal="left" vertical="center" wrapText="1"/>
    </xf>
    <xf numFmtId="164" fontId="21" fillId="0" borderId="44" xfId="3" quotePrefix="1" applyNumberFormat="1" applyFont="1" applyFill="1" applyBorder="1" applyAlignment="1">
      <alignment horizontal="center"/>
    </xf>
    <xf numFmtId="164" fontId="21" fillId="0" borderId="45" xfId="3" applyNumberFormat="1" applyFont="1" applyFill="1" applyBorder="1" applyAlignment="1">
      <alignment horizontal="right"/>
    </xf>
    <xf numFmtId="170" fontId="21" fillId="0" borderId="44" xfId="10" applyNumberFormat="1" applyFont="1" applyFill="1" applyBorder="1" applyAlignment="1">
      <alignment horizontal="center"/>
    </xf>
    <xf numFmtId="173" fontId="17" fillId="0" borderId="44" xfId="13" quotePrefix="1" applyNumberFormat="1" applyFont="1" applyBorder="1" applyAlignment="1">
      <alignment horizontal="left" wrapText="1"/>
    </xf>
    <xf numFmtId="0" fontId="21" fillId="0" borderId="39" xfId="0" applyFont="1" applyBorder="1" applyAlignment="1">
      <alignment horizontal="left" vertical="center" wrapText="1"/>
    </xf>
    <xf numFmtId="0" fontId="21" fillId="0" borderId="44" xfId="0" applyFont="1" applyBorder="1" applyAlignment="1">
      <alignment horizontal="left"/>
    </xf>
    <xf numFmtId="3" fontId="21" fillId="0" borderId="44" xfId="3" applyNumberFormat="1" applyFont="1" applyFill="1" applyBorder="1" applyAlignment="1">
      <alignment horizontal="center"/>
    </xf>
    <xf numFmtId="0" fontId="17" fillId="0" borderId="44" xfId="14" applyFont="1" applyBorder="1"/>
    <xf numFmtId="3" fontId="17" fillId="0" borderId="44" xfId="14" applyNumberFormat="1" applyFont="1" applyBorder="1" applyAlignment="1">
      <alignment horizontal="center"/>
    </xf>
    <xf numFmtId="0" fontId="17" fillId="0" borderId="39" xfId="14" applyFont="1" applyBorder="1"/>
    <xf numFmtId="0" fontId="0" fillId="0" borderId="0" xfId="0" applyAlignment="1">
      <alignment horizontal="left" vertical="center" wrapText="1"/>
    </xf>
    <xf numFmtId="173" fontId="1" fillId="0" borderId="44" xfId="13" applyNumberFormat="1" applyFont="1" applyBorder="1" applyAlignment="1">
      <alignment horizontal="left" wrapText="1"/>
    </xf>
    <xf numFmtId="0" fontId="21" fillId="2" borderId="44" xfId="0" applyFont="1" applyFill="1" applyBorder="1"/>
    <xf numFmtId="0" fontId="0" fillId="0" borderId="39" xfId="0" applyBorder="1" applyAlignment="1">
      <alignment horizontal="left" vertical="center" wrapText="1"/>
    </xf>
    <xf numFmtId="0" fontId="0" fillId="0" borderId="44" xfId="0" applyBorder="1" applyAlignment="1">
      <alignment horizontal="center"/>
    </xf>
    <xf numFmtId="0" fontId="1" fillId="0" borderId="44" xfId="13" applyFont="1" applyBorder="1" applyAlignment="1">
      <alignment wrapText="1"/>
    </xf>
    <xf numFmtId="0" fontId="0" fillId="0" borderId="44" xfId="0" applyBorder="1" applyAlignment="1">
      <alignment horizontal="left" vertical="center" wrapText="1"/>
    </xf>
    <xf numFmtId="0" fontId="0" fillId="0" borderId="44" xfId="0" applyBorder="1"/>
    <xf numFmtId="3" fontId="0" fillId="0" borderId="44" xfId="0" applyNumberFormat="1" applyBorder="1" applyAlignment="1">
      <alignment horizontal="center"/>
    </xf>
    <xf numFmtId="170" fontId="0" fillId="0" borderId="44" xfId="10" applyNumberFormat="1" applyFont="1" applyBorder="1" applyAlignment="1">
      <alignment horizontal="center"/>
    </xf>
    <xf numFmtId="172" fontId="1" fillId="0" borderId="44" xfId="13" applyNumberFormat="1" applyFont="1" applyBorder="1" applyAlignment="1">
      <alignment horizontal="right" wrapText="1"/>
    </xf>
    <xf numFmtId="170" fontId="0" fillId="0" borderId="44" xfId="10" applyNumberFormat="1" applyFont="1" applyBorder="1"/>
    <xf numFmtId="173" fontId="1" fillId="0" borderId="44" xfId="13" quotePrefix="1" applyNumberFormat="1" applyFont="1" applyBorder="1" applyAlignment="1">
      <alignment horizontal="left" wrapText="1"/>
    </xf>
    <xf numFmtId="164" fontId="0" fillId="0" borderId="45" xfId="3" applyNumberFormat="1" applyFont="1" applyBorder="1" applyAlignment="1">
      <alignment horizontal="right"/>
    </xf>
    <xf numFmtId="164" fontId="0" fillId="0" borderId="0" xfId="3" applyNumberFormat="1" applyFont="1"/>
    <xf numFmtId="170" fontId="0" fillId="0" borderId="0" xfId="0" applyNumberFormat="1"/>
    <xf numFmtId="164" fontId="42" fillId="7" borderId="37" xfId="3" applyNumberFormat="1" applyFont="1" applyFill="1" applyBorder="1" applyAlignment="1" applyProtection="1">
      <alignment wrapText="1"/>
      <protection locked="0"/>
    </xf>
    <xf numFmtId="170" fontId="42" fillId="7" borderId="37" xfId="10" applyNumberFormat="1" applyFont="1" applyFill="1" applyBorder="1" applyAlignment="1" applyProtection="1">
      <alignment horizontal="center" wrapText="1"/>
      <protection locked="0"/>
    </xf>
    <xf numFmtId="171" fontId="42" fillId="7" borderId="37" xfId="1" applyNumberFormat="1" applyFont="1" applyFill="1" applyBorder="1" applyAlignment="1" applyProtection="1">
      <alignment horizontal="center" wrapText="1"/>
      <protection locked="0"/>
    </xf>
    <xf numFmtId="0" fontId="42" fillId="16" borderId="37" xfId="1" applyFont="1" applyFill="1" applyBorder="1" applyAlignment="1" applyProtection="1">
      <alignment horizontal="center" wrapText="1"/>
      <protection locked="0"/>
    </xf>
    <xf numFmtId="3" fontId="42" fillId="16" borderId="37" xfId="1" applyNumberFormat="1" applyFont="1" applyFill="1" applyBorder="1" applyAlignment="1" applyProtection="1">
      <alignment horizontal="center" wrapText="1"/>
      <protection locked="0"/>
    </xf>
    <xf numFmtId="0" fontId="0" fillId="0" borderId="0" xfId="0" applyAlignment="1">
      <alignment horizontal="left"/>
    </xf>
    <xf numFmtId="0" fontId="17" fillId="0" borderId="1" xfId="13" applyFont="1" applyBorder="1" applyAlignment="1">
      <alignment wrapText="1"/>
    </xf>
    <xf numFmtId="0" fontId="1" fillId="0" borderId="1" xfId="13" applyFont="1" applyBorder="1" applyAlignment="1">
      <alignment wrapText="1"/>
    </xf>
    <xf numFmtId="164" fontId="1" fillId="0" borderId="1" xfId="13" applyNumberFormat="1" applyFont="1" applyBorder="1" applyAlignment="1">
      <alignment wrapText="1"/>
    </xf>
    <xf numFmtId="170" fontId="0" fillId="0" borderId="0" xfId="10" applyNumberFormat="1" applyFont="1"/>
    <xf numFmtId="172" fontId="1" fillId="0" borderId="1" xfId="13" applyNumberFormat="1" applyFont="1" applyBorder="1" applyAlignment="1">
      <alignment horizontal="right" wrapText="1"/>
    </xf>
    <xf numFmtId="173" fontId="1" fillId="0" borderId="1" xfId="13" applyNumberFormat="1" applyFont="1" applyBorder="1" applyAlignment="1">
      <alignment horizontal="right" wrapText="1"/>
    </xf>
    <xf numFmtId="164" fontId="1" fillId="0" borderId="0" xfId="13" applyNumberFormat="1" applyFont="1" applyAlignment="1">
      <alignment wrapText="1"/>
    </xf>
    <xf numFmtId="172" fontId="1" fillId="0" borderId="0" xfId="13" applyNumberFormat="1" applyFont="1" applyAlignment="1">
      <alignment horizontal="right" wrapText="1"/>
    </xf>
    <xf numFmtId="0" fontId="1" fillId="0" borderId="1" xfId="1" applyFont="1" applyBorder="1" applyAlignment="1">
      <alignment horizontal="left" wrapText="1"/>
    </xf>
    <xf numFmtId="4" fontId="1" fillId="0" borderId="1" xfId="1" applyNumberFormat="1" applyFont="1" applyBorder="1" applyAlignment="1">
      <alignment horizontal="right" wrapText="1"/>
    </xf>
    <xf numFmtId="167" fontId="1" fillId="0" borderId="1" xfId="1" applyNumberFormat="1" applyFont="1" applyBorder="1" applyAlignment="1">
      <alignment horizontal="right" wrapText="1"/>
    </xf>
    <xf numFmtId="171" fontId="1" fillId="0" borderId="1" xfId="1" applyNumberFormat="1" applyFont="1" applyBorder="1" applyAlignment="1">
      <alignment horizontal="right" wrapText="1"/>
    </xf>
    <xf numFmtId="44" fontId="1" fillId="0" borderId="1" xfId="10" applyFont="1" applyFill="1" applyBorder="1" applyAlignment="1">
      <alignment horizontal="right" wrapText="1"/>
    </xf>
    <xf numFmtId="0" fontId="1" fillId="0" borderId="0" xfId="13" applyFont="1" applyBorder="1" applyAlignment="1">
      <alignment wrapText="1"/>
    </xf>
    <xf numFmtId="164" fontId="1" fillId="0" borderId="0" xfId="13" applyNumberFormat="1" applyFont="1" applyBorder="1" applyAlignment="1">
      <alignment wrapText="1"/>
    </xf>
    <xf numFmtId="172" fontId="1" fillId="0" borderId="0" xfId="13" applyNumberFormat="1" applyFont="1" applyBorder="1" applyAlignment="1">
      <alignment horizontal="right" wrapText="1"/>
    </xf>
    <xf numFmtId="173" fontId="1" fillId="0" borderId="0" xfId="13" applyNumberFormat="1" applyFont="1" applyBorder="1" applyAlignment="1">
      <alignment horizontal="right" wrapText="1"/>
    </xf>
    <xf numFmtId="0" fontId="46" fillId="0" borderId="5" xfId="0" applyNumberFormat="1" applyFont="1" applyFill="1" applyBorder="1" applyAlignment="1">
      <alignment vertical="top" wrapText="1" readingOrder="1"/>
    </xf>
    <xf numFmtId="1" fontId="9" fillId="0" borderId="0" xfId="0" applyNumberFormat="1" applyFont="1" applyBorder="1" applyAlignment="1">
      <alignment horizontal="center"/>
    </xf>
    <xf numFmtId="0" fontId="9" fillId="0" borderId="0" xfId="0" applyFont="1" applyBorder="1" applyAlignment="1">
      <alignment horizontal="center"/>
    </xf>
    <xf numFmtId="0" fontId="9" fillId="0" borderId="29" xfId="0" applyFont="1" applyFill="1" applyBorder="1" applyAlignment="1">
      <alignment horizontal="left"/>
    </xf>
    <xf numFmtId="0" fontId="21" fillId="0" borderId="0" xfId="0" applyFont="1" applyBorder="1" applyProtection="1">
      <protection locked="0"/>
    </xf>
    <xf numFmtId="2" fontId="0" fillId="0" borderId="0" xfId="0" applyNumberFormat="1" applyBorder="1"/>
    <xf numFmtId="0" fontId="0" fillId="0" borderId="0" xfId="0" applyFill="1" applyBorder="1" applyAlignment="1">
      <alignment horizontal="center"/>
    </xf>
    <xf numFmtId="9" fontId="39" fillId="0" borderId="0" xfId="0" applyNumberFormat="1" applyFont="1" applyBorder="1" applyAlignment="1">
      <alignment horizontal="right" wrapText="1"/>
    </xf>
    <xf numFmtId="9" fontId="0" fillId="0" borderId="0" xfId="5" applyFont="1" applyFill="1" applyBorder="1" applyAlignment="1" applyProtection="1">
      <alignment horizontal="center" vertical="center"/>
      <protection locked="0"/>
    </xf>
    <xf numFmtId="1" fontId="0" fillId="0" borderId="0" xfId="0" applyNumberFormat="1" applyBorder="1" applyAlignment="1">
      <alignment horizontal="center"/>
    </xf>
    <xf numFmtId="0" fontId="1" fillId="0" borderId="8" xfId="7" applyFont="1" applyBorder="1" applyAlignment="1">
      <alignment horizontal="right" wrapText="1"/>
    </xf>
    <xf numFmtId="0" fontId="28" fillId="0" borderId="0" xfId="0" applyFont="1" applyBorder="1" applyAlignment="1">
      <alignment horizontal="right"/>
    </xf>
    <xf numFmtId="0" fontId="39" fillId="0" borderId="0" xfId="0" applyFont="1" applyBorder="1"/>
    <xf numFmtId="0" fontId="39" fillId="0" borderId="0" xfId="0" applyFont="1" applyBorder="1" applyAlignment="1">
      <alignment horizontal="right"/>
    </xf>
    <xf numFmtId="0" fontId="8" fillId="0" borderId="0" xfId="0" quotePrefix="1" applyFont="1" applyBorder="1" applyAlignment="1" applyProtection="1">
      <alignment horizontal="left"/>
      <protection locked="0"/>
    </xf>
    <xf numFmtId="16" fontId="39" fillId="0" borderId="0" xfId="0" applyNumberFormat="1" applyFont="1" applyBorder="1" applyAlignment="1">
      <alignment horizontal="right"/>
    </xf>
    <xf numFmtId="0" fontId="0" fillId="0" borderId="0" xfId="0" quotePrefix="1" applyBorder="1" applyProtection="1">
      <protection locked="0"/>
    </xf>
    <xf numFmtId="0" fontId="39" fillId="0" borderId="1" xfId="0" applyFont="1" applyBorder="1"/>
    <xf numFmtId="0" fontId="0" fillId="0" borderId="1" xfId="0" applyFill="1" applyBorder="1" applyAlignment="1" applyProtection="1">
      <alignment horizontal="left"/>
      <protection locked="0"/>
    </xf>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protection locked="0"/>
    </xf>
    <xf numFmtId="0" fontId="0" fillId="0" borderId="0" xfId="0" applyFill="1" applyBorder="1" applyAlignment="1" applyProtection="1">
      <alignment horizontal="left"/>
      <protection locked="0"/>
    </xf>
    <xf numFmtId="0" fontId="16" fillId="0" borderId="0" xfId="1" applyFont="1" applyBorder="1" applyAlignment="1">
      <alignment horizontal="center" vertical="center" wrapText="1"/>
    </xf>
    <xf numFmtId="0" fontId="9" fillId="0" borderId="8" xfId="0" applyFont="1" applyFill="1" applyBorder="1" applyAlignment="1">
      <alignment horizontal="left"/>
    </xf>
    <xf numFmtId="0" fontId="9" fillId="2" borderId="31" xfId="0" applyFont="1" applyFill="1" applyBorder="1" applyAlignment="1">
      <alignment horizontal="left"/>
    </xf>
    <xf numFmtId="0" fontId="0" fillId="2" borderId="31" xfId="0" applyFill="1" applyBorder="1" applyAlignment="1" applyProtection="1">
      <alignment horizontal="left"/>
      <protection locked="0"/>
    </xf>
    <xf numFmtId="0" fontId="1" fillId="2" borderId="1" xfId="7" applyFont="1" applyFill="1" applyBorder="1" applyAlignment="1" applyProtection="1">
      <alignment wrapText="1"/>
      <protection locked="0"/>
    </xf>
    <xf numFmtId="0" fontId="1" fillId="0" borderId="1" xfId="7" applyFont="1" applyBorder="1" applyAlignment="1">
      <alignment horizontal="left" wrapText="1"/>
    </xf>
    <xf numFmtId="0" fontId="1" fillId="0" borderId="0" xfId="2" applyFont="1" applyBorder="1" applyAlignment="1">
      <alignment horizontal="right" wrapText="1"/>
    </xf>
    <xf numFmtId="9" fontId="0" fillId="2" borderId="1" xfId="5" applyFont="1" applyFill="1" applyBorder="1" applyAlignment="1" applyProtection="1">
      <alignment horizontal="right"/>
      <protection locked="0"/>
    </xf>
    <xf numFmtId="0" fontId="0" fillId="0" borderId="1" xfId="0" applyFill="1" applyBorder="1" applyAlignment="1" applyProtection="1">
      <alignment horizontal="right"/>
      <protection locked="0"/>
    </xf>
    <xf numFmtId="0" fontId="0" fillId="0" borderId="0" xfId="0" applyBorder="1" applyAlignment="1" applyProtection="1">
      <alignment horizontal="left" vertical="center"/>
      <protection locked="0"/>
    </xf>
    <xf numFmtId="0" fontId="0" fillId="2" borderId="0" xfId="0" applyFill="1" applyBorder="1" applyAlignment="1">
      <alignment horizontal="center"/>
    </xf>
    <xf numFmtId="0" fontId="20" fillId="0" borderId="0" xfId="8" applyFill="1" applyBorder="1" applyAlignment="1" applyProtection="1">
      <alignment horizontal="left" wrapText="1"/>
      <protection locked="0"/>
    </xf>
    <xf numFmtId="0" fontId="15" fillId="0" borderId="0" xfId="6" applyFill="1" applyBorder="1" applyProtection="1">
      <protection locked="0"/>
    </xf>
    <xf numFmtId="0" fontId="15" fillId="0" borderId="0" xfId="6" applyFill="1" applyBorder="1" applyAlignment="1" applyProtection="1">
      <alignment horizontal="left" vertical="center"/>
      <protection locked="0"/>
    </xf>
    <xf numFmtId="0" fontId="21" fillId="0" borderId="0" xfId="11" applyFont="1" applyFill="1" applyBorder="1" applyProtection="1">
      <protection locked="0"/>
    </xf>
    <xf numFmtId="0" fontId="0" fillId="0" borderId="0" xfId="0" applyBorder="1" applyAlignment="1" applyProtection="1">
      <alignment wrapText="1"/>
      <protection locked="0"/>
    </xf>
    <xf numFmtId="0" fontId="47" fillId="0" borderId="46" xfId="1" applyFont="1" applyBorder="1" applyAlignment="1">
      <alignment horizontal="left" wrapText="1"/>
    </xf>
    <xf numFmtId="0" fontId="48" fillId="0" borderId="47" xfId="1" applyFont="1" applyBorder="1" applyAlignment="1" applyProtection="1">
      <alignment horizontal="left" wrapText="1"/>
      <protection locked="0"/>
    </xf>
    <xf numFmtId="164" fontId="48" fillId="0" borderId="47" xfId="3" applyNumberFormat="1" applyFont="1" applyFill="1" applyBorder="1" applyAlignment="1" applyProtection="1">
      <alignment horizontal="right" wrapText="1"/>
      <protection locked="0"/>
    </xf>
    <xf numFmtId="9" fontId="48" fillId="0" borderId="47" xfId="5" applyFont="1" applyFill="1" applyBorder="1" applyAlignment="1" applyProtection="1">
      <alignment horizontal="right" wrapText="1"/>
      <protection locked="0"/>
    </xf>
    <xf numFmtId="0" fontId="49" fillId="0" borderId="47" xfId="0" applyFont="1" applyBorder="1" applyAlignment="1" applyProtection="1">
      <alignment horizontal="left" wrapText="1"/>
      <protection locked="0"/>
    </xf>
    <xf numFmtId="0" fontId="48" fillId="0" borderId="47" xfId="1" applyFont="1" applyBorder="1" applyAlignment="1" applyProtection="1">
      <alignment horizontal="right" wrapText="1"/>
      <protection locked="0"/>
    </xf>
    <xf numFmtId="0" fontId="49" fillId="0" borderId="47" xfId="0" quotePrefix="1" applyFont="1" applyBorder="1" applyAlignment="1" applyProtection="1">
      <alignment horizontal="right" wrapText="1"/>
      <protection locked="0"/>
    </xf>
    <xf numFmtId="0" fontId="49" fillId="0" borderId="47" xfId="0" applyFont="1" applyBorder="1" applyAlignment="1" applyProtection="1">
      <alignment horizontal="right" wrapText="1"/>
      <protection locked="0"/>
    </xf>
    <xf numFmtId="0" fontId="49" fillId="0" borderId="47" xfId="0" applyFont="1" applyBorder="1" applyAlignment="1" applyProtection="1">
      <alignment wrapText="1"/>
      <protection locked="0"/>
    </xf>
    <xf numFmtId="0" fontId="50" fillId="0" borderId="48" xfId="6" applyFont="1" applyFill="1" applyBorder="1" applyAlignment="1" applyProtection="1">
      <alignment horizontal="left" wrapText="1"/>
      <protection locked="0"/>
    </xf>
    <xf numFmtId="0" fontId="49" fillId="0" borderId="47" xfId="0" quotePrefix="1" applyFont="1" applyBorder="1" applyAlignment="1" applyProtection="1">
      <alignment horizontal="left" wrapText="1"/>
      <protection locked="0"/>
    </xf>
    <xf numFmtId="0" fontId="48" fillId="0" borderId="47" xfId="1" quotePrefix="1" applyFont="1" applyBorder="1" applyAlignment="1" applyProtection="1">
      <alignment horizontal="right" wrapText="1"/>
      <protection locked="0"/>
    </xf>
    <xf numFmtId="1" fontId="49" fillId="0" borderId="47" xfId="0" quotePrefix="1" applyNumberFormat="1" applyFont="1" applyBorder="1" applyAlignment="1" applyProtection="1">
      <alignment horizontal="left" wrapText="1"/>
      <protection locked="0"/>
    </xf>
    <xf numFmtId="0" fontId="49" fillId="0" borderId="48" xfId="0" applyFont="1" applyBorder="1" applyAlignment="1" applyProtection="1">
      <alignment horizontal="left" wrapText="1"/>
      <protection locked="0"/>
    </xf>
    <xf numFmtId="0" fontId="47" fillId="0" borderId="49" xfId="0" applyFont="1" applyBorder="1" applyAlignment="1">
      <alignment horizontal="left" wrapText="1"/>
    </xf>
    <xf numFmtId="164" fontId="49" fillId="0" borderId="47" xfId="3" applyNumberFormat="1" applyFont="1" applyFill="1" applyBorder="1" applyAlignment="1" applyProtection="1">
      <alignment horizontal="right" wrapText="1"/>
      <protection locked="0"/>
    </xf>
    <xf numFmtId="9" fontId="49" fillId="0" borderId="47" xfId="5" applyFont="1" applyFill="1" applyBorder="1" applyAlignment="1" applyProtection="1">
      <alignment horizontal="right" wrapText="1"/>
      <protection locked="0"/>
    </xf>
    <xf numFmtId="0" fontId="50" fillId="0" borderId="47" xfId="6" applyFont="1" applyFill="1" applyBorder="1" applyAlignment="1" applyProtection="1">
      <alignment horizontal="left" wrapText="1"/>
      <protection locked="0"/>
    </xf>
    <xf numFmtId="0" fontId="48" fillId="0" borderId="1" xfId="1" applyFont="1" applyBorder="1" applyAlignment="1" applyProtection="1">
      <alignment horizontal="left" wrapText="1"/>
      <protection locked="0"/>
    </xf>
    <xf numFmtId="0" fontId="1" fillId="0" borderId="0" xfId="2" applyFont="1" applyAlignment="1">
      <alignment wrapText="1"/>
    </xf>
    <xf numFmtId="167" fontId="1" fillId="0" borderId="0" xfId="1" applyNumberFormat="1" applyFont="1" applyAlignment="1">
      <alignment horizontal="right" wrapText="1"/>
    </xf>
    <xf numFmtId="0" fontId="47" fillId="0" borderId="1" xfId="0" applyFont="1" applyBorder="1" applyAlignment="1">
      <alignment horizontal="left" wrapText="1"/>
    </xf>
    <xf numFmtId="0" fontId="47" fillId="0" borderId="1" xfId="1" applyFont="1" applyBorder="1" applyAlignment="1">
      <alignment horizontal="left" wrapText="1"/>
    </xf>
    <xf numFmtId="0" fontId="9" fillId="0" borderId="35" xfId="4" applyFont="1" applyBorder="1" applyAlignment="1">
      <alignment horizontal="left"/>
    </xf>
    <xf numFmtId="0" fontId="49" fillId="0" borderId="0" xfId="0" applyFont="1" applyBorder="1" applyAlignment="1" applyProtection="1">
      <alignment horizontal="left" wrapText="1"/>
      <protection locked="0"/>
    </xf>
    <xf numFmtId="0" fontId="48" fillId="0" borderId="0" xfId="1" applyFont="1" applyBorder="1" applyAlignment="1" applyProtection="1">
      <alignment horizontal="left" wrapText="1"/>
      <protection locked="0"/>
    </xf>
    <xf numFmtId="0" fontId="1" fillId="2" borderId="1" xfId="7" applyFont="1" applyFill="1" applyBorder="1" applyAlignment="1">
      <alignment wrapText="1"/>
    </xf>
    <xf numFmtId="0" fontId="8" fillId="0" borderId="35" xfId="0" applyFont="1" applyBorder="1" applyAlignment="1" applyProtection="1">
      <alignment horizontal="left"/>
      <protection locked="0"/>
    </xf>
    <xf numFmtId="0" fontId="0" fillId="0" borderId="47" xfId="0" applyBorder="1" applyAlignment="1" applyProtection="1">
      <alignment horizontal="left"/>
      <protection locked="0"/>
    </xf>
    <xf numFmtId="0" fontId="49" fillId="0" borderId="1" xfId="0" applyFont="1" applyBorder="1" applyAlignment="1" applyProtection="1">
      <alignment horizontal="left" wrapText="1"/>
      <protection locked="0"/>
    </xf>
    <xf numFmtId="0" fontId="10" fillId="0" borderId="35" xfId="4" applyFont="1" applyBorder="1" applyAlignment="1" applyProtection="1">
      <alignment horizontal="left"/>
      <protection locked="0"/>
    </xf>
    <xf numFmtId="164" fontId="49" fillId="0" borderId="1" xfId="3" applyNumberFormat="1" applyFont="1" applyFill="1" applyBorder="1" applyAlignment="1" applyProtection="1">
      <alignment horizontal="right" wrapText="1"/>
      <protection locked="0"/>
    </xf>
    <xf numFmtId="164" fontId="48" fillId="0" borderId="1" xfId="3" applyNumberFormat="1" applyFont="1" applyFill="1" applyBorder="1" applyAlignment="1" applyProtection="1">
      <alignment horizontal="right" wrapText="1"/>
      <protection locked="0"/>
    </xf>
    <xf numFmtId="164" fontId="1" fillId="0" borderId="0" xfId="3" applyNumberFormat="1" applyFont="1" applyFill="1" applyBorder="1" applyAlignment="1" applyProtection="1">
      <alignment horizontal="right" wrapText="1"/>
    </xf>
    <xf numFmtId="43" fontId="10" fillId="0" borderId="35" xfId="3" applyFont="1" applyFill="1" applyBorder="1" applyAlignment="1" applyProtection="1">
      <alignment horizontal="left"/>
      <protection locked="0"/>
    </xf>
    <xf numFmtId="164" fontId="0" fillId="0" borderId="0" xfId="3" applyNumberFormat="1" applyFont="1" applyFill="1" applyBorder="1" applyAlignment="1" applyProtection="1">
      <alignment horizontal="right"/>
    </xf>
    <xf numFmtId="0" fontId="10" fillId="0" borderId="35" xfId="1" applyFont="1" applyBorder="1" applyAlignment="1" applyProtection="1">
      <alignment horizontal="left"/>
      <protection locked="0"/>
    </xf>
    <xf numFmtId="10" fontId="10" fillId="0" borderId="35" xfId="4" applyNumberFormat="1" applyFont="1" applyBorder="1" applyAlignment="1" applyProtection="1">
      <alignment horizontal="left"/>
      <protection locked="0"/>
    </xf>
    <xf numFmtId="0" fontId="49" fillId="0" borderId="1" xfId="0" applyFont="1" applyBorder="1" applyAlignment="1" applyProtection="1">
      <alignment horizontal="right" wrapText="1"/>
      <protection locked="0"/>
    </xf>
    <xf numFmtId="0" fontId="48" fillId="0" borderId="1" xfId="1" applyFont="1" applyBorder="1" applyAlignment="1" applyProtection="1">
      <alignment horizontal="right" wrapText="1"/>
      <protection locked="0"/>
    </xf>
    <xf numFmtId="0" fontId="48" fillId="0" borderId="0" xfId="1" applyFont="1" applyBorder="1" applyAlignment="1" applyProtection="1">
      <alignment horizontal="right" wrapText="1"/>
      <protection locked="0"/>
    </xf>
    <xf numFmtId="0" fontId="1" fillId="2" borderId="1" xfId="7" applyFont="1" applyFill="1" applyBorder="1" applyAlignment="1">
      <alignment horizontal="right" wrapText="1"/>
    </xf>
    <xf numFmtId="1" fontId="10" fillId="0" borderId="35" xfId="1" applyNumberFormat="1" applyFont="1" applyBorder="1" applyAlignment="1" applyProtection="1">
      <alignment horizontal="right"/>
      <protection locked="0"/>
    </xf>
    <xf numFmtId="0" fontId="49" fillId="0" borderId="0" xfId="0" applyFont="1" applyBorder="1" applyAlignment="1" applyProtection="1">
      <alignment horizontal="right" wrapText="1"/>
      <protection locked="0"/>
    </xf>
    <xf numFmtId="0" fontId="47" fillId="0" borderId="0" xfId="0" applyFont="1" applyBorder="1" applyAlignment="1">
      <alignment horizontal="left" wrapText="1"/>
    </xf>
    <xf numFmtId="0" fontId="49" fillId="0" borderId="0" xfId="0" quotePrefix="1" applyFont="1" applyBorder="1" applyAlignment="1" applyProtection="1">
      <alignment horizontal="right" wrapText="1"/>
      <protection locked="0"/>
    </xf>
    <xf numFmtId="0" fontId="8" fillId="0" borderId="35" xfId="0" quotePrefix="1" applyFont="1" applyBorder="1" applyAlignment="1" applyProtection="1">
      <alignment horizontal="left"/>
      <protection locked="0"/>
    </xf>
    <xf numFmtId="16" fontId="49" fillId="0" borderId="0" xfId="0" quotePrefix="1" applyNumberFormat="1" applyFont="1" applyBorder="1" applyAlignment="1" applyProtection="1">
      <alignment horizontal="right" wrapText="1"/>
      <protection locked="0"/>
    </xf>
    <xf numFmtId="0" fontId="49" fillId="0" borderId="0" xfId="0" quotePrefix="1" applyFont="1" applyBorder="1" applyAlignment="1" applyProtection="1">
      <alignment horizontal="left" wrapText="1"/>
      <protection locked="0"/>
    </xf>
    <xf numFmtId="2" fontId="49" fillId="0" borderId="0" xfId="0" quotePrefix="1" applyNumberFormat="1" applyFont="1" applyBorder="1" applyAlignment="1" applyProtection="1">
      <alignment horizontal="left" wrapText="1"/>
      <protection locked="0"/>
    </xf>
    <xf numFmtId="1" fontId="49" fillId="0" borderId="0" xfId="0" quotePrefix="1" applyNumberFormat="1" applyFont="1" applyBorder="1" applyAlignment="1" applyProtection="1">
      <alignment horizontal="left" wrapText="1"/>
      <protection locked="0"/>
    </xf>
    <xf numFmtId="0" fontId="48" fillId="0" borderId="0" xfId="1" quotePrefix="1" applyFont="1" applyBorder="1" applyAlignment="1" applyProtection="1">
      <alignment horizontal="right" wrapText="1"/>
      <protection locked="0"/>
    </xf>
    <xf numFmtId="0" fontId="10" fillId="0" borderId="35" xfId="1" applyFont="1" applyBorder="1" applyProtection="1">
      <protection locked="0"/>
    </xf>
    <xf numFmtId="1" fontId="10" fillId="0" borderId="35" xfId="4" applyNumberFormat="1" applyFont="1" applyBorder="1" applyAlignment="1" applyProtection="1">
      <alignment horizontal="left"/>
      <protection locked="0"/>
    </xf>
    <xf numFmtId="0" fontId="1" fillId="2" borderId="1" xfId="1" applyFont="1" applyFill="1" applyBorder="1" applyAlignment="1" applyProtection="1">
      <alignment wrapText="1"/>
      <protection locked="0"/>
    </xf>
    <xf numFmtId="16" fontId="0" fillId="2" borderId="0" xfId="0" applyNumberFormat="1" applyFill="1" applyBorder="1" applyAlignment="1" applyProtection="1">
      <alignment horizontal="left"/>
      <protection locked="0"/>
    </xf>
    <xf numFmtId="0" fontId="50" fillId="0" borderId="0" xfId="6" applyFont="1" applyFill="1" applyBorder="1" applyAlignment="1" applyProtection="1">
      <alignment horizontal="left" wrapText="1"/>
      <protection locked="0"/>
    </xf>
    <xf numFmtId="0" fontId="49" fillId="0" borderId="0" xfId="0" applyFont="1" applyBorder="1" applyAlignment="1" applyProtection="1">
      <alignment wrapText="1"/>
      <protection locked="0"/>
    </xf>
    <xf numFmtId="0" fontId="15" fillId="0" borderId="1" xfId="6" applyFill="1" applyBorder="1" applyAlignment="1" applyProtection="1">
      <alignment horizontal="left"/>
      <protection locked="0"/>
    </xf>
    <xf numFmtId="0" fontId="15" fillId="0" borderId="35" xfId="6" applyFill="1" applyBorder="1" applyAlignment="1" applyProtection="1">
      <alignment horizontal="left"/>
      <protection locked="0"/>
    </xf>
    <xf numFmtId="0" fontId="11" fillId="0" borderId="36" xfId="4" applyFont="1" applyBorder="1" applyAlignment="1" applyProtection="1">
      <alignment horizontal="left"/>
      <protection locked="0"/>
    </xf>
    <xf numFmtId="0" fontId="51" fillId="0" borderId="0" xfId="0" applyFont="1" applyAlignment="1">
      <alignment horizontal="center" vertical="center"/>
    </xf>
    <xf numFmtId="0" fontId="12" fillId="0" borderId="0" xfId="0" applyFont="1"/>
    <xf numFmtId="0" fontId="12" fillId="0" borderId="0" xfId="0" applyFont="1" applyAlignment="1">
      <alignment horizontal="center"/>
    </xf>
    <xf numFmtId="0" fontId="52" fillId="0" borderId="0" xfId="0" applyFont="1" applyAlignment="1">
      <alignment vertical="center"/>
    </xf>
    <xf numFmtId="0" fontId="53" fillId="0" borderId="5" xfId="0" applyFont="1" applyBorder="1" applyAlignment="1">
      <alignment vertical="top" wrapText="1" readingOrder="1"/>
    </xf>
    <xf numFmtId="165" fontId="53" fillId="0" borderId="5" xfId="0" applyNumberFormat="1" applyFont="1" applyBorder="1" applyAlignment="1">
      <alignment vertical="top" wrapText="1" readingOrder="1"/>
    </xf>
    <xf numFmtId="166" fontId="53" fillId="0" borderId="5" xfId="0" applyNumberFormat="1" applyFont="1" applyBorder="1" applyAlignment="1">
      <alignment vertical="top" wrapText="1" readingOrder="1"/>
    </xf>
    <xf numFmtId="169" fontId="53" fillId="0" borderId="5" xfId="0" applyNumberFormat="1" applyFont="1" applyBorder="1" applyAlignment="1">
      <alignment vertical="top" wrapText="1" readingOrder="1"/>
    </xf>
    <xf numFmtId="0" fontId="54" fillId="0" borderId="0" xfId="0" applyFont="1"/>
    <xf numFmtId="174" fontId="0" fillId="0" borderId="0" xfId="0" applyNumberFormat="1" applyAlignment="1" applyProtection="1">
      <alignment horizontal="center"/>
      <protection locked="0"/>
    </xf>
    <xf numFmtId="0" fontId="16" fillId="0" borderId="29" xfId="1" applyFont="1" applyFill="1" applyBorder="1" applyAlignment="1">
      <alignment horizontal="left" wrapText="1"/>
    </xf>
    <xf numFmtId="0" fontId="9" fillId="0" borderId="35" xfId="0" applyFont="1" applyBorder="1" applyAlignment="1">
      <alignment horizontal="left"/>
    </xf>
    <xf numFmtId="0" fontId="0" fillId="0" borderId="1" xfId="0" applyBorder="1" applyAlignment="1">
      <alignment horizontal="left"/>
    </xf>
    <xf numFmtId="0" fontId="41" fillId="0" borderId="0" xfId="1" applyFont="1" applyBorder="1" applyAlignment="1">
      <alignment wrapText="1"/>
    </xf>
    <xf numFmtId="0" fontId="47" fillId="0" borderId="0" xfId="1" applyFont="1" applyBorder="1" applyAlignment="1">
      <alignment horizontal="left" wrapText="1"/>
    </xf>
    <xf numFmtId="0" fontId="9" fillId="0" borderId="32" xfId="0" applyFont="1" applyBorder="1" applyAlignment="1">
      <alignment horizontal="left"/>
    </xf>
    <xf numFmtId="0" fontId="0" fillId="0" borderId="1" xfId="0" applyBorder="1" applyAlignment="1" applyProtection="1">
      <alignment vertical="center" wrapText="1" readingOrder="1"/>
      <protection locked="0"/>
    </xf>
    <xf numFmtId="0" fontId="55" fillId="0" borderId="1" xfId="0" applyFont="1" applyBorder="1" applyAlignment="1" applyProtection="1">
      <alignment vertical="center" wrapText="1" readingOrder="1"/>
      <protection locked="0"/>
    </xf>
    <xf numFmtId="0" fontId="1" fillId="0" borderId="0" xfId="1" applyFont="1" applyBorder="1" applyAlignment="1">
      <alignment wrapText="1"/>
    </xf>
    <xf numFmtId="0" fontId="48" fillId="0" borderId="8" xfId="1" applyFont="1" applyBorder="1" applyAlignment="1" applyProtection="1">
      <alignment horizontal="left" wrapText="1"/>
      <protection locked="0"/>
    </xf>
    <xf numFmtId="0" fontId="0" fillId="0" borderId="8" xfId="0" applyBorder="1" applyAlignment="1" applyProtection="1">
      <alignment horizontal="left" wrapText="1"/>
      <protection locked="0"/>
    </xf>
    <xf numFmtId="164" fontId="1" fillId="0" borderId="29" xfId="3" applyNumberFormat="1" applyFont="1" applyFill="1" applyBorder="1" applyAlignment="1" applyProtection="1">
      <alignment horizontal="right" wrapText="1"/>
      <protection locked="0"/>
    </xf>
    <xf numFmtId="164" fontId="48" fillId="0" borderId="0" xfId="3" applyNumberFormat="1" applyFont="1" applyFill="1" applyBorder="1" applyAlignment="1" applyProtection="1">
      <alignment horizontal="right" wrapText="1"/>
      <protection locked="0"/>
    </xf>
    <xf numFmtId="0" fontId="1" fillId="2" borderId="29" xfId="1" applyFont="1" applyFill="1" applyBorder="1" applyAlignment="1" applyProtection="1">
      <alignment horizontal="left" wrapText="1"/>
      <protection locked="0"/>
    </xf>
    <xf numFmtId="0" fontId="0" fillId="2" borderId="29" xfId="0" applyFill="1" applyBorder="1" applyAlignment="1" applyProtection="1">
      <alignment horizontal="left"/>
      <protection locked="0"/>
    </xf>
    <xf numFmtId="9" fontId="1" fillId="0" borderId="29" xfId="5" applyFont="1" applyFill="1" applyBorder="1" applyAlignment="1" applyProtection="1">
      <alignment horizontal="right" wrapText="1"/>
      <protection locked="0"/>
    </xf>
    <xf numFmtId="9" fontId="48" fillId="0" borderId="0" xfId="5" applyFont="1" applyFill="1" applyBorder="1" applyAlignment="1" applyProtection="1">
      <alignment horizontal="right" wrapText="1"/>
      <protection locked="0"/>
    </xf>
    <xf numFmtId="0" fontId="1" fillId="0" borderId="29" xfId="1" applyFont="1" applyBorder="1" applyAlignment="1" applyProtection="1">
      <alignment horizontal="right" wrapText="1"/>
      <protection locked="0"/>
    </xf>
    <xf numFmtId="0" fontId="0" fillId="2" borderId="31" xfId="0" applyFill="1" applyBorder="1" applyAlignment="1" applyProtection="1">
      <alignment horizontal="right"/>
      <protection locked="0"/>
    </xf>
    <xf numFmtId="0" fontId="0" fillId="0" borderId="47" xfId="0" applyBorder="1"/>
    <xf numFmtId="0" fontId="1" fillId="2" borderId="0" xfId="7" applyFont="1" applyFill="1" applyBorder="1" applyAlignment="1">
      <alignment wrapText="1"/>
    </xf>
    <xf numFmtId="0" fontId="0" fillId="0" borderId="29" xfId="0" quotePrefix="1" applyBorder="1" applyAlignment="1" applyProtection="1">
      <alignment horizontal="right"/>
      <protection locked="0"/>
    </xf>
    <xf numFmtId="0" fontId="1" fillId="0" borderId="29" xfId="1" quotePrefix="1" applyFont="1" applyBorder="1" applyAlignment="1" applyProtection="1">
      <alignment horizontal="right" wrapText="1"/>
      <protection locked="0"/>
    </xf>
    <xf numFmtId="0" fontId="1" fillId="0" borderId="30" xfId="7" applyFont="1" applyBorder="1" applyAlignment="1">
      <alignment wrapText="1"/>
    </xf>
    <xf numFmtId="0" fontId="30" fillId="0" borderId="0" xfId="1" applyFont="1" applyBorder="1" applyAlignment="1">
      <alignment wrapText="1"/>
    </xf>
    <xf numFmtId="0" fontId="0" fillId="0" borderId="0" xfId="0" applyBorder="1" applyAlignment="1" applyProtection="1">
      <alignment horizontal="center" vertical="center" wrapText="1"/>
      <protection locked="0"/>
    </xf>
    <xf numFmtId="0" fontId="9" fillId="0" borderId="0" xfId="0" applyFont="1" applyBorder="1"/>
    <xf numFmtId="0" fontId="16" fillId="0" borderId="32" xfId="1" applyFont="1" applyFill="1" applyBorder="1" applyAlignment="1">
      <alignment horizontal="left" wrapText="1"/>
    </xf>
    <xf numFmtId="43" fontId="8" fillId="2" borderId="0" xfId="3" applyFont="1" applyFill="1" applyBorder="1" applyAlignment="1" applyProtection="1">
      <alignment horizontal="right"/>
      <protection locked="0"/>
    </xf>
    <xf numFmtId="0" fontId="1" fillId="0" borderId="0" xfId="1" applyFont="1" applyBorder="1" applyAlignment="1">
      <alignment horizontal="right" wrapText="1"/>
    </xf>
    <xf numFmtId="164" fontId="1" fillId="0" borderId="32" xfId="3" applyNumberFormat="1" applyFont="1" applyFill="1" applyBorder="1" applyAlignment="1" applyProtection="1">
      <alignment horizontal="right" wrapText="1"/>
      <protection locked="0"/>
    </xf>
    <xf numFmtId="0" fontId="1" fillId="0" borderId="1" xfId="1" applyFont="1" applyFill="1" applyBorder="1" applyAlignment="1">
      <alignment wrapText="1"/>
    </xf>
    <xf numFmtId="0" fontId="1" fillId="0" borderId="32" xfId="1" applyFont="1" applyBorder="1" applyAlignment="1" applyProtection="1">
      <alignment horizontal="right" wrapText="1"/>
      <protection locked="0"/>
    </xf>
    <xf numFmtId="1" fontId="0" fillId="2" borderId="0" xfId="0" applyNumberFormat="1" applyFill="1" applyBorder="1" applyAlignment="1" applyProtection="1">
      <alignment horizontal="right"/>
      <protection locked="0"/>
    </xf>
    <xf numFmtId="0" fontId="0" fillId="0" borderId="0" xfId="0" applyFill="1" applyBorder="1" applyAlignment="1" applyProtection="1">
      <alignment horizontal="right"/>
      <protection locked="0"/>
    </xf>
    <xf numFmtId="0" fontId="1" fillId="0" borderId="1" xfId="1" applyFont="1" applyFill="1" applyBorder="1" applyAlignment="1">
      <alignment horizontal="right" wrapText="1"/>
    </xf>
    <xf numFmtId="0" fontId="2" fillId="0" borderId="1" xfId="1" applyBorder="1"/>
    <xf numFmtId="1" fontId="0" fillId="2" borderId="0" xfId="0" applyNumberFormat="1" applyFill="1" applyBorder="1" applyAlignment="1" applyProtection="1">
      <alignment horizontal="left"/>
      <protection locked="0"/>
    </xf>
    <xf numFmtId="174" fontId="0" fillId="0" borderId="0" xfId="0" applyNumberFormat="1" applyBorder="1" applyAlignment="1" applyProtection="1">
      <alignment horizontal="center"/>
      <protection locked="0"/>
    </xf>
    <xf numFmtId="0" fontId="9" fillId="0" borderId="1" xfId="0" applyFont="1" applyBorder="1" applyAlignment="1">
      <alignment horizontal="left" wrapText="1"/>
    </xf>
    <xf numFmtId="0" fontId="16" fillId="0" borderId="49" xfId="1" applyFont="1" applyBorder="1" applyAlignment="1">
      <alignment horizontal="left" wrapText="1"/>
    </xf>
    <xf numFmtId="0" fontId="9" fillId="0" borderId="8" xfId="0" applyFont="1" applyBorder="1" applyAlignment="1">
      <alignment horizontal="left"/>
    </xf>
    <xf numFmtId="0" fontId="16" fillId="0" borderId="46" xfId="1" applyFont="1" applyBorder="1" applyAlignment="1">
      <alignment horizontal="left" wrapText="1"/>
    </xf>
    <xf numFmtId="0" fontId="9" fillId="0" borderId="46" xfId="4" applyFont="1" applyBorder="1" applyAlignment="1">
      <alignment horizontal="left"/>
    </xf>
    <xf numFmtId="0" fontId="16" fillId="0" borderId="31" xfId="1" applyFont="1" applyBorder="1" applyAlignment="1">
      <alignment horizontal="left" wrapText="1"/>
    </xf>
    <xf numFmtId="0" fontId="9" fillId="0" borderId="46" xfId="0" applyFont="1" applyBorder="1"/>
    <xf numFmtId="0" fontId="9" fillId="0" borderId="31" xfId="0" applyFont="1" applyBorder="1" applyAlignment="1">
      <alignment horizontal="left" wrapText="1"/>
    </xf>
    <xf numFmtId="0" fontId="9" fillId="0" borderId="46" xfId="0" applyFont="1" applyBorder="1" applyAlignment="1">
      <alignment horizontal="left"/>
    </xf>
    <xf numFmtId="0" fontId="16" fillId="0" borderId="8" xfId="1" applyFont="1" applyBorder="1" applyAlignment="1">
      <alignment horizontal="left" wrapText="1"/>
    </xf>
    <xf numFmtId="0" fontId="30" fillId="0" borderId="1" xfId="2" applyFont="1" applyBorder="1" applyAlignment="1">
      <alignment wrapText="1"/>
    </xf>
    <xf numFmtId="0" fontId="16" fillId="0" borderId="35" xfId="1" applyFont="1" applyFill="1" applyBorder="1" applyAlignment="1">
      <alignment horizontal="left" wrapText="1"/>
    </xf>
    <xf numFmtId="0" fontId="16" fillId="0" borderId="0" xfId="1" applyFont="1" applyBorder="1" applyAlignment="1">
      <alignment horizontal="left" vertical="center" wrapText="1"/>
    </xf>
    <xf numFmtId="0" fontId="9" fillId="0" borderId="8" xfId="4" applyFont="1" applyBorder="1" applyAlignment="1">
      <alignment horizontal="left"/>
    </xf>
    <xf numFmtId="0" fontId="16" fillId="0" borderId="9" xfId="1" applyFont="1" applyFill="1" applyBorder="1" applyAlignment="1">
      <alignment horizontal="left" wrapText="1"/>
    </xf>
    <xf numFmtId="0" fontId="9" fillId="0" borderId="1" xfId="0" applyFont="1" applyBorder="1" applyAlignment="1">
      <alignment horizontal="center" vertical="center"/>
    </xf>
    <xf numFmtId="0" fontId="9" fillId="0" borderId="31" xfId="4" applyFont="1" applyBorder="1" applyAlignment="1">
      <alignment horizontal="left"/>
    </xf>
    <xf numFmtId="0" fontId="16" fillId="0" borderId="1" xfId="1" applyFont="1" applyBorder="1" applyAlignment="1">
      <alignment horizontal="center" vertical="center" wrapText="1"/>
    </xf>
    <xf numFmtId="0" fontId="9" fillId="0" borderId="9" xfId="4" applyFont="1" applyBorder="1" applyAlignment="1">
      <alignment horizontal="left"/>
    </xf>
    <xf numFmtId="0" fontId="9" fillId="0" borderId="11" xfId="0" applyFont="1" applyFill="1" applyBorder="1" applyAlignment="1">
      <alignment horizontal="left"/>
    </xf>
    <xf numFmtId="0" fontId="9" fillId="0" borderId="9" xfId="0" applyFont="1" applyFill="1" applyBorder="1" applyAlignment="1">
      <alignment horizontal="left"/>
    </xf>
    <xf numFmtId="0" fontId="9" fillId="0" borderId="9" xfId="0" applyFont="1" applyBorder="1" applyAlignment="1">
      <alignment horizontal="left"/>
    </xf>
    <xf numFmtId="0" fontId="9" fillId="2" borderId="9" xfId="0" applyFont="1" applyFill="1" applyBorder="1" applyAlignment="1">
      <alignment horizontal="left"/>
    </xf>
    <xf numFmtId="0" fontId="16" fillId="0" borderId="46" xfId="2" applyFont="1" applyBorder="1" applyAlignment="1">
      <alignment wrapText="1"/>
    </xf>
    <xf numFmtId="0" fontId="16" fillId="0" borderId="9" xfId="1" applyFont="1" applyBorder="1" applyAlignment="1">
      <alignment horizontal="left" wrapText="1"/>
    </xf>
    <xf numFmtId="0" fontId="0" fillId="0" borderId="0" xfId="0" applyBorder="1" applyAlignment="1">
      <alignment horizontal="left"/>
    </xf>
    <xf numFmtId="0" fontId="9" fillId="2" borderId="8" xfId="0" applyFont="1" applyFill="1" applyBorder="1" applyAlignment="1">
      <alignment horizontal="left"/>
    </xf>
    <xf numFmtId="0" fontId="16" fillId="0" borderId="1" xfId="2" applyFont="1" applyFill="1" applyBorder="1" applyAlignment="1">
      <alignment wrapText="1"/>
    </xf>
    <xf numFmtId="0" fontId="16" fillId="0" borderId="46" xfId="1" applyFont="1" applyBorder="1" applyAlignment="1">
      <alignment horizontal="left" vertical="center" wrapText="1"/>
    </xf>
    <xf numFmtId="0" fontId="9" fillId="0" borderId="46" xfId="0" applyFont="1" applyBorder="1" applyAlignment="1">
      <alignment horizontal="left" wrapText="1"/>
    </xf>
    <xf numFmtId="0" fontId="9" fillId="0" borderId="50" xfId="4" applyFont="1" applyBorder="1" applyAlignment="1">
      <alignment horizontal="left"/>
    </xf>
    <xf numFmtId="0" fontId="41" fillId="0" borderId="0" xfId="9" applyFont="1" applyBorder="1" applyAlignment="1">
      <alignment wrapText="1"/>
    </xf>
    <xf numFmtId="0" fontId="41" fillId="0" borderId="1" xfId="1" applyFont="1" applyBorder="1" applyAlignment="1">
      <alignment horizontal="left" wrapText="1"/>
    </xf>
    <xf numFmtId="0" fontId="16" fillId="0" borderId="54" xfId="1" applyFont="1" applyBorder="1" applyAlignment="1">
      <alignment horizontal="left" wrapText="1"/>
    </xf>
    <xf numFmtId="0" fontId="16" fillId="0" borderId="46" xfId="1" applyFont="1" applyFill="1" applyBorder="1" applyAlignment="1">
      <alignment horizontal="left" wrapText="1"/>
    </xf>
    <xf numFmtId="0" fontId="1" fillId="0" borderId="47" xfId="1" applyFont="1" applyBorder="1" applyAlignment="1" applyProtection="1">
      <alignment horizontal="left" wrapText="1"/>
      <protection locked="0"/>
    </xf>
    <xf numFmtId="0" fontId="1" fillId="0" borderId="47" xfId="1" applyFont="1" applyBorder="1" applyAlignment="1" applyProtection="1">
      <alignment horizontal="left" vertical="top" wrapText="1"/>
      <protection locked="0"/>
    </xf>
    <xf numFmtId="0" fontId="8" fillId="0" borderId="47" xfId="0" applyFont="1" applyBorder="1" applyAlignment="1" applyProtection="1">
      <alignment horizontal="left"/>
      <protection locked="0"/>
    </xf>
    <xf numFmtId="0" fontId="39" fillId="0" borderId="47" xfId="0" applyFont="1" applyBorder="1" applyAlignment="1">
      <alignment horizontal="left" wrapText="1"/>
    </xf>
    <xf numFmtId="0" fontId="39" fillId="0" borderId="31" xfId="0" applyFont="1" applyBorder="1" applyAlignment="1">
      <alignment horizontal="left" wrapText="1"/>
    </xf>
    <xf numFmtId="0" fontId="17" fillId="0" borderId="8" xfId="1" applyFont="1" applyBorder="1" applyAlignment="1" applyProtection="1">
      <alignment horizontal="left" wrapText="1"/>
      <protection locked="0"/>
    </xf>
    <xf numFmtId="0" fontId="39" fillId="0" borderId="8" xfId="0" applyFont="1" applyBorder="1" applyAlignment="1">
      <alignment horizontal="left" wrapText="1"/>
    </xf>
    <xf numFmtId="0" fontId="1" fillId="0" borderId="35" xfId="1" applyFont="1" applyBorder="1" applyAlignment="1" applyProtection="1">
      <alignment horizontal="left" wrapText="1"/>
      <protection locked="0"/>
    </xf>
    <xf numFmtId="0" fontId="1" fillId="0" borderId="1" xfId="1" applyFont="1" applyBorder="1" applyAlignment="1" applyProtection="1">
      <alignment horizontal="left" vertical="top" wrapText="1"/>
      <protection locked="0"/>
    </xf>
    <xf numFmtId="0" fontId="0" fillId="0" borderId="31" xfId="0" applyBorder="1" applyAlignment="1" applyProtection="1">
      <alignment horizontal="left" vertical="top"/>
      <protection locked="0"/>
    </xf>
    <xf numFmtId="0" fontId="1" fillId="0" borderId="31" xfId="1" applyFont="1" applyBorder="1" applyAlignment="1" applyProtection="1">
      <alignment horizontal="left" vertical="top" wrapText="1"/>
      <protection locked="0"/>
    </xf>
    <xf numFmtId="0" fontId="8" fillId="0" borderId="8" xfId="0" applyFont="1" applyBorder="1" applyAlignment="1" applyProtection="1">
      <alignment horizontal="left"/>
      <protection locked="0"/>
    </xf>
    <xf numFmtId="0" fontId="8" fillId="0" borderId="31" xfId="0" applyFont="1" applyBorder="1" applyAlignment="1" applyProtection="1">
      <alignment horizontal="left"/>
      <protection locked="0"/>
    </xf>
    <xf numFmtId="0" fontId="40" fillId="0" borderId="1" xfId="0" applyFont="1" applyBorder="1" applyAlignment="1" applyProtection="1">
      <alignment horizontal="left"/>
      <protection locked="0"/>
    </xf>
    <xf numFmtId="0" fontId="1" fillId="0" borderId="35" xfId="7" applyFont="1" applyBorder="1" applyAlignment="1">
      <alignment wrapText="1"/>
    </xf>
    <xf numFmtId="0" fontId="0" fillId="2" borderId="8" xfId="0" applyFill="1" applyBorder="1" applyAlignment="1" applyProtection="1">
      <alignment horizontal="left"/>
      <protection locked="0"/>
    </xf>
    <xf numFmtId="0" fontId="1" fillId="0" borderId="47" xfId="2" applyFont="1" applyBorder="1" applyAlignment="1">
      <alignment wrapText="1"/>
    </xf>
    <xf numFmtId="0" fontId="1" fillId="0" borderId="14" xfId="1" applyFont="1" applyBorder="1" applyAlignment="1" applyProtection="1">
      <alignment horizontal="center" vertical="center" wrapText="1"/>
      <protection locked="0"/>
    </xf>
    <xf numFmtId="0" fontId="0" fillId="0" borderId="1" xfId="0" applyBorder="1" applyAlignment="1" applyProtection="1">
      <alignment horizontal="left" vertical="top"/>
      <protection locked="0"/>
    </xf>
    <xf numFmtId="0" fontId="1" fillId="0" borderId="47" xfId="1" applyFont="1" applyBorder="1" applyAlignment="1" applyProtection="1">
      <alignment horizontal="left" vertical="center" wrapText="1"/>
      <protection locked="0"/>
    </xf>
    <xf numFmtId="0" fontId="21" fillId="0" borderId="47" xfId="0" applyFont="1" applyBorder="1" applyAlignment="1" applyProtection="1">
      <alignment horizontal="left"/>
      <protection locked="0"/>
    </xf>
    <xf numFmtId="0" fontId="8" fillId="0" borderId="51" xfId="0" applyFont="1" applyBorder="1" applyAlignment="1" applyProtection="1">
      <alignment horizontal="left"/>
      <protection locked="0"/>
    </xf>
    <xf numFmtId="0" fontId="1" fillId="0" borderId="0" xfId="9" applyFont="1" applyBorder="1" applyAlignment="1" applyProtection="1">
      <alignment wrapText="1"/>
      <protection locked="0"/>
    </xf>
    <xf numFmtId="0" fontId="13" fillId="0" borderId="0" xfId="0" applyFont="1" applyBorder="1" applyAlignment="1">
      <alignment horizontal="left"/>
    </xf>
    <xf numFmtId="0" fontId="21" fillId="0" borderId="47" xfId="0" applyFont="1" applyBorder="1" applyProtection="1">
      <protection locked="0"/>
    </xf>
    <xf numFmtId="0" fontId="29" fillId="2" borderId="0" xfId="0" applyFont="1" applyFill="1" applyBorder="1"/>
    <xf numFmtId="0" fontId="1" fillId="0" borderId="12" xfId="1" applyFont="1" applyBorder="1" applyAlignment="1" applyProtection="1">
      <alignment horizontal="center" vertical="center" wrapText="1"/>
      <protection locked="0"/>
    </xf>
    <xf numFmtId="0" fontId="0" fillId="0" borderId="47" xfId="0" applyBorder="1" applyProtection="1">
      <protection locked="0"/>
    </xf>
    <xf numFmtId="0" fontId="13" fillId="0" borderId="0" xfId="0" applyFont="1" applyBorder="1" applyAlignment="1">
      <alignment horizontal="left" wrapText="1"/>
    </xf>
    <xf numFmtId="0" fontId="0" fillId="0" borderId="1" xfId="0" applyFont="1" applyFill="1" applyBorder="1" applyAlignment="1" applyProtection="1">
      <alignment horizontal="left"/>
      <protection locked="0"/>
    </xf>
    <xf numFmtId="0" fontId="10" fillId="0" borderId="47" xfId="4" applyFont="1" applyBorder="1" applyAlignment="1" applyProtection="1">
      <alignment horizontal="left"/>
      <protection locked="0"/>
    </xf>
    <xf numFmtId="0" fontId="30" fillId="0" borderId="1" xfId="1" applyFont="1" applyFill="1" applyBorder="1" applyAlignment="1">
      <alignment horizontal="center" wrapText="1"/>
    </xf>
    <xf numFmtId="0" fontId="10" fillId="0" borderId="8" xfId="4" applyFont="1" applyBorder="1" applyAlignment="1" applyProtection="1">
      <alignment horizontal="left"/>
      <protection locked="0"/>
    </xf>
    <xf numFmtId="0" fontId="10" fillId="0" borderId="31" xfId="4" applyFont="1" applyBorder="1" applyAlignment="1" applyProtection="1">
      <alignment horizontal="left"/>
      <protection locked="0"/>
    </xf>
    <xf numFmtId="0" fontId="10" fillId="0" borderId="51" xfId="4" applyFont="1" applyBorder="1" applyAlignment="1" applyProtection="1">
      <alignment horizontal="left"/>
      <protection locked="0"/>
    </xf>
    <xf numFmtId="164" fontId="1" fillId="0" borderId="47" xfId="3" applyNumberFormat="1" applyFont="1" applyFill="1" applyBorder="1" applyAlignment="1" applyProtection="1">
      <alignment horizontal="right" wrapText="1"/>
      <protection locked="0"/>
    </xf>
    <xf numFmtId="43" fontId="10" fillId="0" borderId="47" xfId="3" applyFont="1" applyFill="1" applyBorder="1" applyAlignment="1" applyProtection="1">
      <alignment horizontal="left"/>
      <protection locked="0"/>
    </xf>
    <xf numFmtId="3" fontId="39" fillId="0" borderId="47" xfId="0" applyNumberFormat="1" applyFont="1" applyBorder="1"/>
    <xf numFmtId="3" fontId="39" fillId="0" borderId="31" xfId="0" applyNumberFormat="1" applyFont="1" applyBorder="1" applyAlignment="1">
      <alignment horizontal="right" wrapText="1"/>
    </xf>
    <xf numFmtId="164" fontId="1" fillId="0" borderId="31" xfId="3" applyNumberFormat="1" applyFont="1" applyFill="1" applyBorder="1" applyAlignment="1" applyProtection="1">
      <alignment horizontal="center" wrapText="1"/>
      <protection locked="0"/>
    </xf>
    <xf numFmtId="43" fontId="8" fillId="0" borderId="47" xfId="3" applyFont="1" applyFill="1" applyBorder="1" applyAlignment="1" applyProtection="1">
      <alignment horizontal="right"/>
      <protection locked="0"/>
    </xf>
    <xf numFmtId="164" fontId="17" fillId="0" borderId="8" xfId="3" applyNumberFormat="1" applyFont="1" applyFill="1" applyBorder="1" applyAlignment="1" applyProtection="1">
      <alignment horizontal="right" wrapText="1"/>
      <protection locked="0"/>
    </xf>
    <xf numFmtId="3" fontId="39" fillId="0" borderId="47" xfId="0" applyNumberFormat="1" applyFont="1" applyBorder="1" applyAlignment="1">
      <alignment horizontal="right" wrapText="1"/>
    </xf>
    <xf numFmtId="164" fontId="1" fillId="0" borderId="35" xfId="3" applyNumberFormat="1" applyFont="1" applyFill="1" applyBorder="1" applyAlignment="1" applyProtection="1">
      <alignment horizontal="right" wrapText="1"/>
      <protection locked="0"/>
    </xf>
    <xf numFmtId="164" fontId="0" fillId="0" borderId="31" xfId="3" applyNumberFormat="1" applyFont="1" applyFill="1" applyBorder="1" applyAlignment="1" applyProtection="1">
      <alignment horizontal="right"/>
      <protection locked="0"/>
    </xf>
    <xf numFmtId="43" fontId="10" fillId="0" borderId="8" xfId="3" applyFont="1" applyFill="1" applyBorder="1" applyAlignment="1" applyProtection="1">
      <alignment horizontal="left"/>
      <protection locked="0"/>
    </xf>
    <xf numFmtId="164" fontId="0" fillId="0" borderId="1" xfId="3" applyNumberFormat="1" applyFont="1" applyFill="1" applyBorder="1" applyAlignment="1" applyProtection="1">
      <alignment horizontal="center" vertical="center"/>
      <protection locked="0"/>
    </xf>
    <xf numFmtId="43" fontId="10" fillId="0" borderId="31" xfId="3" applyFont="1" applyFill="1" applyBorder="1" applyAlignment="1" applyProtection="1">
      <alignment horizontal="left"/>
      <protection locked="0"/>
    </xf>
    <xf numFmtId="3" fontId="39" fillId="0" borderId="0" xfId="0" applyNumberFormat="1" applyFont="1" applyBorder="1" applyAlignment="1">
      <alignment horizontal="right" wrapText="1"/>
    </xf>
    <xf numFmtId="0" fontId="1" fillId="0" borderId="34" xfId="7" applyFont="1" applyBorder="1" applyAlignment="1">
      <alignment wrapText="1"/>
    </xf>
    <xf numFmtId="164" fontId="22" fillId="0" borderId="1" xfId="3" applyNumberFormat="1" applyFont="1" applyFill="1" applyBorder="1" applyAlignment="1" applyProtection="1">
      <alignment horizontal="right" wrapText="1"/>
      <protection locked="0"/>
    </xf>
    <xf numFmtId="0" fontId="39" fillId="0" borderId="47" xfId="0" applyFont="1" applyBorder="1" applyAlignment="1">
      <alignment horizontal="right" wrapText="1"/>
    </xf>
    <xf numFmtId="164" fontId="0" fillId="2" borderId="8" xfId="3" applyNumberFormat="1" applyFont="1" applyFill="1" applyBorder="1" applyAlignment="1" applyProtection="1">
      <alignment horizontal="left"/>
      <protection locked="0"/>
    </xf>
    <xf numFmtId="164" fontId="0" fillId="2" borderId="8" xfId="3" applyNumberFormat="1" applyFont="1" applyFill="1" applyBorder="1" applyAlignment="1" applyProtection="1">
      <alignment horizontal="right"/>
      <protection locked="0"/>
    </xf>
    <xf numFmtId="0" fontId="7" fillId="0" borderId="47" xfId="2" applyBorder="1"/>
    <xf numFmtId="0" fontId="39" fillId="0" borderId="31" xfId="0" applyFont="1" applyBorder="1" applyAlignment="1">
      <alignment horizontal="right" wrapText="1"/>
    </xf>
    <xf numFmtId="164" fontId="1" fillId="0" borderId="14" xfId="3" applyNumberFormat="1" applyFont="1" applyFill="1" applyBorder="1" applyAlignment="1" applyProtection="1">
      <alignment horizontal="center" vertical="center" wrapText="1"/>
      <protection locked="0"/>
    </xf>
    <xf numFmtId="0" fontId="1" fillId="0" borderId="0" xfId="7" applyFont="1" applyBorder="1" applyAlignment="1">
      <alignment horizontal="left" wrapText="1"/>
    </xf>
    <xf numFmtId="164" fontId="1" fillId="0" borderId="12" xfId="3" applyNumberFormat="1" applyFont="1" applyFill="1" applyBorder="1" applyAlignment="1" applyProtection="1">
      <alignment horizontal="center" vertical="center" wrapText="1"/>
      <protection locked="0"/>
    </xf>
    <xf numFmtId="3" fontId="39" fillId="0" borderId="0" xfId="0" applyNumberFormat="1" applyFont="1" applyBorder="1"/>
    <xf numFmtId="43" fontId="8" fillId="0" borderId="8" xfId="3" applyFont="1" applyFill="1" applyBorder="1" applyAlignment="1" applyProtection="1">
      <alignment horizontal="right"/>
      <protection locked="0"/>
    </xf>
    <xf numFmtId="164" fontId="1" fillId="0" borderId="47" xfId="3" applyNumberFormat="1" applyFont="1" applyFill="1" applyBorder="1" applyAlignment="1" applyProtection="1">
      <alignment horizontal="center" vertical="center" wrapText="1"/>
      <protection locked="0"/>
    </xf>
    <xf numFmtId="43" fontId="10" fillId="0" borderId="51" xfId="3" applyFont="1" applyFill="1" applyBorder="1" applyAlignment="1" applyProtection="1">
      <alignment horizontal="left"/>
      <protection locked="0"/>
    </xf>
    <xf numFmtId="164" fontId="0" fillId="2" borderId="31" xfId="3" applyNumberFormat="1" applyFont="1" applyFill="1" applyBorder="1" applyAlignment="1" applyProtection="1">
      <alignment horizontal="left"/>
      <protection locked="0"/>
    </xf>
    <xf numFmtId="164" fontId="1" fillId="0" borderId="1" xfId="3" applyNumberFormat="1" applyFont="1" applyFill="1" applyBorder="1" applyAlignment="1" applyProtection="1">
      <alignment horizontal="right" vertical="top" wrapText="1"/>
      <protection locked="0"/>
    </xf>
    <xf numFmtId="164" fontId="0" fillId="2" borderId="8" xfId="3" applyNumberFormat="1" applyFont="1" applyFill="1" applyBorder="1" applyAlignment="1" applyProtection="1">
      <protection locked="0"/>
    </xf>
    <xf numFmtId="164" fontId="1" fillId="0" borderId="47" xfId="3" applyNumberFormat="1" applyFont="1" applyFill="1" applyBorder="1" applyAlignment="1" applyProtection="1">
      <alignment horizontal="right" vertical="center" wrapText="1"/>
      <protection locked="0"/>
    </xf>
    <xf numFmtId="164" fontId="0" fillId="2" borderId="31" xfId="3" applyNumberFormat="1" applyFont="1" applyFill="1" applyBorder="1" applyAlignment="1" applyProtection="1">
      <protection locked="0"/>
    </xf>
    <xf numFmtId="164" fontId="1" fillId="0" borderId="1" xfId="3" applyNumberFormat="1" applyFont="1" applyFill="1" applyBorder="1" applyAlignment="1" applyProtection="1">
      <alignment horizontal="center" vertical="top" wrapText="1"/>
      <protection locked="0"/>
    </xf>
    <xf numFmtId="0" fontId="10" fillId="0" borderId="47" xfId="1" applyFont="1" applyBorder="1" applyAlignment="1" applyProtection="1">
      <alignment horizontal="left"/>
      <protection locked="0"/>
    </xf>
    <xf numFmtId="0" fontId="10" fillId="0" borderId="29" xfId="1" applyFont="1" applyBorder="1" applyAlignment="1" applyProtection="1">
      <alignment horizontal="left"/>
      <protection locked="0"/>
    </xf>
    <xf numFmtId="0" fontId="17" fillId="0" borderId="29" xfId="1" applyFont="1" applyBorder="1" applyAlignment="1" applyProtection="1">
      <alignment horizontal="left" wrapText="1"/>
      <protection locked="0"/>
    </xf>
    <xf numFmtId="0" fontId="10" fillId="0" borderId="8" xfId="1" applyFont="1" applyBorder="1" applyAlignment="1" applyProtection="1">
      <alignment horizontal="left"/>
      <protection locked="0"/>
    </xf>
    <xf numFmtId="0" fontId="10" fillId="0" borderId="31" xfId="1" applyFont="1" applyBorder="1" applyAlignment="1" applyProtection="1">
      <alignment horizontal="left"/>
      <protection locked="0"/>
    </xf>
    <xf numFmtId="0" fontId="0" fillId="0" borderId="29" xfId="0" applyBorder="1" applyProtection="1">
      <protection locked="0"/>
    </xf>
    <xf numFmtId="0" fontId="30" fillId="0" borderId="1" xfId="1" applyFont="1" applyBorder="1" applyAlignment="1">
      <alignment wrapText="1"/>
    </xf>
    <xf numFmtId="0" fontId="1" fillId="0" borderId="47" xfId="1" applyFont="1" applyBorder="1" applyAlignment="1" applyProtection="1">
      <alignment horizontal="center" vertical="center" wrapText="1"/>
      <protection locked="0"/>
    </xf>
    <xf numFmtId="0" fontId="10" fillId="0" borderId="51" xfId="1" applyFont="1" applyBorder="1" applyAlignment="1" applyProtection="1">
      <alignment horizontal="left"/>
      <protection locked="0"/>
    </xf>
    <xf numFmtId="0" fontId="0" fillId="2" borderId="32" xfId="0" applyFill="1" applyBorder="1" applyAlignment="1" applyProtection="1">
      <alignment horizontal="left"/>
      <protection locked="0"/>
    </xf>
    <xf numFmtId="0" fontId="1" fillId="0" borderId="1" xfId="1" applyFont="1" applyBorder="1" applyAlignment="1" applyProtection="1">
      <alignment horizontal="center" vertical="top" wrapText="1"/>
      <protection locked="0"/>
    </xf>
    <xf numFmtId="9" fontId="1" fillId="0" borderId="47" xfId="5" applyFont="1" applyFill="1" applyBorder="1" applyAlignment="1" applyProtection="1">
      <alignment horizontal="right" wrapText="1"/>
      <protection locked="0"/>
    </xf>
    <xf numFmtId="9" fontId="48" fillId="0" borderId="1" xfId="5" applyFont="1" applyFill="1" applyBorder="1" applyAlignment="1" applyProtection="1">
      <alignment horizontal="right" wrapText="1"/>
      <protection locked="0"/>
    </xf>
    <xf numFmtId="10" fontId="10" fillId="0" borderId="47" xfId="4" applyNumberFormat="1" applyFont="1" applyBorder="1" applyAlignment="1" applyProtection="1">
      <alignment horizontal="left"/>
      <protection locked="0"/>
    </xf>
    <xf numFmtId="9" fontId="39" fillId="0" borderId="47" xfId="0" applyNumberFormat="1" applyFont="1" applyBorder="1"/>
    <xf numFmtId="9" fontId="0" fillId="2" borderId="1" xfId="0" quotePrefix="1" applyNumberFormat="1" applyFill="1" applyBorder="1" applyAlignment="1" applyProtection="1">
      <alignment horizontal="right"/>
      <protection locked="0"/>
    </xf>
    <xf numFmtId="0" fontId="25" fillId="0" borderId="0" xfId="0" applyFont="1" applyBorder="1"/>
    <xf numFmtId="9" fontId="8" fillId="0" borderId="47" xfId="5" applyFont="1" applyFill="1" applyBorder="1" applyAlignment="1" applyProtection="1">
      <alignment horizontal="left"/>
      <protection locked="0"/>
    </xf>
    <xf numFmtId="9" fontId="17" fillId="0" borderId="8" xfId="5" applyFont="1" applyFill="1" applyBorder="1" applyAlignment="1" applyProtection="1">
      <alignment horizontal="right" wrapText="1"/>
      <protection locked="0"/>
    </xf>
    <xf numFmtId="9" fontId="1" fillId="0" borderId="35" xfId="5" applyFont="1" applyFill="1" applyBorder="1" applyAlignment="1" applyProtection="1">
      <alignment horizontal="right" wrapText="1"/>
      <protection locked="0"/>
    </xf>
    <xf numFmtId="9" fontId="39" fillId="0" borderId="1" xfId="0" applyNumberFormat="1" applyFont="1" applyBorder="1" applyAlignment="1">
      <alignment horizontal="right" wrapText="1"/>
    </xf>
    <xf numFmtId="10" fontId="10" fillId="0" borderId="8" xfId="4" applyNumberFormat="1" applyFont="1" applyBorder="1" applyAlignment="1" applyProtection="1">
      <alignment horizontal="left"/>
      <protection locked="0"/>
    </xf>
    <xf numFmtId="9" fontId="0" fillId="0" borderId="0" xfId="5" applyFont="1" applyFill="1" applyBorder="1" applyAlignment="1" applyProtection="1">
      <alignment horizontal="left"/>
      <protection locked="0"/>
    </xf>
    <xf numFmtId="9" fontId="21" fillId="0" borderId="8" xfId="0" quotePrefix="1" applyNumberFormat="1" applyFont="1" applyBorder="1" applyAlignment="1" applyProtection="1">
      <alignment horizontal="right"/>
      <protection locked="0"/>
    </xf>
    <xf numFmtId="9" fontId="17" fillId="0" borderId="1" xfId="5" applyFont="1" applyFill="1" applyBorder="1" applyAlignment="1" applyProtection="1">
      <alignment horizontal="right" wrapText="1"/>
      <protection locked="0"/>
    </xf>
    <xf numFmtId="9" fontId="0" fillId="0" borderId="35" xfId="5" applyFont="1" applyFill="1" applyBorder="1" applyAlignment="1" applyProtection="1">
      <alignment horizontal="right"/>
      <protection locked="0"/>
    </xf>
    <xf numFmtId="9" fontId="49" fillId="0" borderId="1" xfId="5" applyFont="1" applyFill="1" applyBorder="1" applyAlignment="1" applyProtection="1">
      <alignment horizontal="right" wrapText="1"/>
      <protection locked="0"/>
    </xf>
    <xf numFmtId="9" fontId="0" fillId="2" borderId="8" xfId="5" applyFont="1" applyFill="1" applyBorder="1" applyAlignment="1" applyProtection="1">
      <alignment horizontal="right"/>
      <protection locked="0"/>
    </xf>
    <xf numFmtId="9" fontId="0" fillId="0" borderId="8" xfId="0" quotePrefix="1" applyNumberFormat="1" applyBorder="1" applyAlignment="1" applyProtection="1">
      <alignment horizontal="right"/>
      <protection locked="0"/>
    </xf>
    <xf numFmtId="0" fontId="1" fillId="0" borderId="47" xfId="2" applyFont="1" applyBorder="1" applyAlignment="1">
      <alignment horizontal="right" wrapText="1"/>
    </xf>
    <xf numFmtId="9" fontId="1" fillId="2" borderId="1" xfId="5" applyFont="1" applyFill="1" applyBorder="1" applyAlignment="1" applyProtection="1">
      <alignment horizontal="right" wrapText="1"/>
      <protection locked="0"/>
    </xf>
    <xf numFmtId="9" fontId="30" fillId="0" borderId="1" xfId="1" applyNumberFormat="1" applyFont="1" applyBorder="1" applyAlignment="1">
      <alignment wrapText="1"/>
    </xf>
    <xf numFmtId="9" fontId="0" fillId="0" borderId="0" xfId="0" quotePrefix="1" applyNumberFormat="1" applyBorder="1" applyAlignment="1" applyProtection="1">
      <alignment horizontal="center" vertical="center"/>
      <protection locked="0"/>
    </xf>
    <xf numFmtId="9" fontId="8" fillId="0" borderId="8" xfId="5" applyFont="1" applyFill="1" applyBorder="1" applyAlignment="1" applyProtection="1">
      <alignment horizontal="left"/>
      <protection locked="0"/>
    </xf>
    <xf numFmtId="9" fontId="1" fillId="0" borderId="1" xfId="5" applyFont="1" applyFill="1" applyBorder="1" applyAlignment="1" applyProtection="1">
      <alignment horizontal="center" wrapText="1"/>
      <protection locked="0"/>
    </xf>
    <xf numFmtId="9" fontId="1" fillId="0" borderId="47" xfId="5" applyFont="1" applyFill="1" applyBorder="1" applyAlignment="1" applyProtection="1">
      <alignment horizontal="center" vertical="center" wrapText="1"/>
      <protection locked="0"/>
    </xf>
    <xf numFmtId="9" fontId="39" fillId="0" borderId="47" xfId="0" applyNumberFormat="1" applyFont="1" applyBorder="1" applyAlignment="1">
      <alignment horizontal="right" wrapText="1"/>
    </xf>
    <xf numFmtId="10" fontId="10" fillId="0" borderId="51" xfId="4" applyNumberFormat="1" applyFont="1" applyBorder="1" applyAlignment="1" applyProtection="1">
      <alignment horizontal="left"/>
      <protection locked="0"/>
    </xf>
    <xf numFmtId="9" fontId="21" fillId="0" borderId="1" xfId="0" quotePrefix="1" applyNumberFormat="1" applyFont="1" applyBorder="1" applyAlignment="1" applyProtection="1">
      <alignment horizontal="right"/>
      <protection locked="0"/>
    </xf>
    <xf numFmtId="9" fontId="39" fillId="0" borderId="1" xfId="0" applyNumberFormat="1" applyFont="1" applyBorder="1"/>
    <xf numFmtId="0" fontId="0" fillId="0" borderId="1" xfId="0" quotePrefix="1" applyBorder="1" applyProtection="1">
      <protection locked="0"/>
    </xf>
    <xf numFmtId="0" fontId="39" fillId="0" borderId="47" xfId="0" applyFont="1" applyBorder="1" applyAlignment="1">
      <alignment horizontal="left"/>
    </xf>
    <xf numFmtId="0" fontId="39" fillId="0" borderId="31" xfId="0" applyFont="1" applyBorder="1" applyAlignment="1">
      <alignment horizontal="left"/>
    </xf>
    <xf numFmtId="0" fontId="1" fillId="0" borderId="0" xfId="1" applyFont="1" applyFill="1" applyBorder="1" applyAlignment="1" applyProtection="1">
      <alignment horizontal="left" wrapText="1"/>
      <protection locked="0"/>
    </xf>
    <xf numFmtId="0" fontId="0" fillId="0" borderId="47" xfId="0" applyBorder="1" applyAlignment="1" applyProtection="1">
      <alignment horizontal="left" vertical="center"/>
      <protection locked="0"/>
    </xf>
    <xf numFmtId="0" fontId="1" fillId="0" borderId="47" xfId="1" applyFont="1" applyBorder="1" applyAlignment="1" applyProtection="1">
      <alignment horizontal="right" wrapText="1"/>
      <protection locked="0"/>
    </xf>
    <xf numFmtId="1" fontId="10" fillId="0" borderId="47" xfId="4" applyNumberFormat="1" applyFont="1" applyBorder="1" applyAlignment="1" applyProtection="1">
      <alignment horizontal="right"/>
      <protection locked="0"/>
    </xf>
    <xf numFmtId="0" fontId="1" fillId="0" borderId="31" xfId="1" applyFont="1" applyBorder="1" applyAlignment="1" applyProtection="1">
      <alignment horizontal="center" wrapText="1"/>
      <protection locked="0"/>
    </xf>
    <xf numFmtId="1" fontId="0" fillId="0" borderId="47" xfId="0" applyNumberFormat="1" applyBorder="1" applyAlignment="1" applyProtection="1">
      <alignment horizontal="right"/>
      <protection locked="0"/>
    </xf>
    <xf numFmtId="0" fontId="17" fillId="0" borderId="8" xfId="1" applyFont="1" applyBorder="1" applyAlignment="1" applyProtection="1">
      <alignment horizontal="right" wrapText="1"/>
      <protection locked="0"/>
    </xf>
    <xf numFmtId="0" fontId="1" fillId="0" borderId="35" xfId="1" applyFont="1" applyBorder="1" applyAlignment="1" applyProtection="1">
      <alignment horizontal="right" wrapText="1"/>
      <protection locked="0"/>
    </xf>
    <xf numFmtId="0" fontId="0" fillId="0" borderId="31" xfId="0" applyBorder="1" applyAlignment="1" applyProtection="1">
      <alignment horizontal="right"/>
      <protection locked="0"/>
    </xf>
    <xf numFmtId="1" fontId="10" fillId="0" borderId="8" xfId="4" applyNumberFormat="1" applyFont="1" applyBorder="1" applyAlignment="1" applyProtection="1">
      <alignment horizontal="right"/>
      <protection locked="0"/>
    </xf>
    <xf numFmtId="1" fontId="10" fillId="0" borderId="31" xfId="1" applyNumberFormat="1" applyFont="1" applyBorder="1" applyAlignment="1" applyProtection="1">
      <alignment horizontal="right"/>
      <protection locked="0"/>
    </xf>
    <xf numFmtId="0" fontId="1" fillId="0" borderId="32" xfId="7" applyFont="1" applyBorder="1" applyAlignment="1">
      <alignment horizontal="right" wrapText="1"/>
    </xf>
    <xf numFmtId="0" fontId="1" fillId="0" borderId="29" xfId="7" applyFont="1" applyBorder="1" applyAlignment="1">
      <alignment horizontal="right" wrapText="1"/>
    </xf>
    <xf numFmtId="0" fontId="2" fillId="0" borderId="35" xfId="7" applyBorder="1"/>
    <xf numFmtId="0" fontId="0" fillId="2" borderId="8" xfId="0" applyFill="1" applyBorder="1" applyAlignment="1" applyProtection="1">
      <alignment horizontal="right"/>
      <protection locked="0"/>
    </xf>
    <xf numFmtId="1" fontId="10" fillId="0" borderId="8" xfId="1" applyNumberFormat="1" applyFont="1" applyBorder="1" applyAlignment="1" applyProtection="1">
      <alignment horizontal="right"/>
      <protection locked="0"/>
    </xf>
    <xf numFmtId="1" fontId="10" fillId="0" borderId="31" xfId="4" applyNumberFormat="1" applyFont="1" applyBorder="1" applyAlignment="1" applyProtection="1">
      <alignment horizontal="right"/>
      <protection locked="0"/>
    </xf>
    <xf numFmtId="0" fontId="0" fillId="0" borderId="35" xfId="0" applyBorder="1" applyAlignment="1">
      <alignment horizontal="right"/>
    </xf>
    <xf numFmtId="1" fontId="0" fillId="0" borderId="8" xfId="0" applyNumberFormat="1" applyBorder="1" applyAlignment="1" applyProtection="1">
      <alignment horizontal="right"/>
      <protection locked="0"/>
    </xf>
    <xf numFmtId="1" fontId="10" fillId="0" borderId="51" xfId="4" applyNumberFormat="1" applyFont="1" applyBorder="1" applyAlignment="1" applyProtection="1">
      <alignment horizontal="right"/>
      <protection locked="0"/>
    </xf>
    <xf numFmtId="1" fontId="10" fillId="0" borderId="47" xfId="1" applyNumberFormat="1" applyFont="1" applyBorder="1" applyAlignment="1" applyProtection="1">
      <alignment horizontal="right"/>
      <protection locked="0"/>
    </xf>
    <xf numFmtId="0" fontId="1" fillId="0" borderId="35" xfId="7" applyFont="1" applyBorder="1" applyAlignment="1">
      <alignment horizontal="right" wrapText="1"/>
    </xf>
    <xf numFmtId="0" fontId="2" fillId="0" borderId="47" xfId="1" applyBorder="1" applyAlignment="1" applyProtection="1">
      <alignment horizontal="right"/>
      <protection locked="0"/>
    </xf>
    <xf numFmtId="0" fontId="28" fillId="0" borderId="47" xfId="0" applyFont="1" applyBorder="1" applyAlignment="1">
      <alignment horizontal="right"/>
    </xf>
    <xf numFmtId="0" fontId="13" fillId="0" borderId="8" xfId="1" applyFont="1" applyBorder="1" applyAlignment="1" applyProtection="1">
      <alignment horizontal="right"/>
      <protection locked="0"/>
    </xf>
    <xf numFmtId="0" fontId="2" fillId="0" borderId="35" xfId="1" applyBorder="1" applyAlignment="1" applyProtection="1">
      <alignment horizontal="right"/>
      <protection locked="0"/>
    </xf>
    <xf numFmtId="0" fontId="2" fillId="0" borderId="1" xfId="1" applyBorder="1" applyAlignment="1" applyProtection="1">
      <alignment horizontal="center" vertical="center"/>
      <protection locked="0"/>
    </xf>
    <xf numFmtId="0" fontId="0" fillId="0" borderId="35" xfId="0" applyBorder="1" applyAlignment="1" applyProtection="1">
      <alignment horizontal="right"/>
      <protection locked="0"/>
    </xf>
    <xf numFmtId="0" fontId="2" fillId="0" borderId="47" xfId="1" applyBorder="1" applyAlignment="1" applyProtection="1">
      <alignment horizontal="center" vertical="center"/>
      <protection locked="0"/>
    </xf>
    <xf numFmtId="0" fontId="0" fillId="0" borderId="31" xfId="0" applyBorder="1" applyAlignment="1" applyProtection="1">
      <alignment horizontal="center"/>
      <protection locked="0"/>
    </xf>
    <xf numFmtId="0" fontId="0" fillId="0" borderId="49" xfId="0" quotePrefix="1" applyBorder="1" applyAlignment="1" applyProtection="1">
      <alignment horizontal="right"/>
      <protection locked="0"/>
    </xf>
    <xf numFmtId="0" fontId="0" fillId="0" borderId="47" xfId="0" quotePrefix="1" applyBorder="1" applyAlignment="1" applyProtection="1">
      <alignment horizontal="right"/>
      <protection locked="0"/>
    </xf>
    <xf numFmtId="0" fontId="8" fillId="0" borderId="47" xfId="0" quotePrefix="1" applyFont="1" applyBorder="1" applyAlignment="1" applyProtection="1">
      <alignment horizontal="left"/>
      <protection locked="0"/>
    </xf>
    <xf numFmtId="0" fontId="39" fillId="0" borderId="47" xfId="0" applyFont="1" applyBorder="1"/>
    <xf numFmtId="0" fontId="21" fillId="0" borderId="8" xfId="0" quotePrefix="1" applyFont="1" applyBorder="1" applyAlignment="1" applyProtection="1">
      <alignment horizontal="right"/>
      <protection locked="0"/>
    </xf>
    <xf numFmtId="0" fontId="0" fillId="0" borderId="35" xfId="0" quotePrefix="1" applyBorder="1" applyAlignment="1" applyProtection="1">
      <alignment horizontal="right"/>
      <protection locked="0"/>
    </xf>
    <xf numFmtId="0" fontId="8" fillId="0" borderId="8" xfId="0" quotePrefix="1" applyFont="1" applyBorder="1" applyAlignment="1" applyProtection="1">
      <alignment horizontal="left"/>
      <protection locked="0"/>
    </xf>
    <xf numFmtId="0" fontId="0" fillId="0" borderId="1" xfId="0" quotePrefix="1" applyBorder="1" applyAlignment="1" applyProtection="1">
      <alignment horizontal="center" vertical="center"/>
      <protection locked="0"/>
    </xf>
    <xf numFmtId="0" fontId="1" fillId="0" borderId="1" xfId="1" quotePrefix="1" applyFont="1" applyBorder="1" applyAlignment="1" applyProtection="1">
      <alignment horizontal="center" vertical="center" wrapText="1"/>
      <protection locked="0"/>
    </xf>
    <xf numFmtId="0" fontId="1" fillId="0" borderId="47" xfId="1" quotePrefix="1" applyFont="1" applyBorder="1" applyAlignment="1" applyProtection="1">
      <alignment horizontal="right" wrapText="1"/>
      <protection locked="0"/>
    </xf>
    <xf numFmtId="0" fontId="0" fillId="0" borderId="47" xfId="0" quotePrefix="1" applyBorder="1" applyAlignment="1" applyProtection="1">
      <alignment horizontal="center" vertical="center"/>
      <protection locked="0"/>
    </xf>
    <xf numFmtId="0" fontId="39" fillId="0" borderId="47" xfId="0" applyFont="1" applyBorder="1" applyAlignment="1">
      <alignment horizontal="right"/>
    </xf>
    <xf numFmtId="0" fontId="8" fillId="0" borderId="51" xfId="0" quotePrefix="1" applyFont="1" applyBorder="1" applyAlignment="1" applyProtection="1">
      <alignment horizontal="left"/>
      <protection locked="0"/>
    </xf>
    <xf numFmtId="0" fontId="21" fillId="3" borderId="8" xfId="0" applyFont="1" applyFill="1" applyBorder="1" applyAlignment="1" applyProtection="1">
      <alignment horizontal="left"/>
      <protection locked="0"/>
    </xf>
    <xf numFmtId="0" fontId="0" fillId="0" borderId="47" xfId="0" applyBorder="1" applyAlignment="1" applyProtection="1">
      <alignment horizontal="center" vertical="center"/>
      <protection locked="0"/>
    </xf>
    <xf numFmtId="0" fontId="1" fillId="0" borderId="1" xfId="1" quotePrefix="1" applyFont="1" applyBorder="1" applyAlignment="1" applyProtection="1">
      <alignment horizontal="right" wrapText="1"/>
      <protection locked="0"/>
    </xf>
    <xf numFmtId="0" fontId="1" fillId="2" borderId="1" xfId="1" quotePrefix="1" applyFont="1" applyFill="1" applyBorder="1" applyAlignment="1" applyProtection="1">
      <alignment horizontal="right" wrapText="1"/>
      <protection locked="0"/>
    </xf>
    <xf numFmtId="0" fontId="0" fillId="2" borderId="1" xfId="0" quotePrefix="1" applyFill="1" applyBorder="1" applyAlignment="1" applyProtection="1">
      <alignment horizontal="right"/>
      <protection locked="0"/>
    </xf>
    <xf numFmtId="0" fontId="17" fillId="0" borderId="8" xfId="1" quotePrefix="1" applyFont="1" applyBorder="1" applyAlignment="1" applyProtection="1">
      <alignment horizontal="right" wrapText="1"/>
      <protection locked="0"/>
    </xf>
    <xf numFmtId="0" fontId="21" fillId="0" borderId="1" xfId="0" quotePrefix="1" applyFont="1" applyBorder="1" applyAlignment="1" applyProtection="1">
      <alignment horizontal="right"/>
      <protection locked="0"/>
    </xf>
    <xf numFmtId="0" fontId="1" fillId="0" borderId="35" xfId="1" quotePrefix="1" applyFont="1" applyBorder="1" applyAlignment="1" applyProtection="1">
      <alignment horizontal="right" wrapText="1"/>
      <protection locked="0"/>
    </xf>
    <xf numFmtId="0" fontId="17" fillId="0" borderId="1" xfId="1" quotePrefix="1" applyFont="1" applyBorder="1" applyAlignment="1" applyProtection="1">
      <alignment horizontal="right" wrapText="1"/>
      <protection locked="0"/>
    </xf>
    <xf numFmtId="16" fontId="39" fillId="0" borderId="1" xfId="0" applyNumberFormat="1" applyFont="1" applyBorder="1" applyAlignment="1">
      <alignment horizontal="right"/>
    </xf>
    <xf numFmtId="0" fontId="13" fillId="0" borderId="1" xfId="1" applyFont="1" applyBorder="1" applyAlignment="1" applyProtection="1">
      <alignment horizontal="right"/>
      <protection locked="0"/>
    </xf>
    <xf numFmtId="0" fontId="0" fillId="0" borderId="32" xfId="0" applyBorder="1" applyAlignment="1" applyProtection="1">
      <alignment horizontal="left"/>
      <protection locked="0"/>
    </xf>
    <xf numFmtId="0" fontId="0" fillId="0" borderId="47" xfId="0" applyBorder="1" applyAlignment="1" applyProtection="1">
      <alignment horizontal="right"/>
      <protection locked="0"/>
    </xf>
    <xf numFmtId="0" fontId="10" fillId="0" borderId="47" xfId="1" applyFont="1" applyBorder="1" applyProtection="1">
      <protection locked="0"/>
    </xf>
    <xf numFmtId="0" fontId="0" fillId="0" borderId="0" xfId="0" applyBorder="1" applyAlignment="1" applyProtection="1">
      <alignment horizontal="right" vertical="center"/>
      <protection locked="0"/>
    </xf>
    <xf numFmtId="0" fontId="39" fillId="0" borderId="1" xfId="0" applyFont="1" applyBorder="1" applyAlignment="1">
      <alignment horizontal="right"/>
    </xf>
    <xf numFmtId="0" fontId="10" fillId="0" borderId="8" xfId="1" applyFont="1" applyBorder="1" applyProtection="1">
      <protection locked="0"/>
    </xf>
    <xf numFmtId="0" fontId="0" fillId="2" borderId="35" xfId="0" applyFill="1" applyBorder="1" applyAlignment="1" applyProtection="1">
      <alignment horizontal="right"/>
      <protection locked="0"/>
    </xf>
    <xf numFmtId="0" fontId="0" fillId="0" borderId="47" xfId="0" applyBorder="1" applyAlignment="1" applyProtection="1">
      <alignment horizontal="right" vertical="center"/>
      <protection locked="0"/>
    </xf>
    <xf numFmtId="0" fontId="10" fillId="0" borderId="51" xfId="1" applyFont="1" applyBorder="1" applyProtection="1">
      <protection locked="0"/>
    </xf>
    <xf numFmtId="1" fontId="10" fillId="0" borderId="47" xfId="4" applyNumberFormat="1" applyFont="1" applyBorder="1" applyAlignment="1" applyProtection="1">
      <alignment horizontal="left"/>
      <protection locked="0"/>
    </xf>
    <xf numFmtId="1" fontId="0" fillId="0" borderId="47" xfId="0" applyNumberFormat="1" applyBorder="1" applyAlignment="1" applyProtection="1">
      <alignment horizontal="left"/>
      <protection locked="0"/>
    </xf>
    <xf numFmtId="1" fontId="10" fillId="0" borderId="8" xfId="4" applyNumberFormat="1" applyFont="1" applyBorder="1" applyAlignment="1" applyProtection="1">
      <alignment horizontal="left"/>
      <protection locked="0"/>
    </xf>
    <xf numFmtId="1" fontId="10" fillId="0" borderId="31" xfId="4" applyNumberFormat="1" applyFont="1" applyBorder="1" applyAlignment="1" applyProtection="1">
      <alignment horizontal="left"/>
      <protection locked="0"/>
    </xf>
    <xf numFmtId="0" fontId="1" fillId="0" borderId="33" xfId="7" applyFont="1" applyBorder="1" applyAlignment="1">
      <alignment wrapText="1"/>
    </xf>
    <xf numFmtId="1" fontId="0" fillId="0" borderId="8" xfId="0" applyNumberFormat="1" applyBorder="1" applyAlignment="1" applyProtection="1">
      <alignment horizontal="left"/>
      <protection locked="0"/>
    </xf>
    <xf numFmtId="1" fontId="10" fillId="0" borderId="51" xfId="4" applyNumberFormat="1" applyFont="1" applyBorder="1" applyAlignment="1" applyProtection="1">
      <alignment horizontal="left"/>
      <protection locked="0"/>
    </xf>
    <xf numFmtId="1" fontId="10" fillId="0" borderId="47" xfId="3" applyNumberFormat="1" applyFont="1" applyFill="1" applyBorder="1" applyAlignment="1" applyProtection="1">
      <alignment horizontal="left"/>
      <protection locked="0"/>
    </xf>
    <xf numFmtId="0" fontId="1" fillId="0" borderId="7" xfId="1" applyFont="1" applyBorder="1" applyAlignment="1" applyProtection="1">
      <alignment horizontal="left" wrapText="1"/>
      <protection locked="0"/>
    </xf>
    <xf numFmtId="0" fontId="0" fillId="2" borderId="47" xfId="0" applyFill="1" applyBorder="1" applyAlignment="1" applyProtection="1">
      <alignment horizontal="left"/>
      <protection locked="0"/>
    </xf>
    <xf numFmtId="0" fontId="0" fillId="0" borderId="9" xfId="0" applyBorder="1" applyAlignment="1" applyProtection="1">
      <alignment horizontal="left"/>
      <protection locked="0"/>
    </xf>
    <xf numFmtId="0" fontId="15" fillId="0" borderId="47" xfId="6" applyBorder="1"/>
    <xf numFmtId="0" fontId="15" fillId="0" borderId="47" xfId="6" applyFill="1" applyBorder="1" applyAlignment="1" applyProtection="1">
      <alignment horizontal="left"/>
      <protection locked="0"/>
    </xf>
    <xf numFmtId="0" fontId="8" fillId="0" borderId="9" xfId="0" applyFont="1" applyBorder="1" applyAlignment="1" applyProtection="1">
      <alignment horizontal="left"/>
      <protection locked="0"/>
    </xf>
    <xf numFmtId="0" fontId="15" fillId="0" borderId="1" xfId="6" applyFill="1" applyBorder="1" applyAlignment="1">
      <alignment horizontal="center" vertical="center"/>
    </xf>
    <xf numFmtId="0" fontId="15" fillId="2" borderId="9" xfId="6" applyFill="1" applyBorder="1" applyAlignment="1" applyProtection="1">
      <alignment horizontal="left"/>
      <protection locked="0"/>
    </xf>
    <xf numFmtId="0" fontId="15" fillId="2" borderId="47" xfId="6" applyFill="1" applyBorder="1" applyAlignment="1" applyProtection="1">
      <alignment horizontal="left"/>
      <protection locked="0"/>
    </xf>
    <xf numFmtId="0" fontId="15" fillId="0" borderId="8" xfId="6" applyFill="1" applyBorder="1" applyAlignment="1" applyProtection="1">
      <alignment horizontal="left"/>
      <protection locked="0"/>
    </xf>
    <xf numFmtId="0" fontId="15" fillId="2" borderId="8" xfId="6" applyFill="1" applyBorder="1" applyAlignment="1" applyProtection="1">
      <alignment horizontal="left"/>
      <protection locked="0"/>
    </xf>
    <xf numFmtId="0" fontId="15" fillId="0" borderId="9" xfId="6" applyFill="1" applyBorder="1" applyAlignment="1" applyProtection="1">
      <alignment horizontal="left"/>
      <protection locked="0"/>
    </xf>
    <xf numFmtId="0" fontId="15" fillId="0" borderId="47" xfId="6" applyFill="1" applyBorder="1" applyAlignment="1" applyProtection="1">
      <alignment horizontal="left" vertical="center"/>
      <protection locked="0"/>
    </xf>
    <xf numFmtId="0" fontId="15" fillId="0" borderId="10" xfId="6" applyFill="1" applyBorder="1" applyAlignment="1" applyProtection="1">
      <alignment horizontal="left"/>
      <protection locked="0"/>
    </xf>
    <xf numFmtId="0" fontId="0" fillId="0" borderId="48" xfId="0" applyBorder="1" applyProtection="1">
      <protection locked="0"/>
    </xf>
    <xf numFmtId="0" fontId="0" fillId="0" borderId="48" xfId="0" applyBorder="1" applyAlignment="1" applyProtection="1">
      <alignment horizontal="left"/>
      <protection locked="0"/>
    </xf>
    <xf numFmtId="0" fontId="8" fillId="0" borderId="48" xfId="0" applyFont="1" applyBorder="1" applyAlignment="1" applyProtection="1">
      <alignment horizontal="left"/>
      <protection locked="0"/>
    </xf>
    <xf numFmtId="0" fontId="39" fillId="0" borderId="48" xfId="0" applyFont="1" applyBorder="1"/>
    <xf numFmtId="0" fontId="15" fillId="0" borderId="1" xfId="6" applyFill="1" applyBorder="1" applyAlignment="1" applyProtection="1">
      <alignment horizontal="center" vertical="center"/>
      <protection locked="0"/>
    </xf>
    <xf numFmtId="0" fontId="15" fillId="2" borderId="48" xfId="6" applyFill="1" applyBorder="1" applyAlignment="1" applyProtection="1">
      <alignment horizontal="left"/>
      <protection locked="0"/>
    </xf>
    <xf numFmtId="0" fontId="15" fillId="0" borderId="48" xfId="6" applyFill="1" applyBorder="1" applyAlignment="1" applyProtection="1">
      <alignment horizontal="left"/>
      <protection locked="0"/>
    </xf>
    <xf numFmtId="0" fontId="15" fillId="0" borderId="48" xfId="6" applyFill="1" applyBorder="1" applyAlignment="1" applyProtection="1">
      <alignment horizontal="left" vertical="center"/>
      <protection locked="0"/>
    </xf>
    <xf numFmtId="0" fontId="39" fillId="0" borderId="48" xfId="0" applyFont="1" applyBorder="1" applyAlignment="1">
      <alignment horizontal="left"/>
    </xf>
    <xf numFmtId="0" fontId="8" fillId="0" borderId="52" xfId="0" applyFont="1" applyBorder="1" applyAlignment="1" applyProtection="1">
      <alignment horizontal="left"/>
      <protection locked="0"/>
    </xf>
    <xf numFmtId="0" fontId="15" fillId="2" borderId="1" xfId="6" applyFill="1" applyBorder="1" applyAlignment="1" applyProtection="1">
      <alignment horizontal="left"/>
      <protection locked="0"/>
    </xf>
    <xf numFmtId="0" fontId="15" fillId="0" borderId="1" xfId="6" applyFill="1" applyBorder="1" applyProtection="1">
      <protection locked="0"/>
    </xf>
    <xf numFmtId="0" fontId="0" fillId="0" borderId="36" xfId="0" applyBorder="1" applyAlignment="1" applyProtection="1">
      <alignment horizontal="left"/>
      <protection locked="0"/>
    </xf>
    <xf numFmtId="0" fontId="11" fillId="0" borderId="8" xfId="4" applyFont="1" applyBorder="1" applyAlignment="1" applyProtection="1">
      <alignment horizontal="left"/>
      <protection locked="0"/>
    </xf>
    <xf numFmtId="0" fontId="0" fillId="0" borderId="1" xfId="0" applyBorder="1" applyAlignment="1" applyProtection="1">
      <alignment horizontal="center" vertical="center" wrapText="1"/>
      <protection locked="0"/>
    </xf>
    <xf numFmtId="0" fontId="11" fillId="0" borderId="31" xfId="4" applyFont="1" applyBorder="1" applyAlignment="1" applyProtection="1">
      <alignment horizontal="left"/>
      <protection locked="0"/>
    </xf>
    <xf numFmtId="0" fontId="1" fillId="3" borderId="8" xfId="1" applyFont="1" applyFill="1" applyBorder="1" applyAlignment="1" applyProtection="1">
      <alignment horizontal="left" wrapText="1"/>
      <protection locked="0"/>
    </xf>
    <xf numFmtId="0" fontId="21" fillId="0" borderId="1" xfId="0" quotePrefix="1" applyFont="1" applyBorder="1" applyAlignment="1" applyProtection="1">
      <alignment wrapText="1"/>
      <protection locked="0"/>
    </xf>
    <xf numFmtId="0" fontId="21" fillId="0" borderId="1" xfId="0" applyFont="1" applyBorder="1" applyAlignment="1" applyProtection="1">
      <alignment wrapText="1"/>
      <protection locked="0"/>
    </xf>
    <xf numFmtId="0" fontId="0" fillId="0" borderId="13" xfId="0" applyBorder="1" applyAlignment="1" applyProtection="1">
      <alignment horizontal="left"/>
      <protection locked="0"/>
    </xf>
    <xf numFmtId="0" fontId="22" fillId="0" borderId="1" xfId="1" applyFont="1" applyBorder="1" applyAlignment="1" applyProtection="1">
      <alignment horizontal="left" wrapText="1"/>
      <protection locked="0"/>
    </xf>
    <xf numFmtId="0" fontId="11" fillId="0" borderId="53" xfId="4" applyFont="1" applyBorder="1" applyAlignment="1" applyProtection="1">
      <alignment horizontal="left"/>
      <protection locked="0"/>
    </xf>
    <xf numFmtId="0" fontId="48" fillId="3" borderId="1" xfId="1" applyFont="1" applyFill="1" applyBorder="1" applyAlignment="1" applyProtection="1">
      <alignment horizontal="left" wrapText="1"/>
      <protection locked="0"/>
    </xf>
    <xf numFmtId="0" fontId="0" fillId="0" borderId="12" xfId="0" applyBorder="1" applyAlignment="1" applyProtection="1">
      <alignment horizontal="left"/>
      <protection locked="0"/>
    </xf>
    <xf numFmtId="0" fontId="0" fillId="0" borderId="12" xfId="0" applyBorder="1"/>
    <xf numFmtId="0" fontId="0" fillId="0" borderId="14" xfId="0" applyBorder="1" applyAlignment="1" applyProtection="1">
      <alignment horizontal="left"/>
      <protection locked="0"/>
    </xf>
    <xf numFmtId="0" fontId="1" fillId="0" borderId="14" xfId="1" applyFont="1" applyBorder="1" applyAlignment="1" applyProtection="1">
      <alignment horizontal="left" wrapText="1"/>
      <protection locked="0"/>
    </xf>
    <xf numFmtId="0" fontId="0" fillId="0" borderId="1" xfId="0" applyBorder="1" applyAlignment="1" applyProtection="1">
      <alignment horizontal="left" wrapText="1"/>
      <protection locked="0"/>
    </xf>
    <xf numFmtId="0" fontId="28" fillId="0" borderId="25" xfId="0" applyFont="1" applyBorder="1" applyAlignment="1">
      <alignment vertical="top" wrapText="1" readingOrder="1"/>
    </xf>
    <xf numFmtId="0" fontId="17" fillId="0" borderId="26" xfId="0" applyFont="1" applyBorder="1" applyAlignment="1">
      <alignment vertical="top" wrapText="1"/>
    </xf>
    <xf numFmtId="0" fontId="28" fillId="0" borderId="25" xfId="0" applyNumberFormat="1" applyFont="1" applyFill="1" applyBorder="1" applyAlignment="1">
      <alignment vertical="top" wrapText="1" readingOrder="1"/>
    </xf>
    <xf numFmtId="0" fontId="17" fillId="0" borderId="26" xfId="0" applyNumberFormat="1" applyFont="1" applyFill="1" applyBorder="1" applyAlignment="1">
      <alignment vertical="top" wrapText="1"/>
    </xf>
    <xf numFmtId="0" fontId="18" fillId="0" borderId="5" xfId="0" applyNumberFormat="1" applyFont="1" applyFill="1" applyBorder="1" applyAlignment="1">
      <alignment vertical="top" wrapText="1" readingOrder="1"/>
    </xf>
    <xf numFmtId="0" fontId="17" fillId="0" borderId="6" xfId="0" applyNumberFormat="1" applyFont="1" applyFill="1" applyBorder="1" applyAlignment="1">
      <alignment vertical="top" wrapText="1"/>
    </xf>
    <xf numFmtId="0" fontId="19" fillId="4" borderId="5" xfId="0" applyNumberFormat="1" applyFont="1" applyFill="1" applyBorder="1" applyAlignment="1">
      <alignment horizontal="center" vertical="top" wrapText="1" readingOrder="1"/>
    </xf>
    <xf numFmtId="0" fontId="19" fillId="4" borderId="5" xfId="0" applyNumberFormat="1" applyFont="1" applyFill="1" applyBorder="1" applyAlignment="1">
      <alignment vertical="top" wrapText="1" readingOrder="1"/>
    </xf>
    <xf numFmtId="0" fontId="19" fillId="4" borderId="5" xfId="0" applyFont="1" applyFill="1" applyBorder="1" applyAlignment="1">
      <alignment horizontal="center" vertical="top" wrapText="1" readingOrder="1"/>
    </xf>
    <xf numFmtId="0" fontId="17" fillId="0" borderId="6" xfId="0" applyFont="1" applyBorder="1" applyAlignment="1">
      <alignment vertical="top" wrapText="1"/>
    </xf>
    <xf numFmtId="0" fontId="53" fillId="0" borderId="5" xfId="0" applyFont="1" applyBorder="1" applyAlignment="1">
      <alignment vertical="top" wrapText="1" readingOrder="1"/>
    </xf>
    <xf numFmtId="0" fontId="54" fillId="0" borderId="6" xfId="0" applyFont="1" applyBorder="1" applyAlignment="1">
      <alignment vertical="top" wrapText="1"/>
    </xf>
    <xf numFmtId="0" fontId="34" fillId="10" borderId="16" xfId="0" applyFont="1" applyFill="1" applyBorder="1" applyAlignment="1" applyProtection="1">
      <alignment vertical="top" wrapText="1" readingOrder="1"/>
      <protection locked="0"/>
    </xf>
    <xf numFmtId="0" fontId="21" fillId="10" borderId="20" xfId="0" applyFont="1" applyFill="1" applyBorder="1" applyAlignment="1" applyProtection="1">
      <alignment vertical="top" wrapText="1"/>
      <protection locked="0"/>
    </xf>
    <xf numFmtId="0" fontId="21" fillId="10" borderId="23" xfId="0" applyFont="1" applyFill="1" applyBorder="1" applyAlignment="1" applyProtection="1">
      <alignment vertical="top" wrapText="1"/>
      <protection locked="0"/>
    </xf>
    <xf numFmtId="0" fontId="34" fillId="12" borderId="17" xfId="0" applyFont="1" applyFill="1" applyBorder="1" applyAlignment="1" applyProtection="1">
      <alignment vertical="top" wrapText="1" readingOrder="1"/>
      <protection locked="0"/>
    </xf>
    <xf numFmtId="0" fontId="21" fillId="12" borderId="21" xfId="0" applyFont="1" applyFill="1" applyBorder="1" applyAlignment="1" applyProtection="1">
      <alignment vertical="top" wrapText="1"/>
      <protection locked="0"/>
    </xf>
    <xf numFmtId="0" fontId="21" fillId="12" borderId="22" xfId="0" applyFont="1" applyFill="1" applyBorder="1" applyAlignment="1" applyProtection="1">
      <alignment vertical="top" wrapText="1"/>
      <protection locked="0"/>
    </xf>
  </cellXfs>
  <cellStyles count="15">
    <cellStyle name="Bad" xfId="11" builtinId="27"/>
    <cellStyle name="Comma" xfId="3" builtinId="3"/>
    <cellStyle name="Currency" xfId="10" builtinId="4"/>
    <cellStyle name="Hyperlink" xfId="6" builtinId="8"/>
    <cellStyle name="Input" xfId="8" builtinId="20"/>
    <cellStyle name="Normal" xfId="0" builtinId="0"/>
    <cellStyle name="Normal 2" xfId="14" xr:uid="{FEFF0B66-09F3-4B1D-BEEE-687DAC2AE3AF}"/>
    <cellStyle name="Normal 3" xfId="12" xr:uid="{9697304D-4E02-4B33-834E-7BE3A3DDCFD9}"/>
    <cellStyle name="Normal_1" xfId="4" xr:uid="{00000000-0005-0000-0000-000004000000}"/>
    <cellStyle name="Normal_Leased Locations" xfId="13" xr:uid="{3C9FD121-162C-4091-AE84-A7C0260B96AD}"/>
    <cellStyle name="Normal_Owned Buildings" xfId="7" xr:uid="{00000000-0005-0000-0000-000005000000}"/>
    <cellStyle name="Normal_Sheet1" xfId="1" xr:uid="{00000000-0005-0000-0000-000006000000}"/>
    <cellStyle name="Normal_Sheet4" xfId="9" xr:uid="{00000000-0005-0000-0000-000007000000}"/>
    <cellStyle name="Normal_State Owned Buildings" xfId="2" xr:uid="{00000000-0005-0000-0000-000008000000}"/>
    <cellStyle name="Percent" xfId="5" builtinId="5"/>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inschP\AppData\Local\Microsoft\Windows\INetCache\Content.Outlook\SC0IDAPW\Lease%20Inventory%202019-2024%20UCON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pm-fs102\UserRedirections\HinschP\Documents\Copy%20of%20DOT%20Inventory%20Building%20System%20(007)%20033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Hartford90Washington\AdministrativeServices\FAC\COMMON\DPW%20&amp;%20OPM\Building%20Inventory(JESTIR)\Annual%20Building%20Inventory%20by%20FY\FY%2019-20\2-2020-%20Building%20Inventory%20-%20Judici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pm-fs102\UserRedirections\Users\hinschp\AppData\Local\Microsoft\Windows\Temporary%20Internet%20Files\Content.Outlook\94BEV2WK\Copy%20of%20copy%20DEEP%20INVENTORY%20032318%20OPM%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 Info"/>
      <sheetName val="#2 Existing Leases"/>
      <sheetName val="#3 New Lease Requests"/>
      <sheetName val="#4 Parking Leases"/>
      <sheetName val="#5 Demolition"/>
      <sheetName val="#6 Surplus"/>
      <sheetName val="Drop Downs"/>
    </sheetNames>
    <sheetDataSet>
      <sheetData sheetId="0"/>
      <sheetData sheetId="1"/>
      <sheetData sheetId="2"/>
      <sheetData sheetId="3"/>
      <sheetData sheetId="4"/>
      <sheetData sheetId="5"/>
      <sheetData sheetId="6">
        <row r="2">
          <cell r="A2" t="str">
            <v>Admin/Program</v>
          </cell>
          <cell r="B2" t="str">
            <v>Yes</v>
          </cell>
          <cell r="C2" t="str">
            <v>Exercise Renewal Option</v>
          </cell>
          <cell r="D2" t="str">
            <v>FY 17-18</v>
          </cell>
        </row>
        <row r="3">
          <cell r="A3" t="str">
            <v>Court</v>
          </cell>
          <cell r="B3" t="str">
            <v>No</v>
          </cell>
          <cell r="C3" t="str">
            <v>New Lease</v>
          </cell>
          <cell r="D3" t="str">
            <v>FY 18-19</v>
          </cell>
        </row>
        <row r="4">
          <cell r="A4" t="str">
            <v>Day Program</v>
          </cell>
          <cell r="B4" t="str">
            <v>Unknown</v>
          </cell>
          <cell r="C4" t="str">
            <v>Exercise Purchase Option</v>
          </cell>
          <cell r="D4" t="str">
            <v>FY 19-20</v>
          </cell>
        </row>
        <row r="5">
          <cell r="A5" t="str">
            <v>Educational</v>
          </cell>
          <cell r="C5" t="str">
            <v>Cancel Lease</v>
          </cell>
          <cell r="D5" t="str">
            <v>FY 20-21</v>
          </cell>
        </row>
        <row r="6">
          <cell r="A6" t="str">
            <v>Laboratory</v>
          </cell>
          <cell r="C6" t="str">
            <v>No Action Required</v>
          </cell>
          <cell r="D6" t="str">
            <v>FY 21-22</v>
          </cell>
        </row>
        <row r="7">
          <cell r="A7" t="str">
            <v>Office</v>
          </cell>
          <cell r="C7" t="str">
            <v>Other</v>
          </cell>
          <cell r="D7" t="str">
            <v>Other</v>
          </cell>
        </row>
        <row r="8">
          <cell r="A8" t="str">
            <v>Other</v>
          </cell>
        </row>
        <row r="9">
          <cell r="A9" t="str">
            <v>Residential</v>
          </cell>
        </row>
        <row r="10">
          <cell r="A10" t="str">
            <v>Regional Office</v>
          </cell>
        </row>
        <row r="11">
          <cell r="A11" t="str">
            <v>Storage/Warehouse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David.Mailly@Ct.Gov" TargetMode="External"/><Relationship Id="rId671" Type="http://schemas.openxmlformats.org/officeDocument/2006/relationships/hyperlink" Target="mailto:Heather.L.Jones@ct.gov" TargetMode="External"/><Relationship Id="rId769" Type="http://schemas.openxmlformats.org/officeDocument/2006/relationships/hyperlink" Target="mailto:Heather.L.Jones@ct.gov" TargetMode="External"/><Relationship Id="rId21" Type="http://schemas.openxmlformats.org/officeDocument/2006/relationships/hyperlink" Target="mailto:jmacaro@owens-services.com" TargetMode="External"/><Relationship Id="rId324" Type="http://schemas.openxmlformats.org/officeDocument/2006/relationships/hyperlink" Target="mailto:David.Mailly@Ct.Gov" TargetMode="External"/><Relationship Id="rId531" Type="http://schemas.openxmlformats.org/officeDocument/2006/relationships/hyperlink" Target="mailto:joseph.wagner@ct.gov" TargetMode="External"/><Relationship Id="rId629" Type="http://schemas.openxmlformats.org/officeDocument/2006/relationships/hyperlink" Target="mailto:brian.dillon@jud.ct.gov" TargetMode="External"/><Relationship Id="rId170" Type="http://schemas.openxmlformats.org/officeDocument/2006/relationships/hyperlink" Target="mailto:David.Mailly@Ct.Gov" TargetMode="External"/><Relationship Id="rId836" Type="http://schemas.openxmlformats.org/officeDocument/2006/relationships/hyperlink" Target="mailto:Angelo.Cavaliere@ct.gov" TargetMode="External"/><Relationship Id="rId268" Type="http://schemas.openxmlformats.org/officeDocument/2006/relationships/hyperlink" Target="mailto:David.Mailly@Ct.Gov" TargetMode="External"/><Relationship Id="rId475" Type="http://schemas.openxmlformats.org/officeDocument/2006/relationships/hyperlink" Target="mailto:michele.richmond@ct.gov" TargetMode="External"/><Relationship Id="rId682" Type="http://schemas.openxmlformats.org/officeDocument/2006/relationships/hyperlink" Target="mailto:Heather.L.Jones@ct.gov" TargetMode="External"/><Relationship Id="rId903" Type="http://schemas.openxmlformats.org/officeDocument/2006/relationships/hyperlink" Target="mailto:bernard.szreders@ct.gov" TargetMode="External"/><Relationship Id="rId32" Type="http://schemas.openxmlformats.org/officeDocument/2006/relationships/hyperlink" Target="mailto:jmacaro@owens-services.com" TargetMode="External"/><Relationship Id="rId128" Type="http://schemas.openxmlformats.org/officeDocument/2006/relationships/hyperlink" Target="mailto:stephen.anderson@ct.gov" TargetMode="External"/><Relationship Id="rId335" Type="http://schemas.openxmlformats.org/officeDocument/2006/relationships/hyperlink" Target="mailto:David.Mailly@Ct.Gov" TargetMode="External"/><Relationship Id="rId542" Type="http://schemas.openxmlformats.org/officeDocument/2006/relationships/hyperlink" Target="mailto:joseph.wagner@ct.gov" TargetMode="External"/><Relationship Id="rId181" Type="http://schemas.openxmlformats.org/officeDocument/2006/relationships/hyperlink" Target="mailto:David.Mailly@Ct.Gov" TargetMode="External"/><Relationship Id="rId402" Type="http://schemas.openxmlformats.org/officeDocument/2006/relationships/hyperlink" Target="mailto:stephen.anderson@ct.gov" TargetMode="External"/><Relationship Id="rId847" Type="http://schemas.openxmlformats.org/officeDocument/2006/relationships/hyperlink" Target="mailto:steven.hecimovich@ct.gov" TargetMode="External"/><Relationship Id="rId279" Type="http://schemas.openxmlformats.org/officeDocument/2006/relationships/hyperlink" Target="mailto:David.Mailly@Ct.Gov" TargetMode="External"/><Relationship Id="rId486" Type="http://schemas.openxmlformats.org/officeDocument/2006/relationships/hyperlink" Target="mailto:michele.richmond@ct.gov" TargetMode="External"/><Relationship Id="rId693" Type="http://schemas.openxmlformats.org/officeDocument/2006/relationships/hyperlink" Target="mailto:Heather.L.Jones@ct.gov" TargetMode="External"/><Relationship Id="rId707" Type="http://schemas.openxmlformats.org/officeDocument/2006/relationships/hyperlink" Target="mailto:Heather.L.Jones@ct.gov" TargetMode="External"/><Relationship Id="rId914" Type="http://schemas.openxmlformats.org/officeDocument/2006/relationships/hyperlink" Target="mailto:bernard.szreders@ct.gov" TargetMode="External"/><Relationship Id="rId43" Type="http://schemas.openxmlformats.org/officeDocument/2006/relationships/hyperlink" Target="mailto:bkozma@owens-services.com" TargetMode="External"/><Relationship Id="rId139" Type="http://schemas.openxmlformats.org/officeDocument/2006/relationships/hyperlink" Target="mailto:David.Mailly@Ct.Gov" TargetMode="External"/><Relationship Id="rId346" Type="http://schemas.openxmlformats.org/officeDocument/2006/relationships/hyperlink" Target="mailto:Stephen.anderson@ct.gov" TargetMode="External"/><Relationship Id="rId553" Type="http://schemas.openxmlformats.org/officeDocument/2006/relationships/hyperlink" Target="mailto:joseph.wagner@ct.gov" TargetMode="External"/><Relationship Id="rId760" Type="http://schemas.openxmlformats.org/officeDocument/2006/relationships/hyperlink" Target="mailto:Heather.L.Jones@ct.gov" TargetMode="External"/><Relationship Id="rId192" Type="http://schemas.openxmlformats.org/officeDocument/2006/relationships/hyperlink" Target="mailto:David.Mailly@Ct.Gov" TargetMode="External"/><Relationship Id="rId206" Type="http://schemas.openxmlformats.org/officeDocument/2006/relationships/hyperlink" Target="mailto:David.Mailly@Ct.Gov" TargetMode="External"/><Relationship Id="rId413" Type="http://schemas.openxmlformats.org/officeDocument/2006/relationships/hyperlink" Target="mailto:david.mailly@ct.gov" TargetMode="External"/><Relationship Id="rId858" Type="http://schemas.openxmlformats.org/officeDocument/2006/relationships/hyperlink" Target="mailto:bernard.szreders@ct.gov" TargetMode="External"/><Relationship Id="rId497" Type="http://schemas.openxmlformats.org/officeDocument/2006/relationships/hyperlink" Target="mailto:cheryl.bocwinski@ct.gov" TargetMode="External"/><Relationship Id="rId620" Type="http://schemas.openxmlformats.org/officeDocument/2006/relationships/hyperlink" Target="mailto:brian.dillon@jud.ct.gov" TargetMode="External"/><Relationship Id="rId718" Type="http://schemas.openxmlformats.org/officeDocument/2006/relationships/hyperlink" Target="mailto:Heather.L.Jones@ct.gov" TargetMode="External"/><Relationship Id="rId925" Type="http://schemas.openxmlformats.org/officeDocument/2006/relationships/hyperlink" Target="mailto:bernard.szreders@ct.gov" TargetMode="External"/><Relationship Id="rId357" Type="http://schemas.openxmlformats.org/officeDocument/2006/relationships/hyperlink" Target="mailto:david.mailly@ct.gov" TargetMode="External"/><Relationship Id="rId54" Type="http://schemas.openxmlformats.org/officeDocument/2006/relationships/hyperlink" Target="mailto:bkozma@owens-services.com" TargetMode="External"/><Relationship Id="rId217" Type="http://schemas.openxmlformats.org/officeDocument/2006/relationships/hyperlink" Target="mailto:David.Mailly@Ct.Gov" TargetMode="External"/><Relationship Id="rId564" Type="http://schemas.openxmlformats.org/officeDocument/2006/relationships/hyperlink" Target="mailto:chris.johnston@ct.gov" TargetMode="External"/><Relationship Id="rId771" Type="http://schemas.openxmlformats.org/officeDocument/2006/relationships/hyperlink" Target="mailto:Heather.L.Jones@ct.gov" TargetMode="External"/><Relationship Id="rId869" Type="http://schemas.openxmlformats.org/officeDocument/2006/relationships/hyperlink" Target="mailto:bernard.szreders@ct.gov" TargetMode="External"/><Relationship Id="rId424" Type="http://schemas.openxmlformats.org/officeDocument/2006/relationships/hyperlink" Target="mailto:david.mailly@ct.gov" TargetMode="External"/><Relationship Id="rId631" Type="http://schemas.openxmlformats.org/officeDocument/2006/relationships/hyperlink" Target="mailto:brian.dillon@jud.ct.gov" TargetMode="External"/><Relationship Id="rId729" Type="http://schemas.openxmlformats.org/officeDocument/2006/relationships/hyperlink" Target="mailto:Heather.L.Jones@ct.gov" TargetMode="External"/><Relationship Id="rId270" Type="http://schemas.openxmlformats.org/officeDocument/2006/relationships/hyperlink" Target="mailto:David.Mailly@Ct.Gov" TargetMode="External"/><Relationship Id="rId936" Type="http://schemas.openxmlformats.org/officeDocument/2006/relationships/hyperlink" Target="mailto:cintorino@ccsu.edu" TargetMode="External"/><Relationship Id="rId65" Type="http://schemas.openxmlformats.org/officeDocument/2006/relationships/hyperlink" Target="mailto:mtiberio@simonkonovwe.com" TargetMode="External"/><Relationship Id="rId130" Type="http://schemas.openxmlformats.org/officeDocument/2006/relationships/hyperlink" Target="mailto:David.Mailly@Ct.Gov" TargetMode="External"/><Relationship Id="rId368" Type="http://schemas.openxmlformats.org/officeDocument/2006/relationships/hyperlink" Target="mailto:david.mailly@ct.gov" TargetMode="External"/><Relationship Id="rId575" Type="http://schemas.openxmlformats.org/officeDocument/2006/relationships/hyperlink" Target="mailto:david.carey@ct.gov" TargetMode="External"/><Relationship Id="rId782" Type="http://schemas.openxmlformats.org/officeDocument/2006/relationships/hyperlink" Target="mailto:Heather.L.Jones@ct.gov" TargetMode="External"/><Relationship Id="rId228" Type="http://schemas.openxmlformats.org/officeDocument/2006/relationships/hyperlink" Target="mailto:David.Mailly@Ct.Gov" TargetMode="External"/><Relationship Id="rId435" Type="http://schemas.openxmlformats.org/officeDocument/2006/relationships/hyperlink" Target="mailto:david.mailly@ct.gov" TargetMode="External"/><Relationship Id="rId642" Type="http://schemas.openxmlformats.org/officeDocument/2006/relationships/hyperlink" Target="mailto:brian.dillon@jud.ct.gov" TargetMode="External"/><Relationship Id="rId281" Type="http://schemas.openxmlformats.org/officeDocument/2006/relationships/hyperlink" Target="mailto:David.Mailly@Ct.Gov" TargetMode="External"/><Relationship Id="rId502" Type="http://schemas.openxmlformats.org/officeDocument/2006/relationships/hyperlink" Target="mailto:michele.richmond@ct.gov" TargetMode="External"/><Relationship Id="rId947" Type="http://schemas.openxmlformats.org/officeDocument/2006/relationships/hyperlink" Target="mailto:JASON.SZCZESNIAK@ct.gov" TargetMode="External"/><Relationship Id="rId76" Type="http://schemas.openxmlformats.org/officeDocument/2006/relationships/hyperlink" Target="mailto:mtiberio@simonkonovwe.com" TargetMode="External"/><Relationship Id="rId141" Type="http://schemas.openxmlformats.org/officeDocument/2006/relationships/hyperlink" Target="mailto:David.Mailly@Ct.Gov" TargetMode="External"/><Relationship Id="rId379" Type="http://schemas.openxmlformats.org/officeDocument/2006/relationships/hyperlink" Target="mailto:david.mailly@ct.gov" TargetMode="External"/><Relationship Id="rId586" Type="http://schemas.openxmlformats.org/officeDocument/2006/relationships/hyperlink" Target="mailto:linda.piotrowicz@ct.gov" TargetMode="External"/><Relationship Id="rId793" Type="http://schemas.openxmlformats.org/officeDocument/2006/relationships/hyperlink" Target="mailto:samuel.w.kotsch.nfg@mail.mil" TargetMode="External"/><Relationship Id="rId807" Type="http://schemas.openxmlformats.org/officeDocument/2006/relationships/hyperlink" Target="mailto:Heather.L.Jones@ct.gov" TargetMode="External"/><Relationship Id="rId7" Type="http://schemas.openxmlformats.org/officeDocument/2006/relationships/hyperlink" Target="mailto:kcioffi@simonkonover.com" TargetMode="External"/><Relationship Id="rId239" Type="http://schemas.openxmlformats.org/officeDocument/2006/relationships/hyperlink" Target="mailto:David.Mailly@Ct.Gov" TargetMode="External"/><Relationship Id="rId446" Type="http://schemas.openxmlformats.org/officeDocument/2006/relationships/hyperlink" Target="mailto:david.mailly@ct.gov" TargetMode="External"/><Relationship Id="rId653" Type="http://schemas.openxmlformats.org/officeDocument/2006/relationships/hyperlink" Target="mailto:Heather.L.Jones@ct.gov" TargetMode="External"/><Relationship Id="rId292" Type="http://schemas.openxmlformats.org/officeDocument/2006/relationships/hyperlink" Target="mailto:David.Mailly@Ct.Gov" TargetMode="External"/><Relationship Id="rId306" Type="http://schemas.openxmlformats.org/officeDocument/2006/relationships/hyperlink" Target="mailto:David.Mailly@Ct.Gov" TargetMode="External"/><Relationship Id="rId860" Type="http://schemas.openxmlformats.org/officeDocument/2006/relationships/hyperlink" Target="mailto:bernard.szreders@ct.gov" TargetMode="External"/><Relationship Id="rId87" Type="http://schemas.openxmlformats.org/officeDocument/2006/relationships/hyperlink" Target="mailto:dmadden@a-zcorp.com" TargetMode="External"/><Relationship Id="rId513" Type="http://schemas.openxmlformats.org/officeDocument/2006/relationships/hyperlink" Target="mailto:cheryl.bocwinski@ct.gov" TargetMode="External"/><Relationship Id="rId597" Type="http://schemas.openxmlformats.org/officeDocument/2006/relationships/hyperlink" Target="mailto:Willis.Ballard@ct.gov" TargetMode="External"/><Relationship Id="rId720" Type="http://schemas.openxmlformats.org/officeDocument/2006/relationships/hyperlink" Target="mailto:Heather.L.Jones@ct.gov" TargetMode="External"/><Relationship Id="rId818" Type="http://schemas.openxmlformats.org/officeDocument/2006/relationships/hyperlink" Target="mailto:Heather.L.Jones@ct.gov" TargetMode="External"/><Relationship Id="rId152" Type="http://schemas.openxmlformats.org/officeDocument/2006/relationships/hyperlink" Target="mailto:David.Mailly@Ct.Gov" TargetMode="External"/><Relationship Id="rId457" Type="http://schemas.openxmlformats.org/officeDocument/2006/relationships/hyperlink" Target="mailto:david.mailly@ct.gov" TargetMode="External"/><Relationship Id="rId664" Type="http://schemas.openxmlformats.org/officeDocument/2006/relationships/hyperlink" Target="mailto:Heather.L.Jones@ct.gov" TargetMode="External"/><Relationship Id="rId871" Type="http://schemas.openxmlformats.org/officeDocument/2006/relationships/hyperlink" Target="mailto:bernard.szreders@ct.gov" TargetMode="External"/><Relationship Id="rId14" Type="http://schemas.openxmlformats.org/officeDocument/2006/relationships/hyperlink" Target="mailto:jmacaro@owens-services.com" TargetMode="External"/><Relationship Id="rId317" Type="http://schemas.openxmlformats.org/officeDocument/2006/relationships/hyperlink" Target="mailto:David.Mailly@Ct.Gov" TargetMode="External"/><Relationship Id="rId524" Type="http://schemas.openxmlformats.org/officeDocument/2006/relationships/hyperlink" Target="mailto:michele.richmond@ct.gov" TargetMode="External"/><Relationship Id="rId731" Type="http://schemas.openxmlformats.org/officeDocument/2006/relationships/hyperlink" Target="mailto:Heather.L.Jones@ct.gov" TargetMode="External"/><Relationship Id="rId98" Type="http://schemas.openxmlformats.org/officeDocument/2006/relationships/hyperlink" Target="mailto:dimple.desai@ct.gov" TargetMode="External"/><Relationship Id="rId163" Type="http://schemas.openxmlformats.org/officeDocument/2006/relationships/hyperlink" Target="mailto:David.Mailly@Ct.Gov" TargetMode="External"/><Relationship Id="rId370" Type="http://schemas.openxmlformats.org/officeDocument/2006/relationships/hyperlink" Target="mailto:david.mailly@ct.gov" TargetMode="External"/><Relationship Id="rId829" Type="http://schemas.openxmlformats.org/officeDocument/2006/relationships/hyperlink" Target="mailto:Angelo.Cavaliere@ct.gov" TargetMode="External"/><Relationship Id="rId230" Type="http://schemas.openxmlformats.org/officeDocument/2006/relationships/hyperlink" Target="mailto:David.Mailly@Ct.Gov" TargetMode="External"/><Relationship Id="rId468" Type="http://schemas.openxmlformats.org/officeDocument/2006/relationships/hyperlink" Target="mailto:david.mailly@ct.gov" TargetMode="External"/><Relationship Id="rId675" Type="http://schemas.openxmlformats.org/officeDocument/2006/relationships/hyperlink" Target="mailto:Heather.L.Jones@ct.gov" TargetMode="External"/><Relationship Id="rId882" Type="http://schemas.openxmlformats.org/officeDocument/2006/relationships/hyperlink" Target="mailto:bernard.szreders@ct.gov" TargetMode="External"/><Relationship Id="rId25" Type="http://schemas.openxmlformats.org/officeDocument/2006/relationships/hyperlink" Target="mailto:jmacaro@owens-services.com" TargetMode="External"/><Relationship Id="rId328" Type="http://schemas.openxmlformats.org/officeDocument/2006/relationships/hyperlink" Target="mailto:David.Mailly@Ct.Gov" TargetMode="External"/><Relationship Id="rId535" Type="http://schemas.openxmlformats.org/officeDocument/2006/relationships/hyperlink" Target="mailto:joseph.wagner@ct.gov" TargetMode="External"/><Relationship Id="rId742" Type="http://schemas.openxmlformats.org/officeDocument/2006/relationships/hyperlink" Target="mailto:Heather.L.Jones@ct.gov" TargetMode="External"/><Relationship Id="rId174" Type="http://schemas.openxmlformats.org/officeDocument/2006/relationships/hyperlink" Target="mailto:David.Mailly@Ct.Gov" TargetMode="External"/><Relationship Id="rId381" Type="http://schemas.openxmlformats.org/officeDocument/2006/relationships/hyperlink" Target="mailto:david.mailly@ct.gov" TargetMode="External"/><Relationship Id="rId602" Type="http://schemas.openxmlformats.org/officeDocument/2006/relationships/hyperlink" Target="mailto:keechr@easternct.edu" TargetMode="External"/><Relationship Id="rId241" Type="http://schemas.openxmlformats.org/officeDocument/2006/relationships/hyperlink" Target="mailto:David.Mailly@Ct.Gov" TargetMode="External"/><Relationship Id="rId479" Type="http://schemas.openxmlformats.org/officeDocument/2006/relationships/hyperlink" Target="mailto:michele.richmond@ct.gov" TargetMode="External"/><Relationship Id="rId686" Type="http://schemas.openxmlformats.org/officeDocument/2006/relationships/hyperlink" Target="mailto:Heather.L.Jones@ct.gov" TargetMode="External"/><Relationship Id="rId893" Type="http://schemas.openxmlformats.org/officeDocument/2006/relationships/hyperlink" Target="mailto:bernard.szreders@ct.gov" TargetMode="External"/><Relationship Id="rId907" Type="http://schemas.openxmlformats.org/officeDocument/2006/relationships/hyperlink" Target="mailto:bernard.szreders@ct.gov" TargetMode="External"/><Relationship Id="rId36" Type="http://schemas.openxmlformats.org/officeDocument/2006/relationships/hyperlink" Target="mailto:jfalcetta@rmbradley.com" TargetMode="External"/><Relationship Id="rId339" Type="http://schemas.openxmlformats.org/officeDocument/2006/relationships/hyperlink" Target="mailto:David.Mailly@Ct.Gov" TargetMode="External"/><Relationship Id="rId546" Type="http://schemas.openxmlformats.org/officeDocument/2006/relationships/hyperlink" Target="mailto:joseph.wagner@ct.gov" TargetMode="External"/><Relationship Id="rId753" Type="http://schemas.openxmlformats.org/officeDocument/2006/relationships/hyperlink" Target="mailto:Heather.L.Jones@ct.gov" TargetMode="External"/><Relationship Id="rId101" Type="http://schemas.openxmlformats.org/officeDocument/2006/relationships/hyperlink" Target="mailto:stephen.anderson@ct.gov" TargetMode="External"/><Relationship Id="rId185" Type="http://schemas.openxmlformats.org/officeDocument/2006/relationships/hyperlink" Target="mailto:David.Mailly@Ct.Gov" TargetMode="External"/><Relationship Id="rId406" Type="http://schemas.openxmlformats.org/officeDocument/2006/relationships/hyperlink" Target="mailto:david.mailly@ct.gov" TargetMode="External"/><Relationship Id="rId392" Type="http://schemas.openxmlformats.org/officeDocument/2006/relationships/hyperlink" Target="mailto:david.mailly@ct.gov" TargetMode="External"/><Relationship Id="rId613" Type="http://schemas.openxmlformats.org/officeDocument/2006/relationships/hyperlink" Target="mailto:brian.dillon@jud.ct.gov" TargetMode="External"/><Relationship Id="rId697" Type="http://schemas.openxmlformats.org/officeDocument/2006/relationships/hyperlink" Target="mailto:Heather.L.Jones@ct.gov" TargetMode="External"/><Relationship Id="rId820" Type="http://schemas.openxmlformats.org/officeDocument/2006/relationships/hyperlink" Target="mailto:Heather.L.Jones@ct.gov" TargetMode="External"/><Relationship Id="rId918" Type="http://schemas.openxmlformats.org/officeDocument/2006/relationships/hyperlink" Target="mailto:bernard.szreders@ct.gov" TargetMode="External"/><Relationship Id="rId252" Type="http://schemas.openxmlformats.org/officeDocument/2006/relationships/hyperlink" Target="mailto:David.Mailly@Ct.Gov" TargetMode="External"/><Relationship Id="rId47" Type="http://schemas.openxmlformats.org/officeDocument/2006/relationships/hyperlink" Target="mailto:dscully@rmbradley.com" TargetMode="External"/><Relationship Id="rId112" Type="http://schemas.openxmlformats.org/officeDocument/2006/relationships/hyperlink" Target="mailto:David.Mailly@Ct.Gov" TargetMode="External"/><Relationship Id="rId557" Type="http://schemas.openxmlformats.org/officeDocument/2006/relationships/hyperlink" Target="mailto:joseph.wagner@ct.gov" TargetMode="External"/><Relationship Id="rId764" Type="http://schemas.openxmlformats.org/officeDocument/2006/relationships/hyperlink" Target="mailto:Heather.L.Jones@ct.gov" TargetMode="External"/><Relationship Id="rId196" Type="http://schemas.openxmlformats.org/officeDocument/2006/relationships/hyperlink" Target="mailto:David.Mailly@Ct.Gov" TargetMode="External"/><Relationship Id="rId417" Type="http://schemas.openxmlformats.org/officeDocument/2006/relationships/hyperlink" Target="mailto:david.mailly@ct.gov" TargetMode="External"/><Relationship Id="rId624" Type="http://schemas.openxmlformats.org/officeDocument/2006/relationships/hyperlink" Target="mailto:brian.dillon@jud.ct.gov" TargetMode="External"/><Relationship Id="rId831" Type="http://schemas.openxmlformats.org/officeDocument/2006/relationships/hyperlink" Target="mailto:Angelo.Cavaliere@ct.gov" TargetMode="External"/><Relationship Id="rId263" Type="http://schemas.openxmlformats.org/officeDocument/2006/relationships/hyperlink" Target="mailto:David.Mailly@Ct.Gov" TargetMode="External"/><Relationship Id="rId470" Type="http://schemas.openxmlformats.org/officeDocument/2006/relationships/hyperlink" Target="mailto:david.mailly@ct.gov" TargetMode="External"/><Relationship Id="rId929" Type="http://schemas.openxmlformats.org/officeDocument/2006/relationships/hyperlink" Target="mailto:Becker.ben@ct.gov" TargetMode="External"/><Relationship Id="rId58" Type="http://schemas.openxmlformats.org/officeDocument/2006/relationships/hyperlink" Target="mailto:mtiberio@simonkonovwe.com" TargetMode="External"/><Relationship Id="rId123" Type="http://schemas.openxmlformats.org/officeDocument/2006/relationships/hyperlink" Target="mailto:stephen.anderson@ct.gov" TargetMode="External"/><Relationship Id="rId330" Type="http://schemas.openxmlformats.org/officeDocument/2006/relationships/hyperlink" Target="mailto:David.Mailly@Ct.Gov" TargetMode="External"/><Relationship Id="rId568" Type="http://schemas.openxmlformats.org/officeDocument/2006/relationships/hyperlink" Target="mailto:chris.johnston@ct.gov" TargetMode="External"/><Relationship Id="rId775" Type="http://schemas.openxmlformats.org/officeDocument/2006/relationships/hyperlink" Target="mailto:Heather.L.Jones@ct.gov" TargetMode="External"/><Relationship Id="rId428" Type="http://schemas.openxmlformats.org/officeDocument/2006/relationships/hyperlink" Target="mailto:david.mailly@ct.gov" TargetMode="External"/><Relationship Id="rId635" Type="http://schemas.openxmlformats.org/officeDocument/2006/relationships/hyperlink" Target="mailto:brian.dillon@jud.ct.gov" TargetMode="External"/><Relationship Id="rId842" Type="http://schemas.openxmlformats.org/officeDocument/2006/relationships/hyperlink" Target="mailto:Angelo.Cavaliere@ct.gov" TargetMode="External"/><Relationship Id="rId274" Type="http://schemas.openxmlformats.org/officeDocument/2006/relationships/hyperlink" Target="mailto:David.Mailly@Ct.Gov" TargetMode="External"/><Relationship Id="rId481" Type="http://schemas.openxmlformats.org/officeDocument/2006/relationships/hyperlink" Target="mailto:michele.richmond@ct.gov" TargetMode="External"/><Relationship Id="rId702" Type="http://schemas.openxmlformats.org/officeDocument/2006/relationships/hyperlink" Target="mailto:Heather.L.Jones@ct.gov" TargetMode="External"/><Relationship Id="rId69" Type="http://schemas.openxmlformats.org/officeDocument/2006/relationships/hyperlink" Target="mailto:mtiberio@simonkonovwe.com" TargetMode="External"/><Relationship Id="rId134" Type="http://schemas.openxmlformats.org/officeDocument/2006/relationships/hyperlink" Target="mailto:David.Mailly@Ct.Gov" TargetMode="External"/><Relationship Id="rId579" Type="http://schemas.openxmlformats.org/officeDocument/2006/relationships/hyperlink" Target="mailto:linda.piotrowicz@ct.gov" TargetMode="External"/><Relationship Id="rId786" Type="http://schemas.openxmlformats.org/officeDocument/2006/relationships/hyperlink" Target="mailto:Heather.L.Jones@ct.gov" TargetMode="External"/><Relationship Id="rId341" Type="http://schemas.openxmlformats.org/officeDocument/2006/relationships/hyperlink" Target="mailto:David.Mailly@Ct.Gov" TargetMode="External"/><Relationship Id="rId439" Type="http://schemas.openxmlformats.org/officeDocument/2006/relationships/hyperlink" Target="mailto:david.mailly@ct.gov" TargetMode="External"/><Relationship Id="rId646" Type="http://schemas.openxmlformats.org/officeDocument/2006/relationships/hyperlink" Target="mailto:christine.waldron@jud.ct.gov" TargetMode="External"/><Relationship Id="rId201" Type="http://schemas.openxmlformats.org/officeDocument/2006/relationships/hyperlink" Target="mailto:David.Mailly@Ct.Gov" TargetMode="External"/><Relationship Id="rId285" Type="http://schemas.openxmlformats.org/officeDocument/2006/relationships/hyperlink" Target="mailto:Stephen.anderson@ct.gov" TargetMode="External"/><Relationship Id="rId506" Type="http://schemas.openxmlformats.org/officeDocument/2006/relationships/hyperlink" Target="mailto:cheryl.bocwinski@ct.gov" TargetMode="External"/><Relationship Id="rId853" Type="http://schemas.openxmlformats.org/officeDocument/2006/relationships/hyperlink" Target="mailto:bernard.szreders@ct.gov" TargetMode="External"/><Relationship Id="rId492" Type="http://schemas.openxmlformats.org/officeDocument/2006/relationships/hyperlink" Target="mailto:cheryl.bocwinski@ct.gov" TargetMode="External"/><Relationship Id="rId713" Type="http://schemas.openxmlformats.org/officeDocument/2006/relationships/hyperlink" Target="mailto:Heather.L.Jones@ct.gov" TargetMode="External"/><Relationship Id="rId797" Type="http://schemas.openxmlformats.org/officeDocument/2006/relationships/hyperlink" Target="mailto:Heather.L.Jones@ct.gov" TargetMode="External"/><Relationship Id="rId920" Type="http://schemas.openxmlformats.org/officeDocument/2006/relationships/hyperlink" Target="mailto:bernard.szreders@ct.gov" TargetMode="External"/><Relationship Id="rId145" Type="http://schemas.openxmlformats.org/officeDocument/2006/relationships/hyperlink" Target="mailto:David.Mailly@Ct.Gov" TargetMode="External"/><Relationship Id="rId352" Type="http://schemas.openxmlformats.org/officeDocument/2006/relationships/hyperlink" Target="mailto:david.mailly@ct.gov" TargetMode="External"/><Relationship Id="rId212" Type="http://schemas.openxmlformats.org/officeDocument/2006/relationships/hyperlink" Target="mailto:David.Mailly@Ct.Gov" TargetMode="External"/><Relationship Id="rId657" Type="http://schemas.openxmlformats.org/officeDocument/2006/relationships/hyperlink" Target="mailto:Heather.L.Jones@ct.gov" TargetMode="External"/><Relationship Id="rId864" Type="http://schemas.openxmlformats.org/officeDocument/2006/relationships/hyperlink" Target="mailto:bernard.szreders@ct.gov" TargetMode="External"/><Relationship Id="rId296" Type="http://schemas.openxmlformats.org/officeDocument/2006/relationships/hyperlink" Target="mailto:David.Mailly@Ct.Gov" TargetMode="External"/><Relationship Id="rId517" Type="http://schemas.openxmlformats.org/officeDocument/2006/relationships/hyperlink" Target="mailto:cheryl.bocwinski@ct.gov" TargetMode="External"/><Relationship Id="rId724" Type="http://schemas.openxmlformats.org/officeDocument/2006/relationships/hyperlink" Target="mailto:Heather.L.Jones@ct.gov" TargetMode="External"/><Relationship Id="rId931" Type="http://schemas.openxmlformats.org/officeDocument/2006/relationships/hyperlink" Target="mailto:stephen.anderson@ct.gov" TargetMode="External"/><Relationship Id="rId60" Type="http://schemas.openxmlformats.org/officeDocument/2006/relationships/hyperlink" Target="mailto:mtiberio@simonkonovwe.com" TargetMode="External"/><Relationship Id="rId156" Type="http://schemas.openxmlformats.org/officeDocument/2006/relationships/hyperlink" Target="mailto:David.Mailly@Ct.Gov" TargetMode="External"/><Relationship Id="rId363" Type="http://schemas.openxmlformats.org/officeDocument/2006/relationships/hyperlink" Target="mailto:david.mailly@ct.gov" TargetMode="External"/><Relationship Id="rId570" Type="http://schemas.openxmlformats.org/officeDocument/2006/relationships/hyperlink" Target="mailto:stephen.anderson@ct.gov" TargetMode="External"/><Relationship Id="rId223" Type="http://schemas.openxmlformats.org/officeDocument/2006/relationships/hyperlink" Target="mailto:Stephen.anderson@ct.gov" TargetMode="External"/><Relationship Id="rId430" Type="http://schemas.openxmlformats.org/officeDocument/2006/relationships/hyperlink" Target="mailto:david.mailly@ct.gov" TargetMode="External"/><Relationship Id="rId668" Type="http://schemas.openxmlformats.org/officeDocument/2006/relationships/hyperlink" Target="mailto:Heather.L.Jones@ct.gov" TargetMode="External"/><Relationship Id="rId875" Type="http://schemas.openxmlformats.org/officeDocument/2006/relationships/hyperlink" Target="mailto:bernard.szreders@ct.gov" TargetMode="External"/><Relationship Id="rId18" Type="http://schemas.openxmlformats.org/officeDocument/2006/relationships/hyperlink" Target="mailto:jmacaro@owens-services.com" TargetMode="External"/><Relationship Id="rId528" Type="http://schemas.openxmlformats.org/officeDocument/2006/relationships/hyperlink" Target="mailto:michele.richmond@ct.gov" TargetMode="External"/><Relationship Id="rId735" Type="http://schemas.openxmlformats.org/officeDocument/2006/relationships/hyperlink" Target="mailto:Heather.L.Jones@ct.gov" TargetMode="External"/><Relationship Id="rId942" Type="http://schemas.openxmlformats.org/officeDocument/2006/relationships/hyperlink" Target="mailto:cintorino@ccsu.edu" TargetMode="External"/><Relationship Id="rId167" Type="http://schemas.openxmlformats.org/officeDocument/2006/relationships/hyperlink" Target="mailto:David.Mailly@Ct.Gov" TargetMode="External"/><Relationship Id="rId374" Type="http://schemas.openxmlformats.org/officeDocument/2006/relationships/hyperlink" Target="mailto:david.mailly@ct.gov" TargetMode="External"/><Relationship Id="rId581" Type="http://schemas.openxmlformats.org/officeDocument/2006/relationships/hyperlink" Target="mailto:linda.piotrowicz@ct.gov" TargetMode="External"/><Relationship Id="rId71" Type="http://schemas.openxmlformats.org/officeDocument/2006/relationships/hyperlink" Target="mailto:mtiberio@simonkonovwe.com" TargetMode="External"/><Relationship Id="rId234" Type="http://schemas.openxmlformats.org/officeDocument/2006/relationships/hyperlink" Target="mailto:David.Mailly@Ct.Gov" TargetMode="External"/><Relationship Id="rId679" Type="http://schemas.openxmlformats.org/officeDocument/2006/relationships/hyperlink" Target="mailto:Heather.L.Jones@ct.gov" TargetMode="External"/><Relationship Id="rId802" Type="http://schemas.openxmlformats.org/officeDocument/2006/relationships/hyperlink" Target="mailto:Heather.L.Jones@ct.gov" TargetMode="External"/><Relationship Id="rId886" Type="http://schemas.openxmlformats.org/officeDocument/2006/relationships/hyperlink" Target="mailto:bernard.szreders@ct.gov" TargetMode="External"/><Relationship Id="rId2" Type="http://schemas.openxmlformats.org/officeDocument/2006/relationships/hyperlink" Target="mailto:mriley@ctprobate.gov" TargetMode="External"/><Relationship Id="rId29" Type="http://schemas.openxmlformats.org/officeDocument/2006/relationships/hyperlink" Target="mailto:jmacaro@owens-services.com" TargetMode="External"/><Relationship Id="rId441" Type="http://schemas.openxmlformats.org/officeDocument/2006/relationships/hyperlink" Target="mailto:david.mailly@ct.gov" TargetMode="External"/><Relationship Id="rId539" Type="http://schemas.openxmlformats.org/officeDocument/2006/relationships/hyperlink" Target="mailto:joseph.wagner@ct.gov" TargetMode="External"/><Relationship Id="rId746" Type="http://schemas.openxmlformats.org/officeDocument/2006/relationships/hyperlink" Target="mailto:Heather.L.Jones@ct.gov" TargetMode="External"/><Relationship Id="rId178" Type="http://schemas.openxmlformats.org/officeDocument/2006/relationships/hyperlink" Target="mailto:David.Mailly@Ct.Gov" TargetMode="External"/><Relationship Id="rId301" Type="http://schemas.openxmlformats.org/officeDocument/2006/relationships/hyperlink" Target="mailto:David.Mailly@Ct.Gov" TargetMode="External"/><Relationship Id="rId82" Type="http://schemas.openxmlformats.org/officeDocument/2006/relationships/hyperlink" Target="mailto:david.grigely@ct.gov" TargetMode="External"/><Relationship Id="rId385" Type="http://schemas.openxmlformats.org/officeDocument/2006/relationships/hyperlink" Target="mailto:david.mailly@ct.gov" TargetMode="External"/><Relationship Id="rId592" Type="http://schemas.openxmlformats.org/officeDocument/2006/relationships/hyperlink" Target="mailto:linda.piotrowicz@ct.gov" TargetMode="External"/><Relationship Id="rId606" Type="http://schemas.openxmlformats.org/officeDocument/2006/relationships/hyperlink" Target="mailto:brian.dillon@jud.ct.gov" TargetMode="External"/><Relationship Id="rId813" Type="http://schemas.openxmlformats.org/officeDocument/2006/relationships/hyperlink" Target="mailto:Heather.L.Jones@ct.gov" TargetMode="External"/><Relationship Id="rId245" Type="http://schemas.openxmlformats.org/officeDocument/2006/relationships/hyperlink" Target="mailto:David.Mailly@Ct.Gov" TargetMode="External"/><Relationship Id="rId452" Type="http://schemas.openxmlformats.org/officeDocument/2006/relationships/hyperlink" Target="mailto:david.mailly@ct.gov" TargetMode="External"/><Relationship Id="rId897" Type="http://schemas.openxmlformats.org/officeDocument/2006/relationships/hyperlink" Target="mailto:bernard.szreders@ct.gov" TargetMode="External"/><Relationship Id="rId105" Type="http://schemas.openxmlformats.org/officeDocument/2006/relationships/hyperlink" Target="mailto:stephen.anderson@ct.gov" TargetMode="External"/><Relationship Id="rId312" Type="http://schemas.openxmlformats.org/officeDocument/2006/relationships/hyperlink" Target="mailto:David.Mailly@Ct.Gov" TargetMode="External"/><Relationship Id="rId757" Type="http://schemas.openxmlformats.org/officeDocument/2006/relationships/hyperlink" Target="mailto:Heather.L.Jones@ct.gov" TargetMode="External"/><Relationship Id="rId93" Type="http://schemas.openxmlformats.org/officeDocument/2006/relationships/hyperlink" Target="mailto:dimple.desai@ct.gov" TargetMode="External"/><Relationship Id="rId189" Type="http://schemas.openxmlformats.org/officeDocument/2006/relationships/hyperlink" Target="mailto:David.Mailly@Ct.Gov" TargetMode="External"/><Relationship Id="rId396" Type="http://schemas.openxmlformats.org/officeDocument/2006/relationships/hyperlink" Target="mailto:david.mailly@ct.gov" TargetMode="External"/><Relationship Id="rId617" Type="http://schemas.openxmlformats.org/officeDocument/2006/relationships/hyperlink" Target="mailto:brian.dillon@jud.ct.gov" TargetMode="External"/><Relationship Id="rId824" Type="http://schemas.openxmlformats.org/officeDocument/2006/relationships/hyperlink" Target="mailto:Angelo.Cavaliere@ct.gov" TargetMode="External"/><Relationship Id="rId256" Type="http://schemas.openxmlformats.org/officeDocument/2006/relationships/hyperlink" Target="mailto:David.Mailly@Ct.Gov" TargetMode="External"/><Relationship Id="rId463" Type="http://schemas.openxmlformats.org/officeDocument/2006/relationships/hyperlink" Target="mailto:david.mailly@ct.gov" TargetMode="External"/><Relationship Id="rId670" Type="http://schemas.openxmlformats.org/officeDocument/2006/relationships/hyperlink" Target="mailto:Heather.L.Jones@ct.gov" TargetMode="External"/><Relationship Id="rId116" Type="http://schemas.openxmlformats.org/officeDocument/2006/relationships/hyperlink" Target="mailto:David.Mailly@Ct.Gov" TargetMode="External"/><Relationship Id="rId323" Type="http://schemas.openxmlformats.org/officeDocument/2006/relationships/hyperlink" Target="mailto:David.Mailly@Ct.Gov" TargetMode="External"/><Relationship Id="rId530" Type="http://schemas.openxmlformats.org/officeDocument/2006/relationships/hyperlink" Target="mailto:joseph.wagner@ct.gov" TargetMode="External"/><Relationship Id="rId768" Type="http://schemas.openxmlformats.org/officeDocument/2006/relationships/hyperlink" Target="mailto:Heather.L.Jones@ct.gov" TargetMode="External"/><Relationship Id="rId20" Type="http://schemas.openxmlformats.org/officeDocument/2006/relationships/hyperlink" Target="mailto:jmacaro@owens-services.com" TargetMode="External"/><Relationship Id="rId628" Type="http://schemas.openxmlformats.org/officeDocument/2006/relationships/hyperlink" Target="mailto:brian.dillon@jud.ct.gov" TargetMode="External"/><Relationship Id="rId835" Type="http://schemas.openxmlformats.org/officeDocument/2006/relationships/hyperlink" Target="mailto:Angelo.Cavaliere@ct.gov" TargetMode="External"/><Relationship Id="rId267" Type="http://schemas.openxmlformats.org/officeDocument/2006/relationships/hyperlink" Target="mailto:David.Mailly@Ct.Gov" TargetMode="External"/><Relationship Id="rId474" Type="http://schemas.openxmlformats.org/officeDocument/2006/relationships/hyperlink" Target="mailto:michele.richmond@ct.gov" TargetMode="External"/><Relationship Id="rId127" Type="http://schemas.openxmlformats.org/officeDocument/2006/relationships/hyperlink" Target="mailto:stephen.anderson@ct.gov" TargetMode="External"/><Relationship Id="rId681" Type="http://schemas.openxmlformats.org/officeDocument/2006/relationships/hyperlink" Target="mailto:Heather.L.Jones@ct.gov" TargetMode="External"/><Relationship Id="rId779" Type="http://schemas.openxmlformats.org/officeDocument/2006/relationships/hyperlink" Target="mailto:Heather.L.Jones@ct.gov" TargetMode="External"/><Relationship Id="rId902" Type="http://schemas.openxmlformats.org/officeDocument/2006/relationships/hyperlink" Target="mailto:bernard.szreders@ct.gov" TargetMode="External"/><Relationship Id="rId31" Type="http://schemas.openxmlformats.org/officeDocument/2006/relationships/hyperlink" Target="mailto:jmacaro@owens-services.com" TargetMode="External"/><Relationship Id="rId334" Type="http://schemas.openxmlformats.org/officeDocument/2006/relationships/hyperlink" Target="mailto:David.Mailly@Ct.Gov" TargetMode="External"/><Relationship Id="rId541" Type="http://schemas.openxmlformats.org/officeDocument/2006/relationships/hyperlink" Target="mailto:joseph.wagner@ct.gov" TargetMode="External"/><Relationship Id="rId639" Type="http://schemas.openxmlformats.org/officeDocument/2006/relationships/hyperlink" Target="mailto:brian.dillon@jud.ct.gov" TargetMode="External"/><Relationship Id="rId180" Type="http://schemas.openxmlformats.org/officeDocument/2006/relationships/hyperlink" Target="mailto:stephen.anderson@ct.gov" TargetMode="External"/><Relationship Id="rId278" Type="http://schemas.openxmlformats.org/officeDocument/2006/relationships/hyperlink" Target="mailto:David.Mailly@Ct.Gov" TargetMode="External"/><Relationship Id="rId401" Type="http://schemas.openxmlformats.org/officeDocument/2006/relationships/hyperlink" Target="mailto:david.mailly@ct.gov" TargetMode="External"/><Relationship Id="rId846" Type="http://schemas.openxmlformats.org/officeDocument/2006/relationships/hyperlink" Target="mailto:paul.bussolotta@ct.gov" TargetMode="External"/><Relationship Id="rId485" Type="http://schemas.openxmlformats.org/officeDocument/2006/relationships/hyperlink" Target="mailto:michele.richmond@ct.gov" TargetMode="External"/><Relationship Id="rId692" Type="http://schemas.openxmlformats.org/officeDocument/2006/relationships/hyperlink" Target="mailto:Heather.L.Jones@ct.gov" TargetMode="External"/><Relationship Id="rId706" Type="http://schemas.openxmlformats.org/officeDocument/2006/relationships/hyperlink" Target="mailto:Heather.L.Jones@ct.gov" TargetMode="External"/><Relationship Id="rId913" Type="http://schemas.openxmlformats.org/officeDocument/2006/relationships/hyperlink" Target="mailto:bernard.szreders@ct.gov" TargetMode="External"/><Relationship Id="rId42" Type="http://schemas.openxmlformats.org/officeDocument/2006/relationships/hyperlink" Target="mailto:bkozma@owens-services.com" TargetMode="External"/><Relationship Id="rId138" Type="http://schemas.openxmlformats.org/officeDocument/2006/relationships/hyperlink" Target="mailto:David.Mailly@Ct.Gov" TargetMode="External"/><Relationship Id="rId345" Type="http://schemas.openxmlformats.org/officeDocument/2006/relationships/hyperlink" Target="mailto:stephen.anderson@ct.gov" TargetMode="External"/><Relationship Id="rId552" Type="http://schemas.openxmlformats.org/officeDocument/2006/relationships/hyperlink" Target="mailto:joseph.wagner@ct.gov" TargetMode="External"/><Relationship Id="rId191" Type="http://schemas.openxmlformats.org/officeDocument/2006/relationships/hyperlink" Target="mailto:David.Mailly@Ct.Gov" TargetMode="External"/><Relationship Id="rId205" Type="http://schemas.openxmlformats.org/officeDocument/2006/relationships/hyperlink" Target="mailto:David.Mailly@Ct.Gov" TargetMode="External"/><Relationship Id="rId412" Type="http://schemas.openxmlformats.org/officeDocument/2006/relationships/hyperlink" Target="mailto:david.mailly@ct.gov" TargetMode="External"/><Relationship Id="rId857" Type="http://schemas.openxmlformats.org/officeDocument/2006/relationships/hyperlink" Target="mailto:bernard.szreders@ct.gov" TargetMode="External"/><Relationship Id="rId289" Type="http://schemas.openxmlformats.org/officeDocument/2006/relationships/hyperlink" Target="mailto:Stephen.anderson@ct.gov" TargetMode="External"/><Relationship Id="rId496" Type="http://schemas.openxmlformats.org/officeDocument/2006/relationships/hyperlink" Target="mailto:michele.richmond@ct.gov" TargetMode="External"/><Relationship Id="rId717" Type="http://schemas.openxmlformats.org/officeDocument/2006/relationships/hyperlink" Target="mailto:Heather.L.Jones@ct.gov" TargetMode="External"/><Relationship Id="rId924" Type="http://schemas.openxmlformats.org/officeDocument/2006/relationships/hyperlink" Target="mailto:bernard.szreders@ct.gov" TargetMode="External"/><Relationship Id="rId53" Type="http://schemas.openxmlformats.org/officeDocument/2006/relationships/hyperlink" Target="mailto:david.grigely@ct.gov" TargetMode="External"/><Relationship Id="rId149" Type="http://schemas.openxmlformats.org/officeDocument/2006/relationships/hyperlink" Target="mailto:David.Mailly@Ct.Gov" TargetMode="External"/><Relationship Id="rId356" Type="http://schemas.openxmlformats.org/officeDocument/2006/relationships/hyperlink" Target="mailto:david.mailly@ct.gov" TargetMode="External"/><Relationship Id="rId563" Type="http://schemas.openxmlformats.org/officeDocument/2006/relationships/hyperlink" Target="mailto:chris.johnston@ct.gov" TargetMode="External"/><Relationship Id="rId770" Type="http://schemas.openxmlformats.org/officeDocument/2006/relationships/hyperlink" Target="mailto:Heather.L.Jones@ct.gov" TargetMode="External"/><Relationship Id="rId216" Type="http://schemas.openxmlformats.org/officeDocument/2006/relationships/hyperlink" Target="mailto:David.Mailly@Ct.Gov" TargetMode="External"/><Relationship Id="rId423" Type="http://schemas.openxmlformats.org/officeDocument/2006/relationships/hyperlink" Target="mailto:david.mailly@ct.gov" TargetMode="External"/><Relationship Id="rId868" Type="http://schemas.openxmlformats.org/officeDocument/2006/relationships/hyperlink" Target="mailto:bernard.szreders@ct.gov" TargetMode="External"/><Relationship Id="rId630" Type="http://schemas.openxmlformats.org/officeDocument/2006/relationships/hyperlink" Target="mailto:brian.dillon@jud.ct.gov" TargetMode="External"/><Relationship Id="rId728" Type="http://schemas.openxmlformats.org/officeDocument/2006/relationships/hyperlink" Target="mailto:Heather.L.Jones@ct.gov" TargetMode="External"/><Relationship Id="rId935" Type="http://schemas.openxmlformats.org/officeDocument/2006/relationships/hyperlink" Target="mailto:cintorino@ccsu.edu" TargetMode="External"/><Relationship Id="rId64" Type="http://schemas.openxmlformats.org/officeDocument/2006/relationships/hyperlink" Target="mailto:mtiberio@simonkonovwe.com" TargetMode="External"/><Relationship Id="rId367" Type="http://schemas.openxmlformats.org/officeDocument/2006/relationships/hyperlink" Target="mailto:david.mailly@ct.gov" TargetMode="External"/><Relationship Id="rId574" Type="http://schemas.openxmlformats.org/officeDocument/2006/relationships/hyperlink" Target="mailto:stephen.anderson@ct.gov" TargetMode="External"/><Relationship Id="rId227" Type="http://schemas.openxmlformats.org/officeDocument/2006/relationships/hyperlink" Target="mailto:Stephen.anderson@ct.gov" TargetMode="External"/><Relationship Id="rId781" Type="http://schemas.openxmlformats.org/officeDocument/2006/relationships/hyperlink" Target="mailto:Heather.L.Jones@ct.gov" TargetMode="External"/><Relationship Id="rId879" Type="http://schemas.openxmlformats.org/officeDocument/2006/relationships/hyperlink" Target="mailto:bernard.szreders@ct.gov" TargetMode="External"/><Relationship Id="rId434" Type="http://schemas.openxmlformats.org/officeDocument/2006/relationships/hyperlink" Target="mailto:david.mailly@ct.gov" TargetMode="External"/><Relationship Id="rId641" Type="http://schemas.openxmlformats.org/officeDocument/2006/relationships/hyperlink" Target="mailto:brian.dillon@jud.ct.gov" TargetMode="External"/><Relationship Id="rId739" Type="http://schemas.openxmlformats.org/officeDocument/2006/relationships/hyperlink" Target="mailto:Heather.L.Jones@ct.gov" TargetMode="External"/><Relationship Id="rId280" Type="http://schemas.openxmlformats.org/officeDocument/2006/relationships/hyperlink" Target="mailto:David.Mailly@Ct.Gov" TargetMode="External"/><Relationship Id="rId501" Type="http://schemas.openxmlformats.org/officeDocument/2006/relationships/hyperlink" Target="mailto:michele.richmond@ct.gov" TargetMode="External"/><Relationship Id="rId946" Type="http://schemas.openxmlformats.org/officeDocument/2006/relationships/hyperlink" Target="mailto:JASON.SZCZESNIAK@ct.gov" TargetMode="External"/><Relationship Id="rId75" Type="http://schemas.openxmlformats.org/officeDocument/2006/relationships/hyperlink" Target="mailto:mtiberio@simonkonovwe.com" TargetMode="External"/><Relationship Id="rId140" Type="http://schemas.openxmlformats.org/officeDocument/2006/relationships/hyperlink" Target="mailto:David.Mailly@Ct.Gov" TargetMode="External"/><Relationship Id="rId378" Type="http://schemas.openxmlformats.org/officeDocument/2006/relationships/hyperlink" Target="mailto:david.mailly@ct.gov" TargetMode="External"/><Relationship Id="rId585" Type="http://schemas.openxmlformats.org/officeDocument/2006/relationships/hyperlink" Target="mailto:linda.piotrowicz@ct.gov" TargetMode="External"/><Relationship Id="rId792" Type="http://schemas.openxmlformats.org/officeDocument/2006/relationships/hyperlink" Target="mailto:samuel.w.kotsch.nfg@mail.mil" TargetMode="External"/><Relationship Id="rId806" Type="http://schemas.openxmlformats.org/officeDocument/2006/relationships/hyperlink" Target="mailto:Heather.L.Jones@ct.gov" TargetMode="External"/><Relationship Id="rId6" Type="http://schemas.openxmlformats.org/officeDocument/2006/relationships/hyperlink" Target="mailto:kcioffi@simonkonover.com" TargetMode="External"/><Relationship Id="rId238" Type="http://schemas.openxmlformats.org/officeDocument/2006/relationships/hyperlink" Target="mailto:David.Mailly@Ct.Gov" TargetMode="External"/><Relationship Id="rId445" Type="http://schemas.openxmlformats.org/officeDocument/2006/relationships/hyperlink" Target="mailto:david.mailly@ct.gov" TargetMode="External"/><Relationship Id="rId652" Type="http://schemas.openxmlformats.org/officeDocument/2006/relationships/hyperlink" Target="mailto:Heather.L.Jones@ct.gov" TargetMode="External"/><Relationship Id="rId291" Type="http://schemas.openxmlformats.org/officeDocument/2006/relationships/hyperlink" Target="mailto:David.Mailly@Ct.Gov" TargetMode="External"/><Relationship Id="rId305" Type="http://schemas.openxmlformats.org/officeDocument/2006/relationships/hyperlink" Target="mailto:David.Mailly@Ct.Gov" TargetMode="External"/><Relationship Id="rId512" Type="http://schemas.openxmlformats.org/officeDocument/2006/relationships/hyperlink" Target="mailto:cheryl.bocwinski@ct.gov" TargetMode="External"/><Relationship Id="rId86" Type="http://schemas.openxmlformats.org/officeDocument/2006/relationships/hyperlink" Target="mailto:esanford@simonkonover.com" TargetMode="External"/><Relationship Id="rId151" Type="http://schemas.openxmlformats.org/officeDocument/2006/relationships/hyperlink" Target="mailto:David.Mailly@Ct.Gov" TargetMode="External"/><Relationship Id="rId389" Type="http://schemas.openxmlformats.org/officeDocument/2006/relationships/hyperlink" Target="mailto:david.mailly@ct.gov" TargetMode="External"/><Relationship Id="rId596" Type="http://schemas.openxmlformats.org/officeDocument/2006/relationships/hyperlink" Target="mailto:Willis.Ballard@ct.gov" TargetMode="External"/><Relationship Id="rId817" Type="http://schemas.openxmlformats.org/officeDocument/2006/relationships/hyperlink" Target="mailto:Heather.L.Jones@ct.gov" TargetMode="External"/><Relationship Id="rId249" Type="http://schemas.openxmlformats.org/officeDocument/2006/relationships/hyperlink" Target="mailto:Stephen.anderson@ct.gov" TargetMode="External"/><Relationship Id="rId456" Type="http://schemas.openxmlformats.org/officeDocument/2006/relationships/hyperlink" Target="mailto:david.mailly@ct.gov" TargetMode="External"/><Relationship Id="rId663" Type="http://schemas.openxmlformats.org/officeDocument/2006/relationships/hyperlink" Target="mailto:Heather.L.Jones@ct.gov" TargetMode="External"/><Relationship Id="rId870" Type="http://schemas.openxmlformats.org/officeDocument/2006/relationships/hyperlink" Target="mailto:bernard.szreders@ct.gov" TargetMode="External"/><Relationship Id="rId13" Type="http://schemas.openxmlformats.org/officeDocument/2006/relationships/hyperlink" Target="mailto:jmacaro@owens-services.com" TargetMode="External"/><Relationship Id="rId109" Type="http://schemas.openxmlformats.org/officeDocument/2006/relationships/hyperlink" Target="mailto:David.Mailly@Ct.Gov" TargetMode="External"/><Relationship Id="rId316" Type="http://schemas.openxmlformats.org/officeDocument/2006/relationships/hyperlink" Target="mailto:David.Mailly@Ct.Gov" TargetMode="External"/><Relationship Id="rId523" Type="http://schemas.openxmlformats.org/officeDocument/2006/relationships/hyperlink" Target="mailto:cheryl.bocwinski@ct.gov" TargetMode="External"/><Relationship Id="rId97" Type="http://schemas.openxmlformats.org/officeDocument/2006/relationships/hyperlink" Target="mailto:dimple.desai@ct.gov" TargetMode="External"/><Relationship Id="rId730" Type="http://schemas.openxmlformats.org/officeDocument/2006/relationships/hyperlink" Target="mailto:Heather.L.Jones@ct.gov" TargetMode="External"/><Relationship Id="rId828" Type="http://schemas.openxmlformats.org/officeDocument/2006/relationships/hyperlink" Target="mailto:Angelo.Cavaliere@ct.gov" TargetMode="External"/><Relationship Id="rId162" Type="http://schemas.openxmlformats.org/officeDocument/2006/relationships/hyperlink" Target="mailto:David.Mailly@Ct.Gov" TargetMode="External"/><Relationship Id="rId467" Type="http://schemas.openxmlformats.org/officeDocument/2006/relationships/hyperlink" Target="mailto:david.mailly@ct.gov" TargetMode="External"/><Relationship Id="rId674" Type="http://schemas.openxmlformats.org/officeDocument/2006/relationships/hyperlink" Target="mailto:Heather.L.Jones@ct.gov" TargetMode="External"/><Relationship Id="rId881" Type="http://schemas.openxmlformats.org/officeDocument/2006/relationships/hyperlink" Target="mailto:bernard.szreders@ct.gov" TargetMode="External"/><Relationship Id="rId24" Type="http://schemas.openxmlformats.org/officeDocument/2006/relationships/hyperlink" Target="mailto:jmacaro@owens-services.com" TargetMode="External"/><Relationship Id="rId327" Type="http://schemas.openxmlformats.org/officeDocument/2006/relationships/hyperlink" Target="mailto:David.Mailly@Ct.Gov" TargetMode="External"/><Relationship Id="rId534" Type="http://schemas.openxmlformats.org/officeDocument/2006/relationships/hyperlink" Target="mailto:joseph.wagner@ct.gov" TargetMode="External"/><Relationship Id="rId741" Type="http://schemas.openxmlformats.org/officeDocument/2006/relationships/hyperlink" Target="mailto:Heather.L.Jones@ct.gov" TargetMode="External"/><Relationship Id="rId839" Type="http://schemas.openxmlformats.org/officeDocument/2006/relationships/hyperlink" Target="mailto:Angelo.Cavaliere@ct.gov" TargetMode="External"/><Relationship Id="rId173" Type="http://schemas.openxmlformats.org/officeDocument/2006/relationships/hyperlink" Target="mailto:David.Mailly@Ct.Gov" TargetMode="External"/><Relationship Id="rId380" Type="http://schemas.openxmlformats.org/officeDocument/2006/relationships/hyperlink" Target="mailto:david.mailly@ct.gov" TargetMode="External"/><Relationship Id="rId601" Type="http://schemas.openxmlformats.org/officeDocument/2006/relationships/hyperlink" Target="mailto:keechr@easternct.edu" TargetMode="External"/><Relationship Id="rId240" Type="http://schemas.openxmlformats.org/officeDocument/2006/relationships/hyperlink" Target="mailto:David.Mailly@Ct.Gov" TargetMode="External"/><Relationship Id="rId478" Type="http://schemas.openxmlformats.org/officeDocument/2006/relationships/hyperlink" Target="mailto:cheryl.bocwinski@ct.gov" TargetMode="External"/><Relationship Id="rId685" Type="http://schemas.openxmlformats.org/officeDocument/2006/relationships/hyperlink" Target="mailto:Heather.L.Jones@ct.gov" TargetMode="External"/><Relationship Id="rId892" Type="http://schemas.openxmlformats.org/officeDocument/2006/relationships/hyperlink" Target="mailto:bernard.szreders@ct.gov" TargetMode="External"/><Relationship Id="rId906" Type="http://schemas.openxmlformats.org/officeDocument/2006/relationships/hyperlink" Target="mailto:bernard.szreders@ct.gov" TargetMode="External"/><Relationship Id="rId35" Type="http://schemas.openxmlformats.org/officeDocument/2006/relationships/hyperlink" Target="mailto:jfalcetta@rmbradley.com" TargetMode="External"/><Relationship Id="rId100" Type="http://schemas.openxmlformats.org/officeDocument/2006/relationships/hyperlink" Target="mailto:gary.faraci@ct.gov" TargetMode="External"/><Relationship Id="rId338" Type="http://schemas.openxmlformats.org/officeDocument/2006/relationships/hyperlink" Target="mailto:David.Mailly@Ct.Gov" TargetMode="External"/><Relationship Id="rId545" Type="http://schemas.openxmlformats.org/officeDocument/2006/relationships/hyperlink" Target="mailto:joseph.wagner@ct.gov" TargetMode="External"/><Relationship Id="rId752" Type="http://schemas.openxmlformats.org/officeDocument/2006/relationships/hyperlink" Target="mailto:Heather.L.Jones@ct.gov" TargetMode="External"/><Relationship Id="rId184" Type="http://schemas.openxmlformats.org/officeDocument/2006/relationships/hyperlink" Target="mailto:David.Mailly@Ct.Gov" TargetMode="External"/><Relationship Id="rId391" Type="http://schemas.openxmlformats.org/officeDocument/2006/relationships/hyperlink" Target="mailto:david.mailly@ct.gov" TargetMode="External"/><Relationship Id="rId405" Type="http://schemas.openxmlformats.org/officeDocument/2006/relationships/hyperlink" Target="mailto:david.mailly@ct.gov" TargetMode="External"/><Relationship Id="rId612" Type="http://schemas.openxmlformats.org/officeDocument/2006/relationships/hyperlink" Target="mailto:brian.dillon@jud.ct.gov" TargetMode="External"/><Relationship Id="rId251" Type="http://schemas.openxmlformats.org/officeDocument/2006/relationships/hyperlink" Target="mailto:David.Mailly@Ct.Gov" TargetMode="External"/><Relationship Id="rId489" Type="http://schemas.openxmlformats.org/officeDocument/2006/relationships/hyperlink" Target="mailto:cheryl.bocwinski@ct.gov" TargetMode="External"/><Relationship Id="rId696" Type="http://schemas.openxmlformats.org/officeDocument/2006/relationships/hyperlink" Target="mailto:Heather.L.Jones@ct.gov" TargetMode="External"/><Relationship Id="rId917" Type="http://schemas.openxmlformats.org/officeDocument/2006/relationships/hyperlink" Target="mailto:bernard.szreders@ct.gov" TargetMode="External"/><Relationship Id="rId46" Type="http://schemas.openxmlformats.org/officeDocument/2006/relationships/hyperlink" Target="mailto:dscully@rmbradley.com" TargetMode="External"/><Relationship Id="rId349" Type="http://schemas.openxmlformats.org/officeDocument/2006/relationships/hyperlink" Target="mailto:stephen.anderson@ct.gov" TargetMode="External"/><Relationship Id="rId556" Type="http://schemas.openxmlformats.org/officeDocument/2006/relationships/hyperlink" Target="mailto:joseph.wagner@ct.gov" TargetMode="External"/><Relationship Id="rId763" Type="http://schemas.openxmlformats.org/officeDocument/2006/relationships/hyperlink" Target="mailto:Heather.L.Jones@ct.gov" TargetMode="External"/><Relationship Id="rId111" Type="http://schemas.openxmlformats.org/officeDocument/2006/relationships/hyperlink" Target="mailto:David.Mailly@Ct.Gov" TargetMode="External"/><Relationship Id="rId195" Type="http://schemas.openxmlformats.org/officeDocument/2006/relationships/hyperlink" Target="mailto:David.Mailly@Ct.Gov" TargetMode="External"/><Relationship Id="rId209" Type="http://schemas.openxmlformats.org/officeDocument/2006/relationships/hyperlink" Target="mailto:stephen.anderson@ct.gov" TargetMode="External"/><Relationship Id="rId416" Type="http://schemas.openxmlformats.org/officeDocument/2006/relationships/hyperlink" Target="mailto:david.mailly@ct.gov" TargetMode="External"/><Relationship Id="rId623" Type="http://schemas.openxmlformats.org/officeDocument/2006/relationships/hyperlink" Target="mailto:brian.dillon@jud.ct.gov" TargetMode="External"/><Relationship Id="rId830" Type="http://schemas.openxmlformats.org/officeDocument/2006/relationships/hyperlink" Target="mailto:Angelo.Cavaliere@ct.gov" TargetMode="External"/><Relationship Id="rId928" Type="http://schemas.openxmlformats.org/officeDocument/2006/relationships/hyperlink" Target="mailto:bernard.szreders@ct.gov" TargetMode="External"/><Relationship Id="rId57" Type="http://schemas.openxmlformats.org/officeDocument/2006/relationships/hyperlink" Target="mailto:mtiberio@simonkonovwe.com" TargetMode="External"/><Relationship Id="rId262" Type="http://schemas.openxmlformats.org/officeDocument/2006/relationships/hyperlink" Target="mailto:David.Mailly@Ct.Gov" TargetMode="External"/><Relationship Id="rId567" Type="http://schemas.openxmlformats.org/officeDocument/2006/relationships/hyperlink" Target="mailto:chris.johnston@ct.gov" TargetMode="External"/><Relationship Id="rId122" Type="http://schemas.openxmlformats.org/officeDocument/2006/relationships/hyperlink" Target="mailto:stephen.anderson@ct.gov" TargetMode="External"/><Relationship Id="rId774" Type="http://schemas.openxmlformats.org/officeDocument/2006/relationships/hyperlink" Target="mailto:Heather.L.Jones@ct.gov" TargetMode="External"/><Relationship Id="rId427" Type="http://schemas.openxmlformats.org/officeDocument/2006/relationships/hyperlink" Target="mailto:david.mailly@ct.gov" TargetMode="External"/><Relationship Id="rId634" Type="http://schemas.openxmlformats.org/officeDocument/2006/relationships/hyperlink" Target="mailto:brian.dillon@jud.ct.gov" TargetMode="External"/><Relationship Id="rId841" Type="http://schemas.openxmlformats.org/officeDocument/2006/relationships/hyperlink" Target="mailto:Angelo.Cavaliere@ct.gov" TargetMode="External"/><Relationship Id="rId273" Type="http://schemas.openxmlformats.org/officeDocument/2006/relationships/hyperlink" Target="mailto:David.Mailly@Ct.Gov" TargetMode="External"/><Relationship Id="rId480" Type="http://schemas.openxmlformats.org/officeDocument/2006/relationships/hyperlink" Target="mailto:michele.richmond@ct.gov" TargetMode="External"/><Relationship Id="rId701" Type="http://schemas.openxmlformats.org/officeDocument/2006/relationships/hyperlink" Target="mailto:Heather.L.Jones@ct.gov" TargetMode="External"/><Relationship Id="rId939" Type="http://schemas.openxmlformats.org/officeDocument/2006/relationships/hyperlink" Target="mailto:dispatch@ccsu.edu" TargetMode="External"/><Relationship Id="rId68" Type="http://schemas.openxmlformats.org/officeDocument/2006/relationships/hyperlink" Target="mailto:mtiberio@simonkonovwe.com" TargetMode="External"/><Relationship Id="rId133" Type="http://schemas.openxmlformats.org/officeDocument/2006/relationships/hyperlink" Target="mailto:David.Mailly@Ct.Gov" TargetMode="External"/><Relationship Id="rId340" Type="http://schemas.openxmlformats.org/officeDocument/2006/relationships/hyperlink" Target="mailto:David.Mailly@Ct.Gov" TargetMode="External"/><Relationship Id="rId578" Type="http://schemas.openxmlformats.org/officeDocument/2006/relationships/hyperlink" Target="mailto:linda.piotrowicz@ct.gov" TargetMode="External"/><Relationship Id="rId785" Type="http://schemas.openxmlformats.org/officeDocument/2006/relationships/hyperlink" Target="mailto:Heather.L.Jones@ct.gov" TargetMode="External"/><Relationship Id="rId200" Type="http://schemas.openxmlformats.org/officeDocument/2006/relationships/hyperlink" Target="mailto:David.Mailly@Ct.Gov" TargetMode="External"/><Relationship Id="rId438" Type="http://schemas.openxmlformats.org/officeDocument/2006/relationships/hyperlink" Target="mailto:david.mailly@ct.gov" TargetMode="External"/><Relationship Id="rId645" Type="http://schemas.openxmlformats.org/officeDocument/2006/relationships/hyperlink" Target="mailto:christine.waldron@jud.ct.gov" TargetMode="External"/><Relationship Id="rId852" Type="http://schemas.openxmlformats.org/officeDocument/2006/relationships/hyperlink" Target="mailto:bernard.szreders@ct.gov" TargetMode="External"/><Relationship Id="rId284" Type="http://schemas.openxmlformats.org/officeDocument/2006/relationships/hyperlink" Target="mailto:David.Mailly@Ct.Gov" TargetMode="External"/><Relationship Id="rId491" Type="http://schemas.openxmlformats.org/officeDocument/2006/relationships/hyperlink" Target="mailto:cheryl.bocwinski@ct.gov" TargetMode="External"/><Relationship Id="rId505" Type="http://schemas.openxmlformats.org/officeDocument/2006/relationships/hyperlink" Target="mailto:cheryl.bocwinski@ct.gov" TargetMode="External"/><Relationship Id="rId712" Type="http://schemas.openxmlformats.org/officeDocument/2006/relationships/hyperlink" Target="mailto:Heather.L.Jones@ct.gov" TargetMode="External"/><Relationship Id="rId79" Type="http://schemas.openxmlformats.org/officeDocument/2006/relationships/hyperlink" Target="mailto:pfreimuth@lazparking.com" TargetMode="External"/><Relationship Id="rId144" Type="http://schemas.openxmlformats.org/officeDocument/2006/relationships/hyperlink" Target="mailto:David.Mailly@Ct.Gov" TargetMode="External"/><Relationship Id="rId589" Type="http://schemas.openxmlformats.org/officeDocument/2006/relationships/hyperlink" Target="mailto:linda.piotrowicz@ct.gov" TargetMode="External"/><Relationship Id="rId796" Type="http://schemas.openxmlformats.org/officeDocument/2006/relationships/hyperlink" Target="mailto:Heather.L.Jones@ct.gov" TargetMode="External"/><Relationship Id="rId351" Type="http://schemas.openxmlformats.org/officeDocument/2006/relationships/hyperlink" Target="mailto:david.mailly@ct.gov" TargetMode="External"/><Relationship Id="rId449" Type="http://schemas.openxmlformats.org/officeDocument/2006/relationships/hyperlink" Target="mailto:david.mailly@ct.gov" TargetMode="External"/><Relationship Id="rId656" Type="http://schemas.openxmlformats.org/officeDocument/2006/relationships/hyperlink" Target="mailto:Heather.L.Jones@ct.gov" TargetMode="External"/><Relationship Id="rId863" Type="http://schemas.openxmlformats.org/officeDocument/2006/relationships/hyperlink" Target="mailto:bernard.szreders@ct.gov" TargetMode="External"/><Relationship Id="rId211" Type="http://schemas.openxmlformats.org/officeDocument/2006/relationships/hyperlink" Target="mailto:David.Mailly@Ct.Gov" TargetMode="External"/><Relationship Id="rId295" Type="http://schemas.openxmlformats.org/officeDocument/2006/relationships/hyperlink" Target="mailto:David.Mailly@Ct.Gov" TargetMode="External"/><Relationship Id="rId309" Type="http://schemas.openxmlformats.org/officeDocument/2006/relationships/hyperlink" Target="mailto:David.Mailly@Ct.Gov" TargetMode="External"/><Relationship Id="rId516" Type="http://schemas.openxmlformats.org/officeDocument/2006/relationships/hyperlink" Target="mailto:cheryl.bocwinski@ct.gov" TargetMode="External"/><Relationship Id="rId723" Type="http://schemas.openxmlformats.org/officeDocument/2006/relationships/hyperlink" Target="mailto:Heather.L.Jones@ct.gov" TargetMode="External"/><Relationship Id="rId930" Type="http://schemas.openxmlformats.org/officeDocument/2006/relationships/hyperlink" Target="mailto:bernard.szreders@ct.gov" TargetMode="External"/><Relationship Id="rId155" Type="http://schemas.openxmlformats.org/officeDocument/2006/relationships/hyperlink" Target="mailto:David.Mailly@Ct.Gov" TargetMode="External"/><Relationship Id="rId362" Type="http://schemas.openxmlformats.org/officeDocument/2006/relationships/hyperlink" Target="mailto:stephen.anderson@ct.gov" TargetMode="External"/><Relationship Id="rId222" Type="http://schemas.openxmlformats.org/officeDocument/2006/relationships/hyperlink" Target="mailto:David.Mailly@Ct.Gov" TargetMode="External"/><Relationship Id="rId667" Type="http://schemas.openxmlformats.org/officeDocument/2006/relationships/hyperlink" Target="mailto:Heather.L.Jones@ct.gov" TargetMode="External"/><Relationship Id="rId874" Type="http://schemas.openxmlformats.org/officeDocument/2006/relationships/hyperlink" Target="mailto:bernard.szreders@ct.gov" TargetMode="External"/><Relationship Id="rId17" Type="http://schemas.openxmlformats.org/officeDocument/2006/relationships/hyperlink" Target="mailto:jmacaro@owens-services.com" TargetMode="External"/><Relationship Id="rId527" Type="http://schemas.openxmlformats.org/officeDocument/2006/relationships/hyperlink" Target="mailto:cheryl.bocwinski@ct.gov" TargetMode="External"/><Relationship Id="rId734" Type="http://schemas.openxmlformats.org/officeDocument/2006/relationships/hyperlink" Target="mailto:Heather.L.Jones@ct.gov" TargetMode="External"/><Relationship Id="rId941" Type="http://schemas.openxmlformats.org/officeDocument/2006/relationships/hyperlink" Target="mailto:cintorino@ccsu.edu" TargetMode="External"/><Relationship Id="rId70" Type="http://schemas.openxmlformats.org/officeDocument/2006/relationships/hyperlink" Target="mailto:mtiberio@simonkonovwe.com" TargetMode="External"/><Relationship Id="rId166" Type="http://schemas.openxmlformats.org/officeDocument/2006/relationships/hyperlink" Target="mailto:David.Mailly@Ct.Gov" TargetMode="External"/><Relationship Id="rId373" Type="http://schemas.openxmlformats.org/officeDocument/2006/relationships/hyperlink" Target="mailto:david.mailly@ct.gov" TargetMode="External"/><Relationship Id="rId580" Type="http://schemas.openxmlformats.org/officeDocument/2006/relationships/hyperlink" Target="mailto:linda.piotrowicz@ct.gov" TargetMode="External"/><Relationship Id="rId801" Type="http://schemas.openxmlformats.org/officeDocument/2006/relationships/hyperlink" Target="mailto:Heather.L.Jones@ct.gov" TargetMode="External"/><Relationship Id="rId1" Type="http://schemas.openxmlformats.org/officeDocument/2006/relationships/hyperlink" Target="mailto:lhansen@ctprobate.gov" TargetMode="External"/><Relationship Id="rId233" Type="http://schemas.openxmlformats.org/officeDocument/2006/relationships/hyperlink" Target="mailto:David.Mailly@Ct.Gov" TargetMode="External"/><Relationship Id="rId440" Type="http://schemas.openxmlformats.org/officeDocument/2006/relationships/hyperlink" Target="mailto:david.mailly@ct.gov" TargetMode="External"/><Relationship Id="rId678" Type="http://schemas.openxmlformats.org/officeDocument/2006/relationships/hyperlink" Target="mailto:Heather.L.Jones@ct.gov" TargetMode="External"/><Relationship Id="rId885" Type="http://schemas.openxmlformats.org/officeDocument/2006/relationships/hyperlink" Target="mailto:bernard.szreders@ct.gov" TargetMode="External"/><Relationship Id="rId28" Type="http://schemas.openxmlformats.org/officeDocument/2006/relationships/hyperlink" Target="mailto:jmacaro@owens-services.com" TargetMode="External"/><Relationship Id="rId275" Type="http://schemas.openxmlformats.org/officeDocument/2006/relationships/hyperlink" Target="mailto:David.Mailly@Ct.Gov" TargetMode="External"/><Relationship Id="rId300" Type="http://schemas.openxmlformats.org/officeDocument/2006/relationships/hyperlink" Target="mailto:David.Mailly@Ct.Gov" TargetMode="External"/><Relationship Id="rId482" Type="http://schemas.openxmlformats.org/officeDocument/2006/relationships/hyperlink" Target="mailto:michele.richmond@ct.gov" TargetMode="External"/><Relationship Id="rId538" Type="http://schemas.openxmlformats.org/officeDocument/2006/relationships/hyperlink" Target="mailto:joseph.wagner@ct.gov" TargetMode="External"/><Relationship Id="rId703" Type="http://schemas.openxmlformats.org/officeDocument/2006/relationships/hyperlink" Target="mailto:Heather.L.Jones@ct.gov" TargetMode="External"/><Relationship Id="rId745" Type="http://schemas.openxmlformats.org/officeDocument/2006/relationships/hyperlink" Target="mailto:Heather.L.Jones@ct.gov" TargetMode="External"/><Relationship Id="rId910" Type="http://schemas.openxmlformats.org/officeDocument/2006/relationships/hyperlink" Target="mailto:bernard.szreders@ct.gov" TargetMode="External"/><Relationship Id="rId81" Type="http://schemas.openxmlformats.org/officeDocument/2006/relationships/hyperlink" Target="mailto:david.grigely@ct.gov" TargetMode="External"/><Relationship Id="rId135" Type="http://schemas.openxmlformats.org/officeDocument/2006/relationships/hyperlink" Target="mailto:David.Mailly@Ct.Gov" TargetMode="External"/><Relationship Id="rId177" Type="http://schemas.openxmlformats.org/officeDocument/2006/relationships/hyperlink" Target="mailto:David.Mailly@Ct.Gov" TargetMode="External"/><Relationship Id="rId342" Type="http://schemas.openxmlformats.org/officeDocument/2006/relationships/hyperlink" Target="mailto:David.Mailly@Ct.Gov" TargetMode="External"/><Relationship Id="rId384" Type="http://schemas.openxmlformats.org/officeDocument/2006/relationships/hyperlink" Target="mailto:david.mailly@ct.gov" TargetMode="External"/><Relationship Id="rId591" Type="http://schemas.openxmlformats.org/officeDocument/2006/relationships/hyperlink" Target="mailto:linda.piotrowicz@ct.gov" TargetMode="External"/><Relationship Id="rId605" Type="http://schemas.openxmlformats.org/officeDocument/2006/relationships/hyperlink" Target="mailto:keechr@easternct.edu" TargetMode="External"/><Relationship Id="rId787" Type="http://schemas.openxmlformats.org/officeDocument/2006/relationships/hyperlink" Target="mailto:Heather.L.Jones@ct.gov" TargetMode="External"/><Relationship Id="rId812" Type="http://schemas.openxmlformats.org/officeDocument/2006/relationships/hyperlink" Target="mailto:Heather.L.Jones@ct.gov" TargetMode="External"/><Relationship Id="rId202" Type="http://schemas.openxmlformats.org/officeDocument/2006/relationships/hyperlink" Target="mailto:David.Mailly@Ct.Gov" TargetMode="External"/><Relationship Id="rId244" Type="http://schemas.openxmlformats.org/officeDocument/2006/relationships/hyperlink" Target="mailto:Stephen.anderson@ct.gov" TargetMode="External"/><Relationship Id="rId647" Type="http://schemas.openxmlformats.org/officeDocument/2006/relationships/hyperlink" Target="mailto:brian.dillon@jud.ct.gov" TargetMode="External"/><Relationship Id="rId689" Type="http://schemas.openxmlformats.org/officeDocument/2006/relationships/hyperlink" Target="mailto:Heather.L.Jones@ct.gov" TargetMode="External"/><Relationship Id="rId854" Type="http://schemas.openxmlformats.org/officeDocument/2006/relationships/hyperlink" Target="mailto:bernard.szreders@ct.gov" TargetMode="External"/><Relationship Id="rId896" Type="http://schemas.openxmlformats.org/officeDocument/2006/relationships/hyperlink" Target="mailto:bernard.szreders@ct.gov" TargetMode="External"/><Relationship Id="rId39" Type="http://schemas.openxmlformats.org/officeDocument/2006/relationships/hyperlink" Target="mailto:rstratton@rmbradley.com" TargetMode="External"/><Relationship Id="rId286" Type="http://schemas.openxmlformats.org/officeDocument/2006/relationships/hyperlink" Target="mailto:David.Mailly@Ct.Gov" TargetMode="External"/><Relationship Id="rId451" Type="http://schemas.openxmlformats.org/officeDocument/2006/relationships/hyperlink" Target="mailto:stephen.anderson@ct.gov" TargetMode="External"/><Relationship Id="rId493" Type="http://schemas.openxmlformats.org/officeDocument/2006/relationships/hyperlink" Target="mailto:cheryl.bocwinski@ct.gov" TargetMode="External"/><Relationship Id="rId507" Type="http://schemas.openxmlformats.org/officeDocument/2006/relationships/hyperlink" Target="mailto:cheryl.bocwinski@ct.gov" TargetMode="External"/><Relationship Id="rId549" Type="http://schemas.openxmlformats.org/officeDocument/2006/relationships/hyperlink" Target="mailto:joseph.wagner@ct.gov" TargetMode="External"/><Relationship Id="rId714" Type="http://schemas.openxmlformats.org/officeDocument/2006/relationships/hyperlink" Target="mailto:Heather.L.Jones@ct.gov" TargetMode="External"/><Relationship Id="rId756" Type="http://schemas.openxmlformats.org/officeDocument/2006/relationships/hyperlink" Target="mailto:Heather.L.Jones@ct.gov" TargetMode="External"/><Relationship Id="rId921" Type="http://schemas.openxmlformats.org/officeDocument/2006/relationships/hyperlink" Target="mailto:bernard.szreders@ct.gov" TargetMode="External"/><Relationship Id="rId50" Type="http://schemas.openxmlformats.org/officeDocument/2006/relationships/hyperlink" Target="mailto:david.grigely@ct.gov" TargetMode="External"/><Relationship Id="rId104" Type="http://schemas.openxmlformats.org/officeDocument/2006/relationships/hyperlink" Target="mailto:stephen.anderson@ct.gov" TargetMode="External"/><Relationship Id="rId146" Type="http://schemas.openxmlformats.org/officeDocument/2006/relationships/hyperlink" Target="mailto:David.Mailly@Ct.Gov" TargetMode="External"/><Relationship Id="rId188" Type="http://schemas.openxmlformats.org/officeDocument/2006/relationships/hyperlink" Target="mailto:David.Mailly@Ct.Gov" TargetMode="External"/><Relationship Id="rId311" Type="http://schemas.openxmlformats.org/officeDocument/2006/relationships/hyperlink" Target="mailto:David.Mailly@Ct.Gov" TargetMode="External"/><Relationship Id="rId353" Type="http://schemas.openxmlformats.org/officeDocument/2006/relationships/hyperlink" Target="mailto:stephen.anderson@ct.gov" TargetMode="External"/><Relationship Id="rId395" Type="http://schemas.openxmlformats.org/officeDocument/2006/relationships/hyperlink" Target="mailto:stephen.anderson@ct.gov" TargetMode="External"/><Relationship Id="rId409" Type="http://schemas.openxmlformats.org/officeDocument/2006/relationships/hyperlink" Target="mailto:david.mailly@ct.gov" TargetMode="External"/><Relationship Id="rId560" Type="http://schemas.openxmlformats.org/officeDocument/2006/relationships/hyperlink" Target="mailto:chris.johnston@ct.gov" TargetMode="External"/><Relationship Id="rId798" Type="http://schemas.openxmlformats.org/officeDocument/2006/relationships/hyperlink" Target="mailto:Heather.L.Jones@ct.gov" TargetMode="External"/><Relationship Id="rId92" Type="http://schemas.openxmlformats.org/officeDocument/2006/relationships/hyperlink" Target="mailto:dimple.desai@ct.gov" TargetMode="External"/><Relationship Id="rId213" Type="http://schemas.openxmlformats.org/officeDocument/2006/relationships/hyperlink" Target="mailto:David.Mailly@Ct.Gov" TargetMode="External"/><Relationship Id="rId420" Type="http://schemas.openxmlformats.org/officeDocument/2006/relationships/hyperlink" Target="mailto:david.mailly@ct.gov" TargetMode="External"/><Relationship Id="rId616" Type="http://schemas.openxmlformats.org/officeDocument/2006/relationships/hyperlink" Target="mailto:brian.dillon@jud.ct.gov" TargetMode="External"/><Relationship Id="rId658" Type="http://schemas.openxmlformats.org/officeDocument/2006/relationships/hyperlink" Target="mailto:Heather.L.Jones@ct.gov" TargetMode="External"/><Relationship Id="rId823" Type="http://schemas.openxmlformats.org/officeDocument/2006/relationships/hyperlink" Target="mailto:Angelo.Cavaliere@ct.gov" TargetMode="External"/><Relationship Id="rId865" Type="http://schemas.openxmlformats.org/officeDocument/2006/relationships/hyperlink" Target="mailto:bernard.szreders@ct.gov" TargetMode="External"/><Relationship Id="rId255" Type="http://schemas.openxmlformats.org/officeDocument/2006/relationships/hyperlink" Target="mailto:David.Mailly@Ct.Gov" TargetMode="External"/><Relationship Id="rId297" Type="http://schemas.openxmlformats.org/officeDocument/2006/relationships/hyperlink" Target="mailto:David.Mailly@Ct.Gov" TargetMode="External"/><Relationship Id="rId462" Type="http://schemas.openxmlformats.org/officeDocument/2006/relationships/hyperlink" Target="mailto:david.mailly@ct.gov" TargetMode="External"/><Relationship Id="rId518" Type="http://schemas.openxmlformats.org/officeDocument/2006/relationships/hyperlink" Target="mailto:michele.richmond@ct.gov" TargetMode="External"/><Relationship Id="rId725" Type="http://schemas.openxmlformats.org/officeDocument/2006/relationships/hyperlink" Target="mailto:Heather.L.Jones@ct.gov" TargetMode="External"/><Relationship Id="rId932" Type="http://schemas.openxmlformats.org/officeDocument/2006/relationships/hyperlink" Target="mailto:Jaime.Smith@ct.gov" TargetMode="External"/><Relationship Id="rId115" Type="http://schemas.openxmlformats.org/officeDocument/2006/relationships/hyperlink" Target="mailto:David.Mailly@Ct.Gov" TargetMode="External"/><Relationship Id="rId157" Type="http://schemas.openxmlformats.org/officeDocument/2006/relationships/hyperlink" Target="mailto:David.Mailly@Ct.Gov" TargetMode="External"/><Relationship Id="rId322" Type="http://schemas.openxmlformats.org/officeDocument/2006/relationships/hyperlink" Target="mailto:David.Mailly@Ct.Gov" TargetMode="External"/><Relationship Id="rId364" Type="http://schemas.openxmlformats.org/officeDocument/2006/relationships/hyperlink" Target="mailto:david.mailly@ct.gov" TargetMode="External"/><Relationship Id="rId767" Type="http://schemas.openxmlformats.org/officeDocument/2006/relationships/hyperlink" Target="mailto:Heather.L.Jones@ct.gov" TargetMode="External"/><Relationship Id="rId61" Type="http://schemas.openxmlformats.org/officeDocument/2006/relationships/hyperlink" Target="mailto:mtiberio@simonkonovwe.com" TargetMode="External"/><Relationship Id="rId199" Type="http://schemas.openxmlformats.org/officeDocument/2006/relationships/hyperlink" Target="mailto:stephen.anderson@ct.gov" TargetMode="External"/><Relationship Id="rId571" Type="http://schemas.openxmlformats.org/officeDocument/2006/relationships/hyperlink" Target="mailto:stephen.anderson@ct.gov" TargetMode="External"/><Relationship Id="rId627" Type="http://schemas.openxmlformats.org/officeDocument/2006/relationships/hyperlink" Target="mailto:brian.dillon@jud.ct.gov" TargetMode="External"/><Relationship Id="rId669" Type="http://schemas.openxmlformats.org/officeDocument/2006/relationships/hyperlink" Target="mailto:Heather.L.Jones@ct.gov" TargetMode="External"/><Relationship Id="rId834" Type="http://schemas.openxmlformats.org/officeDocument/2006/relationships/hyperlink" Target="mailto:Angelo.Cavaliere@ct.gov" TargetMode="External"/><Relationship Id="rId876" Type="http://schemas.openxmlformats.org/officeDocument/2006/relationships/hyperlink" Target="mailto:bernard.szreders@ct.gov" TargetMode="External"/><Relationship Id="rId19" Type="http://schemas.openxmlformats.org/officeDocument/2006/relationships/hyperlink" Target="mailto:jmacaro@owens-services.com" TargetMode="External"/><Relationship Id="rId224" Type="http://schemas.openxmlformats.org/officeDocument/2006/relationships/hyperlink" Target="mailto:David.Mailly@Ct.Gov" TargetMode="External"/><Relationship Id="rId266" Type="http://schemas.openxmlformats.org/officeDocument/2006/relationships/hyperlink" Target="mailto:David.Mailly@Ct.Gov" TargetMode="External"/><Relationship Id="rId431" Type="http://schemas.openxmlformats.org/officeDocument/2006/relationships/hyperlink" Target="mailto:stephen.anderson@ct.gov" TargetMode="External"/><Relationship Id="rId473" Type="http://schemas.openxmlformats.org/officeDocument/2006/relationships/hyperlink" Target="mailto:michele.richmond@ct.gov" TargetMode="External"/><Relationship Id="rId529" Type="http://schemas.openxmlformats.org/officeDocument/2006/relationships/hyperlink" Target="mailto:cheryl.bocwinski@ct.gov" TargetMode="External"/><Relationship Id="rId680" Type="http://schemas.openxmlformats.org/officeDocument/2006/relationships/hyperlink" Target="mailto:Heather.L.Jones@ct.gov" TargetMode="External"/><Relationship Id="rId736" Type="http://schemas.openxmlformats.org/officeDocument/2006/relationships/hyperlink" Target="mailto:Heather.L.Jones@ct.gov" TargetMode="External"/><Relationship Id="rId901" Type="http://schemas.openxmlformats.org/officeDocument/2006/relationships/hyperlink" Target="mailto:bernard.szreders@ct.gov" TargetMode="External"/><Relationship Id="rId30" Type="http://schemas.openxmlformats.org/officeDocument/2006/relationships/hyperlink" Target="mailto:jmacaro@owens-services.com" TargetMode="External"/><Relationship Id="rId126" Type="http://schemas.openxmlformats.org/officeDocument/2006/relationships/hyperlink" Target="mailto:stephen.anderson@ct.gov" TargetMode="External"/><Relationship Id="rId168" Type="http://schemas.openxmlformats.org/officeDocument/2006/relationships/hyperlink" Target="mailto:stephen.anderson@ct.gov" TargetMode="External"/><Relationship Id="rId333" Type="http://schemas.openxmlformats.org/officeDocument/2006/relationships/hyperlink" Target="mailto:David.Mailly@Ct.Gov" TargetMode="External"/><Relationship Id="rId540" Type="http://schemas.openxmlformats.org/officeDocument/2006/relationships/hyperlink" Target="mailto:joseph.wagner@ct.gov" TargetMode="External"/><Relationship Id="rId778" Type="http://schemas.openxmlformats.org/officeDocument/2006/relationships/hyperlink" Target="mailto:Heather.L.Jones@ct.gov" TargetMode="External"/><Relationship Id="rId943" Type="http://schemas.openxmlformats.org/officeDocument/2006/relationships/hyperlink" Target="mailto:cintorino@ccsu.edu" TargetMode="External"/><Relationship Id="rId72" Type="http://schemas.openxmlformats.org/officeDocument/2006/relationships/hyperlink" Target="mailto:mtiberio@simonkonovwe.com" TargetMode="External"/><Relationship Id="rId375" Type="http://schemas.openxmlformats.org/officeDocument/2006/relationships/hyperlink" Target="mailto:stephen.anderson@ct.gov" TargetMode="External"/><Relationship Id="rId582" Type="http://schemas.openxmlformats.org/officeDocument/2006/relationships/hyperlink" Target="mailto:linda.piotrowicz@ct.gov" TargetMode="External"/><Relationship Id="rId638" Type="http://schemas.openxmlformats.org/officeDocument/2006/relationships/hyperlink" Target="mailto:brian.dillon@jud.ct.gov" TargetMode="External"/><Relationship Id="rId803" Type="http://schemas.openxmlformats.org/officeDocument/2006/relationships/hyperlink" Target="mailto:Heather.L.Jones@ct.gov" TargetMode="External"/><Relationship Id="rId845" Type="http://schemas.openxmlformats.org/officeDocument/2006/relationships/hyperlink" Target="mailto:Becker.ben@ct.gov" TargetMode="External"/><Relationship Id="rId3" Type="http://schemas.openxmlformats.org/officeDocument/2006/relationships/hyperlink" Target="mailto:dimple.desai@ct.gov" TargetMode="External"/><Relationship Id="rId235" Type="http://schemas.openxmlformats.org/officeDocument/2006/relationships/hyperlink" Target="mailto:Stephen.anderson@ct.gov" TargetMode="External"/><Relationship Id="rId277" Type="http://schemas.openxmlformats.org/officeDocument/2006/relationships/hyperlink" Target="mailto:David.Mailly@Ct.Gov" TargetMode="External"/><Relationship Id="rId400" Type="http://schemas.openxmlformats.org/officeDocument/2006/relationships/hyperlink" Target="mailto:david.mailly@ct.gov" TargetMode="External"/><Relationship Id="rId442" Type="http://schemas.openxmlformats.org/officeDocument/2006/relationships/hyperlink" Target="mailto:david.mailly@ct.gov" TargetMode="External"/><Relationship Id="rId484" Type="http://schemas.openxmlformats.org/officeDocument/2006/relationships/hyperlink" Target="mailto:michele.richmond@ct.gov" TargetMode="External"/><Relationship Id="rId705" Type="http://schemas.openxmlformats.org/officeDocument/2006/relationships/hyperlink" Target="mailto:Heather.L.Jones@ct.gov" TargetMode="External"/><Relationship Id="rId887" Type="http://schemas.openxmlformats.org/officeDocument/2006/relationships/hyperlink" Target="mailto:bernard.szreders@ct.gov" TargetMode="External"/><Relationship Id="rId137" Type="http://schemas.openxmlformats.org/officeDocument/2006/relationships/hyperlink" Target="mailto:David.Mailly@Ct.Gov" TargetMode="External"/><Relationship Id="rId302" Type="http://schemas.openxmlformats.org/officeDocument/2006/relationships/hyperlink" Target="mailto:Stephen.anderson@ct.gov" TargetMode="External"/><Relationship Id="rId344" Type="http://schemas.openxmlformats.org/officeDocument/2006/relationships/hyperlink" Target="mailto:David.Mailly@Ct.Gov" TargetMode="External"/><Relationship Id="rId691" Type="http://schemas.openxmlformats.org/officeDocument/2006/relationships/hyperlink" Target="mailto:Heather.L.Jones@ct.gov" TargetMode="External"/><Relationship Id="rId747" Type="http://schemas.openxmlformats.org/officeDocument/2006/relationships/hyperlink" Target="mailto:Heather.L.Jones@ct.gov" TargetMode="External"/><Relationship Id="rId789" Type="http://schemas.openxmlformats.org/officeDocument/2006/relationships/hyperlink" Target="mailto:Heather.L.Jones@ct.gov" TargetMode="External"/><Relationship Id="rId912" Type="http://schemas.openxmlformats.org/officeDocument/2006/relationships/hyperlink" Target="mailto:bernard.szreders@ct.gov" TargetMode="External"/><Relationship Id="rId41" Type="http://schemas.openxmlformats.org/officeDocument/2006/relationships/hyperlink" Target="mailto:rstratton@rmbradley.com" TargetMode="External"/><Relationship Id="rId83" Type="http://schemas.openxmlformats.org/officeDocument/2006/relationships/hyperlink" Target="mailto:bkozma@owens-services.com" TargetMode="External"/><Relationship Id="rId179" Type="http://schemas.openxmlformats.org/officeDocument/2006/relationships/hyperlink" Target="mailto:David.Mailly@Ct.Gov" TargetMode="External"/><Relationship Id="rId386" Type="http://schemas.openxmlformats.org/officeDocument/2006/relationships/hyperlink" Target="mailto:david.mailly@ct.gov" TargetMode="External"/><Relationship Id="rId551" Type="http://schemas.openxmlformats.org/officeDocument/2006/relationships/hyperlink" Target="mailto:joseph.wagner@ct.gov" TargetMode="External"/><Relationship Id="rId593" Type="http://schemas.openxmlformats.org/officeDocument/2006/relationships/hyperlink" Target="mailto:Steve.Link@ct.gov" TargetMode="External"/><Relationship Id="rId607" Type="http://schemas.openxmlformats.org/officeDocument/2006/relationships/hyperlink" Target="mailto:brian.dillon@jud.ct.gov" TargetMode="External"/><Relationship Id="rId649" Type="http://schemas.openxmlformats.org/officeDocument/2006/relationships/hyperlink" Target="mailto:Heather.L.Jones@ct.gov" TargetMode="External"/><Relationship Id="rId814" Type="http://schemas.openxmlformats.org/officeDocument/2006/relationships/hyperlink" Target="mailto:Heather.L.Jones@ct.gov" TargetMode="External"/><Relationship Id="rId856" Type="http://schemas.openxmlformats.org/officeDocument/2006/relationships/hyperlink" Target="mailto:bernard.szreders@ct.gov" TargetMode="External"/><Relationship Id="rId190" Type="http://schemas.openxmlformats.org/officeDocument/2006/relationships/hyperlink" Target="mailto:David.Mailly@Ct.Gov" TargetMode="External"/><Relationship Id="rId204" Type="http://schemas.openxmlformats.org/officeDocument/2006/relationships/hyperlink" Target="mailto:David.Mailly@Ct.Gov" TargetMode="External"/><Relationship Id="rId246" Type="http://schemas.openxmlformats.org/officeDocument/2006/relationships/hyperlink" Target="mailto:David.Mailly@Ct.Gov" TargetMode="External"/><Relationship Id="rId288" Type="http://schemas.openxmlformats.org/officeDocument/2006/relationships/hyperlink" Target="mailto:David.Mailly@Ct.Gov" TargetMode="External"/><Relationship Id="rId411" Type="http://schemas.openxmlformats.org/officeDocument/2006/relationships/hyperlink" Target="mailto:david.mailly@ct.gov" TargetMode="External"/><Relationship Id="rId453" Type="http://schemas.openxmlformats.org/officeDocument/2006/relationships/hyperlink" Target="mailto:david.mailly@ct.gov" TargetMode="External"/><Relationship Id="rId509" Type="http://schemas.openxmlformats.org/officeDocument/2006/relationships/hyperlink" Target="mailto:cheryl.bocwinski@ct.gov" TargetMode="External"/><Relationship Id="rId660" Type="http://schemas.openxmlformats.org/officeDocument/2006/relationships/hyperlink" Target="mailto:Heather.L.Jones@ct.gov" TargetMode="External"/><Relationship Id="rId898" Type="http://schemas.openxmlformats.org/officeDocument/2006/relationships/hyperlink" Target="mailto:bernard.szreders@ct.gov" TargetMode="External"/><Relationship Id="rId106" Type="http://schemas.openxmlformats.org/officeDocument/2006/relationships/hyperlink" Target="mailto:David.Mailly@Ct.Gov" TargetMode="External"/><Relationship Id="rId313" Type="http://schemas.openxmlformats.org/officeDocument/2006/relationships/hyperlink" Target="mailto:David.Mailly@Ct.Gov" TargetMode="External"/><Relationship Id="rId495" Type="http://schemas.openxmlformats.org/officeDocument/2006/relationships/hyperlink" Target="mailto:cheryl.bocwinski@ct.gov" TargetMode="External"/><Relationship Id="rId716" Type="http://schemas.openxmlformats.org/officeDocument/2006/relationships/hyperlink" Target="mailto:Heather.L.Jones@ct.gov" TargetMode="External"/><Relationship Id="rId758" Type="http://schemas.openxmlformats.org/officeDocument/2006/relationships/hyperlink" Target="mailto:Heather.L.Jones@ct.gov" TargetMode="External"/><Relationship Id="rId923" Type="http://schemas.openxmlformats.org/officeDocument/2006/relationships/hyperlink" Target="mailto:bernard.szreders@ct.gov" TargetMode="External"/><Relationship Id="rId10" Type="http://schemas.openxmlformats.org/officeDocument/2006/relationships/hyperlink" Target="mailto:apensiero@rmbradley.com" TargetMode="External"/><Relationship Id="rId52" Type="http://schemas.openxmlformats.org/officeDocument/2006/relationships/hyperlink" Target="mailto:david.grigely@ct.gov" TargetMode="External"/><Relationship Id="rId94" Type="http://schemas.openxmlformats.org/officeDocument/2006/relationships/hyperlink" Target="mailto:dimple.desai@ct.gov" TargetMode="External"/><Relationship Id="rId148" Type="http://schemas.openxmlformats.org/officeDocument/2006/relationships/hyperlink" Target="mailto:David.Mailly@Ct.Gov" TargetMode="External"/><Relationship Id="rId355" Type="http://schemas.openxmlformats.org/officeDocument/2006/relationships/hyperlink" Target="mailto:david.mailly@ct.gov" TargetMode="External"/><Relationship Id="rId397" Type="http://schemas.openxmlformats.org/officeDocument/2006/relationships/hyperlink" Target="mailto:david.mailly@ct.gov" TargetMode="External"/><Relationship Id="rId520" Type="http://schemas.openxmlformats.org/officeDocument/2006/relationships/hyperlink" Target="mailto:michele.richmond@ct.gov" TargetMode="External"/><Relationship Id="rId562" Type="http://schemas.openxmlformats.org/officeDocument/2006/relationships/hyperlink" Target="mailto:chris.johnston@ct.gov" TargetMode="External"/><Relationship Id="rId618" Type="http://schemas.openxmlformats.org/officeDocument/2006/relationships/hyperlink" Target="mailto:brian.dillon@jud.ct.gov" TargetMode="External"/><Relationship Id="rId825" Type="http://schemas.openxmlformats.org/officeDocument/2006/relationships/hyperlink" Target="mailto:Angelo.Cavaliere@ct.gov" TargetMode="External"/><Relationship Id="rId215" Type="http://schemas.openxmlformats.org/officeDocument/2006/relationships/hyperlink" Target="mailto:David.Mailly@Ct.Gov" TargetMode="External"/><Relationship Id="rId257" Type="http://schemas.openxmlformats.org/officeDocument/2006/relationships/hyperlink" Target="mailto:David.Mailly@Ct.Gov" TargetMode="External"/><Relationship Id="rId422" Type="http://schemas.openxmlformats.org/officeDocument/2006/relationships/hyperlink" Target="mailto:stephen.anderson@ct.gov" TargetMode="External"/><Relationship Id="rId464" Type="http://schemas.openxmlformats.org/officeDocument/2006/relationships/hyperlink" Target="mailto:david.mailly@ct.gov" TargetMode="External"/><Relationship Id="rId867" Type="http://schemas.openxmlformats.org/officeDocument/2006/relationships/hyperlink" Target="mailto:bernard.szreders@ct.gov" TargetMode="External"/><Relationship Id="rId299" Type="http://schemas.openxmlformats.org/officeDocument/2006/relationships/hyperlink" Target="mailto:David.Mailly@Ct.Gov" TargetMode="External"/><Relationship Id="rId727" Type="http://schemas.openxmlformats.org/officeDocument/2006/relationships/hyperlink" Target="mailto:Heather.L.Jones@ct.gov" TargetMode="External"/><Relationship Id="rId934" Type="http://schemas.openxmlformats.org/officeDocument/2006/relationships/hyperlink" Target="mailto:john.massicotte@ct.gov" TargetMode="External"/><Relationship Id="rId63" Type="http://schemas.openxmlformats.org/officeDocument/2006/relationships/hyperlink" Target="mailto:mtiberio@simonkonovwe.com" TargetMode="External"/><Relationship Id="rId159" Type="http://schemas.openxmlformats.org/officeDocument/2006/relationships/hyperlink" Target="mailto:David.Mailly@Ct.Gov" TargetMode="External"/><Relationship Id="rId366" Type="http://schemas.openxmlformats.org/officeDocument/2006/relationships/hyperlink" Target="mailto:david.mailly@ct.gov" TargetMode="External"/><Relationship Id="rId573" Type="http://schemas.openxmlformats.org/officeDocument/2006/relationships/hyperlink" Target="mailto:stephen.anderson@ct.gov" TargetMode="External"/><Relationship Id="rId780" Type="http://schemas.openxmlformats.org/officeDocument/2006/relationships/hyperlink" Target="mailto:Heather.L.Jones@ct.gov" TargetMode="External"/><Relationship Id="rId226" Type="http://schemas.openxmlformats.org/officeDocument/2006/relationships/hyperlink" Target="mailto:Stephen.anderson@ct.gov" TargetMode="External"/><Relationship Id="rId433" Type="http://schemas.openxmlformats.org/officeDocument/2006/relationships/hyperlink" Target="mailto:david.mailly@ct.gov" TargetMode="External"/><Relationship Id="rId878" Type="http://schemas.openxmlformats.org/officeDocument/2006/relationships/hyperlink" Target="mailto:bernard.szreders@ct.gov" TargetMode="External"/><Relationship Id="rId640" Type="http://schemas.openxmlformats.org/officeDocument/2006/relationships/hyperlink" Target="mailto:brian.dillon@jud.ct.gov" TargetMode="External"/><Relationship Id="rId738" Type="http://schemas.openxmlformats.org/officeDocument/2006/relationships/hyperlink" Target="mailto:Heather.L.Jones@ct.gov" TargetMode="External"/><Relationship Id="rId945" Type="http://schemas.openxmlformats.org/officeDocument/2006/relationships/hyperlink" Target="mailto:JASON.SZCZESNIAK@ct.gov" TargetMode="External"/><Relationship Id="rId74" Type="http://schemas.openxmlformats.org/officeDocument/2006/relationships/hyperlink" Target="mailto:mtiberio@simonkonovwe.com" TargetMode="External"/><Relationship Id="rId377" Type="http://schemas.openxmlformats.org/officeDocument/2006/relationships/hyperlink" Target="mailto:stephen.anderson@ct.gov" TargetMode="External"/><Relationship Id="rId500" Type="http://schemas.openxmlformats.org/officeDocument/2006/relationships/hyperlink" Target="mailto:michele.richmond@ct.gov" TargetMode="External"/><Relationship Id="rId584" Type="http://schemas.openxmlformats.org/officeDocument/2006/relationships/hyperlink" Target="mailto:linda.piotrowicz@ct.gov" TargetMode="External"/><Relationship Id="rId805" Type="http://schemas.openxmlformats.org/officeDocument/2006/relationships/hyperlink" Target="mailto:Heather.L.Jones@ct.gov" TargetMode="External"/><Relationship Id="rId5" Type="http://schemas.openxmlformats.org/officeDocument/2006/relationships/hyperlink" Target="mailto:dimple.desai@ct.gov" TargetMode="External"/><Relationship Id="rId237" Type="http://schemas.openxmlformats.org/officeDocument/2006/relationships/hyperlink" Target="mailto:David.Mailly@Ct.Gov" TargetMode="External"/><Relationship Id="rId791" Type="http://schemas.openxmlformats.org/officeDocument/2006/relationships/hyperlink" Target="mailto:Heather.L.Jones@ct.gov" TargetMode="External"/><Relationship Id="rId889" Type="http://schemas.openxmlformats.org/officeDocument/2006/relationships/hyperlink" Target="mailto:bernard.szreders@ct.gov" TargetMode="External"/><Relationship Id="rId444" Type="http://schemas.openxmlformats.org/officeDocument/2006/relationships/hyperlink" Target="mailto:david.mailly@ct.gov" TargetMode="External"/><Relationship Id="rId651" Type="http://schemas.openxmlformats.org/officeDocument/2006/relationships/hyperlink" Target="mailto:Heather.L.Jones@ct.gov" TargetMode="External"/><Relationship Id="rId749" Type="http://schemas.openxmlformats.org/officeDocument/2006/relationships/hyperlink" Target="mailto:Heather.L.Jones@ct.gov" TargetMode="External"/><Relationship Id="rId290" Type="http://schemas.openxmlformats.org/officeDocument/2006/relationships/hyperlink" Target="mailto:Stephen.anderson@ct.gov" TargetMode="External"/><Relationship Id="rId304" Type="http://schemas.openxmlformats.org/officeDocument/2006/relationships/hyperlink" Target="mailto:David.Mailly@Ct.Gov" TargetMode="External"/><Relationship Id="rId388" Type="http://schemas.openxmlformats.org/officeDocument/2006/relationships/hyperlink" Target="mailto:david.mailly@ct.gov" TargetMode="External"/><Relationship Id="rId511" Type="http://schemas.openxmlformats.org/officeDocument/2006/relationships/hyperlink" Target="mailto:michele.richmond@ct.gov" TargetMode="External"/><Relationship Id="rId609" Type="http://schemas.openxmlformats.org/officeDocument/2006/relationships/hyperlink" Target="mailto:brian.dillon@jud.ct.gov" TargetMode="External"/><Relationship Id="rId85" Type="http://schemas.openxmlformats.org/officeDocument/2006/relationships/hyperlink" Target="mailto:esanford@simonkonover.com" TargetMode="External"/><Relationship Id="rId150" Type="http://schemas.openxmlformats.org/officeDocument/2006/relationships/hyperlink" Target="mailto:David.Mailly@Ct.Gov" TargetMode="External"/><Relationship Id="rId595" Type="http://schemas.openxmlformats.org/officeDocument/2006/relationships/hyperlink" Target="mailto:cheryl.bocwinski@ct.gov" TargetMode="External"/><Relationship Id="rId816" Type="http://schemas.openxmlformats.org/officeDocument/2006/relationships/hyperlink" Target="mailto:Heather.L.Jones@ct.gov" TargetMode="External"/><Relationship Id="rId248" Type="http://schemas.openxmlformats.org/officeDocument/2006/relationships/hyperlink" Target="mailto:Stephen.anderson@ct.gov" TargetMode="External"/><Relationship Id="rId455" Type="http://schemas.openxmlformats.org/officeDocument/2006/relationships/hyperlink" Target="mailto:david.mailly@ct.gov" TargetMode="External"/><Relationship Id="rId662" Type="http://schemas.openxmlformats.org/officeDocument/2006/relationships/hyperlink" Target="mailto:Heather.L.Jones@ct.gov" TargetMode="External"/><Relationship Id="rId12" Type="http://schemas.openxmlformats.org/officeDocument/2006/relationships/hyperlink" Target="mailto:apensiero@rmbradley.com" TargetMode="External"/><Relationship Id="rId108" Type="http://schemas.openxmlformats.org/officeDocument/2006/relationships/hyperlink" Target="mailto:David.Mailly@Ct.Gov" TargetMode="External"/><Relationship Id="rId315" Type="http://schemas.openxmlformats.org/officeDocument/2006/relationships/hyperlink" Target="mailto:David.Mailly@Ct.Gov" TargetMode="External"/><Relationship Id="rId522" Type="http://schemas.openxmlformats.org/officeDocument/2006/relationships/hyperlink" Target="mailto:michele.richmond@ct.gov" TargetMode="External"/><Relationship Id="rId96" Type="http://schemas.openxmlformats.org/officeDocument/2006/relationships/hyperlink" Target="mailto:dimple.desai@ct.gov" TargetMode="External"/><Relationship Id="rId161" Type="http://schemas.openxmlformats.org/officeDocument/2006/relationships/hyperlink" Target="mailto:stephen.anderson@ct.gov" TargetMode="External"/><Relationship Id="rId399" Type="http://schemas.openxmlformats.org/officeDocument/2006/relationships/hyperlink" Target="mailto:david.mailly@ct.gov" TargetMode="External"/><Relationship Id="rId827" Type="http://schemas.openxmlformats.org/officeDocument/2006/relationships/hyperlink" Target="mailto:Angelo.Cavaliere@ct.gov" TargetMode="External"/><Relationship Id="rId259" Type="http://schemas.openxmlformats.org/officeDocument/2006/relationships/hyperlink" Target="mailto:David.Mailly@Ct.Gov" TargetMode="External"/><Relationship Id="rId466" Type="http://schemas.openxmlformats.org/officeDocument/2006/relationships/hyperlink" Target="mailto:david.mailly@ct.gov" TargetMode="External"/><Relationship Id="rId673" Type="http://schemas.openxmlformats.org/officeDocument/2006/relationships/hyperlink" Target="mailto:Heather.L.Jones@ct.gov" TargetMode="External"/><Relationship Id="rId880" Type="http://schemas.openxmlformats.org/officeDocument/2006/relationships/hyperlink" Target="mailto:bernard.szreders@ct.gov" TargetMode="External"/><Relationship Id="rId23" Type="http://schemas.openxmlformats.org/officeDocument/2006/relationships/hyperlink" Target="mailto:jmacaro@owens-services.com" TargetMode="External"/><Relationship Id="rId119" Type="http://schemas.openxmlformats.org/officeDocument/2006/relationships/hyperlink" Target="mailto:David.Mailly@Ct.Gov" TargetMode="External"/><Relationship Id="rId326" Type="http://schemas.openxmlformats.org/officeDocument/2006/relationships/hyperlink" Target="mailto:David.Mailly@Ct.Gov" TargetMode="External"/><Relationship Id="rId533" Type="http://schemas.openxmlformats.org/officeDocument/2006/relationships/hyperlink" Target="mailto:joseph.wagner@ct.gov" TargetMode="External"/><Relationship Id="rId740" Type="http://schemas.openxmlformats.org/officeDocument/2006/relationships/hyperlink" Target="mailto:Heather.L.Jones@ct.gov" TargetMode="External"/><Relationship Id="rId838" Type="http://schemas.openxmlformats.org/officeDocument/2006/relationships/hyperlink" Target="mailto:Angelo.Cavaliere@ct.gov" TargetMode="External"/><Relationship Id="rId172" Type="http://schemas.openxmlformats.org/officeDocument/2006/relationships/hyperlink" Target="mailto:David.Mailly@Ct.Gov" TargetMode="External"/><Relationship Id="rId477" Type="http://schemas.openxmlformats.org/officeDocument/2006/relationships/hyperlink" Target="mailto:cheryl.bocwinski@ct.gov" TargetMode="External"/><Relationship Id="rId600" Type="http://schemas.openxmlformats.org/officeDocument/2006/relationships/hyperlink" Target="mailto:keechr@easternct.edu" TargetMode="External"/><Relationship Id="rId684" Type="http://schemas.openxmlformats.org/officeDocument/2006/relationships/hyperlink" Target="mailto:Heather.L.Jones@ct.gov" TargetMode="External"/><Relationship Id="rId337" Type="http://schemas.openxmlformats.org/officeDocument/2006/relationships/hyperlink" Target="mailto:David.Mailly@Ct.Gov" TargetMode="External"/><Relationship Id="rId891" Type="http://schemas.openxmlformats.org/officeDocument/2006/relationships/hyperlink" Target="mailto:bernard.szreders@ct.gov" TargetMode="External"/><Relationship Id="rId905" Type="http://schemas.openxmlformats.org/officeDocument/2006/relationships/hyperlink" Target="mailto:bernard.szreders@ct.gov" TargetMode="External"/><Relationship Id="rId34" Type="http://schemas.openxmlformats.org/officeDocument/2006/relationships/hyperlink" Target="mailto:tom@F8properties.com" TargetMode="External"/><Relationship Id="rId544" Type="http://schemas.openxmlformats.org/officeDocument/2006/relationships/hyperlink" Target="mailto:joseph.wagner@ct.gov" TargetMode="External"/><Relationship Id="rId751" Type="http://schemas.openxmlformats.org/officeDocument/2006/relationships/hyperlink" Target="mailto:Heather.L.Jones@ct.gov" TargetMode="External"/><Relationship Id="rId849" Type="http://schemas.openxmlformats.org/officeDocument/2006/relationships/hyperlink" Target="mailto:jason.szczesniak@ct.gov" TargetMode="External"/><Relationship Id="rId183" Type="http://schemas.openxmlformats.org/officeDocument/2006/relationships/hyperlink" Target="mailto:David.Mailly@Ct.Gov" TargetMode="External"/><Relationship Id="rId390" Type="http://schemas.openxmlformats.org/officeDocument/2006/relationships/hyperlink" Target="mailto:david.mailly@ct.gov" TargetMode="External"/><Relationship Id="rId404" Type="http://schemas.openxmlformats.org/officeDocument/2006/relationships/hyperlink" Target="mailto:david.mailly@ct.gov" TargetMode="External"/><Relationship Id="rId611" Type="http://schemas.openxmlformats.org/officeDocument/2006/relationships/hyperlink" Target="mailto:brian.dillon@jud.ct.gov" TargetMode="External"/><Relationship Id="rId250" Type="http://schemas.openxmlformats.org/officeDocument/2006/relationships/hyperlink" Target="mailto:David.Mailly@Ct.Gov" TargetMode="External"/><Relationship Id="rId488" Type="http://schemas.openxmlformats.org/officeDocument/2006/relationships/hyperlink" Target="mailto:cheryl.bocwinski@ct.gov" TargetMode="External"/><Relationship Id="rId695" Type="http://schemas.openxmlformats.org/officeDocument/2006/relationships/hyperlink" Target="mailto:Heather.L.Jones@ct.gov" TargetMode="External"/><Relationship Id="rId709" Type="http://schemas.openxmlformats.org/officeDocument/2006/relationships/hyperlink" Target="mailto:Heather.L.Jones@ct.gov" TargetMode="External"/><Relationship Id="rId916" Type="http://schemas.openxmlformats.org/officeDocument/2006/relationships/hyperlink" Target="mailto:bernard.szreders@ct.gov" TargetMode="External"/><Relationship Id="rId45" Type="http://schemas.openxmlformats.org/officeDocument/2006/relationships/hyperlink" Target="mailto:dscully@rmbradley.com" TargetMode="External"/><Relationship Id="rId110" Type="http://schemas.openxmlformats.org/officeDocument/2006/relationships/hyperlink" Target="mailto:David.Mailly@Ct.Gov" TargetMode="External"/><Relationship Id="rId348" Type="http://schemas.openxmlformats.org/officeDocument/2006/relationships/hyperlink" Target="mailto:David.Mailly@Ct.Gov" TargetMode="External"/><Relationship Id="rId555" Type="http://schemas.openxmlformats.org/officeDocument/2006/relationships/hyperlink" Target="mailto:joseph.wagner@ct.gov" TargetMode="External"/><Relationship Id="rId762" Type="http://schemas.openxmlformats.org/officeDocument/2006/relationships/hyperlink" Target="mailto:Heather.L.Jones@ct.gov" TargetMode="External"/><Relationship Id="rId194" Type="http://schemas.openxmlformats.org/officeDocument/2006/relationships/hyperlink" Target="mailto:David.Mailly@Ct.Gov" TargetMode="External"/><Relationship Id="rId208" Type="http://schemas.openxmlformats.org/officeDocument/2006/relationships/hyperlink" Target="mailto:David.Mailly@Ct.Gov" TargetMode="External"/><Relationship Id="rId415" Type="http://schemas.openxmlformats.org/officeDocument/2006/relationships/hyperlink" Target="mailto:david.mailly@ct.gov" TargetMode="External"/><Relationship Id="rId622" Type="http://schemas.openxmlformats.org/officeDocument/2006/relationships/hyperlink" Target="mailto:brian.dillon@jud.ct.gov" TargetMode="External"/><Relationship Id="rId261" Type="http://schemas.openxmlformats.org/officeDocument/2006/relationships/hyperlink" Target="mailto:David.Mailly@Ct.Gov" TargetMode="External"/><Relationship Id="rId499" Type="http://schemas.openxmlformats.org/officeDocument/2006/relationships/hyperlink" Target="mailto:cheryl.bocwinski@ct.gov" TargetMode="External"/><Relationship Id="rId927" Type="http://schemas.openxmlformats.org/officeDocument/2006/relationships/hyperlink" Target="mailto:bernard.szreders@ct.gov" TargetMode="External"/><Relationship Id="rId56" Type="http://schemas.openxmlformats.org/officeDocument/2006/relationships/hyperlink" Target="mailto:mtiberio@simonkonovwe.com" TargetMode="External"/><Relationship Id="rId359" Type="http://schemas.openxmlformats.org/officeDocument/2006/relationships/hyperlink" Target="mailto:david.mailly@ct.gov" TargetMode="External"/><Relationship Id="rId566" Type="http://schemas.openxmlformats.org/officeDocument/2006/relationships/hyperlink" Target="mailto:chris.johnston@ct.gov" TargetMode="External"/><Relationship Id="rId773" Type="http://schemas.openxmlformats.org/officeDocument/2006/relationships/hyperlink" Target="mailto:Heather.L.Jones@ct.gov" TargetMode="External"/><Relationship Id="rId121" Type="http://schemas.openxmlformats.org/officeDocument/2006/relationships/hyperlink" Target="mailto:David.Mailly@Ct.Gov" TargetMode="External"/><Relationship Id="rId219" Type="http://schemas.openxmlformats.org/officeDocument/2006/relationships/hyperlink" Target="mailto:David.Mailly@Ct.Gov" TargetMode="External"/><Relationship Id="rId426" Type="http://schemas.openxmlformats.org/officeDocument/2006/relationships/hyperlink" Target="mailto:david.mailly@ct.gov" TargetMode="External"/><Relationship Id="rId633" Type="http://schemas.openxmlformats.org/officeDocument/2006/relationships/hyperlink" Target="mailto:brian.dillon@jud.ct.gov" TargetMode="External"/><Relationship Id="rId840" Type="http://schemas.openxmlformats.org/officeDocument/2006/relationships/hyperlink" Target="mailto:Angelo.Cavaliere@ct.gov" TargetMode="External"/><Relationship Id="rId938" Type="http://schemas.openxmlformats.org/officeDocument/2006/relationships/hyperlink" Target="mailto:dispatch@ccsu.edu" TargetMode="External"/><Relationship Id="rId67" Type="http://schemas.openxmlformats.org/officeDocument/2006/relationships/hyperlink" Target="mailto:mtiberio@simonkonovwe.com" TargetMode="External"/><Relationship Id="rId272" Type="http://schemas.openxmlformats.org/officeDocument/2006/relationships/hyperlink" Target="mailto:David.Mailly@Ct.Gov" TargetMode="External"/><Relationship Id="rId577" Type="http://schemas.openxmlformats.org/officeDocument/2006/relationships/hyperlink" Target="mailto:linda.piotrowicz@ct.gov" TargetMode="External"/><Relationship Id="rId700" Type="http://schemas.openxmlformats.org/officeDocument/2006/relationships/hyperlink" Target="mailto:Heather.L.Jones@ct.gov" TargetMode="External"/><Relationship Id="rId132" Type="http://schemas.openxmlformats.org/officeDocument/2006/relationships/hyperlink" Target="mailto:David.Mailly@Ct.Gov" TargetMode="External"/><Relationship Id="rId784" Type="http://schemas.openxmlformats.org/officeDocument/2006/relationships/hyperlink" Target="mailto:Heather.L.Jones@ct.gov" TargetMode="External"/><Relationship Id="rId437" Type="http://schemas.openxmlformats.org/officeDocument/2006/relationships/hyperlink" Target="mailto:david.mailly@ct.gov" TargetMode="External"/><Relationship Id="rId644" Type="http://schemas.openxmlformats.org/officeDocument/2006/relationships/hyperlink" Target="mailto:brian.dillon@jud.ct.gov" TargetMode="External"/><Relationship Id="rId851" Type="http://schemas.openxmlformats.org/officeDocument/2006/relationships/hyperlink" Target="mailto:bernard.szreders@ct.gov" TargetMode="External"/><Relationship Id="rId283" Type="http://schemas.openxmlformats.org/officeDocument/2006/relationships/hyperlink" Target="mailto:David.Mailly@Ct.Gov" TargetMode="External"/><Relationship Id="rId490" Type="http://schemas.openxmlformats.org/officeDocument/2006/relationships/hyperlink" Target="mailto:cheryl.bocwinski@ct.gov" TargetMode="External"/><Relationship Id="rId504" Type="http://schemas.openxmlformats.org/officeDocument/2006/relationships/hyperlink" Target="mailto:cheryl.bocwinski@ct.gov" TargetMode="External"/><Relationship Id="rId711" Type="http://schemas.openxmlformats.org/officeDocument/2006/relationships/hyperlink" Target="mailto:Heather.L.Jones@ct.gov" TargetMode="External"/><Relationship Id="rId78" Type="http://schemas.openxmlformats.org/officeDocument/2006/relationships/hyperlink" Target="mailto:bnicknair@simonkonover.com" TargetMode="External"/><Relationship Id="rId143" Type="http://schemas.openxmlformats.org/officeDocument/2006/relationships/hyperlink" Target="mailto:David.Mailly@Ct.Gov" TargetMode="External"/><Relationship Id="rId350" Type="http://schemas.openxmlformats.org/officeDocument/2006/relationships/hyperlink" Target="mailto:stephen.anderson@ct.gov" TargetMode="External"/><Relationship Id="rId588" Type="http://schemas.openxmlformats.org/officeDocument/2006/relationships/hyperlink" Target="mailto:linda.piotrowicz@ct.gov" TargetMode="External"/><Relationship Id="rId795" Type="http://schemas.openxmlformats.org/officeDocument/2006/relationships/hyperlink" Target="mailto:Heather.L.Jones@ct.gov" TargetMode="External"/><Relationship Id="rId809" Type="http://schemas.openxmlformats.org/officeDocument/2006/relationships/hyperlink" Target="mailto:Heather.L.Jones@ct.gov" TargetMode="External"/><Relationship Id="rId9" Type="http://schemas.openxmlformats.org/officeDocument/2006/relationships/hyperlink" Target="mailto:apensiero@rmbradley.com" TargetMode="External"/><Relationship Id="rId210" Type="http://schemas.openxmlformats.org/officeDocument/2006/relationships/hyperlink" Target="mailto:David.Mailly@Ct.Gov" TargetMode="External"/><Relationship Id="rId448" Type="http://schemas.openxmlformats.org/officeDocument/2006/relationships/hyperlink" Target="mailto:david.mailly@ct.gov" TargetMode="External"/><Relationship Id="rId655" Type="http://schemas.openxmlformats.org/officeDocument/2006/relationships/hyperlink" Target="mailto:Heather.L.Jones@ct.gov" TargetMode="External"/><Relationship Id="rId862" Type="http://schemas.openxmlformats.org/officeDocument/2006/relationships/hyperlink" Target="mailto:bernard.szreders@ct.gov" TargetMode="External"/><Relationship Id="rId294" Type="http://schemas.openxmlformats.org/officeDocument/2006/relationships/hyperlink" Target="mailto:David.Mailly@Ct.Gov" TargetMode="External"/><Relationship Id="rId308" Type="http://schemas.openxmlformats.org/officeDocument/2006/relationships/hyperlink" Target="mailto:David.Mailly@Ct.Gov" TargetMode="External"/><Relationship Id="rId515" Type="http://schemas.openxmlformats.org/officeDocument/2006/relationships/hyperlink" Target="mailto:michele.richmond@ct.gov" TargetMode="External"/><Relationship Id="rId722" Type="http://schemas.openxmlformats.org/officeDocument/2006/relationships/hyperlink" Target="mailto:Heather.L.Jones@ct.gov" TargetMode="External"/><Relationship Id="rId89" Type="http://schemas.openxmlformats.org/officeDocument/2006/relationships/hyperlink" Target="mailto:doug.moore@ct.gov" TargetMode="External"/><Relationship Id="rId154" Type="http://schemas.openxmlformats.org/officeDocument/2006/relationships/hyperlink" Target="mailto:David.Mailly@Ct.Gov" TargetMode="External"/><Relationship Id="rId361" Type="http://schemas.openxmlformats.org/officeDocument/2006/relationships/hyperlink" Target="mailto:david.mailly@ct.gov" TargetMode="External"/><Relationship Id="rId599" Type="http://schemas.openxmlformats.org/officeDocument/2006/relationships/hyperlink" Target="mailto:matthew.pellowski@ct.gov" TargetMode="External"/><Relationship Id="rId459" Type="http://schemas.openxmlformats.org/officeDocument/2006/relationships/hyperlink" Target="mailto:david.mailly@ct.gov" TargetMode="External"/><Relationship Id="rId666" Type="http://schemas.openxmlformats.org/officeDocument/2006/relationships/hyperlink" Target="mailto:Heather.L.Jones@ct.gov" TargetMode="External"/><Relationship Id="rId873" Type="http://schemas.openxmlformats.org/officeDocument/2006/relationships/hyperlink" Target="mailto:bernard.szreders@ct.gov" TargetMode="External"/><Relationship Id="rId16" Type="http://schemas.openxmlformats.org/officeDocument/2006/relationships/hyperlink" Target="mailto:jmacaro@owens-services.com" TargetMode="External"/><Relationship Id="rId221" Type="http://schemas.openxmlformats.org/officeDocument/2006/relationships/hyperlink" Target="mailto:David.Mailly@Ct.Gov" TargetMode="External"/><Relationship Id="rId319" Type="http://schemas.openxmlformats.org/officeDocument/2006/relationships/hyperlink" Target="mailto:David.Mailly@Ct.Gov" TargetMode="External"/><Relationship Id="rId526" Type="http://schemas.openxmlformats.org/officeDocument/2006/relationships/hyperlink" Target="mailto:michele.richmond@ct.gov" TargetMode="External"/><Relationship Id="rId733" Type="http://schemas.openxmlformats.org/officeDocument/2006/relationships/hyperlink" Target="mailto:Heather.L.Jones@ct.gov" TargetMode="External"/><Relationship Id="rId940" Type="http://schemas.openxmlformats.org/officeDocument/2006/relationships/hyperlink" Target="mailto:cintorino@ccsu.edu" TargetMode="External"/><Relationship Id="rId165" Type="http://schemas.openxmlformats.org/officeDocument/2006/relationships/hyperlink" Target="mailto:David.Mailly@Ct.Gov" TargetMode="External"/><Relationship Id="rId372" Type="http://schemas.openxmlformats.org/officeDocument/2006/relationships/hyperlink" Target="mailto:stephen.anderson@ct.gov" TargetMode="External"/><Relationship Id="rId677" Type="http://schemas.openxmlformats.org/officeDocument/2006/relationships/hyperlink" Target="mailto:Heather.L.Jones@ct.gov" TargetMode="External"/><Relationship Id="rId800" Type="http://schemas.openxmlformats.org/officeDocument/2006/relationships/hyperlink" Target="mailto:Heather.L.Jones@ct.gov" TargetMode="External"/><Relationship Id="rId232" Type="http://schemas.openxmlformats.org/officeDocument/2006/relationships/hyperlink" Target="mailto:David.Mailly@Ct.Gov" TargetMode="External"/><Relationship Id="rId884" Type="http://schemas.openxmlformats.org/officeDocument/2006/relationships/hyperlink" Target="mailto:bernard.szreders@ct.gov" TargetMode="External"/><Relationship Id="rId27" Type="http://schemas.openxmlformats.org/officeDocument/2006/relationships/hyperlink" Target="mailto:jmacaro@owens-services.com" TargetMode="External"/><Relationship Id="rId537" Type="http://schemas.openxmlformats.org/officeDocument/2006/relationships/hyperlink" Target="mailto:joseph.wagner@ct.gov" TargetMode="External"/><Relationship Id="rId744" Type="http://schemas.openxmlformats.org/officeDocument/2006/relationships/hyperlink" Target="mailto:Heather.L.Jones@ct.gov" TargetMode="External"/><Relationship Id="rId80" Type="http://schemas.openxmlformats.org/officeDocument/2006/relationships/hyperlink" Target="mailto:mtiberio@simonkonovwe.com" TargetMode="External"/><Relationship Id="rId176" Type="http://schemas.openxmlformats.org/officeDocument/2006/relationships/hyperlink" Target="mailto:David.Mailly@Ct.Gov" TargetMode="External"/><Relationship Id="rId383" Type="http://schemas.openxmlformats.org/officeDocument/2006/relationships/hyperlink" Target="mailto:david.mailly@ct.gov" TargetMode="External"/><Relationship Id="rId590" Type="http://schemas.openxmlformats.org/officeDocument/2006/relationships/hyperlink" Target="mailto:linda.piotrowicz@ct.gov" TargetMode="External"/><Relationship Id="rId604" Type="http://schemas.openxmlformats.org/officeDocument/2006/relationships/hyperlink" Target="mailto:keechr@easternct.edu" TargetMode="External"/><Relationship Id="rId811" Type="http://schemas.openxmlformats.org/officeDocument/2006/relationships/hyperlink" Target="mailto:Heather.L.Jones@ct.gov" TargetMode="External"/><Relationship Id="rId243" Type="http://schemas.openxmlformats.org/officeDocument/2006/relationships/hyperlink" Target="mailto:David.Mailly@Ct.Gov" TargetMode="External"/><Relationship Id="rId450" Type="http://schemas.openxmlformats.org/officeDocument/2006/relationships/hyperlink" Target="mailto:stephen.anderson@ct.gov" TargetMode="External"/><Relationship Id="rId688" Type="http://schemas.openxmlformats.org/officeDocument/2006/relationships/hyperlink" Target="mailto:Heather.L.Jones@ct.gov" TargetMode="External"/><Relationship Id="rId895" Type="http://schemas.openxmlformats.org/officeDocument/2006/relationships/hyperlink" Target="mailto:bernard.szreders@ct.gov" TargetMode="External"/><Relationship Id="rId909" Type="http://schemas.openxmlformats.org/officeDocument/2006/relationships/hyperlink" Target="mailto:bernard.szreders@ct.gov" TargetMode="External"/><Relationship Id="rId38" Type="http://schemas.openxmlformats.org/officeDocument/2006/relationships/hyperlink" Target="mailto:jfalcetta@rmbradley.com" TargetMode="External"/><Relationship Id="rId103" Type="http://schemas.openxmlformats.org/officeDocument/2006/relationships/hyperlink" Target="mailto:David.Mailly@Ct.Gov" TargetMode="External"/><Relationship Id="rId310" Type="http://schemas.openxmlformats.org/officeDocument/2006/relationships/hyperlink" Target="mailto:David.Mailly@Ct.Gov" TargetMode="External"/><Relationship Id="rId548" Type="http://schemas.openxmlformats.org/officeDocument/2006/relationships/hyperlink" Target="mailto:joseph.wagner@ct.gov" TargetMode="External"/><Relationship Id="rId755" Type="http://schemas.openxmlformats.org/officeDocument/2006/relationships/hyperlink" Target="mailto:Heather.L.Jones@ct.gov" TargetMode="External"/><Relationship Id="rId91" Type="http://schemas.openxmlformats.org/officeDocument/2006/relationships/hyperlink" Target="mailto:dimple.desai@ct.gov" TargetMode="External"/><Relationship Id="rId187" Type="http://schemas.openxmlformats.org/officeDocument/2006/relationships/hyperlink" Target="mailto:David.Mailly@Ct.Gov" TargetMode="External"/><Relationship Id="rId394" Type="http://schemas.openxmlformats.org/officeDocument/2006/relationships/hyperlink" Target="mailto:david.mailly@ct.gov" TargetMode="External"/><Relationship Id="rId408" Type="http://schemas.openxmlformats.org/officeDocument/2006/relationships/hyperlink" Target="mailto:david.mailly@ct.gov" TargetMode="External"/><Relationship Id="rId615" Type="http://schemas.openxmlformats.org/officeDocument/2006/relationships/hyperlink" Target="mailto:brian.dillon@jud.ct.gov" TargetMode="External"/><Relationship Id="rId822" Type="http://schemas.openxmlformats.org/officeDocument/2006/relationships/hyperlink" Target="mailto:Heather.L.Jones@ct.gov" TargetMode="External"/><Relationship Id="rId254" Type="http://schemas.openxmlformats.org/officeDocument/2006/relationships/hyperlink" Target="mailto:David.Mailly@Ct.Gov" TargetMode="External"/><Relationship Id="rId699" Type="http://schemas.openxmlformats.org/officeDocument/2006/relationships/hyperlink" Target="mailto:Heather.L.Jones@ct.gov" TargetMode="External"/><Relationship Id="rId49" Type="http://schemas.openxmlformats.org/officeDocument/2006/relationships/hyperlink" Target="mailto:david.grigely@ct.gov" TargetMode="External"/><Relationship Id="rId114" Type="http://schemas.openxmlformats.org/officeDocument/2006/relationships/hyperlink" Target="mailto:David.Mailly@Ct.Gov" TargetMode="External"/><Relationship Id="rId461" Type="http://schemas.openxmlformats.org/officeDocument/2006/relationships/hyperlink" Target="mailto:david.mailly@ct.gov" TargetMode="External"/><Relationship Id="rId559" Type="http://schemas.openxmlformats.org/officeDocument/2006/relationships/hyperlink" Target="mailto:chris.johnston@ct.gov" TargetMode="External"/><Relationship Id="rId766" Type="http://schemas.openxmlformats.org/officeDocument/2006/relationships/hyperlink" Target="mailto:Heather.L.Jones@ct.gov" TargetMode="External"/><Relationship Id="rId198" Type="http://schemas.openxmlformats.org/officeDocument/2006/relationships/hyperlink" Target="mailto:David.Mailly@Ct.Gov" TargetMode="External"/><Relationship Id="rId321" Type="http://schemas.openxmlformats.org/officeDocument/2006/relationships/hyperlink" Target="mailto:Stephen.anderson@ct.gov" TargetMode="External"/><Relationship Id="rId419" Type="http://schemas.openxmlformats.org/officeDocument/2006/relationships/hyperlink" Target="mailto:david.mailly@ct.gov" TargetMode="External"/><Relationship Id="rId626" Type="http://schemas.openxmlformats.org/officeDocument/2006/relationships/hyperlink" Target="mailto:brian.dillon@jud.ct.gov" TargetMode="External"/><Relationship Id="rId833" Type="http://schemas.openxmlformats.org/officeDocument/2006/relationships/hyperlink" Target="mailto:Angelo.Cavaliere@ct.gov" TargetMode="External"/><Relationship Id="rId265" Type="http://schemas.openxmlformats.org/officeDocument/2006/relationships/hyperlink" Target="mailto:David.Mailly@Ct.Gov" TargetMode="External"/><Relationship Id="rId472" Type="http://schemas.openxmlformats.org/officeDocument/2006/relationships/hyperlink" Target="mailto:david.mailly@ct.gov" TargetMode="External"/><Relationship Id="rId900" Type="http://schemas.openxmlformats.org/officeDocument/2006/relationships/hyperlink" Target="mailto:bernard.szreders@ct.gov" TargetMode="External"/><Relationship Id="rId125" Type="http://schemas.openxmlformats.org/officeDocument/2006/relationships/hyperlink" Target="mailto:David.Mailly@Ct.Gov" TargetMode="External"/><Relationship Id="rId332" Type="http://schemas.openxmlformats.org/officeDocument/2006/relationships/hyperlink" Target="mailto:David.Mailly@Ct.Gov" TargetMode="External"/><Relationship Id="rId777" Type="http://schemas.openxmlformats.org/officeDocument/2006/relationships/hyperlink" Target="mailto:Heather.L.Jones@ct.gov" TargetMode="External"/><Relationship Id="rId637" Type="http://schemas.openxmlformats.org/officeDocument/2006/relationships/hyperlink" Target="mailto:brian.dillon@jud.ct.gov" TargetMode="External"/><Relationship Id="rId844" Type="http://schemas.openxmlformats.org/officeDocument/2006/relationships/hyperlink" Target="mailto:paul.bussolotta@ct.gov" TargetMode="External"/><Relationship Id="rId276" Type="http://schemas.openxmlformats.org/officeDocument/2006/relationships/hyperlink" Target="mailto:David.Mailly@Ct.Gov" TargetMode="External"/><Relationship Id="rId483" Type="http://schemas.openxmlformats.org/officeDocument/2006/relationships/hyperlink" Target="mailto:michele.richmond@ct.gov" TargetMode="External"/><Relationship Id="rId690" Type="http://schemas.openxmlformats.org/officeDocument/2006/relationships/hyperlink" Target="mailto:Heather.L.Jones@ct.gov" TargetMode="External"/><Relationship Id="rId704" Type="http://schemas.openxmlformats.org/officeDocument/2006/relationships/hyperlink" Target="mailto:Heather.L.Jones@ct.gov" TargetMode="External"/><Relationship Id="rId911" Type="http://schemas.openxmlformats.org/officeDocument/2006/relationships/hyperlink" Target="mailto:bernard.szreders@ct.gov" TargetMode="External"/><Relationship Id="rId40" Type="http://schemas.openxmlformats.org/officeDocument/2006/relationships/hyperlink" Target="mailto:rstratton@rmbradley.com" TargetMode="External"/><Relationship Id="rId136" Type="http://schemas.openxmlformats.org/officeDocument/2006/relationships/hyperlink" Target="mailto:David.Mailly@Ct.Gov" TargetMode="External"/><Relationship Id="rId343" Type="http://schemas.openxmlformats.org/officeDocument/2006/relationships/hyperlink" Target="mailto:David.Mailly@Ct.Gov" TargetMode="External"/><Relationship Id="rId550" Type="http://schemas.openxmlformats.org/officeDocument/2006/relationships/hyperlink" Target="mailto:joseph.wagner@ct.gov" TargetMode="External"/><Relationship Id="rId788" Type="http://schemas.openxmlformats.org/officeDocument/2006/relationships/hyperlink" Target="mailto:Heather.L.Jones@ct.gov" TargetMode="External"/><Relationship Id="rId203" Type="http://schemas.openxmlformats.org/officeDocument/2006/relationships/hyperlink" Target="mailto:David.Mailly@Ct.Gov" TargetMode="External"/><Relationship Id="rId648" Type="http://schemas.openxmlformats.org/officeDocument/2006/relationships/hyperlink" Target="mailto:Heather.L.Jones@ct.gov" TargetMode="External"/><Relationship Id="rId855" Type="http://schemas.openxmlformats.org/officeDocument/2006/relationships/hyperlink" Target="mailto:thomas.white@ct.gov" TargetMode="External"/><Relationship Id="rId287" Type="http://schemas.openxmlformats.org/officeDocument/2006/relationships/hyperlink" Target="mailto:David.Mailly@Ct.Gov" TargetMode="External"/><Relationship Id="rId410" Type="http://schemas.openxmlformats.org/officeDocument/2006/relationships/hyperlink" Target="mailto:david.mailly@ct.gov" TargetMode="External"/><Relationship Id="rId494" Type="http://schemas.openxmlformats.org/officeDocument/2006/relationships/hyperlink" Target="mailto:cheryl.bocwinski@ct.gov" TargetMode="External"/><Relationship Id="rId508" Type="http://schemas.openxmlformats.org/officeDocument/2006/relationships/hyperlink" Target="mailto:michele.richmond@ct.gov" TargetMode="External"/><Relationship Id="rId715" Type="http://schemas.openxmlformats.org/officeDocument/2006/relationships/hyperlink" Target="mailto:Heather.L.Jones@ct.gov" TargetMode="External"/><Relationship Id="rId922" Type="http://schemas.openxmlformats.org/officeDocument/2006/relationships/hyperlink" Target="mailto:bernard.szreders@ct.gov" TargetMode="External"/><Relationship Id="rId147" Type="http://schemas.openxmlformats.org/officeDocument/2006/relationships/hyperlink" Target="mailto:David.Mailly@Ct.Gov" TargetMode="External"/><Relationship Id="rId354" Type="http://schemas.openxmlformats.org/officeDocument/2006/relationships/hyperlink" Target="mailto:stephen.anderson@ct.gov" TargetMode="External"/><Relationship Id="rId799" Type="http://schemas.openxmlformats.org/officeDocument/2006/relationships/hyperlink" Target="mailto:Heather.L.Jones@ct.gov" TargetMode="External"/><Relationship Id="rId51" Type="http://schemas.openxmlformats.org/officeDocument/2006/relationships/hyperlink" Target="mailto:david.grigely@ct.gov" TargetMode="External"/><Relationship Id="rId561" Type="http://schemas.openxmlformats.org/officeDocument/2006/relationships/hyperlink" Target="mailto:chris.johnston@ct.gov" TargetMode="External"/><Relationship Id="rId659" Type="http://schemas.openxmlformats.org/officeDocument/2006/relationships/hyperlink" Target="mailto:Heather.L.Jones@ct.gov" TargetMode="External"/><Relationship Id="rId866" Type="http://schemas.openxmlformats.org/officeDocument/2006/relationships/hyperlink" Target="mailto:bernard.szreders@ct.gov" TargetMode="External"/><Relationship Id="rId214" Type="http://schemas.openxmlformats.org/officeDocument/2006/relationships/hyperlink" Target="mailto:stephen.anderson@ct.gov" TargetMode="External"/><Relationship Id="rId298" Type="http://schemas.openxmlformats.org/officeDocument/2006/relationships/hyperlink" Target="mailto:David.Mailly@Ct.Gov" TargetMode="External"/><Relationship Id="rId421" Type="http://schemas.openxmlformats.org/officeDocument/2006/relationships/hyperlink" Target="mailto:david.mailly@ct.gov" TargetMode="External"/><Relationship Id="rId519" Type="http://schemas.openxmlformats.org/officeDocument/2006/relationships/hyperlink" Target="mailto:cheryl.bocwinski@ct.gov" TargetMode="External"/><Relationship Id="rId158" Type="http://schemas.openxmlformats.org/officeDocument/2006/relationships/hyperlink" Target="mailto:David.Mailly@Ct.Gov" TargetMode="External"/><Relationship Id="rId726" Type="http://schemas.openxmlformats.org/officeDocument/2006/relationships/hyperlink" Target="mailto:Heather.L.Jones@ct.gov" TargetMode="External"/><Relationship Id="rId933" Type="http://schemas.openxmlformats.org/officeDocument/2006/relationships/hyperlink" Target="mailto:john.massicotte@ct.gov" TargetMode="External"/><Relationship Id="rId62" Type="http://schemas.openxmlformats.org/officeDocument/2006/relationships/hyperlink" Target="mailto:mtiberio@simonkonovwe.com" TargetMode="External"/><Relationship Id="rId365" Type="http://schemas.openxmlformats.org/officeDocument/2006/relationships/hyperlink" Target="mailto:david.mailly@ct.gov" TargetMode="External"/><Relationship Id="rId572" Type="http://schemas.openxmlformats.org/officeDocument/2006/relationships/hyperlink" Target="mailto:stephen.anderson@ct.gov" TargetMode="External"/><Relationship Id="rId225" Type="http://schemas.openxmlformats.org/officeDocument/2006/relationships/hyperlink" Target="mailto:David.Mailly@Ct.Gov" TargetMode="External"/><Relationship Id="rId432" Type="http://schemas.openxmlformats.org/officeDocument/2006/relationships/hyperlink" Target="mailto:david.mailly@ct.gov" TargetMode="External"/><Relationship Id="rId877" Type="http://schemas.openxmlformats.org/officeDocument/2006/relationships/hyperlink" Target="mailto:bernard.szreders@ct.gov" TargetMode="External"/><Relationship Id="rId737" Type="http://schemas.openxmlformats.org/officeDocument/2006/relationships/hyperlink" Target="mailto:Heather.L.Jones@ct.gov" TargetMode="External"/><Relationship Id="rId944" Type="http://schemas.openxmlformats.org/officeDocument/2006/relationships/hyperlink" Target="mailto:JASON.SZCZESNIAK@ct.gov" TargetMode="External"/><Relationship Id="rId73" Type="http://schemas.openxmlformats.org/officeDocument/2006/relationships/hyperlink" Target="mailto:mtiberio@simonkonovwe.com" TargetMode="External"/><Relationship Id="rId169" Type="http://schemas.openxmlformats.org/officeDocument/2006/relationships/hyperlink" Target="mailto:stephen.anderson@ct.gov" TargetMode="External"/><Relationship Id="rId376" Type="http://schemas.openxmlformats.org/officeDocument/2006/relationships/hyperlink" Target="mailto:stephen.anderson@ct.gov" TargetMode="External"/><Relationship Id="rId583" Type="http://schemas.openxmlformats.org/officeDocument/2006/relationships/hyperlink" Target="mailto:linda.piotrowicz@ct.gov" TargetMode="External"/><Relationship Id="rId790" Type="http://schemas.openxmlformats.org/officeDocument/2006/relationships/hyperlink" Target="mailto:samuel.w.kotsch.nfg@mail.mil" TargetMode="External"/><Relationship Id="rId804" Type="http://schemas.openxmlformats.org/officeDocument/2006/relationships/hyperlink" Target="mailto:Heather.L.Jones@ct.gov" TargetMode="External"/><Relationship Id="rId4" Type="http://schemas.openxmlformats.org/officeDocument/2006/relationships/hyperlink" Target="mailto:stephen.mcgirr@ct.gov" TargetMode="External"/><Relationship Id="rId236" Type="http://schemas.openxmlformats.org/officeDocument/2006/relationships/hyperlink" Target="mailto:David.Mailly@Ct.Gov" TargetMode="External"/><Relationship Id="rId443" Type="http://schemas.openxmlformats.org/officeDocument/2006/relationships/hyperlink" Target="mailto:david.mailly@ct.gov" TargetMode="External"/><Relationship Id="rId650" Type="http://schemas.openxmlformats.org/officeDocument/2006/relationships/hyperlink" Target="mailto:Heather.L.Jones@ct.gov" TargetMode="External"/><Relationship Id="rId888" Type="http://schemas.openxmlformats.org/officeDocument/2006/relationships/hyperlink" Target="mailto:bernard.szreders@ct.gov" TargetMode="External"/><Relationship Id="rId303" Type="http://schemas.openxmlformats.org/officeDocument/2006/relationships/hyperlink" Target="mailto:David.Mailly@Ct.Gov" TargetMode="External"/><Relationship Id="rId748" Type="http://schemas.openxmlformats.org/officeDocument/2006/relationships/hyperlink" Target="mailto:Heather.L.Jones@ct.gov" TargetMode="External"/><Relationship Id="rId84" Type="http://schemas.openxmlformats.org/officeDocument/2006/relationships/hyperlink" Target="mailto:rstratton@rmbradley.com" TargetMode="External"/><Relationship Id="rId387" Type="http://schemas.openxmlformats.org/officeDocument/2006/relationships/hyperlink" Target="mailto:david.mailly@ct.gov" TargetMode="External"/><Relationship Id="rId510" Type="http://schemas.openxmlformats.org/officeDocument/2006/relationships/hyperlink" Target="mailto:michele.richmond@ct.gov" TargetMode="External"/><Relationship Id="rId594" Type="http://schemas.openxmlformats.org/officeDocument/2006/relationships/hyperlink" Target="mailto:michele.richmond@ct.gov" TargetMode="External"/><Relationship Id="rId608" Type="http://schemas.openxmlformats.org/officeDocument/2006/relationships/hyperlink" Target="mailto:brian.dillon@jud.ct.gov" TargetMode="External"/><Relationship Id="rId815" Type="http://schemas.openxmlformats.org/officeDocument/2006/relationships/hyperlink" Target="mailto:Heather.L.Jones@ct.gov" TargetMode="External"/><Relationship Id="rId247" Type="http://schemas.openxmlformats.org/officeDocument/2006/relationships/hyperlink" Target="mailto:Stephen.anderson@ct.gov" TargetMode="External"/><Relationship Id="rId899" Type="http://schemas.openxmlformats.org/officeDocument/2006/relationships/hyperlink" Target="mailto:bernard.szreders@ct.gov" TargetMode="External"/><Relationship Id="rId107" Type="http://schemas.openxmlformats.org/officeDocument/2006/relationships/hyperlink" Target="mailto:David.Mailly@Ct.Gov" TargetMode="External"/><Relationship Id="rId454" Type="http://schemas.openxmlformats.org/officeDocument/2006/relationships/hyperlink" Target="mailto:david.mailly@ct.gov" TargetMode="External"/><Relationship Id="rId661" Type="http://schemas.openxmlformats.org/officeDocument/2006/relationships/hyperlink" Target="mailto:Heather.L.Jones@ct.gov" TargetMode="External"/><Relationship Id="rId759" Type="http://schemas.openxmlformats.org/officeDocument/2006/relationships/hyperlink" Target="mailto:Heather.L.Jones@ct.gov" TargetMode="External"/><Relationship Id="rId11" Type="http://schemas.openxmlformats.org/officeDocument/2006/relationships/hyperlink" Target="mailto:apensiero@rmbradley.com" TargetMode="External"/><Relationship Id="rId314" Type="http://schemas.openxmlformats.org/officeDocument/2006/relationships/hyperlink" Target="mailto:David.Mailly@Ct.Gov" TargetMode="External"/><Relationship Id="rId398" Type="http://schemas.openxmlformats.org/officeDocument/2006/relationships/hyperlink" Target="mailto:stephen.anderson@ct.gov" TargetMode="External"/><Relationship Id="rId521" Type="http://schemas.openxmlformats.org/officeDocument/2006/relationships/hyperlink" Target="mailto:cheryl.bocwinski@ct.gov" TargetMode="External"/><Relationship Id="rId619" Type="http://schemas.openxmlformats.org/officeDocument/2006/relationships/hyperlink" Target="mailto:brian.dillon@jud.ct.gov" TargetMode="External"/><Relationship Id="rId95" Type="http://schemas.openxmlformats.org/officeDocument/2006/relationships/hyperlink" Target="mailto:dimple.desai@ct.gov" TargetMode="External"/><Relationship Id="rId160" Type="http://schemas.openxmlformats.org/officeDocument/2006/relationships/hyperlink" Target="mailto:David.Mailly@Ct.Gov" TargetMode="External"/><Relationship Id="rId826" Type="http://schemas.openxmlformats.org/officeDocument/2006/relationships/hyperlink" Target="mailto:Angelo.Cavaliere@ct.gov" TargetMode="External"/><Relationship Id="rId258" Type="http://schemas.openxmlformats.org/officeDocument/2006/relationships/hyperlink" Target="mailto:David.Mailly@Ct.Gov" TargetMode="External"/><Relationship Id="rId465" Type="http://schemas.openxmlformats.org/officeDocument/2006/relationships/hyperlink" Target="mailto:david.mailly@ct.gov" TargetMode="External"/><Relationship Id="rId672" Type="http://schemas.openxmlformats.org/officeDocument/2006/relationships/hyperlink" Target="mailto:Heather.L.Jones@ct.gov" TargetMode="External"/><Relationship Id="rId22" Type="http://schemas.openxmlformats.org/officeDocument/2006/relationships/hyperlink" Target="mailto:jmacaro@owens-services.com" TargetMode="External"/><Relationship Id="rId118" Type="http://schemas.openxmlformats.org/officeDocument/2006/relationships/hyperlink" Target="mailto:David.Mailly@Ct.Gov" TargetMode="External"/><Relationship Id="rId325" Type="http://schemas.openxmlformats.org/officeDocument/2006/relationships/hyperlink" Target="mailto:David.Mailly@Ct.Gov" TargetMode="External"/><Relationship Id="rId532" Type="http://schemas.openxmlformats.org/officeDocument/2006/relationships/hyperlink" Target="mailto:joseph.wagner@ct.gov" TargetMode="External"/><Relationship Id="rId171" Type="http://schemas.openxmlformats.org/officeDocument/2006/relationships/hyperlink" Target="mailto:David.Mailly@Ct.Gov" TargetMode="External"/><Relationship Id="rId837" Type="http://schemas.openxmlformats.org/officeDocument/2006/relationships/hyperlink" Target="mailto:Angelo.Cavaliere@ct.gov" TargetMode="External"/><Relationship Id="rId269" Type="http://schemas.openxmlformats.org/officeDocument/2006/relationships/hyperlink" Target="mailto:David.Mailly@Ct.Gov" TargetMode="External"/><Relationship Id="rId476" Type="http://schemas.openxmlformats.org/officeDocument/2006/relationships/hyperlink" Target="mailto:cheryl.bocwinski@ct.gov" TargetMode="External"/><Relationship Id="rId683" Type="http://schemas.openxmlformats.org/officeDocument/2006/relationships/hyperlink" Target="mailto:Heather.L.Jones@ct.gov" TargetMode="External"/><Relationship Id="rId890" Type="http://schemas.openxmlformats.org/officeDocument/2006/relationships/hyperlink" Target="mailto:bernard.szreders@ct.gov" TargetMode="External"/><Relationship Id="rId904" Type="http://schemas.openxmlformats.org/officeDocument/2006/relationships/hyperlink" Target="mailto:bernard.szreders@ct.gov" TargetMode="External"/><Relationship Id="rId33" Type="http://schemas.openxmlformats.org/officeDocument/2006/relationships/hyperlink" Target="mailto:jmacaro@owens-services.com" TargetMode="External"/><Relationship Id="rId129" Type="http://schemas.openxmlformats.org/officeDocument/2006/relationships/hyperlink" Target="mailto:David.Mailly@Ct.Gov" TargetMode="External"/><Relationship Id="rId336" Type="http://schemas.openxmlformats.org/officeDocument/2006/relationships/hyperlink" Target="mailto:Stephen.anderson@ct.gov" TargetMode="External"/><Relationship Id="rId543" Type="http://schemas.openxmlformats.org/officeDocument/2006/relationships/hyperlink" Target="mailto:joseph.wagner@ct.gov" TargetMode="External"/><Relationship Id="rId182" Type="http://schemas.openxmlformats.org/officeDocument/2006/relationships/hyperlink" Target="mailto:David.Mailly@Ct.Gov" TargetMode="External"/><Relationship Id="rId403" Type="http://schemas.openxmlformats.org/officeDocument/2006/relationships/hyperlink" Target="mailto:stephen.anderson@ct.gov" TargetMode="External"/><Relationship Id="rId750" Type="http://schemas.openxmlformats.org/officeDocument/2006/relationships/hyperlink" Target="mailto:Heather.L.Jones@ct.gov" TargetMode="External"/><Relationship Id="rId848" Type="http://schemas.openxmlformats.org/officeDocument/2006/relationships/hyperlink" Target="mailto:jason.szczesniak@ct.gov" TargetMode="External"/><Relationship Id="rId487" Type="http://schemas.openxmlformats.org/officeDocument/2006/relationships/hyperlink" Target="mailto:michele.richmond@ct.gov" TargetMode="External"/><Relationship Id="rId610" Type="http://schemas.openxmlformats.org/officeDocument/2006/relationships/hyperlink" Target="mailto:brian.dillon@jud.ct.gov" TargetMode="External"/><Relationship Id="rId694" Type="http://schemas.openxmlformats.org/officeDocument/2006/relationships/hyperlink" Target="mailto:Heather.L.Jones@ct.gov" TargetMode="External"/><Relationship Id="rId708" Type="http://schemas.openxmlformats.org/officeDocument/2006/relationships/hyperlink" Target="mailto:Heather.L.Jones@ct.gov" TargetMode="External"/><Relationship Id="rId915" Type="http://schemas.openxmlformats.org/officeDocument/2006/relationships/hyperlink" Target="mailto:bernard.szreders@ct.gov" TargetMode="External"/><Relationship Id="rId347" Type="http://schemas.openxmlformats.org/officeDocument/2006/relationships/hyperlink" Target="mailto:Stephen.anderson@ct.gov" TargetMode="External"/><Relationship Id="rId44" Type="http://schemas.openxmlformats.org/officeDocument/2006/relationships/hyperlink" Target="mailto:dscully@rmbradley.com" TargetMode="External"/><Relationship Id="rId554" Type="http://schemas.openxmlformats.org/officeDocument/2006/relationships/hyperlink" Target="mailto:joseph.wagner@ct.gov" TargetMode="External"/><Relationship Id="rId761" Type="http://schemas.openxmlformats.org/officeDocument/2006/relationships/hyperlink" Target="mailto:Heather.L.Jones@ct.gov" TargetMode="External"/><Relationship Id="rId859" Type="http://schemas.openxmlformats.org/officeDocument/2006/relationships/hyperlink" Target="mailto:bernard.szreders@ct.gov" TargetMode="External"/><Relationship Id="rId193" Type="http://schemas.openxmlformats.org/officeDocument/2006/relationships/hyperlink" Target="mailto:David.Mailly@Ct.Gov" TargetMode="External"/><Relationship Id="rId207" Type="http://schemas.openxmlformats.org/officeDocument/2006/relationships/hyperlink" Target="mailto:David.Mailly@Ct.Gov" TargetMode="External"/><Relationship Id="rId414" Type="http://schemas.openxmlformats.org/officeDocument/2006/relationships/hyperlink" Target="mailto:david.mailly@ct.gov" TargetMode="External"/><Relationship Id="rId498" Type="http://schemas.openxmlformats.org/officeDocument/2006/relationships/hyperlink" Target="mailto:michele.richmond@ct.gov" TargetMode="External"/><Relationship Id="rId621" Type="http://schemas.openxmlformats.org/officeDocument/2006/relationships/hyperlink" Target="mailto:brian.dillon@jud.ct.gov" TargetMode="External"/><Relationship Id="rId260" Type="http://schemas.openxmlformats.org/officeDocument/2006/relationships/hyperlink" Target="mailto:David.Mailly@Ct.Gov" TargetMode="External"/><Relationship Id="rId719" Type="http://schemas.openxmlformats.org/officeDocument/2006/relationships/hyperlink" Target="mailto:Heather.L.Jones@ct.gov" TargetMode="External"/><Relationship Id="rId926" Type="http://schemas.openxmlformats.org/officeDocument/2006/relationships/hyperlink" Target="mailto:bernard.szreders@ct.gov" TargetMode="External"/><Relationship Id="rId55" Type="http://schemas.openxmlformats.org/officeDocument/2006/relationships/hyperlink" Target="mailto:esanford@simonkonover.com" TargetMode="External"/><Relationship Id="rId120" Type="http://schemas.openxmlformats.org/officeDocument/2006/relationships/hyperlink" Target="mailto:David.Mailly@Ct.Gov" TargetMode="External"/><Relationship Id="rId358" Type="http://schemas.openxmlformats.org/officeDocument/2006/relationships/hyperlink" Target="mailto:david.mailly@ct.gov" TargetMode="External"/><Relationship Id="rId565" Type="http://schemas.openxmlformats.org/officeDocument/2006/relationships/hyperlink" Target="mailto:chris.johnston@ct.gov" TargetMode="External"/><Relationship Id="rId772" Type="http://schemas.openxmlformats.org/officeDocument/2006/relationships/hyperlink" Target="mailto:Heather.L.Jones@ct.gov" TargetMode="External"/><Relationship Id="rId218" Type="http://schemas.openxmlformats.org/officeDocument/2006/relationships/hyperlink" Target="mailto:David.Mailly@Ct.Gov" TargetMode="External"/><Relationship Id="rId425" Type="http://schemas.openxmlformats.org/officeDocument/2006/relationships/hyperlink" Target="mailto:david.mailly@ct.gov" TargetMode="External"/><Relationship Id="rId632" Type="http://schemas.openxmlformats.org/officeDocument/2006/relationships/hyperlink" Target="mailto:brian.dillon@jud.ct.gov" TargetMode="External"/><Relationship Id="rId271" Type="http://schemas.openxmlformats.org/officeDocument/2006/relationships/hyperlink" Target="mailto:David.Mailly@Ct.Gov" TargetMode="External"/><Relationship Id="rId937" Type="http://schemas.openxmlformats.org/officeDocument/2006/relationships/hyperlink" Target="mailto:cintorino@ccsu.edu" TargetMode="External"/><Relationship Id="rId66" Type="http://schemas.openxmlformats.org/officeDocument/2006/relationships/hyperlink" Target="mailto:mtiberio@simonkonovwe.com" TargetMode="External"/><Relationship Id="rId131" Type="http://schemas.openxmlformats.org/officeDocument/2006/relationships/hyperlink" Target="mailto:David.Mailly@Ct.Gov" TargetMode="External"/><Relationship Id="rId369" Type="http://schemas.openxmlformats.org/officeDocument/2006/relationships/hyperlink" Target="mailto:david.mailly@ct.gov" TargetMode="External"/><Relationship Id="rId576" Type="http://schemas.openxmlformats.org/officeDocument/2006/relationships/hyperlink" Target="mailto:david.carey@ct.gov" TargetMode="External"/><Relationship Id="rId783" Type="http://schemas.openxmlformats.org/officeDocument/2006/relationships/hyperlink" Target="mailto:Heather.L.Jones@ct.gov" TargetMode="External"/><Relationship Id="rId229" Type="http://schemas.openxmlformats.org/officeDocument/2006/relationships/hyperlink" Target="mailto:David.Mailly@Ct.Gov" TargetMode="External"/><Relationship Id="rId436" Type="http://schemas.openxmlformats.org/officeDocument/2006/relationships/hyperlink" Target="mailto:david.mailly@ct.gov" TargetMode="External"/><Relationship Id="rId643" Type="http://schemas.openxmlformats.org/officeDocument/2006/relationships/hyperlink" Target="mailto:brian.dillon@jud.ct.gov" TargetMode="External"/><Relationship Id="rId850" Type="http://schemas.openxmlformats.org/officeDocument/2006/relationships/hyperlink" Target="mailto:steven.hecimovich@ct.gov" TargetMode="External"/><Relationship Id="rId948" Type="http://schemas.openxmlformats.org/officeDocument/2006/relationships/printerSettings" Target="../printerSettings/printerSettings2.bin"/><Relationship Id="rId77" Type="http://schemas.openxmlformats.org/officeDocument/2006/relationships/hyperlink" Target="mailto:mtiberio@simonkonovwe.com" TargetMode="External"/><Relationship Id="rId282" Type="http://schemas.openxmlformats.org/officeDocument/2006/relationships/hyperlink" Target="mailto:Stephen.anderson@ct.gov" TargetMode="External"/><Relationship Id="rId503" Type="http://schemas.openxmlformats.org/officeDocument/2006/relationships/hyperlink" Target="mailto:michele.richmond@ct.gov" TargetMode="External"/><Relationship Id="rId587" Type="http://schemas.openxmlformats.org/officeDocument/2006/relationships/hyperlink" Target="mailto:linda.piotrowicz@ct.gov" TargetMode="External"/><Relationship Id="rId710" Type="http://schemas.openxmlformats.org/officeDocument/2006/relationships/hyperlink" Target="mailto:Heather.L.Jones@ct.gov" TargetMode="External"/><Relationship Id="rId808" Type="http://schemas.openxmlformats.org/officeDocument/2006/relationships/hyperlink" Target="mailto:Heather.L.Jones@ct.gov" TargetMode="External"/><Relationship Id="rId8" Type="http://schemas.openxmlformats.org/officeDocument/2006/relationships/hyperlink" Target="mailto:kcioffi@simonkonover.com" TargetMode="External"/><Relationship Id="rId142" Type="http://schemas.openxmlformats.org/officeDocument/2006/relationships/hyperlink" Target="mailto:David.Mailly@Ct.Gov" TargetMode="External"/><Relationship Id="rId447" Type="http://schemas.openxmlformats.org/officeDocument/2006/relationships/hyperlink" Target="mailto:david.mailly@ct.gov" TargetMode="External"/><Relationship Id="rId794" Type="http://schemas.openxmlformats.org/officeDocument/2006/relationships/hyperlink" Target="mailto:samuel.w.kotsch.nfg@mail.mil" TargetMode="External"/><Relationship Id="rId654" Type="http://schemas.openxmlformats.org/officeDocument/2006/relationships/hyperlink" Target="mailto:Heather.L.Jones@ct.gov" TargetMode="External"/><Relationship Id="rId861" Type="http://schemas.openxmlformats.org/officeDocument/2006/relationships/hyperlink" Target="mailto:bernard.szreders@ct.gov" TargetMode="External"/><Relationship Id="rId293" Type="http://schemas.openxmlformats.org/officeDocument/2006/relationships/hyperlink" Target="mailto:David.Mailly@Ct.Gov" TargetMode="External"/><Relationship Id="rId307" Type="http://schemas.openxmlformats.org/officeDocument/2006/relationships/hyperlink" Target="mailto:David.Mailly@Ct.Gov" TargetMode="External"/><Relationship Id="rId514" Type="http://schemas.openxmlformats.org/officeDocument/2006/relationships/hyperlink" Target="mailto:michele.richmond@ct.gov" TargetMode="External"/><Relationship Id="rId721" Type="http://schemas.openxmlformats.org/officeDocument/2006/relationships/hyperlink" Target="mailto:Heather.L.Jones@ct.gov" TargetMode="External"/><Relationship Id="rId88" Type="http://schemas.openxmlformats.org/officeDocument/2006/relationships/hyperlink" Target="mailto:david.grigely@ct.gov" TargetMode="External"/><Relationship Id="rId153" Type="http://schemas.openxmlformats.org/officeDocument/2006/relationships/hyperlink" Target="mailto:David.Mailly@Ct.Gov" TargetMode="External"/><Relationship Id="rId360" Type="http://schemas.openxmlformats.org/officeDocument/2006/relationships/hyperlink" Target="mailto:david.mailly@ct.gov" TargetMode="External"/><Relationship Id="rId598" Type="http://schemas.openxmlformats.org/officeDocument/2006/relationships/hyperlink" Target="mailto:matthew.pellowski@ct.gov" TargetMode="External"/><Relationship Id="rId819" Type="http://schemas.openxmlformats.org/officeDocument/2006/relationships/hyperlink" Target="mailto:Heather.L.Jones@ct.gov" TargetMode="External"/><Relationship Id="rId220" Type="http://schemas.openxmlformats.org/officeDocument/2006/relationships/hyperlink" Target="mailto:David.Mailly@Ct.Gov" TargetMode="External"/><Relationship Id="rId458" Type="http://schemas.openxmlformats.org/officeDocument/2006/relationships/hyperlink" Target="mailto:david.mailly@ct.gov" TargetMode="External"/><Relationship Id="rId665" Type="http://schemas.openxmlformats.org/officeDocument/2006/relationships/hyperlink" Target="mailto:Heather.L.Jones@ct.gov" TargetMode="External"/><Relationship Id="rId872" Type="http://schemas.openxmlformats.org/officeDocument/2006/relationships/hyperlink" Target="mailto:bernard.szreders@ct.gov" TargetMode="External"/><Relationship Id="rId15" Type="http://schemas.openxmlformats.org/officeDocument/2006/relationships/hyperlink" Target="mailto:jmacaro@owens-services.com" TargetMode="External"/><Relationship Id="rId318" Type="http://schemas.openxmlformats.org/officeDocument/2006/relationships/hyperlink" Target="mailto:David.Mailly@Ct.Gov" TargetMode="External"/><Relationship Id="rId525" Type="http://schemas.openxmlformats.org/officeDocument/2006/relationships/hyperlink" Target="mailto:cheryl.bocwinski@ct.gov" TargetMode="External"/><Relationship Id="rId732" Type="http://schemas.openxmlformats.org/officeDocument/2006/relationships/hyperlink" Target="mailto:Heather.L.Jones@ct.gov" TargetMode="External"/><Relationship Id="rId99" Type="http://schemas.openxmlformats.org/officeDocument/2006/relationships/hyperlink" Target="mailto:dimple.desai@ct.gov" TargetMode="External"/><Relationship Id="rId164" Type="http://schemas.openxmlformats.org/officeDocument/2006/relationships/hyperlink" Target="mailto:stephen.anderson@ct.gov" TargetMode="External"/><Relationship Id="rId371" Type="http://schemas.openxmlformats.org/officeDocument/2006/relationships/hyperlink" Target="mailto:stephen.anderson@ct.gov" TargetMode="External"/><Relationship Id="rId469" Type="http://schemas.openxmlformats.org/officeDocument/2006/relationships/hyperlink" Target="mailto:david.mailly@ct.gov" TargetMode="External"/><Relationship Id="rId676" Type="http://schemas.openxmlformats.org/officeDocument/2006/relationships/hyperlink" Target="mailto:Heather.L.Jones@ct.gov" TargetMode="External"/><Relationship Id="rId883" Type="http://schemas.openxmlformats.org/officeDocument/2006/relationships/hyperlink" Target="mailto:bernard.szreders@ct.gov" TargetMode="External"/><Relationship Id="rId26" Type="http://schemas.openxmlformats.org/officeDocument/2006/relationships/hyperlink" Target="mailto:jmacaro@owens-services.com" TargetMode="External"/><Relationship Id="rId231" Type="http://schemas.openxmlformats.org/officeDocument/2006/relationships/hyperlink" Target="mailto:David.Mailly@Ct.Gov" TargetMode="External"/><Relationship Id="rId329" Type="http://schemas.openxmlformats.org/officeDocument/2006/relationships/hyperlink" Target="mailto:David.Mailly@Ct.Gov" TargetMode="External"/><Relationship Id="rId536" Type="http://schemas.openxmlformats.org/officeDocument/2006/relationships/hyperlink" Target="mailto:joseph.wagner@ct.gov" TargetMode="External"/><Relationship Id="rId175" Type="http://schemas.openxmlformats.org/officeDocument/2006/relationships/hyperlink" Target="mailto:David.Mailly@Ct.Gov" TargetMode="External"/><Relationship Id="rId743" Type="http://schemas.openxmlformats.org/officeDocument/2006/relationships/hyperlink" Target="mailto:Heather.L.Jones@ct.gov" TargetMode="External"/><Relationship Id="rId382" Type="http://schemas.openxmlformats.org/officeDocument/2006/relationships/hyperlink" Target="mailto:david.mailly@ct.gov" TargetMode="External"/><Relationship Id="rId603" Type="http://schemas.openxmlformats.org/officeDocument/2006/relationships/hyperlink" Target="mailto:keechr@easternct.edu" TargetMode="External"/><Relationship Id="rId687" Type="http://schemas.openxmlformats.org/officeDocument/2006/relationships/hyperlink" Target="mailto:Heather.L.Jones@ct.gov" TargetMode="External"/><Relationship Id="rId810" Type="http://schemas.openxmlformats.org/officeDocument/2006/relationships/hyperlink" Target="mailto:Heather.L.Jones@ct.gov" TargetMode="External"/><Relationship Id="rId908" Type="http://schemas.openxmlformats.org/officeDocument/2006/relationships/hyperlink" Target="mailto:bernard.szreders@ct.gov" TargetMode="External"/><Relationship Id="rId242" Type="http://schemas.openxmlformats.org/officeDocument/2006/relationships/hyperlink" Target="mailto:David.Mailly@Ct.Gov" TargetMode="External"/><Relationship Id="rId894" Type="http://schemas.openxmlformats.org/officeDocument/2006/relationships/hyperlink" Target="mailto:bernard.szreders@ct.gov" TargetMode="External"/><Relationship Id="rId37" Type="http://schemas.openxmlformats.org/officeDocument/2006/relationships/hyperlink" Target="mailto:jfalcetta@rmbradley.com" TargetMode="External"/><Relationship Id="rId102" Type="http://schemas.openxmlformats.org/officeDocument/2006/relationships/hyperlink" Target="mailto:David.Mailly@Ct.Gov" TargetMode="External"/><Relationship Id="rId547" Type="http://schemas.openxmlformats.org/officeDocument/2006/relationships/hyperlink" Target="mailto:joseph.wagner@ct.gov" TargetMode="External"/><Relationship Id="rId754" Type="http://schemas.openxmlformats.org/officeDocument/2006/relationships/hyperlink" Target="mailto:Heather.L.Jones@ct.gov" TargetMode="External"/><Relationship Id="rId90" Type="http://schemas.openxmlformats.org/officeDocument/2006/relationships/hyperlink" Target="mailto:dimple.desai@ct.gov" TargetMode="External"/><Relationship Id="rId186" Type="http://schemas.openxmlformats.org/officeDocument/2006/relationships/hyperlink" Target="mailto:David.Mailly@Ct.Gov" TargetMode="External"/><Relationship Id="rId393" Type="http://schemas.openxmlformats.org/officeDocument/2006/relationships/hyperlink" Target="mailto:david.mailly@ct.gov" TargetMode="External"/><Relationship Id="rId407" Type="http://schemas.openxmlformats.org/officeDocument/2006/relationships/hyperlink" Target="mailto:david.mailly@ct.gov" TargetMode="External"/><Relationship Id="rId614" Type="http://schemas.openxmlformats.org/officeDocument/2006/relationships/hyperlink" Target="mailto:brian.dillon@jud.ct.gov" TargetMode="External"/><Relationship Id="rId821" Type="http://schemas.openxmlformats.org/officeDocument/2006/relationships/hyperlink" Target="mailto:Heather.L.Jones@ct.gov" TargetMode="External"/><Relationship Id="rId253" Type="http://schemas.openxmlformats.org/officeDocument/2006/relationships/hyperlink" Target="mailto:David.Mailly@Ct.Gov" TargetMode="External"/><Relationship Id="rId460" Type="http://schemas.openxmlformats.org/officeDocument/2006/relationships/hyperlink" Target="mailto:david.mailly@ct.gov" TargetMode="External"/><Relationship Id="rId698" Type="http://schemas.openxmlformats.org/officeDocument/2006/relationships/hyperlink" Target="mailto:Heather.L.Jones@ct.gov" TargetMode="External"/><Relationship Id="rId919" Type="http://schemas.openxmlformats.org/officeDocument/2006/relationships/hyperlink" Target="mailto:bernard.szreders@ct.gov" TargetMode="External"/><Relationship Id="rId48" Type="http://schemas.openxmlformats.org/officeDocument/2006/relationships/hyperlink" Target="mailto:dscully@rmbradley.com" TargetMode="External"/><Relationship Id="rId113" Type="http://schemas.openxmlformats.org/officeDocument/2006/relationships/hyperlink" Target="mailto:stephen.anderson@ct.gov" TargetMode="External"/><Relationship Id="rId320" Type="http://schemas.openxmlformats.org/officeDocument/2006/relationships/hyperlink" Target="mailto:David.Mailly@Ct.Gov" TargetMode="External"/><Relationship Id="rId558" Type="http://schemas.openxmlformats.org/officeDocument/2006/relationships/hyperlink" Target="mailto:Robert.Cody@ct.gov" TargetMode="External"/><Relationship Id="rId765" Type="http://schemas.openxmlformats.org/officeDocument/2006/relationships/hyperlink" Target="mailto:Heather.L.Jones@ct.gov" TargetMode="External"/><Relationship Id="rId197" Type="http://schemas.openxmlformats.org/officeDocument/2006/relationships/hyperlink" Target="mailto:David.Mailly@Ct.Gov" TargetMode="External"/><Relationship Id="rId418" Type="http://schemas.openxmlformats.org/officeDocument/2006/relationships/hyperlink" Target="mailto:david.mailly@ct.gov" TargetMode="External"/><Relationship Id="rId625" Type="http://schemas.openxmlformats.org/officeDocument/2006/relationships/hyperlink" Target="mailto:brian.dillon@jud.ct.gov" TargetMode="External"/><Relationship Id="rId832" Type="http://schemas.openxmlformats.org/officeDocument/2006/relationships/hyperlink" Target="mailto:Angelo.Cavaliere@ct.gov" TargetMode="External"/><Relationship Id="rId264" Type="http://schemas.openxmlformats.org/officeDocument/2006/relationships/hyperlink" Target="mailto:David.Mailly@Ct.Gov" TargetMode="External"/><Relationship Id="rId471" Type="http://schemas.openxmlformats.org/officeDocument/2006/relationships/hyperlink" Target="mailto:david.mailly@ct.gov" TargetMode="External"/><Relationship Id="rId59" Type="http://schemas.openxmlformats.org/officeDocument/2006/relationships/hyperlink" Target="mailto:mtiberio@simonkonovwe.com" TargetMode="External"/><Relationship Id="rId124" Type="http://schemas.openxmlformats.org/officeDocument/2006/relationships/hyperlink" Target="mailto:David.Mailly@Ct.Gov" TargetMode="External"/><Relationship Id="rId569" Type="http://schemas.openxmlformats.org/officeDocument/2006/relationships/hyperlink" Target="mailto:chris.johnston@ct.gov" TargetMode="External"/><Relationship Id="rId776" Type="http://schemas.openxmlformats.org/officeDocument/2006/relationships/hyperlink" Target="mailto:Heather.L.Jones@ct.gov" TargetMode="External"/><Relationship Id="rId331" Type="http://schemas.openxmlformats.org/officeDocument/2006/relationships/hyperlink" Target="mailto:Stephen.anderson@ct.gov" TargetMode="External"/><Relationship Id="rId429" Type="http://schemas.openxmlformats.org/officeDocument/2006/relationships/hyperlink" Target="mailto:david.mailly@ct.gov" TargetMode="External"/><Relationship Id="rId636" Type="http://schemas.openxmlformats.org/officeDocument/2006/relationships/hyperlink" Target="mailto:brian.dillon@jud.ct.gov" TargetMode="External"/><Relationship Id="rId843" Type="http://schemas.openxmlformats.org/officeDocument/2006/relationships/hyperlink" Target="mailto:epsteink@ct.ed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workbookViewId="0"/>
  </sheetViews>
  <sheetFormatPr defaultRowHeight="15"/>
  <cols>
    <col min="1" max="1" width="46.42578125" customWidth="1"/>
    <col min="2" max="2" width="1.140625" customWidth="1"/>
    <col min="3" max="3" width="43.85546875" customWidth="1"/>
    <col min="4" max="4" width="1.5703125" customWidth="1"/>
    <col min="5" max="5" width="43.85546875" customWidth="1"/>
  </cols>
  <sheetData>
    <row r="1" spans="1:5" ht="18.75">
      <c r="A1" s="5" t="s">
        <v>11124</v>
      </c>
      <c r="B1" s="4"/>
      <c r="C1" s="3"/>
      <c r="D1" s="7"/>
      <c r="E1" s="8"/>
    </row>
    <row r="2" spans="1:5" ht="18.75">
      <c r="A2" s="6"/>
    </row>
    <row r="3" spans="1:5">
      <c r="A3" s="1" t="s">
        <v>3363</v>
      </c>
      <c r="C3" s="1" t="s">
        <v>3364</v>
      </c>
      <c r="E3" s="1" t="s">
        <v>3365</v>
      </c>
    </row>
    <row r="4" spans="1:5" ht="116.45" customHeight="1">
      <c r="A4" s="9" t="s">
        <v>3412</v>
      </c>
      <c r="C4" s="10" t="s">
        <v>3413</v>
      </c>
      <c r="E4" s="10" t="s">
        <v>3414</v>
      </c>
    </row>
    <row r="6" spans="1:5">
      <c r="A6" s="2" t="s">
        <v>3366</v>
      </c>
      <c r="C6" s="2" t="s">
        <v>3367</v>
      </c>
      <c r="E6" s="2" t="s">
        <v>3368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3808"/>
  <sheetViews>
    <sheetView tabSelected="1" workbookViewId="0">
      <selection activeCell="D3075" sqref="D1:D1048576"/>
    </sheetView>
  </sheetViews>
  <sheetFormatPr defaultRowHeight="15" customHeight="1"/>
  <cols>
    <col min="1" max="1" width="19.5703125" style="386" customWidth="1"/>
    <col min="2" max="2" width="37.28515625" customWidth="1"/>
    <col min="3" max="3" width="29.140625" customWidth="1"/>
    <col min="4" max="4" width="22.85546875" customWidth="1"/>
    <col min="5" max="5" width="13.28515625" style="21" customWidth="1"/>
    <col min="6" max="6" width="17.28515625" customWidth="1"/>
    <col min="7" max="7" width="19.42578125" bestFit="1" customWidth="1"/>
    <col min="8" max="8" width="30.5703125" customWidth="1"/>
    <col min="9" max="9" width="26.42578125" bestFit="1" customWidth="1"/>
    <col min="10" max="10" width="24.140625" customWidth="1"/>
    <col min="11" max="11" width="55.5703125" customWidth="1"/>
    <col min="12" max="12" width="22.85546875" bestFit="1" customWidth="1"/>
    <col min="13" max="13" width="19.42578125" customWidth="1"/>
    <col min="14" max="14" width="25.5703125" customWidth="1"/>
    <col min="15" max="15" width="24.42578125" customWidth="1"/>
    <col min="17" max="17" width="15" customWidth="1"/>
    <col min="18" max="18" width="11" customWidth="1"/>
    <col min="19" max="19" width="13.42578125" customWidth="1"/>
    <col min="20" max="20" width="46.42578125" customWidth="1"/>
    <col min="21" max="21" width="13.85546875" customWidth="1"/>
    <col min="22" max="22" width="11.42578125" customWidth="1"/>
    <col min="24" max="24" width="11.42578125" customWidth="1"/>
    <col min="25" max="25" width="12" customWidth="1"/>
    <col min="26" max="26" width="11.5703125" customWidth="1"/>
    <col min="27" max="27" width="30.85546875" customWidth="1"/>
    <col min="28" max="28" width="20.7109375" customWidth="1"/>
    <col min="29" max="29" width="18.140625" customWidth="1"/>
    <col min="30" max="30" width="27.7109375" customWidth="1"/>
    <col min="31" max="31" width="18.5703125" customWidth="1"/>
    <col min="32" max="32" width="18.28515625" customWidth="1"/>
    <col min="33" max="33" width="28" customWidth="1"/>
    <col min="34" max="34" width="79" customWidth="1"/>
  </cols>
  <sheetData>
    <row r="1" spans="1:36" s="11" customFormat="1" ht="58.5" customHeight="1" thickBot="1">
      <c r="A1" s="198" t="s">
        <v>10053</v>
      </c>
      <c r="B1" s="154" t="s">
        <v>10054</v>
      </c>
      <c r="C1" s="154" t="s">
        <v>10055</v>
      </c>
      <c r="D1" s="154" t="s">
        <v>0</v>
      </c>
      <c r="E1" s="154" t="s">
        <v>10056</v>
      </c>
      <c r="F1" s="155" t="s">
        <v>10057</v>
      </c>
      <c r="G1" s="155" t="s">
        <v>10058</v>
      </c>
      <c r="H1" s="154" t="s">
        <v>10059</v>
      </c>
      <c r="I1" s="156" t="s">
        <v>10060</v>
      </c>
      <c r="J1" s="154" t="s">
        <v>10061</v>
      </c>
      <c r="K1" s="154" t="s">
        <v>10062</v>
      </c>
      <c r="L1" s="154" t="s">
        <v>22156</v>
      </c>
      <c r="M1" s="154" t="s">
        <v>10063</v>
      </c>
      <c r="N1" s="154" t="s">
        <v>10064</v>
      </c>
      <c r="O1" s="154" t="s">
        <v>10065</v>
      </c>
      <c r="P1" s="154" t="s">
        <v>10066</v>
      </c>
      <c r="Q1" s="154" t="s">
        <v>10067</v>
      </c>
      <c r="R1" s="154" t="s">
        <v>10068</v>
      </c>
      <c r="S1" s="154" t="s">
        <v>10069</v>
      </c>
      <c r="T1" s="154" t="s">
        <v>10070</v>
      </c>
      <c r="U1" s="154" t="s">
        <v>10071</v>
      </c>
      <c r="V1" s="154" t="s">
        <v>10072</v>
      </c>
      <c r="W1" s="154" t="s">
        <v>10073</v>
      </c>
      <c r="X1" s="154" t="s">
        <v>10074</v>
      </c>
      <c r="Y1" s="154" t="s">
        <v>10075</v>
      </c>
      <c r="Z1" s="154" t="s">
        <v>10076</v>
      </c>
      <c r="AA1" s="154" t="s">
        <v>10077</v>
      </c>
      <c r="AB1" s="154" t="s">
        <v>10078</v>
      </c>
      <c r="AC1" s="154" t="s">
        <v>10079</v>
      </c>
      <c r="AD1" s="154" t="s">
        <v>10080</v>
      </c>
      <c r="AE1" s="154" t="s">
        <v>10081</v>
      </c>
      <c r="AF1" s="154" t="s">
        <v>10082</v>
      </c>
      <c r="AG1" s="154" t="s">
        <v>10083</v>
      </c>
      <c r="AH1" s="154" t="s">
        <v>10084</v>
      </c>
    </row>
    <row r="2" spans="1:36" s="11" customFormat="1" ht="15" customHeight="1">
      <c r="A2" s="230" t="s">
        <v>3142</v>
      </c>
      <c r="B2" s="284" t="s">
        <v>271</v>
      </c>
      <c r="C2" s="284" t="s">
        <v>3143</v>
      </c>
      <c r="D2" s="284" t="s">
        <v>406</v>
      </c>
      <c r="E2" s="306" t="s">
        <v>1641</v>
      </c>
      <c r="F2" s="115">
        <v>48</v>
      </c>
      <c r="G2" s="115">
        <v>48</v>
      </c>
      <c r="H2" s="233" t="s">
        <v>3369</v>
      </c>
      <c r="I2" s="322">
        <v>1</v>
      </c>
      <c r="J2" s="232" t="s">
        <v>1647</v>
      </c>
      <c r="K2" s="232" t="s">
        <v>1</v>
      </c>
      <c r="L2" s="235">
        <v>1996</v>
      </c>
      <c r="M2" s="231"/>
      <c r="N2" s="321" t="s">
        <v>1672</v>
      </c>
      <c r="O2" s="233" t="s">
        <v>1672</v>
      </c>
      <c r="P2" s="236" t="s">
        <v>3362</v>
      </c>
      <c r="Q2" s="231" t="s">
        <v>3362</v>
      </c>
      <c r="R2" s="233" t="s">
        <v>1642</v>
      </c>
      <c r="S2" s="237" t="s">
        <v>67</v>
      </c>
      <c r="T2" s="233" t="s">
        <v>1644</v>
      </c>
      <c r="U2" s="233" t="s">
        <v>67</v>
      </c>
      <c r="V2" s="321" t="s">
        <v>67</v>
      </c>
      <c r="W2" s="321" t="s">
        <v>67</v>
      </c>
      <c r="X2" s="353" t="s">
        <v>67</v>
      </c>
      <c r="Y2" s="353" t="s">
        <v>67</v>
      </c>
      <c r="Z2" s="239">
        <v>1</v>
      </c>
      <c r="AA2" s="233" t="s">
        <v>2785</v>
      </c>
      <c r="AB2" s="231" t="s">
        <v>3372</v>
      </c>
      <c r="AC2" s="21" t="s">
        <v>3373</v>
      </c>
      <c r="AD2" s="231" t="s">
        <v>3374</v>
      </c>
      <c r="AE2" s="231" t="s">
        <v>67</v>
      </c>
      <c r="AF2" s="231" t="s">
        <v>67</v>
      </c>
      <c r="AG2" s="231" t="s">
        <v>67</v>
      </c>
      <c r="AH2" s="240" t="s">
        <v>1</v>
      </c>
    </row>
    <row r="3" spans="1:36" s="11" customFormat="1" ht="15" customHeight="1">
      <c r="A3" s="276" t="s">
        <v>2916</v>
      </c>
      <c r="B3" s="231" t="s">
        <v>7794</v>
      </c>
      <c r="C3" s="231" t="s">
        <v>7795</v>
      </c>
      <c r="D3" s="231" t="s">
        <v>407</v>
      </c>
      <c r="E3" s="306" t="s">
        <v>1641</v>
      </c>
      <c r="F3" s="127">
        <v>140</v>
      </c>
      <c r="G3" s="127">
        <v>140</v>
      </c>
      <c r="H3" s="321" t="s">
        <v>3369</v>
      </c>
      <c r="I3" s="322">
        <v>1</v>
      </c>
      <c r="J3" s="306" t="s">
        <v>1647</v>
      </c>
      <c r="K3" s="306" t="s">
        <v>1</v>
      </c>
      <c r="L3" s="335">
        <v>1994</v>
      </c>
      <c r="M3" s="231"/>
      <c r="N3" s="321" t="s">
        <v>1672</v>
      </c>
      <c r="O3" s="321" t="s">
        <v>1672</v>
      </c>
      <c r="P3" s="236" t="s">
        <v>3362</v>
      </c>
      <c r="Q3" s="231" t="s">
        <v>3362</v>
      </c>
      <c r="R3" s="321" t="s">
        <v>1642</v>
      </c>
      <c r="S3" s="237" t="s">
        <v>67</v>
      </c>
      <c r="T3" s="321" t="s">
        <v>1644</v>
      </c>
      <c r="U3" s="321" t="s">
        <v>67</v>
      </c>
      <c r="V3" s="321" t="s">
        <v>67</v>
      </c>
      <c r="W3" s="321" t="s">
        <v>67</v>
      </c>
      <c r="X3" s="353" t="s">
        <v>67</v>
      </c>
      <c r="Y3" s="353" t="s">
        <v>67</v>
      </c>
      <c r="Z3" s="358">
        <v>1</v>
      </c>
      <c r="AA3" s="321" t="s">
        <v>2785</v>
      </c>
      <c r="AB3" s="231" t="s">
        <v>3372</v>
      </c>
      <c r="AC3" s="231" t="s">
        <v>3373</v>
      </c>
      <c r="AD3" s="231" t="s">
        <v>3374</v>
      </c>
      <c r="AE3" s="231" t="s">
        <v>67</v>
      </c>
      <c r="AF3" s="231" t="s">
        <v>67</v>
      </c>
      <c r="AG3" s="231" t="s">
        <v>67</v>
      </c>
      <c r="AH3" s="364" t="s">
        <v>1</v>
      </c>
    </row>
    <row r="4" spans="1:36" s="168" customFormat="1" ht="15.75">
      <c r="A4" s="276" t="s">
        <v>3106</v>
      </c>
      <c r="B4" s="231" t="s">
        <v>7984</v>
      </c>
      <c r="C4" s="231" t="s">
        <v>8009</v>
      </c>
      <c r="D4" s="231" t="s">
        <v>407</v>
      </c>
      <c r="E4" s="306" t="s">
        <v>1641</v>
      </c>
      <c r="F4" s="127">
        <v>3360</v>
      </c>
      <c r="G4" s="127">
        <v>3360</v>
      </c>
      <c r="H4" s="321" t="s">
        <v>3369</v>
      </c>
      <c r="I4" s="322">
        <v>1</v>
      </c>
      <c r="J4" s="306" t="s">
        <v>1647</v>
      </c>
      <c r="K4" s="306" t="s">
        <v>1</v>
      </c>
      <c r="L4" s="335">
        <v>1992</v>
      </c>
      <c r="M4" s="231"/>
      <c r="N4" s="321" t="s">
        <v>1672</v>
      </c>
      <c r="O4" s="321" t="s">
        <v>1672</v>
      </c>
      <c r="P4" s="236" t="s">
        <v>3362</v>
      </c>
      <c r="Q4" s="231" t="s">
        <v>3362</v>
      </c>
      <c r="R4" s="321" t="s">
        <v>1642</v>
      </c>
      <c r="S4" s="237" t="s">
        <v>67</v>
      </c>
      <c r="T4" s="321" t="s">
        <v>1644</v>
      </c>
      <c r="U4" s="321" t="s">
        <v>67</v>
      </c>
      <c r="V4" s="321" t="s">
        <v>67</v>
      </c>
      <c r="W4" s="321" t="s">
        <v>67</v>
      </c>
      <c r="X4" s="353" t="s">
        <v>67</v>
      </c>
      <c r="Y4" s="353" t="s">
        <v>67</v>
      </c>
      <c r="Z4" s="358">
        <v>1</v>
      </c>
      <c r="AA4" s="321" t="s">
        <v>2785</v>
      </c>
      <c r="AB4" s="231" t="s">
        <v>3372</v>
      </c>
      <c r="AC4" s="21" t="s">
        <v>3373</v>
      </c>
      <c r="AD4" s="231" t="s">
        <v>3374</v>
      </c>
      <c r="AE4" s="231" t="s">
        <v>67</v>
      </c>
      <c r="AF4" s="231" t="s">
        <v>67</v>
      </c>
      <c r="AG4" s="231" t="s">
        <v>67</v>
      </c>
      <c r="AH4" s="364" t="s">
        <v>1</v>
      </c>
    </row>
    <row r="5" spans="1:36" s="168" customFormat="1" ht="15" customHeight="1">
      <c r="A5" s="275" t="s">
        <v>2737</v>
      </c>
      <c r="B5" s="285" t="s">
        <v>2738</v>
      </c>
      <c r="C5" s="285" t="s">
        <v>1976</v>
      </c>
      <c r="D5" s="285" t="s">
        <v>368</v>
      </c>
      <c r="E5" s="285" t="s">
        <v>1645</v>
      </c>
      <c r="F5" s="22" t="s">
        <v>67</v>
      </c>
      <c r="G5" s="22" t="s">
        <v>67</v>
      </c>
      <c r="H5" s="285" t="s">
        <v>3381</v>
      </c>
      <c r="I5" s="26" t="s">
        <v>3377</v>
      </c>
      <c r="J5" s="285" t="s">
        <v>1647</v>
      </c>
      <c r="K5" s="285" t="s">
        <v>67</v>
      </c>
      <c r="L5" s="331" t="s">
        <v>67</v>
      </c>
      <c r="M5" s="160" t="s">
        <v>3371</v>
      </c>
      <c r="N5" s="49" t="s">
        <v>1672</v>
      </c>
      <c r="O5" s="285" t="s">
        <v>1672</v>
      </c>
      <c r="P5" s="20" t="s">
        <v>3362</v>
      </c>
      <c r="Q5" s="21" t="s">
        <v>3362</v>
      </c>
      <c r="R5" s="285" t="s">
        <v>1642</v>
      </c>
      <c r="S5" s="160" t="s">
        <v>67</v>
      </c>
      <c r="T5" s="285" t="s">
        <v>1768</v>
      </c>
      <c r="U5" s="285" t="s">
        <v>67</v>
      </c>
      <c r="V5" s="21" t="s">
        <v>67</v>
      </c>
      <c r="W5" s="21" t="s">
        <v>67</v>
      </c>
      <c r="X5" s="33" t="s">
        <v>67</v>
      </c>
      <c r="Y5" s="33" t="s">
        <v>67</v>
      </c>
      <c r="Z5" s="22" t="s">
        <v>67</v>
      </c>
      <c r="AA5" s="285" t="s">
        <v>1700</v>
      </c>
      <c r="AB5" s="21" t="s">
        <v>3379</v>
      </c>
      <c r="AC5" s="21" t="s">
        <v>67</v>
      </c>
      <c r="AD5" s="21" t="s">
        <v>3380</v>
      </c>
      <c r="AE5" s="21" t="s">
        <v>67</v>
      </c>
      <c r="AF5" s="21" t="s">
        <v>67</v>
      </c>
      <c r="AG5" s="21" t="s">
        <v>67</v>
      </c>
      <c r="AH5" s="21"/>
      <c r="AI5" s="13"/>
      <c r="AJ5" s="13"/>
    </row>
    <row r="6" spans="1:36" s="168" customFormat="1" ht="15" customHeight="1">
      <c r="A6" s="275" t="s">
        <v>2739</v>
      </c>
      <c r="B6" s="285" t="s">
        <v>1691</v>
      </c>
      <c r="C6" s="285" t="s">
        <v>1976</v>
      </c>
      <c r="D6" s="285" t="s">
        <v>368</v>
      </c>
      <c r="E6" s="285" t="s">
        <v>1645</v>
      </c>
      <c r="F6" s="22" t="s">
        <v>67</v>
      </c>
      <c r="G6" s="22" t="s">
        <v>67</v>
      </c>
      <c r="H6" s="285" t="s">
        <v>3381</v>
      </c>
      <c r="I6" s="26" t="s">
        <v>3377</v>
      </c>
      <c r="J6" s="285" t="s">
        <v>1647</v>
      </c>
      <c r="K6" s="285" t="s">
        <v>67</v>
      </c>
      <c r="L6" s="331" t="s">
        <v>67</v>
      </c>
      <c r="M6" s="160" t="s">
        <v>3371</v>
      </c>
      <c r="N6" s="49" t="s">
        <v>1672</v>
      </c>
      <c r="O6" s="285" t="s">
        <v>1672</v>
      </c>
      <c r="P6" s="20" t="s">
        <v>3362</v>
      </c>
      <c r="Q6" s="21" t="s">
        <v>3362</v>
      </c>
      <c r="R6" s="285" t="s">
        <v>1642</v>
      </c>
      <c r="S6" s="160" t="s">
        <v>67</v>
      </c>
      <c r="T6" s="285" t="s">
        <v>1768</v>
      </c>
      <c r="U6" s="285" t="s">
        <v>67</v>
      </c>
      <c r="V6" s="21" t="s">
        <v>67</v>
      </c>
      <c r="W6" s="21" t="s">
        <v>67</v>
      </c>
      <c r="X6" s="33" t="s">
        <v>67</v>
      </c>
      <c r="Y6" s="33" t="s">
        <v>67</v>
      </c>
      <c r="Z6" s="22" t="s">
        <v>67</v>
      </c>
      <c r="AA6" s="285" t="s">
        <v>1700</v>
      </c>
      <c r="AB6" s="21" t="s">
        <v>3379</v>
      </c>
      <c r="AC6" s="21" t="s">
        <v>67</v>
      </c>
      <c r="AD6" s="21" t="s">
        <v>3380</v>
      </c>
      <c r="AE6" s="21" t="s">
        <v>67</v>
      </c>
      <c r="AF6" s="21" t="s">
        <v>67</v>
      </c>
      <c r="AG6" s="21" t="s">
        <v>67</v>
      </c>
      <c r="AH6" s="21"/>
      <c r="AI6" s="13"/>
      <c r="AJ6" s="13"/>
    </row>
    <row r="7" spans="1:36" s="168" customFormat="1" ht="15" customHeight="1">
      <c r="A7" s="275" t="s">
        <v>1974</v>
      </c>
      <c r="B7" s="285" t="s">
        <v>1975</v>
      </c>
      <c r="C7" s="285" t="s">
        <v>1976</v>
      </c>
      <c r="D7" s="285" t="s">
        <v>368</v>
      </c>
      <c r="E7" s="285" t="s">
        <v>1645</v>
      </c>
      <c r="F7" s="22" t="s">
        <v>67</v>
      </c>
      <c r="G7" s="22" t="s">
        <v>67</v>
      </c>
      <c r="H7" s="285" t="s">
        <v>3381</v>
      </c>
      <c r="I7" s="26" t="s">
        <v>3377</v>
      </c>
      <c r="J7" s="285" t="s">
        <v>1647</v>
      </c>
      <c r="K7" s="285" t="s">
        <v>67</v>
      </c>
      <c r="L7" s="331" t="s">
        <v>67</v>
      </c>
      <c r="M7" s="160" t="s">
        <v>3371</v>
      </c>
      <c r="N7" s="49" t="s">
        <v>1672</v>
      </c>
      <c r="O7" s="285" t="s">
        <v>1672</v>
      </c>
      <c r="P7" s="20" t="s">
        <v>3362</v>
      </c>
      <c r="Q7" s="21" t="s">
        <v>3362</v>
      </c>
      <c r="R7" s="285" t="s">
        <v>1642</v>
      </c>
      <c r="S7" s="160" t="s">
        <v>67</v>
      </c>
      <c r="T7" s="285" t="s">
        <v>1768</v>
      </c>
      <c r="U7" s="285" t="s">
        <v>67</v>
      </c>
      <c r="V7" s="21" t="s">
        <v>67</v>
      </c>
      <c r="W7" s="21" t="s">
        <v>67</v>
      </c>
      <c r="X7" s="33" t="s">
        <v>67</v>
      </c>
      <c r="Y7" s="33" t="s">
        <v>67</v>
      </c>
      <c r="Z7" s="22" t="s">
        <v>67</v>
      </c>
      <c r="AA7" s="285" t="s">
        <v>1700</v>
      </c>
      <c r="AB7" s="21" t="s">
        <v>3379</v>
      </c>
      <c r="AC7" s="21" t="s">
        <v>67</v>
      </c>
      <c r="AD7" s="21" t="s">
        <v>3380</v>
      </c>
      <c r="AE7" s="21" t="s">
        <v>67</v>
      </c>
      <c r="AF7" s="21" t="s">
        <v>67</v>
      </c>
      <c r="AG7" s="21" t="s">
        <v>67</v>
      </c>
      <c r="AH7" s="21"/>
      <c r="AI7" s="13"/>
      <c r="AJ7" s="13"/>
    </row>
    <row r="8" spans="1:36" s="168" customFormat="1" ht="15" customHeight="1">
      <c r="A8" s="276" t="s">
        <v>3056</v>
      </c>
      <c r="B8" s="231" t="s">
        <v>7966</v>
      </c>
      <c r="C8" s="231" t="s">
        <v>8014</v>
      </c>
      <c r="D8" s="231" t="s">
        <v>368</v>
      </c>
      <c r="E8" s="306" t="s">
        <v>1641</v>
      </c>
      <c r="F8" s="127">
        <v>4032</v>
      </c>
      <c r="G8" s="127">
        <v>4032</v>
      </c>
      <c r="H8" s="321" t="s">
        <v>3369</v>
      </c>
      <c r="I8" s="322">
        <v>1</v>
      </c>
      <c r="J8" s="306" t="s">
        <v>1647</v>
      </c>
      <c r="K8" s="306" t="s">
        <v>1</v>
      </c>
      <c r="L8" s="335">
        <v>1992</v>
      </c>
      <c r="M8" s="231"/>
      <c r="N8" s="321" t="s">
        <v>1672</v>
      </c>
      <c r="O8" s="321" t="s">
        <v>1672</v>
      </c>
      <c r="P8" s="236" t="s">
        <v>3362</v>
      </c>
      <c r="Q8" s="231" t="s">
        <v>3362</v>
      </c>
      <c r="R8" s="321" t="s">
        <v>1642</v>
      </c>
      <c r="S8" s="237" t="s">
        <v>67</v>
      </c>
      <c r="T8" s="321" t="s">
        <v>1644</v>
      </c>
      <c r="U8" s="321" t="s">
        <v>67</v>
      </c>
      <c r="V8" s="321" t="s">
        <v>67</v>
      </c>
      <c r="W8" s="321" t="s">
        <v>67</v>
      </c>
      <c r="X8" s="353" t="s">
        <v>67</v>
      </c>
      <c r="Y8" s="353" t="s">
        <v>67</v>
      </c>
      <c r="Z8" s="358">
        <v>1</v>
      </c>
      <c r="AA8" s="321" t="s">
        <v>2785</v>
      </c>
      <c r="AB8" s="231" t="s">
        <v>3372</v>
      </c>
      <c r="AC8" s="231" t="s">
        <v>3373</v>
      </c>
      <c r="AD8" s="231" t="s">
        <v>3374</v>
      </c>
      <c r="AE8" s="231" t="s">
        <v>67</v>
      </c>
      <c r="AF8" s="231" t="s">
        <v>67</v>
      </c>
      <c r="AG8" s="231" t="s">
        <v>67</v>
      </c>
      <c r="AH8" s="364" t="s">
        <v>1</v>
      </c>
      <c r="AI8" s="13"/>
      <c r="AJ8" s="13"/>
    </row>
    <row r="9" spans="1:36" s="168" customFormat="1" ht="15" customHeight="1">
      <c r="A9" s="276" t="s">
        <v>3127</v>
      </c>
      <c r="B9" s="231" t="s">
        <v>7700</v>
      </c>
      <c r="C9" s="231" t="s">
        <v>8014</v>
      </c>
      <c r="D9" s="231" t="s">
        <v>368</v>
      </c>
      <c r="E9" s="306" t="s">
        <v>1645</v>
      </c>
      <c r="F9" s="127">
        <v>6384</v>
      </c>
      <c r="G9" s="127">
        <v>6384</v>
      </c>
      <c r="H9" s="321" t="s">
        <v>3369</v>
      </c>
      <c r="I9" s="322">
        <v>1</v>
      </c>
      <c r="J9" s="306" t="s">
        <v>1653</v>
      </c>
      <c r="K9" s="306" t="s">
        <v>3375</v>
      </c>
      <c r="L9" s="335">
        <v>1949</v>
      </c>
      <c r="M9" s="231"/>
      <c r="N9" s="321" t="s">
        <v>1672</v>
      </c>
      <c r="O9" s="321" t="s">
        <v>1672</v>
      </c>
      <c r="P9" s="236" t="s">
        <v>3362</v>
      </c>
      <c r="Q9" s="231" t="s">
        <v>3385</v>
      </c>
      <c r="R9" s="321" t="s">
        <v>1642</v>
      </c>
      <c r="S9" s="237" t="s">
        <v>67</v>
      </c>
      <c r="T9" s="321" t="s">
        <v>1644</v>
      </c>
      <c r="U9" s="321" t="s">
        <v>67</v>
      </c>
      <c r="V9" s="321" t="s">
        <v>67</v>
      </c>
      <c r="W9" s="321" t="s">
        <v>67</v>
      </c>
      <c r="X9" s="353" t="s">
        <v>67</v>
      </c>
      <c r="Y9" s="353" t="s">
        <v>67</v>
      </c>
      <c r="Z9" s="358">
        <v>1</v>
      </c>
      <c r="AA9" s="321" t="s">
        <v>2785</v>
      </c>
      <c r="AB9" s="231" t="s">
        <v>3372</v>
      </c>
      <c r="AC9" s="21" t="s">
        <v>3373</v>
      </c>
      <c r="AD9" s="231" t="s">
        <v>3374</v>
      </c>
      <c r="AE9" s="231" t="s">
        <v>67</v>
      </c>
      <c r="AF9" s="231" t="s">
        <v>67</v>
      </c>
      <c r="AG9" s="231" t="s">
        <v>67</v>
      </c>
      <c r="AH9" s="364" t="s">
        <v>1</v>
      </c>
      <c r="AI9" s="13"/>
      <c r="AJ9" s="13"/>
    </row>
    <row r="10" spans="1:36" s="168" customFormat="1" ht="15" customHeight="1">
      <c r="A10" s="283" t="s">
        <v>8040</v>
      </c>
      <c r="B10" s="21" t="s">
        <v>8035</v>
      </c>
      <c r="C10" s="21" t="s">
        <v>8041</v>
      </c>
      <c r="D10" s="21" t="s">
        <v>368</v>
      </c>
      <c r="E10" s="49" t="s">
        <v>1641</v>
      </c>
      <c r="F10" s="51">
        <v>320</v>
      </c>
      <c r="G10" s="51">
        <v>320</v>
      </c>
      <c r="H10" s="49" t="s">
        <v>3369</v>
      </c>
      <c r="I10" s="118">
        <v>1</v>
      </c>
      <c r="J10" s="49" t="s">
        <v>1647</v>
      </c>
      <c r="K10" s="49" t="s">
        <v>67</v>
      </c>
      <c r="L10" s="370">
        <v>2016</v>
      </c>
      <c r="M10" s="33" t="s">
        <v>3371</v>
      </c>
      <c r="N10" s="49" t="s">
        <v>1672</v>
      </c>
      <c r="O10" s="49" t="s">
        <v>1672</v>
      </c>
      <c r="P10" s="21">
        <v>0</v>
      </c>
      <c r="Q10" s="231" t="s">
        <v>3362</v>
      </c>
      <c r="R10" s="49" t="s">
        <v>1642</v>
      </c>
      <c r="S10" s="21">
        <v>0</v>
      </c>
      <c r="T10" s="49" t="s">
        <v>1644</v>
      </c>
      <c r="U10" s="49" t="s">
        <v>67</v>
      </c>
      <c r="V10" s="49" t="s">
        <v>67</v>
      </c>
      <c r="W10" s="49" t="s">
        <v>67</v>
      </c>
      <c r="X10" s="75" t="s">
        <v>67</v>
      </c>
      <c r="Y10" s="75" t="s">
        <v>67</v>
      </c>
      <c r="Z10" s="374">
        <v>1</v>
      </c>
      <c r="AA10" s="49" t="s">
        <v>2785</v>
      </c>
      <c r="AB10" s="21" t="s">
        <v>3372</v>
      </c>
      <c r="AC10" s="21" t="s">
        <v>3373</v>
      </c>
      <c r="AD10" s="21" t="s">
        <v>3374</v>
      </c>
      <c r="AE10" s="21" t="s">
        <v>67</v>
      </c>
      <c r="AF10" s="21" t="s">
        <v>67</v>
      </c>
      <c r="AG10" s="21" t="s">
        <v>67</v>
      </c>
      <c r="AH10" s="49"/>
      <c r="AI10" s="13"/>
      <c r="AJ10" s="13"/>
    </row>
    <row r="11" spans="1:36" s="168" customFormat="1" ht="15" customHeight="1">
      <c r="A11" s="283" t="s">
        <v>22521</v>
      </c>
      <c r="B11" s="21" t="s">
        <v>8062</v>
      </c>
      <c r="C11" s="231" t="s">
        <v>8014</v>
      </c>
      <c r="D11" s="231" t="s">
        <v>368</v>
      </c>
      <c r="E11" s="49" t="s">
        <v>1645</v>
      </c>
      <c r="F11" s="51">
        <v>160</v>
      </c>
      <c r="G11" s="51">
        <v>160</v>
      </c>
      <c r="H11" s="49" t="s">
        <v>3369</v>
      </c>
      <c r="I11" s="118" t="s">
        <v>3370</v>
      </c>
      <c r="J11" s="49" t="s">
        <v>1647</v>
      </c>
      <c r="K11" s="49" t="s">
        <v>3383</v>
      </c>
      <c r="L11" s="370"/>
      <c r="M11"/>
      <c r="N11" s="49" t="s">
        <v>1672</v>
      </c>
      <c r="O11" s="49" t="s">
        <v>1672</v>
      </c>
      <c r="P11" s="21" t="s">
        <v>3362</v>
      </c>
      <c r="Q11" s="21" t="s">
        <v>3362</v>
      </c>
      <c r="R11" s="49" t="s">
        <v>1642</v>
      </c>
      <c r="S11" s="21" t="s">
        <v>3362</v>
      </c>
      <c r="T11" s="49" t="s">
        <v>1644</v>
      </c>
      <c r="U11" s="49" t="s">
        <v>67</v>
      </c>
      <c r="V11" s="49" t="s">
        <v>67</v>
      </c>
      <c r="W11" s="49" t="s">
        <v>67</v>
      </c>
      <c r="X11" s="75" t="s">
        <v>67</v>
      </c>
      <c r="Y11" s="75" t="s">
        <v>67</v>
      </c>
      <c r="Z11" s="374">
        <v>1</v>
      </c>
      <c r="AA11" s="49" t="s">
        <v>2785</v>
      </c>
      <c r="AB11" s="21" t="s">
        <v>3372</v>
      </c>
      <c r="AC11" s="21" t="s">
        <v>21135</v>
      </c>
      <c r="AD11" s="17" t="s">
        <v>3374</v>
      </c>
      <c r="AE11" s="21" t="s">
        <v>67</v>
      </c>
      <c r="AF11" s="21" t="s">
        <v>67</v>
      </c>
      <c r="AG11" s="21" t="s">
        <v>67</v>
      </c>
      <c r="AH11" s="99"/>
      <c r="AI11" s="13"/>
      <c r="AJ11" s="13"/>
    </row>
    <row r="12" spans="1:36" s="168" customFormat="1" ht="15" customHeight="1">
      <c r="A12" s="283" t="s">
        <v>22522</v>
      </c>
      <c r="B12" s="21" t="s">
        <v>1670</v>
      </c>
      <c r="C12" s="231" t="s">
        <v>8014</v>
      </c>
      <c r="D12" s="231" t="s">
        <v>368</v>
      </c>
      <c r="E12" s="49" t="s">
        <v>1645</v>
      </c>
      <c r="F12" s="51">
        <v>160</v>
      </c>
      <c r="G12" s="51">
        <v>160</v>
      </c>
      <c r="H12" s="49" t="s">
        <v>3369</v>
      </c>
      <c r="I12" s="118" t="s">
        <v>3370</v>
      </c>
      <c r="J12" s="49" t="s">
        <v>1647</v>
      </c>
      <c r="K12" s="49" t="s">
        <v>3382</v>
      </c>
      <c r="L12" s="370"/>
      <c r="M12"/>
      <c r="N12" s="49" t="s">
        <v>1672</v>
      </c>
      <c r="O12" s="49" t="s">
        <v>1672</v>
      </c>
      <c r="P12" s="21" t="s">
        <v>3362</v>
      </c>
      <c r="Q12" s="21" t="s">
        <v>3362</v>
      </c>
      <c r="R12" s="49" t="s">
        <v>1642</v>
      </c>
      <c r="S12" s="21" t="s">
        <v>3362</v>
      </c>
      <c r="T12" s="49" t="s">
        <v>1644</v>
      </c>
      <c r="U12" s="49" t="s">
        <v>67</v>
      </c>
      <c r="V12" s="49" t="s">
        <v>67</v>
      </c>
      <c r="W12" s="49" t="s">
        <v>67</v>
      </c>
      <c r="X12" s="75" t="s">
        <v>67</v>
      </c>
      <c r="Y12" s="75" t="s">
        <v>67</v>
      </c>
      <c r="Z12" s="374">
        <v>1</v>
      </c>
      <c r="AA12" s="49" t="s">
        <v>2785</v>
      </c>
      <c r="AB12" s="21" t="s">
        <v>3372</v>
      </c>
      <c r="AC12" s="21" t="s">
        <v>21135</v>
      </c>
      <c r="AD12" s="17" t="s">
        <v>3374</v>
      </c>
      <c r="AE12" s="21" t="s">
        <v>67</v>
      </c>
      <c r="AF12" s="21" t="s">
        <v>67</v>
      </c>
      <c r="AG12" s="21" t="s">
        <v>67</v>
      </c>
      <c r="AH12" s="99"/>
      <c r="AI12" s="13"/>
      <c r="AJ12" s="13"/>
    </row>
    <row r="13" spans="1:36" s="168" customFormat="1" ht="15" customHeight="1">
      <c r="A13" s="283" t="s">
        <v>22523</v>
      </c>
      <c r="B13" s="21" t="s">
        <v>1670</v>
      </c>
      <c r="C13" s="231" t="s">
        <v>8014</v>
      </c>
      <c r="D13" s="231" t="s">
        <v>368</v>
      </c>
      <c r="E13" s="49" t="s">
        <v>1645</v>
      </c>
      <c r="F13" s="51">
        <v>96</v>
      </c>
      <c r="G13" s="51">
        <v>96</v>
      </c>
      <c r="H13" s="49" t="s">
        <v>3369</v>
      </c>
      <c r="I13" s="118" t="s">
        <v>3370</v>
      </c>
      <c r="J13" s="49" t="s">
        <v>1647</v>
      </c>
      <c r="K13" s="49" t="s">
        <v>3382</v>
      </c>
      <c r="L13" s="370"/>
      <c r="M13"/>
      <c r="N13" s="49" t="s">
        <v>1672</v>
      </c>
      <c r="O13" s="49" t="s">
        <v>1672</v>
      </c>
      <c r="P13" s="21" t="s">
        <v>3362</v>
      </c>
      <c r="Q13" s="21" t="s">
        <v>3362</v>
      </c>
      <c r="R13" s="49" t="s">
        <v>1642</v>
      </c>
      <c r="S13" s="21" t="s">
        <v>3362</v>
      </c>
      <c r="T13" s="49" t="s">
        <v>1644</v>
      </c>
      <c r="U13" s="49" t="s">
        <v>67</v>
      </c>
      <c r="V13" s="49" t="s">
        <v>67</v>
      </c>
      <c r="W13" s="49" t="s">
        <v>67</v>
      </c>
      <c r="X13" s="75" t="s">
        <v>67</v>
      </c>
      <c r="Y13" s="75" t="s">
        <v>67</v>
      </c>
      <c r="Z13" s="374">
        <v>1</v>
      </c>
      <c r="AA13" s="49" t="s">
        <v>2785</v>
      </c>
      <c r="AB13" s="21" t="s">
        <v>3372</v>
      </c>
      <c r="AC13" s="21" t="s">
        <v>21135</v>
      </c>
      <c r="AD13" s="17" t="s">
        <v>3374</v>
      </c>
      <c r="AE13" s="21" t="s">
        <v>67</v>
      </c>
      <c r="AF13" s="21" t="s">
        <v>67</v>
      </c>
      <c r="AG13" s="21" t="s">
        <v>67</v>
      </c>
      <c r="AH13" s="99"/>
      <c r="AI13" s="13"/>
      <c r="AJ13" s="13"/>
    </row>
    <row r="14" spans="1:36" s="168" customFormat="1" ht="15" customHeight="1">
      <c r="A14" s="277" t="s">
        <v>8244</v>
      </c>
      <c r="B14" s="285" t="s">
        <v>8245</v>
      </c>
      <c r="C14" s="285" t="s">
        <v>8246</v>
      </c>
      <c r="D14" s="285" t="s">
        <v>368</v>
      </c>
      <c r="E14" s="285" t="s">
        <v>1645</v>
      </c>
      <c r="F14" s="22">
        <v>10206</v>
      </c>
      <c r="G14" s="22">
        <v>8675</v>
      </c>
      <c r="H14" s="285" t="s">
        <v>3369</v>
      </c>
      <c r="I14" s="19" t="s">
        <v>3370</v>
      </c>
      <c r="J14" s="285" t="s">
        <v>1647</v>
      </c>
      <c r="K14" s="49" t="s">
        <v>3383</v>
      </c>
      <c r="L14" s="331">
        <v>1995</v>
      </c>
      <c r="M14" s="160" t="s">
        <v>3371</v>
      </c>
      <c r="N14" s="285" t="s">
        <v>1672</v>
      </c>
      <c r="O14" s="285" t="s">
        <v>1672</v>
      </c>
      <c r="P14" s="20" t="s">
        <v>3362</v>
      </c>
      <c r="Q14" s="21" t="s">
        <v>3388</v>
      </c>
      <c r="R14" s="285" t="s">
        <v>1642</v>
      </c>
      <c r="S14" s="23" t="s">
        <v>3384</v>
      </c>
      <c r="T14" s="285" t="s">
        <v>8247</v>
      </c>
      <c r="U14" s="285" t="s">
        <v>1642</v>
      </c>
      <c r="V14" s="21" t="s">
        <v>3397</v>
      </c>
      <c r="W14" s="21" t="s">
        <v>1642</v>
      </c>
      <c r="X14" s="33" t="s">
        <v>8093</v>
      </c>
      <c r="Y14" s="33" t="s">
        <v>8093</v>
      </c>
      <c r="Z14" s="331">
        <v>2</v>
      </c>
      <c r="AA14" s="285" t="s">
        <v>8084</v>
      </c>
      <c r="AB14" s="21" t="s">
        <v>8085</v>
      </c>
      <c r="AC14" s="21" t="s">
        <v>8086</v>
      </c>
      <c r="AD14" s="17" t="s">
        <v>8087</v>
      </c>
      <c r="AE14" s="21" t="s">
        <v>8088</v>
      </c>
      <c r="AF14" s="21" t="s">
        <v>8089</v>
      </c>
      <c r="AG14" s="17" t="s">
        <v>8090</v>
      </c>
      <c r="AH14" s="285" t="s">
        <v>8248</v>
      </c>
      <c r="AI14" s="13"/>
      <c r="AJ14" s="13"/>
    </row>
    <row r="15" spans="1:36" s="168" customFormat="1" ht="15" customHeight="1">
      <c r="A15" s="277" t="s">
        <v>8271</v>
      </c>
      <c r="B15" s="285" t="s">
        <v>8272</v>
      </c>
      <c r="C15" s="285" t="s">
        <v>8246</v>
      </c>
      <c r="D15" s="285" t="s">
        <v>368</v>
      </c>
      <c r="E15" s="285" t="s">
        <v>1667</v>
      </c>
      <c r="F15" s="22">
        <v>3615</v>
      </c>
      <c r="G15" s="22">
        <v>3072</v>
      </c>
      <c r="H15" s="285" t="s">
        <v>3369</v>
      </c>
      <c r="I15" s="19" t="s">
        <v>3370</v>
      </c>
      <c r="J15" s="285" t="s">
        <v>1647</v>
      </c>
      <c r="K15" s="49" t="s">
        <v>3382</v>
      </c>
      <c r="L15" s="331">
        <v>1915</v>
      </c>
      <c r="M15" s="160" t="s">
        <v>3371</v>
      </c>
      <c r="N15" s="285" t="s">
        <v>1672</v>
      </c>
      <c r="O15" s="285" t="s">
        <v>1672</v>
      </c>
      <c r="P15" s="20" t="s">
        <v>3362</v>
      </c>
      <c r="Q15" s="21" t="s">
        <v>3362</v>
      </c>
      <c r="R15" s="285" t="s">
        <v>1642</v>
      </c>
      <c r="S15" s="351" t="s">
        <v>3362</v>
      </c>
      <c r="T15" s="285" t="s">
        <v>8247</v>
      </c>
      <c r="U15" s="285" t="s">
        <v>1642</v>
      </c>
      <c r="V15" s="21" t="s">
        <v>8082</v>
      </c>
      <c r="W15" s="21" t="s">
        <v>1642</v>
      </c>
      <c r="X15" s="33" t="s">
        <v>3377</v>
      </c>
      <c r="Y15" s="33" t="s">
        <v>3377</v>
      </c>
      <c r="Z15" s="331">
        <v>2</v>
      </c>
      <c r="AA15" s="285" t="s">
        <v>8084</v>
      </c>
      <c r="AB15" s="21" t="s">
        <v>8085</v>
      </c>
      <c r="AC15" s="21" t="s">
        <v>8086</v>
      </c>
      <c r="AD15" s="17" t="s">
        <v>8087</v>
      </c>
      <c r="AE15" s="21" t="s">
        <v>8088</v>
      </c>
      <c r="AF15" s="21" t="s">
        <v>8089</v>
      </c>
      <c r="AG15" s="17" t="s">
        <v>8090</v>
      </c>
      <c r="AH15" s="285" t="s">
        <v>1</v>
      </c>
      <c r="AI15" s="11"/>
      <c r="AJ15" s="11"/>
    </row>
    <row r="16" spans="1:36" s="168" customFormat="1" ht="15" customHeight="1">
      <c r="A16" s="277" t="s">
        <v>8309</v>
      </c>
      <c r="B16" s="285" t="s">
        <v>8310</v>
      </c>
      <c r="C16" s="285" t="s">
        <v>8246</v>
      </c>
      <c r="D16" s="285" t="s">
        <v>368</v>
      </c>
      <c r="E16" s="285" t="s">
        <v>1645</v>
      </c>
      <c r="F16" s="22">
        <v>7582</v>
      </c>
      <c r="G16" s="22">
        <v>6375</v>
      </c>
      <c r="H16" s="285" t="s">
        <v>3369</v>
      </c>
      <c r="I16" s="33" t="s">
        <v>3370</v>
      </c>
      <c r="J16" s="285" t="s">
        <v>1656</v>
      </c>
      <c r="K16" s="49" t="s">
        <v>3382</v>
      </c>
      <c r="L16" s="331">
        <v>2003</v>
      </c>
      <c r="M16" s="160" t="s">
        <v>3371</v>
      </c>
      <c r="N16" s="49" t="s">
        <v>1672</v>
      </c>
      <c r="O16" s="285" t="s">
        <v>1672</v>
      </c>
      <c r="P16" s="20" t="s">
        <v>3362</v>
      </c>
      <c r="Q16" s="21" t="s">
        <v>3362</v>
      </c>
      <c r="R16" s="285" t="s">
        <v>1642</v>
      </c>
      <c r="S16" s="23" t="s">
        <v>3385</v>
      </c>
      <c r="T16" s="285" t="s">
        <v>8247</v>
      </c>
      <c r="U16" s="285" t="s">
        <v>1642</v>
      </c>
      <c r="V16" s="21" t="s">
        <v>8109</v>
      </c>
      <c r="W16" s="21" t="s">
        <v>1642</v>
      </c>
      <c r="X16" s="33" t="s">
        <v>3370</v>
      </c>
      <c r="Y16" s="33" t="s">
        <v>8083</v>
      </c>
      <c r="Z16" s="331">
        <v>2</v>
      </c>
      <c r="AA16" s="285" t="s">
        <v>8084</v>
      </c>
      <c r="AB16" s="21" t="s">
        <v>8085</v>
      </c>
      <c r="AC16" s="21" t="s">
        <v>8086</v>
      </c>
      <c r="AD16" s="17" t="s">
        <v>8087</v>
      </c>
      <c r="AE16" s="21" t="s">
        <v>8088</v>
      </c>
      <c r="AF16" s="21" t="s">
        <v>8089</v>
      </c>
      <c r="AG16" s="17" t="s">
        <v>8090</v>
      </c>
      <c r="AH16" s="285" t="s">
        <v>1</v>
      </c>
      <c r="AI16" s="11"/>
      <c r="AJ16" s="11"/>
    </row>
    <row r="17" spans="1:36" s="168" customFormat="1" ht="15" customHeight="1">
      <c r="A17" s="277" t="s">
        <v>8341</v>
      </c>
      <c r="B17" s="285" t="s">
        <v>8342</v>
      </c>
      <c r="C17" s="285" t="s">
        <v>8246</v>
      </c>
      <c r="D17" s="285" t="s">
        <v>368</v>
      </c>
      <c r="E17" s="285" t="s">
        <v>1648</v>
      </c>
      <c r="F17" s="22">
        <v>1940</v>
      </c>
      <c r="G17" s="22">
        <v>1649</v>
      </c>
      <c r="H17" s="285" t="s">
        <v>3369</v>
      </c>
      <c r="I17" s="19" t="s">
        <v>3370</v>
      </c>
      <c r="J17" s="285" t="s">
        <v>1666</v>
      </c>
      <c r="K17" s="49" t="s">
        <v>3382</v>
      </c>
      <c r="L17" s="331">
        <v>1890</v>
      </c>
      <c r="M17" s="160" t="s">
        <v>3371</v>
      </c>
      <c r="N17" s="285" t="s">
        <v>1672</v>
      </c>
      <c r="O17" s="285" t="s">
        <v>1672</v>
      </c>
      <c r="P17" s="20" t="s">
        <v>3362</v>
      </c>
      <c r="Q17" s="21" t="s">
        <v>3362</v>
      </c>
      <c r="R17" s="285" t="s">
        <v>1643</v>
      </c>
      <c r="S17" s="351" t="s">
        <v>3362</v>
      </c>
      <c r="T17" s="285" t="s">
        <v>8247</v>
      </c>
      <c r="U17" s="285" t="s">
        <v>1642</v>
      </c>
      <c r="V17" s="21" t="s">
        <v>8109</v>
      </c>
      <c r="W17" s="21" t="s">
        <v>1643</v>
      </c>
      <c r="X17" s="33" t="s">
        <v>3370</v>
      </c>
      <c r="Y17" s="33" t="s">
        <v>3377</v>
      </c>
      <c r="Z17" s="331">
        <v>2</v>
      </c>
      <c r="AA17" s="285" t="s">
        <v>8084</v>
      </c>
      <c r="AB17" s="21" t="s">
        <v>8085</v>
      </c>
      <c r="AC17" s="21" t="s">
        <v>8086</v>
      </c>
      <c r="AD17" s="17" t="s">
        <v>8087</v>
      </c>
      <c r="AE17" s="21" t="s">
        <v>8088</v>
      </c>
      <c r="AF17" s="21" t="s">
        <v>8089</v>
      </c>
      <c r="AG17" s="17" t="s">
        <v>8090</v>
      </c>
      <c r="AH17" s="285" t="s">
        <v>8343</v>
      </c>
      <c r="AI17" s="11"/>
      <c r="AJ17" s="11"/>
    </row>
    <row r="18" spans="1:36" s="168" customFormat="1" ht="15" customHeight="1">
      <c r="A18" s="275" t="s">
        <v>2516</v>
      </c>
      <c r="B18" s="285" t="s">
        <v>1773</v>
      </c>
      <c r="C18" s="285" t="s">
        <v>1775</v>
      </c>
      <c r="D18" s="285" t="s">
        <v>96</v>
      </c>
      <c r="E18" s="285" t="s">
        <v>1646</v>
      </c>
      <c r="F18" s="22">
        <v>150</v>
      </c>
      <c r="G18" s="22">
        <v>150</v>
      </c>
      <c r="H18" s="285" t="s">
        <v>3369</v>
      </c>
      <c r="I18" s="19" t="s">
        <v>3370</v>
      </c>
      <c r="J18" s="285" t="s">
        <v>1647</v>
      </c>
      <c r="K18" s="285" t="s">
        <v>67</v>
      </c>
      <c r="L18" s="331">
        <v>1932</v>
      </c>
      <c r="M18" s="160" t="s">
        <v>3371</v>
      </c>
      <c r="N18" s="285" t="s">
        <v>1672</v>
      </c>
      <c r="O18" s="285" t="s">
        <v>1672</v>
      </c>
      <c r="P18" s="20" t="s">
        <v>3362</v>
      </c>
      <c r="Q18" s="21" t="s">
        <v>3362</v>
      </c>
      <c r="R18" s="285" t="s">
        <v>1643</v>
      </c>
      <c r="S18" s="175" t="s">
        <v>3362</v>
      </c>
      <c r="T18" s="285" t="s">
        <v>1776</v>
      </c>
      <c r="U18" s="285" t="s">
        <v>67</v>
      </c>
      <c r="V18" s="21" t="s">
        <v>67</v>
      </c>
      <c r="W18" s="21" t="s">
        <v>67</v>
      </c>
      <c r="X18" s="33" t="s">
        <v>67</v>
      </c>
      <c r="Y18" s="33" t="s">
        <v>67</v>
      </c>
      <c r="Z18" s="331">
        <v>1</v>
      </c>
      <c r="AA18" s="285" t="s">
        <v>1700</v>
      </c>
      <c r="AB18" s="21" t="s">
        <v>3379</v>
      </c>
      <c r="AC18" s="21" t="s">
        <v>67</v>
      </c>
      <c r="AD18" s="21" t="s">
        <v>3380</v>
      </c>
      <c r="AE18" s="21" t="s">
        <v>67</v>
      </c>
      <c r="AF18" s="21" t="s">
        <v>67</v>
      </c>
      <c r="AG18" s="21" t="s">
        <v>67</v>
      </c>
      <c r="AH18" s="21"/>
      <c r="AI18" s="11"/>
      <c r="AJ18" s="11"/>
    </row>
    <row r="19" spans="1:36" s="168" customFormat="1" ht="15" customHeight="1">
      <c r="A19" s="275" t="s">
        <v>2710</v>
      </c>
      <c r="B19" s="285" t="s">
        <v>1686</v>
      </c>
      <c r="C19" s="285" t="s">
        <v>1775</v>
      </c>
      <c r="D19" s="285" t="s">
        <v>96</v>
      </c>
      <c r="E19" s="285" t="s">
        <v>1648</v>
      </c>
      <c r="F19" s="22">
        <v>2775</v>
      </c>
      <c r="G19" s="22">
        <v>2775</v>
      </c>
      <c r="H19" s="285" t="s">
        <v>3369</v>
      </c>
      <c r="I19" s="19" t="s">
        <v>3370</v>
      </c>
      <c r="J19" s="285" t="s">
        <v>1647</v>
      </c>
      <c r="K19" s="285" t="s">
        <v>67</v>
      </c>
      <c r="L19" s="331">
        <v>1936</v>
      </c>
      <c r="M19" s="160" t="s">
        <v>3371</v>
      </c>
      <c r="N19" s="285" t="s">
        <v>1672</v>
      </c>
      <c r="O19" s="285" t="s">
        <v>1672</v>
      </c>
      <c r="P19" s="20" t="s">
        <v>3362</v>
      </c>
      <c r="Q19" s="21" t="s">
        <v>3362</v>
      </c>
      <c r="R19" s="285" t="s">
        <v>1642</v>
      </c>
      <c r="S19" s="175" t="s">
        <v>3362</v>
      </c>
      <c r="T19" s="285" t="s">
        <v>1776</v>
      </c>
      <c r="U19" s="285" t="s">
        <v>67</v>
      </c>
      <c r="V19" s="21" t="s">
        <v>67</v>
      </c>
      <c r="W19" s="21" t="s">
        <v>67</v>
      </c>
      <c r="X19" s="33" t="s">
        <v>67</v>
      </c>
      <c r="Y19" s="33" t="s">
        <v>67</v>
      </c>
      <c r="Z19" s="331">
        <v>1</v>
      </c>
      <c r="AA19" s="285" t="s">
        <v>1700</v>
      </c>
      <c r="AB19" s="21" t="s">
        <v>3379</v>
      </c>
      <c r="AC19" s="21" t="s">
        <v>67</v>
      </c>
      <c r="AD19" s="21" t="s">
        <v>3380</v>
      </c>
      <c r="AE19" s="21" t="s">
        <v>67</v>
      </c>
      <c r="AF19" s="21" t="s">
        <v>67</v>
      </c>
      <c r="AG19" s="21" t="s">
        <v>67</v>
      </c>
      <c r="AH19" s="21"/>
      <c r="AI19" s="11"/>
      <c r="AJ19" s="11"/>
    </row>
    <row r="20" spans="1:36" s="168" customFormat="1" ht="15" customHeight="1">
      <c r="A20" s="275" t="s">
        <v>2123</v>
      </c>
      <c r="B20" s="285" t="s">
        <v>2124</v>
      </c>
      <c r="C20" s="285" t="s">
        <v>2125</v>
      </c>
      <c r="D20" s="285" t="s">
        <v>96</v>
      </c>
      <c r="E20" s="285" t="s">
        <v>1645</v>
      </c>
      <c r="F20" s="22" t="s">
        <v>67</v>
      </c>
      <c r="G20" s="22" t="s">
        <v>67</v>
      </c>
      <c r="H20" s="285" t="s">
        <v>3369</v>
      </c>
      <c r="I20" s="26" t="s">
        <v>3377</v>
      </c>
      <c r="J20" s="285" t="s">
        <v>1647</v>
      </c>
      <c r="K20" s="285" t="s">
        <v>67</v>
      </c>
      <c r="L20" s="331" t="s">
        <v>67</v>
      </c>
      <c r="M20" s="160" t="s">
        <v>3371</v>
      </c>
      <c r="N20" s="49" t="s">
        <v>1672</v>
      </c>
      <c r="O20" s="285" t="s">
        <v>1672</v>
      </c>
      <c r="P20" s="20" t="s">
        <v>3362</v>
      </c>
      <c r="Q20" s="21" t="s">
        <v>3362</v>
      </c>
      <c r="R20" s="285" t="s">
        <v>1642</v>
      </c>
      <c r="S20" s="160" t="s">
        <v>67</v>
      </c>
      <c r="T20" s="285" t="s">
        <v>1644</v>
      </c>
      <c r="U20" s="285" t="s">
        <v>67</v>
      </c>
      <c r="V20" s="21" t="s">
        <v>67</v>
      </c>
      <c r="W20" s="21" t="s">
        <v>67</v>
      </c>
      <c r="X20" s="33" t="s">
        <v>67</v>
      </c>
      <c r="Y20" s="33" t="s">
        <v>67</v>
      </c>
      <c r="Z20" s="22" t="s">
        <v>67</v>
      </c>
      <c r="AA20" s="285" t="s">
        <v>1700</v>
      </c>
      <c r="AB20" s="21" t="s">
        <v>3379</v>
      </c>
      <c r="AC20" s="21" t="s">
        <v>67</v>
      </c>
      <c r="AD20" s="21" t="s">
        <v>3380</v>
      </c>
      <c r="AE20" s="21" t="s">
        <v>67</v>
      </c>
      <c r="AF20" s="21" t="s">
        <v>67</v>
      </c>
      <c r="AG20" s="21" t="s">
        <v>67</v>
      </c>
      <c r="AH20" s="21"/>
      <c r="AI20" s="11"/>
      <c r="AJ20" s="11"/>
    </row>
    <row r="21" spans="1:36" s="168" customFormat="1" ht="15" customHeight="1">
      <c r="A21" s="275" t="s">
        <v>2012</v>
      </c>
      <c r="B21" s="285" t="s">
        <v>1756</v>
      </c>
      <c r="C21" s="285" t="s">
        <v>2013</v>
      </c>
      <c r="D21" s="285" t="s">
        <v>96</v>
      </c>
      <c r="E21" s="285" t="s">
        <v>1641</v>
      </c>
      <c r="F21" s="22">
        <v>48</v>
      </c>
      <c r="G21" s="22">
        <v>48</v>
      </c>
      <c r="H21" s="285" t="s">
        <v>3369</v>
      </c>
      <c r="I21" s="19" t="s">
        <v>3370</v>
      </c>
      <c r="J21" s="285" t="s">
        <v>1647</v>
      </c>
      <c r="K21" s="285" t="s">
        <v>67</v>
      </c>
      <c r="L21" s="331">
        <v>1983</v>
      </c>
      <c r="M21" s="160" t="s">
        <v>3371</v>
      </c>
      <c r="N21" s="285" t="s">
        <v>1672</v>
      </c>
      <c r="O21" s="285" t="s">
        <v>1672</v>
      </c>
      <c r="P21" s="20" t="s">
        <v>3362</v>
      </c>
      <c r="Q21" s="21" t="s">
        <v>3362</v>
      </c>
      <c r="R21" s="285" t="s">
        <v>1642</v>
      </c>
      <c r="S21" s="175" t="s">
        <v>3362</v>
      </c>
      <c r="T21" s="285" t="s">
        <v>2014</v>
      </c>
      <c r="U21" s="285" t="s">
        <v>67</v>
      </c>
      <c r="V21" s="21" t="s">
        <v>67</v>
      </c>
      <c r="W21" s="21" t="s">
        <v>67</v>
      </c>
      <c r="X21" s="33" t="s">
        <v>67</v>
      </c>
      <c r="Y21" s="33" t="s">
        <v>67</v>
      </c>
      <c r="Z21" s="331">
        <v>1</v>
      </c>
      <c r="AA21" s="285" t="s">
        <v>1700</v>
      </c>
      <c r="AB21" s="21" t="s">
        <v>3379</v>
      </c>
      <c r="AC21" s="21" t="s">
        <v>67</v>
      </c>
      <c r="AD21" s="21" t="s">
        <v>3380</v>
      </c>
      <c r="AE21" s="21" t="s">
        <v>67</v>
      </c>
      <c r="AF21" s="21" t="s">
        <v>67</v>
      </c>
      <c r="AG21" s="21" t="s">
        <v>67</v>
      </c>
      <c r="AH21" s="21"/>
      <c r="AI21" s="11"/>
      <c r="AJ21" s="11"/>
    </row>
    <row r="22" spans="1:36" s="168" customFormat="1" ht="15" customHeight="1">
      <c r="A22" s="275" t="s">
        <v>2371</v>
      </c>
      <c r="B22" s="285" t="s">
        <v>2372</v>
      </c>
      <c r="C22" s="285" t="s">
        <v>1775</v>
      </c>
      <c r="D22" s="285" t="s">
        <v>96</v>
      </c>
      <c r="E22" s="285" t="s">
        <v>1648</v>
      </c>
      <c r="F22" s="22">
        <v>621</v>
      </c>
      <c r="G22" s="22">
        <v>621</v>
      </c>
      <c r="H22" s="285" t="s">
        <v>3369</v>
      </c>
      <c r="I22" s="19" t="s">
        <v>3370</v>
      </c>
      <c r="J22" s="285" t="s">
        <v>1647</v>
      </c>
      <c r="K22" s="285" t="s">
        <v>67</v>
      </c>
      <c r="L22" s="331">
        <v>1968</v>
      </c>
      <c r="M22" s="160" t="s">
        <v>3371</v>
      </c>
      <c r="N22" s="285" t="s">
        <v>1672</v>
      </c>
      <c r="O22" s="285" t="s">
        <v>1672</v>
      </c>
      <c r="P22" s="20" t="s">
        <v>3362</v>
      </c>
      <c r="Q22" s="21" t="s">
        <v>3362</v>
      </c>
      <c r="R22" s="285" t="s">
        <v>1642</v>
      </c>
      <c r="S22" s="175" t="s">
        <v>3362</v>
      </c>
      <c r="T22" s="285" t="s">
        <v>1776</v>
      </c>
      <c r="U22" s="285" t="s">
        <v>67</v>
      </c>
      <c r="V22" s="21" t="s">
        <v>67</v>
      </c>
      <c r="W22" s="21" t="s">
        <v>67</v>
      </c>
      <c r="X22" s="33" t="s">
        <v>67</v>
      </c>
      <c r="Y22" s="33" t="s">
        <v>67</v>
      </c>
      <c r="Z22" s="331">
        <v>1</v>
      </c>
      <c r="AA22" s="285" t="s">
        <v>1700</v>
      </c>
      <c r="AB22" s="21" t="s">
        <v>3379</v>
      </c>
      <c r="AC22" s="21" t="s">
        <v>67</v>
      </c>
      <c r="AD22" s="21" t="s">
        <v>3380</v>
      </c>
      <c r="AE22" s="21" t="s">
        <v>67</v>
      </c>
      <c r="AF22" s="21" t="s">
        <v>67</v>
      </c>
      <c r="AG22" s="21" t="s">
        <v>67</v>
      </c>
      <c r="AH22" s="21"/>
      <c r="AI22" s="11"/>
      <c r="AJ22" s="11"/>
    </row>
    <row r="23" spans="1:36" s="168" customFormat="1" ht="15" customHeight="1">
      <c r="A23" s="275" t="s">
        <v>2466</v>
      </c>
      <c r="B23" s="285" t="s">
        <v>2467</v>
      </c>
      <c r="C23" s="285" t="s">
        <v>1775</v>
      </c>
      <c r="D23" s="285" t="s">
        <v>96</v>
      </c>
      <c r="E23" s="285" t="s">
        <v>1648</v>
      </c>
      <c r="F23" s="22">
        <v>3948</v>
      </c>
      <c r="G23" s="22">
        <v>3948</v>
      </c>
      <c r="H23" s="285" t="s">
        <v>3369</v>
      </c>
      <c r="I23" s="19" t="s">
        <v>3370</v>
      </c>
      <c r="J23" s="285" t="s">
        <v>1647</v>
      </c>
      <c r="K23" s="285" t="s">
        <v>67</v>
      </c>
      <c r="L23" s="331">
        <v>1940</v>
      </c>
      <c r="M23" s="160" t="s">
        <v>3371</v>
      </c>
      <c r="N23" s="285" t="s">
        <v>1672</v>
      </c>
      <c r="O23" s="285" t="s">
        <v>1672</v>
      </c>
      <c r="P23" s="20" t="s">
        <v>3362</v>
      </c>
      <c r="Q23" s="21" t="s">
        <v>3362</v>
      </c>
      <c r="R23" s="285" t="s">
        <v>1642</v>
      </c>
      <c r="S23" s="175" t="s">
        <v>3362</v>
      </c>
      <c r="T23" s="285" t="s">
        <v>1776</v>
      </c>
      <c r="U23" s="285" t="s">
        <v>67</v>
      </c>
      <c r="V23" s="21" t="s">
        <v>67</v>
      </c>
      <c r="W23" s="21" t="s">
        <v>67</v>
      </c>
      <c r="X23" s="33" t="s">
        <v>67</v>
      </c>
      <c r="Y23" s="33" t="s">
        <v>67</v>
      </c>
      <c r="Z23" s="331">
        <v>2</v>
      </c>
      <c r="AA23" s="285" t="s">
        <v>1700</v>
      </c>
      <c r="AB23" s="21" t="s">
        <v>3379</v>
      </c>
      <c r="AC23" s="21" t="s">
        <v>67</v>
      </c>
      <c r="AD23" s="21" t="s">
        <v>3380</v>
      </c>
      <c r="AE23" s="21" t="s">
        <v>67</v>
      </c>
      <c r="AF23" s="21" t="s">
        <v>67</v>
      </c>
      <c r="AG23" s="21" t="s">
        <v>67</v>
      </c>
      <c r="AH23" s="21"/>
      <c r="AI23" s="11"/>
      <c r="AJ23" s="11"/>
    </row>
    <row r="24" spans="1:36" s="168" customFormat="1" ht="15" customHeight="1">
      <c r="A24" s="275" t="s">
        <v>2361</v>
      </c>
      <c r="B24" s="285" t="s">
        <v>1802</v>
      </c>
      <c r="C24" s="285" t="s">
        <v>2013</v>
      </c>
      <c r="D24" s="285" t="s">
        <v>96</v>
      </c>
      <c r="E24" s="285" t="s">
        <v>1646</v>
      </c>
      <c r="F24" s="22">
        <v>5388</v>
      </c>
      <c r="G24" s="22">
        <v>5388</v>
      </c>
      <c r="H24" s="285" t="s">
        <v>3381</v>
      </c>
      <c r="I24" s="26" t="s">
        <v>3377</v>
      </c>
      <c r="J24" s="285" t="s">
        <v>1647</v>
      </c>
      <c r="K24" s="285" t="s">
        <v>67</v>
      </c>
      <c r="L24" s="331">
        <v>1777</v>
      </c>
      <c r="M24" s="160" t="s">
        <v>3371</v>
      </c>
      <c r="N24" s="285" t="s">
        <v>1672</v>
      </c>
      <c r="O24" s="285" t="s">
        <v>1672</v>
      </c>
      <c r="P24" s="20" t="s">
        <v>3362</v>
      </c>
      <c r="Q24" s="21" t="s">
        <v>3362</v>
      </c>
      <c r="R24" s="285" t="s">
        <v>1643</v>
      </c>
      <c r="S24" s="175" t="s">
        <v>3362</v>
      </c>
      <c r="T24" s="285" t="s">
        <v>2014</v>
      </c>
      <c r="U24" s="285" t="s">
        <v>67</v>
      </c>
      <c r="V24" s="21" t="s">
        <v>67</v>
      </c>
      <c r="W24" s="21" t="s">
        <v>67</v>
      </c>
      <c r="X24" s="33" t="s">
        <v>67</v>
      </c>
      <c r="Y24" s="33" t="s">
        <v>67</v>
      </c>
      <c r="Z24" s="331">
        <v>2</v>
      </c>
      <c r="AA24" s="285" t="s">
        <v>1700</v>
      </c>
      <c r="AB24" s="21" t="s">
        <v>3379</v>
      </c>
      <c r="AC24" s="21" t="s">
        <v>67</v>
      </c>
      <c r="AD24" s="21" t="s">
        <v>3380</v>
      </c>
      <c r="AE24" s="21" t="s">
        <v>67</v>
      </c>
      <c r="AF24" s="21" t="s">
        <v>67</v>
      </c>
      <c r="AG24" s="21" t="s">
        <v>67</v>
      </c>
      <c r="AH24" s="21"/>
      <c r="AI24" s="11"/>
      <c r="AJ24" s="11"/>
    </row>
    <row r="25" spans="1:36" s="168" customFormat="1" ht="15" customHeight="1">
      <c r="A25" s="275" t="s">
        <v>2364</v>
      </c>
      <c r="B25" s="285" t="s">
        <v>2365</v>
      </c>
      <c r="C25" s="285" t="s">
        <v>2013</v>
      </c>
      <c r="D25" s="285" t="s">
        <v>96</v>
      </c>
      <c r="E25" s="285" t="s">
        <v>1648</v>
      </c>
      <c r="F25" s="22">
        <v>700</v>
      </c>
      <c r="G25" s="22">
        <v>700</v>
      </c>
      <c r="H25" s="286" t="s">
        <v>3369</v>
      </c>
      <c r="I25" s="19" t="s">
        <v>3370</v>
      </c>
      <c r="J25" s="285" t="s">
        <v>1647</v>
      </c>
      <c r="K25" s="285" t="s">
        <v>67</v>
      </c>
      <c r="L25" s="331" t="s">
        <v>67</v>
      </c>
      <c r="M25" s="160" t="s">
        <v>3371</v>
      </c>
      <c r="N25" s="285" t="s">
        <v>1672</v>
      </c>
      <c r="O25" s="285" t="s">
        <v>1672</v>
      </c>
      <c r="P25" s="20" t="s">
        <v>3362</v>
      </c>
      <c r="Q25" s="21" t="s">
        <v>3362</v>
      </c>
      <c r="R25" s="285" t="s">
        <v>1642</v>
      </c>
      <c r="S25" s="175" t="s">
        <v>3362</v>
      </c>
      <c r="T25" s="285" t="s">
        <v>2014</v>
      </c>
      <c r="U25" s="285" t="s">
        <v>67</v>
      </c>
      <c r="V25" s="21" t="s">
        <v>67</v>
      </c>
      <c r="W25" s="21" t="s">
        <v>67</v>
      </c>
      <c r="X25" s="33" t="s">
        <v>67</v>
      </c>
      <c r="Y25" s="33" t="s">
        <v>67</v>
      </c>
      <c r="Z25" s="331">
        <v>1</v>
      </c>
      <c r="AA25" s="285" t="s">
        <v>1700</v>
      </c>
      <c r="AB25" s="21" t="s">
        <v>3379</v>
      </c>
      <c r="AC25" s="21" t="s">
        <v>67</v>
      </c>
      <c r="AD25" s="21" t="s">
        <v>3380</v>
      </c>
      <c r="AE25" s="21" t="s">
        <v>67</v>
      </c>
      <c r="AF25" s="21" t="s">
        <v>67</v>
      </c>
      <c r="AG25" s="21" t="s">
        <v>67</v>
      </c>
      <c r="AH25" s="21"/>
      <c r="AI25" s="11"/>
      <c r="AJ25" s="11"/>
    </row>
    <row r="26" spans="1:36" s="168" customFormat="1" ht="15" customHeight="1">
      <c r="A26" s="275" t="s">
        <v>2312</v>
      </c>
      <c r="B26" s="285" t="s">
        <v>22278</v>
      </c>
      <c r="C26" s="285" t="s">
        <v>2013</v>
      </c>
      <c r="D26" s="285" t="s">
        <v>96</v>
      </c>
      <c r="E26" s="285" t="s">
        <v>1648</v>
      </c>
      <c r="F26" s="22">
        <v>3796</v>
      </c>
      <c r="G26" s="22">
        <v>3796</v>
      </c>
      <c r="H26" s="286" t="s">
        <v>3369</v>
      </c>
      <c r="I26" s="19" t="s">
        <v>3370</v>
      </c>
      <c r="J26" s="285" t="s">
        <v>1647</v>
      </c>
      <c r="K26" s="285" t="s">
        <v>67</v>
      </c>
      <c r="L26" s="331">
        <v>1960</v>
      </c>
      <c r="M26" s="160" t="s">
        <v>3371</v>
      </c>
      <c r="N26" s="285" t="s">
        <v>1672</v>
      </c>
      <c r="O26" s="285" t="s">
        <v>1672</v>
      </c>
      <c r="P26" s="20" t="s">
        <v>3362</v>
      </c>
      <c r="Q26" s="21" t="s">
        <v>3388</v>
      </c>
      <c r="R26" s="285" t="s">
        <v>1642</v>
      </c>
      <c r="S26" s="175" t="s">
        <v>3362</v>
      </c>
      <c r="T26" s="285" t="s">
        <v>2014</v>
      </c>
      <c r="U26" s="285" t="s">
        <v>67</v>
      </c>
      <c r="V26" s="21" t="s">
        <v>67</v>
      </c>
      <c r="W26" s="21" t="s">
        <v>67</v>
      </c>
      <c r="X26" s="33" t="s">
        <v>67</v>
      </c>
      <c r="Y26" s="33" t="s">
        <v>67</v>
      </c>
      <c r="Z26" s="331">
        <v>2</v>
      </c>
      <c r="AA26" s="285" t="s">
        <v>1700</v>
      </c>
      <c r="AB26" s="21" t="s">
        <v>3379</v>
      </c>
      <c r="AC26" s="21" t="s">
        <v>67</v>
      </c>
      <c r="AD26" s="21" t="s">
        <v>3380</v>
      </c>
      <c r="AE26" s="21" t="s">
        <v>67</v>
      </c>
      <c r="AF26" s="21" t="s">
        <v>67</v>
      </c>
      <c r="AG26" s="21" t="s">
        <v>67</v>
      </c>
      <c r="AH26" s="21"/>
      <c r="AI26" s="11"/>
      <c r="AJ26" s="11"/>
    </row>
    <row r="27" spans="1:36" s="168" customFormat="1" ht="15" customHeight="1">
      <c r="A27" s="275" t="s">
        <v>2307</v>
      </c>
      <c r="B27" s="285" t="s">
        <v>2308</v>
      </c>
      <c r="C27" s="285" t="s">
        <v>2013</v>
      </c>
      <c r="D27" s="285" t="s">
        <v>96</v>
      </c>
      <c r="E27" s="285" t="s">
        <v>1645</v>
      </c>
      <c r="F27" s="22">
        <v>239</v>
      </c>
      <c r="G27" s="22">
        <v>239</v>
      </c>
      <c r="H27" s="286" t="s">
        <v>3369</v>
      </c>
      <c r="I27" s="19" t="s">
        <v>3370</v>
      </c>
      <c r="J27" s="285" t="s">
        <v>1647</v>
      </c>
      <c r="K27" s="285" t="s">
        <v>67</v>
      </c>
      <c r="L27" s="331">
        <v>1960</v>
      </c>
      <c r="M27" s="160" t="s">
        <v>3371</v>
      </c>
      <c r="N27" s="285" t="s">
        <v>1672</v>
      </c>
      <c r="O27" s="285" t="s">
        <v>1672</v>
      </c>
      <c r="P27" s="20" t="s">
        <v>3362</v>
      </c>
      <c r="Q27" s="21" t="s">
        <v>3362</v>
      </c>
      <c r="R27" s="285" t="s">
        <v>1642</v>
      </c>
      <c r="S27" s="175" t="s">
        <v>3362</v>
      </c>
      <c r="T27" s="285" t="s">
        <v>2014</v>
      </c>
      <c r="U27" s="285" t="s">
        <v>67</v>
      </c>
      <c r="V27" s="21" t="s">
        <v>67</v>
      </c>
      <c r="W27" s="21" t="s">
        <v>67</v>
      </c>
      <c r="X27" s="33" t="s">
        <v>67</v>
      </c>
      <c r="Y27" s="33" t="s">
        <v>67</v>
      </c>
      <c r="Z27" s="331">
        <v>1</v>
      </c>
      <c r="AA27" s="285" t="s">
        <v>1700</v>
      </c>
      <c r="AB27" s="21" t="s">
        <v>3379</v>
      </c>
      <c r="AC27" s="21" t="s">
        <v>67</v>
      </c>
      <c r="AD27" s="21" t="s">
        <v>3380</v>
      </c>
      <c r="AE27" s="21" t="s">
        <v>67</v>
      </c>
      <c r="AF27" s="21" t="s">
        <v>67</v>
      </c>
      <c r="AG27" s="21" t="s">
        <v>67</v>
      </c>
      <c r="AH27" s="21"/>
      <c r="AI27" s="11"/>
      <c r="AJ27" s="11"/>
    </row>
    <row r="28" spans="1:36" s="168" customFormat="1" ht="15" customHeight="1">
      <c r="A28" s="275" t="s">
        <v>2347</v>
      </c>
      <c r="B28" s="285" t="s">
        <v>2320</v>
      </c>
      <c r="C28" s="285" t="s">
        <v>2013</v>
      </c>
      <c r="D28" s="285" t="s">
        <v>96</v>
      </c>
      <c r="E28" s="285" t="s">
        <v>1645</v>
      </c>
      <c r="F28" s="22">
        <v>1300</v>
      </c>
      <c r="G28" s="22">
        <v>1300</v>
      </c>
      <c r="H28" s="286" t="s">
        <v>3369</v>
      </c>
      <c r="I28" s="19" t="s">
        <v>3370</v>
      </c>
      <c r="J28" s="285" t="s">
        <v>1647</v>
      </c>
      <c r="K28" s="285" t="s">
        <v>67</v>
      </c>
      <c r="L28" s="331">
        <v>1977</v>
      </c>
      <c r="M28" s="160" t="s">
        <v>3371</v>
      </c>
      <c r="N28" s="285" t="s">
        <v>1672</v>
      </c>
      <c r="O28" s="285" t="s">
        <v>1672</v>
      </c>
      <c r="P28" s="20" t="s">
        <v>3362</v>
      </c>
      <c r="Q28" s="21" t="s">
        <v>3362</v>
      </c>
      <c r="R28" s="285" t="s">
        <v>1642</v>
      </c>
      <c r="S28" s="175" t="s">
        <v>3362</v>
      </c>
      <c r="T28" s="285" t="s">
        <v>2014</v>
      </c>
      <c r="U28" s="285" t="s">
        <v>67</v>
      </c>
      <c r="V28" s="21" t="s">
        <v>67</v>
      </c>
      <c r="W28" s="21" t="s">
        <v>67</v>
      </c>
      <c r="X28" s="33" t="s">
        <v>67</v>
      </c>
      <c r="Y28" s="33" t="s">
        <v>67</v>
      </c>
      <c r="Z28" s="331">
        <v>1</v>
      </c>
      <c r="AA28" s="285" t="s">
        <v>1700</v>
      </c>
      <c r="AB28" s="21" t="s">
        <v>3379</v>
      </c>
      <c r="AC28" s="21" t="s">
        <v>67</v>
      </c>
      <c r="AD28" s="21" t="s">
        <v>3380</v>
      </c>
      <c r="AE28" s="21" t="s">
        <v>67</v>
      </c>
      <c r="AF28" s="21" t="s">
        <v>67</v>
      </c>
      <c r="AG28" s="21" t="s">
        <v>67</v>
      </c>
      <c r="AH28" s="21"/>
      <c r="AI28" s="11"/>
      <c r="AJ28" s="11"/>
    </row>
    <row r="29" spans="1:36" s="168" customFormat="1" ht="15" customHeight="1">
      <c r="A29" s="275" t="s">
        <v>2293</v>
      </c>
      <c r="B29" s="285" t="s">
        <v>2294</v>
      </c>
      <c r="C29" s="285" t="s">
        <v>2013</v>
      </c>
      <c r="D29" s="285" t="s">
        <v>96</v>
      </c>
      <c r="E29" s="285" t="s">
        <v>1648</v>
      </c>
      <c r="F29" s="22">
        <v>273</v>
      </c>
      <c r="G29" s="22">
        <v>273</v>
      </c>
      <c r="H29" s="286" t="s">
        <v>3369</v>
      </c>
      <c r="I29" s="19" t="s">
        <v>3370</v>
      </c>
      <c r="J29" s="285" t="s">
        <v>1647</v>
      </c>
      <c r="K29" s="285" t="s">
        <v>67</v>
      </c>
      <c r="L29" s="331">
        <v>1947</v>
      </c>
      <c r="M29" s="160" t="s">
        <v>3371</v>
      </c>
      <c r="N29" s="285" t="s">
        <v>1672</v>
      </c>
      <c r="O29" s="285" t="s">
        <v>1672</v>
      </c>
      <c r="P29" s="20" t="s">
        <v>3362</v>
      </c>
      <c r="Q29" s="21" t="s">
        <v>3362</v>
      </c>
      <c r="R29" s="285" t="s">
        <v>1642</v>
      </c>
      <c r="S29" s="175" t="s">
        <v>3362</v>
      </c>
      <c r="T29" s="285" t="s">
        <v>2014</v>
      </c>
      <c r="U29" s="285" t="s">
        <v>67</v>
      </c>
      <c r="V29" s="21" t="s">
        <v>67</v>
      </c>
      <c r="W29" s="21" t="s">
        <v>67</v>
      </c>
      <c r="X29" s="33" t="s">
        <v>67</v>
      </c>
      <c r="Y29" s="33" t="s">
        <v>67</v>
      </c>
      <c r="Z29" s="331">
        <v>1</v>
      </c>
      <c r="AA29" s="285" t="s">
        <v>1700</v>
      </c>
      <c r="AB29" s="21" t="s">
        <v>3379</v>
      </c>
      <c r="AC29" s="21" t="s">
        <v>67</v>
      </c>
      <c r="AD29" s="21" t="s">
        <v>3380</v>
      </c>
      <c r="AE29" s="21" t="s">
        <v>67</v>
      </c>
      <c r="AF29" s="21" t="s">
        <v>67</v>
      </c>
      <c r="AG29" s="21" t="s">
        <v>67</v>
      </c>
      <c r="AH29" s="21"/>
    </row>
    <row r="30" spans="1:36" s="168" customFormat="1" ht="15" customHeight="1">
      <c r="A30" s="275" t="s">
        <v>2295</v>
      </c>
      <c r="B30" s="285" t="s">
        <v>2080</v>
      </c>
      <c r="C30" s="285" t="s">
        <v>2013</v>
      </c>
      <c r="D30" s="285" t="s">
        <v>96</v>
      </c>
      <c r="E30" s="285" t="s">
        <v>1645</v>
      </c>
      <c r="F30" s="22">
        <v>2724</v>
      </c>
      <c r="G30" s="22">
        <v>2724</v>
      </c>
      <c r="H30" s="286" t="s">
        <v>3369</v>
      </c>
      <c r="I30" s="19" t="s">
        <v>3370</v>
      </c>
      <c r="J30" s="285" t="s">
        <v>1647</v>
      </c>
      <c r="K30" s="285" t="s">
        <v>67</v>
      </c>
      <c r="L30" s="331" t="s">
        <v>67</v>
      </c>
      <c r="M30" s="160" t="s">
        <v>3371</v>
      </c>
      <c r="N30" s="285" t="s">
        <v>1672</v>
      </c>
      <c r="O30" s="285" t="s">
        <v>1672</v>
      </c>
      <c r="P30" s="20" t="s">
        <v>3362</v>
      </c>
      <c r="Q30" s="21" t="s">
        <v>3362</v>
      </c>
      <c r="R30" s="285" t="s">
        <v>1642</v>
      </c>
      <c r="S30" s="175" t="s">
        <v>3362</v>
      </c>
      <c r="T30" s="285" t="s">
        <v>2014</v>
      </c>
      <c r="U30" s="285" t="s">
        <v>67</v>
      </c>
      <c r="V30" s="21" t="s">
        <v>67</v>
      </c>
      <c r="W30" s="21" t="s">
        <v>67</v>
      </c>
      <c r="X30" s="33" t="s">
        <v>67</v>
      </c>
      <c r="Y30" s="33" t="s">
        <v>67</v>
      </c>
      <c r="Z30" s="331">
        <v>1</v>
      </c>
      <c r="AA30" s="285" t="s">
        <v>1700</v>
      </c>
      <c r="AB30" s="21" t="s">
        <v>3379</v>
      </c>
      <c r="AC30" s="21" t="s">
        <v>67</v>
      </c>
      <c r="AD30" s="21" t="s">
        <v>3380</v>
      </c>
      <c r="AE30" s="21" t="s">
        <v>67</v>
      </c>
      <c r="AF30" s="21" t="s">
        <v>67</v>
      </c>
      <c r="AG30" s="21" t="s">
        <v>67</v>
      </c>
      <c r="AH30" s="21"/>
    </row>
    <row r="31" spans="1:36" s="168" customFormat="1" ht="15" customHeight="1">
      <c r="A31" s="275" t="s">
        <v>2297</v>
      </c>
      <c r="B31" s="285" t="s">
        <v>1666</v>
      </c>
      <c r="C31" s="285" t="s">
        <v>2298</v>
      </c>
      <c r="D31" s="285" t="s">
        <v>96</v>
      </c>
      <c r="E31" s="285" t="s">
        <v>1645</v>
      </c>
      <c r="F31" s="22">
        <v>919</v>
      </c>
      <c r="G31" s="22">
        <v>919</v>
      </c>
      <c r="H31" s="285" t="s">
        <v>3369</v>
      </c>
      <c r="I31" s="19" t="s">
        <v>3370</v>
      </c>
      <c r="J31" s="285" t="s">
        <v>1647</v>
      </c>
      <c r="K31" s="285" t="s">
        <v>67</v>
      </c>
      <c r="L31" s="331">
        <v>1935</v>
      </c>
      <c r="M31" s="160" t="s">
        <v>3371</v>
      </c>
      <c r="N31" s="285" t="s">
        <v>1672</v>
      </c>
      <c r="O31" s="285" t="s">
        <v>1672</v>
      </c>
      <c r="P31" s="20" t="s">
        <v>3362</v>
      </c>
      <c r="Q31" s="21" t="s">
        <v>3362</v>
      </c>
      <c r="R31" s="285" t="s">
        <v>1643</v>
      </c>
      <c r="S31" s="175" t="s">
        <v>3362</v>
      </c>
      <c r="T31" s="285" t="s">
        <v>2014</v>
      </c>
      <c r="U31" s="285" t="s">
        <v>67</v>
      </c>
      <c r="V31" s="21" t="s">
        <v>67</v>
      </c>
      <c r="W31" s="21" t="s">
        <v>67</v>
      </c>
      <c r="X31" s="33" t="s">
        <v>67</v>
      </c>
      <c r="Y31" s="33" t="s">
        <v>67</v>
      </c>
      <c r="Z31" s="331">
        <v>1</v>
      </c>
      <c r="AA31" s="285" t="s">
        <v>1700</v>
      </c>
      <c r="AB31" s="21" t="s">
        <v>3379</v>
      </c>
      <c r="AC31" s="21" t="s">
        <v>67</v>
      </c>
      <c r="AD31" s="21" t="s">
        <v>3380</v>
      </c>
      <c r="AE31" s="21" t="s">
        <v>67</v>
      </c>
      <c r="AF31" s="21" t="s">
        <v>67</v>
      </c>
      <c r="AG31" s="21" t="s">
        <v>67</v>
      </c>
      <c r="AH31" s="21"/>
    </row>
    <row r="32" spans="1:36" s="168" customFormat="1" ht="15" customHeight="1">
      <c r="A32" s="275" t="s">
        <v>2300</v>
      </c>
      <c r="B32" s="285" t="s">
        <v>2296</v>
      </c>
      <c r="C32" s="285" t="s">
        <v>2013</v>
      </c>
      <c r="D32" s="285" t="s">
        <v>96</v>
      </c>
      <c r="E32" s="285" t="s">
        <v>1646</v>
      </c>
      <c r="F32" s="22">
        <v>598</v>
      </c>
      <c r="G32" s="22">
        <v>598</v>
      </c>
      <c r="H32" s="285" t="s">
        <v>3369</v>
      </c>
      <c r="I32" s="19" t="s">
        <v>3370</v>
      </c>
      <c r="J32" s="285" t="s">
        <v>1647</v>
      </c>
      <c r="K32" s="285" t="s">
        <v>67</v>
      </c>
      <c r="L32" s="331">
        <v>1940</v>
      </c>
      <c r="M32" s="160" t="s">
        <v>3371</v>
      </c>
      <c r="N32" s="285" t="s">
        <v>1672</v>
      </c>
      <c r="O32" s="285" t="s">
        <v>1672</v>
      </c>
      <c r="P32" s="20" t="s">
        <v>3362</v>
      </c>
      <c r="Q32" s="21" t="s">
        <v>3362</v>
      </c>
      <c r="R32" s="285" t="s">
        <v>1642</v>
      </c>
      <c r="S32" s="175" t="s">
        <v>3362</v>
      </c>
      <c r="T32" s="285" t="s">
        <v>2014</v>
      </c>
      <c r="U32" s="285" t="s">
        <v>67</v>
      </c>
      <c r="V32" s="21" t="s">
        <v>67</v>
      </c>
      <c r="W32" s="21" t="s">
        <v>67</v>
      </c>
      <c r="X32" s="33" t="s">
        <v>67</v>
      </c>
      <c r="Y32" s="33" t="s">
        <v>67</v>
      </c>
      <c r="Z32" s="331">
        <v>1</v>
      </c>
      <c r="AA32" s="285" t="s">
        <v>1700</v>
      </c>
      <c r="AB32" s="21" t="s">
        <v>3379</v>
      </c>
      <c r="AC32" s="21" t="s">
        <v>67</v>
      </c>
      <c r="AD32" s="21" t="s">
        <v>3380</v>
      </c>
      <c r="AE32" s="21" t="s">
        <v>67</v>
      </c>
      <c r="AF32" s="21" t="s">
        <v>67</v>
      </c>
      <c r="AG32" s="21" t="s">
        <v>67</v>
      </c>
      <c r="AH32" s="21"/>
    </row>
    <row r="33" spans="1:34" s="168" customFormat="1" ht="15" customHeight="1">
      <c r="A33" s="275" t="s">
        <v>2301</v>
      </c>
      <c r="B33" s="285" t="s">
        <v>2302</v>
      </c>
      <c r="C33" s="285" t="s">
        <v>2013</v>
      </c>
      <c r="D33" s="285" t="s">
        <v>96</v>
      </c>
      <c r="E33" s="285" t="s">
        <v>1648</v>
      </c>
      <c r="F33" s="22">
        <v>240</v>
      </c>
      <c r="G33" s="22">
        <v>240</v>
      </c>
      <c r="H33" s="285" t="s">
        <v>3369</v>
      </c>
      <c r="I33" s="19" t="s">
        <v>3370</v>
      </c>
      <c r="J33" s="285" t="s">
        <v>1647</v>
      </c>
      <c r="K33" s="285" t="s">
        <v>67</v>
      </c>
      <c r="L33" s="331">
        <v>1973</v>
      </c>
      <c r="M33" s="160" t="s">
        <v>3371</v>
      </c>
      <c r="N33" s="285" t="s">
        <v>1672</v>
      </c>
      <c r="O33" s="285" t="s">
        <v>1672</v>
      </c>
      <c r="P33" s="20" t="s">
        <v>3362</v>
      </c>
      <c r="Q33" s="21" t="s">
        <v>3362</v>
      </c>
      <c r="R33" s="285" t="s">
        <v>1642</v>
      </c>
      <c r="S33" s="175" t="s">
        <v>3362</v>
      </c>
      <c r="T33" s="285" t="s">
        <v>2014</v>
      </c>
      <c r="U33" s="285" t="s">
        <v>67</v>
      </c>
      <c r="V33" s="21" t="s">
        <v>67</v>
      </c>
      <c r="W33" s="21" t="s">
        <v>67</v>
      </c>
      <c r="X33" s="33" t="s">
        <v>67</v>
      </c>
      <c r="Y33" s="33" t="s">
        <v>67</v>
      </c>
      <c r="Z33" s="331">
        <v>1</v>
      </c>
      <c r="AA33" s="285" t="s">
        <v>1700</v>
      </c>
      <c r="AB33" s="21" t="s">
        <v>3379</v>
      </c>
      <c r="AC33" s="21" t="s">
        <v>67</v>
      </c>
      <c r="AD33" s="21" t="s">
        <v>3380</v>
      </c>
      <c r="AE33" s="21" t="s">
        <v>67</v>
      </c>
      <c r="AF33" s="21" t="s">
        <v>67</v>
      </c>
      <c r="AG33" s="21" t="s">
        <v>67</v>
      </c>
      <c r="AH33" s="21"/>
    </row>
    <row r="34" spans="1:34" s="168" customFormat="1" ht="15" customHeight="1">
      <c r="A34" s="275" t="s">
        <v>2303</v>
      </c>
      <c r="B34" s="285" t="s">
        <v>2304</v>
      </c>
      <c r="C34" s="285" t="s">
        <v>2013</v>
      </c>
      <c r="D34" s="285" t="s">
        <v>96</v>
      </c>
      <c r="E34" s="285" t="s">
        <v>1648</v>
      </c>
      <c r="F34" s="22">
        <v>1008</v>
      </c>
      <c r="G34" s="22">
        <v>1008</v>
      </c>
      <c r="H34" s="285" t="s">
        <v>3369</v>
      </c>
      <c r="I34" s="19" t="s">
        <v>3370</v>
      </c>
      <c r="J34" s="285" t="s">
        <v>1647</v>
      </c>
      <c r="K34" s="285" t="s">
        <v>67</v>
      </c>
      <c r="L34" s="331">
        <v>1923</v>
      </c>
      <c r="M34" s="160" t="s">
        <v>3371</v>
      </c>
      <c r="N34" s="285" t="s">
        <v>1672</v>
      </c>
      <c r="O34" s="285" t="s">
        <v>1672</v>
      </c>
      <c r="P34" s="20" t="s">
        <v>3362</v>
      </c>
      <c r="Q34" s="21" t="s">
        <v>3362</v>
      </c>
      <c r="R34" s="285" t="s">
        <v>1642</v>
      </c>
      <c r="S34" s="175" t="s">
        <v>3362</v>
      </c>
      <c r="T34" s="285" t="s">
        <v>2014</v>
      </c>
      <c r="U34" s="285" t="s">
        <v>67</v>
      </c>
      <c r="V34" s="21" t="s">
        <v>67</v>
      </c>
      <c r="W34" s="21" t="s">
        <v>67</v>
      </c>
      <c r="X34" s="33" t="s">
        <v>67</v>
      </c>
      <c r="Y34" s="33" t="s">
        <v>67</v>
      </c>
      <c r="Z34" s="331">
        <v>1</v>
      </c>
      <c r="AA34" s="285" t="s">
        <v>1700</v>
      </c>
      <c r="AB34" s="21" t="s">
        <v>3379</v>
      </c>
      <c r="AC34" s="21" t="s">
        <v>67</v>
      </c>
      <c r="AD34" s="21" t="s">
        <v>3380</v>
      </c>
      <c r="AE34" s="21" t="s">
        <v>67</v>
      </c>
      <c r="AF34" s="21" t="s">
        <v>67</v>
      </c>
      <c r="AG34" s="21" t="s">
        <v>67</v>
      </c>
      <c r="AH34" s="21"/>
    </row>
    <row r="35" spans="1:34" s="168" customFormat="1" ht="15" customHeight="1">
      <c r="A35" s="275" t="s">
        <v>2605</v>
      </c>
      <c r="B35" s="285" t="s">
        <v>2606</v>
      </c>
      <c r="C35" s="285" t="s">
        <v>1775</v>
      </c>
      <c r="D35" s="285" t="s">
        <v>96</v>
      </c>
      <c r="E35" s="285" t="s">
        <v>1648</v>
      </c>
      <c r="F35" s="22">
        <v>621</v>
      </c>
      <c r="G35" s="22">
        <v>621</v>
      </c>
      <c r="H35" s="286" t="s">
        <v>3369</v>
      </c>
      <c r="I35" s="19" t="s">
        <v>3370</v>
      </c>
      <c r="J35" s="285" t="s">
        <v>1647</v>
      </c>
      <c r="K35" s="285" t="s">
        <v>67</v>
      </c>
      <c r="L35" s="331">
        <v>1968</v>
      </c>
      <c r="M35" s="160" t="s">
        <v>3371</v>
      </c>
      <c r="N35" s="285" t="s">
        <v>1672</v>
      </c>
      <c r="O35" s="285" t="s">
        <v>1672</v>
      </c>
      <c r="P35" s="20" t="s">
        <v>3362</v>
      </c>
      <c r="Q35" s="21" t="s">
        <v>3362</v>
      </c>
      <c r="R35" s="285" t="s">
        <v>1642</v>
      </c>
      <c r="S35" s="175" t="s">
        <v>3362</v>
      </c>
      <c r="T35" s="285" t="s">
        <v>1776</v>
      </c>
      <c r="U35" s="285" t="s">
        <v>67</v>
      </c>
      <c r="V35" s="21" t="s">
        <v>67</v>
      </c>
      <c r="W35" s="21" t="s">
        <v>67</v>
      </c>
      <c r="X35" s="33" t="s">
        <v>67</v>
      </c>
      <c r="Y35" s="33" t="s">
        <v>67</v>
      </c>
      <c r="Z35" s="331">
        <v>1</v>
      </c>
      <c r="AA35" s="285" t="s">
        <v>1700</v>
      </c>
      <c r="AB35" s="21" t="s">
        <v>3379</v>
      </c>
      <c r="AC35" s="21" t="s">
        <v>67</v>
      </c>
      <c r="AD35" s="21" t="s">
        <v>3380</v>
      </c>
      <c r="AE35" s="21" t="s">
        <v>67</v>
      </c>
      <c r="AF35" s="21" t="s">
        <v>67</v>
      </c>
      <c r="AG35" s="21" t="s">
        <v>67</v>
      </c>
      <c r="AH35" s="21"/>
    </row>
    <row r="36" spans="1:34" s="168" customFormat="1" ht="15" customHeight="1">
      <c r="A36" s="275" t="s">
        <v>1774</v>
      </c>
      <c r="B36" s="285" t="s">
        <v>22287</v>
      </c>
      <c r="C36" s="285" t="s">
        <v>1775</v>
      </c>
      <c r="D36" s="285" t="s">
        <v>96</v>
      </c>
      <c r="E36" s="285" t="s">
        <v>1648</v>
      </c>
      <c r="F36" s="22">
        <v>624</v>
      </c>
      <c r="G36" s="22">
        <v>624</v>
      </c>
      <c r="H36" s="286" t="s">
        <v>3369</v>
      </c>
      <c r="I36" s="19" t="s">
        <v>3370</v>
      </c>
      <c r="J36" s="285" t="s">
        <v>1647</v>
      </c>
      <c r="K36" s="285" t="s">
        <v>67</v>
      </c>
      <c r="L36" s="331">
        <v>1974</v>
      </c>
      <c r="M36" s="160" t="s">
        <v>3371</v>
      </c>
      <c r="N36" s="285" t="s">
        <v>1672</v>
      </c>
      <c r="O36" s="285" t="s">
        <v>1672</v>
      </c>
      <c r="P36" s="20" t="s">
        <v>3362</v>
      </c>
      <c r="Q36" s="21" t="s">
        <v>3388</v>
      </c>
      <c r="R36" s="285" t="s">
        <v>1642</v>
      </c>
      <c r="S36" s="175" t="s">
        <v>3362</v>
      </c>
      <c r="T36" s="285" t="s">
        <v>1776</v>
      </c>
      <c r="U36" s="285" t="s">
        <v>67</v>
      </c>
      <c r="V36" s="21" t="s">
        <v>67</v>
      </c>
      <c r="W36" s="21" t="s">
        <v>67</v>
      </c>
      <c r="X36" s="33" t="s">
        <v>67</v>
      </c>
      <c r="Y36" s="33" t="s">
        <v>67</v>
      </c>
      <c r="Z36" s="331">
        <v>1</v>
      </c>
      <c r="AA36" s="285" t="s">
        <v>1700</v>
      </c>
      <c r="AB36" s="21" t="s">
        <v>3379</v>
      </c>
      <c r="AC36" s="21" t="s">
        <v>67</v>
      </c>
      <c r="AD36" s="21" t="s">
        <v>3380</v>
      </c>
      <c r="AE36" s="21" t="s">
        <v>67</v>
      </c>
      <c r="AF36" s="21" t="s">
        <v>67</v>
      </c>
      <c r="AG36" s="21" t="s">
        <v>67</v>
      </c>
      <c r="AH36" s="21"/>
    </row>
    <row r="37" spans="1:34" s="168" customFormat="1" ht="15" customHeight="1">
      <c r="A37" s="275" t="s">
        <v>1916</v>
      </c>
      <c r="B37" s="285" t="s">
        <v>1917</v>
      </c>
      <c r="C37" s="285" t="s">
        <v>1775</v>
      </c>
      <c r="D37" s="285" t="s">
        <v>96</v>
      </c>
      <c r="E37" s="285" t="s">
        <v>1645</v>
      </c>
      <c r="F37" s="22">
        <v>124</v>
      </c>
      <c r="G37" s="22">
        <v>124</v>
      </c>
      <c r="H37" s="286" t="s">
        <v>3369</v>
      </c>
      <c r="I37" s="19" t="s">
        <v>3370</v>
      </c>
      <c r="J37" s="285" t="s">
        <v>1647</v>
      </c>
      <c r="K37" s="285" t="s">
        <v>67</v>
      </c>
      <c r="L37" s="331">
        <v>1968</v>
      </c>
      <c r="M37" s="160" t="s">
        <v>3371</v>
      </c>
      <c r="N37" s="285" t="s">
        <v>1672</v>
      </c>
      <c r="O37" s="285" t="s">
        <v>1672</v>
      </c>
      <c r="P37" s="20" t="s">
        <v>3362</v>
      </c>
      <c r="Q37" s="21" t="s">
        <v>3362</v>
      </c>
      <c r="R37" s="285" t="s">
        <v>1642</v>
      </c>
      <c r="S37" s="175" t="s">
        <v>3362</v>
      </c>
      <c r="T37" s="285" t="s">
        <v>1776</v>
      </c>
      <c r="U37" s="285" t="s">
        <v>67</v>
      </c>
      <c r="V37" s="21" t="s">
        <v>67</v>
      </c>
      <c r="W37" s="21" t="s">
        <v>67</v>
      </c>
      <c r="X37" s="33" t="s">
        <v>67</v>
      </c>
      <c r="Y37" s="33" t="s">
        <v>67</v>
      </c>
      <c r="Z37" s="331">
        <v>1</v>
      </c>
      <c r="AA37" s="285" t="s">
        <v>1700</v>
      </c>
      <c r="AB37" s="21" t="s">
        <v>3379</v>
      </c>
      <c r="AC37" s="21" t="s">
        <v>67</v>
      </c>
      <c r="AD37" s="21" t="s">
        <v>3380</v>
      </c>
      <c r="AE37" s="21" t="s">
        <v>67</v>
      </c>
      <c r="AF37" s="21" t="s">
        <v>67</v>
      </c>
      <c r="AG37" s="21" t="s">
        <v>67</v>
      </c>
      <c r="AH37" s="21"/>
    </row>
    <row r="38" spans="1:34" s="168" customFormat="1" ht="15" customHeight="1">
      <c r="A38" s="172" t="s">
        <v>7163</v>
      </c>
      <c r="B38" s="286" t="s">
        <v>6877</v>
      </c>
      <c r="C38" s="286" t="s">
        <v>3648</v>
      </c>
      <c r="D38" s="286" t="s">
        <v>96</v>
      </c>
      <c r="E38" s="286" t="s">
        <v>1645</v>
      </c>
      <c r="F38" s="286" t="s">
        <v>6728</v>
      </c>
      <c r="G38" s="286" t="s">
        <v>6728</v>
      </c>
      <c r="H38" s="286" t="s">
        <v>3369</v>
      </c>
      <c r="I38" s="117" t="s">
        <v>3370</v>
      </c>
      <c r="J38" s="286" t="s">
        <v>6725</v>
      </c>
      <c r="K38" s="286" t="s">
        <v>6720</v>
      </c>
      <c r="L38" s="338">
        <v>2009</v>
      </c>
      <c r="M38" s="160" t="s">
        <v>3371</v>
      </c>
      <c r="N38" s="161" t="s">
        <v>1672</v>
      </c>
      <c r="O38" s="161" t="s">
        <v>1672</v>
      </c>
      <c r="P38" s="33" t="s">
        <v>3362</v>
      </c>
      <c r="Q38" s="21" t="s">
        <v>3362</v>
      </c>
      <c r="R38" s="286" t="s">
        <v>1642</v>
      </c>
      <c r="S38" s="33" t="s">
        <v>67</v>
      </c>
      <c r="T38" s="286" t="s">
        <v>2014</v>
      </c>
      <c r="U38" s="21" t="s">
        <v>67</v>
      </c>
      <c r="V38" s="21" t="s">
        <v>67</v>
      </c>
      <c r="W38" s="21" t="s">
        <v>67</v>
      </c>
      <c r="X38" s="33" t="s">
        <v>67</v>
      </c>
      <c r="Y38" s="33" t="s">
        <v>67</v>
      </c>
      <c r="Z38" s="286" t="s">
        <v>1659</v>
      </c>
      <c r="AA38" s="161" t="s">
        <v>1700</v>
      </c>
      <c r="AB38" s="21" t="s">
        <v>3379</v>
      </c>
      <c r="AC38" s="21" t="s">
        <v>6704</v>
      </c>
      <c r="AD38" s="21" t="s">
        <v>3380</v>
      </c>
      <c r="AE38" s="21" t="s">
        <v>67</v>
      </c>
      <c r="AF38" s="21" t="s">
        <v>67</v>
      </c>
      <c r="AG38" s="21" t="s">
        <v>67</v>
      </c>
      <c r="AH38" s="21"/>
    </row>
    <row r="39" spans="1:34" s="168" customFormat="1" ht="15" customHeight="1">
      <c r="A39" s="172" t="s">
        <v>7164</v>
      </c>
      <c r="B39" s="286" t="s">
        <v>7165</v>
      </c>
      <c r="C39" s="286" t="s">
        <v>3648</v>
      </c>
      <c r="D39" s="286" t="s">
        <v>96</v>
      </c>
      <c r="E39" s="286" t="s">
        <v>1645</v>
      </c>
      <c r="F39" s="286" t="s">
        <v>7166</v>
      </c>
      <c r="G39" s="286" t="s">
        <v>7166</v>
      </c>
      <c r="H39" s="286" t="s">
        <v>3369</v>
      </c>
      <c r="I39" s="117" t="s">
        <v>3370</v>
      </c>
      <c r="J39" s="286" t="s">
        <v>6772</v>
      </c>
      <c r="K39" s="286" t="s">
        <v>6720</v>
      </c>
      <c r="L39" s="184"/>
      <c r="M39" s="160" t="s">
        <v>3371</v>
      </c>
      <c r="N39" s="161" t="s">
        <v>1672</v>
      </c>
      <c r="O39" s="161" t="s">
        <v>1672</v>
      </c>
      <c r="P39" s="33" t="s">
        <v>3362</v>
      </c>
      <c r="Q39" s="21" t="s">
        <v>3362</v>
      </c>
      <c r="R39" s="286" t="s">
        <v>1642</v>
      </c>
      <c r="S39" s="33" t="s">
        <v>67</v>
      </c>
      <c r="T39" s="286" t="s">
        <v>2014</v>
      </c>
      <c r="U39" s="21" t="s">
        <v>67</v>
      </c>
      <c r="V39" s="21" t="s">
        <v>67</v>
      </c>
      <c r="W39" s="21" t="s">
        <v>67</v>
      </c>
      <c r="X39" s="33" t="s">
        <v>67</v>
      </c>
      <c r="Y39" s="33" t="s">
        <v>67</v>
      </c>
      <c r="Z39" s="286" t="s">
        <v>1659</v>
      </c>
      <c r="AA39" s="161" t="s">
        <v>1700</v>
      </c>
      <c r="AB39" s="21" t="s">
        <v>3379</v>
      </c>
      <c r="AC39" s="21" t="s">
        <v>6704</v>
      </c>
      <c r="AD39" s="21" t="s">
        <v>3380</v>
      </c>
      <c r="AE39" s="21" t="s">
        <v>67</v>
      </c>
      <c r="AF39" s="21" t="s">
        <v>67</v>
      </c>
      <c r="AG39" s="21" t="s">
        <v>67</v>
      </c>
      <c r="AH39" s="21"/>
    </row>
    <row r="40" spans="1:34" s="168" customFormat="1" ht="15" customHeight="1">
      <c r="A40" s="172" t="s">
        <v>7167</v>
      </c>
      <c r="B40" s="286" t="s">
        <v>1206</v>
      </c>
      <c r="C40" s="286" t="s">
        <v>3648</v>
      </c>
      <c r="D40" s="286" t="s">
        <v>96</v>
      </c>
      <c r="E40" s="286" t="s">
        <v>1645</v>
      </c>
      <c r="F40" s="286" t="s">
        <v>73</v>
      </c>
      <c r="G40" s="286" t="s">
        <v>73</v>
      </c>
      <c r="H40" s="36" t="s">
        <v>3381</v>
      </c>
      <c r="I40" s="117" t="s">
        <v>3377</v>
      </c>
      <c r="J40" s="286" t="s">
        <v>6761</v>
      </c>
      <c r="K40" s="286" t="s">
        <v>6720</v>
      </c>
      <c r="L40" s="38"/>
      <c r="M40" s="160" t="s">
        <v>3371</v>
      </c>
      <c r="N40" s="161" t="s">
        <v>1672</v>
      </c>
      <c r="O40" s="161" t="s">
        <v>1672</v>
      </c>
      <c r="P40" s="33" t="s">
        <v>3362</v>
      </c>
      <c r="Q40" s="21" t="s">
        <v>3362</v>
      </c>
      <c r="R40" s="286" t="s">
        <v>1642</v>
      </c>
      <c r="S40" s="33" t="s">
        <v>67</v>
      </c>
      <c r="T40" s="286" t="s">
        <v>2014</v>
      </c>
      <c r="U40" s="21" t="s">
        <v>67</v>
      </c>
      <c r="V40" s="21" t="s">
        <v>67</v>
      </c>
      <c r="W40" s="21" t="s">
        <v>67</v>
      </c>
      <c r="X40" s="33" t="s">
        <v>67</v>
      </c>
      <c r="Y40" s="33" t="s">
        <v>67</v>
      </c>
      <c r="Z40" s="286" t="s">
        <v>1659</v>
      </c>
      <c r="AA40" s="161" t="s">
        <v>1700</v>
      </c>
      <c r="AB40" s="21" t="s">
        <v>3379</v>
      </c>
      <c r="AC40" s="21" t="s">
        <v>6704</v>
      </c>
      <c r="AD40" s="21" t="s">
        <v>3380</v>
      </c>
      <c r="AE40" s="21" t="s">
        <v>67</v>
      </c>
      <c r="AF40" s="21" t="s">
        <v>67</v>
      </c>
      <c r="AG40" s="21" t="s">
        <v>67</v>
      </c>
      <c r="AH40" s="21"/>
    </row>
    <row r="41" spans="1:34" s="168" customFormat="1" ht="15" customHeight="1">
      <c r="A41" s="172" t="s">
        <v>7168</v>
      </c>
      <c r="B41" s="286" t="s">
        <v>6877</v>
      </c>
      <c r="C41" s="286" t="s">
        <v>3648</v>
      </c>
      <c r="D41" s="286" t="s">
        <v>96</v>
      </c>
      <c r="E41" s="286" t="s">
        <v>1641</v>
      </c>
      <c r="F41" s="286" t="s">
        <v>6728</v>
      </c>
      <c r="G41" s="286" t="s">
        <v>6728</v>
      </c>
      <c r="H41" s="286" t="s">
        <v>3369</v>
      </c>
      <c r="I41" s="117" t="s">
        <v>3370</v>
      </c>
      <c r="J41" s="286" t="s">
        <v>6725</v>
      </c>
      <c r="K41" s="286" t="s">
        <v>6720</v>
      </c>
      <c r="L41" s="38"/>
      <c r="M41" s="160" t="s">
        <v>3371</v>
      </c>
      <c r="N41" s="161" t="s">
        <v>1672</v>
      </c>
      <c r="O41" s="161" t="s">
        <v>1672</v>
      </c>
      <c r="P41" s="33" t="s">
        <v>3362</v>
      </c>
      <c r="Q41" s="21" t="s">
        <v>3362</v>
      </c>
      <c r="R41" s="286" t="s">
        <v>1642</v>
      </c>
      <c r="S41" s="33" t="s">
        <v>67</v>
      </c>
      <c r="T41" s="286" t="s">
        <v>2014</v>
      </c>
      <c r="U41" s="21" t="s">
        <v>67</v>
      </c>
      <c r="V41" s="21" t="s">
        <v>67</v>
      </c>
      <c r="W41" s="21" t="s">
        <v>67</v>
      </c>
      <c r="X41" s="33" t="s">
        <v>67</v>
      </c>
      <c r="Y41" s="33" t="s">
        <v>67</v>
      </c>
      <c r="Z41" s="286" t="s">
        <v>1659</v>
      </c>
      <c r="AA41" s="161" t="s">
        <v>1700</v>
      </c>
      <c r="AB41" s="21" t="s">
        <v>3379</v>
      </c>
      <c r="AC41" s="21" t="s">
        <v>6704</v>
      </c>
      <c r="AD41" s="21" t="s">
        <v>3380</v>
      </c>
      <c r="AE41" s="21" t="s">
        <v>67</v>
      </c>
      <c r="AF41" s="21" t="s">
        <v>67</v>
      </c>
      <c r="AG41" s="21" t="s">
        <v>67</v>
      </c>
      <c r="AH41" s="21"/>
    </row>
    <row r="42" spans="1:34" s="168" customFormat="1" ht="15" customHeight="1">
      <c r="A42" s="172" t="s">
        <v>7169</v>
      </c>
      <c r="B42" s="286" t="s">
        <v>7170</v>
      </c>
      <c r="C42" s="286" t="s">
        <v>7171</v>
      </c>
      <c r="D42" s="286" t="s">
        <v>96</v>
      </c>
      <c r="E42" s="286" t="s">
        <v>1641</v>
      </c>
      <c r="F42" s="286" t="s">
        <v>7172</v>
      </c>
      <c r="G42" s="286" t="s">
        <v>7172</v>
      </c>
      <c r="H42" s="286" t="s">
        <v>3369</v>
      </c>
      <c r="I42" s="117" t="s">
        <v>3370</v>
      </c>
      <c r="J42" s="286" t="s">
        <v>6737</v>
      </c>
      <c r="K42" s="286" t="s">
        <v>6720</v>
      </c>
      <c r="L42" s="338">
        <v>1970</v>
      </c>
      <c r="M42" s="160" t="s">
        <v>3371</v>
      </c>
      <c r="N42" s="161" t="s">
        <v>1672</v>
      </c>
      <c r="O42" s="161" t="s">
        <v>1672</v>
      </c>
      <c r="P42" s="33" t="s">
        <v>3362</v>
      </c>
      <c r="Q42" s="21" t="s">
        <v>3362</v>
      </c>
      <c r="R42" s="286" t="s">
        <v>1642</v>
      </c>
      <c r="S42" s="33" t="s">
        <v>67</v>
      </c>
      <c r="T42" s="286" t="s">
        <v>1776</v>
      </c>
      <c r="U42" s="21" t="s">
        <v>67</v>
      </c>
      <c r="V42" s="21" t="s">
        <v>67</v>
      </c>
      <c r="W42" s="21" t="s">
        <v>67</v>
      </c>
      <c r="X42" s="33" t="s">
        <v>67</v>
      </c>
      <c r="Y42" s="33" t="s">
        <v>67</v>
      </c>
      <c r="Z42" s="286" t="s">
        <v>1659</v>
      </c>
      <c r="AA42" s="161" t="s">
        <v>1700</v>
      </c>
      <c r="AB42" s="21" t="s">
        <v>3379</v>
      </c>
      <c r="AC42" s="21" t="s">
        <v>6704</v>
      </c>
      <c r="AD42" s="21" t="s">
        <v>3380</v>
      </c>
      <c r="AE42" s="21" t="s">
        <v>67</v>
      </c>
      <c r="AF42" s="21" t="s">
        <v>67</v>
      </c>
      <c r="AG42" s="21" t="s">
        <v>67</v>
      </c>
      <c r="AH42" s="21"/>
    </row>
    <row r="43" spans="1:34" s="168" customFormat="1" ht="15" customHeight="1">
      <c r="A43" s="172" t="s">
        <v>7173</v>
      </c>
      <c r="B43" s="286" t="s">
        <v>7174</v>
      </c>
      <c r="C43" s="286" t="s">
        <v>7175</v>
      </c>
      <c r="D43" s="286" t="s">
        <v>96</v>
      </c>
      <c r="E43" s="286" t="s">
        <v>1641</v>
      </c>
      <c r="F43" s="286" t="s">
        <v>6841</v>
      </c>
      <c r="G43" s="286" t="s">
        <v>6841</v>
      </c>
      <c r="H43" s="286" t="s">
        <v>3369</v>
      </c>
      <c r="I43" s="117" t="s">
        <v>3370</v>
      </c>
      <c r="J43" s="286" t="s">
        <v>6964</v>
      </c>
      <c r="K43" s="286" t="s">
        <v>6720</v>
      </c>
      <c r="L43" s="338">
        <v>2014</v>
      </c>
      <c r="M43" s="160" t="s">
        <v>3371</v>
      </c>
      <c r="N43" s="161" t="s">
        <v>1672</v>
      </c>
      <c r="O43" s="161" t="s">
        <v>1672</v>
      </c>
      <c r="P43" s="33" t="s">
        <v>3362</v>
      </c>
      <c r="Q43" s="21" t="s">
        <v>3362</v>
      </c>
      <c r="R43" s="286" t="s">
        <v>1642</v>
      </c>
      <c r="S43" s="33" t="s">
        <v>67</v>
      </c>
      <c r="T43" s="286" t="s">
        <v>1776</v>
      </c>
      <c r="U43" s="21" t="s">
        <v>67</v>
      </c>
      <c r="V43" s="21" t="s">
        <v>67</v>
      </c>
      <c r="W43" s="21" t="s">
        <v>67</v>
      </c>
      <c r="X43" s="33" t="s">
        <v>67</v>
      </c>
      <c r="Y43" s="33" t="s">
        <v>67</v>
      </c>
      <c r="Z43" s="286" t="s">
        <v>1659</v>
      </c>
      <c r="AA43" s="161" t="s">
        <v>1700</v>
      </c>
      <c r="AB43" s="21" t="s">
        <v>3379</v>
      </c>
      <c r="AC43" s="21" t="s">
        <v>6704</v>
      </c>
      <c r="AD43" s="21" t="s">
        <v>3380</v>
      </c>
      <c r="AE43" s="21" t="s">
        <v>67</v>
      </c>
      <c r="AF43" s="21" t="s">
        <v>67</v>
      </c>
      <c r="AG43" s="21" t="s">
        <v>67</v>
      </c>
      <c r="AH43" s="21"/>
    </row>
    <row r="44" spans="1:34" s="168" customFormat="1" ht="15" customHeight="1">
      <c r="A44" s="172" t="s">
        <v>7176</v>
      </c>
      <c r="B44" s="286" t="s">
        <v>7177</v>
      </c>
      <c r="C44" s="286" t="s">
        <v>7175</v>
      </c>
      <c r="D44" s="286" t="s">
        <v>96</v>
      </c>
      <c r="E44" s="286" t="s">
        <v>1641</v>
      </c>
      <c r="F44" s="286" t="s">
        <v>6841</v>
      </c>
      <c r="G44" s="286" t="s">
        <v>6841</v>
      </c>
      <c r="H44" s="286" t="s">
        <v>3369</v>
      </c>
      <c r="I44" s="117" t="s">
        <v>3370</v>
      </c>
      <c r="J44" s="286" t="s">
        <v>6964</v>
      </c>
      <c r="K44" s="286" t="s">
        <v>6720</v>
      </c>
      <c r="L44" s="338">
        <v>2014</v>
      </c>
      <c r="M44" s="160" t="s">
        <v>3371</v>
      </c>
      <c r="N44" s="161" t="s">
        <v>1672</v>
      </c>
      <c r="O44" s="161" t="s">
        <v>1672</v>
      </c>
      <c r="P44" s="33" t="s">
        <v>3362</v>
      </c>
      <c r="Q44" s="21" t="s">
        <v>3362</v>
      </c>
      <c r="R44" s="286" t="s">
        <v>1642</v>
      </c>
      <c r="S44" s="33" t="s">
        <v>67</v>
      </c>
      <c r="T44" s="286" t="s">
        <v>1776</v>
      </c>
      <c r="U44" s="21" t="s">
        <v>67</v>
      </c>
      <c r="V44" s="21" t="s">
        <v>67</v>
      </c>
      <c r="W44" s="21" t="s">
        <v>67</v>
      </c>
      <c r="X44" s="33" t="s">
        <v>67</v>
      </c>
      <c r="Y44" s="33" t="s">
        <v>67</v>
      </c>
      <c r="Z44" s="286" t="s">
        <v>1659</v>
      </c>
      <c r="AA44" s="161" t="s">
        <v>1700</v>
      </c>
      <c r="AB44" s="21" t="s">
        <v>3379</v>
      </c>
      <c r="AC44" s="21" t="s">
        <v>6704</v>
      </c>
      <c r="AD44" s="21" t="s">
        <v>3380</v>
      </c>
      <c r="AE44" s="21" t="s">
        <v>67</v>
      </c>
      <c r="AF44" s="21" t="s">
        <v>67</v>
      </c>
      <c r="AG44" s="21" t="s">
        <v>67</v>
      </c>
      <c r="AH44" s="21"/>
    </row>
    <row r="45" spans="1:34" s="168" customFormat="1" ht="15" customHeight="1">
      <c r="A45" s="172" t="s">
        <v>7178</v>
      </c>
      <c r="B45" s="286" t="s">
        <v>7179</v>
      </c>
      <c r="C45" s="286" t="s">
        <v>7180</v>
      </c>
      <c r="D45" s="286" t="s">
        <v>96</v>
      </c>
      <c r="E45" s="286" t="s">
        <v>1641</v>
      </c>
      <c r="F45" s="286" t="s">
        <v>6841</v>
      </c>
      <c r="G45" s="286" t="s">
        <v>6841</v>
      </c>
      <c r="H45" s="286" t="s">
        <v>3369</v>
      </c>
      <c r="I45" s="117" t="s">
        <v>3370</v>
      </c>
      <c r="J45" s="286" t="s">
        <v>6964</v>
      </c>
      <c r="K45" s="286" t="s">
        <v>6720</v>
      </c>
      <c r="L45" s="338">
        <v>2014</v>
      </c>
      <c r="M45" s="160" t="s">
        <v>3371</v>
      </c>
      <c r="N45" s="161" t="s">
        <v>1672</v>
      </c>
      <c r="O45" s="161" t="s">
        <v>1672</v>
      </c>
      <c r="P45" s="33" t="s">
        <v>3362</v>
      </c>
      <c r="Q45" s="21" t="s">
        <v>3362</v>
      </c>
      <c r="R45" s="286" t="s">
        <v>1642</v>
      </c>
      <c r="S45" s="33" t="s">
        <v>67</v>
      </c>
      <c r="T45" s="286" t="s">
        <v>1776</v>
      </c>
      <c r="U45" s="21" t="s">
        <v>67</v>
      </c>
      <c r="V45" s="21" t="s">
        <v>67</v>
      </c>
      <c r="W45" s="21" t="s">
        <v>67</v>
      </c>
      <c r="X45" s="33" t="s">
        <v>67</v>
      </c>
      <c r="Y45" s="33" t="s">
        <v>67</v>
      </c>
      <c r="Z45" s="286" t="s">
        <v>1659</v>
      </c>
      <c r="AA45" s="161" t="s">
        <v>1700</v>
      </c>
      <c r="AB45" s="21" t="s">
        <v>3379</v>
      </c>
      <c r="AC45" s="21" t="s">
        <v>6704</v>
      </c>
      <c r="AD45" s="21" t="s">
        <v>3380</v>
      </c>
      <c r="AE45" s="21" t="s">
        <v>67</v>
      </c>
      <c r="AF45" s="21" t="s">
        <v>67</v>
      </c>
      <c r="AG45" s="21" t="s">
        <v>67</v>
      </c>
      <c r="AH45" s="21"/>
    </row>
    <row r="46" spans="1:34" s="168" customFormat="1" ht="15" customHeight="1">
      <c r="A46" s="172" t="s">
        <v>7181</v>
      </c>
      <c r="B46" s="286" t="s">
        <v>1668</v>
      </c>
      <c r="C46" s="286" t="s">
        <v>3648</v>
      </c>
      <c r="D46" s="286" t="s">
        <v>96</v>
      </c>
      <c r="E46" s="286" t="s">
        <v>1645</v>
      </c>
      <c r="F46" s="286" t="s">
        <v>7182</v>
      </c>
      <c r="G46" s="286" t="s">
        <v>7182</v>
      </c>
      <c r="H46" s="286" t="s">
        <v>3369</v>
      </c>
      <c r="I46" s="117" t="s">
        <v>3370</v>
      </c>
      <c r="J46" s="286" t="s">
        <v>6761</v>
      </c>
      <c r="K46" s="286" t="s">
        <v>6720</v>
      </c>
      <c r="L46" s="338">
        <v>1990</v>
      </c>
      <c r="M46" s="160" t="s">
        <v>3371</v>
      </c>
      <c r="N46" s="161" t="s">
        <v>1672</v>
      </c>
      <c r="O46" s="161" t="s">
        <v>1672</v>
      </c>
      <c r="P46" s="33" t="s">
        <v>3362</v>
      </c>
      <c r="Q46" s="21" t="s">
        <v>3362</v>
      </c>
      <c r="R46" s="286" t="s">
        <v>1642</v>
      </c>
      <c r="S46" s="33" t="s">
        <v>67</v>
      </c>
      <c r="T46" s="286" t="s">
        <v>2014</v>
      </c>
      <c r="U46" s="21" t="s">
        <v>67</v>
      </c>
      <c r="V46" s="21" t="s">
        <v>67</v>
      </c>
      <c r="W46" s="21" t="s">
        <v>67</v>
      </c>
      <c r="X46" s="33" t="s">
        <v>67</v>
      </c>
      <c r="Y46" s="33" t="s">
        <v>67</v>
      </c>
      <c r="Z46" s="286" t="s">
        <v>1659</v>
      </c>
      <c r="AA46" s="161" t="s">
        <v>1700</v>
      </c>
      <c r="AB46" s="21" t="s">
        <v>3379</v>
      </c>
      <c r="AC46" s="21" t="s">
        <v>6704</v>
      </c>
      <c r="AD46" s="21" t="s">
        <v>3380</v>
      </c>
      <c r="AE46" s="21" t="s">
        <v>67</v>
      </c>
      <c r="AF46" s="21" t="s">
        <v>67</v>
      </c>
      <c r="AG46" s="21" t="s">
        <v>67</v>
      </c>
      <c r="AH46" s="21"/>
    </row>
    <row r="47" spans="1:34" s="168" customFormat="1" ht="15" customHeight="1">
      <c r="A47" s="172" t="s">
        <v>7187</v>
      </c>
      <c r="B47" s="286" t="s">
        <v>7188</v>
      </c>
      <c r="C47" s="286" t="s">
        <v>3648</v>
      </c>
      <c r="D47" s="286" t="s">
        <v>96</v>
      </c>
      <c r="E47" s="286" t="s">
        <v>1645</v>
      </c>
      <c r="F47" s="286" t="s">
        <v>6883</v>
      </c>
      <c r="G47" s="286" t="s">
        <v>6883</v>
      </c>
      <c r="H47" s="286" t="s">
        <v>3369</v>
      </c>
      <c r="I47" s="117" t="s">
        <v>3370</v>
      </c>
      <c r="J47" s="286" t="s">
        <v>6761</v>
      </c>
      <c r="K47" s="286" t="s">
        <v>6720</v>
      </c>
      <c r="L47" s="338">
        <v>2012</v>
      </c>
      <c r="M47" s="160" t="s">
        <v>3371</v>
      </c>
      <c r="N47" s="161" t="s">
        <v>1672</v>
      </c>
      <c r="O47" s="161" t="s">
        <v>1672</v>
      </c>
      <c r="P47" s="33" t="s">
        <v>3362</v>
      </c>
      <c r="Q47" s="21" t="s">
        <v>3362</v>
      </c>
      <c r="R47" s="286" t="s">
        <v>1642</v>
      </c>
      <c r="S47" s="33" t="s">
        <v>67</v>
      </c>
      <c r="T47" s="286" t="s">
        <v>2014</v>
      </c>
      <c r="U47" s="21" t="s">
        <v>67</v>
      </c>
      <c r="V47" s="21" t="s">
        <v>67</v>
      </c>
      <c r="W47" s="21" t="s">
        <v>67</v>
      </c>
      <c r="X47" s="33" t="s">
        <v>67</v>
      </c>
      <c r="Y47" s="33" t="s">
        <v>67</v>
      </c>
      <c r="Z47" s="286" t="s">
        <v>1659</v>
      </c>
      <c r="AA47" s="161" t="s">
        <v>1700</v>
      </c>
      <c r="AB47" s="21" t="s">
        <v>3379</v>
      </c>
      <c r="AC47" s="21" t="s">
        <v>6704</v>
      </c>
      <c r="AD47" s="21" t="s">
        <v>3380</v>
      </c>
      <c r="AE47" s="21" t="s">
        <v>67</v>
      </c>
      <c r="AF47" s="21" t="s">
        <v>67</v>
      </c>
      <c r="AG47" s="21" t="s">
        <v>67</v>
      </c>
      <c r="AH47" s="21"/>
    </row>
    <row r="48" spans="1:34" s="168" customFormat="1" ht="15" customHeight="1">
      <c r="A48" s="172" t="s">
        <v>7189</v>
      </c>
      <c r="B48" s="286" t="s">
        <v>7190</v>
      </c>
      <c r="C48" s="286" t="s">
        <v>3648</v>
      </c>
      <c r="D48" s="286" t="s">
        <v>96</v>
      </c>
      <c r="E48" s="286" t="s">
        <v>1645</v>
      </c>
      <c r="F48" s="286" t="s">
        <v>7191</v>
      </c>
      <c r="G48" s="286" t="s">
        <v>7191</v>
      </c>
      <c r="H48" s="286" t="s">
        <v>3369</v>
      </c>
      <c r="I48" s="117" t="s">
        <v>3370</v>
      </c>
      <c r="J48" s="286" t="s">
        <v>6761</v>
      </c>
      <c r="K48" s="286" t="s">
        <v>6720</v>
      </c>
      <c r="L48" s="338">
        <v>2010</v>
      </c>
      <c r="M48" s="160" t="s">
        <v>3371</v>
      </c>
      <c r="N48" s="161" t="s">
        <v>1672</v>
      </c>
      <c r="O48" s="161" t="s">
        <v>1672</v>
      </c>
      <c r="P48" s="33" t="s">
        <v>3362</v>
      </c>
      <c r="Q48" s="21" t="s">
        <v>3362</v>
      </c>
      <c r="R48" s="286" t="s">
        <v>1642</v>
      </c>
      <c r="S48" s="33" t="s">
        <v>67</v>
      </c>
      <c r="T48" s="286" t="s">
        <v>2014</v>
      </c>
      <c r="U48" s="21" t="s">
        <v>67</v>
      </c>
      <c r="V48" s="21" t="s">
        <v>67</v>
      </c>
      <c r="W48" s="21" t="s">
        <v>67</v>
      </c>
      <c r="X48" s="33" t="s">
        <v>67</v>
      </c>
      <c r="Y48" s="33" t="s">
        <v>67</v>
      </c>
      <c r="Z48" s="286" t="s">
        <v>1659</v>
      </c>
      <c r="AA48" s="161" t="s">
        <v>1700</v>
      </c>
      <c r="AB48" s="21" t="s">
        <v>3379</v>
      </c>
      <c r="AC48" s="21" t="s">
        <v>6704</v>
      </c>
      <c r="AD48" s="21" t="s">
        <v>3380</v>
      </c>
      <c r="AE48" s="21" t="s">
        <v>67</v>
      </c>
      <c r="AF48" s="21" t="s">
        <v>67</v>
      </c>
      <c r="AG48" s="21" t="s">
        <v>67</v>
      </c>
      <c r="AH48" s="21"/>
    </row>
    <row r="49" spans="1:34" s="168" customFormat="1" ht="15" customHeight="1">
      <c r="A49" s="172" t="s">
        <v>7195</v>
      </c>
      <c r="B49" s="286" t="s">
        <v>7196</v>
      </c>
      <c r="C49" s="286" t="s">
        <v>7197</v>
      </c>
      <c r="D49" s="286" t="s">
        <v>96</v>
      </c>
      <c r="E49" s="286" t="s">
        <v>1645</v>
      </c>
      <c r="F49" s="286" t="s">
        <v>1636</v>
      </c>
      <c r="G49" s="286" t="s">
        <v>1636</v>
      </c>
      <c r="H49" s="286" t="s">
        <v>3369</v>
      </c>
      <c r="I49" s="117" t="s">
        <v>3370</v>
      </c>
      <c r="J49" s="286" t="s">
        <v>6761</v>
      </c>
      <c r="K49" s="286" t="s">
        <v>6720</v>
      </c>
      <c r="L49" s="38"/>
      <c r="M49" s="160" t="s">
        <v>3371</v>
      </c>
      <c r="N49" s="161" t="s">
        <v>1672</v>
      </c>
      <c r="O49" s="161" t="s">
        <v>1672</v>
      </c>
      <c r="P49" s="33" t="s">
        <v>3362</v>
      </c>
      <c r="Q49" s="21" t="s">
        <v>3362</v>
      </c>
      <c r="R49" s="286" t="s">
        <v>1642</v>
      </c>
      <c r="S49" s="33" t="s">
        <v>67</v>
      </c>
      <c r="T49" s="286" t="s">
        <v>1776</v>
      </c>
      <c r="U49" s="21" t="s">
        <v>67</v>
      </c>
      <c r="V49" s="21" t="s">
        <v>67</v>
      </c>
      <c r="W49" s="21" t="s">
        <v>67</v>
      </c>
      <c r="X49" s="33" t="s">
        <v>67</v>
      </c>
      <c r="Y49" s="33" t="s">
        <v>67</v>
      </c>
      <c r="Z49" s="286" t="s">
        <v>1659</v>
      </c>
      <c r="AA49" s="161" t="s">
        <v>1700</v>
      </c>
      <c r="AB49" s="21" t="s">
        <v>3379</v>
      </c>
      <c r="AC49" s="21" t="s">
        <v>6704</v>
      </c>
      <c r="AD49" s="21" t="s">
        <v>3380</v>
      </c>
      <c r="AE49" s="21" t="s">
        <v>67</v>
      </c>
      <c r="AF49" s="21" t="s">
        <v>67</v>
      </c>
      <c r="AG49" s="21" t="s">
        <v>67</v>
      </c>
      <c r="AH49" s="21"/>
    </row>
    <row r="50" spans="1:34" s="168" customFormat="1" ht="15" customHeight="1">
      <c r="A50" s="172" t="s">
        <v>7198</v>
      </c>
      <c r="B50" s="286" t="s">
        <v>7199</v>
      </c>
      <c r="C50" s="286" t="s">
        <v>7200</v>
      </c>
      <c r="D50" s="286" t="s">
        <v>96</v>
      </c>
      <c r="E50" s="286" t="s">
        <v>1641</v>
      </c>
      <c r="F50" s="286" t="s">
        <v>6841</v>
      </c>
      <c r="G50" s="286" t="s">
        <v>6841</v>
      </c>
      <c r="H50" s="286" t="s">
        <v>3369</v>
      </c>
      <c r="I50" s="117" t="s">
        <v>3370</v>
      </c>
      <c r="J50" s="286" t="s">
        <v>6964</v>
      </c>
      <c r="K50" s="286" t="s">
        <v>6720</v>
      </c>
      <c r="L50" s="338">
        <v>2014</v>
      </c>
      <c r="M50" s="160" t="s">
        <v>3371</v>
      </c>
      <c r="N50" s="161" t="s">
        <v>1672</v>
      </c>
      <c r="O50" s="161" t="s">
        <v>1672</v>
      </c>
      <c r="P50" s="33" t="s">
        <v>3362</v>
      </c>
      <c r="Q50" s="21" t="s">
        <v>3362</v>
      </c>
      <c r="R50" s="286" t="s">
        <v>1642</v>
      </c>
      <c r="S50" s="33" t="s">
        <v>67</v>
      </c>
      <c r="T50" s="286" t="s">
        <v>1776</v>
      </c>
      <c r="U50" s="21" t="s">
        <v>67</v>
      </c>
      <c r="V50" s="21" t="s">
        <v>67</v>
      </c>
      <c r="W50" s="21" t="s">
        <v>67</v>
      </c>
      <c r="X50" s="33" t="s">
        <v>67</v>
      </c>
      <c r="Y50" s="33" t="s">
        <v>67</v>
      </c>
      <c r="Z50" s="286" t="s">
        <v>1659</v>
      </c>
      <c r="AA50" s="161" t="s">
        <v>1700</v>
      </c>
      <c r="AB50" s="21" t="s">
        <v>3379</v>
      </c>
      <c r="AC50" s="21" t="s">
        <v>6704</v>
      </c>
      <c r="AD50" s="21" t="s">
        <v>3380</v>
      </c>
      <c r="AE50" s="21" t="s">
        <v>67</v>
      </c>
      <c r="AF50" s="21" t="s">
        <v>67</v>
      </c>
      <c r="AG50" s="21" t="s">
        <v>67</v>
      </c>
      <c r="AH50" s="21"/>
    </row>
    <row r="51" spans="1:34" s="168" customFormat="1" ht="15" customHeight="1">
      <c r="A51" s="172" t="s">
        <v>7201</v>
      </c>
      <c r="B51" s="286" t="s">
        <v>7116</v>
      </c>
      <c r="C51" s="286" t="s">
        <v>7200</v>
      </c>
      <c r="D51" s="286" t="s">
        <v>96</v>
      </c>
      <c r="E51" s="286" t="s">
        <v>1641</v>
      </c>
      <c r="F51" s="286" t="s">
        <v>6841</v>
      </c>
      <c r="G51" s="286" t="s">
        <v>6841</v>
      </c>
      <c r="H51" s="286" t="s">
        <v>3369</v>
      </c>
      <c r="I51" s="117" t="s">
        <v>3370</v>
      </c>
      <c r="J51" s="286" t="s">
        <v>6964</v>
      </c>
      <c r="K51" s="286" t="s">
        <v>6720</v>
      </c>
      <c r="L51" s="338">
        <v>2014</v>
      </c>
      <c r="M51" s="160" t="s">
        <v>3371</v>
      </c>
      <c r="N51" s="161" t="s">
        <v>1672</v>
      </c>
      <c r="O51" s="161" t="s">
        <v>1672</v>
      </c>
      <c r="P51" s="33" t="s">
        <v>3362</v>
      </c>
      <c r="Q51" s="21" t="s">
        <v>3362</v>
      </c>
      <c r="R51" s="286" t="s">
        <v>1642</v>
      </c>
      <c r="S51" s="33" t="s">
        <v>67</v>
      </c>
      <c r="T51" s="286" t="s">
        <v>1776</v>
      </c>
      <c r="U51" s="21" t="s">
        <v>67</v>
      </c>
      <c r="V51" s="21" t="s">
        <v>67</v>
      </c>
      <c r="W51" s="21" t="s">
        <v>67</v>
      </c>
      <c r="X51" s="33" t="s">
        <v>67</v>
      </c>
      <c r="Y51" s="33" t="s">
        <v>67</v>
      </c>
      <c r="Z51" s="286" t="s">
        <v>1659</v>
      </c>
      <c r="AA51" s="161" t="s">
        <v>1700</v>
      </c>
      <c r="AB51" s="21" t="s">
        <v>3379</v>
      </c>
      <c r="AC51" s="21" t="s">
        <v>6704</v>
      </c>
      <c r="AD51" s="21" t="s">
        <v>3380</v>
      </c>
      <c r="AE51" s="21" t="s">
        <v>67</v>
      </c>
      <c r="AF51" s="21" t="s">
        <v>67</v>
      </c>
      <c r="AG51" s="21" t="s">
        <v>67</v>
      </c>
      <c r="AH51" s="21"/>
    </row>
    <row r="52" spans="1:34" s="168" customFormat="1" ht="15" customHeight="1">
      <c r="A52" s="172" t="s">
        <v>7205</v>
      </c>
      <c r="B52" s="286" t="s">
        <v>7114</v>
      </c>
      <c r="C52" s="286" t="s">
        <v>7200</v>
      </c>
      <c r="D52" s="286" t="s">
        <v>96</v>
      </c>
      <c r="E52" s="286" t="s">
        <v>1641</v>
      </c>
      <c r="F52" s="286" t="s">
        <v>6841</v>
      </c>
      <c r="G52" s="286" t="s">
        <v>6841</v>
      </c>
      <c r="H52" s="286" t="s">
        <v>3369</v>
      </c>
      <c r="I52" s="117" t="s">
        <v>3370</v>
      </c>
      <c r="J52" s="286" t="s">
        <v>6964</v>
      </c>
      <c r="K52" s="286" t="s">
        <v>6720</v>
      </c>
      <c r="L52" s="338">
        <v>2014</v>
      </c>
      <c r="M52" s="160" t="s">
        <v>3371</v>
      </c>
      <c r="N52" s="161" t="s">
        <v>1672</v>
      </c>
      <c r="O52" s="161" t="s">
        <v>1672</v>
      </c>
      <c r="P52" s="33" t="s">
        <v>3362</v>
      </c>
      <c r="Q52" s="21" t="s">
        <v>3362</v>
      </c>
      <c r="R52" s="286" t="s">
        <v>1642</v>
      </c>
      <c r="S52" s="33" t="s">
        <v>67</v>
      </c>
      <c r="T52" s="286" t="s">
        <v>1776</v>
      </c>
      <c r="U52" s="21" t="s">
        <v>67</v>
      </c>
      <c r="V52" s="21" t="s">
        <v>67</v>
      </c>
      <c r="W52" s="21" t="s">
        <v>67</v>
      </c>
      <c r="X52" s="33" t="s">
        <v>67</v>
      </c>
      <c r="Y52" s="33" t="s">
        <v>67</v>
      </c>
      <c r="Z52" s="286" t="s">
        <v>1659</v>
      </c>
      <c r="AA52" s="161" t="s">
        <v>1700</v>
      </c>
      <c r="AB52" s="21" t="s">
        <v>3379</v>
      </c>
      <c r="AC52" s="21" t="s">
        <v>6704</v>
      </c>
      <c r="AD52" s="21" t="s">
        <v>3380</v>
      </c>
      <c r="AE52" s="21" t="s">
        <v>67</v>
      </c>
      <c r="AF52" s="21" t="s">
        <v>67</v>
      </c>
      <c r="AG52" s="21" t="s">
        <v>67</v>
      </c>
      <c r="AH52" s="21"/>
    </row>
    <row r="53" spans="1:34" s="168" customFormat="1" ht="15" customHeight="1">
      <c r="A53" s="276" t="s">
        <v>3095</v>
      </c>
      <c r="B53" s="231" t="s">
        <v>7785</v>
      </c>
      <c r="C53" s="21" t="s">
        <v>8012</v>
      </c>
      <c r="D53" s="231" t="s">
        <v>96</v>
      </c>
      <c r="E53" s="306" t="s">
        <v>1641</v>
      </c>
      <c r="F53" s="127">
        <v>3360</v>
      </c>
      <c r="G53" s="127">
        <v>3360</v>
      </c>
      <c r="H53" s="321" t="s">
        <v>3369</v>
      </c>
      <c r="I53" s="322">
        <v>1</v>
      </c>
      <c r="J53" s="306" t="s">
        <v>1647</v>
      </c>
      <c r="K53" s="306" t="s">
        <v>1</v>
      </c>
      <c r="L53" s="335">
        <v>1993</v>
      </c>
      <c r="M53" s="231"/>
      <c r="N53" s="321" t="s">
        <v>1672</v>
      </c>
      <c r="O53" s="321" t="s">
        <v>1672</v>
      </c>
      <c r="P53" s="236" t="s">
        <v>3362</v>
      </c>
      <c r="Q53" s="231" t="s">
        <v>3362</v>
      </c>
      <c r="R53" s="321" t="s">
        <v>1642</v>
      </c>
      <c r="S53" s="237" t="s">
        <v>67</v>
      </c>
      <c r="T53" s="321" t="s">
        <v>1644</v>
      </c>
      <c r="U53" s="321" t="s">
        <v>67</v>
      </c>
      <c r="V53" s="321" t="s">
        <v>67</v>
      </c>
      <c r="W53" s="321" t="s">
        <v>67</v>
      </c>
      <c r="X53" s="353" t="s">
        <v>67</v>
      </c>
      <c r="Y53" s="353" t="s">
        <v>67</v>
      </c>
      <c r="Z53" s="358">
        <v>1</v>
      </c>
      <c r="AA53" s="321" t="s">
        <v>2785</v>
      </c>
      <c r="AB53" s="231" t="s">
        <v>3372</v>
      </c>
      <c r="AC53" s="21" t="s">
        <v>3373</v>
      </c>
      <c r="AD53" s="231" t="s">
        <v>3374</v>
      </c>
      <c r="AE53" s="231" t="s">
        <v>67</v>
      </c>
      <c r="AF53" s="231" t="s">
        <v>67</v>
      </c>
      <c r="AG53" s="231" t="s">
        <v>67</v>
      </c>
      <c r="AH53" s="364" t="s">
        <v>1</v>
      </c>
    </row>
    <row r="54" spans="1:34" s="168" customFormat="1" ht="15" customHeight="1">
      <c r="A54" s="283" t="s">
        <v>8045</v>
      </c>
      <c r="B54" s="21" t="s">
        <v>8046</v>
      </c>
      <c r="C54" s="21" t="s">
        <v>8012</v>
      </c>
      <c r="D54" s="21" t="s">
        <v>96</v>
      </c>
      <c r="E54" s="49" t="s">
        <v>1641</v>
      </c>
      <c r="F54" s="51">
        <v>152</v>
      </c>
      <c r="G54" s="51">
        <v>152</v>
      </c>
      <c r="H54" s="49" t="s">
        <v>3369</v>
      </c>
      <c r="I54" s="118" t="s">
        <v>3370</v>
      </c>
      <c r="J54" s="49" t="s">
        <v>1656</v>
      </c>
      <c r="K54" s="49" t="s">
        <v>67</v>
      </c>
      <c r="L54" s="247">
        <v>2016</v>
      </c>
      <c r="M54"/>
      <c r="N54" s="49" t="s">
        <v>1672</v>
      </c>
      <c r="O54" s="49" t="s">
        <v>1672</v>
      </c>
      <c r="P54" s="21" t="s">
        <v>3362</v>
      </c>
      <c r="Q54" s="21" t="s">
        <v>3362</v>
      </c>
      <c r="R54" s="49" t="s">
        <v>1642</v>
      </c>
      <c r="S54" s="21" t="s">
        <v>3362</v>
      </c>
      <c r="T54" s="49" t="s">
        <v>1644</v>
      </c>
      <c r="U54" s="49" t="s">
        <v>67</v>
      </c>
      <c r="V54" s="49" t="s">
        <v>67</v>
      </c>
      <c r="W54" s="49" t="s">
        <v>67</v>
      </c>
      <c r="X54" s="75" t="s">
        <v>67</v>
      </c>
      <c r="Y54" s="75" t="s">
        <v>67</v>
      </c>
      <c r="Z54" s="374">
        <v>1</v>
      </c>
      <c r="AA54" s="49" t="s">
        <v>2785</v>
      </c>
      <c r="AB54" s="21" t="s">
        <v>3372</v>
      </c>
      <c r="AC54" s="21" t="s">
        <v>3373</v>
      </c>
      <c r="AD54" s="17" t="s">
        <v>3374</v>
      </c>
      <c r="AE54" s="21" t="s">
        <v>67</v>
      </c>
      <c r="AF54" s="21" t="s">
        <v>67</v>
      </c>
      <c r="AG54" s="21" t="s">
        <v>67</v>
      </c>
      <c r="AH54" s="49"/>
    </row>
    <row r="55" spans="1:34" s="168" customFormat="1" ht="15" customHeight="1">
      <c r="A55" s="276" t="s">
        <v>3246</v>
      </c>
      <c r="B55" s="231" t="s">
        <v>7700</v>
      </c>
      <c r="C55" s="231" t="s">
        <v>3247</v>
      </c>
      <c r="D55" s="231" t="s">
        <v>408</v>
      </c>
      <c r="E55" s="306" t="s">
        <v>1641</v>
      </c>
      <c r="F55" s="127">
        <v>10882</v>
      </c>
      <c r="G55" s="127">
        <v>10882</v>
      </c>
      <c r="H55" s="321" t="s">
        <v>3369</v>
      </c>
      <c r="I55" s="322">
        <v>1</v>
      </c>
      <c r="J55" s="306" t="s">
        <v>1653</v>
      </c>
      <c r="K55" s="306" t="s">
        <v>3375</v>
      </c>
      <c r="L55" s="335">
        <v>1991</v>
      </c>
      <c r="M55" s="231"/>
      <c r="N55" s="321" t="s">
        <v>1672</v>
      </c>
      <c r="O55" s="321" t="s">
        <v>1672</v>
      </c>
      <c r="P55" s="236" t="s">
        <v>3362</v>
      </c>
      <c r="Q55" s="231" t="s">
        <v>3385</v>
      </c>
      <c r="R55" s="321" t="s">
        <v>1642</v>
      </c>
      <c r="S55" s="237" t="s">
        <v>67</v>
      </c>
      <c r="T55" s="321" t="s">
        <v>1644</v>
      </c>
      <c r="U55" s="321" t="s">
        <v>67</v>
      </c>
      <c r="V55" s="321" t="s">
        <v>67</v>
      </c>
      <c r="W55" s="321" t="s">
        <v>67</v>
      </c>
      <c r="X55" s="353" t="s">
        <v>67</v>
      </c>
      <c r="Y55" s="353" t="s">
        <v>67</v>
      </c>
      <c r="Z55" s="358">
        <v>1</v>
      </c>
      <c r="AA55" s="321" t="s">
        <v>2785</v>
      </c>
      <c r="AB55" s="231" t="s">
        <v>3372</v>
      </c>
      <c r="AC55" s="231" t="s">
        <v>3373</v>
      </c>
      <c r="AD55" s="231" t="s">
        <v>3374</v>
      </c>
      <c r="AE55" s="231" t="s">
        <v>67</v>
      </c>
      <c r="AF55" s="231" t="s">
        <v>67</v>
      </c>
      <c r="AG55" s="231" t="s">
        <v>67</v>
      </c>
      <c r="AH55" s="364" t="s">
        <v>1</v>
      </c>
    </row>
    <row r="56" spans="1:34" s="168" customFormat="1" ht="15" customHeight="1">
      <c r="A56" s="276" t="s">
        <v>3050</v>
      </c>
      <c r="B56" s="231" t="s">
        <v>7785</v>
      </c>
      <c r="C56" s="231" t="s">
        <v>3247</v>
      </c>
      <c r="D56" s="231" t="s">
        <v>408</v>
      </c>
      <c r="E56" s="306" t="s">
        <v>1645</v>
      </c>
      <c r="F56" s="127">
        <v>1</v>
      </c>
      <c r="G56" s="127">
        <v>1</v>
      </c>
      <c r="H56" s="321" t="s">
        <v>3369</v>
      </c>
      <c r="I56" s="322">
        <v>1</v>
      </c>
      <c r="J56" s="306" t="s">
        <v>1647</v>
      </c>
      <c r="K56" s="306" t="s">
        <v>1</v>
      </c>
      <c r="L56" s="339" t="s">
        <v>67</v>
      </c>
      <c r="M56" s="231"/>
      <c r="N56" s="321" t="s">
        <v>1672</v>
      </c>
      <c r="O56" s="321" t="s">
        <v>1672</v>
      </c>
      <c r="P56" s="236" t="s">
        <v>3362</v>
      </c>
      <c r="Q56" s="231" t="s">
        <v>3362</v>
      </c>
      <c r="R56" s="321" t="s">
        <v>1642</v>
      </c>
      <c r="S56" s="237" t="s">
        <v>67</v>
      </c>
      <c r="T56" s="321" t="s">
        <v>1644</v>
      </c>
      <c r="U56" s="321" t="s">
        <v>67</v>
      </c>
      <c r="V56" s="321" t="s">
        <v>67</v>
      </c>
      <c r="W56" s="321" t="s">
        <v>67</v>
      </c>
      <c r="X56" s="353" t="s">
        <v>67</v>
      </c>
      <c r="Y56" s="353" t="s">
        <v>67</v>
      </c>
      <c r="Z56" s="358">
        <v>1</v>
      </c>
      <c r="AA56" s="321" t="s">
        <v>2785</v>
      </c>
      <c r="AB56" s="231" t="s">
        <v>3372</v>
      </c>
      <c r="AC56" s="231" t="s">
        <v>3373</v>
      </c>
      <c r="AD56" s="231" t="s">
        <v>3374</v>
      </c>
      <c r="AE56" s="231" t="s">
        <v>67</v>
      </c>
      <c r="AF56" s="231" t="s">
        <v>67</v>
      </c>
      <c r="AG56" s="231" t="s">
        <v>67</v>
      </c>
      <c r="AH56" s="364" t="s">
        <v>1</v>
      </c>
    </row>
    <row r="57" spans="1:34" s="168" customFormat="1" ht="15" customHeight="1">
      <c r="A57" s="276" t="s">
        <v>3065</v>
      </c>
      <c r="B57" s="231" t="s">
        <v>8017</v>
      </c>
      <c r="C57" s="231" t="s">
        <v>3247</v>
      </c>
      <c r="D57" s="231" t="s">
        <v>408</v>
      </c>
      <c r="E57" s="306" t="s">
        <v>1645</v>
      </c>
      <c r="F57" s="127">
        <v>1</v>
      </c>
      <c r="G57" s="127">
        <v>1</v>
      </c>
      <c r="H57" s="321" t="s">
        <v>3369</v>
      </c>
      <c r="I57" s="322">
        <v>1</v>
      </c>
      <c r="J57" s="306" t="s">
        <v>1647</v>
      </c>
      <c r="K57" s="306" t="s">
        <v>1</v>
      </c>
      <c r="L57" s="335">
        <v>1991</v>
      </c>
      <c r="M57" s="231"/>
      <c r="N57" s="321" t="s">
        <v>1672</v>
      </c>
      <c r="O57" s="321" t="s">
        <v>1672</v>
      </c>
      <c r="P57" s="236" t="s">
        <v>3362</v>
      </c>
      <c r="Q57" s="231" t="s">
        <v>3362</v>
      </c>
      <c r="R57" s="321" t="s">
        <v>1642</v>
      </c>
      <c r="S57" s="237" t="s">
        <v>67</v>
      </c>
      <c r="T57" s="321" t="s">
        <v>1644</v>
      </c>
      <c r="U57" s="321" t="s">
        <v>67</v>
      </c>
      <c r="V57" s="321" t="s">
        <v>67</v>
      </c>
      <c r="W57" s="321" t="s">
        <v>67</v>
      </c>
      <c r="X57" s="353" t="s">
        <v>67</v>
      </c>
      <c r="Y57" s="353" t="s">
        <v>67</v>
      </c>
      <c r="Z57" s="358">
        <v>1</v>
      </c>
      <c r="AA57" s="321" t="s">
        <v>2785</v>
      </c>
      <c r="AB57" s="231" t="s">
        <v>3372</v>
      </c>
      <c r="AC57" s="21" t="s">
        <v>3373</v>
      </c>
      <c r="AD57" s="231" t="s">
        <v>3374</v>
      </c>
      <c r="AE57" s="231" t="s">
        <v>67</v>
      </c>
      <c r="AF57" s="231" t="s">
        <v>67</v>
      </c>
      <c r="AG57" s="231" t="s">
        <v>67</v>
      </c>
      <c r="AH57" s="364" t="s">
        <v>1</v>
      </c>
    </row>
    <row r="58" spans="1:34" s="168" customFormat="1" ht="15" customHeight="1">
      <c r="A58" s="275" t="s">
        <v>2431</v>
      </c>
      <c r="B58" s="285" t="s">
        <v>2432</v>
      </c>
      <c r="C58" s="285" t="s">
        <v>2381</v>
      </c>
      <c r="D58" s="285" t="s">
        <v>409</v>
      </c>
      <c r="E58" s="285" t="s">
        <v>1648</v>
      </c>
      <c r="F58" s="22">
        <v>500</v>
      </c>
      <c r="G58" s="22">
        <v>500</v>
      </c>
      <c r="H58" s="285" t="s">
        <v>3369</v>
      </c>
      <c r="I58" s="19" t="s">
        <v>3370</v>
      </c>
      <c r="J58" s="285" t="s">
        <v>1647</v>
      </c>
      <c r="K58" s="285" t="s">
        <v>67</v>
      </c>
      <c r="L58" s="331">
        <v>1933</v>
      </c>
      <c r="M58" s="160" t="s">
        <v>3371</v>
      </c>
      <c r="N58" s="285" t="s">
        <v>1672</v>
      </c>
      <c r="O58" s="285" t="s">
        <v>1672</v>
      </c>
      <c r="P58" s="20" t="s">
        <v>3362</v>
      </c>
      <c r="Q58" s="21" t="s">
        <v>3362</v>
      </c>
      <c r="R58" s="285" t="s">
        <v>1642</v>
      </c>
      <c r="S58" s="175" t="s">
        <v>3362</v>
      </c>
      <c r="T58" s="285" t="s">
        <v>2378</v>
      </c>
      <c r="U58" s="285" t="s">
        <v>67</v>
      </c>
      <c r="V58" s="21" t="s">
        <v>67</v>
      </c>
      <c r="W58" s="21" t="s">
        <v>67</v>
      </c>
      <c r="X58" s="33" t="s">
        <v>67</v>
      </c>
      <c r="Y58" s="33" t="s">
        <v>67</v>
      </c>
      <c r="Z58" s="331">
        <v>1</v>
      </c>
      <c r="AA58" s="285" t="s">
        <v>1700</v>
      </c>
      <c r="AB58" s="21" t="s">
        <v>3379</v>
      </c>
      <c r="AC58" s="21" t="s">
        <v>67</v>
      </c>
      <c r="AD58" s="21" t="s">
        <v>3380</v>
      </c>
      <c r="AE58" s="21" t="s">
        <v>67</v>
      </c>
      <c r="AF58" s="21" t="s">
        <v>67</v>
      </c>
      <c r="AG58" s="21" t="s">
        <v>67</v>
      </c>
      <c r="AH58" s="21"/>
    </row>
    <row r="59" spans="1:34" s="168" customFormat="1" ht="15" customHeight="1">
      <c r="A59" s="275" t="s">
        <v>2433</v>
      </c>
      <c r="B59" s="285" t="s">
        <v>1668</v>
      </c>
      <c r="C59" s="285" t="s">
        <v>2381</v>
      </c>
      <c r="D59" s="285" t="s">
        <v>409</v>
      </c>
      <c r="E59" s="285" t="s">
        <v>1645</v>
      </c>
      <c r="F59" s="22">
        <v>120</v>
      </c>
      <c r="G59" s="22">
        <v>120</v>
      </c>
      <c r="H59" s="285" t="s">
        <v>3369</v>
      </c>
      <c r="I59" s="19" t="s">
        <v>3370</v>
      </c>
      <c r="J59" s="285" t="s">
        <v>1647</v>
      </c>
      <c r="K59" s="285" t="s">
        <v>67</v>
      </c>
      <c r="L59" s="331">
        <v>1935</v>
      </c>
      <c r="M59" s="160" t="s">
        <v>3371</v>
      </c>
      <c r="N59" s="285" t="s">
        <v>1672</v>
      </c>
      <c r="O59" s="285" t="s">
        <v>1672</v>
      </c>
      <c r="P59" s="20" t="s">
        <v>3362</v>
      </c>
      <c r="Q59" s="21" t="s">
        <v>3362</v>
      </c>
      <c r="R59" s="285" t="s">
        <v>1642</v>
      </c>
      <c r="S59" s="175" t="s">
        <v>3362</v>
      </c>
      <c r="T59" s="285" t="s">
        <v>2378</v>
      </c>
      <c r="U59" s="285" t="s">
        <v>67</v>
      </c>
      <c r="V59" s="21" t="s">
        <v>67</v>
      </c>
      <c r="W59" s="21" t="s">
        <v>67</v>
      </c>
      <c r="X59" s="33" t="s">
        <v>67</v>
      </c>
      <c r="Y59" s="33" t="s">
        <v>67</v>
      </c>
      <c r="Z59" s="331">
        <v>1</v>
      </c>
      <c r="AA59" s="285" t="s">
        <v>1700</v>
      </c>
      <c r="AB59" s="21" t="s">
        <v>3379</v>
      </c>
      <c r="AC59" s="21" t="s">
        <v>67</v>
      </c>
      <c r="AD59" s="21" t="s">
        <v>3380</v>
      </c>
      <c r="AE59" s="21" t="s">
        <v>67</v>
      </c>
      <c r="AF59" s="21" t="s">
        <v>67</v>
      </c>
      <c r="AG59" s="21" t="s">
        <v>67</v>
      </c>
      <c r="AH59" s="21"/>
    </row>
    <row r="60" spans="1:34" s="168" customFormat="1" ht="15" customHeight="1">
      <c r="A60" s="275" t="s">
        <v>2434</v>
      </c>
      <c r="B60" s="285" t="s">
        <v>2435</v>
      </c>
      <c r="C60" s="285" t="s">
        <v>2381</v>
      </c>
      <c r="D60" s="285" t="s">
        <v>409</v>
      </c>
      <c r="E60" s="285" t="s">
        <v>1648</v>
      </c>
      <c r="F60" s="22">
        <v>1260</v>
      </c>
      <c r="G60" s="22">
        <v>1260</v>
      </c>
      <c r="H60" s="285" t="s">
        <v>3369</v>
      </c>
      <c r="I60" s="19" t="s">
        <v>3370</v>
      </c>
      <c r="J60" s="285" t="s">
        <v>1647</v>
      </c>
      <c r="K60" s="285" t="s">
        <v>67</v>
      </c>
      <c r="L60" s="331">
        <v>1933</v>
      </c>
      <c r="M60" s="160" t="s">
        <v>3371</v>
      </c>
      <c r="N60" s="285" t="s">
        <v>1672</v>
      </c>
      <c r="O60" s="285" t="s">
        <v>1672</v>
      </c>
      <c r="P60" s="20" t="s">
        <v>3362</v>
      </c>
      <c r="Q60" s="21" t="s">
        <v>3362</v>
      </c>
      <c r="R60" s="285" t="s">
        <v>1642</v>
      </c>
      <c r="S60" s="175" t="s">
        <v>3362</v>
      </c>
      <c r="T60" s="285" t="s">
        <v>2378</v>
      </c>
      <c r="U60" s="285" t="s">
        <v>67</v>
      </c>
      <c r="V60" s="21" t="s">
        <v>67</v>
      </c>
      <c r="W60" s="21" t="s">
        <v>67</v>
      </c>
      <c r="X60" s="33" t="s">
        <v>67</v>
      </c>
      <c r="Y60" s="33" t="s">
        <v>67</v>
      </c>
      <c r="Z60" s="331">
        <v>2</v>
      </c>
      <c r="AA60" s="285" t="s">
        <v>1700</v>
      </c>
      <c r="AB60" s="21" t="s">
        <v>3379</v>
      </c>
      <c r="AC60" s="21" t="s">
        <v>67</v>
      </c>
      <c r="AD60" s="21" t="s">
        <v>3380</v>
      </c>
      <c r="AE60" s="21" t="s">
        <v>67</v>
      </c>
      <c r="AF60" s="21" t="s">
        <v>67</v>
      </c>
      <c r="AG60" s="21" t="s">
        <v>67</v>
      </c>
      <c r="AH60" s="21"/>
    </row>
    <row r="61" spans="1:34" s="168" customFormat="1" ht="15" customHeight="1">
      <c r="A61" s="275" t="s">
        <v>2436</v>
      </c>
      <c r="B61" s="285" t="s">
        <v>2437</v>
      </c>
      <c r="C61" s="285" t="s">
        <v>2381</v>
      </c>
      <c r="D61" s="285" t="s">
        <v>409</v>
      </c>
      <c r="E61" s="285" t="s">
        <v>1645</v>
      </c>
      <c r="F61" s="22">
        <v>2934</v>
      </c>
      <c r="G61" s="22">
        <v>2934</v>
      </c>
      <c r="H61" s="285" t="s">
        <v>3369</v>
      </c>
      <c r="I61" s="19" t="s">
        <v>3370</v>
      </c>
      <c r="J61" s="285" t="s">
        <v>1647</v>
      </c>
      <c r="K61" s="285" t="s">
        <v>67</v>
      </c>
      <c r="L61" s="331">
        <v>1990</v>
      </c>
      <c r="M61" s="160" t="s">
        <v>3371</v>
      </c>
      <c r="N61" s="285" t="s">
        <v>1672</v>
      </c>
      <c r="O61" s="285" t="s">
        <v>1672</v>
      </c>
      <c r="P61" s="20" t="s">
        <v>3362</v>
      </c>
      <c r="Q61" s="21" t="s">
        <v>3362</v>
      </c>
      <c r="R61" s="285" t="s">
        <v>1642</v>
      </c>
      <c r="S61" s="175" t="s">
        <v>3362</v>
      </c>
      <c r="T61" s="285" t="s">
        <v>2378</v>
      </c>
      <c r="U61" s="285" t="s">
        <v>67</v>
      </c>
      <c r="V61" s="21" t="s">
        <v>67</v>
      </c>
      <c r="W61" s="21" t="s">
        <v>67</v>
      </c>
      <c r="X61" s="33" t="s">
        <v>67</v>
      </c>
      <c r="Y61" s="33" t="s">
        <v>67</v>
      </c>
      <c r="Z61" s="331">
        <v>2</v>
      </c>
      <c r="AA61" s="285" t="s">
        <v>1700</v>
      </c>
      <c r="AB61" s="21" t="s">
        <v>3379</v>
      </c>
      <c r="AC61" s="21" t="s">
        <v>67</v>
      </c>
      <c r="AD61" s="21" t="s">
        <v>3380</v>
      </c>
      <c r="AE61" s="21" t="s">
        <v>67</v>
      </c>
      <c r="AF61" s="21" t="s">
        <v>67</v>
      </c>
      <c r="AG61" s="21" t="s">
        <v>67</v>
      </c>
      <c r="AH61" s="21"/>
    </row>
    <row r="62" spans="1:34" s="168" customFormat="1" ht="15" customHeight="1">
      <c r="A62" s="275" t="s">
        <v>2394</v>
      </c>
      <c r="B62" s="285" t="s">
        <v>2395</v>
      </c>
      <c r="C62" s="285" t="s">
        <v>2381</v>
      </c>
      <c r="D62" s="285" t="s">
        <v>409</v>
      </c>
      <c r="E62" s="285" t="s">
        <v>1645</v>
      </c>
      <c r="F62" s="22">
        <v>88</v>
      </c>
      <c r="G62" s="22">
        <v>88</v>
      </c>
      <c r="H62" s="285" t="s">
        <v>3369</v>
      </c>
      <c r="I62" s="19" t="s">
        <v>3370</v>
      </c>
      <c r="J62" s="285" t="s">
        <v>1647</v>
      </c>
      <c r="K62" s="285" t="s">
        <v>67</v>
      </c>
      <c r="L62" s="331">
        <v>1972</v>
      </c>
      <c r="M62" s="160" t="s">
        <v>3371</v>
      </c>
      <c r="N62" s="285" t="s">
        <v>1672</v>
      </c>
      <c r="O62" s="285" t="s">
        <v>1672</v>
      </c>
      <c r="P62" s="20" t="s">
        <v>3362</v>
      </c>
      <c r="Q62" s="21" t="s">
        <v>3362</v>
      </c>
      <c r="R62" s="285" t="s">
        <v>1642</v>
      </c>
      <c r="S62" s="175" t="s">
        <v>3362</v>
      </c>
      <c r="T62" s="285" t="s">
        <v>2378</v>
      </c>
      <c r="U62" s="285" t="s">
        <v>67</v>
      </c>
      <c r="V62" s="21" t="s">
        <v>67</v>
      </c>
      <c r="W62" s="21" t="s">
        <v>67</v>
      </c>
      <c r="X62" s="33" t="s">
        <v>67</v>
      </c>
      <c r="Y62" s="33" t="s">
        <v>67</v>
      </c>
      <c r="Z62" s="331">
        <v>1</v>
      </c>
      <c r="AA62" s="285" t="s">
        <v>1700</v>
      </c>
      <c r="AB62" s="21" t="s">
        <v>3379</v>
      </c>
      <c r="AC62" s="21" t="s">
        <v>67</v>
      </c>
      <c r="AD62" s="21" t="s">
        <v>3380</v>
      </c>
      <c r="AE62" s="21" t="s">
        <v>67</v>
      </c>
      <c r="AF62" s="21" t="s">
        <v>67</v>
      </c>
      <c r="AG62" s="21" t="s">
        <v>67</v>
      </c>
      <c r="AH62" s="21"/>
    </row>
    <row r="63" spans="1:34" s="168" customFormat="1" ht="15" customHeight="1">
      <c r="A63" s="275" t="s">
        <v>2391</v>
      </c>
      <c r="B63" s="285" t="s">
        <v>2392</v>
      </c>
      <c r="C63" s="285" t="s">
        <v>2381</v>
      </c>
      <c r="D63" s="285" t="s">
        <v>409</v>
      </c>
      <c r="E63" s="285" t="s">
        <v>1641</v>
      </c>
      <c r="F63" s="22">
        <v>1123</v>
      </c>
      <c r="G63" s="22">
        <v>1123</v>
      </c>
      <c r="H63" s="285" t="s">
        <v>3369</v>
      </c>
      <c r="I63" s="19" t="s">
        <v>3370</v>
      </c>
      <c r="J63" s="285" t="s">
        <v>1647</v>
      </c>
      <c r="K63" s="285" t="s">
        <v>67</v>
      </c>
      <c r="L63" s="331">
        <v>1991</v>
      </c>
      <c r="M63" s="160" t="s">
        <v>3371</v>
      </c>
      <c r="N63" s="285" t="s">
        <v>1672</v>
      </c>
      <c r="O63" s="285" t="s">
        <v>1672</v>
      </c>
      <c r="P63" s="20" t="s">
        <v>3362</v>
      </c>
      <c r="Q63" s="21" t="s">
        <v>3362</v>
      </c>
      <c r="R63" s="285" t="s">
        <v>1642</v>
      </c>
      <c r="S63" s="175" t="s">
        <v>3362</v>
      </c>
      <c r="T63" s="285" t="s">
        <v>2378</v>
      </c>
      <c r="U63" s="285" t="s">
        <v>67</v>
      </c>
      <c r="V63" s="21" t="s">
        <v>67</v>
      </c>
      <c r="W63" s="21" t="s">
        <v>67</v>
      </c>
      <c r="X63" s="33" t="s">
        <v>67</v>
      </c>
      <c r="Y63" s="33" t="s">
        <v>67</v>
      </c>
      <c r="Z63" s="331">
        <v>2</v>
      </c>
      <c r="AA63" s="285" t="s">
        <v>1700</v>
      </c>
      <c r="AB63" s="21" t="s">
        <v>3379</v>
      </c>
      <c r="AC63" s="21" t="s">
        <v>67</v>
      </c>
      <c r="AD63" s="21" t="s">
        <v>3380</v>
      </c>
      <c r="AE63" s="21" t="s">
        <v>67</v>
      </c>
      <c r="AF63" s="21" t="s">
        <v>67</v>
      </c>
      <c r="AG63" s="21" t="s">
        <v>67</v>
      </c>
      <c r="AH63" s="21"/>
    </row>
    <row r="64" spans="1:34" s="168" customFormat="1" ht="15" customHeight="1">
      <c r="A64" s="275" t="s">
        <v>2422</v>
      </c>
      <c r="B64" s="285" t="s">
        <v>2423</v>
      </c>
      <c r="C64" s="285" t="s">
        <v>2377</v>
      </c>
      <c r="D64" s="285" t="s">
        <v>409</v>
      </c>
      <c r="E64" s="285" t="s">
        <v>1645</v>
      </c>
      <c r="F64" s="22">
        <v>75</v>
      </c>
      <c r="G64" s="22">
        <v>75</v>
      </c>
      <c r="H64" s="285" t="s">
        <v>3369</v>
      </c>
      <c r="I64" s="19" t="s">
        <v>3370</v>
      </c>
      <c r="J64" s="285" t="s">
        <v>1647</v>
      </c>
      <c r="K64" s="285" t="s">
        <v>67</v>
      </c>
      <c r="L64" s="331">
        <v>1985</v>
      </c>
      <c r="M64" s="160" t="s">
        <v>3371</v>
      </c>
      <c r="N64" s="285" t="s">
        <v>1672</v>
      </c>
      <c r="O64" s="285" t="s">
        <v>1672</v>
      </c>
      <c r="P64" s="20" t="s">
        <v>3362</v>
      </c>
      <c r="Q64" s="21" t="s">
        <v>3362</v>
      </c>
      <c r="R64" s="285" t="s">
        <v>1642</v>
      </c>
      <c r="S64" s="175" t="s">
        <v>3362</v>
      </c>
      <c r="T64" s="285" t="s">
        <v>2378</v>
      </c>
      <c r="U64" s="285" t="s">
        <v>67</v>
      </c>
      <c r="V64" s="21" t="s">
        <v>67</v>
      </c>
      <c r="W64" s="21" t="s">
        <v>67</v>
      </c>
      <c r="X64" s="33" t="s">
        <v>67</v>
      </c>
      <c r="Y64" s="33" t="s">
        <v>67</v>
      </c>
      <c r="Z64" s="331">
        <v>1</v>
      </c>
      <c r="AA64" s="285" t="s">
        <v>1700</v>
      </c>
      <c r="AB64" s="21" t="s">
        <v>3379</v>
      </c>
      <c r="AC64" s="21" t="s">
        <v>67</v>
      </c>
      <c r="AD64" s="21" t="s">
        <v>3380</v>
      </c>
      <c r="AE64" s="21" t="s">
        <v>67</v>
      </c>
      <c r="AF64" s="21" t="s">
        <v>67</v>
      </c>
      <c r="AG64" s="21" t="s">
        <v>67</v>
      </c>
      <c r="AH64" s="21"/>
    </row>
    <row r="65" spans="1:34" s="168" customFormat="1" ht="15" customHeight="1">
      <c r="A65" s="275" t="s">
        <v>2375</v>
      </c>
      <c r="B65" s="285" t="s">
        <v>2376</v>
      </c>
      <c r="C65" s="285" t="s">
        <v>2377</v>
      </c>
      <c r="D65" s="285" t="s">
        <v>409</v>
      </c>
      <c r="E65" s="285" t="s">
        <v>1648</v>
      </c>
      <c r="F65" s="22">
        <v>48</v>
      </c>
      <c r="G65" s="22">
        <v>48</v>
      </c>
      <c r="H65" s="285" t="s">
        <v>3369</v>
      </c>
      <c r="I65" s="19" t="s">
        <v>3370</v>
      </c>
      <c r="J65" s="285" t="s">
        <v>1647</v>
      </c>
      <c r="K65" s="285" t="s">
        <v>67</v>
      </c>
      <c r="L65" s="331">
        <v>1964</v>
      </c>
      <c r="M65" s="160" t="s">
        <v>3371</v>
      </c>
      <c r="N65" s="285" t="s">
        <v>1672</v>
      </c>
      <c r="O65" s="285" t="s">
        <v>1672</v>
      </c>
      <c r="P65" s="20" t="s">
        <v>3362</v>
      </c>
      <c r="Q65" s="21" t="s">
        <v>3362</v>
      </c>
      <c r="R65" s="285" t="s">
        <v>1642</v>
      </c>
      <c r="S65" s="175" t="s">
        <v>3362</v>
      </c>
      <c r="T65" s="285" t="s">
        <v>2378</v>
      </c>
      <c r="U65" s="285" t="s">
        <v>67</v>
      </c>
      <c r="V65" s="21" t="s">
        <v>67</v>
      </c>
      <c r="W65" s="21" t="s">
        <v>67</v>
      </c>
      <c r="X65" s="33" t="s">
        <v>67</v>
      </c>
      <c r="Y65" s="33" t="s">
        <v>67</v>
      </c>
      <c r="Z65" s="331">
        <v>1</v>
      </c>
      <c r="AA65" s="285" t="s">
        <v>1700</v>
      </c>
      <c r="AB65" s="21" t="s">
        <v>3379</v>
      </c>
      <c r="AC65" s="21" t="s">
        <v>67</v>
      </c>
      <c r="AD65" s="21" t="s">
        <v>3380</v>
      </c>
      <c r="AE65" s="21" t="s">
        <v>67</v>
      </c>
      <c r="AF65" s="21" t="s">
        <v>67</v>
      </c>
      <c r="AG65" s="21" t="s">
        <v>67</v>
      </c>
      <c r="AH65" s="21"/>
    </row>
    <row r="66" spans="1:34" s="168" customFormat="1" ht="15" customHeight="1">
      <c r="A66" s="275" t="s">
        <v>2379</v>
      </c>
      <c r="B66" s="285" t="s">
        <v>2380</v>
      </c>
      <c r="C66" s="285" t="s">
        <v>2381</v>
      </c>
      <c r="D66" s="285" t="s">
        <v>409</v>
      </c>
      <c r="E66" s="285" t="s">
        <v>1648</v>
      </c>
      <c r="F66" s="22">
        <v>144</v>
      </c>
      <c r="G66" s="22">
        <v>144</v>
      </c>
      <c r="H66" s="285" t="s">
        <v>3369</v>
      </c>
      <c r="I66" s="19" t="s">
        <v>3370</v>
      </c>
      <c r="J66" s="285" t="s">
        <v>1647</v>
      </c>
      <c r="K66" s="285" t="s">
        <v>67</v>
      </c>
      <c r="L66" s="331">
        <v>1964</v>
      </c>
      <c r="M66" s="160" t="s">
        <v>3371</v>
      </c>
      <c r="N66" s="285" t="s">
        <v>1672</v>
      </c>
      <c r="O66" s="285" t="s">
        <v>1672</v>
      </c>
      <c r="P66" s="20" t="s">
        <v>3362</v>
      </c>
      <c r="Q66" s="21" t="s">
        <v>3362</v>
      </c>
      <c r="R66" s="285" t="s">
        <v>1642</v>
      </c>
      <c r="S66" s="175" t="s">
        <v>3362</v>
      </c>
      <c r="T66" s="285" t="s">
        <v>2378</v>
      </c>
      <c r="U66" s="285" t="s">
        <v>67</v>
      </c>
      <c r="V66" s="21" t="s">
        <v>67</v>
      </c>
      <c r="W66" s="21" t="s">
        <v>67</v>
      </c>
      <c r="X66" s="33" t="s">
        <v>67</v>
      </c>
      <c r="Y66" s="33" t="s">
        <v>67</v>
      </c>
      <c r="Z66" s="331">
        <v>1</v>
      </c>
      <c r="AA66" s="285" t="s">
        <v>1700</v>
      </c>
      <c r="AB66" s="21" t="s">
        <v>3379</v>
      </c>
      <c r="AC66" s="21" t="s">
        <v>67</v>
      </c>
      <c r="AD66" s="21" t="s">
        <v>3380</v>
      </c>
      <c r="AE66" s="21" t="s">
        <v>67</v>
      </c>
      <c r="AF66" s="21" t="s">
        <v>67</v>
      </c>
      <c r="AG66" s="21" t="s">
        <v>67</v>
      </c>
      <c r="AH66" s="21"/>
    </row>
    <row r="67" spans="1:34" s="168" customFormat="1" ht="15" customHeight="1">
      <c r="A67" s="275" t="s">
        <v>2382</v>
      </c>
      <c r="B67" s="285" t="s">
        <v>2383</v>
      </c>
      <c r="C67" s="285" t="s">
        <v>2381</v>
      </c>
      <c r="D67" s="285" t="s">
        <v>409</v>
      </c>
      <c r="E67" s="285" t="s">
        <v>1648</v>
      </c>
      <c r="F67" s="22">
        <v>1144</v>
      </c>
      <c r="G67" s="22">
        <v>1144</v>
      </c>
      <c r="H67" s="285" t="s">
        <v>3369</v>
      </c>
      <c r="I67" s="19" t="s">
        <v>3370</v>
      </c>
      <c r="J67" s="285" t="s">
        <v>1647</v>
      </c>
      <c r="K67" s="285" t="s">
        <v>67</v>
      </c>
      <c r="L67" s="331">
        <v>1976</v>
      </c>
      <c r="M67" s="160" t="s">
        <v>3371</v>
      </c>
      <c r="N67" s="285" t="s">
        <v>1672</v>
      </c>
      <c r="O67" s="285" t="s">
        <v>1672</v>
      </c>
      <c r="P67" s="20" t="s">
        <v>3362</v>
      </c>
      <c r="Q67" s="21" t="s">
        <v>3388</v>
      </c>
      <c r="R67" s="285" t="s">
        <v>1642</v>
      </c>
      <c r="S67" s="175" t="s">
        <v>3362</v>
      </c>
      <c r="T67" s="285" t="s">
        <v>2378</v>
      </c>
      <c r="U67" s="285" t="s">
        <v>67</v>
      </c>
      <c r="V67" s="21" t="s">
        <v>67</v>
      </c>
      <c r="W67" s="21" t="s">
        <v>67</v>
      </c>
      <c r="X67" s="33" t="s">
        <v>67</v>
      </c>
      <c r="Y67" s="33" t="s">
        <v>67</v>
      </c>
      <c r="Z67" s="331">
        <v>1</v>
      </c>
      <c r="AA67" s="285" t="s">
        <v>1700</v>
      </c>
      <c r="AB67" s="21" t="s">
        <v>3379</v>
      </c>
      <c r="AC67" s="21" t="s">
        <v>67</v>
      </c>
      <c r="AD67" s="21" t="s">
        <v>3380</v>
      </c>
      <c r="AE67" s="21" t="s">
        <v>67</v>
      </c>
      <c r="AF67" s="21" t="s">
        <v>67</v>
      </c>
      <c r="AG67" s="21" t="s">
        <v>67</v>
      </c>
      <c r="AH67" s="21"/>
    </row>
    <row r="68" spans="1:34" s="168" customFormat="1" ht="15" customHeight="1">
      <c r="A68" s="275" t="s">
        <v>2384</v>
      </c>
      <c r="B68" s="285" t="s">
        <v>2385</v>
      </c>
      <c r="C68" s="285" t="s">
        <v>2381</v>
      </c>
      <c r="D68" s="285" t="s">
        <v>409</v>
      </c>
      <c r="E68" s="285" t="s">
        <v>1648</v>
      </c>
      <c r="F68" s="22">
        <v>1600</v>
      </c>
      <c r="G68" s="22">
        <v>1600</v>
      </c>
      <c r="H68" s="285" t="s">
        <v>3369</v>
      </c>
      <c r="I68" s="19" t="s">
        <v>3370</v>
      </c>
      <c r="J68" s="285" t="s">
        <v>1647</v>
      </c>
      <c r="K68" s="285" t="s">
        <v>67</v>
      </c>
      <c r="L68" s="331">
        <v>1983</v>
      </c>
      <c r="M68" s="160" t="s">
        <v>3371</v>
      </c>
      <c r="N68" s="285" t="s">
        <v>1672</v>
      </c>
      <c r="O68" s="285" t="s">
        <v>1672</v>
      </c>
      <c r="P68" s="20" t="s">
        <v>3362</v>
      </c>
      <c r="Q68" s="21" t="s">
        <v>3362</v>
      </c>
      <c r="R68" s="285" t="s">
        <v>1642</v>
      </c>
      <c r="S68" s="175" t="s">
        <v>3362</v>
      </c>
      <c r="T68" s="285" t="s">
        <v>2378</v>
      </c>
      <c r="U68" s="285" t="s">
        <v>67</v>
      </c>
      <c r="V68" s="21" t="s">
        <v>67</v>
      </c>
      <c r="W68" s="21" t="s">
        <v>67</v>
      </c>
      <c r="X68" s="33" t="s">
        <v>67</v>
      </c>
      <c r="Y68" s="33" t="s">
        <v>67</v>
      </c>
      <c r="Z68" s="331">
        <v>1</v>
      </c>
      <c r="AA68" s="285" t="s">
        <v>1700</v>
      </c>
      <c r="AB68" s="21" t="s">
        <v>3379</v>
      </c>
      <c r="AC68" s="21" t="s">
        <v>67</v>
      </c>
      <c r="AD68" s="21" t="s">
        <v>3380</v>
      </c>
      <c r="AE68" s="21" t="s">
        <v>67</v>
      </c>
      <c r="AF68" s="21" t="s">
        <v>67</v>
      </c>
      <c r="AG68" s="21" t="s">
        <v>67</v>
      </c>
      <c r="AH68" s="21"/>
    </row>
    <row r="69" spans="1:34" s="168" customFormat="1" ht="15" customHeight="1">
      <c r="A69" s="172" t="s">
        <v>7603</v>
      </c>
      <c r="B69" s="286" t="s">
        <v>7604</v>
      </c>
      <c r="C69" s="286" t="s">
        <v>7605</v>
      </c>
      <c r="D69" s="286" t="s">
        <v>409</v>
      </c>
      <c r="E69" s="286" t="s">
        <v>1645</v>
      </c>
      <c r="F69" s="286" t="s">
        <v>7606</v>
      </c>
      <c r="G69" s="286" t="s">
        <v>7606</v>
      </c>
      <c r="H69" s="286" t="s">
        <v>3369</v>
      </c>
      <c r="I69" s="117" t="s">
        <v>3370</v>
      </c>
      <c r="J69" s="286" t="s">
        <v>6761</v>
      </c>
      <c r="K69" s="286" t="s">
        <v>6768</v>
      </c>
      <c r="L69" s="38"/>
      <c r="M69" s="344" t="s">
        <v>3371</v>
      </c>
      <c r="N69" s="161" t="s">
        <v>1672</v>
      </c>
      <c r="O69" s="161" t="s">
        <v>1672</v>
      </c>
      <c r="P69" s="33" t="s">
        <v>3362</v>
      </c>
      <c r="Q69" s="21" t="s">
        <v>3362</v>
      </c>
      <c r="R69" s="286" t="s">
        <v>1642</v>
      </c>
      <c r="S69" s="33" t="s">
        <v>67</v>
      </c>
      <c r="T69" s="286" t="s">
        <v>2378</v>
      </c>
      <c r="U69" s="21" t="s">
        <v>67</v>
      </c>
      <c r="V69" s="21" t="s">
        <v>67</v>
      </c>
      <c r="W69" s="21" t="s">
        <v>67</v>
      </c>
      <c r="X69" s="33" t="s">
        <v>67</v>
      </c>
      <c r="Y69" s="33" t="s">
        <v>67</v>
      </c>
      <c r="Z69" s="286" t="s">
        <v>1659</v>
      </c>
      <c r="AA69" s="161" t="s">
        <v>1700</v>
      </c>
      <c r="AB69" s="21" t="s">
        <v>3379</v>
      </c>
      <c r="AC69" s="21" t="s">
        <v>6704</v>
      </c>
      <c r="AD69" s="21" t="s">
        <v>3380</v>
      </c>
      <c r="AE69" s="21" t="s">
        <v>67</v>
      </c>
      <c r="AF69" s="21" t="s">
        <v>67</v>
      </c>
      <c r="AG69" s="21" t="s">
        <v>67</v>
      </c>
      <c r="AH69" s="21"/>
    </row>
    <row r="70" spans="1:34" s="168" customFormat="1" ht="15" customHeight="1">
      <c r="A70" s="172" t="s">
        <v>7607</v>
      </c>
      <c r="B70" s="286" t="s">
        <v>7608</v>
      </c>
      <c r="C70" s="286" t="s">
        <v>7605</v>
      </c>
      <c r="D70" s="286" t="s">
        <v>409</v>
      </c>
      <c r="E70" s="286" t="s">
        <v>1645</v>
      </c>
      <c r="F70" s="286" t="s">
        <v>7606</v>
      </c>
      <c r="G70" s="286" t="s">
        <v>7606</v>
      </c>
      <c r="H70" s="286" t="s">
        <v>3369</v>
      </c>
      <c r="I70" s="117" t="s">
        <v>3370</v>
      </c>
      <c r="J70" s="286" t="s">
        <v>6761</v>
      </c>
      <c r="K70" s="286" t="s">
        <v>6720</v>
      </c>
      <c r="L70" s="184"/>
      <c r="M70" s="160" t="s">
        <v>3371</v>
      </c>
      <c r="N70" s="161" t="s">
        <v>1672</v>
      </c>
      <c r="O70" s="161" t="s">
        <v>1672</v>
      </c>
      <c r="P70" s="33" t="s">
        <v>3362</v>
      </c>
      <c r="Q70" s="21" t="s">
        <v>3362</v>
      </c>
      <c r="R70" s="286" t="s">
        <v>1642</v>
      </c>
      <c r="S70" s="33" t="s">
        <v>67</v>
      </c>
      <c r="T70" s="286" t="s">
        <v>2378</v>
      </c>
      <c r="U70" s="21" t="s">
        <v>67</v>
      </c>
      <c r="V70" s="21" t="s">
        <v>67</v>
      </c>
      <c r="W70" s="21" t="s">
        <v>67</v>
      </c>
      <c r="X70" s="33" t="s">
        <v>67</v>
      </c>
      <c r="Y70" s="33" t="s">
        <v>67</v>
      </c>
      <c r="Z70" s="286" t="s">
        <v>1659</v>
      </c>
      <c r="AA70" s="161" t="s">
        <v>1700</v>
      </c>
      <c r="AB70" s="21" t="s">
        <v>3379</v>
      </c>
      <c r="AC70" s="21" t="s">
        <v>6704</v>
      </c>
      <c r="AD70" s="21" t="s">
        <v>3380</v>
      </c>
      <c r="AE70" s="21" t="s">
        <v>67</v>
      </c>
      <c r="AF70" s="21" t="s">
        <v>67</v>
      </c>
      <c r="AG70" s="21" t="s">
        <v>67</v>
      </c>
      <c r="AH70" s="21"/>
    </row>
    <row r="71" spans="1:34" s="168" customFormat="1" ht="15" customHeight="1">
      <c r="A71" s="172" t="s">
        <v>7609</v>
      </c>
      <c r="B71" s="286" t="s">
        <v>7610</v>
      </c>
      <c r="C71" s="286" t="s">
        <v>7605</v>
      </c>
      <c r="D71" s="286" t="s">
        <v>409</v>
      </c>
      <c r="E71" s="286" t="s">
        <v>1645</v>
      </c>
      <c r="F71" s="286" t="s">
        <v>7606</v>
      </c>
      <c r="G71" s="286" t="s">
        <v>7606</v>
      </c>
      <c r="H71" s="286" t="s">
        <v>3369</v>
      </c>
      <c r="I71" s="117" t="s">
        <v>3370</v>
      </c>
      <c r="J71" s="286" t="s">
        <v>6761</v>
      </c>
      <c r="K71" s="286" t="s">
        <v>6720</v>
      </c>
      <c r="L71" s="38"/>
      <c r="M71" s="160" t="s">
        <v>3371</v>
      </c>
      <c r="N71" s="161" t="s">
        <v>1672</v>
      </c>
      <c r="O71" s="161" t="s">
        <v>1672</v>
      </c>
      <c r="P71" s="33" t="s">
        <v>3362</v>
      </c>
      <c r="Q71" s="21" t="s">
        <v>3362</v>
      </c>
      <c r="R71" s="286" t="s">
        <v>1642</v>
      </c>
      <c r="S71" s="33" t="s">
        <v>67</v>
      </c>
      <c r="T71" s="286" t="s">
        <v>2378</v>
      </c>
      <c r="U71" s="21" t="s">
        <v>67</v>
      </c>
      <c r="V71" s="21" t="s">
        <v>67</v>
      </c>
      <c r="W71" s="21" t="s">
        <v>67</v>
      </c>
      <c r="X71" s="33" t="s">
        <v>67</v>
      </c>
      <c r="Y71" s="33" t="s">
        <v>67</v>
      </c>
      <c r="Z71" s="286" t="s">
        <v>1659</v>
      </c>
      <c r="AA71" s="161" t="s">
        <v>1700</v>
      </c>
      <c r="AB71" s="21" t="s">
        <v>3379</v>
      </c>
      <c r="AC71" s="21" t="s">
        <v>6704</v>
      </c>
      <c r="AD71" s="21" t="s">
        <v>3380</v>
      </c>
      <c r="AE71" s="21" t="s">
        <v>67</v>
      </c>
      <c r="AF71" s="21" t="s">
        <v>67</v>
      </c>
      <c r="AG71" s="21" t="s">
        <v>67</v>
      </c>
      <c r="AH71" s="21"/>
    </row>
    <row r="72" spans="1:34" s="168" customFormat="1" ht="15" customHeight="1">
      <c r="A72" s="172" t="s">
        <v>7611</v>
      </c>
      <c r="B72" s="286" t="s">
        <v>7612</v>
      </c>
      <c r="C72" s="286" t="s">
        <v>7605</v>
      </c>
      <c r="D72" s="286" t="s">
        <v>409</v>
      </c>
      <c r="E72" s="286" t="s">
        <v>1645</v>
      </c>
      <c r="F72" s="286" t="s">
        <v>7606</v>
      </c>
      <c r="G72" s="286" t="s">
        <v>7606</v>
      </c>
      <c r="H72" s="286" t="s">
        <v>3369</v>
      </c>
      <c r="I72" s="117" t="s">
        <v>3370</v>
      </c>
      <c r="J72" s="286" t="s">
        <v>6761</v>
      </c>
      <c r="K72" s="286" t="s">
        <v>6720</v>
      </c>
      <c r="L72" s="38"/>
      <c r="M72" s="160" t="s">
        <v>3371</v>
      </c>
      <c r="N72" s="161" t="s">
        <v>1672</v>
      </c>
      <c r="O72" s="161" t="s">
        <v>1672</v>
      </c>
      <c r="P72" s="33" t="s">
        <v>3362</v>
      </c>
      <c r="Q72" s="21" t="s">
        <v>3362</v>
      </c>
      <c r="R72" s="286" t="s">
        <v>1642</v>
      </c>
      <c r="S72" s="33" t="s">
        <v>67</v>
      </c>
      <c r="T72" s="286" t="s">
        <v>2378</v>
      </c>
      <c r="U72" s="21" t="s">
        <v>67</v>
      </c>
      <c r="V72" s="21" t="s">
        <v>67</v>
      </c>
      <c r="W72" s="21" t="s">
        <v>67</v>
      </c>
      <c r="X72" s="33" t="s">
        <v>67</v>
      </c>
      <c r="Y72" s="33" t="s">
        <v>67</v>
      </c>
      <c r="Z72" s="286" t="s">
        <v>1659</v>
      </c>
      <c r="AA72" s="161" t="s">
        <v>1700</v>
      </c>
      <c r="AB72" s="21" t="s">
        <v>3379</v>
      </c>
      <c r="AC72" s="21" t="s">
        <v>6704</v>
      </c>
      <c r="AD72" s="21" t="s">
        <v>3380</v>
      </c>
      <c r="AE72" s="21" t="s">
        <v>67</v>
      </c>
      <c r="AF72" s="21" t="s">
        <v>67</v>
      </c>
      <c r="AG72" s="21" t="s">
        <v>67</v>
      </c>
      <c r="AH72" s="21"/>
    </row>
    <row r="73" spans="1:34" s="168" customFormat="1" ht="15" customHeight="1">
      <c r="A73" s="283" t="s">
        <v>7613</v>
      </c>
      <c r="B73" s="286" t="s">
        <v>7614</v>
      </c>
      <c r="C73" s="286" t="s">
        <v>7605</v>
      </c>
      <c r="D73" s="286" t="s">
        <v>409</v>
      </c>
      <c r="E73" s="286" t="s">
        <v>1645</v>
      </c>
      <c r="F73" s="286" t="s">
        <v>7606</v>
      </c>
      <c r="G73" s="286" t="s">
        <v>7606</v>
      </c>
      <c r="H73" s="286" t="s">
        <v>3369</v>
      </c>
      <c r="I73" s="117" t="s">
        <v>3370</v>
      </c>
      <c r="J73" s="286" t="s">
        <v>6761</v>
      </c>
      <c r="K73" s="286" t="s">
        <v>6720</v>
      </c>
      <c r="L73" s="38"/>
      <c r="M73" s="160" t="s">
        <v>3371</v>
      </c>
      <c r="N73" s="285" t="s">
        <v>1672</v>
      </c>
      <c r="O73" s="285" t="s">
        <v>1672</v>
      </c>
      <c r="P73" s="33" t="s">
        <v>3362</v>
      </c>
      <c r="Q73" s="21" t="s">
        <v>3362</v>
      </c>
      <c r="R73" s="286" t="s">
        <v>1642</v>
      </c>
      <c r="S73" s="33" t="s">
        <v>67</v>
      </c>
      <c r="T73" s="286" t="s">
        <v>2378</v>
      </c>
      <c r="U73" s="49" t="s">
        <v>67</v>
      </c>
      <c r="V73" s="21" t="s">
        <v>67</v>
      </c>
      <c r="W73" s="21" t="s">
        <v>67</v>
      </c>
      <c r="X73" s="33" t="s">
        <v>67</v>
      </c>
      <c r="Y73" s="33" t="s">
        <v>67</v>
      </c>
      <c r="Z73" s="286" t="s">
        <v>1659</v>
      </c>
      <c r="AA73" s="285" t="s">
        <v>1700</v>
      </c>
      <c r="AB73" s="21" t="s">
        <v>3379</v>
      </c>
      <c r="AC73" s="21" t="s">
        <v>6704</v>
      </c>
      <c r="AD73" s="21" t="s">
        <v>3380</v>
      </c>
      <c r="AE73" s="21" t="s">
        <v>67</v>
      </c>
      <c r="AF73" s="21" t="s">
        <v>67</v>
      </c>
      <c r="AG73" s="21" t="s">
        <v>67</v>
      </c>
      <c r="AH73" s="21"/>
    </row>
    <row r="74" spans="1:34" s="168" customFormat="1" ht="15" customHeight="1">
      <c r="A74" s="283" t="s">
        <v>7615</v>
      </c>
      <c r="B74" s="286" t="s">
        <v>7616</v>
      </c>
      <c r="C74" s="286" t="s">
        <v>7605</v>
      </c>
      <c r="D74" s="286" t="s">
        <v>409</v>
      </c>
      <c r="E74" s="286" t="s">
        <v>1645</v>
      </c>
      <c r="F74" s="286" t="s">
        <v>7606</v>
      </c>
      <c r="G74" s="286" t="s">
        <v>7606</v>
      </c>
      <c r="H74" s="286" t="s">
        <v>3369</v>
      </c>
      <c r="I74" s="117" t="s">
        <v>3370</v>
      </c>
      <c r="J74" s="286" t="s">
        <v>6761</v>
      </c>
      <c r="K74" s="286" t="s">
        <v>6720</v>
      </c>
      <c r="L74" s="38"/>
      <c r="M74" s="160" t="s">
        <v>3371</v>
      </c>
      <c r="N74" s="285" t="s">
        <v>1672</v>
      </c>
      <c r="O74" s="285" t="s">
        <v>1672</v>
      </c>
      <c r="P74" s="33" t="s">
        <v>3362</v>
      </c>
      <c r="Q74" s="21" t="s">
        <v>3362</v>
      </c>
      <c r="R74" s="286" t="s">
        <v>1642</v>
      </c>
      <c r="S74" s="33" t="s">
        <v>67</v>
      </c>
      <c r="T74" s="286" t="s">
        <v>2378</v>
      </c>
      <c r="U74" s="49" t="s">
        <v>67</v>
      </c>
      <c r="V74" s="21" t="s">
        <v>67</v>
      </c>
      <c r="W74" s="21" t="s">
        <v>67</v>
      </c>
      <c r="X74" s="33" t="s">
        <v>67</v>
      </c>
      <c r="Y74" s="33" t="s">
        <v>67</v>
      </c>
      <c r="Z74" s="286" t="s">
        <v>1659</v>
      </c>
      <c r="AA74" s="285" t="s">
        <v>1700</v>
      </c>
      <c r="AB74" s="21" t="s">
        <v>3379</v>
      </c>
      <c r="AC74" s="21" t="s">
        <v>6704</v>
      </c>
      <c r="AD74" s="21" t="s">
        <v>3380</v>
      </c>
      <c r="AE74" s="21" t="s">
        <v>67</v>
      </c>
      <c r="AF74" s="21" t="s">
        <v>67</v>
      </c>
      <c r="AG74" s="21" t="s">
        <v>67</v>
      </c>
      <c r="AH74" s="21"/>
    </row>
    <row r="75" spans="1:34" s="168" customFormat="1" ht="15" customHeight="1">
      <c r="A75" s="283" t="s">
        <v>7617</v>
      </c>
      <c r="B75" s="286" t="s">
        <v>7618</v>
      </c>
      <c r="C75" s="286" t="s">
        <v>7605</v>
      </c>
      <c r="D75" s="286" t="s">
        <v>409</v>
      </c>
      <c r="E75" s="286" t="s">
        <v>1645</v>
      </c>
      <c r="F75" s="286" t="s">
        <v>7606</v>
      </c>
      <c r="G75" s="286" t="s">
        <v>7606</v>
      </c>
      <c r="H75" s="286" t="s">
        <v>3369</v>
      </c>
      <c r="I75" s="117" t="s">
        <v>3370</v>
      </c>
      <c r="J75" s="286" t="s">
        <v>6761</v>
      </c>
      <c r="K75" s="286" t="s">
        <v>6720</v>
      </c>
      <c r="L75" s="38"/>
      <c r="M75" s="160" t="s">
        <v>3371</v>
      </c>
      <c r="N75" s="285" t="s">
        <v>1672</v>
      </c>
      <c r="O75" s="285" t="s">
        <v>1672</v>
      </c>
      <c r="P75" s="33" t="s">
        <v>3362</v>
      </c>
      <c r="Q75" s="21" t="s">
        <v>3362</v>
      </c>
      <c r="R75" s="286" t="s">
        <v>1642</v>
      </c>
      <c r="S75" s="33" t="s">
        <v>67</v>
      </c>
      <c r="T75" s="286" t="s">
        <v>2378</v>
      </c>
      <c r="U75" s="49" t="s">
        <v>67</v>
      </c>
      <c r="V75" s="21" t="s">
        <v>67</v>
      </c>
      <c r="W75" s="21" t="s">
        <v>67</v>
      </c>
      <c r="X75" s="33" t="s">
        <v>67</v>
      </c>
      <c r="Y75" s="33" t="s">
        <v>67</v>
      </c>
      <c r="Z75" s="286" t="s">
        <v>1659</v>
      </c>
      <c r="AA75" s="285" t="s">
        <v>1700</v>
      </c>
      <c r="AB75" s="21" t="s">
        <v>3379</v>
      </c>
      <c r="AC75" s="21" t="s">
        <v>6704</v>
      </c>
      <c r="AD75" s="21" t="s">
        <v>3380</v>
      </c>
      <c r="AE75" s="21" t="s">
        <v>67</v>
      </c>
      <c r="AF75" s="21" t="s">
        <v>67</v>
      </c>
      <c r="AG75" s="21" t="s">
        <v>67</v>
      </c>
      <c r="AH75" s="21"/>
    </row>
    <row r="76" spans="1:34" s="168" customFormat="1" ht="15" customHeight="1">
      <c r="A76" s="283" t="s">
        <v>7619</v>
      </c>
      <c r="B76" s="286" t="s">
        <v>7620</v>
      </c>
      <c r="C76" s="286" t="s">
        <v>7605</v>
      </c>
      <c r="D76" s="286" t="s">
        <v>409</v>
      </c>
      <c r="E76" s="286" t="s">
        <v>1645</v>
      </c>
      <c r="F76" s="286" t="s">
        <v>7492</v>
      </c>
      <c r="G76" s="286" t="s">
        <v>7492</v>
      </c>
      <c r="H76" s="286" t="s">
        <v>3369</v>
      </c>
      <c r="I76" s="117" t="s">
        <v>3370</v>
      </c>
      <c r="J76" s="286" t="s">
        <v>6761</v>
      </c>
      <c r="K76" s="286" t="s">
        <v>6720</v>
      </c>
      <c r="L76" s="38"/>
      <c r="M76" s="160" t="s">
        <v>3371</v>
      </c>
      <c r="N76" s="285" t="s">
        <v>1672</v>
      </c>
      <c r="O76" s="285" t="s">
        <v>1672</v>
      </c>
      <c r="P76" s="33" t="s">
        <v>3362</v>
      </c>
      <c r="Q76" s="21" t="s">
        <v>3362</v>
      </c>
      <c r="R76" s="286" t="s">
        <v>1642</v>
      </c>
      <c r="S76" s="33" t="s">
        <v>67</v>
      </c>
      <c r="T76" s="286" t="s">
        <v>2378</v>
      </c>
      <c r="U76" s="49" t="s">
        <v>67</v>
      </c>
      <c r="V76" s="21" t="s">
        <v>67</v>
      </c>
      <c r="W76" s="21" t="s">
        <v>67</v>
      </c>
      <c r="X76" s="33" t="s">
        <v>67</v>
      </c>
      <c r="Y76" s="33" t="s">
        <v>67</v>
      </c>
      <c r="Z76" s="286" t="s">
        <v>1659</v>
      </c>
      <c r="AA76" s="285" t="s">
        <v>1700</v>
      </c>
      <c r="AB76" s="21" t="s">
        <v>3379</v>
      </c>
      <c r="AC76" s="21" t="s">
        <v>6704</v>
      </c>
      <c r="AD76" s="21" t="s">
        <v>3380</v>
      </c>
      <c r="AE76" s="21" t="s">
        <v>67</v>
      </c>
      <c r="AF76" s="21" t="s">
        <v>67</v>
      </c>
      <c r="AG76" s="21" t="s">
        <v>67</v>
      </c>
      <c r="AH76" s="21"/>
    </row>
    <row r="77" spans="1:34" s="168" customFormat="1" ht="15" customHeight="1">
      <c r="A77" s="283" t="s">
        <v>7621</v>
      </c>
      <c r="B77" s="286" t="s">
        <v>7622</v>
      </c>
      <c r="C77" s="286" t="s">
        <v>7605</v>
      </c>
      <c r="D77" s="286" t="s">
        <v>409</v>
      </c>
      <c r="E77" s="286" t="s">
        <v>1648</v>
      </c>
      <c r="F77" s="286" t="s">
        <v>7492</v>
      </c>
      <c r="G77" s="286" t="s">
        <v>7492</v>
      </c>
      <c r="H77" s="286" t="s">
        <v>3369</v>
      </c>
      <c r="I77" s="117" t="s">
        <v>3370</v>
      </c>
      <c r="J77" s="286" t="s">
        <v>6761</v>
      </c>
      <c r="K77" s="286" t="s">
        <v>6720</v>
      </c>
      <c r="L77" s="38"/>
      <c r="M77" s="160" t="s">
        <v>3371</v>
      </c>
      <c r="N77" s="285" t="s">
        <v>1672</v>
      </c>
      <c r="O77" s="285" t="s">
        <v>1672</v>
      </c>
      <c r="P77" s="33" t="s">
        <v>3362</v>
      </c>
      <c r="Q77" s="21" t="s">
        <v>3362</v>
      </c>
      <c r="R77" s="286" t="s">
        <v>1642</v>
      </c>
      <c r="S77" s="33" t="s">
        <v>67</v>
      </c>
      <c r="T77" s="286" t="s">
        <v>2378</v>
      </c>
      <c r="U77" s="49" t="s">
        <v>67</v>
      </c>
      <c r="V77" s="21" t="s">
        <v>67</v>
      </c>
      <c r="W77" s="21" t="s">
        <v>67</v>
      </c>
      <c r="X77" s="33" t="s">
        <v>67</v>
      </c>
      <c r="Y77" s="33" t="s">
        <v>67</v>
      </c>
      <c r="Z77" s="286" t="s">
        <v>1659</v>
      </c>
      <c r="AA77" s="285" t="s">
        <v>1700</v>
      </c>
      <c r="AB77" s="21" t="s">
        <v>3379</v>
      </c>
      <c r="AC77" s="21" t="s">
        <v>6704</v>
      </c>
      <c r="AD77" s="21" t="s">
        <v>3380</v>
      </c>
      <c r="AE77" s="21" t="s">
        <v>67</v>
      </c>
      <c r="AF77" s="21" t="s">
        <v>67</v>
      </c>
      <c r="AG77" s="21" t="s">
        <v>67</v>
      </c>
      <c r="AH77" s="21"/>
    </row>
    <row r="78" spans="1:34" s="168" customFormat="1" ht="15" customHeight="1">
      <c r="A78" s="283" t="s">
        <v>7623</v>
      </c>
      <c r="B78" s="286" t="s">
        <v>7624</v>
      </c>
      <c r="C78" s="286" t="s">
        <v>7605</v>
      </c>
      <c r="D78" s="286" t="s">
        <v>409</v>
      </c>
      <c r="E78" s="286" t="s">
        <v>1645</v>
      </c>
      <c r="F78" s="286" t="s">
        <v>78</v>
      </c>
      <c r="G78" s="286" t="s">
        <v>78</v>
      </c>
      <c r="H78" s="286" t="s">
        <v>3369</v>
      </c>
      <c r="I78" s="117" t="s">
        <v>3370</v>
      </c>
      <c r="J78" s="286" t="s">
        <v>6737</v>
      </c>
      <c r="K78" s="286" t="s">
        <v>6720</v>
      </c>
      <c r="L78" s="38"/>
      <c r="M78" s="160" t="s">
        <v>3371</v>
      </c>
      <c r="N78" s="285" t="s">
        <v>1672</v>
      </c>
      <c r="O78" s="285" t="s">
        <v>1672</v>
      </c>
      <c r="P78" s="33" t="s">
        <v>3362</v>
      </c>
      <c r="Q78" s="21" t="s">
        <v>3362</v>
      </c>
      <c r="R78" s="286" t="s">
        <v>1642</v>
      </c>
      <c r="S78" s="33" t="s">
        <v>67</v>
      </c>
      <c r="T78" s="286" t="s">
        <v>2378</v>
      </c>
      <c r="U78" s="49" t="s">
        <v>67</v>
      </c>
      <c r="V78" s="21" t="s">
        <v>67</v>
      </c>
      <c r="W78" s="21" t="s">
        <v>67</v>
      </c>
      <c r="X78" s="33" t="s">
        <v>67</v>
      </c>
      <c r="Y78" s="33" t="s">
        <v>67</v>
      </c>
      <c r="Z78" s="286" t="s">
        <v>1659</v>
      </c>
      <c r="AA78" s="285" t="s">
        <v>1700</v>
      </c>
      <c r="AB78" s="21" t="s">
        <v>3379</v>
      </c>
      <c r="AC78" s="21" t="s">
        <v>6704</v>
      </c>
      <c r="AD78" s="21" t="s">
        <v>3380</v>
      </c>
      <c r="AE78" s="21" t="s">
        <v>67</v>
      </c>
      <c r="AF78" s="21" t="s">
        <v>67</v>
      </c>
      <c r="AG78" s="21" t="s">
        <v>67</v>
      </c>
      <c r="AH78" s="21"/>
    </row>
    <row r="79" spans="1:34" s="168" customFormat="1" ht="15" customHeight="1">
      <c r="A79" s="283" t="s">
        <v>7625</v>
      </c>
      <c r="B79" s="286" t="s">
        <v>7626</v>
      </c>
      <c r="C79" s="286" t="s">
        <v>7605</v>
      </c>
      <c r="D79" s="286" t="s">
        <v>409</v>
      </c>
      <c r="E79" s="286" t="s">
        <v>1645</v>
      </c>
      <c r="F79" s="286" t="s">
        <v>7627</v>
      </c>
      <c r="G79" s="286" t="s">
        <v>7627</v>
      </c>
      <c r="H79" s="286" t="s">
        <v>3369</v>
      </c>
      <c r="I79" s="117" t="s">
        <v>3370</v>
      </c>
      <c r="J79" s="286" t="s">
        <v>6761</v>
      </c>
      <c r="K79" s="286" t="s">
        <v>6720</v>
      </c>
      <c r="L79" s="38"/>
      <c r="M79" s="160" t="s">
        <v>3371</v>
      </c>
      <c r="N79" s="285" t="s">
        <v>1672</v>
      </c>
      <c r="O79" s="285" t="s">
        <v>1672</v>
      </c>
      <c r="P79" s="33" t="s">
        <v>3362</v>
      </c>
      <c r="Q79" s="21" t="s">
        <v>3362</v>
      </c>
      <c r="R79" s="286" t="s">
        <v>1642</v>
      </c>
      <c r="S79" s="33" t="s">
        <v>67</v>
      </c>
      <c r="T79" s="286" t="s">
        <v>2378</v>
      </c>
      <c r="U79" s="49" t="s">
        <v>67</v>
      </c>
      <c r="V79" s="21" t="s">
        <v>67</v>
      </c>
      <c r="W79" s="21" t="s">
        <v>67</v>
      </c>
      <c r="X79" s="33" t="s">
        <v>67</v>
      </c>
      <c r="Y79" s="33" t="s">
        <v>67</v>
      </c>
      <c r="Z79" s="286" t="s">
        <v>1659</v>
      </c>
      <c r="AA79" s="285" t="s">
        <v>1700</v>
      </c>
      <c r="AB79" s="21" t="s">
        <v>3379</v>
      </c>
      <c r="AC79" s="21" t="s">
        <v>6704</v>
      </c>
      <c r="AD79" s="21" t="s">
        <v>3380</v>
      </c>
      <c r="AE79" s="21" t="s">
        <v>67</v>
      </c>
      <c r="AF79" s="21" t="s">
        <v>67</v>
      </c>
      <c r="AG79" s="21" t="s">
        <v>67</v>
      </c>
      <c r="AH79" s="21"/>
    </row>
    <row r="80" spans="1:34" s="168" customFormat="1" ht="15" customHeight="1">
      <c r="A80" s="283" t="s">
        <v>7628</v>
      </c>
      <c r="B80" s="286" t="s">
        <v>7629</v>
      </c>
      <c r="C80" s="286" t="s">
        <v>7605</v>
      </c>
      <c r="D80" s="286" t="s">
        <v>409</v>
      </c>
      <c r="E80" s="286" t="s">
        <v>1645</v>
      </c>
      <c r="F80" s="286" t="s">
        <v>7606</v>
      </c>
      <c r="G80" s="286" t="s">
        <v>7606</v>
      </c>
      <c r="H80" s="286" t="s">
        <v>3369</v>
      </c>
      <c r="I80" s="117" t="s">
        <v>3370</v>
      </c>
      <c r="J80" s="286" t="s">
        <v>6761</v>
      </c>
      <c r="K80" s="286" t="s">
        <v>6720</v>
      </c>
      <c r="L80" s="38"/>
      <c r="M80" s="160" t="s">
        <v>3371</v>
      </c>
      <c r="N80" s="285" t="s">
        <v>1672</v>
      </c>
      <c r="O80" s="285" t="s">
        <v>1672</v>
      </c>
      <c r="P80" s="33" t="s">
        <v>3362</v>
      </c>
      <c r="Q80" s="21" t="s">
        <v>3362</v>
      </c>
      <c r="R80" s="286" t="s">
        <v>1642</v>
      </c>
      <c r="S80" s="33" t="s">
        <v>67</v>
      </c>
      <c r="T80" s="286" t="s">
        <v>2378</v>
      </c>
      <c r="U80" s="49" t="s">
        <v>67</v>
      </c>
      <c r="V80" s="21" t="s">
        <v>67</v>
      </c>
      <c r="W80" s="21" t="s">
        <v>67</v>
      </c>
      <c r="X80" s="33" t="s">
        <v>67</v>
      </c>
      <c r="Y80" s="33" t="s">
        <v>67</v>
      </c>
      <c r="Z80" s="286" t="s">
        <v>1659</v>
      </c>
      <c r="AA80" s="285" t="s">
        <v>1700</v>
      </c>
      <c r="AB80" s="21" t="s">
        <v>3379</v>
      </c>
      <c r="AC80" s="21" t="s">
        <v>6704</v>
      </c>
      <c r="AD80" s="21" t="s">
        <v>3380</v>
      </c>
      <c r="AE80" s="21" t="s">
        <v>67</v>
      </c>
      <c r="AF80" s="21" t="s">
        <v>67</v>
      </c>
      <c r="AG80" s="21" t="s">
        <v>67</v>
      </c>
      <c r="AH80" s="21"/>
    </row>
    <row r="81" spans="1:34" s="168" customFormat="1" ht="15" customHeight="1">
      <c r="A81" s="283" t="s">
        <v>7630</v>
      </c>
      <c r="B81" s="286" t="s">
        <v>7631</v>
      </c>
      <c r="C81" s="286" t="s">
        <v>7605</v>
      </c>
      <c r="D81" s="286" t="s">
        <v>409</v>
      </c>
      <c r="E81" s="286" t="s">
        <v>1645</v>
      </c>
      <c r="F81" s="286" t="s">
        <v>7606</v>
      </c>
      <c r="G81" s="286" t="s">
        <v>7606</v>
      </c>
      <c r="H81" s="286" t="s">
        <v>3369</v>
      </c>
      <c r="I81" s="117" t="s">
        <v>3370</v>
      </c>
      <c r="J81" s="286" t="s">
        <v>6761</v>
      </c>
      <c r="K81" s="286" t="s">
        <v>6720</v>
      </c>
      <c r="L81" s="38"/>
      <c r="M81" s="160" t="s">
        <v>3371</v>
      </c>
      <c r="N81" s="285" t="s">
        <v>1672</v>
      </c>
      <c r="O81" s="285" t="s">
        <v>1672</v>
      </c>
      <c r="P81" s="33" t="s">
        <v>3362</v>
      </c>
      <c r="Q81" s="21" t="s">
        <v>3362</v>
      </c>
      <c r="R81" s="286" t="s">
        <v>1642</v>
      </c>
      <c r="S81" s="33" t="s">
        <v>67</v>
      </c>
      <c r="T81" s="286" t="s">
        <v>2378</v>
      </c>
      <c r="U81" s="49" t="s">
        <v>67</v>
      </c>
      <c r="V81" s="21" t="s">
        <v>67</v>
      </c>
      <c r="W81" s="21" t="s">
        <v>67</v>
      </c>
      <c r="X81" s="33" t="s">
        <v>67</v>
      </c>
      <c r="Y81" s="33" t="s">
        <v>67</v>
      </c>
      <c r="Z81" s="286" t="s">
        <v>1659</v>
      </c>
      <c r="AA81" s="285" t="s">
        <v>1700</v>
      </c>
      <c r="AB81" s="21" t="s">
        <v>3379</v>
      </c>
      <c r="AC81" s="21" t="s">
        <v>6704</v>
      </c>
      <c r="AD81" s="21" t="s">
        <v>3380</v>
      </c>
      <c r="AE81" s="21" t="s">
        <v>67</v>
      </c>
      <c r="AF81" s="21" t="s">
        <v>67</v>
      </c>
      <c r="AG81" s="21" t="s">
        <v>67</v>
      </c>
      <c r="AH81" s="21"/>
    </row>
    <row r="82" spans="1:34" s="168" customFormat="1" ht="15" customHeight="1">
      <c r="A82" s="283" t="s">
        <v>7632</v>
      </c>
      <c r="B82" s="286" t="s">
        <v>7633</v>
      </c>
      <c r="C82" s="286" t="s">
        <v>7605</v>
      </c>
      <c r="D82" s="286" t="s">
        <v>409</v>
      </c>
      <c r="E82" s="286" t="s">
        <v>1645</v>
      </c>
      <c r="F82" s="286" t="s">
        <v>7606</v>
      </c>
      <c r="G82" s="286" t="s">
        <v>7606</v>
      </c>
      <c r="H82" s="286" t="s">
        <v>3369</v>
      </c>
      <c r="I82" s="117" t="s">
        <v>3370</v>
      </c>
      <c r="J82" s="286" t="s">
        <v>6761</v>
      </c>
      <c r="K82" s="286" t="s">
        <v>6720</v>
      </c>
      <c r="L82" s="38"/>
      <c r="M82" s="160" t="s">
        <v>3371</v>
      </c>
      <c r="N82" s="285" t="s">
        <v>1672</v>
      </c>
      <c r="O82" s="285" t="s">
        <v>1672</v>
      </c>
      <c r="P82" s="33" t="s">
        <v>3362</v>
      </c>
      <c r="Q82" s="21" t="s">
        <v>3362</v>
      </c>
      <c r="R82" s="286" t="s">
        <v>1642</v>
      </c>
      <c r="S82" s="33" t="s">
        <v>67</v>
      </c>
      <c r="T82" s="286" t="s">
        <v>2378</v>
      </c>
      <c r="U82" s="49" t="s">
        <v>67</v>
      </c>
      <c r="V82" s="21" t="s">
        <v>67</v>
      </c>
      <c r="W82" s="21" t="s">
        <v>67</v>
      </c>
      <c r="X82" s="33" t="s">
        <v>67</v>
      </c>
      <c r="Y82" s="33" t="s">
        <v>67</v>
      </c>
      <c r="Z82" s="286" t="s">
        <v>1659</v>
      </c>
      <c r="AA82" s="285" t="s">
        <v>1700</v>
      </c>
      <c r="AB82" s="21" t="s">
        <v>3379</v>
      </c>
      <c r="AC82" s="21" t="s">
        <v>6704</v>
      </c>
      <c r="AD82" s="21" t="s">
        <v>3380</v>
      </c>
      <c r="AE82" s="21" t="s">
        <v>67</v>
      </c>
      <c r="AF82" s="21" t="s">
        <v>67</v>
      </c>
      <c r="AG82" s="21" t="s">
        <v>67</v>
      </c>
      <c r="AH82" s="21"/>
    </row>
    <row r="83" spans="1:34" s="168" customFormat="1" ht="15" customHeight="1">
      <c r="A83" s="283" t="s">
        <v>7651</v>
      </c>
      <c r="B83" s="286" t="s">
        <v>7652</v>
      </c>
      <c r="C83" s="286" t="s">
        <v>7605</v>
      </c>
      <c r="D83" s="286" t="s">
        <v>409</v>
      </c>
      <c r="E83" s="286" t="s">
        <v>1645</v>
      </c>
      <c r="F83" s="286" t="s">
        <v>7172</v>
      </c>
      <c r="G83" s="286" t="s">
        <v>7172</v>
      </c>
      <c r="H83" s="286" t="s">
        <v>3369</v>
      </c>
      <c r="I83" s="117" t="s">
        <v>3370</v>
      </c>
      <c r="J83" s="286" t="s">
        <v>6761</v>
      </c>
      <c r="K83" s="286" t="s">
        <v>6720</v>
      </c>
      <c r="L83" s="38"/>
      <c r="M83" s="160" t="s">
        <v>3371</v>
      </c>
      <c r="N83" s="285" t="s">
        <v>1672</v>
      </c>
      <c r="O83" s="285" t="s">
        <v>1672</v>
      </c>
      <c r="P83" s="33" t="s">
        <v>3362</v>
      </c>
      <c r="Q83" s="21" t="s">
        <v>3362</v>
      </c>
      <c r="R83" s="286" t="s">
        <v>1642</v>
      </c>
      <c r="S83" s="33" t="s">
        <v>67</v>
      </c>
      <c r="T83" s="286" t="s">
        <v>2378</v>
      </c>
      <c r="U83" s="49" t="s">
        <v>67</v>
      </c>
      <c r="V83" s="21" t="s">
        <v>67</v>
      </c>
      <c r="W83" s="21" t="s">
        <v>67</v>
      </c>
      <c r="X83" s="33" t="s">
        <v>67</v>
      </c>
      <c r="Y83" s="33" t="s">
        <v>67</v>
      </c>
      <c r="Z83" s="286" t="s">
        <v>1659</v>
      </c>
      <c r="AA83" s="285" t="s">
        <v>1700</v>
      </c>
      <c r="AB83" s="21" t="s">
        <v>3379</v>
      </c>
      <c r="AC83" s="21" t="s">
        <v>6704</v>
      </c>
      <c r="AD83" s="21" t="s">
        <v>3380</v>
      </c>
      <c r="AE83" s="21" t="s">
        <v>67</v>
      </c>
      <c r="AF83" s="21" t="s">
        <v>67</v>
      </c>
      <c r="AG83" s="21" t="s">
        <v>67</v>
      </c>
      <c r="AH83" s="21"/>
    </row>
    <row r="84" spans="1:34" s="168" customFormat="1" ht="15" customHeight="1">
      <c r="A84" s="283" t="s">
        <v>7653</v>
      </c>
      <c r="B84" s="286" t="s">
        <v>7654</v>
      </c>
      <c r="C84" s="286" t="s">
        <v>7605</v>
      </c>
      <c r="D84" s="286" t="s">
        <v>409</v>
      </c>
      <c r="E84" s="286" t="s">
        <v>1645</v>
      </c>
      <c r="F84" s="286" t="s">
        <v>7606</v>
      </c>
      <c r="G84" s="286" t="s">
        <v>7606</v>
      </c>
      <c r="H84" s="286" t="s">
        <v>3369</v>
      </c>
      <c r="I84" s="117" t="s">
        <v>3370</v>
      </c>
      <c r="J84" s="286" t="s">
        <v>6761</v>
      </c>
      <c r="K84" s="286" t="s">
        <v>6720</v>
      </c>
      <c r="L84" s="38"/>
      <c r="M84" s="160" t="s">
        <v>3371</v>
      </c>
      <c r="N84" s="285" t="s">
        <v>1672</v>
      </c>
      <c r="O84" s="285" t="s">
        <v>1672</v>
      </c>
      <c r="P84" s="33" t="s">
        <v>3362</v>
      </c>
      <c r="Q84" s="21" t="s">
        <v>3362</v>
      </c>
      <c r="R84" s="286" t="s">
        <v>1642</v>
      </c>
      <c r="S84" s="33" t="s">
        <v>67</v>
      </c>
      <c r="T84" s="286" t="s">
        <v>2378</v>
      </c>
      <c r="U84" s="49" t="s">
        <v>67</v>
      </c>
      <c r="V84" s="21" t="s">
        <v>67</v>
      </c>
      <c r="W84" s="21" t="s">
        <v>67</v>
      </c>
      <c r="X84" s="33" t="s">
        <v>67</v>
      </c>
      <c r="Y84" s="33" t="s">
        <v>67</v>
      </c>
      <c r="Z84" s="286" t="s">
        <v>1659</v>
      </c>
      <c r="AA84" s="285" t="s">
        <v>1700</v>
      </c>
      <c r="AB84" s="21" t="s">
        <v>3379</v>
      </c>
      <c r="AC84" s="21" t="s">
        <v>6704</v>
      </c>
      <c r="AD84" s="21" t="s">
        <v>3380</v>
      </c>
      <c r="AE84" s="21" t="s">
        <v>67</v>
      </c>
      <c r="AF84" s="21" t="s">
        <v>67</v>
      </c>
      <c r="AG84" s="21" t="s">
        <v>67</v>
      </c>
      <c r="AH84" s="21"/>
    </row>
    <row r="85" spans="1:34" s="168" customFormat="1" ht="15" customHeight="1">
      <c r="A85" s="283" t="s">
        <v>7655</v>
      </c>
      <c r="B85" s="286" t="s">
        <v>7656</v>
      </c>
      <c r="C85" s="286" t="s">
        <v>7605</v>
      </c>
      <c r="D85" s="286" t="s">
        <v>409</v>
      </c>
      <c r="E85" s="286" t="s">
        <v>1645</v>
      </c>
      <c r="F85" s="286" t="s">
        <v>7606</v>
      </c>
      <c r="G85" s="286" t="s">
        <v>7606</v>
      </c>
      <c r="H85" s="286" t="s">
        <v>3369</v>
      </c>
      <c r="I85" s="117" t="s">
        <v>3370</v>
      </c>
      <c r="J85" s="286" t="s">
        <v>6761</v>
      </c>
      <c r="K85" s="286" t="s">
        <v>6720</v>
      </c>
      <c r="L85" s="38"/>
      <c r="M85" s="160" t="s">
        <v>3371</v>
      </c>
      <c r="N85" s="285" t="s">
        <v>1672</v>
      </c>
      <c r="O85" s="285" t="s">
        <v>1672</v>
      </c>
      <c r="P85" s="33" t="s">
        <v>3362</v>
      </c>
      <c r="Q85" s="21" t="s">
        <v>3362</v>
      </c>
      <c r="R85" s="286" t="s">
        <v>1642</v>
      </c>
      <c r="S85" s="33" t="s">
        <v>67</v>
      </c>
      <c r="T85" s="286" t="s">
        <v>2378</v>
      </c>
      <c r="U85" s="49" t="s">
        <v>67</v>
      </c>
      <c r="V85" s="21" t="s">
        <v>67</v>
      </c>
      <c r="W85" s="21" t="s">
        <v>67</v>
      </c>
      <c r="X85" s="33" t="s">
        <v>67</v>
      </c>
      <c r="Y85" s="33" t="s">
        <v>67</v>
      </c>
      <c r="Z85" s="286" t="s">
        <v>1659</v>
      </c>
      <c r="AA85" s="285" t="s">
        <v>1700</v>
      </c>
      <c r="AB85" s="21" t="s">
        <v>3379</v>
      </c>
      <c r="AC85" s="21" t="s">
        <v>6704</v>
      </c>
      <c r="AD85" s="21" t="s">
        <v>3380</v>
      </c>
      <c r="AE85" s="21" t="s">
        <v>67</v>
      </c>
      <c r="AF85" s="21" t="s">
        <v>67</v>
      </c>
      <c r="AG85" s="21" t="s">
        <v>67</v>
      </c>
      <c r="AH85" s="21"/>
    </row>
    <row r="86" spans="1:34" s="168" customFormat="1" ht="15" customHeight="1">
      <c r="A86" s="276" t="s">
        <v>7913</v>
      </c>
      <c r="B86" s="368" t="s">
        <v>7914</v>
      </c>
      <c r="C86" s="368" t="s">
        <v>7915</v>
      </c>
      <c r="D86" s="368" t="s">
        <v>3677</v>
      </c>
      <c r="E86" s="306" t="s">
        <v>1641</v>
      </c>
      <c r="F86" s="127">
        <v>437</v>
      </c>
      <c r="G86" s="127">
        <v>437</v>
      </c>
      <c r="H86" s="321" t="s">
        <v>3369</v>
      </c>
      <c r="I86" s="322">
        <v>1</v>
      </c>
      <c r="J86" s="306" t="s">
        <v>1647</v>
      </c>
      <c r="K86" s="306" t="s">
        <v>3375</v>
      </c>
      <c r="L86" s="335">
        <v>2009</v>
      </c>
      <c r="M86" s="231"/>
      <c r="N86" s="321" t="s">
        <v>1672</v>
      </c>
      <c r="O86" s="321" t="s">
        <v>1672</v>
      </c>
      <c r="P86" s="236" t="s">
        <v>3362</v>
      </c>
      <c r="Q86" s="231" t="s">
        <v>3362</v>
      </c>
      <c r="R86" s="321" t="s">
        <v>1642</v>
      </c>
      <c r="S86" s="237" t="s">
        <v>67</v>
      </c>
      <c r="T86" s="321" t="s">
        <v>1644</v>
      </c>
      <c r="U86" s="321" t="s">
        <v>67</v>
      </c>
      <c r="V86" s="321" t="s">
        <v>67</v>
      </c>
      <c r="W86" s="321" t="s">
        <v>67</v>
      </c>
      <c r="X86" s="353" t="s">
        <v>67</v>
      </c>
      <c r="Y86" s="353" t="s">
        <v>67</v>
      </c>
      <c r="Z86" s="358">
        <v>1</v>
      </c>
      <c r="AA86" s="321" t="s">
        <v>2785</v>
      </c>
      <c r="AB86" s="231" t="s">
        <v>3372</v>
      </c>
      <c r="AC86" s="21" t="s">
        <v>3373</v>
      </c>
      <c r="AD86" s="231" t="s">
        <v>3374</v>
      </c>
      <c r="AE86" s="231" t="s">
        <v>67</v>
      </c>
      <c r="AF86" s="231" t="s">
        <v>67</v>
      </c>
      <c r="AG86" s="231" t="s">
        <v>67</v>
      </c>
      <c r="AH86" s="364" t="s">
        <v>1</v>
      </c>
    </row>
    <row r="87" spans="1:34" s="168" customFormat="1" ht="15" customHeight="1">
      <c r="A87" s="276" t="s">
        <v>3228</v>
      </c>
      <c r="B87" s="368" t="s">
        <v>7794</v>
      </c>
      <c r="C87" s="368" t="s">
        <v>7974</v>
      </c>
      <c r="D87" s="368" t="s">
        <v>409</v>
      </c>
      <c r="E87" s="306" t="s">
        <v>1641</v>
      </c>
      <c r="F87" s="127">
        <v>144</v>
      </c>
      <c r="G87" s="127">
        <v>144</v>
      </c>
      <c r="H87" s="321" t="s">
        <v>3369</v>
      </c>
      <c r="I87" s="322">
        <v>1</v>
      </c>
      <c r="J87" s="306" t="s">
        <v>1656</v>
      </c>
      <c r="K87" s="306" t="s">
        <v>3382</v>
      </c>
      <c r="L87" s="335">
        <v>2003</v>
      </c>
      <c r="M87" s="231"/>
      <c r="N87" s="321" t="s">
        <v>1672</v>
      </c>
      <c r="O87" s="321" t="s">
        <v>1672</v>
      </c>
      <c r="P87" s="236" t="s">
        <v>3362</v>
      </c>
      <c r="Q87" s="231" t="s">
        <v>3362</v>
      </c>
      <c r="R87" s="321" t="s">
        <v>1642</v>
      </c>
      <c r="S87" s="237" t="s">
        <v>67</v>
      </c>
      <c r="T87" s="321" t="s">
        <v>1644</v>
      </c>
      <c r="U87" s="321" t="s">
        <v>67</v>
      </c>
      <c r="V87" s="321" t="s">
        <v>67</v>
      </c>
      <c r="W87" s="321" t="s">
        <v>67</v>
      </c>
      <c r="X87" s="353" t="s">
        <v>67</v>
      </c>
      <c r="Y87" s="353" t="s">
        <v>67</v>
      </c>
      <c r="Z87" s="358">
        <v>1</v>
      </c>
      <c r="AA87" s="321" t="s">
        <v>2785</v>
      </c>
      <c r="AB87" s="231" t="s">
        <v>3372</v>
      </c>
      <c r="AC87" s="21" t="s">
        <v>3373</v>
      </c>
      <c r="AD87" s="231" t="s">
        <v>3374</v>
      </c>
      <c r="AE87" s="231" t="s">
        <v>67</v>
      </c>
      <c r="AF87" s="231" t="s">
        <v>67</v>
      </c>
      <c r="AG87" s="231" t="s">
        <v>67</v>
      </c>
      <c r="AH87" s="364" t="s">
        <v>1</v>
      </c>
    </row>
    <row r="88" spans="1:34" s="168" customFormat="1" ht="15" customHeight="1">
      <c r="A88" s="276" t="s">
        <v>3227</v>
      </c>
      <c r="B88" s="368" t="s">
        <v>7785</v>
      </c>
      <c r="C88" s="368" t="s">
        <v>7975</v>
      </c>
      <c r="D88" s="368" t="s">
        <v>409</v>
      </c>
      <c r="E88" s="306" t="s">
        <v>1641</v>
      </c>
      <c r="F88" s="127">
        <v>4927.5</v>
      </c>
      <c r="G88" s="127">
        <v>4927.5</v>
      </c>
      <c r="H88" s="321" t="s">
        <v>3369</v>
      </c>
      <c r="I88" s="322">
        <v>1</v>
      </c>
      <c r="J88" s="306" t="s">
        <v>1651</v>
      </c>
      <c r="K88" s="306" t="s">
        <v>3382</v>
      </c>
      <c r="L88" s="335">
        <v>2003</v>
      </c>
      <c r="M88" s="231"/>
      <c r="N88" s="321" t="s">
        <v>1672</v>
      </c>
      <c r="O88" s="321" t="s">
        <v>1672</v>
      </c>
      <c r="P88" s="236" t="s">
        <v>3362</v>
      </c>
      <c r="Q88" s="231" t="s">
        <v>3362</v>
      </c>
      <c r="R88" s="321" t="s">
        <v>1642</v>
      </c>
      <c r="S88" s="237" t="s">
        <v>67</v>
      </c>
      <c r="T88" s="321" t="s">
        <v>1644</v>
      </c>
      <c r="U88" s="321" t="s">
        <v>67</v>
      </c>
      <c r="V88" s="321" t="s">
        <v>67</v>
      </c>
      <c r="W88" s="321" t="s">
        <v>67</v>
      </c>
      <c r="X88" s="353" t="s">
        <v>67</v>
      </c>
      <c r="Y88" s="353" t="s">
        <v>67</v>
      </c>
      <c r="Z88" s="358">
        <v>1</v>
      </c>
      <c r="AA88" s="321" t="s">
        <v>2785</v>
      </c>
      <c r="AB88" s="231" t="s">
        <v>3372</v>
      </c>
      <c r="AC88" s="231" t="s">
        <v>3373</v>
      </c>
      <c r="AD88" s="231" t="s">
        <v>3374</v>
      </c>
      <c r="AE88" s="231" t="s">
        <v>67</v>
      </c>
      <c r="AF88" s="231" t="s">
        <v>67</v>
      </c>
      <c r="AG88" s="231" t="s">
        <v>67</v>
      </c>
      <c r="AH88" s="364" t="s">
        <v>1</v>
      </c>
    </row>
    <row r="89" spans="1:34" s="168" customFormat="1" ht="15" customHeight="1">
      <c r="A89" s="283" t="s">
        <v>22509</v>
      </c>
      <c r="B89" s="49" t="s">
        <v>22510</v>
      </c>
      <c r="C89" s="49" t="s">
        <v>22511</v>
      </c>
      <c r="D89" s="49" t="s">
        <v>409</v>
      </c>
      <c r="E89" s="49" t="s">
        <v>1641</v>
      </c>
      <c r="F89" s="51">
        <v>26750</v>
      </c>
      <c r="G89" s="51">
        <v>26750</v>
      </c>
      <c r="H89" s="49" t="s">
        <v>3369</v>
      </c>
      <c r="I89" s="119" t="s">
        <v>3370</v>
      </c>
      <c r="J89" s="49" t="s">
        <v>1647</v>
      </c>
      <c r="K89" s="49" t="s">
        <v>67</v>
      </c>
      <c r="L89" s="370">
        <v>2018</v>
      </c>
      <c r="M89"/>
      <c r="N89" s="49" t="s">
        <v>1672</v>
      </c>
      <c r="O89" s="49" t="s">
        <v>1672</v>
      </c>
      <c r="P89" s="21" t="s">
        <v>3362</v>
      </c>
      <c r="Q89" s="21" t="s">
        <v>3362</v>
      </c>
      <c r="R89" s="49" t="s">
        <v>1642</v>
      </c>
      <c r="S89" s="21" t="s">
        <v>3376</v>
      </c>
      <c r="T89" s="49" t="s">
        <v>1644</v>
      </c>
      <c r="U89" s="49" t="s">
        <v>67</v>
      </c>
      <c r="V89" s="21" t="s">
        <v>67</v>
      </c>
      <c r="W89" s="21" t="s">
        <v>67</v>
      </c>
      <c r="X89" s="70" t="s">
        <v>67</v>
      </c>
      <c r="Y89" s="70" t="s">
        <v>67</v>
      </c>
      <c r="Z89" s="374">
        <v>2</v>
      </c>
      <c r="AA89" s="49" t="s">
        <v>2785</v>
      </c>
      <c r="AB89" s="21" t="s">
        <v>3372</v>
      </c>
      <c r="AC89" s="21" t="s">
        <v>21135</v>
      </c>
      <c r="AD89" s="17" t="s">
        <v>3374</v>
      </c>
      <c r="AE89" s="21" t="s">
        <v>67</v>
      </c>
      <c r="AF89" s="21" t="s">
        <v>67</v>
      </c>
      <c r="AG89" s="21" t="s">
        <v>67</v>
      </c>
      <c r="AH89"/>
    </row>
    <row r="90" spans="1:34" s="168" customFormat="1" ht="15" customHeight="1">
      <c r="A90" s="278" t="s">
        <v>9659</v>
      </c>
      <c r="B90" s="287" t="s">
        <v>9660</v>
      </c>
      <c r="C90" s="287" t="s">
        <v>9661</v>
      </c>
      <c r="D90" s="287" t="s">
        <v>369</v>
      </c>
      <c r="E90" s="287" t="s">
        <v>1641</v>
      </c>
      <c r="F90" s="311">
        <v>720</v>
      </c>
      <c r="G90" s="311">
        <v>648</v>
      </c>
      <c r="H90" s="287" t="s">
        <v>3369</v>
      </c>
      <c r="I90" s="199">
        <v>1</v>
      </c>
      <c r="J90" s="287" t="s">
        <v>2783</v>
      </c>
      <c r="K90" s="287" t="s">
        <v>1647</v>
      </c>
      <c r="L90" s="311">
        <v>1995</v>
      </c>
      <c r="M90" s="205">
        <v>1995</v>
      </c>
      <c r="N90" s="287" t="s">
        <v>1672</v>
      </c>
      <c r="O90" s="287" t="s">
        <v>1672</v>
      </c>
      <c r="P90" s="201">
        <v>0</v>
      </c>
      <c r="Q90" s="202" t="s">
        <v>67</v>
      </c>
      <c r="R90" s="287" t="s">
        <v>1642</v>
      </c>
      <c r="S90" s="205">
        <v>0</v>
      </c>
      <c r="T90" s="287" t="s">
        <v>3389</v>
      </c>
      <c r="U90" s="287" t="s">
        <v>1642</v>
      </c>
      <c r="V90" s="202" t="s">
        <v>67</v>
      </c>
      <c r="W90" s="202" t="s">
        <v>67</v>
      </c>
      <c r="X90" s="201" t="s">
        <v>67</v>
      </c>
      <c r="Y90" s="201" t="s">
        <v>67</v>
      </c>
      <c r="Z90" s="311">
        <v>1</v>
      </c>
      <c r="AA90" s="287" t="s">
        <v>9564</v>
      </c>
      <c r="AB90" s="202" t="s">
        <v>9565</v>
      </c>
      <c r="AC90" s="202" t="s">
        <v>9566</v>
      </c>
      <c r="AD90" s="204" t="s">
        <v>9567</v>
      </c>
      <c r="AE90" s="202" t="s">
        <v>67</v>
      </c>
      <c r="AF90" s="202" t="s">
        <v>67</v>
      </c>
      <c r="AG90" s="202" t="s">
        <v>67</v>
      </c>
      <c r="AH90" s="287"/>
    </row>
    <row r="91" spans="1:34" s="168" customFormat="1" ht="15" customHeight="1">
      <c r="A91" s="278" t="s">
        <v>9718</v>
      </c>
      <c r="B91" s="287" t="s">
        <v>9719</v>
      </c>
      <c r="C91" s="287" t="s">
        <v>9720</v>
      </c>
      <c r="D91" s="287" t="s">
        <v>369</v>
      </c>
      <c r="E91" s="287" t="s">
        <v>1645</v>
      </c>
      <c r="F91" s="718">
        <v>5940</v>
      </c>
      <c r="G91" s="718">
        <v>5346</v>
      </c>
      <c r="H91" s="287" t="s">
        <v>3369</v>
      </c>
      <c r="I91" s="199">
        <v>1</v>
      </c>
      <c r="J91" s="287" t="s">
        <v>8124</v>
      </c>
      <c r="K91" s="330" t="s">
        <v>3375</v>
      </c>
      <c r="L91" s="311">
        <v>1940</v>
      </c>
      <c r="M91" s="205">
        <v>1970</v>
      </c>
      <c r="N91" s="287" t="s">
        <v>1672</v>
      </c>
      <c r="O91" s="287" t="s">
        <v>1672</v>
      </c>
      <c r="P91" s="201">
        <v>0</v>
      </c>
      <c r="Q91" s="202" t="s">
        <v>67</v>
      </c>
      <c r="R91" s="287" t="s">
        <v>1643</v>
      </c>
      <c r="S91" s="203">
        <v>44206</v>
      </c>
      <c r="T91" s="287" t="s">
        <v>3389</v>
      </c>
      <c r="U91" s="287" t="s">
        <v>1642</v>
      </c>
      <c r="V91" s="202" t="s">
        <v>67</v>
      </c>
      <c r="W91" s="202" t="s">
        <v>67</v>
      </c>
      <c r="X91" s="201" t="s">
        <v>67</v>
      </c>
      <c r="Y91" s="201" t="s">
        <v>67</v>
      </c>
      <c r="Z91" s="311">
        <v>1</v>
      </c>
      <c r="AA91" s="287" t="s">
        <v>9564</v>
      </c>
      <c r="AB91" s="202" t="s">
        <v>9565</v>
      </c>
      <c r="AC91" s="202" t="s">
        <v>9566</v>
      </c>
      <c r="AD91" s="204" t="s">
        <v>9567</v>
      </c>
      <c r="AE91" s="202" t="s">
        <v>67</v>
      </c>
      <c r="AF91" s="202" t="s">
        <v>67</v>
      </c>
      <c r="AG91" s="202" t="s">
        <v>67</v>
      </c>
      <c r="AH91" s="287" t="s">
        <v>9568</v>
      </c>
    </row>
    <row r="92" spans="1:34" s="168" customFormat="1" ht="15" customHeight="1">
      <c r="A92" s="278" t="s">
        <v>9721</v>
      </c>
      <c r="B92" s="287" t="s">
        <v>9722</v>
      </c>
      <c r="C92" s="287" t="s">
        <v>9720</v>
      </c>
      <c r="D92" s="287" t="s">
        <v>369</v>
      </c>
      <c r="E92" s="287" t="s">
        <v>1646</v>
      </c>
      <c r="F92" s="718">
        <v>10299</v>
      </c>
      <c r="G92" s="718">
        <v>8239</v>
      </c>
      <c r="H92" s="287" t="s">
        <v>3369</v>
      </c>
      <c r="I92" s="199">
        <v>1</v>
      </c>
      <c r="J92" s="287" t="s">
        <v>8124</v>
      </c>
      <c r="K92" s="330" t="s">
        <v>3375</v>
      </c>
      <c r="L92" s="311">
        <v>1940</v>
      </c>
      <c r="M92" s="205">
        <v>1970</v>
      </c>
      <c r="N92" s="287" t="s">
        <v>1672</v>
      </c>
      <c r="O92" s="287" t="s">
        <v>1672</v>
      </c>
      <c r="P92" s="201">
        <v>0</v>
      </c>
      <c r="Q92" s="202" t="s">
        <v>67</v>
      </c>
      <c r="R92" s="287" t="s">
        <v>1643</v>
      </c>
      <c r="S92" s="201" t="s">
        <v>3390</v>
      </c>
      <c r="T92" s="287" t="s">
        <v>3389</v>
      </c>
      <c r="U92" s="287" t="s">
        <v>1642</v>
      </c>
      <c r="V92" s="202" t="s">
        <v>67</v>
      </c>
      <c r="W92" s="202" t="s">
        <v>67</v>
      </c>
      <c r="X92" s="201" t="s">
        <v>67</v>
      </c>
      <c r="Y92" s="201" t="s">
        <v>67</v>
      </c>
      <c r="Z92" s="311">
        <v>2</v>
      </c>
      <c r="AA92" s="287" t="s">
        <v>9564</v>
      </c>
      <c r="AB92" s="202" t="s">
        <v>9565</v>
      </c>
      <c r="AC92" s="202" t="s">
        <v>9566</v>
      </c>
      <c r="AD92" s="204" t="s">
        <v>9567</v>
      </c>
      <c r="AE92" s="202" t="s">
        <v>67</v>
      </c>
      <c r="AF92" s="202" t="s">
        <v>67</v>
      </c>
      <c r="AG92" s="202" t="s">
        <v>67</v>
      </c>
      <c r="AH92" s="287" t="s">
        <v>9723</v>
      </c>
    </row>
    <row r="93" spans="1:34" s="168" customFormat="1" ht="15" customHeight="1">
      <c r="A93" s="275" t="s">
        <v>2174</v>
      </c>
      <c r="B93" s="285" t="s">
        <v>2175</v>
      </c>
      <c r="C93" s="285" t="s">
        <v>2176</v>
      </c>
      <c r="D93" s="285" t="s">
        <v>369</v>
      </c>
      <c r="E93" s="285" t="s">
        <v>1645</v>
      </c>
      <c r="F93" s="22" t="s">
        <v>67</v>
      </c>
      <c r="G93" s="22" t="s">
        <v>67</v>
      </c>
      <c r="H93" s="285" t="s">
        <v>3369</v>
      </c>
      <c r="I93" s="26" t="s">
        <v>3377</v>
      </c>
      <c r="J93" s="285" t="s">
        <v>1647</v>
      </c>
      <c r="K93" s="285" t="s">
        <v>67</v>
      </c>
      <c r="L93" s="331" t="s">
        <v>67</v>
      </c>
      <c r="M93" s="160" t="s">
        <v>3371</v>
      </c>
      <c r="N93" s="49" t="s">
        <v>1672</v>
      </c>
      <c r="O93" s="285" t="s">
        <v>1672</v>
      </c>
      <c r="P93" s="20" t="s">
        <v>3362</v>
      </c>
      <c r="Q93" s="21" t="s">
        <v>3362</v>
      </c>
      <c r="R93" s="285" t="s">
        <v>1642</v>
      </c>
      <c r="S93" s="160" t="s">
        <v>67</v>
      </c>
      <c r="T93" s="285" t="s">
        <v>369</v>
      </c>
      <c r="U93" s="285" t="s">
        <v>67</v>
      </c>
      <c r="V93" s="21" t="s">
        <v>67</v>
      </c>
      <c r="W93" s="21" t="s">
        <v>67</v>
      </c>
      <c r="X93" s="33" t="s">
        <v>67</v>
      </c>
      <c r="Y93" s="33" t="s">
        <v>67</v>
      </c>
      <c r="Z93" s="22" t="s">
        <v>67</v>
      </c>
      <c r="AA93" s="285" t="s">
        <v>1700</v>
      </c>
      <c r="AB93" s="21" t="s">
        <v>3379</v>
      </c>
      <c r="AC93" s="21" t="s">
        <v>67</v>
      </c>
      <c r="AD93" s="21" t="s">
        <v>3380</v>
      </c>
      <c r="AE93" s="21" t="s">
        <v>67</v>
      </c>
      <c r="AF93" s="21" t="s">
        <v>67</v>
      </c>
      <c r="AG93" s="21" t="s">
        <v>67</v>
      </c>
      <c r="AH93" s="21"/>
    </row>
    <row r="94" spans="1:34" s="168" customFormat="1" ht="15" customHeight="1">
      <c r="A94" s="276" t="s">
        <v>2796</v>
      </c>
      <c r="B94" s="368" t="s">
        <v>7815</v>
      </c>
      <c r="C94" s="368" t="s">
        <v>7816</v>
      </c>
      <c r="D94" s="368" t="s">
        <v>245</v>
      </c>
      <c r="E94" s="306" t="s">
        <v>1641</v>
      </c>
      <c r="F94" s="127">
        <v>1800</v>
      </c>
      <c r="G94" s="127">
        <v>1800</v>
      </c>
      <c r="H94" s="321" t="s">
        <v>3369</v>
      </c>
      <c r="I94" s="322">
        <v>1</v>
      </c>
      <c r="J94" s="306" t="s">
        <v>1647</v>
      </c>
      <c r="K94" s="306" t="s">
        <v>1</v>
      </c>
      <c r="L94" s="335">
        <v>1995</v>
      </c>
      <c r="M94" s="231"/>
      <c r="N94" s="321" t="s">
        <v>1672</v>
      </c>
      <c r="O94" s="321" t="s">
        <v>1672</v>
      </c>
      <c r="P94" s="236" t="s">
        <v>3362</v>
      </c>
      <c r="Q94" s="231" t="s">
        <v>3362</v>
      </c>
      <c r="R94" s="321" t="s">
        <v>1642</v>
      </c>
      <c r="S94" s="237" t="s">
        <v>67</v>
      </c>
      <c r="T94" s="321" t="s">
        <v>1644</v>
      </c>
      <c r="U94" s="321" t="s">
        <v>67</v>
      </c>
      <c r="V94" s="321" t="s">
        <v>67</v>
      </c>
      <c r="W94" s="321" t="s">
        <v>67</v>
      </c>
      <c r="X94" s="353" t="s">
        <v>67</v>
      </c>
      <c r="Y94" s="353" t="s">
        <v>67</v>
      </c>
      <c r="Z94" s="358">
        <v>1</v>
      </c>
      <c r="AA94" s="321" t="s">
        <v>2785</v>
      </c>
      <c r="AB94" s="231" t="s">
        <v>3372</v>
      </c>
      <c r="AC94" s="231" t="s">
        <v>3373</v>
      </c>
      <c r="AD94" s="231" t="s">
        <v>3374</v>
      </c>
      <c r="AE94" s="231" t="s">
        <v>67</v>
      </c>
      <c r="AF94" s="231" t="s">
        <v>67</v>
      </c>
      <c r="AG94" s="231" t="s">
        <v>67</v>
      </c>
      <c r="AH94" s="364" t="s">
        <v>1</v>
      </c>
    </row>
    <row r="95" spans="1:34" s="168" customFormat="1" ht="15" customHeight="1">
      <c r="A95" s="276" t="s">
        <v>2786</v>
      </c>
      <c r="B95" s="368" t="s">
        <v>7701</v>
      </c>
      <c r="C95" s="368" t="s">
        <v>7702</v>
      </c>
      <c r="D95" s="368" t="s">
        <v>987</v>
      </c>
      <c r="E95" s="306" t="s">
        <v>1641</v>
      </c>
      <c r="F95" s="127">
        <v>1280</v>
      </c>
      <c r="G95" s="127">
        <v>1280</v>
      </c>
      <c r="H95" s="321" t="s">
        <v>3369</v>
      </c>
      <c r="I95" s="322">
        <v>1</v>
      </c>
      <c r="J95" s="306" t="s">
        <v>1652</v>
      </c>
      <c r="K95" s="306" t="s">
        <v>3383</v>
      </c>
      <c r="L95" s="335">
        <v>1950</v>
      </c>
      <c r="M95" s="231"/>
      <c r="N95" s="321" t="s">
        <v>1672</v>
      </c>
      <c r="O95" s="321" t="s">
        <v>1672</v>
      </c>
      <c r="P95" s="236" t="s">
        <v>3362</v>
      </c>
      <c r="Q95" s="231" t="s">
        <v>3362</v>
      </c>
      <c r="R95" s="321" t="s">
        <v>1642</v>
      </c>
      <c r="S95" s="237" t="s">
        <v>67</v>
      </c>
      <c r="T95" s="321" t="s">
        <v>1644</v>
      </c>
      <c r="U95" s="321" t="s">
        <v>67</v>
      </c>
      <c r="V95" s="321" t="s">
        <v>67</v>
      </c>
      <c r="W95" s="321" t="s">
        <v>67</v>
      </c>
      <c r="X95" s="353" t="s">
        <v>67</v>
      </c>
      <c r="Y95" s="353" t="s">
        <v>67</v>
      </c>
      <c r="Z95" s="358">
        <v>1</v>
      </c>
      <c r="AA95" s="321" t="s">
        <v>2785</v>
      </c>
      <c r="AB95" s="231" t="s">
        <v>3372</v>
      </c>
      <c r="AC95" s="21" t="s">
        <v>3373</v>
      </c>
      <c r="AD95" s="231" t="s">
        <v>3374</v>
      </c>
      <c r="AE95" s="231" t="s">
        <v>67</v>
      </c>
      <c r="AF95" s="231" t="s">
        <v>67</v>
      </c>
      <c r="AG95" s="231" t="s">
        <v>67</v>
      </c>
      <c r="AH95" s="364" t="s">
        <v>1</v>
      </c>
    </row>
    <row r="96" spans="1:34" s="168" customFormat="1" ht="15" customHeight="1">
      <c r="A96" s="276" t="s">
        <v>2833</v>
      </c>
      <c r="B96" s="368" t="s">
        <v>7801</v>
      </c>
      <c r="C96" s="368" t="s">
        <v>7702</v>
      </c>
      <c r="D96" s="368" t="s">
        <v>987</v>
      </c>
      <c r="E96" s="306" t="s">
        <v>1641</v>
      </c>
      <c r="F96" s="127">
        <v>3887</v>
      </c>
      <c r="G96" s="127">
        <v>3887</v>
      </c>
      <c r="H96" s="321" t="s">
        <v>3369</v>
      </c>
      <c r="I96" s="322">
        <v>1</v>
      </c>
      <c r="J96" s="306" t="s">
        <v>1647</v>
      </c>
      <c r="K96" s="306" t="s">
        <v>1</v>
      </c>
      <c r="L96" s="335">
        <v>1994</v>
      </c>
      <c r="M96" s="231"/>
      <c r="N96" s="321" t="s">
        <v>1672</v>
      </c>
      <c r="O96" s="321" t="s">
        <v>1672</v>
      </c>
      <c r="P96" s="236" t="s">
        <v>3362</v>
      </c>
      <c r="Q96" s="231" t="s">
        <v>3362</v>
      </c>
      <c r="R96" s="321" t="s">
        <v>1642</v>
      </c>
      <c r="S96" s="237" t="s">
        <v>67</v>
      </c>
      <c r="T96" s="321" t="s">
        <v>1644</v>
      </c>
      <c r="U96" s="321" t="s">
        <v>67</v>
      </c>
      <c r="V96" s="321" t="s">
        <v>67</v>
      </c>
      <c r="W96" s="321" t="s">
        <v>67</v>
      </c>
      <c r="X96" s="353" t="s">
        <v>67</v>
      </c>
      <c r="Y96" s="353" t="s">
        <v>67</v>
      </c>
      <c r="Z96" s="358">
        <v>1</v>
      </c>
      <c r="AA96" s="321" t="s">
        <v>2785</v>
      </c>
      <c r="AB96" s="231" t="s">
        <v>3372</v>
      </c>
      <c r="AC96" s="231" t="s">
        <v>3373</v>
      </c>
      <c r="AD96" s="231" t="s">
        <v>3374</v>
      </c>
      <c r="AE96" s="231" t="s">
        <v>67</v>
      </c>
      <c r="AF96" s="231" t="s">
        <v>67</v>
      </c>
      <c r="AG96" s="231" t="s">
        <v>67</v>
      </c>
      <c r="AH96" s="364" t="s">
        <v>1</v>
      </c>
    </row>
    <row r="97" spans="1:34" s="11" customFormat="1" ht="15" customHeight="1">
      <c r="A97" s="230" t="s">
        <v>7873</v>
      </c>
      <c r="B97" s="284" t="s">
        <v>7794</v>
      </c>
      <c r="C97" s="284" t="s">
        <v>7702</v>
      </c>
      <c r="D97" s="284" t="s">
        <v>3705</v>
      </c>
      <c r="E97" s="232" t="s">
        <v>1641</v>
      </c>
      <c r="F97" s="115">
        <v>196</v>
      </c>
      <c r="G97" s="115">
        <v>196</v>
      </c>
      <c r="H97" s="233" t="s">
        <v>3369</v>
      </c>
      <c r="I97" s="322">
        <v>1</v>
      </c>
      <c r="J97" s="232" t="s">
        <v>1647</v>
      </c>
      <c r="K97" s="232" t="s">
        <v>3382</v>
      </c>
      <c r="L97" s="235">
        <v>2014</v>
      </c>
      <c r="M97" s="231"/>
      <c r="N97" s="233" t="s">
        <v>1672</v>
      </c>
      <c r="O97" s="233" t="s">
        <v>1672</v>
      </c>
      <c r="P97" s="236" t="s">
        <v>3362</v>
      </c>
      <c r="Q97" s="231" t="s">
        <v>3362</v>
      </c>
      <c r="R97" s="233" t="s">
        <v>1642</v>
      </c>
      <c r="S97" s="237" t="s">
        <v>67</v>
      </c>
      <c r="T97" s="233" t="s">
        <v>1644</v>
      </c>
      <c r="U97" s="233" t="s">
        <v>67</v>
      </c>
      <c r="V97" s="321" t="s">
        <v>67</v>
      </c>
      <c r="W97" s="321" t="s">
        <v>67</v>
      </c>
      <c r="X97" s="353" t="s">
        <v>67</v>
      </c>
      <c r="Y97" s="353" t="s">
        <v>67</v>
      </c>
      <c r="Z97" s="239">
        <v>1</v>
      </c>
      <c r="AA97" s="233" t="s">
        <v>2785</v>
      </c>
      <c r="AB97" s="231" t="s">
        <v>3372</v>
      </c>
      <c r="AC97" s="21" t="s">
        <v>3373</v>
      </c>
      <c r="AD97" s="231" t="s">
        <v>3374</v>
      </c>
      <c r="AE97" s="231" t="s">
        <v>67</v>
      </c>
      <c r="AF97" s="231" t="s">
        <v>67</v>
      </c>
      <c r="AG97" s="231" t="s">
        <v>67</v>
      </c>
      <c r="AH97" s="364" t="s">
        <v>1</v>
      </c>
    </row>
    <row r="98" spans="1:34" s="11" customFormat="1" ht="15" customHeight="1">
      <c r="A98" s="157" t="s">
        <v>24539</v>
      </c>
      <c r="B98" s="158" t="s">
        <v>24540</v>
      </c>
      <c r="C98" s="158" t="s">
        <v>24540</v>
      </c>
      <c r="D98" s="158" t="s">
        <v>410</v>
      </c>
      <c r="E98" s="158" t="s">
        <v>1645</v>
      </c>
      <c r="F98" s="18">
        <v>3600</v>
      </c>
      <c r="G98" s="18">
        <v>3060</v>
      </c>
      <c r="H98" s="158" t="s">
        <v>3369</v>
      </c>
      <c r="I98" s="19" t="s">
        <v>3370</v>
      </c>
      <c r="J98" s="158" t="s">
        <v>1655</v>
      </c>
      <c r="K98" s="25" t="s">
        <v>3375</v>
      </c>
      <c r="L98" s="159">
        <v>1949</v>
      </c>
      <c r="M98" s="160" t="s">
        <v>3371</v>
      </c>
      <c r="N98" s="158" t="s">
        <v>1672</v>
      </c>
      <c r="O98" s="158" t="s">
        <v>1672</v>
      </c>
      <c r="P98" s="69" t="s">
        <v>3388</v>
      </c>
      <c r="Q98" s="21" t="s">
        <v>3362</v>
      </c>
      <c r="R98" s="158" t="s">
        <v>1642</v>
      </c>
      <c r="S98" s="20" t="s">
        <v>3385</v>
      </c>
      <c r="T98" s="158" t="s">
        <v>1644</v>
      </c>
      <c r="U98" s="158" t="s">
        <v>67</v>
      </c>
      <c r="V98" s="21" t="s">
        <v>67</v>
      </c>
      <c r="W98" s="21" t="s">
        <v>1643</v>
      </c>
      <c r="X98" s="33" t="s">
        <v>67</v>
      </c>
      <c r="Y98" s="33" t="s">
        <v>67</v>
      </c>
      <c r="Z98" s="159">
        <v>1</v>
      </c>
      <c r="AA98" s="158" t="s">
        <v>24512</v>
      </c>
      <c r="AB98" s="21" t="s">
        <v>24513</v>
      </c>
      <c r="AC98" s="21" t="s">
        <v>24514</v>
      </c>
      <c r="AD98" s="21" t="s">
        <v>24515</v>
      </c>
      <c r="AE98" s="21" t="s">
        <v>67</v>
      </c>
      <c r="AF98" s="21" t="s">
        <v>67</v>
      </c>
      <c r="AG98" s="21" t="s">
        <v>67</v>
      </c>
      <c r="AH98" s="285" t="s">
        <v>24541</v>
      </c>
    </row>
    <row r="99" spans="1:34" s="11" customFormat="1" ht="15" customHeight="1">
      <c r="A99" s="635" t="s">
        <v>9647</v>
      </c>
      <c r="B99" s="292" t="s">
        <v>9648</v>
      </c>
      <c r="C99" s="292" t="s">
        <v>9649</v>
      </c>
      <c r="D99" s="292" t="s">
        <v>410</v>
      </c>
      <c r="E99" s="292" t="s">
        <v>1641</v>
      </c>
      <c r="F99" s="316">
        <v>720</v>
      </c>
      <c r="G99" s="316">
        <v>648</v>
      </c>
      <c r="H99" s="292" t="s">
        <v>3369</v>
      </c>
      <c r="I99" s="199">
        <v>1</v>
      </c>
      <c r="J99" s="292" t="s">
        <v>2783</v>
      </c>
      <c r="K99" s="292" t="s">
        <v>1647</v>
      </c>
      <c r="L99" s="316">
        <v>1995</v>
      </c>
      <c r="M99" s="205">
        <v>1995</v>
      </c>
      <c r="N99" s="292" t="s">
        <v>1672</v>
      </c>
      <c r="O99" s="292" t="s">
        <v>1672</v>
      </c>
      <c r="P99" s="201">
        <v>0</v>
      </c>
      <c r="Q99" s="202" t="s">
        <v>67</v>
      </c>
      <c r="R99" s="292" t="s">
        <v>1642</v>
      </c>
      <c r="S99" s="205">
        <v>0</v>
      </c>
      <c r="T99" s="292" t="s">
        <v>3389</v>
      </c>
      <c r="U99" s="292" t="s">
        <v>1642</v>
      </c>
      <c r="V99" s="202" t="s">
        <v>67</v>
      </c>
      <c r="W99" s="202" t="s">
        <v>67</v>
      </c>
      <c r="X99" s="201" t="s">
        <v>67</v>
      </c>
      <c r="Y99" s="201" t="s">
        <v>67</v>
      </c>
      <c r="Z99" s="316">
        <v>1</v>
      </c>
      <c r="AA99" s="292" t="s">
        <v>9564</v>
      </c>
      <c r="AB99" s="202" t="s">
        <v>9565</v>
      </c>
      <c r="AC99" s="202" t="s">
        <v>9566</v>
      </c>
      <c r="AD99" s="204" t="s">
        <v>9567</v>
      </c>
      <c r="AE99" s="202" t="s">
        <v>67</v>
      </c>
      <c r="AF99" s="202" t="s">
        <v>67</v>
      </c>
      <c r="AG99" s="202" t="s">
        <v>67</v>
      </c>
      <c r="AH99" s="287"/>
    </row>
    <row r="100" spans="1:34" s="11" customFormat="1" ht="15" customHeight="1">
      <c r="A100" s="195" t="s">
        <v>2349</v>
      </c>
      <c r="B100" s="158" t="s">
        <v>2055</v>
      </c>
      <c r="C100" s="158" t="s">
        <v>2350</v>
      </c>
      <c r="D100" s="158" t="s">
        <v>410</v>
      </c>
      <c r="E100" s="158" t="s">
        <v>1645</v>
      </c>
      <c r="F100" s="18">
        <v>528</v>
      </c>
      <c r="G100" s="18">
        <v>528</v>
      </c>
      <c r="H100" s="158" t="s">
        <v>3369</v>
      </c>
      <c r="I100" s="19" t="s">
        <v>3370</v>
      </c>
      <c r="J100" s="158" t="s">
        <v>1647</v>
      </c>
      <c r="K100" s="158" t="s">
        <v>67</v>
      </c>
      <c r="L100" s="159">
        <v>1973</v>
      </c>
      <c r="M100" s="160" t="s">
        <v>3371</v>
      </c>
      <c r="N100" s="158" t="s">
        <v>1672</v>
      </c>
      <c r="O100" s="158" t="s">
        <v>1672</v>
      </c>
      <c r="P100" s="20" t="s">
        <v>3362</v>
      </c>
      <c r="Q100" s="21" t="s">
        <v>3362</v>
      </c>
      <c r="R100" s="158" t="s">
        <v>1642</v>
      </c>
      <c r="S100" s="175" t="s">
        <v>3362</v>
      </c>
      <c r="T100" s="158" t="s">
        <v>2351</v>
      </c>
      <c r="U100" s="158" t="s">
        <v>67</v>
      </c>
      <c r="V100" s="21" t="s">
        <v>67</v>
      </c>
      <c r="W100" s="21" t="s">
        <v>67</v>
      </c>
      <c r="X100" s="33" t="s">
        <v>67</v>
      </c>
      <c r="Y100" s="33" t="s">
        <v>67</v>
      </c>
      <c r="Z100" s="159">
        <v>1</v>
      </c>
      <c r="AA100" s="158" t="s">
        <v>1700</v>
      </c>
      <c r="AB100" s="21" t="s">
        <v>3379</v>
      </c>
      <c r="AC100" s="21" t="s">
        <v>67</v>
      </c>
      <c r="AD100" s="21" t="s">
        <v>3380</v>
      </c>
      <c r="AE100" s="21" t="s">
        <v>67</v>
      </c>
      <c r="AF100" s="21" t="s">
        <v>67</v>
      </c>
      <c r="AG100" s="21" t="s">
        <v>67</v>
      </c>
      <c r="AH100" s="21"/>
    </row>
    <row r="101" spans="1:34" s="11" customFormat="1" ht="15" customHeight="1">
      <c r="A101" s="195" t="s">
        <v>2352</v>
      </c>
      <c r="B101" s="158" t="s">
        <v>1662</v>
      </c>
      <c r="C101" s="158" t="s">
        <v>2350</v>
      </c>
      <c r="D101" s="158" t="s">
        <v>410</v>
      </c>
      <c r="E101" s="158" t="s">
        <v>1648</v>
      </c>
      <c r="F101" s="18">
        <v>104</v>
      </c>
      <c r="G101" s="18">
        <v>104</v>
      </c>
      <c r="H101" s="158" t="s">
        <v>3369</v>
      </c>
      <c r="I101" s="19" t="s">
        <v>3370</v>
      </c>
      <c r="J101" s="158" t="s">
        <v>1647</v>
      </c>
      <c r="K101" s="158" t="s">
        <v>67</v>
      </c>
      <c r="L101" s="159" t="s">
        <v>67</v>
      </c>
      <c r="M101" s="160" t="s">
        <v>3371</v>
      </c>
      <c r="N101" s="158" t="s">
        <v>1672</v>
      </c>
      <c r="O101" s="158" t="s">
        <v>1672</v>
      </c>
      <c r="P101" s="20" t="s">
        <v>3362</v>
      </c>
      <c r="Q101" s="21" t="s">
        <v>3362</v>
      </c>
      <c r="R101" s="158" t="s">
        <v>1642</v>
      </c>
      <c r="S101" s="175" t="s">
        <v>3362</v>
      </c>
      <c r="T101" s="158" t="s">
        <v>2351</v>
      </c>
      <c r="U101" s="158" t="s">
        <v>67</v>
      </c>
      <c r="V101" s="21" t="s">
        <v>67</v>
      </c>
      <c r="W101" s="21" t="s">
        <v>67</v>
      </c>
      <c r="X101" s="33" t="s">
        <v>67</v>
      </c>
      <c r="Y101" s="33" t="s">
        <v>67</v>
      </c>
      <c r="Z101" s="159">
        <v>1</v>
      </c>
      <c r="AA101" s="158" t="s">
        <v>1700</v>
      </c>
      <c r="AB101" s="21" t="s">
        <v>3379</v>
      </c>
      <c r="AC101" s="21" t="s">
        <v>67</v>
      </c>
      <c r="AD101" s="21" t="s">
        <v>3380</v>
      </c>
      <c r="AE101" s="21" t="s">
        <v>67</v>
      </c>
      <c r="AF101" s="21" t="s">
        <v>67</v>
      </c>
      <c r="AG101" s="21" t="s">
        <v>67</v>
      </c>
      <c r="AH101" s="21"/>
    </row>
    <row r="102" spans="1:34" s="11" customFormat="1" ht="15" customHeight="1">
      <c r="A102" s="195" t="s">
        <v>2353</v>
      </c>
      <c r="B102" s="158" t="s">
        <v>22276</v>
      </c>
      <c r="C102" s="158" t="s">
        <v>2350</v>
      </c>
      <c r="D102" s="158" t="s">
        <v>410</v>
      </c>
      <c r="E102" s="158" t="s">
        <v>1648</v>
      </c>
      <c r="F102" s="18">
        <v>504</v>
      </c>
      <c r="G102" s="18">
        <v>504</v>
      </c>
      <c r="H102" s="158" t="s">
        <v>3369</v>
      </c>
      <c r="I102" s="19" t="s">
        <v>3370</v>
      </c>
      <c r="J102" s="158" t="s">
        <v>1647</v>
      </c>
      <c r="K102" s="158" t="s">
        <v>67</v>
      </c>
      <c r="L102" s="159" t="s">
        <v>67</v>
      </c>
      <c r="M102" s="160" t="s">
        <v>3371</v>
      </c>
      <c r="N102" s="158" t="s">
        <v>1672</v>
      </c>
      <c r="O102" s="158" t="s">
        <v>1672</v>
      </c>
      <c r="P102" s="20" t="s">
        <v>3362</v>
      </c>
      <c r="Q102" s="21" t="s">
        <v>3388</v>
      </c>
      <c r="R102" s="158" t="s">
        <v>1642</v>
      </c>
      <c r="S102" s="175" t="s">
        <v>3362</v>
      </c>
      <c r="T102" s="158" t="s">
        <v>2351</v>
      </c>
      <c r="U102" s="158" t="s">
        <v>67</v>
      </c>
      <c r="V102" s="21" t="s">
        <v>67</v>
      </c>
      <c r="W102" s="21" t="s">
        <v>67</v>
      </c>
      <c r="X102" s="33" t="s">
        <v>67</v>
      </c>
      <c r="Y102" s="33" t="s">
        <v>67</v>
      </c>
      <c r="Z102" s="159">
        <v>1</v>
      </c>
      <c r="AA102" s="158" t="s">
        <v>1700</v>
      </c>
      <c r="AB102" s="21" t="s">
        <v>3379</v>
      </c>
      <c r="AC102" s="21" t="s">
        <v>67</v>
      </c>
      <c r="AD102" s="21" t="s">
        <v>3380</v>
      </c>
      <c r="AE102" s="21" t="s">
        <v>67</v>
      </c>
      <c r="AF102" s="21" t="s">
        <v>67</v>
      </c>
      <c r="AG102" s="21" t="s">
        <v>67</v>
      </c>
      <c r="AH102" s="21"/>
    </row>
    <row r="103" spans="1:34" s="11" customFormat="1" ht="15" customHeight="1">
      <c r="A103" s="195" t="s">
        <v>2354</v>
      </c>
      <c r="B103" s="158" t="s">
        <v>2355</v>
      </c>
      <c r="C103" s="158" t="s">
        <v>2350</v>
      </c>
      <c r="D103" s="158" t="s">
        <v>410</v>
      </c>
      <c r="E103" s="158" t="s">
        <v>1645</v>
      </c>
      <c r="F103" s="18">
        <v>920</v>
      </c>
      <c r="G103" s="18">
        <v>920</v>
      </c>
      <c r="H103" s="158" t="s">
        <v>3369</v>
      </c>
      <c r="I103" s="19" t="s">
        <v>3370</v>
      </c>
      <c r="J103" s="158" t="s">
        <v>1647</v>
      </c>
      <c r="K103" s="158" t="s">
        <v>67</v>
      </c>
      <c r="L103" s="159">
        <v>1972</v>
      </c>
      <c r="M103" s="160" t="s">
        <v>3371</v>
      </c>
      <c r="N103" s="158" t="s">
        <v>1672</v>
      </c>
      <c r="O103" s="158" t="s">
        <v>1672</v>
      </c>
      <c r="P103" s="20" t="s">
        <v>3362</v>
      </c>
      <c r="Q103" s="21" t="s">
        <v>3362</v>
      </c>
      <c r="R103" s="158" t="s">
        <v>1642</v>
      </c>
      <c r="S103" s="175" t="s">
        <v>3362</v>
      </c>
      <c r="T103" s="158" t="s">
        <v>2351</v>
      </c>
      <c r="U103" s="158" t="s">
        <v>67</v>
      </c>
      <c r="V103" s="21" t="s">
        <v>67</v>
      </c>
      <c r="W103" s="21" t="s">
        <v>67</v>
      </c>
      <c r="X103" s="33" t="s">
        <v>67</v>
      </c>
      <c r="Y103" s="33" t="s">
        <v>67</v>
      </c>
      <c r="Z103" s="159">
        <v>1</v>
      </c>
      <c r="AA103" s="158" t="s">
        <v>1700</v>
      </c>
      <c r="AB103" s="21" t="s">
        <v>3379</v>
      </c>
      <c r="AC103" s="21" t="s">
        <v>67</v>
      </c>
      <c r="AD103" s="21" t="s">
        <v>3380</v>
      </c>
      <c r="AE103" s="21" t="s">
        <v>67</v>
      </c>
      <c r="AF103" s="21" t="s">
        <v>67</v>
      </c>
      <c r="AG103" s="21" t="s">
        <v>67</v>
      </c>
      <c r="AH103" s="21"/>
    </row>
    <row r="104" spans="1:34" s="11" customFormat="1" ht="15" customHeight="1">
      <c r="A104" s="195" t="s">
        <v>2359</v>
      </c>
      <c r="B104" s="158" t="s">
        <v>2360</v>
      </c>
      <c r="C104" s="158" t="s">
        <v>2350</v>
      </c>
      <c r="D104" s="158" t="s">
        <v>410</v>
      </c>
      <c r="E104" s="158" t="s">
        <v>1648</v>
      </c>
      <c r="F104" s="18">
        <v>4884</v>
      </c>
      <c r="G104" s="18">
        <v>4884</v>
      </c>
      <c r="H104" s="158" t="s">
        <v>3369</v>
      </c>
      <c r="I104" s="19" t="s">
        <v>3370</v>
      </c>
      <c r="J104" s="158" t="s">
        <v>1647</v>
      </c>
      <c r="K104" s="158" t="s">
        <v>67</v>
      </c>
      <c r="L104" s="159">
        <v>1910</v>
      </c>
      <c r="M104" s="160" t="s">
        <v>3371</v>
      </c>
      <c r="N104" s="158" t="s">
        <v>1672</v>
      </c>
      <c r="O104" s="158" t="s">
        <v>1672</v>
      </c>
      <c r="P104" s="20" t="s">
        <v>3362</v>
      </c>
      <c r="Q104" s="21" t="s">
        <v>3362</v>
      </c>
      <c r="R104" s="158" t="s">
        <v>1642</v>
      </c>
      <c r="S104" s="175" t="s">
        <v>3362</v>
      </c>
      <c r="T104" s="158" t="s">
        <v>2351</v>
      </c>
      <c r="U104" s="158" t="s">
        <v>67</v>
      </c>
      <c r="V104" s="21" t="s">
        <v>67</v>
      </c>
      <c r="W104" s="21" t="s">
        <v>67</v>
      </c>
      <c r="X104" s="33" t="s">
        <v>67</v>
      </c>
      <c r="Y104" s="33" t="s">
        <v>67</v>
      </c>
      <c r="Z104" s="159">
        <v>2</v>
      </c>
      <c r="AA104" s="158" t="s">
        <v>1700</v>
      </c>
      <c r="AB104" s="21" t="s">
        <v>3379</v>
      </c>
      <c r="AC104" s="21" t="s">
        <v>67</v>
      </c>
      <c r="AD104" s="21" t="s">
        <v>3380</v>
      </c>
      <c r="AE104" s="21" t="s">
        <v>67</v>
      </c>
      <c r="AF104" s="21" t="s">
        <v>67</v>
      </c>
      <c r="AG104" s="21" t="s">
        <v>67</v>
      </c>
      <c r="AH104" s="21"/>
    </row>
    <row r="105" spans="1:34" s="11" customFormat="1" ht="15" customHeight="1">
      <c r="A105" s="197" t="s">
        <v>6997</v>
      </c>
      <c r="B105" s="183" t="s">
        <v>2640</v>
      </c>
      <c r="C105" s="183" t="s">
        <v>6998</v>
      </c>
      <c r="D105" s="183" t="s">
        <v>410</v>
      </c>
      <c r="E105" s="183" t="s">
        <v>1641</v>
      </c>
      <c r="F105" s="183" t="s">
        <v>3685</v>
      </c>
      <c r="G105" s="183" t="s">
        <v>3685</v>
      </c>
      <c r="H105" s="183" t="s">
        <v>3369</v>
      </c>
      <c r="I105" s="117" t="s">
        <v>3370</v>
      </c>
      <c r="J105" s="183" t="s">
        <v>6761</v>
      </c>
      <c r="K105" s="183" t="s">
        <v>6720</v>
      </c>
      <c r="L105" s="48"/>
      <c r="M105" s="344" t="s">
        <v>3371</v>
      </c>
      <c r="N105" s="158" t="s">
        <v>1672</v>
      </c>
      <c r="O105" s="158" t="s">
        <v>1672</v>
      </c>
      <c r="P105" s="33" t="s">
        <v>3362</v>
      </c>
      <c r="Q105" s="21" t="s">
        <v>3362</v>
      </c>
      <c r="R105" s="183" t="s">
        <v>1642</v>
      </c>
      <c r="S105" s="33" t="s">
        <v>67</v>
      </c>
      <c r="T105" s="183" t="s">
        <v>2351</v>
      </c>
      <c r="U105" s="25" t="s">
        <v>67</v>
      </c>
      <c r="V105" s="21" t="s">
        <v>67</v>
      </c>
      <c r="W105" s="21" t="s">
        <v>67</v>
      </c>
      <c r="X105" s="33" t="s">
        <v>67</v>
      </c>
      <c r="Y105" s="33" t="s">
        <v>67</v>
      </c>
      <c r="Z105" s="183" t="s">
        <v>1659</v>
      </c>
      <c r="AA105" s="158" t="s">
        <v>1700</v>
      </c>
      <c r="AB105" s="21" t="s">
        <v>3379</v>
      </c>
      <c r="AC105" s="21" t="s">
        <v>6704</v>
      </c>
      <c r="AD105" s="21" t="s">
        <v>3380</v>
      </c>
      <c r="AE105" s="21" t="s">
        <v>67</v>
      </c>
      <c r="AF105" s="21" t="s">
        <v>67</v>
      </c>
      <c r="AG105" s="21" t="s">
        <v>67</v>
      </c>
      <c r="AH105" s="21"/>
    </row>
    <row r="106" spans="1:34" s="11" customFormat="1" ht="15" customHeight="1">
      <c r="A106" s="197" t="s">
        <v>6999</v>
      </c>
      <c r="B106" s="183" t="s">
        <v>6722</v>
      </c>
      <c r="C106" s="183" t="s">
        <v>6998</v>
      </c>
      <c r="D106" s="183" t="s">
        <v>410</v>
      </c>
      <c r="E106" s="183" t="s">
        <v>1645</v>
      </c>
      <c r="F106" s="183" t="s">
        <v>1657</v>
      </c>
      <c r="G106" s="183" t="s">
        <v>1657</v>
      </c>
      <c r="H106" s="183" t="s">
        <v>3369</v>
      </c>
      <c r="I106" s="117" t="s">
        <v>3370</v>
      </c>
      <c r="J106" s="183" t="s">
        <v>6725</v>
      </c>
      <c r="K106" s="183" t="s">
        <v>6720</v>
      </c>
      <c r="L106" s="185">
        <v>2010</v>
      </c>
      <c r="M106" s="344" t="s">
        <v>3371</v>
      </c>
      <c r="N106" s="158" t="s">
        <v>1672</v>
      </c>
      <c r="O106" s="158" t="s">
        <v>1672</v>
      </c>
      <c r="P106" s="33" t="s">
        <v>3362</v>
      </c>
      <c r="Q106" s="21" t="s">
        <v>3362</v>
      </c>
      <c r="R106" s="183" t="s">
        <v>1642</v>
      </c>
      <c r="S106" s="33" t="s">
        <v>67</v>
      </c>
      <c r="T106" s="183" t="s">
        <v>2351</v>
      </c>
      <c r="U106" s="25" t="s">
        <v>67</v>
      </c>
      <c r="V106" s="21" t="s">
        <v>67</v>
      </c>
      <c r="W106" s="21" t="s">
        <v>67</v>
      </c>
      <c r="X106" s="33" t="s">
        <v>67</v>
      </c>
      <c r="Y106" s="33" t="s">
        <v>67</v>
      </c>
      <c r="Z106" s="183" t="s">
        <v>1659</v>
      </c>
      <c r="AA106" s="158" t="s">
        <v>1700</v>
      </c>
      <c r="AB106" s="21" t="s">
        <v>3379</v>
      </c>
      <c r="AC106" s="21" t="s">
        <v>6704</v>
      </c>
      <c r="AD106" s="21" t="s">
        <v>3380</v>
      </c>
      <c r="AE106" s="21" t="s">
        <v>67</v>
      </c>
      <c r="AF106" s="21" t="s">
        <v>67</v>
      </c>
      <c r="AG106" s="21" t="s">
        <v>67</v>
      </c>
      <c r="AH106" s="21"/>
    </row>
    <row r="107" spans="1:34" s="11" customFormat="1" ht="15" customHeight="1">
      <c r="A107" s="181" t="s">
        <v>6923</v>
      </c>
      <c r="B107" s="183" t="s">
        <v>1686</v>
      </c>
      <c r="C107" s="183" t="s">
        <v>1235</v>
      </c>
      <c r="D107" s="183" t="s">
        <v>411</v>
      </c>
      <c r="E107" s="183" t="s">
        <v>1645</v>
      </c>
      <c r="F107" s="183" t="s">
        <v>6924</v>
      </c>
      <c r="G107" s="183" t="s">
        <v>6924</v>
      </c>
      <c r="H107" s="27" t="s">
        <v>3381</v>
      </c>
      <c r="I107" s="117" t="s">
        <v>3377</v>
      </c>
      <c r="J107" s="183" t="s">
        <v>6761</v>
      </c>
      <c r="K107" s="183" t="s">
        <v>6812</v>
      </c>
      <c r="L107" s="48"/>
      <c r="M107" s="286" t="s">
        <v>3387</v>
      </c>
      <c r="N107" s="158" t="s">
        <v>1672</v>
      </c>
      <c r="O107" s="158" t="s">
        <v>1672</v>
      </c>
      <c r="P107" s="33" t="s">
        <v>3362</v>
      </c>
      <c r="Q107" s="21" t="s">
        <v>3362</v>
      </c>
      <c r="R107" s="183" t="s">
        <v>1642</v>
      </c>
      <c r="S107" s="33" t="s">
        <v>67</v>
      </c>
      <c r="T107" s="183" t="s">
        <v>6925</v>
      </c>
      <c r="U107" s="25" t="s">
        <v>67</v>
      </c>
      <c r="V107" s="21" t="s">
        <v>67</v>
      </c>
      <c r="W107" s="21" t="s">
        <v>67</v>
      </c>
      <c r="X107" s="33" t="s">
        <v>67</v>
      </c>
      <c r="Y107" s="33" t="s">
        <v>67</v>
      </c>
      <c r="Z107" s="183" t="s">
        <v>1659</v>
      </c>
      <c r="AA107" s="158" t="s">
        <v>1700</v>
      </c>
      <c r="AB107" s="21" t="s">
        <v>3379</v>
      </c>
      <c r="AC107" s="21" t="s">
        <v>6704</v>
      </c>
      <c r="AD107" s="21" t="s">
        <v>3380</v>
      </c>
      <c r="AE107" s="21" t="s">
        <v>67</v>
      </c>
      <c r="AF107" s="21" t="s">
        <v>67</v>
      </c>
      <c r="AG107" s="21" t="s">
        <v>67</v>
      </c>
      <c r="AH107" s="21"/>
    </row>
    <row r="108" spans="1:34" s="11" customFormat="1" ht="15" customHeight="1">
      <c r="A108" s="230" t="s">
        <v>3002</v>
      </c>
      <c r="B108" s="284" t="s">
        <v>7785</v>
      </c>
      <c r="C108" s="284" t="s">
        <v>7792</v>
      </c>
      <c r="D108" s="284" t="s">
        <v>411</v>
      </c>
      <c r="E108" s="232" t="s">
        <v>1645</v>
      </c>
      <c r="F108" s="115">
        <v>720</v>
      </c>
      <c r="G108" s="115">
        <v>720</v>
      </c>
      <c r="H108" s="233" t="s">
        <v>3369</v>
      </c>
      <c r="I108" s="322">
        <v>1</v>
      </c>
      <c r="J108" s="232" t="s">
        <v>1647</v>
      </c>
      <c r="K108" s="232" t="s">
        <v>1</v>
      </c>
      <c r="L108" s="242" t="s">
        <v>67</v>
      </c>
      <c r="M108" s="231"/>
      <c r="N108" s="233" t="s">
        <v>1672</v>
      </c>
      <c r="O108" s="233" t="s">
        <v>1672</v>
      </c>
      <c r="P108" s="236" t="s">
        <v>3362</v>
      </c>
      <c r="Q108" s="231" t="s">
        <v>3362</v>
      </c>
      <c r="R108" s="233" t="s">
        <v>1642</v>
      </c>
      <c r="S108" s="237" t="s">
        <v>67</v>
      </c>
      <c r="T108" s="233" t="s">
        <v>1644</v>
      </c>
      <c r="U108" s="233" t="s">
        <v>67</v>
      </c>
      <c r="V108" s="321" t="s">
        <v>67</v>
      </c>
      <c r="W108" s="321" t="s">
        <v>67</v>
      </c>
      <c r="X108" s="353" t="s">
        <v>67</v>
      </c>
      <c r="Y108" s="353" t="s">
        <v>67</v>
      </c>
      <c r="Z108" s="239">
        <v>1</v>
      </c>
      <c r="AA108" s="233" t="s">
        <v>2785</v>
      </c>
      <c r="AB108" s="231" t="s">
        <v>3372</v>
      </c>
      <c r="AC108" s="231" t="s">
        <v>3373</v>
      </c>
      <c r="AD108" s="231" t="s">
        <v>3374</v>
      </c>
      <c r="AE108" s="231" t="s">
        <v>67</v>
      </c>
      <c r="AF108" s="231" t="s">
        <v>67</v>
      </c>
      <c r="AG108" s="231" t="s">
        <v>67</v>
      </c>
      <c r="AH108" s="364" t="s">
        <v>1</v>
      </c>
    </row>
    <row r="109" spans="1:34" s="11" customFormat="1" ht="15" customHeight="1">
      <c r="A109" s="230" t="s">
        <v>2917</v>
      </c>
      <c r="B109" s="284" t="s">
        <v>7700</v>
      </c>
      <c r="C109" s="284" t="s">
        <v>3553</v>
      </c>
      <c r="D109" s="284" t="s">
        <v>411</v>
      </c>
      <c r="E109" s="232" t="s">
        <v>1641</v>
      </c>
      <c r="F109" s="115">
        <v>12500</v>
      </c>
      <c r="G109" s="115">
        <v>12500</v>
      </c>
      <c r="H109" s="233" t="s">
        <v>3369</v>
      </c>
      <c r="I109" s="322">
        <v>1</v>
      </c>
      <c r="J109" s="232" t="s">
        <v>1653</v>
      </c>
      <c r="K109" s="232" t="s">
        <v>1</v>
      </c>
      <c r="L109" s="235">
        <v>1997</v>
      </c>
      <c r="M109" s="231"/>
      <c r="N109" s="233" t="s">
        <v>1672</v>
      </c>
      <c r="O109" s="233" t="s">
        <v>1672</v>
      </c>
      <c r="P109" s="236" t="s">
        <v>3362</v>
      </c>
      <c r="Q109" s="231" t="s">
        <v>3385</v>
      </c>
      <c r="R109" s="233" t="s">
        <v>1642</v>
      </c>
      <c r="S109" s="237" t="s">
        <v>67</v>
      </c>
      <c r="T109" s="233" t="s">
        <v>1644</v>
      </c>
      <c r="U109" s="233" t="s">
        <v>67</v>
      </c>
      <c r="V109" s="321" t="s">
        <v>67</v>
      </c>
      <c r="W109" s="321" t="s">
        <v>67</v>
      </c>
      <c r="X109" s="353" t="s">
        <v>67</v>
      </c>
      <c r="Y109" s="353" t="s">
        <v>67</v>
      </c>
      <c r="Z109" s="239">
        <v>1</v>
      </c>
      <c r="AA109" s="233" t="s">
        <v>2785</v>
      </c>
      <c r="AB109" s="231" t="s">
        <v>3372</v>
      </c>
      <c r="AC109" s="21" t="s">
        <v>3373</v>
      </c>
      <c r="AD109" s="231" t="s">
        <v>3374</v>
      </c>
      <c r="AE109" s="231" t="s">
        <v>67</v>
      </c>
      <c r="AF109" s="231" t="s">
        <v>67</v>
      </c>
      <c r="AG109" s="231" t="s">
        <v>67</v>
      </c>
      <c r="AH109" s="364" t="s">
        <v>1</v>
      </c>
    </row>
    <row r="110" spans="1:34" s="11" customFormat="1" ht="15" customHeight="1">
      <c r="A110" s="230" t="s">
        <v>3187</v>
      </c>
      <c r="B110" s="284" t="s">
        <v>7955</v>
      </c>
      <c r="C110" s="284" t="s">
        <v>7792</v>
      </c>
      <c r="D110" s="284" t="s">
        <v>411</v>
      </c>
      <c r="E110" s="232" t="s">
        <v>1648</v>
      </c>
      <c r="F110" s="115">
        <v>3024</v>
      </c>
      <c r="G110" s="115">
        <v>3024</v>
      </c>
      <c r="H110" s="233" t="s">
        <v>3369</v>
      </c>
      <c r="I110" s="322">
        <v>1</v>
      </c>
      <c r="J110" s="232" t="s">
        <v>1647</v>
      </c>
      <c r="K110" s="232" t="s">
        <v>1</v>
      </c>
      <c r="L110" s="235">
        <v>1989</v>
      </c>
      <c r="M110" s="231"/>
      <c r="N110" s="233" t="s">
        <v>1672</v>
      </c>
      <c r="O110" s="233" t="s">
        <v>1672</v>
      </c>
      <c r="P110" s="236" t="s">
        <v>3362</v>
      </c>
      <c r="Q110" s="231" t="s">
        <v>3362</v>
      </c>
      <c r="R110" s="233" t="s">
        <v>1642</v>
      </c>
      <c r="S110" s="237" t="s">
        <v>67</v>
      </c>
      <c r="T110" s="233" t="s">
        <v>1644</v>
      </c>
      <c r="U110" s="233" t="s">
        <v>67</v>
      </c>
      <c r="V110" s="321" t="s">
        <v>67</v>
      </c>
      <c r="W110" s="321" t="s">
        <v>67</v>
      </c>
      <c r="X110" s="353" t="s">
        <v>67</v>
      </c>
      <c r="Y110" s="353" t="s">
        <v>67</v>
      </c>
      <c r="Z110" s="239">
        <v>1</v>
      </c>
      <c r="AA110" s="233" t="s">
        <v>2785</v>
      </c>
      <c r="AB110" s="231" t="s">
        <v>3372</v>
      </c>
      <c r="AC110" s="21" t="s">
        <v>3373</v>
      </c>
      <c r="AD110" s="231" t="s">
        <v>3374</v>
      </c>
      <c r="AE110" s="231" t="s">
        <v>67</v>
      </c>
      <c r="AF110" s="231" t="s">
        <v>67</v>
      </c>
      <c r="AG110" s="231" t="s">
        <v>67</v>
      </c>
      <c r="AH110" s="364" t="s">
        <v>1</v>
      </c>
    </row>
    <row r="111" spans="1:34" s="11" customFormat="1" ht="15" customHeight="1">
      <c r="A111" s="181" t="s">
        <v>22541</v>
      </c>
      <c r="B111" s="91" t="s">
        <v>8062</v>
      </c>
      <c r="C111" s="82" t="s">
        <v>3553</v>
      </c>
      <c r="D111" s="82" t="s">
        <v>411</v>
      </c>
      <c r="E111" s="25" t="s">
        <v>1645</v>
      </c>
      <c r="F111" s="45">
        <v>160</v>
      </c>
      <c r="G111" s="45">
        <v>160</v>
      </c>
      <c r="H111" s="25" t="s">
        <v>3369</v>
      </c>
      <c r="I111" s="119" t="s">
        <v>3370</v>
      </c>
      <c r="J111" s="25" t="s">
        <v>1647</v>
      </c>
      <c r="K111" s="25" t="s">
        <v>3383</v>
      </c>
      <c r="L111" s="334"/>
      <c r="M111"/>
      <c r="N111" s="25" t="s">
        <v>1672</v>
      </c>
      <c r="O111" s="25" t="s">
        <v>1672</v>
      </c>
      <c r="P111" s="21" t="s">
        <v>3362</v>
      </c>
      <c r="Q111" s="21" t="s">
        <v>3362</v>
      </c>
      <c r="R111" s="25" t="s">
        <v>1642</v>
      </c>
      <c r="S111" s="21" t="s">
        <v>3362</v>
      </c>
      <c r="T111" s="25" t="s">
        <v>1644</v>
      </c>
      <c r="U111" s="25" t="s">
        <v>67</v>
      </c>
      <c r="V111" s="21" t="s">
        <v>67</v>
      </c>
      <c r="W111" s="21" t="s">
        <v>67</v>
      </c>
      <c r="X111" s="70" t="s">
        <v>67</v>
      </c>
      <c r="Y111" s="70" t="s">
        <v>67</v>
      </c>
      <c r="Z111" s="356">
        <v>1</v>
      </c>
      <c r="AA111" s="25" t="s">
        <v>2785</v>
      </c>
      <c r="AB111" s="21" t="s">
        <v>3372</v>
      </c>
      <c r="AC111" s="21" t="s">
        <v>21135</v>
      </c>
      <c r="AD111" s="17" t="s">
        <v>3374</v>
      </c>
      <c r="AE111" s="21" t="s">
        <v>67</v>
      </c>
      <c r="AF111" s="21" t="s">
        <v>67</v>
      </c>
      <c r="AG111" s="21" t="s">
        <v>67</v>
      </c>
      <c r="AH111"/>
    </row>
    <row r="112" spans="1:34" s="11" customFormat="1" ht="15" customHeight="1">
      <c r="A112" s="381" t="s">
        <v>22314</v>
      </c>
      <c r="B112" s="27" t="s">
        <v>1686</v>
      </c>
      <c r="C112" s="27" t="s">
        <v>22315</v>
      </c>
      <c r="D112" s="27" t="s">
        <v>10123</v>
      </c>
      <c r="E112" s="27" t="s">
        <v>1646</v>
      </c>
      <c r="F112" s="314">
        <v>2393</v>
      </c>
      <c r="G112" s="320">
        <v>2393</v>
      </c>
      <c r="H112" s="27" t="s">
        <v>3381</v>
      </c>
      <c r="I112" s="323" t="s">
        <v>3377</v>
      </c>
      <c r="J112" s="27" t="s">
        <v>1652</v>
      </c>
      <c r="K112" s="27" t="s">
        <v>3382</v>
      </c>
      <c r="L112" s="31"/>
      <c r="M112" s="37" t="s">
        <v>3371</v>
      </c>
      <c r="N112" s="27" t="s">
        <v>1647</v>
      </c>
      <c r="O112" s="27" t="s">
        <v>1647</v>
      </c>
      <c r="P112" s="37" t="s">
        <v>3362</v>
      </c>
      <c r="Q112" s="36" t="s">
        <v>3362</v>
      </c>
      <c r="R112" s="27" t="s">
        <v>67</v>
      </c>
      <c r="S112" s="37" t="s">
        <v>67</v>
      </c>
      <c r="T112" s="27" t="s">
        <v>22316</v>
      </c>
      <c r="U112" s="27" t="s">
        <v>67</v>
      </c>
      <c r="V112" s="36" t="s">
        <v>67</v>
      </c>
      <c r="W112" s="36" t="s">
        <v>67</v>
      </c>
      <c r="X112" s="37" t="s">
        <v>67</v>
      </c>
      <c r="Y112" s="37" t="s">
        <v>67</v>
      </c>
      <c r="Z112" s="27">
        <v>2</v>
      </c>
      <c r="AA112" s="27" t="s">
        <v>1700</v>
      </c>
      <c r="AB112" s="36" t="s">
        <v>3379</v>
      </c>
      <c r="AC112" s="36" t="s">
        <v>6704</v>
      </c>
      <c r="AD112" s="81" t="s">
        <v>3380</v>
      </c>
      <c r="AE112" s="36" t="s">
        <v>67</v>
      </c>
      <c r="AF112" s="21" t="s">
        <v>67</v>
      </c>
      <c r="AG112" s="21" t="s">
        <v>67</v>
      </c>
      <c r="AH112" s="21"/>
    </row>
    <row r="113" spans="1:34" s="11" customFormat="1" ht="15" customHeight="1">
      <c r="A113" s="230" t="s">
        <v>2831</v>
      </c>
      <c r="B113" s="284" t="s">
        <v>7801</v>
      </c>
      <c r="C113" s="284" t="s">
        <v>2868</v>
      </c>
      <c r="D113" s="284" t="s">
        <v>317</v>
      </c>
      <c r="E113" s="232" t="s">
        <v>1641</v>
      </c>
      <c r="F113" s="115">
        <v>3887</v>
      </c>
      <c r="G113" s="115">
        <v>3887</v>
      </c>
      <c r="H113" s="233" t="s">
        <v>3369</v>
      </c>
      <c r="I113" s="322">
        <v>1</v>
      </c>
      <c r="J113" s="232" t="s">
        <v>1647</v>
      </c>
      <c r="K113" s="232" t="s">
        <v>1</v>
      </c>
      <c r="L113" s="235">
        <v>1994</v>
      </c>
      <c r="M113" s="231"/>
      <c r="N113" s="233" t="s">
        <v>1672</v>
      </c>
      <c r="O113" s="233" t="s">
        <v>1672</v>
      </c>
      <c r="P113" s="236" t="s">
        <v>3362</v>
      </c>
      <c r="Q113" s="231" t="s">
        <v>3362</v>
      </c>
      <c r="R113" s="233" t="s">
        <v>1642</v>
      </c>
      <c r="S113" s="237" t="s">
        <v>67</v>
      </c>
      <c r="T113" s="233" t="s">
        <v>1644</v>
      </c>
      <c r="U113" s="233" t="s">
        <v>67</v>
      </c>
      <c r="V113" s="321" t="s">
        <v>67</v>
      </c>
      <c r="W113" s="321" t="s">
        <v>67</v>
      </c>
      <c r="X113" s="353" t="s">
        <v>67</v>
      </c>
      <c r="Y113" s="353" t="s">
        <v>67</v>
      </c>
      <c r="Z113" s="239">
        <v>1</v>
      </c>
      <c r="AA113" s="233" t="s">
        <v>2785</v>
      </c>
      <c r="AB113" s="231" t="s">
        <v>3372</v>
      </c>
      <c r="AC113" s="21" t="s">
        <v>3373</v>
      </c>
      <c r="AD113" s="231" t="s">
        <v>3374</v>
      </c>
      <c r="AE113" s="231" t="s">
        <v>67</v>
      </c>
      <c r="AF113" s="231" t="s">
        <v>67</v>
      </c>
      <c r="AG113" s="231" t="s">
        <v>67</v>
      </c>
      <c r="AH113" s="364" t="s">
        <v>1</v>
      </c>
    </row>
    <row r="114" spans="1:34" s="11" customFormat="1" ht="15" customHeight="1">
      <c r="A114" s="230" t="s">
        <v>2867</v>
      </c>
      <c r="B114" s="284" t="s">
        <v>7700</v>
      </c>
      <c r="C114" s="284" t="s">
        <v>2868</v>
      </c>
      <c r="D114" s="284" t="s">
        <v>317</v>
      </c>
      <c r="E114" s="232" t="s">
        <v>1645</v>
      </c>
      <c r="F114" s="115">
        <v>5069</v>
      </c>
      <c r="G114" s="115">
        <v>5069</v>
      </c>
      <c r="H114" s="233" t="s">
        <v>3369</v>
      </c>
      <c r="I114" s="322">
        <v>1</v>
      </c>
      <c r="J114" s="232" t="s">
        <v>1653</v>
      </c>
      <c r="K114" s="232" t="s">
        <v>3375</v>
      </c>
      <c r="L114" s="235">
        <v>1957</v>
      </c>
      <c r="M114" s="231"/>
      <c r="N114" s="233" t="s">
        <v>1672</v>
      </c>
      <c r="O114" s="233" t="s">
        <v>1672</v>
      </c>
      <c r="P114" s="236" t="s">
        <v>3362</v>
      </c>
      <c r="Q114" s="231" t="s">
        <v>3385</v>
      </c>
      <c r="R114" s="233" t="s">
        <v>1642</v>
      </c>
      <c r="S114" s="237" t="s">
        <v>67</v>
      </c>
      <c r="T114" s="233" t="s">
        <v>1644</v>
      </c>
      <c r="U114" s="233" t="s">
        <v>67</v>
      </c>
      <c r="V114" s="321" t="s">
        <v>67</v>
      </c>
      <c r="W114" s="321" t="s">
        <v>67</v>
      </c>
      <c r="X114" s="353" t="s">
        <v>67</v>
      </c>
      <c r="Y114" s="353" t="s">
        <v>67</v>
      </c>
      <c r="Z114" s="239">
        <v>1</v>
      </c>
      <c r="AA114" s="233" t="s">
        <v>2785</v>
      </c>
      <c r="AB114" s="231" t="s">
        <v>3372</v>
      </c>
      <c r="AC114" s="231" t="s">
        <v>3373</v>
      </c>
      <c r="AD114" s="231" t="s">
        <v>3374</v>
      </c>
      <c r="AE114" s="231" t="s">
        <v>67</v>
      </c>
      <c r="AF114" s="231" t="s">
        <v>67</v>
      </c>
      <c r="AG114" s="231" t="s">
        <v>67</v>
      </c>
      <c r="AH114" s="364" t="s">
        <v>1</v>
      </c>
    </row>
    <row r="115" spans="1:34" s="11" customFormat="1" ht="15" customHeight="1">
      <c r="A115" s="230" t="s">
        <v>3122</v>
      </c>
      <c r="B115" s="284" t="s">
        <v>3556</v>
      </c>
      <c r="C115" s="284" t="s">
        <v>3557</v>
      </c>
      <c r="D115" s="284" t="s">
        <v>3747</v>
      </c>
      <c r="E115" s="232" t="s">
        <v>1641</v>
      </c>
      <c r="F115" s="115">
        <v>6578</v>
      </c>
      <c r="G115" s="115">
        <v>6578</v>
      </c>
      <c r="H115" s="233" t="s">
        <v>3369</v>
      </c>
      <c r="I115" s="322">
        <v>1</v>
      </c>
      <c r="J115" s="232" t="s">
        <v>1647</v>
      </c>
      <c r="K115" s="232" t="s">
        <v>3383</v>
      </c>
      <c r="L115" s="235">
        <v>2014</v>
      </c>
      <c r="M115" s="231"/>
      <c r="N115" s="233" t="s">
        <v>1672</v>
      </c>
      <c r="O115" s="233" t="s">
        <v>1672</v>
      </c>
      <c r="P115" s="236" t="s">
        <v>3362</v>
      </c>
      <c r="Q115" s="231" t="s">
        <v>3362</v>
      </c>
      <c r="R115" s="233" t="s">
        <v>1642</v>
      </c>
      <c r="S115" s="237" t="s">
        <v>67</v>
      </c>
      <c r="T115" s="233" t="s">
        <v>1644</v>
      </c>
      <c r="U115" s="233" t="s">
        <v>67</v>
      </c>
      <c r="V115" s="321" t="s">
        <v>67</v>
      </c>
      <c r="W115" s="321" t="s">
        <v>67</v>
      </c>
      <c r="X115" s="353" t="s">
        <v>67</v>
      </c>
      <c r="Y115" s="353" t="s">
        <v>67</v>
      </c>
      <c r="Z115" s="239">
        <v>1</v>
      </c>
      <c r="AA115" s="233" t="s">
        <v>2785</v>
      </c>
      <c r="AB115" s="231" t="s">
        <v>3372</v>
      </c>
      <c r="AC115" s="231" t="s">
        <v>3373</v>
      </c>
      <c r="AD115" s="231" t="s">
        <v>3374</v>
      </c>
      <c r="AE115" s="231" t="s">
        <v>67</v>
      </c>
      <c r="AF115" s="231" t="s">
        <v>67</v>
      </c>
      <c r="AG115" s="231" t="s">
        <v>67</v>
      </c>
      <c r="AH115" s="364" t="s">
        <v>1</v>
      </c>
    </row>
    <row r="116" spans="1:34" s="11" customFormat="1" ht="15" customHeight="1">
      <c r="A116" s="230" t="s">
        <v>3125</v>
      </c>
      <c r="B116" s="284" t="s">
        <v>3554</v>
      </c>
      <c r="C116" s="284" t="s">
        <v>3555</v>
      </c>
      <c r="D116" s="284" t="s">
        <v>3747</v>
      </c>
      <c r="E116" s="232" t="s">
        <v>1641</v>
      </c>
      <c r="F116" s="115">
        <v>14132</v>
      </c>
      <c r="G116" s="115">
        <v>14132</v>
      </c>
      <c r="H116" s="233" t="s">
        <v>3369</v>
      </c>
      <c r="I116" s="322">
        <v>1</v>
      </c>
      <c r="J116" s="232" t="s">
        <v>1647</v>
      </c>
      <c r="K116" s="232" t="s">
        <v>3383</v>
      </c>
      <c r="L116" s="235">
        <v>2013</v>
      </c>
      <c r="M116" s="231"/>
      <c r="N116" s="233" t="s">
        <v>1672</v>
      </c>
      <c r="O116" s="233" t="s">
        <v>1672</v>
      </c>
      <c r="P116" s="236" t="s">
        <v>3362</v>
      </c>
      <c r="Q116" s="231" t="s">
        <v>3362</v>
      </c>
      <c r="R116" s="233" t="s">
        <v>1642</v>
      </c>
      <c r="S116" s="237" t="s">
        <v>67</v>
      </c>
      <c r="T116" s="233" t="s">
        <v>1644</v>
      </c>
      <c r="U116" s="233" t="s">
        <v>67</v>
      </c>
      <c r="V116" s="321" t="s">
        <v>67</v>
      </c>
      <c r="W116" s="321" t="s">
        <v>67</v>
      </c>
      <c r="X116" s="353" t="s">
        <v>67</v>
      </c>
      <c r="Y116" s="353" t="s">
        <v>67</v>
      </c>
      <c r="Z116" s="239">
        <v>1</v>
      </c>
      <c r="AA116" s="233" t="s">
        <v>2785</v>
      </c>
      <c r="AB116" s="231" t="s">
        <v>3372</v>
      </c>
      <c r="AC116" s="21" t="s">
        <v>3373</v>
      </c>
      <c r="AD116" s="231" t="s">
        <v>3374</v>
      </c>
      <c r="AE116" s="231" t="s">
        <v>67</v>
      </c>
      <c r="AF116" s="231" t="s">
        <v>67</v>
      </c>
      <c r="AG116" s="231" t="s">
        <v>67</v>
      </c>
      <c r="AH116" s="364" t="s">
        <v>1</v>
      </c>
    </row>
    <row r="117" spans="1:34" s="11" customFormat="1" ht="15" customHeight="1">
      <c r="A117" s="181" t="s">
        <v>21134</v>
      </c>
      <c r="B117" s="25" t="s">
        <v>8035</v>
      </c>
      <c r="C117" s="25" t="s">
        <v>2868</v>
      </c>
      <c r="D117" s="25" t="s">
        <v>317</v>
      </c>
      <c r="E117" s="25" t="s">
        <v>1641</v>
      </c>
      <c r="F117" s="45">
        <v>320</v>
      </c>
      <c r="G117" s="45">
        <v>320</v>
      </c>
      <c r="H117" s="25" t="s">
        <v>3369</v>
      </c>
      <c r="I117" s="119" t="s">
        <v>3370</v>
      </c>
      <c r="J117" s="25" t="s">
        <v>1647</v>
      </c>
      <c r="K117" s="25" t="s">
        <v>67</v>
      </c>
      <c r="L117" s="334">
        <v>2018</v>
      </c>
      <c r="M117"/>
      <c r="N117" s="25" t="s">
        <v>1672</v>
      </c>
      <c r="O117" s="25" t="s">
        <v>1672</v>
      </c>
      <c r="P117" s="21" t="s">
        <v>3362</v>
      </c>
      <c r="Q117" s="21" t="s">
        <v>3362</v>
      </c>
      <c r="R117" s="25" t="s">
        <v>1642</v>
      </c>
      <c r="S117" s="21" t="s">
        <v>3362</v>
      </c>
      <c r="T117" s="25" t="s">
        <v>1644</v>
      </c>
      <c r="U117" s="25" t="s">
        <v>67</v>
      </c>
      <c r="V117" s="21" t="s">
        <v>67</v>
      </c>
      <c r="W117" s="21" t="s">
        <v>67</v>
      </c>
      <c r="X117" s="70" t="s">
        <v>67</v>
      </c>
      <c r="Y117" s="70" t="s">
        <v>67</v>
      </c>
      <c r="Z117" s="356">
        <v>1</v>
      </c>
      <c r="AA117" s="25" t="s">
        <v>2785</v>
      </c>
      <c r="AB117" s="21" t="s">
        <v>3372</v>
      </c>
      <c r="AC117" s="21" t="s">
        <v>21135</v>
      </c>
      <c r="AD117" s="17" t="s">
        <v>3374</v>
      </c>
      <c r="AE117" s="21" t="s">
        <v>67</v>
      </c>
      <c r="AF117" s="21" t="s">
        <v>67</v>
      </c>
      <c r="AG117" s="21" t="s">
        <v>67</v>
      </c>
      <c r="AH117"/>
    </row>
    <row r="118" spans="1:34" s="11" customFormat="1" ht="15" customHeight="1">
      <c r="A118" s="181" t="s">
        <v>22604</v>
      </c>
      <c r="B118" s="25" t="s">
        <v>3570</v>
      </c>
      <c r="C118" s="284" t="s">
        <v>2868</v>
      </c>
      <c r="D118" s="284" t="s">
        <v>317</v>
      </c>
      <c r="E118" s="25" t="s">
        <v>1645</v>
      </c>
      <c r="F118" s="45">
        <v>320</v>
      </c>
      <c r="G118" s="45">
        <v>320</v>
      </c>
      <c r="H118" s="25" t="s">
        <v>3369</v>
      </c>
      <c r="I118" s="119" t="s">
        <v>3370</v>
      </c>
      <c r="J118" s="25" t="s">
        <v>1647</v>
      </c>
      <c r="K118" s="25" t="s">
        <v>3383</v>
      </c>
      <c r="L118" s="44"/>
      <c r="M118"/>
      <c r="N118" s="25" t="s">
        <v>1672</v>
      </c>
      <c r="O118" s="25" t="s">
        <v>1672</v>
      </c>
      <c r="P118" s="21" t="s">
        <v>3362</v>
      </c>
      <c r="Q118" s="21" t="s">
        <v>3362</v>
      </c>
      <c r="R118" s="25" t="s">
        <v>1642</v>
      </c>
      <c r="S118" s="21" t="s">
        <v>3362</v>
      </c>
      <c r="T118" s="25" t="s">
        <v>1644</v>
      </c>
      <c r="U118" s="25" t="s">
        <v>67</v>
      </c>
      <c r="V118" s="21" t="s">
        <v>67</v>
      </c>
      <c r="W118" s="21" t="s">
        <v>67</v>
      </c>
      <c r="X118" s="70" t="s">
        <v>67</v>
      </c>
      <c r="Y118" s="70" t="s">
        <v>67</v>
      </c>
      <c r="Z118" s="356">
        <v>1</v>
      </c>
      <c r="AA118" s="25" t="s">
        <v>2785</v>
      </c>
      <c r="AB118" s="21" t="s">
        <v>3372</v>
      </c>
      <c r="AC118" s="21" t="s">
        <v>21135</v>
      </c>
      <c r="AD118" s="17" t="s">
        <v>3374</v>
      </c>
      <c r="AE118" s="21" t="s">
        <v>67</v>
      </c>
      <c r="AF118" s="21" t="s">
        <v>67</v>
      </c>
      <c r="AG118" s="21" t="s">
        <v>67</v>
      </c>
      <c r="AH118"/>
    </row>
    <row r="119" spans="1:34" s="11" customFormat="1" ht="15" customHeight="1">
      <c r="A119" s="157" t="s">
        <v>8096</v>
      </c>
      <c r="B119" s="158" t="s">
        <v>371</v>
      </c>
      <c r="C119" s="158" t="s">
        <v>8097</v>
      </c>
      <c r="D119" s="158" t="s">
        <v>317</v>
      </c>
      <c r="E119" s="158" t="s">
        <v>1648</v>
      </c>
      <c r="F119" s="18">
        <v>35718</v>
      </c>
      <c r="G119" s="18">
        <v>30360</v>
      </c>
      <c r="H119" s="158" t="s">
        <v>3369</v>
      </c>
      <c r="I119" s="19" t="s">
        <v>3370</v>
      </c>
      <c r="J119" s="158" t="s">
        <v>8080</v>
      </c>
      <c r="K119" s="25" t="s">
        <v>3375</v>
      </c>
      <c r="L119" s="159">
        <v>1911</v>
      </c>
      <c r="M119" s="160" t="s">
        <v>3371</v>
      </c>
      <c r="N119" s="158" t="s">
        <v>1672</v>
      </c>
      <c r="O119" s="158" t="s">
        <v>1672</v>
      </c>
      <c r="P119" s="20" t="s">
        <v>3362</v>
      </c>
      <c r="Q119" s="21" t="s">
        <v>3385</v>
      </c>
      <c r="R119" s="158" t="s">
        <v>1643</v>
      </c>
      <c r="S119" s="23" t="s">
        <v>3385</v>
      </c>
      <c r="T119" s="158" t="s">
        <v>8098</v>
      </c>
      <c r="U119" s="158" t="s">
        <v>1642</v>
      </c>
      <c r="V119" s="21" t="s">
        <v>3397</v>
      </c>
      <c r="W119" s="21" t="s">
        <v>1642</v>
      </c>
      <c r="X119" s="33" t="s">
        <v>3370</v>
      </c>
      <c r="Y119" s="33" t="s">
        <v>3394</v>
      </c>
      <c r="Z119" s="159">
        <v>2</v>
      </c>
      <c r="AA119" s="158" t="s">
        <v>8084</v>
      </c>
      <c r="AB119" s="21" t="s">
        <v>8085</v>
      </c>
      <c r="AC119" s="21" t="s">
        <v>8086</v>
      </c>
      <c r="AD119" s="17" t="s">
        <v>8087</v>
      </c>
      <c r="AE119" s="21" t="s">
        <v>8088</v>
      </c>
      <c r="AF119" s="21" t="s">
        <v>8089</v>
      </c>
      <c r="AG119" s="17" t="s">
        <v>8090</v>
      </c>
      <c r="AH119" s="285" t="s">
        <v>8099</v>
      </c>
    </row>
    <row r="120" spans="1:34" s="11" customFormat="1" ht="15" customHeight="1">
      <c r="A120" s="157" t="s">
        <v>8100</v>
      </c>
      <c r="B120" s="158" t="s">
        <v>8101</v>
      </c>
      <c r="C120" s="158" t="s">
        <v>8097</v>
      </c>
      <c r="D120" s="158" t="s">
        <v>317</v>
      </c>
      <c r="E120" s="158" t="s">
        <v>1646</v>
      </c>
      <c r="F120" s="18">
        <v>9600</v>
      </c>
      <c r="G120" s="18">
        <v>8160</v>
      </c>
      <c r="H120" s="158" t="s">
        <v>3369</v>
      </c>
      <c r="I120" s="19" t="s">
        <v>3370</v>
      </c>
      <c r="J120" s="158" t="s">
        <v>1653</v>
      </c>
      <c r="K120" s="25" t="s">
        <v>3375</v>
      </c>
      <c r="L120" s="159">
        <v>1922</v>
      </c>
      <c r="M120" s="160" t="s">
        <v>3371</v>
      </c>
      <c r="N120" s="158" t="s">
        <v>1672</v>
      </c>
      <c r="O120" s="158" t="s">
        <v>1672</v>
      </c>
      <c r="P120" s="20" t="s">
        <v>3362</v>
      </c>
      <c r="Q120" s="21" t="s">
        <v>3388</v>
      </c>
      <c r="R120" s="158" t="s">
        <v>1642</v>
      </c>
      <c r="S120" s="23" t="s">
        <v>3388</v>
      </c>
      <c r="T120" s="158" t="s">
        <v>8098</v>
      </c>
      <c r="U120" s="158" t="s">
        <v>1642</v>
      </c>
      <c r="V120" s="21" t="s">
        <v>3376</v>
      </c>
      <c r="W120" s="21" t="s">
        <v>1642</v>
      </c>
      <c r="X120" s="33" t="s">
        <v>3370</v>
      </c>
      <c r="Y120" s="33" t="s">
        <v>3370</v>
      </c>
      <c r="Z120" s="159">
        <v>1</v>
      </c>
      <c r="AA120" s="158" t="s">
        <v>8084</v>
      </c>
      <c r="AB120" s="21" t="s">
        <v>8085</v>
      </c>
      <c r="AC120" s="21" t="s">
        <v>8086</v>
      </c>
      <c r="AD120" s="17" t="s">
        <v>8087</v>
      </c>
      <c r="AE120" s="21" t="s">
        <v>8088</v>
      </c>
      <c r="AF120" s="21" t="s">
        <v>8089</v>
      </c>
      <c r="AG120" s="17" t="s">
        <v>8090</v>
      </c>
      <c r="AH120" s="285" t="s">
        <v>8102</v>
      </c>
    </row>
    <row r="121" spans="1:34" s="11" customFormat="1" ht="15" customHeight="1">
      <c r="A121" s="157" t="s">
        <v>8106</v>
      </c>
      <c r="B121" s="158" t="s">
        <v>1744</v>
      </c>
      <c r="C121" s="158" t="s">
        <v>8097</v>
      </c>
      <c r="D121" s="158" t="s">
        <v>317</v>
      </c>
      <c r="E121" s="158" t="s">
        <v>1667</v>
      </c>
      <c r="F121" s="18">
        <v>118</v>
      </c>
      <c r="G121" s="18">
        <v>100</v>
      </c>
      <c r="H121" s="158" t="s">
        <v>3369</v>
      </c>
      <c r="I121" s="19" t="s">
        <v>3370</v>
      </c>
      <c r="J121" s="158" t="s">
        <v>1652</v>
      </c>
      <c r="K121" s="25" t="s">
        <v>3383</v>
      </c>
      <c r="L121" s="159">
        <v>1958</v>
      </c>
      <c r="M121" s="160" t="s">
        <v>3371</v>
      </c>
      <c r="N121" s="158" t="s">
        <v>1672</v>
      </c>
      <c r="O121" s="158" t="s">
        <v>1672</v>
      </c>
      <c r="P121" s="20" t="s">
        <v>3362</v>
      </c>
      <c r="Q121" s="21" t="s">
        <v>3362</v>
      </c>
      <c r="R121" s="158" t="s">
        <v>1642</v>
      </c>
      <c r="S121" s="351" t="s">
        <v>3362</v>
      </c>
      <c r="T121" s="158" t="s">
        <v>8098</v>
      </c>
      <c r="U121" s="158" t="s">
        <v>1642</v>
      </c>
      <c r="V121" s="21" t="s">
        <v>8082</v>
      </c>
      <c r="W121" s="21" t="s">
        <v>1642</v>
      </c>
      <c r="X121" s="33" t="s">
        <v>3377</v>
      </c>
      <c r="Y121" s="33" t="s">
        <v>3377</v>
      </c>
      <c r="Z121" s="159">
        <v>1</v>
      </c>
      <c r="AA121" s="158" t="s">
        <v>8084</v>
      </c>
      <c r="AB121" s="21" t="s">
        <v>8085</v>
      </c>
      <c r="AC121" s="21" t="s">
        <v>8086</v>
      </c>
      <c r="AD121" s="17" t="s">
        <v>8087</v>
      </c>
      <c r="AE121" s="21" t="s">
        <v>8088</v>
      </c>
      <c r="AF121" s="21" t="s">
        <v>8089</v>
      </c>
      <c r="AG121" s="17" t="s">
        <v>8090</v>
      </c>
      <c r="AH121" s="285" t="s">
        <v>1</v>
      </c>
    </row>
    <row r="122" spans="1:34" s="11" customFormat="1" ht="15" customHeight="1">
      <c r="A122" s="181" t="s">
        <v>9157</v>
      </c>
      <c r="B122" s="678" t="s">
        <v>9158</v>
      </c>
      <c r="C122" s="158" t="s">
        <v>9045</v>
      </c>
      <c r="D122" s="158" t="s">
        <v>79</v>
      </c>
      <c r="E122" s="25" t="s">
        <v>1641</v>
      </c>
      <c r="F122" s="14">
        <v>51822</v>
      </c>
      <c r="G122" s="14"/>
      <c r="H122" s="25" t="s">
        <v>3369</v>
      </c>
      <c r="I122" s="117" t="s">
        <v>3370</v>
      </c>
      <c r="J122" s="25" t="s">
        <v>8449</v>
      </c>
      <c r="K122" s="25" t="s">
        <v>3383</v>
      </c>
      <c r="L122" s="182">
        <v>2017</v>
      </c>
      <c r="M122" s="160" t="s">
        <v>3371</v>
      </c>
      <c r="N122" s="25" t="s">
        <v>1672</v>
      </c>
      <c r="O122" s="25" t="s">
        <v>1672</v>
      </c>
      <c r="P122" s="33" t="s">
        <v>3362</v>
      </c>
      <c r="Q122" s="21" t="s">
        <v>67</v>
      </c>
      <c r="R122" s="25" t="s">
        <v>1642</v>
      </c>
      <c r="S122" s="33" t="s">
        <v>67</v>
      </c>
      <c r="T122" s="158" t="s">
        <v>9008</v>
      </c>
      <c r="U122" s="25" t="s">
        <v>67</v>
      </c>
      <c r="V122" s="21" t="s">
        <v>67</v>
      </c>
      <c r="W122" s="21" t="s">
        <v>1642</v>
      </c>
      <c r="X122" s="33" t="s">
        <v>3370</v>
      </c>
      <c r="Y122" s="33" t="s">
        <v>3370</v>
      </c>
      <c r="Z122" s="182">
        <v>1</v>
      </c>
      <c r="AA122" s="158" t="s">
        <v>22756</v>
      </c>
      <c r="AB122" s="21" t="s">
        <v>8990</v>
      </c>
      <c r="AC122" s="70" t="s">
        <v>8991</v>
      </c>
      <c r="AD122" s="21" t="s">
        <v>8992</v>
      </c>
      <c r="AE122" s="21" t="s">
        <v>22753</v>
      </c>
      <c r="AF122" s="21" t="s">
        <v>22754</v>
      </c>
      <c r="AG122" s="21" t="s">
        <v>67</v>
      </c>
      <c r="AH122" s="265"/>
    </row>
    <row r="123" spans="1:34" s="11" customFormat="1" ht="15" customHeight="1">
      <c r="A123" s="157" t="s">
        <v>9043</v>
      </c>
      <c r="B123" s="678" t="s">
        <v>9044</v>
      </c>
      <c r="C123" s="158" t="s">
        <v>9045</v>
      </c>
      <c r="D123" s="158" t="s">
        <v>79</v>
      </c>
      <c r="E123" s="158" t="s">
        <v>1645</v>
      </c>
      <c r="F123" s="18">
        <v>183817</v>
      </c>
      <c r="G123" s="18">
        <v>122207</v>
      </c>
      <c r="H123" s="158" t="s">
        <v>3369</v>
      </c>
      <c r="I123" s="19" t="s">
        <v>3370</v>
      </c>
      <c r="J123" s="158" t="s">
        <v>8449</v>
      </c>
      <c r="K123" s="25" t="s">
        <v>3375</v>
      </c>
      <c r="L123" s="159" t="s">
        <v>67</v>
      </c>
      <c r="M123" s="160" t="s">
        <v>3371</v>
      </c>
      <c r="N123" s="158" t="s">
        <v>1672</v>
      </c>
      <c r="O123" s="158" t="s">
        <v>1672</v>
      </c>
      <c r="P123" s="20" t="s">
        <v>3362</v>
      </c>
      <c r="Q123" s="21" t="s">
        <v>67</v>
      </c>
      <c r="R123" s="158" t="s">
        <v>67</v>
      </c>
      <c r="S123" s="160" t="s">
        <v>67</v>
      </c>
      <c r="T123" s="158" t="s">
        <v>9046</v>
      </c>
      <c r="U123" s="158" t="s">
        <v>67</v>
      </c>
      <c r="V123" s="21" t="s">
        <v>67</v>
      </c>
      <c r="W123" s="21" t="s">
        <v>67</v>
      </c>
      <c r="X123" s="33" t="s">
        <v>67</v>
      </c>
      <c r="Y123" s="33" t="s">
        <v>67</v>
      </c>
      <c r="Z123" s="159">
        <v>2</v>
      </c>
      <c r="AA123" s="158" t="s">
        <v>8989</v>
      </c>
      <c r="AB123" s="21" t="s">
        <v>8990</v>
      </c>
      <c r="AC123" s="70" t="s">
        <v>8991</v>
      </c>
      <c r="AD123" s="21" t="s">
        <v>8992</v>
      </c>
      <c r="AE123" s="21" t="s">
        <v>22753</v>
      </c>
      <c r="AF123" s="21" t="s">
        <v>22754</v>
      </c>
      <c r="AG123" s="21" t="s">
        <v>67</v>
      </c>
      <c r="AH123" s="293" t="s">
        <v>1</v>
      </c>
    </row>
    <row r="124" spans="1:34" s="11" customFormat="1" ht="15" customHeight="1">
      <c r="A124" s="157" t="s">
        <v>9069</v>
      </c>
      <c r="B124" s="678" t="s">
        <v>9070</v>
      </c>
      <c r="C124" s="158" t="s">
        <v>9071</v>
      </c>
      <c r="D124" s="158" t="s">
        <v>79</v>
      </c>
      <c r="E124" s="158" t="s">
        <v>1645</v>
      </c>
      <c r="F124" s="18">
        <v>440000</v>
      </c>
      <c r="G124" s="18">
        <v>440000</v>
      </c>
      <c r="H124" s="158" t="s">
        <v>3369</v>
      </c>
      <c r="I124" s="33" t="s">
        <v>67</v>
      </c>
      <c r="J124" s="158" t="s">
        <v>8449</v>
      </c>
      <c r="K124" s="25" t="s">
        <v>3383</v>
      </c>
      <c r="L124" s="159">
        <v>1968</v>
      </c>
      <c r="M124" s="160" t="s">
        <v>3371</v>
      </c>
      <c r="N124" s="158" t="s">
        <v>1672</v>
      </c>
      <c r="O124" s="158" t="s">
        <v>1672</v>
      </c>
      <c r="P124" s="20" t="s">
        <v>3362</v>
      </c>
      <c r="Q124" s="21" t="s">
        <v>67</v>
      </c>
      <c r="R124" s="158" t="s">
        <v>67</v>
      </c>
      <c r="S124" s="33" t="s">
        <v>8617</v>
      </c>
      <c r="T124" s="158" t="s">
        <v>9046</v>
      </c>
      <c r="U124" s="158" t="s">
        <v>67</v>
      </c>
      <c r="V124" s="21" t="s">
        <v>67</v>
      </c>
      <c r="W124" s="21" t="s">
        <v>67</v>
      </c>
      <c r="X124" s="33" t="s">
        <v>67</v>
      </c>
      <c r="Y124" s="33" t="s">
        <v>67</v>
      </c>
      <c r="Z124" s="18" t="s">
        <v>67</v>
      </c>
      <c r="AA124" s="158" t="s">
        <v>8989</v>
      </c>
      <c r="AB124" s="21" t="s">
        <v>8990</v>
      </c>
      <c r="AC124" s="70" t="s">
        <v>8991</v>
      </c>
      <c r="AD124" s="21" t="s">
        <v>8992</v>
      </c>
      <c r="AE124" s="21" t="s">
        <v>22753</v>
      </c>
      <c r="AF124" s="21" t="s">
        <v>22754</v>
      </c>
      <c r="AG124" s="21" t="s">
        <v>67</v>
      </c>
      <c r="AH124" s="293" t="s">
        <v>9072</v>
      </c>
    </row>
    <row r="125" spans="1:34" s="11" customFormat="1" ht="15" customHeight="1">
      <c r="A125" s="157" t="s">
        <v>9094</v>
      </c>
      <c r="B125" s="678" t="s">
        <v>9095</v>
      </c>
      <c r="C125" s="158" t="s">
        <v>9045</v>
      </c>
      <c r="D125" s="158" t="s">
        <v>79</v>
      </c>
      <c r="E125" s="158" t="s">
        <v>1641</v>
      </c>
      <c r="F125" s="18">
        <v>171369</v>
      </c>
      <c r="G125" s="18">
        <v>111390</v>
      </c>
      <c r="H125" s="158" t="s">
        <v>3369</v>
      </c>
      <c r="I125" s="33" t="s">
        <v>67</v>
      </c>
      <c r="J125" s="158" t="s">
        <v>8449</v>
      </c>
      <c r="K125" s="25" t="s">
        <v>3375</v>
      </c>
      <c r="L125" s="159">
        <v>2007</v>
      </c>
      <c r="M125" s="160" t="s">
        <v>3371</v>
      </c>
      <c r="N125" s="158" t="s">
        <v>1672</v>
      </c>
      <c r="O125" s="158" t="s">
        <v>1672</v>
      </c>
      <c r="P125" s="20" t="s">
        <v>3362</v>
      </c>
      <c r="Q125" s="21" t="s">
        <v>67</v>
      </c>
      <c r="R125" s="158" t="s">
        <v>67</v>
      </c>
      <c r="S125" s="160" t="s">
        <v>67</v>
      </c>
      <c r="T125" s="158" t="s">
        <v>9046</v>
      </c>
      <c r="U125" s="158" t="s">
        <v>67</v>
      </c>
      <c r="V125" s="21" t="s">
        <v>67</v>
      </c>
      <c r="W125" s="21" t="s">
        <v>67</v>
      </c>
      <c r="X125" s="33" t="s">
        <v>67</v>
      </c>
      <c r="Y125" s="33" t="s">
        <v>67</v>
      </c>
      <c r="Z125" s="159">
        <v>3</v>
      </c>
      <c r="AA125" s="158" t="s">
        <v>8989</v>
      </c>
      <c r="AB125" s="21" t="s">
        <v>8990</v>
      </c>
      <c r="AC125" s="70" t="s">
        <v>8991</v>
      </c>
      <c r="AD125" s="21" t="s">
        <v>8992</v>
      </c>
      <c r="AE125" s="21" t="s">
        <v>22753</v>
      </c>
      <c r="AF125" s="21" t="s">
        <v>22754</v>
      </c>
      <c r="AG125" s="21" t="s">
        <v>67</v>
      </c>
      <c r="AH125" s="293" t="s">
        <v>9096</v>
      </c>
    </row>
    <row r="126" spans="1:34" s="11" customFormat="1" ht="15" customHeight="1">
      <c r="A126" s="382" t="s">
        <v>10011</v>
      </c>
      <c r="B126" s="82" t="s">
        <v>10012</v>
      </c>
      <c r="C126" s="82" t="s">
        <v>10013</v>
      </c>
      <c r="D126" s="82" t="s">
        <v>79</v>
      </c>
      <c r="E126" s="82" t="s">
        <v>1645</v>
      </c>
      <c r="F126" s="82">
        <v>22000</v>
      </c>
      <c r="G126" s="82">
        <v>19800</v>
      </c>
      <c r="H126" s="82" t="s">
        <v>3369</v>
      </c>
      <c r="I126" s="70" t="s">
        <v>3370</v>
      </c>
      <c r="J126" s="82" t="s">
        <v>1647</v>
      </c>
      <c r="K126" s="82" t="s">
        <v>3383</v>
      </c>
      <c r="L126" s="82" t="s">
        <v>67</v>
      </c>
      <c r="M126" s="70" t="s">
        <v>3371</v>
      </c>
      <c r="N126" s="82" t="s">
        <v>1672</v>
      </c>
      <c r="O126" s="82" t="s">
        <v>1672</v>
      </c>
      <c r="P126" s="164">
        <v>0</v>
      </c>
      <c r="Q126" s="70">
        <v>100</v>
      </c>
      <c r="R126" s="82" t="s">
        <v>1642</v>
      </c>
      <c r="S126" s="164" t="s">
        <v>3376</v>
      </c>
      <c r="T126" s="82" t="s">
        <v>9893</v>
      </c>
      <c r="U126" s="82" t="s">
        <v>67</v>
      </c>
      <c r="V126" s="70" t="s">
        <v>8132</v>
      </c>
      <c r="W126" s="70" t="s">
        <v>1643</v>
      </c>
      <c r="X126" s="70" t="s">
        <v>3370</v>
      </c>
      <c r="Y126" s="70" t="s">
        <v>3370</v>
      </c>
      <c r="Z126" s="82">
        <v>2</v>
      </c>
      <c r="AA126" s="82" t="s">
        <v>9886</v>
      </c>
      <c r="AB126" s="70" t="s">
        <v>21136</v>
      </c>
      <c r="AC126" s="70" t="s">
        <v>21137</v>
      </c>
      <c r="AD126" s="165" t="s">
        <v>21138</v>
      </c>
      <c r="AE126" s="166" t="s">
        <v>22187</v>
      </c>
      <c r="AF126" s="166" t="s">
        <v>22188</v>
      </c>
      <c r="AG126" s="165" t="s">
        <v>22189</v>
      </c>
      <c r="AH126" s="167" t="s">
        <v>10014</v>
      </c>
    </row>
    <row r="127" spans="1:34" s="11" customFormat="1" ht="15" customHeight="1">
      <c r="A127" s="157" t="s">
        <v>10762</v>
      </c>
      <c r="B127" s="210" t="s">
        <v>10763</v>
      </c>
      <c r="C127" s="210" t="s">
        <v>10764</v>
      </c>
      <c r="D127" s="210" t="s">
        <v>79</v>
      </c>
      <c r="E127" s="210" t="s">
        <v>1648</v>
      </c>
      <c r="F127" s="85">
        <v>5920</v>
      </c>
      <c r="G127" s="85">
        <v>5920</v>
      </c>
      <c r="H127" s="210" t="s">
        <v>3369</v>
      </c>
      <c r="I127" s="86" t="s">
        <v>3370</v>
      </c>
      <c r="J127" s="210" t="s">
        <v>10589</v>
      </c>
      <c r="K127" s="210" t="s">
        <v>3382</v>
      </c>
      <c r="L127" s="215">
        <v>1985</v>
      </c>
      <c r="M127" s="212" t="s">
        <v>3371</v>
      </c>
      <c r="N127" s="210" t="s">
        <v>1672</v>
      </c>
      <c r="O127" s="210" t="s">
        <v>1672</v>
      </c>
      <c r="P127" s="87" t="s">
        <v>3362</v>
      </c>
      <c r="Q127" s="88" t="s">
        <v>3388</v>
      </c>
      <c r="R127" s="210" t="s">
        <v>1642</v>
      </c>
      <c r="S127" s="214" t="s">
        <v>3362</v>
      </c>
      <c r="T127" s="210" t="s">
        <v>10765</v>
      </c>
      <c r="U127" s="210" t="s">
        <v>67</v>
      </c>
      <c r="V127" s="88" t="s">
        <v>67</v>
      </c>
      <c r="W127" s="88" t="s">
        <v>67</v>
      </c>
      <c r="X127" s="92" t="s">
        <v>3370</v>
      </c>
      <c r="Y127" s="92" t="s">
        <v>3377</v>
      </c>
      <c r="Z127" s="215">
        <v>1</v>
      </c>
      <c r="AA127" s="210" t="s">
        <v>10591</v>
      </c>
      <c r="AB127" s="21"/>
      <c r="AC127" s="21" t="s">
        <v>67</v>
      </c>
      <c r="AD127" s="21"/>
      <c r="AE127" s="21" t="s">
        <v>67</v>
      </c>
      <c r="AF127" s="21" t="s">
        <v>67</v>
      </c>
      <c r="AG127" s="21" t="s">
        <v>67</v>
      </c>
      <c r="AH127" s="285" t="s">
        <v>22443</v>
      </c>
    </row>
    <row r="128" spans="1:34" s="11" customFormat="1" ht="15" customHeight="1">
      <c r="A128" s="157" t="s">
        <v>10766</v>
      </c>
      <c r="B128" s="210" t="s">
        <v>10767</v>
      </c>
      <c r="C128" s="210" t="s">
        <v>10764</v>
      </c>
      <c r="D128" s="210" t="s">
        <v>79</v>
      </c>
      <c r="E128" s="210" t="s">
        <v>1645</v>
      </c>
      <c r="F128" s="85">
        <v>75628</v>
      </c>
      <c r="G128" s="85">
        <v>75628</v>
      </c>
      <c r="H128" s="210" t="s">
        <v>3369</v>
      </c>
      <c r="I128" s="86" t="s">
        <v>3370</v>
      </c>
      <c r="J128" s="210" t="s">
        <v>10589</v>
      </c>
      <c r="K128" s="210" t="s">
        <v>3375</v>
      </c>
      <c r="L128" s="215">
        <v>1971</v>
      </c>
      <c r="M128" s="212" t="s">
        <v>3371</v>
      </c>
      <c r="N128" s="210" t="s">
        <v>1672</v>
      </c>
      <c r="O128" s="210" t="s">
        <v>1672</v>
      </c>
      <c r="P128" s="87" t="s">
        <v>8827</v>
      </c>
      <c r="Q128" s="88" t="s">
        <v>3390</v>
      </c>
      <c r="R128" s="210" t="s">
        <v>1642</v>
      </c>
      <c r="S128" s="87" t="s">
        <v>3390</v>
      </c>
      <c r="T128" s="210" t="s">
        <v>10765</v>
      </c>
      <c r="U128" s="210" t="s">
        <v>67</v>
      </c>
      <c r="V128" s="88" t="s">
        <v>67</v>
      </c>
      <c r="W128" s="88" t="s">
        <v>67</v>
      </c>
      <c r="X128" s="92" t="s">
        <v>3370</v>
      </c>
      <c r="Y128" s="92" t="s">
        <v>8219</v>
      </c>
      <c r="Z128" s="215">
        <v>2</v>
      </c>
      <c r="AA128" s="210" t="s">
        <v>10591</v>
      </c>
      <c r="AB128" s="21"/>
      <c r="AC128" s="21" t="s">
        <v>67</v>
      </c>
      <c r="AD128" s="21"/>
      <c r="AE128" s="21" t="s">
        <v>67</v>
      </c>
      <c r="AF128" s="21" t="s">
        <v>67</v>
      </c>
      <c r="AG128" s="21" t="s">
        <v>67</v>
      </c>
      <c r="AH128" s="285" t="s">
        <v>22444</v>
      </c>
    </row>
    <row r="129" spans="1:34" s="11" customFormat="1" ht="15" customHeight="1">
      <c r="A129" s="157" t="s">
        <v>10768</v>
      </c>
      <c r="B129" s="210" t="s">
        <v>10769</v>
      </c>
      <c r="C129" s="210" t="s">
        <v>10764</v>
      </c>
      <c r="D129" s="210" t="s">
        <v>79</v>
      </c>
      <c r="E129" s="210" t="s">
        <v>1645</v>
      </c>
      <c r="F129" s="85">
        <v>93002</v>
      </c>
      <c r="G129" s="85">
        <v>93002</v>
      </c>
      <c r="H129" s="210" t="s">
        <v>3369</v>
      </c>
      <c r="I129" s="86" t="s">
        <v>3370</v>
      </c>
      <c r="J129" s="210" t="s">
        <v>10589</v>
      </c>
      <c r="K129" s="210" t="s">
        <v>3375</v>
      </c>
      <c r="L129" s="215">
        <v>1991</v>
      </c>
      <c r="M129" s="212" t="s">
        <v>3371</v>
      </c>
      <c r="N129" s="210" t="s">
        <v>1672</v>
      </c>
      <c r="O129" s="210" t="s">
        <v>1672</v>
      </c>
      <c r="P129" s="87" t="s">
        <v>8827</v>
      </c>
      <c r="Q129" s="88" t="s">
        <v>8175</v>
      </c>
      <c r="R129" s="210" t="s">
        <v>1642</v>
      </c>
      <c r="S129" s="214" t="s">
        <v>3362</v>
      </c>
      <c r="T129" s="210" t="s">
        <v>10765</v>
      </c>
      <c r="U129" s="210" t="s">
        <v>67</v>
      </c>
      <c r="V129" s="88" t="s">
        <v>67</v>
      </c>
      <c r="W129" s="88" t="s">
        <v>67</v>
      </c>
      <c r="X129" s="92" t="s">
        <v>3370</v>
      </c>
      <c r="Y129" s="92" t="s">
        <v>3370</v>
      </c>
      <c r="Z129" s="215">
        <v>1</v>
      </c>
      <c r="AA129" s="210" t="s">
        <v>10591</v>
      </c>
      <c r="AB129" s="21"/>
      <c r="AC129" s="21" t="s">
        <v>67</v>
      </c>
      <c r="AD129" s="21"/>
      <c r="AE129" s="21" t="s">
        <v>67</v>
      </c>
      <c r="AF129" s="21" t="s">
        <v>67</v>
      </c>
      <c r="AG129" s="21" t="s">
        <v>67</v>
      </c>
      <c r="AH129" s="285" t="s">
        <v>22444</v>
      </c>
    </row>
    <row r="130" spans="1:34" s="11" customFormat="1" ht="15" customHeight="1">
      <c r="A130" s="157" t="s">
        <v>10939</v>
      </c>
      <c r="B130" s="210" t="s">
        <v>10940</v>
      </c>
      <c r="C130" s="210" t="s">
        <v>10764</v>
      </c>
      <c r="D130" s="210" t="s">
        <v>79</v>
      </c>
      <c r="E130" s="210" t="s">
        <v>1667</v>
      </c>
      <c r="F130" s="85">
        <v>16400</v>
      </c>
      <c r="G130" s="85">
        <v>16400</v>
      </c>
      <c r="H130" s="210" t="s">
        <v>3381</v>
      </c>
      <c r="I130" s="86" t="s">
        <v>3370</v>
      </c>
      <c r="J130" s="210" t="s">
        <v>10589</v>
      </c>
      <c r="K130" s="210" t="s">
        <v>3382</v>
      </c>
      <c r="L130" s="215">
        <v>1986</v>
      </c>
      <c r="M130" s="212" t="s">
        <v>3371</v>
      </c>
      <c r="N130" s="210" t="s">
        <v>1677</v>
      </c>
      <c r="O130" s="210" t="s">
        <v>1677</v>
      </c>
      <c r="P130" s="87" t="s">
        <v>3362</v>
      </c>
      <c r="Q130" s="88" t="s">
        <v>3362</v>
      </c>
      <c r="R130" s="210" t="s">
        <v>1642</v>
      </c>
      <c r="S130" s="214" t="s">
        <v>3362</v>
      </c>
      <c r="T130" s="210" t="s">
        <v>10765</v>
      </c>
      <c r="U130" s="210" t="s">
        <v>67</v>
      </c>
      <c r="V130" s="88" t="s">
        <v>67</v>
      </c>
      <c r="W130" s="88" t="s">
        <v>67</v>
      </c>
      <c r="X130" s="92" t="s">
        <v>3377</v>
      </c>
      <c r="Y130" s="92" t="s">
        <v>3377</v>
      </c>
      <c r="Z130" s="215">
        <v>1</v>
      </c>
      <c r="AA130" s="210" t="s">
        <v>10591</v>
      </c>
      <c r="AB130" s="21"/>
      <c r="AC130" s="21" t="s">
        <v>67</v>
      </c>
      <c r="AD130" s="21"/>
      <c r="AE130" s="21" t="s">
        <v>67</v>
      </c>
      <c r="AF130" s="21" t="s">
        <v>67</v>
      </c>
      <c r="AG130" s="21" t="s">
        <v>67</v>
      </c>
      <c r="AH130" s="285" t="s">
        <v>22445</v>
      </c>
    </row>
    <row r="131" spans="1:34" s="11" customFormat="1" ht="15" customHeight="1">
      <c r="A131" s="157" t="s">
        <v>11049</v>
      </c>
      <c r="B131" s="210" t="s">
        <v>11050</v>
      </c>
      <c r="C131" s="210" t="s">
        <v>11051</v>
      </c>
      <c r="D131" s="210" t="s">
        <v>79</v>
      </c>
      <c r="E131" s="210" t="s">
        <v>1648</v>
      </c>
      <c r="F131" s="85">
        <v>2740</v>
      </c>
      <c r="G131" s="85">
        <v>2740</v>
      </c>
      <c r="H131" s="210" t="s">
        <v>3369</v>
      </c>
      <c r="I131" s="86" t="s">
        <v>3370</v>
      </c>
      <c r="J131" s="210" t="s">
        <v>10589</v>
      </c>
      <c r="K131" s="210" t="s">
        <v>3375</v>
      </c>
      <c r="L131" s="215">
        <v>1992</v>
      </c>
      <c r="M131" s="211">
        <v>2001</v>
      </c>
      <c r="N131" s="210" t="s">
        <v>1672</v>
      </c>
      <c r="O131" s="210" t="s">
        <v>1672</v>
      </c>
      <c r="P131" s="87" t="s">
        <v>3362</v>
      </c>
      <c r="Q131" s="88" t="s">
        <v>3385</v>
      </c>
      <c r="R131" s="210" t="s">
        <v>1642</v>
      </c>
      <c r="S131" s="87" t="s">
        <v>3385</v>
      </c>
      <c r="T131" s="210" t="s">
        <v>10765</v>
      </c>
      <c r="U131" s="210" t="s">
        <v>67</v>
      </c>
      <c r="V131" s="88" t="s">
        <v>67</v>
      </c>
      <c r="W131" s="88" t="s">
        <v>67</v>
      </c>
      <c r="X131" s="92" t="s">
        <v>3370</v>
      </c>
      <c r="Y131" s="92" t="s">
        <v>3370</v>
      </c>
      <c r="Z131" s="215">
        <v>2</v>
      </c>
      <c r="AA131" s="210" t="s">
        <v>10591</v>
      </c>
      <c r="AB131" s="21"/>
      <c r="AC131" s="21" t="s">
        <v>67</v>
      </c>
      <c r="AD131" s="21"/>
      <c r="AE131" s="21" t="s">
        <v>67</v>
      </c>
      <c r="AF131" s="21" t="s">
        <v>67</v>
      </c>
      <c r="AG131" s="21" t="s">
        <v>67</v>
      </c>
      <c r="AH131" s="285" t="s">
        <v>22446</v>
      </c>
    </row>
    <row r="132" spans="1:34" s="11" customFormat="1" ht="15" customHeight="1">
      <c r="A132" s="181" t="s">
        <v>11115</v>
      </c>
      <c r="B132" s="91" t="s">
        <v>22447</v>
      </c>
      <c r="C132" s="210" t="s">
        <v>10764</v>
      </c>
      <c r="D132" s="210" t="s">
        <v>79</v>
      </c>
      <c r="E132" s="210" t="s">
        <v>1641</v>
      </c>
      <c r="F132" s="85">
        <v>23996</v>
      </c>
      <c r="G132" s="85">
        <v>22355</v>
      </c>
      <c r="H132" s="216" t="s">
        <v>3369</v>
      </c>
      <c r="I132" s="86" t="s">
        <v>3370</v>
      </c>
      <c r="J132" s="210" t="s">
        <v>10589</v>
      </c>
      <c r="K132" s="91" t="s">
        <v>3375</v>
      </c>
      <c r="L132" s="215"/>
      <c r="M132" s="211">
        <v>2015</v>
      </c>
      <c r="N132" s="210" t="s">
        <v>1672</v>
      </c>
      <c r="O132" s="210" t="s">
        <v>1672</v>
      </c>
      <c r="P132" s="211" t="s">
        <v>8148</v>
      </c>
      <c r="Q132" s="88" t="s">
        <v>3385</v>
      </c>
      <c r="R132" s="210" t="s">
        <v>1642</v>
      </c>
      <c r="S132" s="214" t="s">
        <v>3362</v>
      </c>
      <c r="T132" s="210" t="s">
        <v>10765</v>
      </c>
      <c r="U132" s="210" t="s">
        <v>67</v>
      </c>
      <c r="V132" s="88" t="s">
        <v>67</v>
      </c>
      <c r="W132" s="88" t="s">
        <v>67</v>
      </c>
      <c r="X132" s="92" t="s">
        <v>3370</v>
      </c>
      <c r="Y132" s="92" t="s">
        <v>3370</v>
      </c>
      <c r="Z132" s="215">
        <v>4</v>
      </c>
      <c r="AA132" s="91" t="s">
        <v>10591</v>
      </c>
      <c r="AB132" s="21"/>
      <c r="AC132" s="21" t="s">
        <v>67</v>
      </c>
      <c r="AD132" s="21"/>
      <c r="AE132" s="21" t="s">
        <v>67</v>
      </c>
      <c r="AF132" s="21" t="s">
        <v>67</v>
      </c>
      <c r="AG132" s="21" t="s">
        <v>67</v>
      </c>
      <c r="AH132" s="49" t="s">
        <v>22448</v>
      </c>
    </row>
    <row r="133" spans="1:34" s="11" customFormat="1" ht="15" customHeight="1">
      <c r="A133" s="635" t="s">
        <v>9625</v>
      </c>
      <c r="B133" s="292" t="s">
        <v>9626</v>
      </c>
      <c r="C133" s="292" t="s">
        <v>9627</v>
      </c>
      <c r="D133" s="292" t="s">
        <v>79</v>
      </c>
      <c r="E133" s="292" t="s">
        <v>1641</v>
      </c>
      <c r="F133" s="316">
        <v>720</v>
      </c>
      <c r="G133" s="316">
        <v>648</v>
      </c>
      <c r="H133" s="292" t="s">
        <v>3369</v>
      </c>
      <c r="I133" s="199">
        <v>1</v>
      </c>
      <c r="J133" s="292" t="s">
        <v>2783</v>
      </c>
      <c r="K133" s="292" t="s">
        <v>1647</v>
      </c>
      <c r="L133" s="316">
        <v>1996</v>
      </c>
      <c r="M133" s="205">
        <v>1996</v>
      </c>
      <c r="N133" s="292" t="s">
        <v>1672</v>
      </c>
      <c r="O133" s="292" t="s">
        <v>1672</v>
      </c>
      <c r="P133" s="201">
        <v>0</v>
      </c>
      <c r="Q133" s="202" t="s">
        <v>67</v>
      </c>
      <c r="R133" s="292" t="s">
        <v>1642</v>
      </c>
      <c r="S133" s="205">
        <v>0</v>
      </c>
      <c r="T133" s="292" t="s">
        <v>3389</v>
      </c>
      <c r="U133" s="292" t="s">
        <v>1642</v>
      </c>
      <c r="V133" s="202" t="s">
        <v>67</v>
      </c>
      <c r="W133" s="202" t="s">
        <v>67</v>
      </c>
      <c r="X133" s="201" t="s">
        <v>67</v>
      </c>
      <c r="Y133" s="201" t="s">
        <v>67</v>
      </c>
      <c r="Z133" s="316">
        <v>1</v>
      </c>
      <c r="AA133" s="292" t="s">
        <v>9564</v>
      </c>
      <c r="AB133" s="202" t="s">
        <v>9565</v>
      </c>
      <c r="AC133" s="202" t="s">
        <v>9566</v>
      </c>
      <c r="AD133" s="204" t="s">
        <v>9567</v>
      </c>
      <c r="AE133" s="202" t="s">
        <v>67</v>
      </c>
      <c r="AF133" s="202" t="s">
        <v>67</v>
      </c>
      <c r="AG133" s="202" t="s">
        <v>67</v>
      </c>
      <c r="AH133" s="287"/>
    </row>
    <row r="134" spans="1:34" s="11" customFormat="1" ht="15" customHeight="1">
      <c r="A134" s="635" t="s">
        <v>9628</v>
      </c>
      <c r="B134" s="292" t="s">
        <v>9629</v>
      </c>
      <c r="C134" s="292" t="s">
        <v>9630</v>
      </c>
      <c r="D134" s="292" t="s">
        <v>79</v>
      </c>
      <c r="E134" s="292" t="s">
        <v>1641</v>
      </c>
      <c r="F134" s="315">
        <v>49000</v>
      </c>
      <c r="G134" s="315">
        <v>39200</v>
      </c>
      <c r="H134" s="292" t="s">
        <v>3369</v>
      </c>
      <c r="I134" s="199">
        <v>1</v>
      </c>
      <c r="J134" s="292" t="s">
        <v>8124</v>
      </c>
      <c r="K134" s="329" t="s">
        <v>3375</v>
      </c>
      <c r="L134" s="316">
        <v>1995</v>
      </c>
      <c r="M134" s="205">
        <v>1995</v>
      </c>
      <c r="N134" s="292" t="s">
        <v>1672</v>
      </c>
      <c r="O134" s="292" t="s">
        <v>1672</v>
      </c>
      <c r="P134" s="201">
        <v>0</v>
      </c>
      <c r="Q134" s="202" t="s">
        <v>67</v>
      </c>
      <c r="R134" s="292" t="s">
        <v>1642</v>
      </c>
      <c r="S134" s="201" t="s">
        <v>3384</v>
      </c>
      <c r="T134" s="292" t="s">
        <v>3389</v>
      </c>
      <c r="U134" s="292" t="s">
        <v>1642</v>
      </c>
      <c r="V134" s="202" t="s">
        <v>67</v>
      </c>
      <c r="W134" s="202" t="s">
        <v>67</v>
      </c>
      <c r="X134" s="201" t="s">
        <v>67</v>
      </c>
      <c r="Y134" s="201" t="s">
        <v>67</v>
      </c>
      <c r="Z134" s="316">
        <v>2</v>
      </c>
      <c r="AA134" s="292" t="s">
        <v>9564</v>
      </c>
      <c r="AB134" s="202" t="s">
        <v>9565</v>
      </c>
      <c r="AC134" s="202" t="s">
        <v>9566</v>
      </c>
      <c r="AD134" s="204" t="s">
        <v>9567</v>
      </c>
      <c r="AE134" s="202" t="s">
        <v>67</v>
      </c>
      <c r="AF134" s="202" t="s">
        <v>67</v>
      </c>
      <c r="AG134" s="202" t="s">
        <v>67</v>
      </c>
      <c r="AH134" s="287"/>
    </row>
    <row r="135" spans="1:34" s="11" customFormat="1" ht="15" customHeight="1">
      <c r="A135" s="381" t="s">
        <v>22319</v>
      </c>
      <c r="B135" s="27" t="s">
        <v>22320</v>
      </c>
      <c r="C135" s="27" t="s">
        <v>22321</v>
      </c>
      <c r="D135" s="27" t="s">
        <v>79</v>
      </c>
      <c r="E135" s="27" t="s">
        <v>1645</v>
      </c>
      <c r="F135" s="28">
        <v>114</v>
      </c>
      <c r="G135" s="28">
        <v>114</v>
      </c>
      <c r="H135" s="27" t="s">
        <v>3369</v>
      </c>
      <c r="I135" s="323" t="s">
        <v>3370</v>
      </c>
      <c r="J135" s="27" t="s">
        <v>1647</v>
      </c>
      <c r="K135" s="27" t="s">
        <v>3398</v>
      </c>
      <c r="L135" s="31"/>
      <c r="M135" s="37" t="s">
        <v>3371</v>
      </c>
      <c r="N135" s="27" t="s">
        <v>1672</v>
      </c>
      <c r="O135" s="27" t="s">
        <v>1672</v>
      </c>
      <c r="P135" s="37" t="s">
        <v>3362</v>
      </c>
      <c r="Q135" s="36" t="s">
        <v>3362</v>
      </c>
      <c r="R135" s="27" t="s">
        <v>1642</v>
      </c>
      <c r="S135" s="37" t="s">
        <v>67</v>
      </c>
      <c r="T135" s="27" t="s">
        <v>7398</v>
      </c>
      <c r="U135" s="27" t="s">
        <v>67</v>
      </c>
      <c r="V135" s="36" t="s">
        <v>67</v>
      </c>
      <c r="W135" s="36" t="s">
        <v>67</v>
      </c>
      <c r="X135" s="37" t="s">
        <v>67</v>
      </c>
      <c r="Y135" s="37" t="s">
        <v>67</v>
      </c>
      <c r="Z135" s="27">
        <v>1</v>
      </c>
      <c r="AA135" s="27" t="s">
        <v>1700</v>
      </c>
      <c r="AB135" s="36" t="s">
        <v>3379</v>
      </c>
      <c r="AC135" s="36" t="s">
        <v>6704</v>
      </c>
      <c r="AD135" s="81" t="s">
        <v>3380</v>
      </c>
      <c r="AE135" s="36" t="s">
        <v>67</v>
      </c>
      <c r="AF135" s="21" t="s">
        <v>67</v>
      </c>
      <c r="AG135" s="21" t="s">
        <v>67</v>
      </c>
      <c r="AH135" s="21"/>
    </row>
    <row r="136" spans="1:34" s="11" customFormat="1" ht="15" customHeight="1">
      <c r="A136" s="157" t="s">
        <v>21139</v>
      </c>
      <c r="B136" s="158" t="s">
        <v>21140</v>
      </c>
      <c r="C136" s="158" t="s">
        <v>21141</v>
      </c>
      <c r="D136" s="158" t="s">
        <v>79</v>
      </c>
      <c r="E136" s="158" t="s">
        <v>1667</v>
      </c>
      <c r="F136" s="18">
        <v>15982</v>
      </c>
      <c r="G136" s="18">
        <v>12785</v>
      </c>
      <c r="H136" s="158" t="s">
        <v>8920</v>
      </c>
      <c r="I136" s="19" t="s">
        <v>3370</v>
      </c>
      <c r="J136" s="158" t="s">
        <v>1647</v>
      </c>
      <c r="K136" s="25" t="s">
        <v>3375</v>
      </c>
      <c r="L136" s="159">
        <v>1964</v>
      </c>
      <c r="M136" s="160" t="s">
        <v>3371</v>
      </c>
      <c r="N136" s="158" t="s">
        <v>1672</v>
      </c>
      <c r="O136" s="158" t="s">
        <v>1672</v>
      </c>
      <c r="P136" s="20" t="s">
        <v>3362</v>
      </c>
      <c r="Q136" s="21" t="s">
        <v>67</v>
      </c>
      <c r="R136" s="158" t="s">
        <v>1642</v>
      </c>
      <c r="S136" s="20" t="s">
        <v>3390</v>
      </c>
      <c r="T136" s="158" t="s">
        <v>21142</v>
      </c>
      <c r="U136" s="158" t="s">
        <v>67</v>
      </c>
      <c r="V136" s="49" t="s">
        <v>67</v>
      </c>
      <c r="W136" s="49" t="s">
        <v>67</v>
      </c>
      <c r="X136" s="34" t="s">
        <v>67</v>
      </c>
      <c r="Y136" s="34" t="s">
        <v>67</v>
      </c>
      <c r="Z136" s="159">
        <v>2</v>
      </c>
      <c r="AA136" s="158" t="s">
        <v>21147</v>
      </c>
      <c r="AB136" s="21" t="s">
        <v>21143</v>
      </c>
      <c r="AC136" s="21" t="s">
        <v>21144</v>
      </c>
      <c r="AD136" s="21" t="s">
        <v>21145</v>
      </c>
      <c r="AE136" s="21" t="s">
        <v>21143</v>
      </c>
      <c r="AF136" s="21" t="s">
        <v>21146</v>
      </c>
      <c r="AG136" s="21" t="s">
        <v>21145</v>
      </c>
      <c r="AH136" s="285" t="s">
        <v>1</v>
      </c>
    </row>
    <row r="137" spans="1:34" s="11" customFormat="1" ht="15" customHeight="1">
      <c r="A137" s="157" t="s">
        <v>21148</v>
      </c>
      <c r="B137" s="158" t="s">
        <v>21149</v>
      </c>
      <c r="C137" s="158" t="s">
        <v>21141</v>
      </c>
      <c r="D137" s="158" t="s">
        <v>79</v>
      </c>
      <c r="E137" s="158" t="s">
        <v>1648</v>
      </c>
      <c r="F137" s="18">
        <v>4622</v>
      </c>
      <c r="G137" s="18">
        <v>3698</v>
      </c>
      <c r="H137" s="158" t="s">
        <v>8920</v>
      </c>
      <c r="I137" s="19" t="s">
        <v>3370</v>
      </c>
      <c r="J137" s="158" t="s">
        <v>1653</v>
      </c>
      <c r="K137" s="158" t="s">
        <v>67</v>
      </c>
      <c r="L137" s="159">
        <v>1973</v>
      </c>
      <c r="M137" s="160" t="s">
        <v>3371</v>
      </c>
      <c r="N137" s="158" t="s">
        <v>1672</v>
      </c>
      <c r="O137" s="158" t="s">
        <v>1672</v>
      </c>
      <c r="P137" s="20" t="s">
        <v>3362</v>
      </c>
      <c r="Q137" s="21" t="s">
        <v>67</v>
      </c>
      <c r="R137" s="158" t="s">
        <v>1642</v>
      </c>
      <c r="S137" s="175" t="s">
        <v>3362</v>
      </c>
      <c r="T137" s="158" t="s">
        <v>21142</v>
      </c>
      <c r="U137" s="158" t="s">
        <v>67</v>
      </c>
      <c r="V137" s="49" t="s">
        <v>67</v>
      </c>
      <c r="W137" s="49" t="s">
        <v>67</v>
      </c>
      <c r="X137" s="34" t="s">
        <v>3377</v>
      </c>
      <c r="Y137" s="34" t="s">
        <v>3377</v>
      </c>
      <c r="Z137" s="159">
        <v>1</v>
      </c>
      <c r="AA137" s="158" t="s">
        <v>21147</v>
      </c>
      <c r="AB137" s="21" t="s">
        <v>21143</v>
      </c>
      <c r="AC137" s="21" t="s">
        <v>21144</v>
      </c>
      <c r="AD137" s="21" t="s">
        <v>21145</v>
      </c>
      <c r="AE137" s="21" t="s">
        <v>21143</v>
      </c>
      <c r="AF137" s="21" t="s">
        <v>21146</v>
      </c>
      <c r="AG137" s="21" t="s">
        <v>21145</v>
      </c>
      <c r="AH137" s="285" t="s">
        <v>1</v>
      </c>
    </row>
    <row r="138" spans="1:34" s="11" customFormat="1" ht="15" customHeight="1">
      <c r="A138" s="157" t="s">
        <v>21139</v>
      </c>
      <c r="B138" s="158" t="s">
        <v>21140</v>
      </c>
      <c r="C138" s="158" t="s">
        <v>21141</v>
      </c>
      <c r="D138" s="158" t="s">
        <v>79</v>
      </c>
      <c r="E138" s="158" t="s">
        <v>1667</v>
      </c>
      <c r="F138" s="18">
        <v>15982</v>
      </c>
      <c r="G138" s="18">
        <v>12785</v>
      </c>
      <c r="H138" s="158" t="s">
        <v>8920</v>
      </c>
      <c r="I138" s="19" t="s">
        <v>3370</v>
      </c>
      <c r="J138" s="158" t="s">
        <v>1647</v>
      </c>
      <c r="K138" s="25" t="s">
        <v>3375</v>
      </c>
      <c r="L138" s="159">
        <v>1964</v>
      </c>
      <c r="M138" s="160" t="s">
        <v>3371</v>
      </c>
      <c r="N138" s="158" t="s">
        <v>1672</v>
      </c>
      <c r="O138" s="158" t="s">
        <v>1672</v>
      </c>
      <c r="P138" s="20" t="s">
        <v>3362</v>
      </c>
      <c r="Q138" s="21" t="s">
        <v>67</v>
      </c>
      <c r="R138" s="158" t="s">
        <v>1642</v>
      </c>
      <c r="S138" s="20" t="s">
        <v>3390</v>
      </c>
      <c r="T138" s="158" t="s">
        <v>21142</v>
      </c>
      <c r="U138" s="158" t="s">
        <v>67</v>
      </c>
      <c r="V138" s="49" t="s">
        <v>67</v>
      </c>
      <c r="W138" s="49" t="s">
        <v>67</v>
      </c>
      <c r="X138" s="34" t="s">
        <v>67</v>
      </c>
      <c r="Y138" s="34" t="s">
        <v>67</v>
      </c>
      <c r="Z138" s="159">
        <v>2</v>
      </c>
      <c r="AA138" s="158" t="s">
        <v>21147</v>
      </c>
      <c r="AB138" s="21" t="s">
        <v>21143</v>
      </c>
      <c r="AC138" s="21" t="s">
        <v>21144</v>
      </c>
      <c r="AD138" s="21" t="s">
        <v>21145</v>
      </c>
      <c r="AE138" s="21" t="s">
        <v>21143</v>
      </c>
      <c r="AF138" s="21" t="s">
        <v>21146</v>
      </c>
      <c r="AG138" s="21" t="s">
        <v>21145</v>
      </c>
      <c r="AH138" s="285" t="s">
        <v>1</v>
      </c>
    </row>
    <row r="139" spans="1:34" s="11" customFormat="1" ht="15" customHeight="1">
      <c r="A139" s="157" t="s">
        <v>21148</v>
      </c>
      <c r="B139" s="158" t="s">
        <v>21149</v>
      </c>
      <c r="C139" s="158" t="s">
        <v>21141</v>
      </c>
      <c r="D139" s="158" t="s">
        <v>79</v>
      </c>
      <c r="E139" s="158" t="s">
        <v>1648</v>
      </c>
      <c r="F139" s="18">
        <v>4622</v>
      </c>
      <c r="G139" s="18">
        <v>3698</v>
      </c>
      <c r="H139" s="158" t="s">
        <v>8920</v>
      </c>
      <c r="I139" s="19" t="s">
        <v>3370</v>
      </c>
      <c r="J139" s="158" t="s">
        <v>1653</v>
      </c>
      <c r="K139" s="158" t="s">
        <v>67</v>
      </c>
      <c r="L139" s="159">
        <v>1973</v>
      </c>
      <c r="M139" s="160" t="s">
        <v>3371</v>
      </c>
      <c r="N139" s="158" t="s">
        <v>1672</v>
      </c>
      <c r="O139" s="158" t="s">
        <v>1672</v>
      </c>
      <c r="P139" s="20" t="s">
        <v>3362</v>
      </c>
      <c r="Q139" s="21" t="s">
        <v>67</v>
      </c>
      <c r="R139" s="158" t="s">
        <v>1642</v>
      </c>
      <c r="S139" s="175" t="s">
        <v>3362</v>
      </c>
      <c r="T139" s="158" t="s">
        <v>21142</v>
      </c>
      <c r="U139" s="158" t="s">
        <v>67</v>
      </c>
      <c r="V139" s="49" t="s">
        <v>67</v>
      </c>
      <c r="W139" s="49" t="s">
        <v>67</v>
      </c>
      <c r="X139" s="34" t="s">
        <v>3377</v>
      </c>
      <c r="Y139" s="34" t="s">
        <v>3377</v>
      </c>
      <c r="Z139" s="159">
        <v>1</v>
      </c>
      <c r="AA139" s="158" t="s">
        <v>21147</v>
      </c>
      <c r="AB139" s="21" t="s">
        <v>21143</v>
      </c>
      <c r="AC139" s="21" t="s">
        <v>21144</v>
      </c>
      <c r="AD139" s="21" t="s">
        <v>21145</v>
      </c>
      <c r="AE139" s="21" t="s">
        <v>21143</v>
      </c>
      <c r="AF139" s="21" t="s">
        <v>21146</v>
      </c>
      <c r="AG139" s="21" t="s">
        <v>21145</v>
      </c>
      <c r="AH139" s="285" t="s">
        <v>1</v>
      </c>
    </row>
    <row r="140" spans="1:34" s="11" customFormat="1" ht="15" customHeight="1">
      <c r="A140" s="181" t="s">
        <v>8801</v>
      </c>
      <c r="B140" s="683" t="s">
        <v>24126</v>
      </c>
      <c r="C140" s="25" t="s">
        <v>318</v>
      </c>
      <c r="D140" s="304" t="s">
        <v>79</v>
      </c>
      <c r="E140" s="304" t="s">
        <v>1645</v>
      </c>
      <c r="F140" s="182">
        <v>144626</v>
      </c>
      <c r="G140" s="182">
        <v>130163</v>
      </c>
      <c r="H140" s="304" t="s">
        <v>3369</v>
      </c>
      <c r="I140" s="305" t="s">
        <v>3370</v>
      </c>
      <c r="J140" s="304" t="s">
        <v>8532</v>
      </c>
      <c r="K140" s="304" t="s">
        <v>3375</v>
      </c>
      <c r="L140" s="304">
        <v>1972</v>
      </c>
      <c r="M140" s="305">
        <v>2005</v>
      </c>
      <c r="N140" s="25" t="s">
        <v>1672</v>
      </c>
      <c r="O140" s="25" t="s">
        <v>1672</v>
      </c>
      <c r="P140" s="305" t="s">
        <v>3390</v>
      </c>
      <c r="Q140" s="305" t="s">
        <v>67</v>
      </c>
      <c r="R140" s="304" t="s">
        <v>1642</v>
      </c>
      <c r="S140" s="305" t="s">
        <v>3384</v>
      </c>
      <c r="T140" s="304" t="s">
        <v>8802</v>
      </c>
      <c r="U140" s="304" t="s">
        <v>1642</v>
      </c>
      <c r="V140" s="305" t="s">
        <v>67</v>
      </c>
      <c r="W140" s="305" t="s">
        <v>1642</v>
      </c>
      <c r="X140" s="305" t="s">
        <v>3370</v>
      </c>
      <c r="Y140" s="305" t="s">
        <v>3370</v>
      </c>
      <c r="Z140" s="304">
        <v>9</v>
      </c>
      <c r="AA140" s="25" t="s">
        <v>8630</v>
      </c>
      <c r="AB140" s="305" t="s">
        <v>8631</v>
      </c>
      <c r="AC140" s="305" t="s">
        <v>8632</v>
      </c>
      <c r="AD140" s="64" t="s">
        <v>8633</v>
      </c>
      <c r="AE140" s="305" t="s">
        <v>24127</v>
      </c>
      <c r="AF140" s="305" t="s">
        <v>24128</v>
      </c>
      <c r="AG140" s="66" t="s">
        <v>24129</v>
      </c>
      <c r="AH140" s="99"/>
    </row>
    <row r="141" spans="1:34" s="11" customFormat="1" ht="15" customHeight="1">
      <c r="A141" s="181" t="s">
        <v>8803</v>
      </c>
      <c r="B141" s="25" t="s">
        <v>24130</v>
      </c>
      <c r="C141" s="25" t="s">
        <v>318</v>
      </c>
      <c r="D141" s="304" t="s">
        <v>79</v>
      </c>
      <c r="E141" s="304" t="s">
        <v>1667</v>
      </c>
      <c r="F141" s="182">
        <v>82680</v>
      </c>
      <c r="G141" s="182">
        <v>81680</v>
      </c>
      <c r="H141" s="304" t="s">
        <v>3369</v>
      </c>
      <c r="I141" s="305" t="s">
        <v>8487</v>
      </c>
      <c r="J141" s="304" t="s">
        <v>1647</v>
      </c>
      <c r="K141" s="304" t="s">
        <v>3383</v>
      </c>
      <c r="L141" s="304">
        <v>1972</v>
      </c>
      <c r="M141" s="305">
        <v>2009</v>
      </c>
      <c r="N141" s="25" t="s">
        <v>1672</v>
      </c>
      <c r="O141" s="25" t="s">
        <v>1672</v>
      </c>
      <c r="P141" s="305" t="s">
        <v>3362</v>
      </c>
      <c r="Q141" s="305" t="s">
        <v>3362</v>
      </c>
      <c r="R141" s="304" t="s">
        <v>1642</v>
      </c>
      <c r="S141" s="305" t="s">
        <v>3376</v>
      </c>
      <c r="T141" s="304" t="s">
        <v>8802</v>
      </c>
      <c r="U141" s="304" t="s">
        <v>1642</v>
      </c>
      <c r="V141" s="305" t="s">
        <v>3362</v>
      </c>
      <c r="W141" s="305" t="s">
        <v>1642</v>
      </c>
      <c r="X141" s="305" t="s">
        <v>3377</v>
      </c>
      <c r="Y141" s="305" t="s">
        <v>3377</v>
      </c>
      <c r="Z141" s="304">
        <v>2</v>
      </c>
      <c r="AA141" s="25" t="s">
        <v>8630</v>
      </c>
      <c r="AB141" s="305" t="s">
        <v>8631</v>
      </c>
      <c r="AC141" s="305" t="s">
        <v>8632</v>
      </c>
      <c r="AD141" s="64" t="s">
        <v>8633</v>
      </c>
      <c r="AE141" s="305" t="s">
        <v>24127</v>
      </c>
      <c r="AF141" s="305" t="s">
        <v>24128</v>
      </c>
      <c r="AG141" s="66" t="s">
        <v>24129</v>
      </c>
      <c r="AH141" s="99"/>
    </row>
    <row r="142" spans="1:34" s="11" customFormat="1" ht="15" customHeight="1">
      <c r="A142" s="230" t="s">
        <v>3361</v>
      </c>
      <c r="B142" s="284" t="s">
        <v>7743</v>
      </c>
      <c r="C142" s="284" t="s">
        <v>7744</v>
      </c>
      <c r="D142" s="284" t="s">
        <v>2</v>
      </c>
      <c r="E142" s="232" t="s">
        <v>1641</v>
      </c>
      <c r="F142" s="115">
        <v>32000</v>
      </c>
      <c r="G142" s="115">
        <v>32000</v>
      </c>
      <c r="H142" s="233" t="s">
        <v>3369</v>
      </c>
      <c r="I142" s="322">
        <v>1</v>
      </c>
      <c r="J142" s="232" t="s">
        <v>1647</v>
      </c>
      <c r="K142" s="232" t="s">
        <v>1</v>
      </c>
      <c r="L142" s="242" t="s">
        <v>67</v>
      </c>
      <c r="M142" s="231"/>
      <c r="N142" s="233" t="s">
        <v>1672</v>
      </c>
      <c r="O142" s="233" t="s">
        <v>1672</v>
      </c>
      <c r="P142" s="236" t="s">
        <v>3362</v>
      </c>
      <c r="Q142" s="231" t="s">
        <v>3388</v>
      </c>
      <c r="R142" s="233" t="s">
        <v>1642</v>
      </c>
      <c r="S142" s="237" t="s">
        <v>67</v>
      </c>
      <c r="T142" s="233" t="s">
        <v>1644</v>
      </c>
      <c r="U142" s="233" t="s">
        <v>67</v>
      </c>
      <c r="V142" s="321" t="s">
        <v>67</v>
      </c>
      <c r="W142" s="321" t="s">
        <v>67</v>
      </c>
      <c r="X142" s="353" t="s">
        <v>67</v>
      </c>
      <c r="Y142" s="353" t="s">
        <v>67</v>
      </c>
      <c r="Z142" s="239">
        <v>1</v>
      </c>
      <c r="AA142" s="233" t="s">
        <v>2785</v>
      </c>
      <c r="AB142" s="231" t="s">
        <v>3372</v>
      </c>
      <c r="AC142" s="21" t="s">
        <v>3373</v>
      </c>
      <c r="AD142" s="231" t="s">
        <v>3374</v>
      </c>
      <c r="AE142" s="231" t="s">
        <v>67</v>
      </c>
      <c r="AF142" s="231" t="s">
        <v>67</v>
      </c>
      <c r="AG142" s="231" t="s">
        <v>67</v>
      </c>
      <c r="AH142" s="364" t="s">
        <v>1</v>
      </c>
    </row>
    <row r="143" spans="1:34" s="11" customFormat="1" ht="15" customHeight="1">
      <c r="A143" s="230" t="s">
        <v>2950</v>
      </c>
      <c r="B143" s="284" t="s">
        <v>7774</v>
      </c>
      <c r="C143" s="284" t="s">
        <v>2951</v>
      </c>
      <c r="D143" s="284" t="s">
        <v>79</v>
      </c>
      <c r="E143" s="232" t="s">
        <v>1645</v>
      </c>
      <c r="F143" s="115">
        <v>1</v>
      </c>
      <c r="G143" s="115">
        <v>1</v>
      </c>
      <c r="H143" s="233" t="s">
        <v>3369</v>
      </c>
      <c r="I143" s="322">
        <v>1</v>
      </c>
      <c r="J143" s="232" t="s">
        <v>1647</v>
      </c>
      <c r="K143" s="232" t="s">
        <v>1</v>
      </c>
      <c r="L143" s="242" t="s">
        <v>67</v>
      </c>
      <c r="M143" s="231"/>
      <c r="N143" s="233" t="s">
        <v>1672</v>
      </c>
      <c r="O143" s="233" t="s">
        <v>1672</v>
      </c>
      <c r="P143" s="236" t="s">
        <v>3362</v>
      </c>
      <c r="Q143" s="231" t="s">
        <v>3362</v>
      </c>
      <c r="R143" s="233" t="s">
        <v>1642</v>
      </c>
      <c r="S143" s="237" t="s">
        <v>67</v>
      </c>
      <c r="T143" s="233" t="s">
        <v>1644</v>
      </c>
      <c r="U143" s="233" t="s">
        <v>67</v>
      </c>
      <c r="V143" s="321" t="s">
        <v>67</v>
      </c>
      <c r="W143" s="321" t="s">
        <v>67</v>
      </c>
      <c r="X143" s="353" t="s">
        <v>67</v>
      </c>
      <c r="Y143" s="353" t="s">
        <v>67</v>
      </c>
      <c r="Z143" s="239">
        <v>1</v>
      </c>
      <c r="AA143" s="233" t="s">
        <v>2785</v>
      </c>
      <c r="AB143" s="231" t="s">
        <v>3372</v>
      </c>
      <c r="AC143" s="21" t="s">
        <v>3373</v>
      </c>
      <c r="AD143" s="231" t="s">
        <v>3374</v>
      </c>
      <c r="AE143" s="231" t="s">
        <v>67</v>
      </c>
      <c r="AF143" s="231" t="s">
        <v>67</v>
      </c>
      <c r="AG143" s="231" t="s">
        <v>67</v>
      </c>
      <c r="AH143" s="364" t="s">
        <v>1</v>
      </c>
    </row>
    <row r="144" spans="1:34" s="11" customFormat="1" ht="15" customHeight="1">
      <c r="A144" s="230" t="s">
        <v>7906</v>
      </c>
      <c r="B144" s="284" t="s">
        <v>7907</v>
      </c>
      <c r="C144" s="284" t="s">
        <v>7908</v>
      </c>
      <c r="D144" s="284" t="s">
        <v>2</v>
      </c>
      <c r="E144" s="232" t="s">
        <v>1641</v>
      </c>
      <c r="F144" s="115">
        <v>100</v>
      </c>
      <c r="G144" s="115">
        <v>100</v>
      </c>
      <c r="H144" s="233" t="s">
        <v>3369</v>
      </c>
      <c r="I144" s="322">
        <v>1</v>
      </c>
      <c r="J144" s="232" t="s">
        <v>1647</v>
      </c>
      <c r="K144" s="232" t="s">
        <v>3383</v>
      </c>
      <c r="L144" s="235">
        <v>2008</v>
      </c>
      <c r="M144" s="231"/>
      <c r="N144" s="233" t="s">
        <v>1672</v>
      </c>
      <c r="O144" s="233" t="s">
        <v>1672</v>
      </c>
      <c r="P144" s="236" t="s">
        <v>3362</v>
      </c>
      <c r="Q144" s="231" t="s">
        <v>3362</v>
      </c>
      <c r="R144" s="233" t="s">
        <v>1642</v>
      </c>
      <c r="S144" s="237" t="s">
        <v>67</v>
      </c>
      <c r="T144" s="233" t="s">
        <v>1644</v>
      </c>
      <c r="U144" s="233" t="s">
        <v>67</v>
      </c>
      <c r="V144" s="321" t="s">
        <v>67</v>
      </c>
      <c r="W144" s="321" t="s">
        <v>67</v>
      </c>
      <c r="X144" s="353" t="s">
        <v>67</v>
      </c>
      <c r="Y144" s="353" t="s">
        <v>67</v>
      </c>
      <c r="Z144" s="239">
        <v>1</v>
      </c>
      <c r="AA144" s="233" t="s">
        <v>2785</v>
      </c>
      <c r="AB144" s="231" t="s">
        <v>3372</v>
      </c>
      <c r="AC144" s="231" t="s">
        <v>3373</v>
      </c>
      <c r="AD144" s="231" t="s">
        <v>3374</v>
      </c>
      <c r="AE144" s="231" t="s">
        <v>67</v>
      </c>
      <c r="AF144" s="231" t="s">
        <v>67</v>
      </c>
      <c r="AG144" s="231" t="s">
        <v>67</v>
      </c>
      <c r="AH144" s="364" t="s">
        <v>1</v>
      </c>
    </row>
    <row r="145" spans="1:34" s="11" customFormat="1" ht="15" customHeight="1">
      <c r="A145" s="230" t="s">
        <v>3171</v>
      </c>
      <c r="B145" s="284" t="s">
        <v>7748</v>
      </c>
      <c r="C145" s="284" t="s">
        <v>3172</v>
      </c>
      <c r="D145" s="284" t="s">
        <v>79</v>
      </c>
      <c r="E145" s="232" t="s">
        <v>1</v>
      </c>
      <c r="F145" s="246"/>
      <c r="G145" s="246"/>
      <c r="H145" s="233" t="s">
        <v>3369</v>
      </c>
      <c r="I145" s="306"/>
      <c r="J145" s="232" t="s">
        <v>1647</v>
      </c>
      <c r="K145" s="232" t="s">
        <v>1</v>
      </c>
      <c r="L145" s="242" t="s">
        <v>67</v>
      </c>
      <c r="M145" s="231"/>
      <c r="N145" s="233" t="s">
        <v>1672</v>
      </c>
      <c r="O145" s="233" t="s">
        <v>1672</v>
      </c>
      <c r="P145" s="236" t="s">
        <v>3362</v>
      </c>
      <c r="Q145" s="231" t="s">
        <v>3362</v>
      </c>
      <c r="R145" s="233" t="s">
        <v>1642</v>
      </c>
      <c r="S145" s="237" t="s">
        <v>67</v>
      </c>
      <c r="T145" s="233" t="s">
        <v>1644</v>
      </c>
      <c r="U145" s="233" t="s">
        <v>67</v>
      </c>
      <c r="V145" s="321" t="s">
        <v>67</v>
      </c>
      <c r="W145" s="321" t="s">
        <v>67</v>
      </c>
      <c r="X145" s="353" t="s">
        <v>67</v>
      </c>
      <c r="Y145" s="353" t="s">
        <v>67</v>
      </c>
      <c r="Z145" s="243" t="s">
        <v>67</v>
      </c>
      <c r="AA145" s="233" t="s">
        <v>2785</v>
      </c>
      <c r="AB145" s="231" t="s">
        <v>3372</v>
      </c>
      <c r="AC145" s="231" t="s">
        <v>3373</v>
      </c>
      <c r="AD145" s="231" t="s">
        <v>3374</v>
      </c>
      <c r="AE145" s="231" t="s">
        <v>67</v>
      </c>
      <c r="AF145" s="231" t="s">
        <v>67</v>
      </c>
      <c r="AG145" s="231" t="s">
        <v>67</v>
      </c>
      <c r="AH145" s="364" t="s">
        <v>1</v>
      </c>
    </row>
    <row r="146" spans="1:34" s="11" customFormat="1" ht="15" customHeight="1">
      <c r="A146" s="157" t="s">
        <v>9184</v>
      </c>
      <c r="B146" s="158" t="s">
        <v>9185</v>
      </c>
      <c r="C146" s="158" t="s">
        <v>99</v>
      </c>
      <c r="D146" s="158" t="s">
        <v>79</v>
      </c>
      <c r="E146" s="158" t="s">
        <v>1646</v>
      </c>
      <c r="F146" s="18">
        <v>93080</v>
      </c>
      <c r="G146" s="18">
        <v>93080</v>
      </c>
      <c r="H146" s="158" t="s">
        <v>3369</v>
      </c>
      <c r="I146" s="19" t="s">
        <v>3370</v>
      </c>
      <c r="J146" s="158" t="s">
        <v>9167</v>
      </c>
      <c r="K146" s="25" t="s">
        <v>3375</v>
      </c>
      <c r="L146" s="159">
        <v>1888</v>
      </c>
      <c r="M146" s="176">
        <v>2012</v>
      </c>
      <c r="N146" s="158" t="s">
        <v>1672</v>
      </c>
      <c r="O146" s="158" t="s">
        <v>1672</v>
      </c>
      <c r="P146" s="20" t="s">
        <v>3362</v>
      </c>
      <c r="Q146" s="21" t="s">
        <v>3390</v>
      </c>
      <c r="R146" s="158" t="s">
        <v>1643</v>
      </c>
      <c r="S146" s="23" t="s">
        <v>3390</v>
      </c>
      <c r="T146" s="158" t="s">
        <v>1644</v>
      </c>
      <c r="U146" s="158" t="s">
        <v>1642</v>
      </c>
      <c r="V146" s="21" t="s">
        <v>8132</v>
      </c>
      <c r="W146" s="21" t="s">
        <v>1642</v>
      </c>
      <c r="X146" s="33" t="s">
        <v>3370</v>
      </c>
      <c r="Y146" s="33" t="s">
        <v>3370</v>
      </c>
      <c r="Z146" s="159">
        <v>4</v>
      </c>
      <c r="AA146" s="158" t="s">
        <v>9163</v>
      </c>
      <c r="AB146" s="21" t="s">
        <v>22659</v>
      </c>
      <c r="AC146" s="21" t="s">
        <v>9164</v>
      </c>
      <c r="AD146" s="17" t="s">
        <v>22660</v>
      </c>
      <c r="AE146" s="21" t="s">
        <v>9880</v>
      </c>
      <c r="AF146" s="21" t="s">
        <v>21150</v>
      </c>
      <c r="AG146" s="17" t="s">
        <v>21151</v>
      </c>
      <c r="AH146" s="285" t="s">
        <v>9186</v>
      </c>
    </row>
    <row r="147" spans="1:34" s="11" customFormat="1" ht="15" customHeight="1">
      <c r="A147" s="157" t="s">
        <v>9187</v>
      </c>
      <c r="B147" s="158" t="s">
        <v>9188</v>
      </c>
      <c r="C147" s="158" t="s">
        <v>100</v>
      </c>
      <c r="D147" s="158" t="s">
        <v>79</v>
      </c>
      <c r="E147" s="158" t="s">
        <v>1641</v>
      </c>
      <c r="F147" s="18">
        <v>89000</v>
      </c>
      <c r="G147" s="18">
        <v>89000</v>
      </c>
      <c r="H147" s="158" t="s">
        <v>3369</v>
      </c>
      <c r="I147" s="19" t="s">
        <v>3370</v>
      </c>
      <c r="J147" s="158" t="s">
        <v>9167</v>
      </c>
      <c r="K147" s="25" t="s">
        <v>3383</v>
      </c>
      <c r="L147" s="159">
        <v>2008</v>
      </c>
      <c r="M147" s="160" t="s">
        <v>3371</v>
      </c>
      <c r="N147" s="25" t="s">
        <v>1672</v>
      </c>
      <c r="O147" s="158" t="s">
        <v>1672</v>
      </c>
      <c r="P147" s="20" t="s">
        <v>8148</v>
      </c>
      <c r="Q147" s="21" t="s">
        <v>8148</v>
      </c>
      <c r="R147" s="158" t="s">
        <v>1642</v>
      </c>
      <c r="S147" s="23" t="s">
        <v>3376</v>
      </c>
      <c r="T147" s="158" t="s">
        <v>1644</v>
      </c>
      <c r="U147" s="158" t="s">
        <v>1643</v>
      </c>
      <c r="V147" s="21" t="s">
        <v>8132</v>
      </c>
      <c r="W147" s="21" t="s">
        <v>1642</v>
      </c>
      <c r="X147" s="33" t="s">
        <v>3370</v>
      </c>
      <c r="Y147" s="33" t="s">
        <v>3370</v>
      </c>
      <c r="Z147" s="159">
        <v>2</v>
      </c>
      <c r="AA147" s="158" t="s">
        <v>9163</v>
      </c>
      <c r="AB147" s="21" t="s">
        <v>22659</v>
      </c>
      <c r="AC147" s="21" t="s">
        <v>9164</v>
      </c>
      <c r="AD147" s="17" t="s">
        <v>22660</v>
      </c>
      <c r="AE147" s="21" t="s">
        <v>9880</v>
      </c>
      <c r="AF147" s="21" t="s">
        <v>21150</v>
      </c>
      <c r="AG147" s="17" t="s">
        <v>21151</v>
      </c>
      <c r="AH147" s="285" t="s">
        <v>22661</v>
      </c>
    </row>
    <row r="148" spans="1:34" s="11" customFormat="1" ht="15" customHeight="1">
      <c r="A148" s="157" t="s">
        <v>9253</v>
      </c>
      <c r="B148" s="158" t="s">
        <v>9179</v>
      </c>
      <c r="C148" s="158" t="s">
        <v>98</v>
      </c>
      <c r="D148" s="158" t="s">
        <v>79</v>
      </c>
      <c r="E148" s="158" t="s">
        <v>1648</v>
      </c>
      <c r="F148" s="18">
        <v>141800</v>
      </c>
      <c r="G148" s="18">
        <v>141800</v>
      </c>
      <c r="H148" s="158" t="s">
        <v>3369</v>
      </c>
      <c r="I148" s="19" t="s">
        <v>3370</v>
      </c>
      <c r="J148" s="158" t="s">
        <v>9167</v>
      </c>
      <c r="K148" s="25" t="s">
        <v>3383</v>
      </c>
      <c r="L148" s="159">
        <v>1972</v>
      </c>
      <c r="M148" s="160">
        <v>2020</v>
      </c>
      <c r="N148" s="158" t="s">
        <v>1672</v>
      </c>
      <c r="O148" s="158" t="s">
        <v>1672</v>
      </c>
      <c r="P148" s="20" t="s">
        <v>3362</v>
      </c>
      <c r="Q148" s="21" t="s">
        <v>8148</v>
      </c>
      <c r="R148" s="158" t="s">
        <v>1642</v>
      </c>
      <c r="S148" s="23" t="s">
        <v>3376</v>
      </c>
      <c r="T148" s="158" t="s">
        <v>1644</v>
      </c>
      <c r="U148" s="158" t="s">
        <v>1643</v>
      </c>
      <c r="V148" s="21" t="s">
        <v>8132</v>
      </c>
      <c r="W148" s="21" t="s">
        <v>1642</v>
      </c>
      <c r="X148" s="33" t="s">
        <v>3370</v>
      </c>
      <c r="Y148" s="33" t="s">
        <v>3370</v>
      </c>
      <c r="Z148" s="159">
        <v>8</v>
      </c>
      <c r="AA148" s="158" t="s">
        <v>9163</v>
      </c>
      <c r="AB148" s="21" t="s">
        <v>22659</v>
      </c>
      <c r="AC148" s="21" t="s">
        <v>9164</v>
      </c>
      <c r="AD148" s="17" t="s">
        <v>22660</v>
      </c>
      <c r="AE148" s="21" t="s">
        <v>9880</v>
      </c>
      <c r="AF148" s="21" t="s">
        <v>21150</v>
      </c>
      <c r="AG148" s="17" t="s">
        <v>21151</v>
      </c>
      <c r="AH148" s="285" t="s">
        <v>22662</v>
      </c>
    </row>
    <row r="149" spans="1:34" s="11" customFormat="1" ht="15" customHeight="1">
      <c r="A149" s="230" t="s">
        <v>2985</v>
      </c>
      <c r="B149" s="284" t="s">
        <v>7788</v>
      </c>
      <c r="C149" s="284" t="s">
        <v>2986</v>
      </c>
      <c r="D149" s="284" t="s">
        <v>370</v>
      </c>
      <c r="E149" s="232" t="s">
        <v>1645</v>
      </c>
      <c r="F149" s="115">
        <v>120</v>
      </c>
      <c r="G149" s="115">
        <v>120</v>
      </c>
      <c r="H149" s="233" t="s">
        <v>3369</v>
      </c>
      <c r="I149" s="322">
        <v>1</v>
      </c>
      <c r="J149" s="232" t="s">
        <v>1647</v>
      </c>
      <c r="K149" s="232" t="s">
        <v>1</v>
      </c>
      <c r="L149" s="242" t="s">
        <v>67</v>
      </c>
      <c r="M149" s="231"/>
      <c r="N149" s="233" t="s">
        <v>1672</v>
      </c>
      <c r="O149" s="233" t="s">
        <v>1672</v>
      </c>
      <c r="P149" s="236" t="s">
        <v>3362</v>
      </c>
      <c r="Q149" s="231" t="s">
        <v>3362</v>
      </c>
      <c r="R149" s="233" t="s">
        <v>1642</v>
      </c>
      <c r="S149" s="237" t="s">
        <v>67</v>
      </c>
      <c r="T149" s="233" t="s">
        <v>1644</v>
      </c>
      <c r="U149" s="233" t="s">
        <v>67</v>
      </c>
      <c r="V149" s="321" t="s">
        <v>67</v>
      </c>
      <c r="W149" s="321" t="s">
        <v>67</v>
      </c>
      <c r="X149" s="353" t="s">
        <v>67</v>
      </c>
      <c r="Y149" s="353" t="s">
        <v>67</v>
      </c>
      <c r="Z149" s="239">
        <v>1</v>
      </c>
      <c r="AA149" s="233" t="s">
        <v>2785</v>
      </c>
      <c r="AB149" s="231" t="s">
        <v>3372</v>
      </c>
      <c r="AC149" s="21" t="s">
        <v>3373</v>
      </c>
      <c r="AD149" s="231" t="s">
        <v>3374</v>
      </c>
      <c r="AE149" s="231" t="s">
        <v>67</v>
      </c>
      <c r="AF149" s="231" t="s">
        <v>67</v>
      </c>
      <c r="AG149" s="231" t="s">
        <v>67</v>
      </c>
      <c r="AH149" s="364" t="s">
        <v>1</v>
      </c>
    </row>
    <row r="150" spans="1:34" s="11" customFormat="1" ht="15" customHeight="1">
      <c r="A150" s="230" t="s">
        <v>2891</v>
      </c>
      <c r="B150" s="284" t="s">
        <v>271</v>
      </c>
      <c r="C150" s="284" t="s">
        <v>3558</v>
      </c>
      <c r="D150" s="284" t="s">
        <v>246</v>
      </c>
      <c r="E150" s="232" t="s">
        <v>1648</v>
      </c>
      <c r="F150" s="115">
        <v>72</v>
      </c>
      <c r="G150" s="115">
        <v>72</v>
      </c>
      <c r="H150" s="233" t="s">
        <v>3369</v>
      </c>
      <c r="I150" s="322">
        <v>1</v>
      </c>
      <c r="J150" s="232" t="s">
        <v>1647</v>
      </c>
      <c r="K150" s="232" t="s">
        <v>1</v>
      </c>
      <c r="L150" s="235">
        <v>1984</v>
      </c>
      <c r="M150" s="231"/>
      <c r="N150" s="233" t="s">
        <v>1672</v>
      </c>
      <c r="O150" s="233" t="s">
        <v>1672</v>
      </c>
      <c r="P150" s="236" t="s">
        <v>3362</v>
      </c>
      <c r="Q150" s="231" t="s">
        <v>3362</v>
      </c>
      <c r="R150" s="233" t="s">
        <v>1642</v>
      </c>
      <c r="S150" s="237" t="s">
        <v>67</v>
      </c>
      <c r="T150" s="233" t="s">
        <v>1644</v>
      </c>
      <c r="U150" s="233" t="s">
        <v>67</v>
      </c>
      <c r="V150" s="321" t="s">
        <v>67</v>
      </c>
      <c r="W150" s="321" t="s">
        <v>67</v>
      </c>
      <c r="X150" s="353" t="s">
        <v>67</v>
      </c>
      <c r="Y150" s="353" t="s">
        <v>67</v>
      </c>
      <c r="Z150" s="239">
        <v>1</v>
      </c>
      <c r="AA150" s="233" t="s">
        <v>2785</v>
      </c>
      <c r="AB150" s="231" t="s">
        <v>3372</v>
      </c>
      <c r="AC150" s="21" t="s">
        <v>3373</v>
      </c>
      <c r="AD150" s="231" t="s">
        <v>3374</v>
      </c>
      <c r="AE150" s="231" t="s">
        <v>67</v>
      </c>
      <c r="AF150" s="231" t="s">
        <v>67</v>
      </c>
      <c r="AG150" s="231" t="s">
        <v>67</v>
      </c>
      <c r="AH150" s="364" t="s">
        <v>1</v>
      </c>
    </row>
    <row r="151" spans="1:34" s="11" customFormat="1" ht="15" customHeight="1">
      <c r="A151" s="230" t="s">
        <v>2872</v>
      </c>
      <c r="B151" s="284" t="s">
        <v>271</v>
      </c>
      <c r="C151" s="284" t="s">
        <v>2873</v>
      </c>
      <c r="D151" s="284" t="s">
        <v>246</v>
      </c>
      <c r="E151" s="232" t="s">
        <v>1648</v>
      </c>
      <c r="F151" s="115">
        <v>72</v>
      </c>
      <c r="G151" s="115">
        <v>72</v>
      </c>
      <c r="H151" s="233" t="s">
        <v>3369</v>
      </c>
      <c r="I151" s="322">
        <v>1</v>
      </c>
      <c r="J151" s="232" t="s">
        <v>1647</v>
      </c>
      <c r="K151" s="232" t="s">
        <v>1</v>
      </c>
      <c r="L151" s="235">
        <v>1987</v>
      </c>
      <c r="M151" s="231"/>
      <c r="N151" s="233" t="s">
        <v>1672</v>
      </c>
      <c r="O151" s="233" t="s">
        <v>1672</v>
      </c>
      <c r="P151" s="236" t="s">
        <v>3362</v>
      </c>
      <c r="Q151" s="231" t="s">
        <v>3362</v>
      </c>
      <c r="R151" s="233" t="s">
        <v>1642</v>
      </c>
      <c r="S151" s="237" t="s">
        <v>67</v>
      </c>
      <c r="T151" s="233" t="s">
        <v>1644</v>
      </c>
      <c r="U151" s="233" t="s">
        <v>67</v>
      </c>
      <c r="V151" s="321" t="s">
        <v>67</v>
      </c>
      <c r="W151" s="321" t="s">
        <v>67</v>
      </c>
      <c r="X151" s="353" t="s">
        <v>67</v>
      </c>
      <c r="Y151" s="353" t="s">
        <v>67</v>
      </c>
      <c r="Z151" s="239">
        <v>1</v>
      </c>
      <c r="AA151" s="233" t="s">
        <v>2785</v>
      </c>
      <c r="AB151" s="231" t="s">
        <v>3372</v>
      </c>
      <c r="AC151" s="21" t="s">
        <v>3373</v>
      </c>
      <c r="AD151" s="231" t="s">
        <v>3374</v>
      </c>
      <c r="AE151" s="231" t="s">
        <v>67</v>
      </c>
      <c r="AF151" s="231" t="s">
        <v>67</v>
      </c>
      <c r="AG151" s="231" t="s">
        <v>67</v>
      </c>
      <c r="AH151" s="364" t="s">
        <v>1</v>
      </c>
    </row>
    <row r="152" spans="1:34" s="11" customFormat="1" ht="15" customHeight="1">
      <c r="A152" s="230" t="s">
        <v>3189</v>
      </c>
      <c r="B152" s="284" t="s">
        <v>7706</v>
      </c>
      <c r="C152" s="284" t="s">
        <v>3190</v>
      </c>
      <c r="D152" s="284" t="s">
        <v>988</v>
      </c>
      <c r="E152" s="232" t="s">
        <v>1645</v>
      </c>
      <c r="F152" s="115">
        <v>10430</v>
      </c>
      <c r="G152" s="115">
        <v>10430</v>
      </c>
      <c r="H152" s="233" t="s">
        <v>3369</v>
      </c>
      <c r="I152" s="322">
        <v>1</v>
      </c>
      <c r="J152" s="232" t="s">
        <v>1653</v>
      </c>
      <c r="K152" s="232" t="s">
        <v>3375</v>
      </c>
      <c r="L152" s="235">
        <v>1958</v>
      </c>
      <c r="M152" s="231"/>
      <c r="N152" s="233" t="s">
        <v>1672</v>
      </c>
      <c r="O152" s="233" t="s">
        <v>1672</v>
      </c>
      <c r="P152" s="236" t="s">
        <v>3362</v>
      </c>
      <c r="Q152" s="231" t="s">
        <v>3388</v>
      </c>
      <c r="R152" s="233" t="s">
        <v>1642</v>
      </c>
      <c r="S152" s="237" t="s">
        <v>67</v>
      </c>
      <c r="T152" s="233" t="s">
        <v>1644</v>
      </c>
      <c r="U152" s="233" t="s">
        <v>67</v>
      </c>
      <c r="V152" s="321" t="s">
        <v>67</v>
      </c>
      <c r="W152" s="321" t="s">
        <v>67</v>
      </c>
      <c r="X152" s="353" t="s">
        <v>67</v>
      </c>
      <c r="Y152" s="353" t="s">
        <v>67</v>
      </c>
      <c r="Z152" s="239">
        <v>1</v>
      </c>
      <c r="AA152" s="233" t="s">
        <v>2785</v>
      </c>
      <c r="AB152" s="231" t="s">
        <v>3372</v>
      </c>
      <c r="AC152" s="21" t="s">
        <v>3373</v>
      </c>
      <c r="AD152" s="231" t="s">
        <v>3374</v>
      </c>
      <c r="AE152" s="231" t="s">
        <v>67</v>
      </c>
      <c r="AF152" s="231" t="s">
        <v>67</v>
      </c>
      <c r="AG152" s="231" t="s">
        <v>67</v>
      </c>
      <c r="AH152" s="364" t="s">
        <v>1</v>
      </c>
    </row>
    <row r="153" spans="1:34" s="11" customFormat="1" ht="15" customHeight="1">
      <c r="A153" s="157" t="s">
        <v>10820</v>
      </c>
      <c r="B153" s="210" t="s">
        <v>10821</v>
      </c>
      <c r="C153" s="210" t="s">
        <v>1689</v>
      </c>
      <c r="D153" s="210" t="s">
        <v>9579</v>
      </c>
      <c r="E153" s="210" t="s">
        <v>1648</v>
      </c>
      <c r="F153" s="85">
        <v>60</v>
      </c>
      <c r="G153" s="85">
        <v>60</v>
      </c>
      <c r="H153" s="210" t="s">
        <v>3369</v>
      </c>
      <c r="I153" s="86" t="s">
        <v>3370</v>
      </c>
      <c r="J153" s="210" t="s">
        <v>10589</v>
      </c>
      <c r="K153" s="91" t="s">
        <v>3382</v>
      </c>
      <c r="L153" s="215">
        <v>1988</v>
      </c>
      <c r="M153" s="212" t="s">
        <v>3371</v>
      </c>
      <c r="N153" s="210" t="s">
        <v>1672</v>
      </c>
      <c r="O153" s="210" t="s">
        <v>1672</v>
      </c>
      <c r="P153" s="89" t="s">
        <v>3362</v>
      </c>
      <c r="Q153" s="88" t="s">
        <v>3362</v>
      </c>
      <c r="R153" s="210" t="s">
        <v>1642</v>
      </c>
      <c r="S153" s="214" t="s">
        <v>3362</v>
      </c>
      <c r="T153" s="210" t="s">
        <v>10822</v>
      </c>
      <c r="U153" s="210" t="s">
        <v>67</v>
      </c>
      <c r="V153" s="88" t="s">
        <v>67</v>
      </c>
      <c r="W153" s="88" t="s">
        <v>67</v>
      </c>
      <c r="X153" s="92" t="s">
        <v>3370</v>
      </c>
      <c r="Y153" s="92" t="s">
        <v>3370</v>
      </c>
      <c r="Z153" s="215">
        <v>1</v>
      </c>
      <c r="AA153" s="210" t="s">
        <v>10591</v>
      </c>
      <c r="AB153" s="217"/>
      <c r="AC153" s="21" t="s">
        <v>67</v>
      </c>
      <c r="AD153" s="95"/>
      <c r="AE153" s="21" t="s">
        <v>67</v>
      </c>
      <c r="AF153" s="21" t="s">
        <v>67</v>
      </c>
      <c r="AG153" s="21" t="s">
        <v>67</v>
      </c>
      <c r="AH153" s="285" t="s">
        <v>1</v>
      </c>
    </row>
    <row r="154" spans="1:34" s="11" customFormat="1" ht="15" customHeight="1">
      <c r="A154" s="157" t="s">
        <v>10823</v>
      </c>
      <c r="B154" s="210" t="s">
        <v>21152</v>
      </c>
      <c r="C154" s="210" t="s">
        <v>1689</v>
      </c>
      <c r="D154" s="210" t="s">
        <v>9579</v>
      </c>
      <c r="E154" s="210" t="s">
        <v>1641</v>
      </c>
      <c r="F154" s="85">
        <v>500</v>
      </c>
      <c r="G154" s="85">
        <v>500</v>
      </c>
      <c r="H154" s="210" t="s">
        <v>3369</v>
      </c>
      <c r="I154" s="86" t="s">
        <v>3370</v>
      </c>
      <c r="J154" s="210" t="s">
        <v>10589</v>
      </c>
      <c r="K154" s="91" t="s">
        <v>3375</v>
      </c>
      <c r="L154" s="215">
        <v>1990</v>
      </c>
      <c r="M154" s="212" t="s">
        <v>3371</v>
      </c>
      <c r="N154" s="210" t="s">
        <v>1672</v>
      </c>
      <c r="O154" s="210" t="s">
        <v>1672</v>
      </c>
      <c r="P154" s="87" t="s">
        <v>3362</v>
      </c>
      <c r="Q154" s="88" t="s">
        <v>3362</v>
      </c>
      <c r="R154" s="210" t="s">
        <v>1642</v>
      </c>
      <c r="S154" s="214" t="s">
        <v>3362</v>
      </c>
      <c r="T154" s="210" t="s">
        <v>10822</v>
      </c>
      <c r="U154" s="210" t="s">
        <v>67</v>
      </c>
      <c r="V154" s="88" t="s">
        <v>67</v>
      </c>
      <c r="W154" s="88" t="s">
        <v>67</v>
      </c>
      <c r="X154" s="92" t="s">
        <v>3370</v>
      </c>
      <c r="Y154" s="92" t="s">
        <v>3377</v>
      </c>
      <c r="Z154" s="215">
        <v>1</v>
      </c>
      <c r="AA154" s="210" t="s">
        <v>10591</v>
      </c>
      <c r="AB154" s="217"/>
      <c r="AC154" s="21" t="s">
        <v>67</v>
      </c>
      <c r="AD154" s="95"/>
      <c r="AE154" s="21" t="s">
        <v>67</v>
      </c>
      <c r="AF154" s="21" t="s">
        <v>67</v>
      </c>
      <c r="AG154" s="21" t="s">
        <v>67</v>
      </c>
      <c r="AH154" s="49"/>
    </row>
    <row r="155" spans="1:34" s="11" customFormat="1" ht="15" customHeight="1">
      <c r="A155" s="157" t="s">
        <v>10824</v>
      </c>
      <c r="B155" s="210" t="s">
        <v>10825</v>
      </c>
      <c r="C155" s="210" t="s">
        <v>1689</v>
      </c>
      <c r="D155" s="210" t="s">
        <v>9579</v>
      </c>
      <c r="E155" s="210" t="s">
        <v>1667</v>
      </c>
      <c r="F155" s="85">
        <v>18200</v>
      </c>
      <c r="G155" s="85">
        <v>14560</v>
      </c>
      <c r="H155" s="210" t="s">
        <v>3369</v>
      </c>
      <c r="I155" s="94" t="s">
        <v>3377</v>
      </c>
      <c r="J155" s="210" t="s">
        <v>10589</v>
      </c>
      <c r="K155" s="91" t="s">
        <v>3375</v>
      </c>
      <c r="L155" s="215">
        <v>1896</v>
      </c>
      <c r="M155" s="212" t="s">
        <v>3371</v>
      </c>
      <c r="N155" s="210" t="s">
        <v>1677</v>
      </c>
      <c r="O155" s="210" t="s">
        <v>1677</v>
      </c>
      <c r="P155" s="89" t="s">
        <v>3362</v>
      </c>
      <c r="Q155" s="88" t="s">
        <v>3362</v>
      </c>
      <c r="R155" s="210" t="s">
        <v>1643</v>
      </c>
      <c r="S155" s="212" t="s">
        <v>3362</v>
      </c>
      <c r="T155" s="210" t="s">
        <v>10822</v>
      </c>
      <c r="U155" s="210" t="s">
        <v>67</v>
      </c>
      <c r="V155" s="88" t="s">
        <v>67</v>
      </c>
      <c r="W155" s="88" t="s">
        <v>67</v>
      </c>
      <c r="X155" s="92" t="s">
        <v>3370</v>
      </c>
      <c r="Y155" s="92" t="s">
        <v>3377</v>
      </c>
      <c r="Z155" s="215">
        <v>3</v>
      </c>
      <c r="AA155" s="210" t="s">
        <v>10591</v>
      </c>
      <c r="AB155" s="217"/>
      <c r="AC155" s="21" t="s">
        <v>67</v>
      </c>
      <c r="AD155" s="95"/>
      <c r="AE155" s="21" t="s">
        <v>67</v>
      </c>
      <c r="AF155" s="21" t="s">
        <v>67</v>
      </c>
      <c r="AG155" s="21" t="s">
        <v>67</v>
      </c>
      <c r="AH155" s="285" t="s">
        <v>21153</v>
      </c>
    </row>
    <row r="156" spans="1:34" s="11" customFormat="1" ht="15" customHeight="1">
      <c r="A156" s="157" t="s">
        <v>10826</v>
      </c>
      <c r="B156" s="210" t="s">
        <v>10827</v>
      </c>
      <c r="C156" s="210" t="s">
        <v>1689</v>
      </c>
      <c r="D156" s="210" t="s">
        <v>9579</v>
      </c>
      <c r="E156" s="210" t="s">
        <v>1645</v>
      </c>
      <c r="F156" s="85">
        <v>105000</v>
      </c>
      <c r="G156" s="85">
        <v>105000</v>
      </c>
      <c r="H156" s="210" t="s">
        <v>3369</v>
      </c>
      <c r="I156" s="86" t="s">
        <v>3370</v>
      </c>
      <c r="J156" s="210" t="s">
        <v>10589</v>
      </c>
      <c r="K156" s="91" t="s">
        <v>3375</v>
      </c>
      <c r="L156" s="215">
        <v>1991</v>
      </c>
      <c r="M156" s="212" t="s">
        <v>3371</v>
      </c>
      <c r="N156" s="210" t="s">
        <v>1672</v>
      </c>
      <c r="O156" s="210" t="s">
        <v>1672</v>
      </c>
      <c r="P156" s="89" t="s">
        <v>8148</v>
      </c>
      <c r="Q156" s="88" t="s">
        <v>8148</v>
      </c>
      <c r="R156" s="210" t="s">
        <v>1642</v>
      </c>
      <c r="S156" s="87" t="s">
        <v>3390</v>
      </c>
      <c r="T156" s="210" t="s">
        <v>10822</v>
      </c>
      <c r="U156" s="210" t="s">
        <v>67</v>
      </c>
      <c r="V156" s="88" t="s">
        <v>67</v>
      </c>
      <c r="W156" s="88" t="s">
        <v>67</v>
      </c>
      <c r="X156" s="92" t="s">
        <v>3370</v>
      </c>
      <c r="Y156" s="92" t="s">
        <v>3370</v>
      </c>
      <c r="Z156" s="215">
        <v>2</v>
      </c>
      <c r="AA156" s="210" t="s">
        <v>10591</v>
      </c>
      <c r="AB156" s="217"/>
      <c r="AC156" s="21" t="s">
        <v>67</v>
      </c>
      <c r="AD156" s="95"/>
      <c r="AE156" s="21" t="s">
        <v>67</v>
      </c>
      <c r="AF156" s="21" t="s">
        <v>67</v>
      </c>
      <c r="AG156" s="21" t="s">
        <v>67</v>
      </c>
      <c r="AH156" s="285"/>
    </row>
    <row r="157" spans="1:34" s="11" customFormat="1" ht="15" customHeight="1">
      <c r="A157" s="157" t="s">
        <v>10971</v>
      </c>
      <c r="B157" s="210" t="s">
        <v>1665</v>
      </c>
      <c r="C157" s="210" t="s">
        <v>10972</v>
      </c>
      <c r="D157" s="210" t="s">
        <v>9579</v>
      </c>
      <c r="E157" s="210" t="s">
        <v>1645</v>
      </c>
      <c r="F157" s="85">
        <v>500</v>
      </c>
      <c r="G157" s="85">
        <v>500</v>
      </c>
      <c r="H157" s="210" t="s">
        <v>3369</v>
      </c>
      <c r="I157" s="86" t="s">
        <v>3370</v>
      </c>
      <c r="J157" s="210" t="s">
        <v>10589</v>
      </c>
      <c r="K157" s="91" t="s">
        <v>1647</v>
      </c>
      <c r="L157" s="215">
        <v>1996</v>
      </c>
      <c r="M157" s="212" t="s">
        <v>3371</v>
      </c>
      <c r="N157" s="210" t="s">
        <v>1672</v>
      </c>
      <c r="O157" s="210" t="s">
        <v>1672</v>
      </c>
      <c r="P157" s="87" t="s">
        <v>3362</v>
      </c>
      <c r="Q157" s="88" t="s">
        <v>3362</v>
      </c>
      <c r="R157" s="210" t="s">
        <v>1642</v>
      </c>
      <c r="S157" s="212" t="s">
        <v>3362</v>
      </c>
      <c r="T157" s="210" t="s">
        <v>10822</v>
      </c>
      <c r="U157" s="210" t="s">
        <v>67</v>
      </c>
      <c r="V157" s="88" t="s">
        <v>67</v>
      </c>
      <c r="W157" s="88" t="s">
        <v>67</v>
      </c>
      <c r="X157" s="92" t="s">
        <v>3370</v>
      </c>
      <c r="Y157" s="92" t="s">
        <v>3377</v>
      </c>
      <c r="Z157" s="215">
        <v>1</v>
      </c>
      <c r="AA157" s="210" t="s">
        <v>10591</v>
      </c>
      <c r="AB157" s="21"/>
      <c r="AC157" s="21" t="s">
        <v>67</v>
      </c>
      <c r="AD157" s="21"/>
      <c r="AE157" s="21" t="s">
        <v>67</v>
      </c>
      <c r="AF157" s="21" t="s">
        <v>67</v>
      </c>
      <c r="AG157" s="21" t="s">
        <v>67</v>
      </c>
      <c r="AH157" s="285" t="s">
        <v>1</v>
      </c>
    </row>
    <row r="158" spans="1:34" s="11" customFormat="1" ht="15" customHeight="1">
      <c r="A158" s="181" t="s">
        <v>22449</v>
      </c>
      <c r="B158" s="91" t="s">
        <v>21154</v>
      </c>
      <c r="C158" s="210" t="s">
        <v>1689</v>
      </c>
      <c r="D158" s="91" t="s">
        <v>9579</v>
      </c>
      <c r="E158" s="91" t="s">
        <v>1645</v>
      </c>
      <c r="F158" s="97">
        <v>120</v>
      </c>
      <c r="G158" s="97">
        <v>120</v>
      </c>
      <c r="H158" s="91" t="s">
        <v>3381</v>
      </c>
      <c r="I158" s="218" t="s">
        <v>67</v>
      </c>
      <c r="J158" s="91" t="s">
        <v>1647</v>
      </c>
      <c r="K158" s="91" t="s">
        <v>3375</v>
      </c>
      <c r="L158" s="219">
        <v>1992</v>
      </c>
      <c r="M158" s="92" t="s">
        <v>21155</v>
      </c>
      <c r="N158" s="91" t="s">
        <v>1672</v>
      </c>
      <c r="O158" s="91" t="s">
        <v>1672</v>
      </c>
      <c r="P158" s="92" t="s">
        <v>3362</v>
      </c>
      <c r="Q158" s="88" t="s">
        <v>3362</v>
      </c>
      <c r="R158" s="91" t="s">
        <v>1642</v>
      </c>
      <c r="S158" s="92" t="s">
        <v>3362</v>
      </c>
      <c r="T158" s="210" t="s">
        <v>10822</v>
      </c>
      <c r="U158" s="210" t="s">
        <v>67</v>
      </c>
      <c r="V158" s="213" t="s">
        <v>67</v>
      </c>
      <c r="W158" s="88" t="s">
        <v>67</v>
      </c>
      <c r="X158" s="92" t="s">
        <v>3377</v>
      </c>
      <c r="Y158" s="92" t="s">
        <v>3377</v>
      </c>
      <c r="Z158" s="219">
        <v>1</v>
      </c>
      <c r="AA158" s="91" t="s">
        <v>10591</v>
      </c>
      <c r="AB158" s="21"/>
      <c r="AC158" s="21" t="s">
        <v>67</v>
      </c>
      <c r="AD158" s="21"/>
      <c r="AE158" s="21" t="s">
        <v>67</v>
      </c>
      <c r="AF158" s="21" t="s">
        <v>67</v>
      </c>
      <c r="AG158" s="21" t="s">
        <v>67</v>
      </c>
      <c r="AH158" s="49" t="s">
        <v>21156</v>
      </c>
    </row>
    <row r="159" spans="1:34" s="11" customFormat="1" ht="15" customHeight="1">
      <c r="A159" s="181" t="s">
        <v>22450</v>
      </c>
      <c r="B159" s="91" t="s">
        <v>21157</v>
      </c>
      <c r="C159" s="210" t="s">
        <v>1689</v>
      </c>
      <c r="D159" s="91" t="s">
        <v>9579</v>
      </c>
      <c r="E159" s="91" t="s">
        <v>1645</v>
      </c>
      <c r="F159" s="97">
        <v>160</v>
      </c>
      <c r="G159" s="97">
        <v>160</v>
      </c>
      <c r="H159" s="91" t="s">
        <v>3369</v>
      </c>
      <c r="I159" s="218" t="s">
        <v>3370</v>
      </c>
      <c r="J159" s="91" t="s">
        <v>1652</v>
      </c>
      <c r="K159" s="91" t="s">
        <v>1647</v>
      </c>
      <c r="L159" s="219">
        <v>2010</v>
      </c>
      <c r="M159" s="92" t="s">
        <v>3371</v>
      </c>
      <c r="N159" s="91" t="s">
        <v>1672</v>
      </c>
      <c r="O159" s="91" t="s">
        <v>1672</v>
      </c>
      <c r="P159" s="92" t="s">
        <v>3362</v>
      </c>
      <c r="Q159" s="88" t="s">
        <v>3362</v>
      </c>
      <c r="R159" s="91" t="s">
        <v>1642</v>
      </c>
      <c r="S159" s="92" t="s">
        <v>3362</v>
      </c>
      <c r="T159" s="210" t="s">
        <v>10822</v>
      </c>
      <c r="U159" s="210" t="s">
        <v>67</v>
      </c>
      <c r="V159" s="213" t="s">
        <v>67</v>
      </c>
      <c r="W159" s="88" t="s">
        <v>67</v>
      </c>
      <c r="X159" s="92" t="s">
        <v>3377</v>
      </c>
      <c r="Y159" s="92" t="s">
        <v>3377</v>
      </c>
      <c r="Z159" s="219">
        <v>1</v>
      </c>
      <c r="AA159" s="91" t="s">
        <v>10591</v>
      </c>
      <c r="AB159" s="21"/>
      <c r="AC159" s="21" t="s">
        <v>67</v>
      </c>
      <c r="AD159" s="21"/>
      <c r="AE159" s="21" t="s">
        <v>67</v>
      </c>
      <c r="AF159" s="21" t="s">
        <v>67</v>
      </c>
      <c r="AG159" s="21" t="s">
        <v>67</v>
      </c>
      <c r="AH159" s="49"/>
    </row>
    <row r="160" spans="1:34" s="11" customFormat="1" ht="15" customHeight="1">
      <c r="A160" s="181" t="s">
        <v>22451</v>
      </c>
      <c r="B160" s="91" t="s">
        <v>21158</v>
      </c>
      <c r="C160" s="210" t="s">
        <v>1689</v>
      </c>
      <c r="D160" s="91" t="s">
        <v>9579</v>
      </c>
      <c r="E160" s="91" t="s">
        <v>1645</v>
      </c>
      <c r="F160" s="97">
        <v>160</v>
      </c>
      <c r="G160" s="97">
        <v>160</v>
      </c>
      <c r="H160" s="91" t="s">
        <v>3369</v>
      </c>
      <c r="I160" s="218" t="s">
        <v>3370</v>
      </c>
      <c r="J160" s="91" t="s">
        <v>1652</v>
      </c>
      <c r="K160" s="91" t="s">
        <v>1647</v>
      </c>
      <c r="L160" s="219">
        <v>2010</v>
      </c>
      <c r="M160" s="92" t="s">
        <v>3371</v>
      </c>
      <c r="N160" s="91" t="s">
        <v>1672</v>
      </c>
      <c r="O160" s="91" t="s">
        <v>1672</v>
      </c>
      <c r="P160" s="92" t="s">
        <v>3362</v>
      </c>
      <c r="Q160" s="88" t="s">
        <v>3362</v>
      </c>
      <c r="R160" s="91" t="s">
        <v>1642</v>
      </c>
      <c r="S160" s="92" t="s">
        <v>3362</v>
      </c>
      <c r="T160" s="210" t="s">
        <v>10822</v>
      </c>
      <c r="U160" s="210" t="s">
        <v>67</v>
      </c>
      <c r="V160" s="213" t="s">
        <v>67</v>
      </c>
      <c r="W160" s="88" t="s">
        <v>67</v>
      </c>
      <c r="X160" s="92" t="s">
        <v>3377</v>
      </c>
      <c r="Y160" s="92" t="s">
        <v>3377</v>
      </c>
      <c r="Z160" s="219">
        <v>1</v>
      </c>
      <c r="AA160" s="91" t="s">
        <v>10591</v>
      </c>
      <c r="AB160" s="21"/>
      <c r="AC160" s="21" t="s">
        <v>67</v>
      </c>
      <c r="AD160" s="21"/>
      <c r="AE160" s="21" t="s">
        <v>67</v>
      </c>
      <c r="AF160" s="21" t="s">
        <v>67</v>
      </c>
      <c r="AG160" s="21" t="s">
        <v>67</v>
      </c>
      <c r="AH160" s="49"/>
    </row>
    <row r="161" spans="1:34" s="11" customFormat="1" ht="15" customHeight="1">
      <c r="A161" s="181" t="s">
        <v>22452</v>
      </c>
      <c r="B161" s="91" t="s">
        <v>21159</v>
      </c>
      <c r="C161" s="210" t="s">
        <v>1689</v>
      </c>
      <c r="D161" s="91" t="s">
        <v>9579</v>
      </c>
      <c r="E161" s="91" t="s">
        <v>1645</v>
      </c>
      <c r="F161" s="97">
        <v>160</v>
      </c>
      <c r="G161" s="97">
        <v>160</v>
      </c>
      <c r="H161" s="91" t="s">
        <v>3369</v>
      </c>
      <c r="I161" s="218" t="s">
        <v>3370</v>
      </c>
      <c r="J161" s="91" t="s">
        <v>1652</v>
      </c>
      <c r="K161" s="91" t="s">
        <v>1647</v>
      </c>
      <c r="L161" s="219">
        <v>2018</v>
      </c>
      <c r="M161" s="92" t="s">
        <v>3371</v>
      </c>
      <c r="N161" s="91" t="s">
        <v>1672</v>
      </c>
      <c r="O161" s="91" t="s">
        <v>1672</v>
      </c>
      <c r="P161" s="92" t="s">
        <v>3362</v>
      </c>
      <c r="Q161" s="88" t="s">
        <v>3362</v>
      </c>
      <c r="R161" s="91" t="s">
        <v>1642</v>
      </c>
      <c r="S161" s="92" t="s">
        <v>3362</v>
      </c>
      <c r="T161" s="210" t="s">
        <v>10822</v>
      </c>
      <c r="U161" s="210" t="s">
        <v>67</v>
      </c>
      <c r="V161" s="213" t="s">
        <v>67</v>
      </c>
      <c r="W161" s="88" t="s">
        <v>67</v>
      </c>
      <c r="X161" s="92" t="s">
        <v>3377</v>
      </c>
      <c r="Y161" s="92" t="s">
        <v>3377</v>
      </c>
      <c r="Z161" s="219">
        <v>1</v>
      </c>
      <c r="AA161" s="91" t="s">
        <v>10591</v>
      </c>
      <c r="AB161" s="21"/>
      <c r="AC161" s="21" t="s">
        <v>67</v>
      </c>
      <c r="AD161" s="21"/>
      <c r="AE161" s="21" t="s">
        <v>67</v>
      </c>
      <c r="AF161" s="21" t="s">
        <v>67</v>
      </c>
      <c r="AG161" s="21" t="s">
        <v>67</v>
      </c>
      <c r="AH161" s="49" t="s">
        <v>21160</v>
      </c>
    </row>
    <row r="162" spans="1:34" s="11" customFormat="1" ht="15" customHeight="1">
      <c r="A162" s="181" t="s">
        <v>22453</v>
      </c>
      <c r="B162" s="91" t="s">
        <v>21161</v>
      </c>
      <c r="C162" s="210" t="s">
        <v>1689</v>
      </c>
      <c r="D162" s="91" t="s">
        <v>9579</v>
      </c>
      <c r="E162" s="91" t="s">
        <v>1648</v>
      </c>
      <c r="F162" s="97">
        <v>32</v>
      </c>
      <c r="G162" s="97">
        <v>32</v>
      </c>
      <c r="H162" s="91" t="s">
        <v>3369</v>
      </c>
      <c r="I162" s="218" t="s">
        <v>3370</v>
      </c>
      <c r="J162" s="91" t="s">
        <v>10589</v>
      </c>
      <c r="K162" s="91" t="s">
        <v>3382</v>
      </c>
      <c r="L162" s="219">
        <v>2000</v>
      </c>
      <c r="M162" s="92" t="s">
        <v>3371</v>
      </c>
      <c r="N162" s="91" t="s">
        <v>1672</v>
      </c>
      <c r="O162" s="91" t="s">
        <v>1672</v>
      </c>
      <c r="P162" s="92" t="s">
        <v>3362</v>
      </c>
      <c r="Q162" s="88" t="s">
        <v>3388</v>
      </c>
      <c r="R162" s="91" t="s">
        <v>1642</v>
      </c>
      <c r="S162" s="92" t="s">
        <v>3362</v>
      </c>
      <c r="T162" s="210" t="s">
        <v>10822</v>
      </c>
      <c r="U162" s="210" t="s">
        <v>67</v>
      </c>
      <c r="V162" s="213" t="s">
        <v>67</v>
      </c>
      <c r="W162" s="88" t="s">
        <v>67</v>
      </c>
      <c r="X162" s="92" t="s">
        <v>3370</v>
      </c>
      <c r="Y162" s="92" t="s">
        <v>3370</v>
      </c>
      <c r="Z162" s="219">
        <v>1</v>
      </c>
      <c r="AA162" s="91" t="s">
        <v>10591</v>
      </c>
      <c r="AB162" s="21"/>
      <c r="AC162" s="21" t="s">
        <v>67</v>
      </c>
      <c r="AD162" s="21"/>
      <c r="AE162" s="21" t="s">
        <v>67</v>
      </c>
      <c r="AF162" s="21" t="s">
        <v>67</v>
      </c>
      <c r="AG162" s="21" t="s">
        <v>67</v>
      </c>
      <c r="AH162" s="49" t="s">
        <v>21162</v>
      </c>
    </row>
    <row r="163" spans="1:34" s="11" customFormat="1" ht="15" customHeight="1">
      <c r="A163" s="181" t="s">
        <v>22454</v>
      </c>
      <c r="B163" s="91" t="s">
        <v>21163</v>
      </c>
      <c r="C163" s="210" t="s">
        <v>1689</v>
      </c>
      <c r="D163" s="91" t="s">
        <v>9579</v>
      </c>
      <c r="E163" s="91" t="s">
        <v>1645</v>
      </c>
      <c r="F163" s="97">
        <v>16</v>
      </c>
      <c r="G163" s="97">
        <v>16</v>
      </c>
      <c r="H163" s="91" t="s">
        <v>3369</v>
      </c>
      <c r="I163" s="218" t="s">
        <v>3370</v>
      </c>
      <c r="J163" s="91" t="s">
        <v>10589</v>
      </c>
      <c r="K163" s="91" t="s">
        <v>3382</v>
      </c>
      <c r="L163" s="219">
        <v>2000</v>
      </c>
      <c r="M163" s="92" t="s">
        <v>3371</v>
      </c>
      <c r="N163" s="91" t="s">
        <v>1672</v>
      </c>
      <c r="O163" s="91" t="s">
        <v>1672</v>
      </c>
      <c r="P163" s="92" t="s">
        <v>3362</v>
      </c>
      <c r="Q163" s="88" t="s">
        <v>3388</v>
      </c>
      <c r="R163" s="91" t="s">
        <v>1642</v>
      </c>
      <c r="S163" s="92" t="s">
        <v>3362</v>
      </c>
      <c r="T163" s="210" t="s">
        <v>10822</v>
      </c>
      <c r="U163" s="210" t="s">
        <v>67</v>
      </c>
      <c r="V163" s="213" t="s">
        <v>67</v>
      </c>
      <c r="W163" s="88" t="s">
        <v>67</v>
      </c>
      <c r="X163" s="92" t="s">
        <v>3377</v>
      </c>
      <c r="Y163" s="92" t="s">
        <v>3377</v>
      </c>
      <c r="Z163" s="219">
        <v>1</v>
      </c>
      <c r="AA163" s="91" t="s">
        <v>10591</v>
      </c>
      <c r="AB163" s="21"/>
      <c r="AC163" s="21" t="s">
        <v>67</v>
      </c>
      <c r="AD163" s="21"/>
      <c r="AE163" s="21" t="s">
        <v>67</v>
      </c>
      <c r="AF163" s="21" t="s">
        <v>67</v>
      </c>
      <c r="AG163" s="21" t="s">
        <v>67</v>
      </c>
      <c r="AH163" s="49"/>
    </row>
    <row r="164" spans="1:34" s="11" customFormat="1" ht="15" customHeight="1">
      <c r="A164" s="181" t="s">
        <v>22455</v>
      </c>
      <c r="B164" s="91" t="s">
        <v>22456</v>
      </c>
      <c r="C164" s="210" t="s">
        <v>1689</v>
      </c>
      <c r="D164" s="91" t="s">
        <v>9579</v>
      </c>
      <c r="E164" s="91" t="s">
        <v>1645</v>
      </c>
      <c r="F164" s="97">
        <v>392</v>
      </c>
      <c r="G164" s="97">
        <v>392</v>
      </c>
      <c r="H164" s="91" t="s">
        <v>3369</v>
      </c>
      <c r="I164" s="218" t="s">
        <v>3370</v>
      </c>
      <c r="J164" s="91" t="s">
        <v>1653</v>
      </c>
      <c r="K164" s="91" t="s">
        <v>3382</v>
      </c>
      <c r="L164" s="219">
        <v>2000</v>
      </c>
      <c r="M164" s="92" t="s">
        <v>3371</v>
      </c>
      <c r="N164" s="91" t="s">
        <v>1672</v>
      </c>
      <c r="O164" s="91" t="s">
        <v>1672</v>
      </c>
      <c r="P164" s="92" t="s">
        <v>3362</v>
      </c>
      <c r="Q164" s="88" t="s">
        <v>3362</v>
      </c>
      <c r="R164" s="91" t="s">
        <v>1642</v>
      </c>
      <c r="S164" s="92" t="s">
        <v>3362</v>
      </c>
      <c r="T164" s="210" t="s">
        <v>10822</v>
      </c>
      <c r="U164" s="210" t="s">
        <v>67</v>
      </c>
      <c r="V164" s="213" t="s">
        <v>67</v>
      </c>
      <c r="W164" s="88" t="s">
        <v>67</v>
      </c>
      <c r="X164" s="92" t="s">
        <v>3377</v>
      </c>
      <c r="Y164" s="92" t="s">
        <v>3377</v>
      </c>
      <c r="Z164" s="219">
        <v>1</v>
      </c>
      <c r="AA164" s="91" t="s">
        <v>10591</v>
      </c>
      <c r="AB164" s="21"/>
      <c r="AC164" s="21" t="s">
        <v>67</v>
      </c>
      <c r="AD164" s="21"/>
      <c r="AE164" s="21" t="s">
        <v>67</v>
      </c>
      <c r="AF164" s="21" t="s">
        <v>67</v>
      </c>
      <c r="AG164" s="21" t="s">
        <v>67</v>
      </c>
      <c r="AH164" s="49"/>
    </row>
    <row r="165" spans="1:34" s="11" customFormat="1" ht="15" customHeight="1">
      <c r="A165" s="635" t="s">
        <v>9576</v>
      </c>
      <c r="B165" s="292" t="s">
        <v>9577</v>
      </c>
      <c r="C165" s="292" t="s">
        <v>9578</v>
      </c>
      <c r="D165" s="292" t="s">
        <v>9579</v>
      </c>
      <c r="E165" s="292" t="s">
        <v>1641</v>
      </c>
      <c r="F165" s="316">
        <v>720</v>
      </c>
      <c r="G165" s="316">
        <v>648</v>
      </c>
      <c r="H165" s="292" t="s">
        <v>3369</v>
      </c>
      <c r="I165" s="199">
        <v>1</v>
      </c>
      <c r="J165" s="292" t="s">
        <v>2783</v>
      </c>
      <c r="K165" s="292" t="s">
        <v>1647</v>
      </c>
      <c r="L165" s="316" t="s">
        <v>67</v>
      </c>
      <c r="M165" s="200" t="s">
        <v>3371</v>
      </c>
      <c r="N165" s="292" t="s">
        <v>1672</v>
      </c>
      <c r="O165" s="292" t="s">
        <v>1672</v>
      </c>
      <c r="P165" s="201">
        <v>0</v>
      </c>
      <c r="Q165" s="202" t="s">
        <v>67</v>
      </c>
      <c r="R165" s="292" t="s">
        <v>1642</v>
      </c>
      <c r="S165" s="200" t="s">
        <v>67</v>
      </c>
      <c r="T165" s="292" t="s">
        <v>1644</v>
      </c>
      <c r="U165" s="292" t="s">
        <v>1642</v>
      </c>
      <c r="V165" s="202" t="s">
        <v>67</v>
      </c>
      <c r="W165" s="202" t="s">
        <v>67</v>
      </c>
      <c r="X165" s="201" t="s">
        <v>67</v>
      </c>
      <c r="Y165" s="201" t="s">
        <v>67</v>
      </c>
      <c r="Z165" s="316">
        <v>1</v>
      </c>
      <c r="AA165" s="292" t="s">
        <v>9564</v>
      </c>
      <c r="AB165" s="202" t="s">
        <v>9565</v>
      </c>
      <c r="AC165" s="202" t="s">
        <v>9566</v>
      </c>
      <c r="AD165" s="204" t="s">
        <v>9567</v>
      </c>
      <c r="AE165" s="202" t="s">
        <v>67</v>
      </c>
      <c r="AF165" s="202" t="s">
        <v>67</v>
      </c>
      <c r="AG165" s="202" t="s">
        <v>67</v>
      </c>
      <c r="AH165" s="287"/>
    </row>
    <row r="166" spans="1:34" s="11" customFormat="1" ht="15" customHeight="1">
      <c r="A166" s="195" t="s">
        <v>2024</v>
      </c>
      <c r="B166" s="158" t="s">
        <v>2025</v>
      </c>
      <c r="C166" s="158" t="s">
        <v>2026</v>
      </c>
      <c r="D166" s="158" t="s">
        <v>413</v>
      </c>
      <c r="E166" s="158" t="s">
        <v>1641</v>
      </c>
      <c r="F166" s="18">
        <v>16000</v>
      </c>
      <c r="G166" s="18">
        <v>16000</v>
      </c>
      <c r="H166" s="158" t="s">
        <v>3369</v>
      </c>
      <c r="I166" s="19" t="s">
        <v>3370</v>
      </c>
      <c r="J166" s="158" t="s">
        <v>1647</v>
      </c>
      <c r="K166" s="158" t="s">
        <v>67</v>
      </c>
      <c r="L166" s="159">
        <v>1991</v>
      </c>
      <c r="M166" s="160" t="s">
        <v>3371</v>
      </c>
      <c r="N166" s="158" t="s">
        <v>1672</v>
      </c>
      <c r="O166" s="158" t="s">
        <v>1672</v>
      </c>
      <c r="P166" s="20" t="s">
        <v>3362</v>
      </c>
      <c r="Q166" s="21" t="s">
        <v>3385</v>
      </c>
      <c r="R166" s="158" t="s">
        <v>1642</v>
      </c>
      <c r="S166" s="175" t="s">
        <v>3362</v>
      </c>
      <c r="T166" s="158" t="s">
        <v>2027</v>
      </c>
      <c r="U166" s="158" t="s">
        <v>67</v>
      </c>
      <c r="V166" s="21" t="s">
        <v>67</v>
      </c>
      <c r="W166" s="21" t="s">
        <v>67</v>
      </c>
      <c r="X166" s="33" t="s">
        <v>67</v>
      </c>
      <c r="Y166" s="33" t="s">
        <v>67</v>
      </c>
      <c r="Z166" s="159">
        <v>2</v>
      </c>
      <c r="AA166" s="158" t="s">
        <v>1700</v>
      </c>
      <c r="AB166" s="21" t="s">
        <v>3379</v>
      </c>
      <c r="AC166" s="21" t="s">
        <v>67</v>
      </c>
      <c r="AD166" s="21" t="s">
        <v>3380</v>
      </c>
      <c r="AE166" s="21" t="s">
        <v>67</v>
      </c>
      <c r="AF166" s="21" t="s">
        <v>67</v>
      </c>
      <c r="AG166" s="21" t="s">
        <v>67</v>
      </c>
      <c r="AH166" s="21"/>
    </row>
    <row r="167" spans="1:34" s="11" customFormat="1" ht="15" customHeight="1">
      <c r="A167" s="195" t="s">
        <v>2468</v>
      </c>
      <c r="B167" s="158" t="s">
        <v>1206</v>
      </c>
      <c r="C167" s="158" t="s">
        <v>2263</v>
      </c>
      <c r="D167" s="158" t="s">
        <v>413</v>
      </c>
      <c r="E167" s="158" t="s">
        <v>1648</v>
      </c>
      <c r="F167" s="18">
        <v>964</v>
      </c>
      <c r="G167" s="18">
        <v>964</v>
      </c>
      <c r="H167" s="158" t="s">
        <v>3369</v>
      </c>
      <c r="I167" s="19" t="s">
        <v>3370</v>
      </c>
      <c r="J167" s="158" t="s">
        <v>1647</v>
      </c>
      <c r="K167" s="158" t="s">
        <v>67</v>
      </c>
      <c r="L167" s="159">
        <v>1928</v>
      </c>
      <c r="M167" s="160" t="s">
        <v>3371</v>
      </c>
      <c r="N167" s="158" t="s">
        <v>1672</v>
      </c>
      <c r="O167" s="158" t="s">
        <v>1672</v>
      </c>
      <c r="P167" s="20" t="s">
        <v>3362</v>
      </c>
      <c r="Q167" s="21" t="s">
        <v>3362</v>
      </c>
      <c r="R167" s="158" t="s">
        <v>1642</v>
      </c>
      <c r="S167" s="175" t="s">
        <v>3362</v>
      </c>
      <c r="T167" s="158" t="s">
        <v>2264</v>
      </c>
      <c r="U167" s="158" t="s">
        <v>67</v>
      </c>
      <c r="V167" s="21" t="s">
        <v>67</v>
      </c>
      <c r="W167" s="21" t="s">
        <v>67</v>
      </c>
      <c r="X167" s="33" t="s">
        <v>67</v>
      </c>
      <c r="Y167" s="33" t="s">
        <v>67</v>
      </c>
      <c r="Z167" s="159">
        <v>1</v>
      </c>
      <c r="AA167" s="158" t="s">
        <v>1700</v>
      </c>
      <c r="AB167" s="21" t="s">
        <v>3379</v>
      </c>
      <c r="AC167" s="21" t="s">
        <v>67</v>
      </c>
      <c r="AD167" s="21" t="s">
        <v>3380</v>
      </c>
      <c r="AE167" s="21" t="s">
        <v>67</v>
      </c>
      <c r="AF167" s="21" t="s">
        <v>67</v>
      </c>
      <c r="AG167" s="21" t="s">
        <v>67</v>
      </c>
      <c r="AH167" s="21"/>
    </row>
    <row r="168" spans="1:34" s="11" customFormat="1" ht="15" customHeight="1">
      <c r="A168" s="195" t="s">
        <v>2261</v>
      </c>
      <c r="B168" s="158" t="s">
        <v>2262</v>
      </c>
      <c r="C168" s="158" t="s">
        <v>2263</v>
      </c>
      <c r="D168" s="158" t="s">
        <v>413</v>
      </c>
      <c r="E168" s="158" t="s">
        <v>1648</v>
      </c>
      <c r="F168" s="18">
        <v>121</v>
      </c>
      <c r="G168" s="18">
        <v>121</v>
      </c>
      <c r="H168" s="158" t="s">
        <v>3369</v>
      </c>
      <c r="I168" s="19" t="s">
        <v>3370</v>
      </c>
      <c r="J168" s="158" t="s">
        <v>1647</v>
      </c>
      <c r="K168" s="158" t="s">
        <v>67</v>
      </c>
      <c r="L168" s="159" t="s">
        <v>67</v>
      </c>
      <c r="M168" s="160" t="s">
        <v>3371</v>
      </c>
      <c r="N168" s="158" t="s">
        <v>1672</v>
      </c>
      <c r="O168" s="158" t="s">
        <v>1672</v>
      </c>
      <c r="P168" s="20" t="s">
        <v>3362</v>
      </c>
      <c r="Q168" s="21" t="s">
        <v>3362</v>
      </c>
      <c r="R168" s="158" t="s">
        <v>1642</v>
      </c>
      <c r="S168" s="175" t="s">
        <v>3362</v>
      </c>
      <c r="T168" s="158" t="s">
        <v>2264</v>
      </c>
      <c r="U168" s="158" t="s">
        <v>67</v>
      </c>
      <c r="V168" s="21" t="s">
        <v>67</v>
      </c>
      <c r="W168" s="21" t="s">
        <v>67</v>
      </c>
      <c r="X168" s="33" t="s">
        <v>67</v>
      </c>
      <c r="Y168" s="33" t="s">
        <v>67</v>
      </c>
      <c r="Z168" s="159">
        <v>1</v>
      </c>
      <c r="AA168" s="158" t="s">
        <v>1700</v>
      </c>
      <c r="AB168" s="21" t="s">
        <v>3379</v>
      </c>
      <c r="AC168" s="21" t="s">
        <v>67</v>
      </c>
      <c r="AD168" s="21" t="s">
        <v>3380</v>
      </c>
      <c r="AE168" s="21" t="s">
        <v>67</v>
      </c>
      <c r="AF168" s="21" t="s">
        <v>67</v>
      </c>
      <c r="AG168" s="21" t="s">
        <v>67</v>
      </c>
      <c r="AH168" s="21"/>
    </row>
    <row r="169" spans="1:34" s="11" customFormat="1" ht="15" customHeight="1">
      <c r="A169" s="195" t="s">
        <v>2281</v>
      </c>
      <c r="B169" s="158" t="s">
        <v>2282</v>
      </c>
      <c r="C169" s="158" t="s">
        <v>2263</v>
      </c>
      <c r="D169" s="158" t="s">
        <v>413</v>
      </c>
      <c r="E169" s="158" t="s">
        <v>1645</v>
      </c>
      <c r="F169" s="18">
        <v>134</v>
      </c>
      <c r="G169" s="18">
        <v>134</v>
      </c>
      <c r="H169" s="158" t="s">
        <v>3369</v>
      </c>
      <c r="I169" s="19" t="s">
        <v>3370</v>
      </c>
      <c r="J169" s="158" t="s">
        <v>1647</v>
      </c>
      <c r="K169" s="158" t="s">
        <v>67</v>
      </c>
      <c r="L169" s="159">
        <v>1970</v>
      </c>
      <c r="M169" s="160" t="s">
        <v>3371</v>
      </c>
      <c r="N169" s="158" t="s">
        <v>1672</v>
      </c>
      <c r="O169" s="158" t="s">
        <v>1672</v>
      </c>
      <c r="P169" s="20" t="s">
        <v>3362</v>
      </c>
      <c r="Q169" s="21" t="s">
        <v>3362</v>
      </c>
      <c r="R169" s="158" t="s">
        <v>1642</v>
      </c>
      <c r="S169" s="175" t="s">
        <v>3362</v>
      </c>
      <c r="T169" s="158" t="s">
        <v>2264</v>
      </c>
      <c r="U169" s="158" t="s">
        <v>67</v>
      </c>
      <c r="V169" s="21" t="s">
        <v>67</v>
      </c>
      <c r="W169" s="21" t="s">
        <v>67</v>
      </c>
      <c r="X169" s="33" t="s">
        <v>67</v>
      </c>
      <c r="Y169" s="33" t="s">
        <v>67</v>
      </c>
      <c r="Z169" s="159">
        <v>1</v>
      </c>
      <c r="AA169" s="158" t="s">
        <v>1700</v>
      </c>
      <c r="AB169" s="21" t="s">
        <v>3379</v>
      </c>
      <c r="AC169" s="21" t="s">
        <v>67</v>
      </c>
      <c r="AD169" s="21" t="s">
        <v>3380</v>
      </c>
      <c r="AE169" s="21" t="s">
        <v>67</v>
      </c>
      <c r="AF169" s="21" t="s">
        <v>67</v>
      </c>
      <c r="AG169" s="21" t="s">
        <v>67</v>
      </c>
      <c r="AH169" s="21"/>
    </row>
    <row r="170" spans="1:34" s="11" customFormat="1" ht="15" customHeight="1">
      <c r="A170" s="195" t="s">
        <v>2362</v>
      </c>
      <c r="B170" s="158" t="s">
        <v>2363</v>
      </c>
      <c r="C170" s="158" t="s">
        <v>2263</v>
      </c>
      <c r="D170" s="158" t="s">
        <v>413</v>
      </c>
      <c r="E170" s="158" t="s">
        <v>1648</v>
      </c>
      <c r="F170" s="18">
        <v>264</v>
      </c>
      <c r="G170" s="18">
        <v>264</v>
      </c>
      <c r="H170" s="183" t="s">
        <v>3369</v>
      </c>
      <c r="I170" s="19" t="s">
        <v>3370</v>
      </c>
      <c r="J170" s="158" t="s">
        <v>1647</v>
      </c>
      <c r="K170" s="158" t="s">
        <v>67</v>
      </c>
      <c r="L170" s="159">
        <v>1957</v>
      </c>
      <c r="M170" s="160" t="s">
        <v>3371</v>
      </c>
      <c r="N170" s="158" t="s">
        <v>1672</v>
      </c>
      <c r="O170" s="158" t="s">
        <v>1672</v>
      </c>
      <c r="P170" s="20" t="s">
        <v>3362</v>
      </c>
      <c r="Q170" s="21" t="s">
        <v>3362</v>
      </c>
      <c r="R170" s="158" t="s">
        <v>1642</v>
      </c>
      <c r="S170" s="175" t="s">
        <v>3362</v>
      </c>
      <c r="T170" s="158" t="s">
        <v>2264</v>
      </c>
      <c r="U170" s="158" t="s">
        <v>67</v>
      </c>
      <c r="V170" s="21" t="s">
        <v>67</v>
      </c>
      <c r="W170" s="21" t="s">
        <v>67</v>
      </c>
      <c r="X170" s="33" t="s">
        <v>67</v>
      </c>
      <c r="Y170" s="33" t="s">
        <v>67</v>
      </c>
      <c r="Z170" s="159">
        <v>1</v>
      </c>
      <c r="AA170" s="158" t="s">
        <v>1700</v>
      </c>
      <c r="AB170" s="21" t="s">
        <v>3379</v>
      </c>
      <c r="AC170" s="21" t="s">
        <v>67</v>
      </c>
      <c r="AD170" s="21" t="s">
        <v>3380</v>
      </c>
      <c r="AE170" s="21" t="s">
        <v>67</v>
      </c>
      <c r="AF170" s="21" t="s">
        <v>67</v>
      </c>
      <c r="AG170" s="21" t="s">
        <v>67</v>
      </c>
      <c r="AH170" s="21"/>
    </row>
    <row r="171" spans="1:34" s="11" customFormat="1" ht="15" customHeight="1">
      <c r="A171" s="195" t="s">
        <v>2299</v>
      </c>
      <c r="B171" s="158" t="s">
        <v>729</v>
      </c>
      <c r="C171" s="158" t="s">
        <v>2263</v>
      </c>
      <c r="D171" s="158" t="s">
        <v>413</v>
      </c>
      <c r="E171" s="158" t="s">
        <v>1648</v>
      </c>
      <c r="F171" s="18">
        <v>6050</v>
      </c>
      <c r="G171" s="18">
        <v>6050</v>
      </c>
      <c r="H171" s="158" t="s">
        <v>3369</v>
      </c>
      <c r="I171" s="19" t="s">
        <v>3370</v>
      </c>
      <c r="J171" s="158" t="s">
        <v>1647</v>
      </c>
      <c r="K171" s="158" t="s">
        <v>67</v>
      </c>
      <c r="L171" s="159">
        <v>1957</v>
      </c>
      <c r="M171" s="160" t="s">
        <v>3371</v>
      </c>
      <c r="N171" s="158" t="s">
        <v>1672</v>
      </c>
      <c r="O171" s="158" t="s">
        <v>1672</v>
      </c>
      <c r="P171" s="20" t="s">
        <v>3362</v>
      </c>
      <c r="Q171" s="21" t="s">
        <v>3388</v>
      </c>
      <c r="R171" s="158" t="s">
        <v>1642</v>
      </c>
      <c r="S171" s="175" t="s">
        <v>3362</v>
      </c>
      <c r="T171" s="158" t="s">
        <v>2264</v>
      </c>
      <c r="U171" s="158" t="s">
        <v>67</v>
      </c>
      <c r="V171" s="21" t="s">
        <v>67</v>
      </c>
      <c r="W171" s="21" t="s">
        <v>67</v>
      </c>
      <c r="X171" s="33" t="s">
        <v>67</v>
      </c>
      <c r="Y171" s="33" t="s">
        <v>67</v>
      </c>
      <c r="Z171" s="159">
        <v>1</v>
      </c>
      <c r="AA171" s="158" t="s">
        <v>1700</v>
      </c>
      <c r="AB171" s="21" t="s">
        <v>3379</v>
      </c>
      <c r="AC171" s="21" t="s">
        <v>67</v>
      </c>
      <c r="AD171" s="21" t="s">
        <v>3380</v>
      </c>
      <c r="AE171" s="21" t="s">
        <v>67</v>
      </c>
      <c r="AF171" s="21" t="s">
        <v>67</v>
      </c>
      <c r="AG171" s="21" t="s">
        <v>67</v>
      </c>
      <c r="AH171" s="21"/>
    </row>
    <row r="172" spans="1:34" s="11" customFormat="1" ht="15" customHeight="1">
      <c r="A172" s="195" t="s">
        <v>2319</v>
      </c>
      <c r="B172" s="158" t="s">
        <v>2320</v>
      </c>
      <c r="C172" s="158" t="s">
        <v>2263</v>
      </c>
      <c r="D172" s="158" t="s">
        <v>413</v>
      </c>
      <c r="E172" s="158" t="s">
        <v>1645</v>
      </c>
      <c r="F172" s="18">
        <v>1680</v>
      </c>
      <c r="G172" s="18">
        <v>1680</v>
      </c>
      <c r="H172" s="183" t="s">
        <v>3369</v>
      </c>
      <c r="I172" s="19" t="s">
        <v>3370</v>
      </c>
      <c r="J172" s="158" t="s">
        <v>1647</v>
      </c>
      <c r="K172" s="158" t="s">
        <v>67</v>
      </c>
      <c r="L172" s="159">
        <v>1963</v>
      </c>
      <c r="M172" s="160" t="s">
        <v>3371</v>
      </c>
      <c r="N172" s="158" t="s">
        <v>1672</v>
      </c>
      <c r="O172" s="158" t="s">
        <v>1672</v>
      </c>
      <c r="P172" s="20" t="s">
        <v>3362</v>
      </c>
      <c r="Q172" s="21" t="s">
        <v>3362</v>
      </c>
      <c r="R172" s="158" t="s">
        <v>1642</v>
      </c>
      <c r="S172" s="175" t="s">
        <v>3362</v>
      </c>
      <c r="T172" s="158" t="s">
        <v>2264</v>
      </c>
      <c r="U172" s="158" t="s">
        <v>67</v>
      </c>
      <c r="V172" s="21" t="s">
        <v>67</v>
      </c>
      <c r="W172" s="21" t="s">
        <v>67</v>
      </c>
      <c r="X172" s="33" t="s">
        <v>67</v>
      </c>
      <c r="Y172" s="33" t="s">
        <v>67</v>
      </c>
      <c r="Z172" s="159">
        <v>1</v>
      </c>
      <c r="AA172" s="158" t="s">
        <v>1700</v>
      </c>
      <c r="AB172" s="21" t="s">
        <v>3379</v>
      </c>
      <c r="AC172" s="21" t="s">
        <v>67</v>
      </c>
      <c r="AD172" s="21" t="s">
        <v>3380</v>
      </c>
      <c r="AE172" s="21" t="s">
        <v>67</v>
      </c>
      <c r="AF172" s="21" t="s">
        <v>67</v>
      </c>
      <c r="AG172" s="21" t="s">
        <v>67</v>
      </c>
      <c r="AH172" s="21"/>
    </row>
    <row r="173" spans="1:34" s="11" customFormat="1" ht="15" customHeight="1">
      <c r="A173" s="195" t="s">
        <v>2547</v>
      </c>
      <c r="B173" s="158" t="s">
        <v>2548</v>
      </c>
      <c r="C173" s="158" t="s">
        <v>2026</v>
      </c>
      <c r="D173" s="158" t="s">
        <v>413</v>
      </c>
      <c r="E173" s="158" t="s">
        <v>1645</v>
      </c>
      <c r="F173" s="18">
        <v>1560</v>
      </c>
      <c r="G173" s="18">
        <v>1560</v>
      </c>
      <c r="H173" s="183" t="s">
        <v>3369</v>
      </c>
      <c r="I173" s="19" t="s">
        <v>3370</v>
      </c>
      <c r="J173" s="158" t="s">
        <v>1647</v>
      </c>
      <c r="K173" s="158" t="s">
        <v>67</v>
      </c>
      <c r="L173" s="159" t="s">
        <v>67</v>
      </c>
      <c r="M173" s="160" t="s">
        <v>3371</v>
      </c>
      <c r="N173" s="158" t="s">
        <v>1672</v>
      </c>
      <c r="O173" s="158" t="s">
        <v>1672</v>
      </c>
      <c r="P173" s="20" t="s">
        <v>3362</v>
      </c>
      <c r="Q173" s="21" t="s">
        <v>3362</v>
      </c>
      <c r="R173" s="158" t="s">
        <v>1642</v>
      </c>
      <c r="S173" s="175" t="s">
        <v>3362</v>
      </c>
      <c r="T173" s="158" t="s">
        <v>2027</v>
      </c>
      <c r="U173" s="158" t="s">
        <v>67</v>
      </c>
      <c r="V173" s="21" t="s">
        <v>67</v>
      </c>
      <c r="W173" s="21" t="s">
        <v>67</v>
      </c>
      <c r="X173" s="33" t="s">
        <v>67</v>
      </c>
      <c r="Y173" s="33" t="s">
        <v>67</v>
      </c>
      <c r="Z173" s="159">
        <v>1</v>
      </c>
      <c r="AA173" s="158" t="s">
        <v>1700</v>
      </c>
      <c r="AB173" s="21" t="s">
        <v>3379</v>
      </c>
      <c r="AC173" s="21" t="s">
        <v>67</v>
      </c>
      <c r="AD173" s="21" t="s">
        <v>3380</v>
      </c>
      <c r="AE173" s="21" t="s">
        <v>67</v>
      </c>
      <c r="AF173" s="21" t="s">
        <v>67</v>
      </c>
      <c r="AG173" s="21" t="s">
        <v>67</v>
      </c>
      <c r="AH173" s="21"/>
    </row>
    <row r="174" spans="1:34" s="11" customFormat="1" ht="15" customHeight="1">
      <c r="A174" s="195" t="s">
        <v>2517</v>
      </c>
      <c r="B174" s="158" t="s">
        <v>2518</v>
      </c>
      <c r="C174" s="158" t="s">
        <v>2026</v>
      </c>
      <c r="D174" s="158" t="s">
        <v>413</v>
      </c>
      <c r="E174" s="158" t="s">
        <v>1648</v>
      </c>
      <c r="F174" s="18">
        <v>1680</v>
      </c>
      <c r="G174" s="18">
        <v>1680</v>
      </c>
      <c r="H174" s="183" t="s">
        <v>3369</v>
      </c>
      <c r="I174" s="19" t="s">
        <v>3370</v>
      </c>
      <c r="J174" s="158" t="s">
        <v>1647</v>
      </c>
      <c r="K174" s="158" t="s">
        <v>67</v>
      </c>
      <c r="L174" s="159" t="s">
        <v>67</v>
      </c>
      <c r="M174" s="160" t="s">
        <v>3371</v>
      </c>
      <c r="N174" s="158" t="s">
        <v>1672</v>
      </c>
      <c r="O174" s="158" t="s">
        <v>1672</v>
      </c>
      <c r="P174" s="20" t="s">
        <v>3362</v>
      </c>
      <c r="Q174" s="21" t="s">
        <v>3362</v>
      </c>
      <c r="R174" s="158" t="s">
        <v>1642</v>
      </c>
      <c r="S174" s="175" t="s">
        <v>3362</v>
      </c>
      <c r="T174" s="158" t="s">
        <v>2027</v>
      </c>
      <c r="U174" s="158" t="s">
        <v>67</v>
      </c>
      <c r="V174" s="21" t="s">
        <v>67</v>
      </c>
      <c r="W174" s="21" t="s">
        <v>67</v>
      </c>
      <c r="X174" s="33" t="s">
        <v>67</v>
      </c>
      <c r="Y174" s="33" t="s">
        <v>67</v>
      </c>
      <c r="Z174" s="159">
        <v>1</v>
      </c>
      <c r="AA174" s="158" t="s">
        <v>1700</v>
      </c>
      <c r="AB174" s="21" t="s">
        <v>3379</v>
      </c>
      <c r="AC174" s="21" t="s">
        <v>67</v>
      </c>
      <c r="AD174" s="21" t="s">
        <v>3380</v>
      </c>
      <c r="AE174" s="21" t="s">
        <v>67</v>
      </c>
      <c r="AF174" s="21" t="s">
        <v>67</v>
      </c>
      <c r="AG174" s="21" t="s">
        <v>67</v>
      </c>
      <c r="AH174" s="21"/>
    </row>
    <row r="175" spans="1:34" s="11" customFormat="1" ht="15" customHeight="1">
      <c r="A175" s="195" t="s">
        <v>2519</v>
      </c>
      <c r="B175" s="158" t="s">
        <v>22282</v>
      </c>
      <c r="C175" s="158" t="s">
        <v>2026</v>
      </c>
      <c r="D175" s="158" t="s">
        <v>413</v>
      </c>
      <c r="E175" s="158" t="s">
        <v>1645</v>
      </c>
      <c r="F175" s="18">
        <v>2675</v>
      </c>
      <c r="G175" s="18">
        <v>2675</v>
      </c>
      <c r="H175" s="183" t="s">
        <v>3369</v>
      </c>
      <c r="I175" s="19" t="s">
        <v>3370</v>
      </c>
      <c r="J175" s="158" t="s">
        <v>1647</v>
      </c>
      <c r="K175" s="158" t="s">
        <v>67</v>
      </c>
      <c r="L175" s="159" t="s">
        <v>67</v>
      </c>
      <c r="M175" s="160" t="s">
        <v>3371</v>
      </c>
      <c r="N175" s="158" t="s">
        <v>1672</v>
      </c>
      <c r="O175" s="158" t="s">
        <v>1672</v>
      </c>
      <c r="P175" s="20" t="s">
        <v>3362</v>
      </c>
      <c r="Q175" s="21" t="s">
        <v>3388</v>
      </c>
      <c r="R175" s="158" t="s">
        <v>1642</v>
      </c>
      <c r="S175" s="175" t="s">
        <v>3362</v>
      </c>
      <c r="T175" s="158" t="s">
        <v>2027</v>
      </c>
      <c r="U175" s="158" t="s">
        <v>67</v>
      </c>
      <c r="V175" s="21" t="s">
        <v>67</v>
      </c>
      <c r="W175" s="21" t="s">
        <v>67</v>
      </c>
      <c r="X175" s="33" t="s">
        <v>67</v>
      </c>
      <c r="Y175" s="33" t="s">
        <v>67</v>
      </c>
      <c r="Z175" s="159">
        <v>1</v>
      </c>
      <c r="AA175" s="158" t="s">
        <v>1700</v>
      </c>
      <c r="AB175" s="21" t="s">
        <v>3379</v>
      </c>
      <c r="AC175" s="21" t="s">
        <v>67</v>
      </c>
      <c r="AD175" s="21" t="s">
        <v>3380</v>
      </c>
      <c r="AE175" s="21" t="s">
        <v>67</v>
      </c>
      <c r="AF175" s="21" t="s">
        <v>67</v>
      </c>
      <c r="AG175" s="21" t="s">
        <v>67</v>
      </c>
      <c r="AH175" s="21"/>
    </row>
    <row r="176" spans="1:34" s="11" customFormat="1" ht="15" customHeight="1">
      <c r="A176" s="195" t="s">
        <v>2520</v>
      </c>
      <c r="B176" s="158" t="s">
        <v>2521</v>
      </c>
      <c r="C176" s="158" t="s">
        <v>2026</v>
      </c>
      <c r="D176" s="158" t="s">
        <v>413</v>
      </c>
      <c r="E176" s="158" t="s">
        <v>1645</v>
      </c>
      <c r="F176" s="18">
        <v>1410</v>
      </c>
      <c r="G176" s="18">
        <v>1410</v>
      </c>
      <c r="H176" s="183" t="s">
        <v>3369</v>
      </c>
      <c r="I176" s="19" t="s">
        <v>3370</v>
      </c>
      <c r="J176" s="158" t="s">
        <v>1647</v>
      </c>
      <c r="K176" s="158" t="s">
        <v>67</v>
      </c>
      <c r="L176" s="159" t="s">
        <v>67</v>
      </c>
      <c r="M176" s="160" t="s">
        <v>3371</v>
      </c>
      <c r="N176" s="158" t="s">
        <v>1672</v>
      </c>
      <c r="O176" s="158" t="s">
        <v>1672</v>
      </c>
      <c r="P176" s="20" t="s">
        <v>3362</v>
      </c>
      <c r="Q176" s="21" t="s">
        <v>3362</v>
      </c>
      <c r="R176" s="158" t="s">
        <v>1642</v>
      </c>
      <c r="S176" s="175" t="s">
        <v>3362</v>
      </c>
      <c r="T176" s="158" t="s">
        <v>2027</v>
      </c>
      <c r="U176" s="158" t="s">
        <v>67</v>
      </c>
      <c r="V176" s="21" t="s">
        <v>67</v>
      </c>
      <c r="W176" s="21" t="s">
        <v>67</v>
      </c>
      <c r="X176" s="33" t="s">
        <v>67</v>
      </c>
      <c r="Y176" s="33" t="s">
        <v>67</v>
      </c>
      <c r="Z176" s="159">
        <v>1</v>
      </c>
      <c r="AA176" s="158" t="s">
        <v>1700</v>
      </c>
      <c r="AB176" s="21" t="s">
        <v>3379</v>
      </c>
      <c r="AC176" s="21" t="s">
        <v>67</v>
      </c>
      <c r="AD176" s="21" t="s">
        <v>3380</v>
      </c>
      <c r="AE176" s="21" t="s">
        <v>67</v>
      </c>
      <c r="AF176" s="21" t="s">
        <v>67</v>
      </c>
      <c r="AG176" s="21" t="s">
        <v>67</v>
      </c>
      <c r="AH176" s="21"/>
    </row>
    <row r="177" spans="1:34" s="11" customFormat="1" ht="15" customHeight="1">
      <c r="A177" s="195" t="s">
        <v>2531</v>
      </c>
      <c r="B177" s="158" t="s">
        <v>1683</v>
      </c>
      <c r="C177" s="158" t="s">
        <v>2026</v>
      </c>
      <c r="D177" s="158" t="s">
        <v>413</v>
      </c>
      <c r="E177" s="158" t="s">
        <v>1645</v>
      </c>
      <c r="F177" s="18">
        <v>3360</v>
      </c>
      <c r="G177" s="18">
        <v>3360</v>
      </c>
      <c r="H177" s="183" t="s">
        <v>3369</v>
      </c>
      <c r="I177" s="19" t="s">
        <v>3370</v>
      </c>
      <c r="J177" s="158" t="s">
        <v>1647</v>
      </c>
      <c r="K177" s="158" t="s">
        <v>67</v>
      </c>
      <c r="L177" s="159" t="s">
        <v>67</v>
      </c>
      <c r="M177" s="160" t="s">
        <v>3371</v>
      </c>
      <c r="N177" s="158" t="s">
        <v>1672</v>
      </c>
      <c r="O177" s="158" t="s">
        <v>1672</v>
      </c>
      <c r="P177" s="20" t="s">
        <v>3362</v>
      </c>
      <c r="Q177" s="21" t="s">
        <v>3362</v>
      </c>
      <c r="R177" s="158" t="s">
        <v>1642</v>
      </c>
      <c r="S177" s="175" t="s">
        <v>3362</v>
      </c>
      <c r="T177" s="158" t="s">
        <v>2027</v>
      </c>
      <c r="U177" s="158" t="s">
        <v>67</v>
      </c>
      <c r="V177" s="21" t="s">
        <v>67</v>
      </c>
      <c r="W177" s="21" t="s">
        <v>67</v>
      </c>
      <c r="X177" s="33" t="s">
        <v>67</v>
      </c>
      <c r="Y177" s="33" t="s">
        <v>67</v>
      </c>
      <c r="Z177" s="159">
        <v>1</v>
      </c>
      <c r="AA177" s="158" t="s">
        <v>1700</v>
      </c>
      <c r="AB177" s="21" t="s">
        <v>3379</v>
      </c>
      <c r="AC177" s="21" t="s">
        <v>67</v>
      </c>
      <c r="AD177" s="21" t="s">
        <v>3380</v>
      </c>
      <c r="AE177" s="21" t="s">
        <v>67</v>
      </c>
      <c r="AF177" s="21" t="s">
        <v>67</v>
      </c>
      <c r="AG177" s="21" t="s">
        <v>67</v>
      </c>
      <c r="AH177" s="21"/>
    </row>
    <row r="178" spans="1:34" s="11" customFormat="1" ht="15" customHeight="1">
      <c r="A178" s="195" t="s">
        <v>2780</v>
      </c>
      <c r="B178" s="158" t="s">
        <v>2781</v>
      </c>
      <c r="C178" s="158" t="s">
        <v>2026</v>
      </c>
      <c r="D178" s="158" t="s">
        <v>413</v>
      </c>
      <c r="E178" s="158" t="s">
        <v>1645</v>
      </c>
      <c r="F178" s="18">
        <v>80</v>
      </c>
      <c r="G178" s="18">
        <v>80</v>
      </c>
      <c r="H178" s="183" t="s">
        <v>3369</v>
      </c>
      <c r="I178" s="19" t="s">
        <v>3370</v>
      </c>
      <c r="J178" s="158" t="s">
        <v>1647</v>
      </c>
      <c r="K178" s="158" t="s">
        <v>67</v>
      </c>
      <c r="L178" s="159" t="s">
        <v>67</v>
      </c>
      <c r="M178" s="160" t="s">
        <v>3371</v>
      </c>
      <c r="N178" s="158" t="s">
        <v>1672</v>
      </c>
      <c r="O178" s="158" t="s">
        <v>1672</v>
      </c>
      <c r="P178" s="20" t="s">
        <v>3362</v>
      </c>
      <c r="Q178" s="21" t="s">
        <v>3362</v>
      </c>
      <c r="R178" s="158" t="s">
        <v>1642</v>
      </c>
      <c r="S178" s="175" t="s">
        <v>3362</v>
      </c>
      <c r="T178" s="158" t="s">
        <v>2027</v>
      </c>
      <c r="U178" s="158" t="s">
        <v>67</v>
      </c>
      <c r="V178" s="21" t="s">
        <v>67</v>
      </c>
      <c r="W178" s="21" t="s">
        <v>67</v>
      </c>
      <c r="X178" s="33" t="s">
        <v>67</v>
      </c>
      <c r="Y178" s="33" t="s">
        <v>67</v>
      </c>
      <c r="Z178" s="159">
        <v>1</v>
      </c>
      <c r="AA178" s="158" t="s">
        <v>1700</v>
      </c>
      <c r="AB178" s="21" t="s">
        <v>3379</v>
      </c>
      <c r="AC178" s="21" t="s">
        <v>67</v>
      </c>
      <c r="AD178" s="21" t="s">
        <v>3380</v>
      </c>
      <c r="AE178" s="21" t="s">
        <v>67</v>
      </c>
      <c r="AF178" s="21" t="s">
        <v>67</v>
      </c>
      <c r="AG178" s="21" t="s">
        <v>67</v>
      </c>
      <c r="AH178" s="21"/>
    </row>
    <row r="179" spans="1:34" s="11" customFormat="1" ht="15" customHeight="1">
      <c r="A179" s="195" t="s">
        <v>1882</v>
      </c>
      <c r="B179" s="158" t="s">
        <v>1883</v>
      </c>
      <c r="C179" s="158" t="s">
        <v>1884</v>
      </c>
      <c r="D179" s="158" t="s">
        <v>413</v>
      </c>
      <c r="E179" s="158" t="s">
        <v>1645</v>
      </c>
      <c r="F179" s="18">
        <v>650</v>
      </c>
      <c r="G179" s="18">
        <v>650</v>
      </c>
      <c r="H179" s="183" t="s">
        <v>3369</v>
      </c>
      <c r="I179" s="19" t="s">
        <v>3370</v>
      </c>
      <c r="J179" s="158" t="s">
        <v>1647</v>
      </c>
      <c r="K179" s="158" t="s">
        <v>67</v>
      </c>
      <c r="L179" s="159" t="s">
        <v>67</v>
      </c>
      <c r="M179" s="160" t="s">
        <v>3371</v>
      </c>
      <c r="N179" s="158" t="s">
        <v>1672</v>
      </c>
      <c r="O179" s="158" t="s">
        <v>1672</v>
      </c>
      <c r="P179" s="20" t="s">
        <v>3362</v>
      </c>
      <c r="Q179" s="21" t="s">
        <v>3362</v>
      </c>
      <c r="R179" s="158" t="s">
        <v>1642</v>
      </c>
      <c r="S179" s="175" t="s">
        <v>3362</v>
      </c>
      <c r="T179" s="158" t="s">
        <v>1644</v>
      </c>
      <c r="U179" s="158" t="s">
        <v>67</v>
      </c>
      <c r="V179" s="21" t="s">
        <v>67</v>
      </c>
      <c r="W179" s="21" t="s">
        <v>67</v>
      </c>
      <c r="X179" s="33" t="s">
        <v>67</v>
      </c>
      <c r="Y179" s="33" t="s">
        <v>67</v>
      </c>
      <c r="Z179" s="159">
        <v>1</v>
      </c>
      <c r="AA179" s="158" t="s">
        <v>1700</v>
      </c>
      <c r="AB179" s="21" t="s">
        <v>3379</v>
      </c>
      <c r="AC179" s="21" t="s">
        <v>67</v>
      </c>
      <c r="AD179" s="21" t="s">
        <v>3380</v>
      </c>
      <c r="AE179" s="21" t="s">
        <v>67</v>
      </c>
      <c r="AF179" s="21" t="s">
        <v>67</v>
      </c>
      <c r="AG179" s="21" t="s">
        <v>67</v>
      </c>
      <c r="AH179" s="21"/>
    </row>
    <row r="180" spans="1:34" s="11" customFormat="1" ht="15" customHeight="1">
      <c r="A180" s="181" t="s">
        <v>7225</v>
      </c>
      <c r="B180" s="183" t="s">
        <v>7226</v>
      </c>
      <c r="C180" s="183" t="s">
        <v>7227</v>
      </c>
      <c r="D180" s="183" t="s">
        <v>413</v>
      </c>
      <c r="E180" s="183" t="s">
        <v>1641</v>
      </c>
      <c r="F180" s="183" t="s">
        <v>1629</v>
      </c>
      <c r="G180" s="183" t="s">
        <v>1629</v>
      </c>
      <c r="H180" s="183" t="s">
        <v>3369</v>
      </c>
      <c r="I180" s="117" t="s">
        <v>3370</v>
      </c>
      <c r="J180" s="183" t="s">
        <v>6737</v>
      </c>
      <c r="K180" s="183" t="s">
        <v>6812</v>
      </c>
      <c r="L180" s="185">
        <v>1998</v>
      </c>
      <c r="M180" s="160" t="s">
        <v>3371</v>
      </c>
      <c r="N180" s="158" t="s">
        <v>1672</v>
      </c>
      <c r="O180" s="158" t="s">
        <v>1672</v>
      </c>
      <c r="P180" s="33" t="s">
        <v>3362</v>
      </c>
      <c r="Q180" s="21" t="s">
        <v>3362</v>
      </c>
      <c r="R180" s="183" t="s">
        <v>1642</v>
      </c>
      <c r="S180" s="33" t="s">
        <v>67</v>
      </c>
      <c r="T180" s="183" t="s">
        <v>2264</v>
      </c>
      <c r="U180" s="25" t="s">
        <v>67</v>
      </c>
      <c r="V180" s="21" t="s">
        <v>67</v>
      </c>
      <c r="W180" s="21" t="s">
        <v>67</v>
      </c>
      <c r="X180" s="33" t="s">
        <v>67</v>
      </c>
      <c r="Y180" s="33" t="s">
        <v>67</v>
      </c>
      <c r="Z180" s="183" t="s">
        <v>1659</v>
      </c>
      <c r="AA180" s="158" t="s">
        <v>1700</v>
      </c>
      <c r="AB180" s="21" t="s">
        <v>3379</v>
      </c>
      <c r="AC180" s="21" t="s">
        <v>6704</v>
      </c>
      <c r="AD180" s="21" t="s">
        <v>3380</v>
      </c>
      <c r="AE180" s="21" t="s">
        <v>67</v>
      </c>
      <c r="AF180" s="21" t="s">
        <v>67</v>
      </c>
      <c r="AG180" s="21" t="s">
        <v>67</v>
      </c>
      <c r="AH180" s="21"/>
    </row>
    <row r="181" spans="1:34" s="11" customFormat="1" ht="15" customHeight="1">
      <c r="A181" s="181" t="s">
        <v>7228</v>
      </c>
      <c r="B181" s="183" t="s">
        <v>7229</v>
      </c>
      <c r="C181" s="183" t="s">
        <v>7227</v>
      </c>
      <c r="D181" s="183" t="s">
        <v>413</v>
      </c>
      <c r="E181" s="183" t="s">
        <v>1645</v>
      </c>
      <c r="F181" s="183" t="s">
        <v>1583</v>
      </c>
      <c r="G181" s="183" t="s">
        <v>1583</v>
      </c>
      <c r="H181" s="183" t="s">
        <v>3369</v>
      </c>
      <c r="I181" s="117" t="s">
        <v>3370</v>
      </c>
      <c r="J181" s="183" t="s">
        <v>6737</v>
      </c>
      <c r="K181" s="183" t="s">
        <v>6812</v>
      </c>
      <c r="L181" s="185">
        <v>1998</v>
      </c>
      <c r="M181" s="344" t="s">
        <v>3371</v>
      </c>
      <c r="N181" s="158" t="s">
        <v>1672</v>
      </c>
      <c r="O181" s="158" t="s">
        <v>1672</v>
      </c>
      <c r="P181" s="33" t="s">
        <v>3362</v>
      </c>
      <c r="Q181" s="21" t="s">
        <v>3362</v>
      </c>
      <c r="R181" s="183" t="s">
        <v>1642</v>
      </c>
      <c r="S181" s="33" t="s">
        <v>67</v>
      </c>
      <c r="T181" s="183" t="s">
        <v>2264</v>
      </c>
      <c r="U181" s="25" t="s">
        <v>67</v>
      </c>
      <c r="V181" s="21" t="s">
        <v>67</v>
      </c>
      <c r="W181" s="21" t="s">
        <v>67</v>
      </c>
      <c r="X181" s="33" t="s">
        <v>67</v>
      </c>
      <c r="Y181" s="33" t="s">
        <v>67</v>
      </c>
      <c r="Z181" s="183" t="s">
        <v>1659</v>
      </c>
      <c r="AA181" s="158" t="s">
        <v>1700</v>
      </c>
      <c r="AB181" s="21" t="s">
        <v>3379</v>
      </c>
      <c r="AC181" s="21" t="s">
        <v>6704</v>
      </c>
      <c r="AD181" s="21" t="s">
        <v>3380</v>
      </c>
      <c r="AE181" s="21" t="s">
        <v>67</v>
      </c>
      <c r="AF181" s="21" t="s">
        <v>67</v>
      </c>
      <c r="AG181" s="21" t="s">
        <v>67</v>
      </c>
      <c r="AH181" s="21"/>
    </row>
    <row r="182" spans="1:34" s="11" customFormat="1" ht="15" customHeight="1">
      <c r="A182" s="181" t="s">
        <v>7230</v>
      </c>
      <c r="B182" s="183" t="s">
        <v>7231</v>
      </c>
      <c r="C182" s="183" t="s">
        <v>7227</v>
      </c>
      <c r="D182" s="183" t="s">
        <v>413</v>
      </c>
      <c r="E182" s="183" t="s">
        <v>1646</v>
      </c>
      <c r="F182" s="183" t="s">
        <v>7232</v>
      </c>
      <c r="G182" s="183" t="s">
        <v>7232</v>
      </c>
      <c r="H182" s="183" t="s">
        <v>3369</v>
      </c>
      <c r="I182" s="117" t="s">
        <v>3370</v>
      </c>
      <c r="J182" s="183" t="s">
        <v>6772</v>
      </c>
      <c r="K182" s="183" t="s">
        <v>6720</v>
      </c>
      <c r="L182" s="185">
        <v>1979</v>
      </c>
      <c r="M182" s="344" t="s">
        <v>3371</v>
      </c>
      <c r="N182" s="158" t="s">
        <v>1672</v>
      </c>
      <c r="O182" s="158" t="s">
        <v>1672</v>
      </c>
      <c r="P182" s="33" t="s">
        <v>3362</v>
      </c>
      <c r="Q182" s="21" t="s">
        <v>3362</v>
      </c>
      <c r="R182" s="183" t="s">
        <v>1642</v>
      </c>
      <c r="S182" s="33" t="s">
        <v>67</v>
      </c>
      <c r="T182" s="183" t="s">
        <v>2264</v>
      </c>
      <c r="U182" s="25" t="s">
        <v>67</v>
      </c>
      <c r="V182" s="21" t="s">
        <v>67</v>
      </c>
      <c r="W182" s="21" t="s">
        <v>67</v>
      </c>
      <c r="X182" s="33" t="s">
        <v>67</v>
      </c>
      <c r="Y182" s="33" t="s">
        <v>67</v>
      </c>
      <c r="Z182" s="183" t="s">
        <v>1659</v>
      </c>
      <c r="AA182" s="158" t="s">
        <v>1700</v>
      </c>
      <c r="AB182" s="21" t="s">
        <v>3379</v>
      </c>
      <c r="AC182" s="21" t="s">
        <v>6704</v>
      </c>
      <c r="AD182" s="21" t="s">
        <v>3380</v>
      </c>
      <c r="AE182" s="21" t="s">
        <v>67</v>
      </c>
      <c r="AF182" s="21" t="s">
        <v>67</v>
      </c>
      <c r="AG182" s="21" t="s">
        <v>67</v>
      </c>
      <c r="AH182" s="21"/>
    </row>
    <row r="183" spans="1:34" s="11" customFormat="1" ht="15" customHeight="1">
      <c r="A183" s="181" t="s">
        <v>7233</v>
      </c>
      <c r="B183" s="183" t="s">
        <v>2194</v>
      </c>
      <c r="C183" s="183" t="s">
        <v>7234</v>
      </c>
      <c r="D183" s="183" t="s">
        <v>413</v>
      </c>
      <c r="E183" s="183" t="s">
        <v>1648</v>
      </c>
      <c r="F183" s="183" t="s">
        <v>69</v>
      </c>
      <c r="G183" s="183" t="s">
        <v>69</v>
      </c>
      <c r="H183" s="183" t="s">
        <v>3369</v>
      </c>
      <c r="I183" s="117" t="s">
        <v>3370</v>
      </c>
      <c r="J183" s="183" t="s">
        <v>6761</v>
      </c>
      <c r="K183" s="183" t="s">
        <v>6720</v>
      </c>
      <c r="L183" s="185">
        <v>1992</v>
      </c>
      <c r="M183" s="160" t="s">
        <v>3371</v>
      </c>
      <c r="N183" s="158" t="s">
        <v>1672</v>
      </c>
      <c r="O183" s="158" t="s">
        <v>1672</v>
      </c>
      <c r="P183" s="33" t="s">
        <v>3362</v>
      </c>
      <c r="Q183" s="21" t="s">
        <v>3362</v>
      </c>
      <c r="R183" s="183" t="s">
        <v>1642</v>
      </c>
      <c r="S183" s="33" t="s">
        <v>67</v>
      </c>
      <c r="T183" s="183" t="s">
        <v>7235</v>
      </c>
      <c r="U183" s="25" t="s">
        <v>67</v>
      </c>
      <c r="V183" s="21" t="s">
        <v>67</v>
      </c>
      <c r="W183" s="21" t="s">
        <v>67</v>
      </c>
      <c r="X183" s="33" t="s">
        <v>67</v>
      </c>
      <c r="Y183" s="33" t="s">
        <v>67</v>
      </c>
      <c r="Z183" s="183" t="s">
        <v>1659</v>
      </c>
      <c r="AA183" s="158" t="s">
        <v>1700</v>
      </c>
      <c r="AB183" s="21" t="s">
        <v>3379</v>
      </c>
      <c r="AC183" s="21" t="s">
        <v>6704</v>
      </c>
      <c r="AD183" s="21" t="s">
        <v>3380</v>
      </c>
      <c r="AE183" s="21" t="s">
        <v>67</v>
      </c>
      <c r="AF183" s="21" t="s">
        <v>67</v>
      </c>
      <c r="AG183" s="21" t="s">
        <v>67</v>
      </c>
      <c r="AH183" s="21"/>
    </row>
    <row r="184" spans="1:34" s="11" customFormat="1" ht="15" customHeight="1">
      <c r="A184" s="181" t="s">
        <v>7236</v>
      </c>
      <c r="B184" s="183" t="s">
        <v>2080</v>
      </c>
      <c r="C184" s="183" t="s">
        <v>7234</v>
      </c>
      <c r="D184" s="183" t="s">
        <v>413</v>
      </c>
      <c r="E184" s="183" t="s">
        <v>1645</v>
      </c>
      <c r="F184" s="183" t="s">
        <v>7237</v>
      </c>
      <c r="G184" s="183" t="s">
        <v>7237</v>
      </c>
      <c r="H184" s="183" t="s">
        <v>3369</v>
      </c>
      <c r="I184" s="117" t="s">
        <v>3370</v>
      </c>
      <c r="J184" s="183" t="s">
        <v>6781</v>
      </c>
      <c r="K184" s="183" t="s">
        <v>6720</v>
      </c>
      <c r="L184" s="185">
        <v>2001</v>
      </c>
      <c r="M184" s="160" t="s">
        <v>3371</v>
      </c>
      <c r="N184" s="158" t="s">
        <v>1672</v>
      </c>
      <c r="O184" s="158" t="s">
        <v>1672</v>
      </c>
      <c r="P184" s="33" t="s">
        <v>3362</v>
      </c>
      <c r="Q184" s="21" t="s">
        <v>3362</v>
      </c>
      <c r="R184" s="183" t="s">
        <v>1642</v>
      </c>
      <c r="S184" s="33" t="s">
        <v>67</v>
      </c>
      <c r="T184" s="183" t="s">
        <v>7235</v>
      </c>
      <c r="U184" s="25" t="s">
        <v>67</v>
      </c>
      <c r="V184" s="21" t="s">
        <v>67</v>
      </c>
      <c r="W184" s="21" t="s">
        <v>67</v>
      </c>
      <c r="X184" s="33" t="s">
        <v>67</v>
      </c>
      <c r="Y184" s="33" t="s">
        <v>67</v>
      </c>
      <c r="Z184" s="183" t="s">
        <v>1659</v>
      </c>
      <c r="AA184" s="158" t="s">
        <v>1700</v>
      </c>
      <c r="AB184" s="21" t="s">
        <v>3379</v>
      </c>
      <c r="AC184" s="21" t="s">
        <v>6704</v>
      </c>
      <c r="AD184" s="21" t="s">
        <v>3380</v>
      </c>
      <c r="AE184" s="21" t="s">
        <v>67</v>
      </c>
      <c r="AF184" s="21" t="s">
        <v>67</v>
      </c>
      <c r="AG184" s="21" t="s">
        <v>67</v>
      </c>
      <c r="AH184" s="21"/>
    </row>
    <row r="185" spans="1:34" s="11" customFormat="1" ht="15" customHeight="1">
      <c r="A185" s="181" t="s">
        <v>7252</v>
      </c>
      <c r="B185" s="183" t="s">
        <v>7253</v>
      </c>
      <c r="C185" s="183" t="s">
        <v>7234</v>
      </c>
      <c r="D185" s="183" t="s">
        <v>413</v>
      </c>
      <c r="E185" s="183" t="s">
        <v>1641</v>
      </c>
      <c r="F185" s="183" t="s">
        <v>7254</v>
      </c>
      <c r="G185" s="183" t="s">
        <v>7254</v>
      </c>
      <c r="H185" s="183" t="s">
        <v>3369</v>
      </c>
      <c r="I185" s="117" t="s">
        <v>3370</v>
      </c>
      <c r="J185" s="183" t="s">
        <v>6781</v>
      </c>
      <c r="K185" s="183" t="s">
        <v>6720</v>
      </c>
      <c r="L185" s="185">
        <v>2015</v>
      </c>
      <c r="M185" s="160" t="s">
        <v>3371</v>
      </c>
      <c r="N185" s="158" t="s">
        <v>1672</v>
      </c>
      <c r="O185" s="158" t="s">
        <v>1672</v>
      </c>
      <c r="P185" s="33" t="s">
        <v>3362</v>
      </c>
      <c r="Q185" s="21" t="s">
        <v>3362</v>
      </c>
      <c r="R185" s="183" t="s">
        <v>1642</v>
      </c>
      <c r="S185" s="33" t="s">
        <v>67</v>
      </c>
      <c r="T185" s="183" t="s">
        <v>7235</v>
      </c>
      <c r="U185" s="25" t="s">
        <v>67</v>
      </c>
      <c r="V185" s="21" t="s">
        <v>67</v>
      </c>
      <c r="W185" s="21" t="s">
        <v>67</v>
      </c>
      <c r="X185" s="33" t="s">
        <v>67</v>
      </c>
      <c r="Y185" s="33" t="s">
        <v>67</v>
      </c>
      <c r="Z185" s="183" t="s">
        <v>1659</v>
      </c>
      <c r="AA185" s="158" t="s">
        <v>1700</v>
      </c>
      <c r="AB185" s="21" t="s">
        <v>3379</v>
      </c>
      <c r="AC185" s="21" t="s">
        <v>6704</v>
      </c>
      <c r="AD185" s="21" t="s">
        <v>3380</v>
      </c>
      <c r="AE185" s="21" t="s">
        <v>67</v>
      </c>
      <c r="AF185" s="21" t="s">
        <v>67</v>
      </c>
      <c r="AG185" s="21" t="s">
        <v>67</v>
      </c>
      <c r="AH185" s="21"/>
    </row>
    <row r="186" spans="1:34" s="11" customFormat="1" ht="15" customHeight="1">
      <c r="A186" s="181" t="s">
        <v>7255</v>
      </c>
      <c r="B186" s="183" t="s">
        <v>1967</v>
      </c>
      <c r="C186" s="183" t="s">
        <v>7234</v>
      </c>
      <c r="D186" s="183" t="s">
        <v>413</v>
      </c>
      <c r="E186" s="183" t="s">
        <v>1645</v>
      </c>
      <c r="F186" s="183" t="s">
        <v>310</v>
      </c>
      <c r="G186" s="183" t="s">
        <v>310</v>
      </c>
      <c r="H186" s="183" t="s">
        <v>3369</v>
      </c>
      <c r="I186" s="117" t="s">
        <v>3370</v>
      </c>
      <c r="J186" s="183" t="s">
        <v>6781</v>
      </c>
      <c r="K186" s="183" t="s">
        <v>6768</v>
      </c>
      <c r="L186" s="48"/>
      <c r="M186" s="160" t="s">
        <v>3371</v>
      </c>
      <c r="N186" s="158" t="s">
        <v>1672</v>
      </c>
      <c r="O186" s="158" t="s">
        <v>1672</v>
      </c>
      <c r="P186" s="33" t="s">
        <v>3362</v>
      </c>
      <c r="Q186" s="21" t="s">
        <v>3362</v>
      </c>
      <c r="R186" s="183" t="s">
        <v>1642</v>
      </c>
      <c r="S186" s="33" t="s">
        <v>67</v>
      </c>
      <c r="T186" s="183" t="s">
        <v>7235</v>
      </c>
      <c r="U186" s="25" t="s">
        <v>67</v>
      </c>
      <c r="V186" s="21" t="s">
        <v>67</v>
      </c>
      <c r="W186" s="21" t="s">
        <v>67</v>
      </c>
      <c r="X186" s="33" t="s">
        <v>67</v>
      </c>
      <c r="Y186" s="33" t="s">
        <v>67</v>
      </c>
      <c r="Z186" s="183" t="s">
        <v>1659</v>
      </c>
      <c r="AA186" s="158" t="s">
        <v>1700</v>
      </c>
      <c r="AB186" s="21" t="s">
        <v>3379</v>
      </c>
      <c r="AC186" s="21" t="s">
        <v>6704</v>
      </c>
      <c r="AD186" s="21" t="s">
        <v>3380</v>
      </c>
      <c r="AE186" s="21" t="s">
        <v>67</v>
      </c>
      <c r="AF186" s="21" t="s">
        <v>67</v>
      </c>
      <c r="AG186" s="21" t="s">
        <v>67</v>
      </c>
      <c r="AH186" s="21"/>
    </row>
    <row r="187" spans="1:34" s="11" customFormat="1" ht="15" customHeight="1">
      <c r="A187" s="181" t="s">
        <v>7256</v>
      </c>
      <c r="B187" s="183" t="s">
        <v>6960</v>
      </c>
      <c r="C187" s="183" t="s">
        <v>7234</v>
      </c>
      <c r="D187" s="183" t="s">
        <v>413</v>
      </c>
      <c r="E187" s="183" t="s">
        <v>1641</v>
      </c>
      <c r="F187" s="183" t="s">
        <v>7257</v>
      </c>
      <c r="G187" s="183" t="s">
        <v>7257</v>
      </c>
      <c r="H187" s="183" t="s">
        <v>3369</v>
      </c>
      <c r="I187" s="117" t="s">
        <v>3370</v>
      </c>
      <c r="J187" s="183" t="s">
        <v>6719</v>
      </c>
      <c r="K187" s="183" t="s">
        <v>6720</v>
      </c>
      <c r="L187" s="48"/>
      <c r="M187" s="160" t="s">
        <v>3371</v>
      </c>
      <c r="N187" s="158" t="s">
        <v>1672</v>
      </c>
      <c r="O187" s="158" t="s">
        <v>1672</v>
      </c>
      <c r="P187" s="33" t="s">
        <v>3362</v>
      </c>
      <c r="Q187" s="21" t="s">
        <v>3362</v>
      </c>
      <c r="R187" s="183" t="s">
        <v>1642</v>
      </c>
      <c r="S187" s="33" t="s">
        <v>67</v>
      </c>
      <c r="T187" s="183" t="s">
        <v>7235</v>
      </c>
      <c r="U187" s="25" t="s">
        <v>67</v>
      </c>
      <c r="V187" s="21" t="s">
        <v>67</v>
      </c>
      <c r="W187" s="21" t="s">
        <v>67</v>
      </c>
      <c r="X187" s="33" t="s">
        <v>67</v>
      </c>
      <c r="Y187" s="33" t="s">
        <v>67</v>
      </c>
      <c r="Z187" s="183" t="s">
        <v>1659</v>
      </c>
      <c r="AA187" s="158" t="s">
        <v>1700</v>
      </c>
      <c r="AB187" s="21" t="s">
        <v>3379</v>
      </c>
      <c r="AC187" s="21" t="s">
        <v>6704</v>
      </c>
      <c r="AD187" s="21" t="s">
        <v>3380</v>
      </c>
      <c r="AE187" s="21" t="s">
        <v>67</v>
      </c>
      <c r="AF187" s="21" t="s">
        <v>67</v>
      </c>
      <c r="AG187" s="21" t="s">
        <v>67</v>
      </c>
      <c r="AH187" s="21"/>
    </row>
    <row r="188" spans="1:34" s="11" customFormat="1" ht="15" customHeight="1">
      <c r="A188" s="181" t="s">
        <v>7258</v>
      </c>
      <c r="B188" s="183" t="s">
        <v>7259</v>
      </c>
      <c r="C188" s="183" t="s">
        <v>7234</v>
      </c>
      <c r="D188" s="183" t="s">
        <v>413</v>
      </c>
      <c r="E188" s="183" t="s">
        <v>1645</v>
      </c>
      <c r="F188" s="183" t="s">
        <v>7260</v>
      </c>
      <c r="G188" s="183" t="s">
        <v>7260</v>
      </c>
      <c r="H188" s="183" t="s">
        <v>3369</v>
      </c>
      <c r="I188" s="117" t="s">
        <v>3370</v>
      </c>
      <c r="J188" s="183" t="s">
        <v>6781</v>
      </c>
      <c r="K188" s="183" t="s">
        <v>6720</v>
      </c>
      <c r="L188" s="185">
        <v>1920</v>
      </c>
      <c r="M188" s="188" t="s">
        <v>3399</v>
      </c>
      <c r="N188" s="158" t="s">
        <v>1672</v>
      </c>
      <c r="O188" s="158" t="s">
        <v>1672</v>
      </c>
      <c r="P188" s="33" t="s">
        <v>3362</v>
      </c>
      <c r="Q188" s="21" t="s">
        <v>3362</v>
      </c>
      <c r="R188" s="183" t="s">
        <v>1642</v>
      </c>
      <c r="S188" s="33" t="s">
        <v>67</v>
      </c>
      <c r="T188" s="183" t="s">
        <v>7235</v>
      </c>
      <c r="U188" s="25" t="s">
        <v>67</v>
      </c>
      <c r="V188" s="21" t="s">
        <v>67</v>
      </c>
      <c r="W188" s="21" t="s">
        <v>67</v>
      </c>
      <c r="X188" s="33" t="s">
        <v>67</v>
      </c>
      <c r="Y188" s="33" t="s">
        <v>67</v>
      </c>
      <c r="Z188" s="183" t="s">
        <v>1659</v>
      </c>
      <c r="AA188" s="158" t="s">
        <v>1700</v>
      </c>
      <c r="AB188" s="21" t="s">
        <v>3379</v>
      </c>
      <c r="AC188" s="21" t="s">
        <v>6704</v>
      </c>
      <c r="AD188" s="21" t="s">
        <v>3380</v>
      </c>
      <c r="AE188" s="21" t="s">
        <v>67</v>
      </c>
      <c r="AF188" s="21" t="s">
        <v>67</v>
      </c>
      <c r="AG188" s="21" t="s">
        <v>67</v>
      </c>
      <c r="AH188" s="21"/>
    </row>
    <row r="189" spans="1:34" s="11" customFormat="1" ht="15" customHeight="1">
      <c r="A189" s="181" t="s">
        <v>7261</v>
      </c>
      <c r="B189" s="183" t="s">
        <v>7262</v>
      </c>
      <c r="C189" s="183" t="s">
        <v>7234</v>
      </c>
      <c r="D189" s="183" t="s">
        <v>413</v>
      </c>
      <c r="E189" s="183" t="s">
        <v>1641</v>
      </c>
      <c r="F189" s="183" t="s">
        <v>966</v>
      </c>
      <c r="G189" s="183" t="s">
        <v>966</v>
      </c>
      <c r="H189" s="183" t="s">
        <v>3369</v>
      </c>
      <c r="I189" s="117" t="s">
        <v>3370</v>
      </c>
      <c r="J189" s="183" t="s">
        <v>6781</v>
      </c>
      <c r="K189" s="183" t="s">
        <v>6720</v>
      </c>
      <c r="L189" s="185">
        <v>1994</v>
      </c>
      <c r="M189" s="188" t="s">
        <v>3400</v>
      </c>
      <c r="N189" s="158" t="s">
        <v>1672</v>
      </c>
      <c r="O189" s="158" t="s">
        <v>1672</v>
      </c>
      <c r="P189" s="33" t="s">
        <v>3362</v>
      </c>
      <c r="Q189" s="21" t="s">
        <v>3362</v>
      </c>
      <c r="R189" s="183" t="s">
        <v>1642</v>
      </c>
      <c r="S189" s="33" t="s">
        <v>67</v>
      </c>
      <c r="T189" s="183" t="s">
        <v>7235</v>
      </c>
      <c r="U189" s="25" t="s">
        <v>67</v>
      </c>
      <c r="V189" s="21" t="s">
        <v>67</v>
      </c>
      <c r="W189" s="21" t="s">
        <v>67</v>
      </c>
      <c r="X189" s="33" t="s">
        <v>67</v>
      </c>
      <c r="Y189" s="33" t="s">
        <v>67</v>
      </c>
      <c r="Z189" s="183" t="s">
        <v>1659</v>
      </c>
      <c r="AA189" s="158" t="s">
        <v>1700</v>
      </c>
      <c r="AB189" s="21" t="s">
        <v>3379</v>
      </c>
      <c r="AC189" s="21" t="s">
        <v>6704</v>
      </c>
      <c r="AD189" s="21" t="s">
        <v>3380</v>
      </c>
      <c r="AE189" s="21" t="s">
        <v>67</v>
      </c>
      <c r="AF189" s="21" t="s">
        <v>67</v>
      </c>
      <c r="AG189" s="21" t="s">
        <v>67</v>
      </c>
      <c r="AH189" s="21"/>
    </row>
    <row r="190" spans="1:34" s="11" customFormat="1" ht="15" customHeight="1">
      <c r="A190" s="230" t="s">
        <v>3211</v>
      </c>
      <c r="B190" s="284" t="s">
        <v>7785</v>
      </c>
      <c r="C190" s="284" t="s">
        <v>7970</v>
      </c>
      <c r="D190" s="284" t="s">
        <v>413</v>
      </c>
      <c r="E190" s="232" t="s">
        <v>1641</v>
      </c>
      <c r="F190" s="115">
        <v>4916</v>
      </c>
      <c r="G190" s="115">
        <v>4916</v>
      </c>
      <c r="H190" s="233" t="s">
        <v>3369</v>
      </c>
      <c r="I190" s="322">
        <v>1</v>
      </c>
      <c r="J190" s="232" t="s">
        <v>1651</v>
      </c>
      <c r="K190" s="232" t="s">
        <v>3382</v>
      </c>
      <c r="L190" s="235">
        <v>2002</v>
      </c>
      <c r="M190" s="231"/>
      <c r="N190" s="233" t="s">
        <v>1672</v>
      </c>
      <c r="O190" s="233" t="s">
        <v>1672</v>
      </c>
      <c r="P190" s="236" t="s">
        <v>3362</v>
      </c>
      <c r="Q190" s="231" t="s">
        <v>3362</v>
      </c>
      <c r="R190" s="233" t="s">
        <v>1642</v>
      </c>
      <c r="S190" s="237" t="s">
        <v>67</v>
      </c>
      <c r="T190" s="233" t="s">
        <v>1644</v>
      </c>
      <c r="U190" s="233" t="s">
        <v>67</v>
      </c>
      <c r="V190" s="321" t="s">
        <v>67</v>
      </c>
      <c r="W190" s="321" t="s">
        <v>67</v>
      </c>
      <c r="X190" s="353" t="s">
        <v>67</v>
      </c>
      <c r="Y190" s="353" t="s">
        <v>67</v>
      </c>
      <c r="Z190" s="239">
        <v>1</v>
      </c>
      <c r="AA190" s="233" t="s">
        <v>2785</v>
      </c>
      <c r="AB190" s="231" t="s">
        <v>3372</v>
      </c>
      <c r="AC190" s="231" t="s">
        <v>3373</v>
      </c>
      <c r="AD190" s="231" t="s">
        <v>3374</v>
      </c>
      <c r="AE190" s="231" t="s">
        <v>67</v>
      </c>
      <c r="AF190" s="231" t="s">
        <v>67</v>
      </c>
      <c r="AG190" s="231" t="s">
        <v>67</v>
      </c>
      <c r="AH190" s="364" t="s">
        <v>1</v>
      </c>
    </row>
    <row r="191" spans="1:34" s="11" customFormat="1" ht="15" customHeight="1">
      <c r="A191" s="230" t="s">
        <v>3210</v>
      </c>
      <c r="B191" s="284" t="s">
        <v>7794</v>
      </c>
      <c r="C191" s="284" t="s">
        <v>7970</v>
      </c>
      <c r="D191" s="284" t="s">
        <v>413</v>
      </c>
      <c r="E191" s="232" t="s">
        <v>1641</v>
      </c>
      <c r="F191" s="115">
        <v>4916</v>
      </c>
      <c r="G191" s="115">
        <v>4916</v>
      </c>
      <c r="H191" s="233" t="s">
        <v>3369</v>
      </c>
      <c r="I191" s="322">
        <v>1</v>
      </c>
      <c r="J191" s="232" t="s">
        <v>1656</v>
      </c>
      <c r="K191" s="232" t="s">
        <v>3382</v>
      </c>
      <c r="L191" s="235">
        <v>2002</v>
      </c>
      <c r="M191" s="231"/>
      <c r="N191" s="233" t="s">
        <v>1672</v>
      </c>
      <c r="O191" s="233" t="s">
        <v>1672</v>
      </c>
      <c r="P191" s="236" t="s">
        <v>3362</v>
      </c>
      <c r="Q191" s="231" t="s">
        <v>3362</v>
      </c>
      <c r="R191" s="233" t="s">
        <v>1642</v>
      </c>
      <c r="S191" s="237" t="s">
        <v>67</v>
      </c>
      <c r="T191" s="233" t="s">
        <v>1644</v>
      </c>
      <c r="U191" s="233" t="s">
        <v>67</v>
      </c>
      <c r="V191" s="321" t="s">
        <v>67</v>
      </c>
      <c r="W191" s="321" t="s">
        <v>67</v>
      </c>
      <c r="X191" s="353" t="s">
        <v>67</v>
      </c>
      <c r="Y191" s="353" t="s">
        <v>67</v>
      </c>
      <c r="Z191" s="239">
        <v>1</v>
      </c>
      <c r="AA191" s="233" t="s">
        <v>2785</v>
      </c>
      <c r="AB191" s="231" t="s">
        <v>3372</v>
      </c>
      <c r="AC191" s="21" t="s">
        <v>3373</v>
      </c>
      <c r="AD191" s="231" t="s">
        <v>3374</v>
      </c>
      <c r="AE191" s="231" t="s">
        <v>67</v>
      </c>
      <c r="AF191" s="231" t="s">
        <v>67</v>
      </c>
      <c r="AG191" s="231" t="s">
        <v>67</v>
      </c>
      <c r="AH191" s="364" t="s">
        <v>1</v>
      </c>
    </row>
    <row r="192" spans="1:34" s="11" customFormat="1" ht="15" customHeight="1">
      <c r="A192" s="635" t="s">
        <v>9572</v>
      </c>
      <c r="B192" s="292" t="s">
        <v>9573</v>
      </c>
      <c r="C192" s="292" t="s">
        <v>9574</v>
      </c>
      <c r="D192" s="292" t="s">
        <v>9575</v>
      </c>
      <c r="E192" s="292" t="s">
        <v>1641</v>
      </c>
      <c r="F192" s="316">
        <v>720</v>
      </c>
      <c r="G192" s="316">
        <v>648</v>
      </c>
      <c r="H192" s="292" t="s">
        <v>3369</v>
      </c>
      <c r="I192" s="199">
        <v>1</v>
      </c>
      <c r="J192" s="292" t="s">
        <v>2783</v>
      </c>
      <c r="K192" s="292" t="s">
        <v>1647</v>
      </c>
      <c r="L192" s="316" t="s">
        <v>67</v>
      </c>
      <c r="M192" s="200" t="s">
        <v>3371</v>
      </c>
      <c r="N192" s="292" t="s">
        <v>1672</v>
      </c>
      <c r="O192" s="292" t="s">
        <v>1672</v>
      </c>
      <c r="P192" s="201">
        <v>0</v>
      </c>
      <c r="Q192" s="202" t="s">
        <v>67</v>
      </c>
      <c r="R192" s="292" t="s">
        <v>1642</v>
      </c>
      <c r="S192" s="205">
        <v>0</v>
      </c>
      <c r="T192" s="292" t="s">
        <v>1644</v>
      </c>
      <c r="U192" s="292" t="s">
        <v>1642</v>
      </c>
      <c r="V192" s="202" t="s">
        <v>67</v>
      </c>
      <c r="W192" s="202" t="s">
        <v>67</v>
      </c>
      <c r="X192" s="201" t="s">
        <v>67</v>
      </c>
      <c r="Y192" s="201" t="s">
        <v>67</v>
      </c>
      <c r="Z192" s="316">
        <v>1</v>
      </c>
      <c r="AA192" s="292" t="s">
        <v>9564</v>
      </c>
      <c r="AB192" s="202" t="s">
        <v>9565</v>
      </c>
      <c r="AC192" s="202" t="s">
        <v>9566</v>
      </c>
      <c r="AD192" s="204" t="s">
        <v>9567</v>
      </c>
      <c r="AE192" s="202" t="s">
        <v>67</v>
      </c>
      <c r="AF192" s="202" t="s">
        <v>67</v>
      </c>
      <c r="AG192" s="202" t="s">
        <v>67</v>
      </c>
      <c r="AH192" s="287"/>
    </row>
    <row r="193" spans="1:34" s="11" customFormat="1" ht="15" customHeight="1">
      <c r="A193" s="195" t="s">
        <v>9838</v>
      </c>
      <c r="B193" s="158" t="s">
        <v>1263</v>
      </c>
      <c r="C193" s="158" t="s">
        <v>9839</v>
      </c>
      <c r="D193" s="158" t="s">
        <v>989</v>
      </c>
      <c r="E193" s="158" t="s">
        <v>1645</v>
      </c>
      <c r="F193" s="18">
        <v>2593</v>
      </c>
      <c r="G193" s="18">
        <v>2450</v>
      </c>
      <c r="H193" s="158" t="s">
        <v>3369</v>
      </c>
      <c r="I193" s="19" t="s">
        <v>3370</v>
      </c>
      <c r="J193" s="158" t="s">
        <v>1666</v>
      </c>
      <c r="K193" s="25" t="s">
        <v>3382</v>
      </c>
      <c r="L193" s="159">
        <v>1815</v>
      </c>
      <c r="M193" s="331">
        <v>2005</v>
      </c>
      <c r="N193" s="158" t="s">
        <v>1672</v>
      </c>
      <c r="O193" s="158" t="s">
        <v>1672</v>
      </c>
      <c r="P193" s="23" t="s">
        <v>3362</v>
      </c>
      <c r="Q193" s="49" t="s">
        <v>67</v>
      </c>
      <c r="R193" s="158" t="s">
        <v>1643</v>
      </c>
      <c r="S193" s="23" t="s">
        <v>3388</v>
      </c>
      <c r="T193" s="158" t="s">
        <v>9837</v>
      </c>
      <c r="U193" s="158" t="s">
        <v>1642</v>
      </c>
      <c r="V193" s="49" t="s">
        <v>67</v>
      </c>
      <c r="W193" s="49" t="s">
        <v>67</v>
      </c>
      <c r="X193" s="34" t="s">
        <v>67</v>
      </c>
      <c r="Y193" s="34" t="s">
        <v>67</v>
      </c>
      <c r="Z193" s="159">
        <v>4</v>
      </c>
      <c r="AA193" s="25" t="s">
        <v>10095</v>
      </c>
      <c r="AB193" s="49" t="s">
        <v>10096</v>
      </c>
      <c r="AC193" s="49" t="s">
        <v>10097</v>
      </c>
      <c r="AD193" s="65" t="s">
        <v>10098</v>
      </c>
      <c r="AE193" s="49" t="s">
        <v>10099</v>
      </c>
      <c r="AF193" s="49" t="s">
        <v>10100</v>
      </c>
      <c r="AG193" s="65" t="s">
        <v>10101</v>
      </c>
      <c r="AH193" s="285" t="s">
        <v>9814</v>
      </c>
    </row>
    <row r="194" spans="1:34" s="11" customFormat="1" ht="15" customHeight="1">
      <c r="A194" s="195" t="s">
        <v>9840</v>
      </c>
      <c r="B194" s="158" t="s">
        <v>9841</v>
      </c>
      <c r="C194" s="50" t="s">
        <v>9836</v>
      </c>
      <c r="D194" s="50" t="s">
        <v>989</v>
      </c>
      <c r="E194" s="50" t="s">
        <v>1648</v>
      </c>
      <c r="F194" s="71">
        <v>4200</v>
      </c>
      <c r="G194" s="71">
        <v>2414</v>
      </c>
      <c r="H194" s="50" t="s">
        <v>3369</v>
      </c>
      <c r="I194" s="53" t="s">
        <v>3370</v>
      </c>
      <c r="J194" s="50" t="s">
        <v>9146</v>
      </c>
      <c r="K194" s="27" t="s">
        <v>3382</v>
      </c>
      <c r="L194" s="72">
        <v>1760</v>
      </c>
      <c r="M194" s="73">
        <v>2005</v>
      </c>
      <c r="N194" s="50" t="s">
        <v>1672</v>
      </c>
      <c r="O194" s="50" t="s">
        <v>1672</v>
      </c>
      <c r="P194" s="57" t="s">
        <v>3362</v>
      </c>
      <c r="Q194" s="36" t="s">
        <v>67</v>
      </c>
      <c r="R194" s="50" t="s">
        <v>1643</v>
      </c>
      <c r="S194" s="57" t="s">
        <v>3388</v>
      </c>
      <c r="T194" s="50" t="s">
        <v>9837</v>
      </c>
      <c r="U194" s="50" t="s">
        <v>1642</v>
      </c>
      <c r="V194" s="36" t="s">
        <v>67</v>
      </c>
      <c r="W194" s="36" t="s">
        <v>67</v>
      </c>
      <c r="X194" s="37" t="s">
        <v>67</v>
      </c>
      <c r="Y194" s="37" t="s">
        <v>67</v>
      </c>
      <c r="Z194" s="72">
        <v>3</v>
      </c>
      <c r="AA194" s="27" t="s">
        <v>10095</v>
      </c>
      <c r="AB194" s="36" t="s">
        <v>10096</v>
      </c>
      <c r="AC194" s="36" t="s">
        <v>10097</v>
      </c>
      <c r="AD194" s="81" t="s">
        <v>10098</v>
      </c>
      <c r="AE194" s="36" t="s">
        <v>10099</v>
      </c>
      <c r="AF194" s="36" t="s">
        <v>10100</v>
      </c>
      <c r="AG194" s="81" t="s">
        <v>10101</v>
      </c>
      <c r="AH194" s="58" t="s">
        <v>21164</v>
      </c>
    </row>
    <row r="195" spans="1:34" s="11" customFormat="1" ht="15" customHeight="1">
      <c r="A195" s="195" t="s">
        <v>9834</v>
      </c>
      <c r="B195" s="158" t="s">
        <v>9835</v>
      </c>
      <c r="C195" s="50" t="s">
        <v>9836</v>
      </c>
      <c r="D195" s="50" t="s">
        <v>989</v>
      </c>
      <c r="E195" s="50" t="s">
        <v>1645</v>
      </c>
      <c r="F195" s="71">
        <v>1080</v>
      </c>
      <c r="G195" s="71">
        <v>1080</v>
      </c>
      <c r="H195" s="50" t="s">
        <v>3369</v>
      </c>
      <c r="I195" s="53" t="s">
        <v>3370</v>
      </c>
      <c r="J195" s="50" t="s">
        <v>1652</v>
      </c>
      <c r="K195" s="27" t="s">
        <v>3382</v>
      </c>
      <c r="L195" s="72">
        <v>1760</v>
      </c>
      <c r="M195" s="39" t="s">
        <v>3371</v>
      </c>
      <c r="N195" s="50" t="s">
        <v>1672</v>
      </c>
      <c r="O195" s="50" t="s">
        <v>1672</v>
      </c>
      <c r="P195" s="57" t="s">
        <v>3362</v>
      </c>
      <c r="Q195" s="36" t="s">
        <v>67</v>
      </c>
      <c r="R195" s="50" t="s">
        <v>1643</v>
      </c>
      <c r="S195" s="57" t="s">
        <v>3388</v>
      </c>
      <c r="T195" s="50" t="s">
        <v>9837</v>
      </c>
      <c r="U195" s="50" t="s">
        <v>1642</v>
      </c>
      <c r="V195" s="36" t="s">
        <v>67</v>
      </c>
      <c r="W195" s="36" t="s">
        <v>67</v>
      </c>
      <c r="X195" s="37" t="s">
        <v>67</v>
      </c>
      <c r="Y195" s="37" t="s">
        <v>67</v>
      </c>
      <c r="Z195" s="72">
        <v>2</v>
      </c>
      <c r="AA195" s="27" t="s">
        <v>10095</v>
      </c>
      <c r="AB195" s="36" t="s">
        <v>10096</v>
      </c>
      <c r="AC195" s="36" t="s">
        <v>10097</v>
      </c>
      <c r="AD195" s="81" t="s">
        <v>10098</v>
      </c>
      <c r="AE195" s="36" t="s">
        <v>10099</v>
      </c>
      <c r="AF195" s="36" t="s">
        <v>10100</v>
      </c>
      <c r="AG195" s="81" t="s">
        <v>10101</v>
      </c>
      <c r="AH195" s="58" t="s">
        <v>1</v>
      </c>
    </row>
    <row r="196" spans="1:34" s="11" customFormat="1" ht="15" customHeight="1">
      <c r="A196" s="230" t="s">
        <v>3317</v>
      </c>
      <c r="B196" s="284" t="s">
        <v>7700</v>
      </c>
      <c r="C196" s="284" t="s">
        <v>7724</v>
      </c>
      <c r="D196" s="284" t="s">
        <v>989</v>
      </c>
      <c r="E196" s="232" t="s">
        <v>1645</v>
      </c>
      <c r="F196" s="115">
        <v>4000</v>
      </c>
      <c r="G196" s="115">
        <v>4000</v>
      </c>
      <c r="H196" s="233" t="s">
        <v>3369</v>
      </c>
      <c r="I196" s="322">
        <v>1</v>
      </c>
      <c r="J196" s="232" t="s">
        <v>1653</v>
      </c>
      <c r="K196" s="232" t="s">
        <v>3375</v>
      </c>
      <c r="L196" s="235">
        <v>1971</v>
      </c>
      <c r="M196" s="231"/>
      <c r="N196" s="233" t="s">
        <v>1672</v>
      </c>
      <c r="O196" s="233" t="s">
        <v>1672</v>
      </c>
      <c r="P196" s="236" t="s">
        <v>3362</v>
      </c>
      <c r="Q196" s="231" t="s">
        <v>3385</v>
      </c>
      <c r="R196" s="233" t="s">
        <v>1642</v>
      </c>
      <c r="S196" s="237" t="s">
        <v>67</v>
      </c>
      <c r="T196" s="233" t="s">
        <v>1644</v>
      </c>
      <c r="U196" s="233" t="s">
        <v>67</v>
      </c>
      <c r="V196" s="321" t="s">
        <v>67</v>
      </c>
      <c r="W196" s="321" t="s">
        <v>67</v>
      </c>
      <c r="X196" s="353" t="s">
        <v>67</v>
      </c>
      <c r="Y196" s="353" t="s">
        <v>67</v>
      </c>
      <c r="Z196" s="239">
        <v>1</v>
      </c>
      <c r="AA196" s="233" t="s">
        <v>2785</v>
      </c>
      <c r="AB196" s="231" t="s">
        <v>3372</v>
      </c>
      <c r="AC196" s="21" t="s">
        <v>3373</v>
      </c>
      <c r="AD196" s="231" t="s">
        <v>3374</v>
      </c>
      <c r="AE196" s="231" t="s">
        <v>67</v>
      </c>
      <c r="AF196" s="231" t="s">
        <v>67</v>
      </c>
      <c r="AG196" s="231" t="s">
        <v>67</v>
      </c>
      <c r="AH196" s="364" t="s">
        <v>1</v>
      </c>
    </row>
    <row r="197" spans="1:34" s="11" customFormat="1" ht="15" customHeight="1">
      <c r="A197" s="230" t="s">
        <v>3005</v>
      </c>
      <c r="B197" s="284" t="s">
        <v>7791</v>
      </c>
      <c r="C197" s="284" t="s">
        <v>7724</v>
      </c>
      <c r="D197" s="284" t="s">
        <v>989</v>
      </c>
      <c r="E197" s="232" t="s">
        <v>1645</v>
      </c>
      <c r="F197" s="115">
        <v>731</v>
      </c>
      <c r="G197" s="115">
        <v>731</v>
      </c>
      <c r="H197" s="233" t="s">
        <v>3369</v>
      </c>
      <c r="I197" s="322">
        <v>1</v>
      </c>
      <c r="J197" s="232" t="s">
        <v>1647</v>
      </c>
      <c r="K197" s="232" t="s">
        <v>1</v>
      </c>
      <c r="L197" s="242" t="s">
        <v>67</v>
      </c>
      <c r="M197" s="231"/>
      <c r="N197" s="233" t="s">
        <v>1672</v>
      </c>
      <c r="O197" s="233" t="s">
        <v>1672</v>
      </c>
      <c r="P197" s="236" t="s">
        <v>3362</v>
      </c>
      <c r="Q197" s="231" t="s">
        <v>3362</v>
      </c>
      <c r="R197" s="233" t="s">
        <v>1642</v>
      </c>
      <c r="S197" s="237" t="s">
        <v>67</v>
      </c>
      <c r="T197" s="233" t="s">
        <v>1644</v>
      </c>
      <c r="U197" s="233" t="s">
        <v>67</v>
      </c>
      <c r="V197" s="321" t="s">
        <v>67</v>
      </c>
      <c r="W197" s="321" t="s">
        <v>67</v>
      </c>
      <c r="X197" s="353" t="s">
        <v>67</v>
      </c>
      <c r="Y197" s="353" t="s">
        <v>67</v>
      </c>
      <c r="Z197" s="239">
        <v>1</v>
      </c>
      <c r="AA197" s="233" t="s">
        <v>2785</v>
      </c>
      <c r="AB197" s="231" t="s">
        <v>3372</v>
      </c>
      <c r="AC197" s="21" t="s">
        <v>3373</v>
      </c>
      <c r="AD197" s="231" t="s">
        <v>3374</v>
      </c>
      <c r="AE197" s="231" t="s">
        <v>67</v>
      </c>
      <c r="AF197" s="231" t="s">
        <v>67</v>
      </c>
      <c r="AG197" s="231" t="s">
        <v>67</v>
      </c>
      <c r="AH197" s="364" t="s">
        <v>1</v>
      </c>
    </row>
    <row r="198" spans="1:34" s="11" customFormat="1" ht="15" customHeight="1">
      <c r="A198" s="230" t="s">
        <v>3181</v>
      </c>
      <c r="B198" s="284" t="s">
        <v>7785</v>
      </c>
      <c r="C198" s="284" t="s">
        <v>7724</v>
      </c>
      <c r="D198" s="284" t="s">
        <v>989</v>
      </c>
      <c r="E198" s="232" t="s">
        <v>1648</v>
      </c>
      <c r="F198" s="115">
        <v>3040</v>
      </c>
      <c r="G198" s="115">
        <v>3040</v>
      </c>
      <c r="H198" s="233" t="s">
        <v>3369</v>
      </c>
      <c r="I198" s="322">
        <v>1</v>
      </c>
      <c r="J198" s="232" t="s">
        <v>1647</v>
      </c>
      <c r="K198" s="232" t="s">
        <v>1</v>
      </c>
      <c r="L198" s="235">
        <v>1989</v>
      </c>
      <c r="M198" s="231"/>
      <c r="N198" s="233" t="s">
        <v>1672</v>
      </c>
      <c r="O198" s="233" t="s">
        <v>1672</v>
      </c>
      <c r="P198" s="236" t="s">
        <v>3362</v>
      </c>
      <c r="Q198" s="231" t="s">
        <v>3362</v>
      </c>
      <c r="R198" s="233" t="s">
        <v>1642</v>
      </c>
      <c r="S198" s="237" t="s">
        <v>67</v>
      </c>
      <c r="T198" s="233" t="s">
        <v>1644</v>
      </c>
      <c r="U198" s="233" t="s">
        <v>67</v>
      </c>
      <c r="V198" s="321" t="s">
        <v>67</v>
      </c>
      <c r="W198" s="321" t="s">
        <v>67</v>
      </c>
      <c r="X198" s="353" t="s">
        <v>67</v>
      </c>
      <c r="Y198" s="353" t="s">
        <v>67</v>
      </c>
      <c r="Z198" s="239">
        <v>1</v>
      </c>
      <c r="AA198" s="233" t="s">
        <v>2785</v>
      </c>
      <c r="AB198" s="231" t="s">
        <v>3372</v>
      </c>
      <c r="AC198" s="21" t="s">
        <v>3373</v>
      </c>
      <c r="AD198" s="231" t="s">
        <v>3374</v>
      </c>
      <c r="AE198" s="231" t="s">
        <v>67</v>
      </c>
      <c r="AF198" s="231" t="s">
        <v>67</v>
      </c>
      <c r="AG198" s="231" t="s">
        <v>67</v>
      </c>
      <c r="AH198" s="364" t="s">
        <v>1</v>
      </c>
    </row>
    <row r="199" spans="1:34" s="11" customFormat="1" ht="15" customHeight="1">
      <c r="A199" s="230" t="s">
        <v>3165</v>
      </c>
      <c r="B199" s="284" t="s">
        <v>7960</v>
      </c>
      <c r="C199" s="284" t="s">
        <v>7724</v>
      </c>
      <c r="D199" s="284" t="s">
        <v>989</v>
      </c>
      <c r="E199" s="232" t="s">
        <v>1645</v>
      </c>
      <c r="F199" s="246"/>
      <c r="G199" s="246"/>
      <c r="H199" s="233" t="s">
        <v>3369</v>
      </c>
      <c r="I199" s="306"/>
      <c r="J199" s="232" t="s">
        <v>1656</v>
      </c>
      <c r="K199" s="232" t="s">
        <v>1647</v>
      </c>
      <c r="L199" s="235">
        <v>1989</v>
      </c>
      <c r="M199" s="231"/>
      <c r="N199" s="233" t="s">
        <v>1672</v>
      </c>
      <c r="O199" s="233" t="s">
        <v>1672</v>
      </c>
      <c r="P199" s="236" t="s">
        <v>3362</v>
      </c>
      <c r="Q199" s="231" t="s">
        <v>3362</v>
      </c>
      <c r="R199" s="233" t="s">
        <v>1642</v>
      </c>
      <c r="S199" s="237" t="s">
        <v>67</v>
      </c>
      <c r="T199" s="233" t="s">
        <v>1644</v>
      </c>
      <c r="U199" s="233" t="s">
        <v>67</v>
      </c>
      <c r="V199" s="321" t="s">
        <v>67</v>
      </c>
      <c r="W199" s="321" t="s">
        <v>67</v>
      </c>
      <c r="X199" s="353" t="s">
        <v>67</v>
      </c>
      <c r="Y199" s="353" t="s">
        <v>67</v>
      </c>
      <c r="Z199" s="239">
        <v>1</v>
      </c>
      <c r="AA199" s="233" t="s">
        <v>2785</v>
      </c>
      <c r="AB199" s="231" t="s">
        <v>3372</v>
      </c>
      <c r="AC199" s="21" t="s">
        <v>3373</v>
      </c>
      <c r="AD199" s="231" t="s">
        <v>3374</v>
      </c>
      <c r="AE199" s="231" t="s">
        <v>67</v>
      </c>
      <c r="AF199" s="231" t="s">
        <v>67</v>
      </c>
      <c r="AG199" s="231" t="s">
        <v>67</v>
      </c>
      <c r="AH199" s="364" t="s">
        <v>1</v>
      </c>
    </row>
    <row r="200" spans="1:34" s="11" customFormat="1" ht="15" customHeight="1">
      <c r="A200" s="181" t="s">
        <v>8037</v>
      </c>
      <c r="B200" s="25" t="s">
        <v>8035</v>
      </c>
      <c r="C200" s="25" t="s">
        <v>8038</v>
      </c>
      <c r="D200" s="25" t="s">
        <v>989</v>
      </c>
      <c r="E200" s="25" t="s">
        <v>1641</v>
      </c>
      <c r="F200" s="45">
        <v>320</v>
      </c>
      <c r="G200" s="45">
        <v>320</v>
      </c>
      <c r="H200" s="25" t="s">
        <v>3369</v>
      </c>
      <c r="I200" s="118">
        <v>1</v>
      </c>
      <c r="J200" s="25" t="s">
        <v>1647</v>
      </c>
      <c r="K200" s="25" t="s">
        <v>67</v>
      </c>
      <c r="L200" s="334">
        <v>2016</v>
      </c>
      <c r="M200" s="34" t="s">
        <v>3371</v>
      </c>
      <c r="N200" s="25" t="s">
        <v>1672</v>
      </c>
      <c r="O200" s="25" t="s">
        <v>1672</v>
      </c>
      <c r="P200" s="49">
        <v>0</v>
      </c>
      <c r="Q200" s="368" t="s">
        <v>3362</v>
      </c>
      <c r="R200" s="25" t="s">
        <v>1642</v>
      </c>
      <c r="S200" s="49">
        <v>0</v>
      </c>
      <c r="T200" s="25" t="s">
        <v>1644</v>
      </c>
      <c r="U200" s="25" t="s">
        <v>67</v>
      </c>
      <c r="V200" s="49" t="s">
        <v>67</v>
      </c>
      <c r="W200" s="49" t="s">
        <v>67</v>
      </c>
      <c r="X200" s="75" t="s">
        <v>67</v>
      </c>
      <c r="Y200" s="75" t="s">
        <v>67</v>
      </c>
      <c r="Z200" s="356">
        <v>1</v>
      </c>
      <c r="AA200" s="25" t="s">
        <v>2785</v>
      </c>
      <c r="AB200" s="49" t="s">
        <v>3372</v>
      </c>
      <c r="AC200" s="49" t="s">
        <v>3373</v>
      </c>
      <c r="AD200" s="49" t="s">
        <v>3374</v>
      </c>
      <c r="AE200" s="49" t="s">
        <v>67</v>
      </c>
      <c r="AF200" s="49" t="s">
        <v>67</v>
      </c>
      <c r="AG200" s="49" t="s">
        <v>67</v>
      </c>
      <c r="AH200" s="49"/>
    </row>
    <row r="201" spans="1:34" s="11" customFormat="1" ht="15" customHeight="1">
      <c r="A201" s="195" t="s">
        <v>2488</v>
      </c>
      <c r="B201" s="158" t="s">
        <v>2489</v>
      </c>
      <c r="C201" s="158" t="s">
        <v>2490</v>
      </c>
      <c r="D201" s="158" t="s">
        <v>247</v>
      </c>
      <c r="E201" s="158" t="s">
        <v>1646</v>
      </c>
      <c r="F201" s="18">
        <v>4752</v>
      </c>
      <c r="G201" s="18">
        <v>4752</v>
      </c>
      <c r="H201" s="158" t="s">
        <v>3369</v>
      </c>
      <c r="I201" s="19" t="s">
        <v>3370</v>
      </c>
      <c r="J201" s="158" t="s">
        <v>1647</v>
      </c>
      <c r="K201" s="158" t="s">
        <v>67</v>
      </c>
      <c r="L201" s="159">
        <v>1960</v>
      </c>
      <c r="M201" s="344" t="s">
        <v>3371</v>
      </c>
      <c r="N201" s="158" t="s">
        <v>1672</v>
      </c>
      <c r="O201" s="158" t="s">
        <v>1672</v>
      </c>
      <c r="P201" s="23" t="s">
        <v>3362</v>
      </c>
      <c r="Q201" s="49" t="s">
        <v>3362</v>
      </c>
      <c r="R201" s="158" t="s">
        <v>1642</v>
      </c>
      <c r="S201" s="351" t="s">
        <v>3362</v>
      </c>
      <c r="T201" s="158" t="s">
        <v>1644</v>
      </c>
      <c r="U201" s="158" t="s">
        <v>67</v>
      </c>
      <c r="V201" s="49" t="s">
        <v>67</v>
      </c>
      <c r="W201" s="49" t="s">
        <v>67</v>
      </c>
      <c r="X201" s="34" t="s">
        <v>67</v>
      </c>
      <c r="Y201" s="34" t="s">
        <v>67</v>
      </c>
      <c r="Z201" s="159">
        <v>2</v>
      </c>
      <c r="AA201" s="158" t="s">
        <v>1700</v>
      </c>
      <c r="AB201" s="49" t="s">
        <v>3379</v>
      </c>
      <c r="AC201" s="49" t="s">
        <v>67</v>
      </c>
      <c r="AD201" s="49" t="s">
        <v>3380</v>
      </c>
      <c r="AE201" s="49" t="s">
        <v>67</v>
      </c>
      <c r="AF201" s="49" t="s">
        <v>67</v>
      </c>
      <c r="AG201" s="49" t="s">
        <v>67</v>
      </c>
      <c r="AH201" s="49"/>
    </row>
    <row r="202" spans="1:34" s="11" customFormat="1" ht="15" customHeight="1">
      <c r="A202" s="195" t="s">
        <v>2197</v>
      </c>
      <c r="B202" s="158" t="s">
        <v>2142</v>
      </c>
      <c r="C202" s="158" t="s">
        <v>2143</v>
      </c>
      <c r="D202" s="158" t="s">
        <v>414</v>
      </c>
      <c r="E202" s="158" t="s">
        <v>1645</v>
      </c>
      <c r="F202" s="18">
        <v>1000</v>
      </c>
      <c r="G202" s="18">
        <v>1000</v>
      </c>
      <c r="H202" s="158" t="s">
        <v>3369</v>
      </c>
      <c r="I202" s="19" t="s">
        <v>3370</v>
      </c>
      <c r="J202" s="158" t="s">
        <v>1647</v>
      </c>
      <c r="K202" s="158" t="s">
        <v>67</v>
      </c>
      <c r="L202" s="159">
        <v>1930</v>
      </c>
      <c r="M202" s="344" t="s">
        <v>3371</v>
      </c>
      <c r="N202" s="158" t="s">
        <v>1672</v>
      </c>
      <c r="O202" s="158" t="s">
        <v>1672</v>
      </c>
      <c r="P202" s="23" t="s">
        <v>3362</v>
      </c>
      <c r="Q202" s="49" t="s">
        <v>3362</v>
      </c>
      <c r="R202" s="158" t="s">
        <v>1642</v>
      </c>
      <c r="S202" s="351" t="s">
        <v>3362</v>
      </c>
      <c r="T202" s="158" t="s">
        <v>2144</v>
      </c>
      <c r="U202" s="158" t="s">
        <v>67</v>
      </c>
      <c r="V202" s="49" t="s">
        <v>67</v>
      </c>
      <c r="W202" s="49" t="s">
        <v>67</v>
      </c>
      <c r="X202" s="34" t="s">
        <v>67</v>
      </c>
      <c r="Y202" s="34" t="s">
        <v>67</v>
      </c>
      <c r="Z202" s="159">
        <v>2</v>
      </c>
      <c r="AA202" s="158" t="s">
        <v>1700</v>
      </c>
      <c r="AB202" s="49" t="s">
        <v>3379</v>
      </c>
      <c r="AC202" s="49" t="s">
        <v>67</v>
      </c>
      <c r="AD202" s="49" t="s">
        <v>3380</v>
      </c>
      <c r="AE202" s="49" t="s">
        <v>67</v>
      </c>
      <c r="AF202" s="49" t="s">
        <v>67</v>
      </c>
      <c r="AG202" s="49" t="s">
        <v>67</v>
      </c>
      <c r="AH202" s="49"/>
    </row>
    <row r="203" spans="1:34" s="11" customFormat="1" ht="15" customHeight="1">
      <c r="A203" s="195" t="s">
        <v>2198</v>
      </c>
      <c r="B203" s="158" t="s">
        <v>2145</v>
      </c>
      <c r="C203" s="158" t="s">
        <v>2143</v>
      </c>
      <c r="D203" s="158" t="s">
        <v>414</v>
      </c>
      <c r="E203" s="158" t="s">
        <v>1646</v>
      </c>
      <c r="F203" s="18">
        <v>400</v>
      </c>
      <c r="G203" s="18">
        <v>400</v>
      </c>
      <c r="H203" s="158" t="s">
        <v>3369</v>
      </c>
      <c r="I203" s="19" t="s">
        <v>3370</v>
      </c>
      <c r="J203" s="158" t="s">
        <v>1647</v>
      </c>
      <c r="K203" s="158" t="s">
        <v>67</v>
      </c>
      <c r="L203" s="159">
        <v>1930</v>
      </c>
      <c r="M203" s="344" t="s">
        <v>3371</v>
      </c>
      <c r="N203" s="158" t="s">
        <v>1672</v>
      </c>
      <c r="O203" s="158" t="s">
        <v>1672</v>
      </c>
      <c r="P203" s="23" t="s">
        <v>3362</v>
      </c>
      <c r="Q203" s="49" t="s">
        <v>3362</v>
      </c>
      <c r="R203" s="158" t="s">
        <v>1642</v>
      </c>
      <c r="S203" s="351" t="s">
        <v>3362</v>
      </c>
      <c r="T203" s="158" t="s">
        <v>2144</v>
      </c>
      <c r="U203" s="158" t="s">
        <v>67</v>
      </c>
      <c r="V203" s="49" t="s">
        <v>67</v>
      </c>
      <c r="W203" s="49" t="s">
        <v>67</v>
      </c>
      <c r="X203" s="34" t="s">
        <v>67</v>
      </c>
      <c r="Y203" s="34" t="s">
        <v>67</v>
      </c>
      <c r="Z203" s="159">
        <v>1</v>
      </c>
      <c r="AA203" s="158" t="s">
        <v>1700</v>
      </c>
      <c r="AB203" s="49" t="s">
        <v>3379</v>
      </c>
      <c r="AC203" s="49" t="s">
        <v>67</v>
      </c>
      <c r="AD203" s="49" t="s">
        <v>3380</v>
      </c>
      <c r="AE203" s="49" t="s">
        <v>67</v>
      </c>
      <c r="AF203" s="49" t="s">
        <v>67</v>
      </c>
      <c r="AG203" s="49" t="s">
        <v>67</v>
      </c>
      <c r="AH203" s="49"/>
    </row>
    <row r="204" spans="1:34" s="11" customFormat="1" ht="15" customHeight="1">
      <c r="A204" s="195" t="s">
        <v>2199</v>
      </c>
      <c r="B204" s="158" t="s">
        <v>2200</v>
      </c>
      <c r="C204" s="158" t="s">
        <v>2143</v>
      </c>
      <c r="D204" s="158" t="s">
        <v>414</v>
      </c>
      <c r="E204" s="158" t="s">
        <v>1648</v>
      </c>
      <c r="F204" s="18">
        <v>1073</v>
      </c>
      <c r="G204" s="18">
        <v>1073</v>
      </c>
      <c r="H204" s="158" t="s">
        <v>3369</v>
      </c>
      <c r="I204" s="19" t="s">
        <v>3370</v>
      </c>
      <c r="J204" s="158" t="s">
        <v>1647</v>
      </c>
      <c r="K204" s="158" t="s">
        <v>67</v>
      </c>
      <c r="L204" s="159">
        <v>1971</v>
      </c>
      <c r="M204" s="344" t="s">
        <v>3371</v>
      </c>
      <c r="N204" s="158" t="s">
        <v>1672</v>
      </c>
      <c r="O204" s="158" t="s">
        <v>1672</v>
      </c>
      <c r="P204" s="23" t="s">
        <v>3362</v>
      </c>
      <c r="Q204" s="49" t="s">
        <v>3388</v>
      </c>
      <c r="R204" s="158" t="s">
        <v>1642</v>
      </c>
      <c r="S204" s="351" t="s">
        <v>3362</v>
      </c>
      <c r="T204" s="158" t="s">
        <v>2144</v>
      </c>
      <c r="U204" s="158" t="s">
        <v>67</v>
      </c>
      <c r="V204" s="49" t="s">
        <v>67</v>
      </c>
      <c r="W204" s="49" t="s">
        <v>67</v>
      </c>
      <c r="X204" s="34" t="s">
        <v>67</v>
      </c>
      <c r="Y204" s="34" t="s">
        <v>67</v>
      </c>
      <c r="Z204" s="159">
        <v>2</v>
      </c>
      <c r="AA204" s="158" t="s">
        <v>1700</v>
      </c>
      <c r="AB204" s="49" t="s">
        <v>3379</v>
      </c>
      <c r="AC204" s="49" t="s">
        <v>67</v>
      </c>
      <c r="AD204" s="49" t="s">
        <v>3380</v>
      </c>
      <c r="AE204" s="49" t="s">
        <v>67</v>
      </c>
      <c r="AF204" s="49" t="s">
        <v>67</v>
      </c>
      <c r="AG204" s="49" t="s">
        <v>67</v>
      </c>
      <c r="AH204" s="49"/>
    </row>
    <row r="205" spans="1:34" s="11" customFormat="1" ht="15" customHeight="1">
      <c r="A205" s="195" t="s">
        <v>2464</v>
      </c>
      <c r="B205" s="158" t="s">
        <v>1668</v>
      </c>
      <c r="C205" s="158" t="s">
        <v>2465</v>
      </c>
      <c r="D205" s="158" t="s">
        <v>414</v>
      </c>
      <c r="E205" s="158" t="s">
        <v>1646</v>
      </c>
      <c r="F205" s="18">
        <v>660</v>
      </c>
      <c r="G205" s="18">
        <v>660</v>
      </c>
      <c r="H205" s="158" t="s">
        <v>3381</v>
      </c>
      <c r="I205" s="24" t="s">
        <v>3377</v>
      </c>
      <c r="J205" s="158" t="s">
        <v>1647</v>
      </c>
      <c r="K205" s="158" t="s">
        <v>67</v>
      </c>
      <c r="L205" s="159" t="s">
        <v>67</v>
      </c>
      <c r="M205" s="344" t="s">
        <v>3371</v>
      </c>
      <c r="N205" s="158" t="s">
        <v>1677</v>
      </c>
      <c r="O205" s="158" t="s">
        <v>1677</v>
      </c>
      <c r="P205" s="23" t="s">
        <v>3362</v>
      </c>
      <c r="Q205" s="49" t="s">
        <v>3362</v>
      </c>
      <c r="R205" s="158" t="s">
        <v>1642</v>
      </c>
      <c r="S205" s="351" t="s">
        <v>3362</v>
      </c>
      <c r="T205" s="158" t="s">
        <v>2011</v>
      </c>
      <c r="U205" s="158" t="s">
        <v>67</v>
      </c>
      <c r="V205" s="49" t="s">
        <v>67</v>
      </c>
      <c r="W205" s="49" t="s">
        <v>67</v>
      </c>
      <c r="X205" s="34" t="s">
        <v>67</v>
      </c>
      <c r="Y205" s="34" t="s">
        <v>67</v>
      </c>
      <c r="Z205" s="159">
        <v>1</v>
      </c>
      <c r="AA205" s="158" t="s">
        <v>1700</v>
      </c>
      <c r="AB205" s="49" t="s">
        <v>3379</v>
      </c>
      <c r="AC205" s="49" t="s">
        <v>67</v>
      </c>
      <c r="AD205" s="49" t="s">
        <v>3380</v>
      </c>
      <c r="AE205" s="49" t="s">
        <v>67</v>
      </c>
      <c r="AF205" s="49" t="s">
        <v>67</v>
      </c>
      <c r="AG205" s="49" t="s">
        <v>67</v>
      </c>
      <c r="AH205" s="49"/>
    </row>
    <row r="206" spans="1:34" s="11" customFormat="1" ht="15" customHeight="1">
      <c r="A206" s="181" t="s">
        <v>6825</v>
      </c>
      <c r="B206" s="183" t="s">
        <v>6826</v>
      </c>
      <c r="C206" s="183" t="s">
        <v>6827</v>
      </c>
      <c r="D206" s="183" t="s">
        <v>414</v>
      </c>
      <c r="E206" s="183" t="s">
        <v>1648</v>
      </c>
      <c r="F206" s="183" t="s">
        <v>310</v>
      </c>
      <c r="G206" s="183" t="s">
        <v>310</v>
      </c>
      <c r="H206" s="183" t="s">
        <v>3369</v>
      </c>
      <c r="I206" s="52" t="s">
        <v>3370</v>
      </c>
      <c r="J206" s="183" t="s">
        <v>6761</v>
      </c>
      <c r="K206" s="183" t="s">
        <v>6812</v>
      </c>
      <c r="L206" s="185">
        <v>1971</v>
      </c>
      <c r="M206" s="344" t="s">
        <v>3371</v>
      </c>
      <c r="N206" s="158" t="s">
        <v>1672</v>
      </c>
      <c r="O206" s="158" t="s">
        <v>1672</v>
      </c>
      <c r="P206" s="34" t="s">
        <v>3362</v>
      </c>
      <c r="Q206" s="49" t="s">
        <v>3362</v>
      </c>
      <c r="R206" s="183" t="s">
        <v>1642</v>
      </c>
      <c r="S206" s="34" t="s">
        <v>67</v>
      </c>
      <c r="T206" s="183" t="s">
        <v>6828</v>
      </c>
      <c r="U206" s="25" t="s">
        <v>67</v>
      </c>
      <c r="V206" s="49" t="s">
        <v>67</v>
      </c>
      <c r="W206" s="49" t="s">
        <v>67</v>
      </c>
      <c r="X206" s="34" t="s">
        <v>67</v>
      </c>
      <c r="Y206" s="34" t="s">
        <v>67</v>
      </c>
      <c r="Z206" s="183" t="s">
        <v>1659</v>
      </c>
      <c r="AA206" s="158" t="s">
        <v>1700</v>
      </c>
      <c r="AB206" s="49" t="s">
        <v>3379</v>
      </c>
      <c r="AC206" s="49" t="s">
        <v>6704</v>
      </c>
      <c r="AD206" s="49" t="s">
        <v>3380</v>
      </c>
      <c r="AE206" s="49" t="s">
        <v>67</v>
      </c>
      <c r="AF206" s="49" t="s">
        <v>67</v>
      </c>
      <c r="AG206" s="49" t="s">
        <v>67</v>
      </c>
      <c r="AH206" s="49"/>
    </row>
    <row r="207" spans="1:34" s="11" customFormat="1" ht="15" customHeight="1">
      <c r="A207" s="157" t="s">
        <v>10673</v>
      </c>
      <c r="B207" s="210" t="s">
        <v>10674</v>
      </c>
      <c r="C207" s="210" t="s">
        <v>10675</v>
      </c>
      <c r="D207" s="210" t="s">
        <v>9553</v>
      </c>
      <c r="E207" s="210" t="s">
        <v>1648</v>
      </c>
      <c r="F207" s="85">
        <v>1500</v>
      </c>
      <c r="G207" s="85">
        <v>1500</v>
      </c>
      <c r="H207" s="210" t="s">
        <v>3369</v>
      </c>
      <c r="I207" s="86" t="s">
        <v>3370</v>
      </c>
      <c r="J207" s="210" t="s">
        <v>10589</v>
      </c>
      <c r="K207" s="91" t="s">
        <v>3382</v>
      </c>
      <c r="L207" s="215">
        <v>1994</v>
      </c>
      <c r="M207" s="372" t="s">
        <v>3371</v>
      </c>
      <c r="N207" s="210" t="s">
        <v>1672</v>
      </c>
      <c r="O207" s="210" t="s">
        <v>1672</v>
      </c>
      <c r="P207" s="89" t="s">
        <v>3362</v>
      </c>
      <c r="Q207" s="93" t="s">
        <v>3388</v>
      </c>
      <c r="R207" s="210" t="s">
        <v>1642</v>
      </c>
      <c r="S207" s="89" t="s">
        <v>3388</v>
      </c>
      <c r="T207" s="210" t="s">
        <v>1681</v>
      </c>
      <c r="U207" s="210" t="s">
        <v>67</v>
      </c>
      <c r="V207" s="93" t="s">
        <v>67</v>
      </c>
      <c r="W207" s="93" t="s">
        <v>67</v>
      </c>
      <c r="X207" s="96" t="s">
        <v>3370</v>
      </c>
      <c r="Y207" s="96" t="s">
        <v>3377</v>
      </c>
      <c r="Z207" s="215">
        <v>2</v>
      </c>
      <c r="AA207" s="210" t="s">
        <v>10591</v>
      </c>
      <c r="AB207" s="49"/>
      <c r="AC207" s="49" t="s">
        <v>67</v>
      </c>
      <c r="AD207" s="49"/>
      <c r="AE207" s="49" t="s">
        <v>67</v>
      </c>
      <c r="AF207" s="49" t="s">
        <v>67</v>
      </c>
      <c r="AG207" s="49" t="s">
        <v>67</v>
      </c>
      <c r="AH207" s="285"/>
    </row>
    <row r="208" spans="1:34" s="11" customFormat="1" ht="15" customHeight="1">
      <c r="A208" s="157" t="s">
        <v>10676</v>
      </c>
      <c r="B208" s="210" t="s">
        <v>10677</v>
      </c>
      <c r="C208" s="210" t="s">
        <v>10165</v>
      </c>
      <c r="D208" s="210" t="s">
        <v>9553</v>
      </c>
      <c r="E208" s="210" t="s">
        <v>1645</v>
      </c>
      <c r="F208" s="85">
        <v>13810</v>
      </c>
      <c r="G208" s="85">
        <v>13810</v>
      </c>
      <c r="H208" s="210" t="s">
        <v>3369</v>
      </c>
      <c r="I208" s="86" t="s">
        <v>3370</v>
      </c>
      <c r="J208" s="210" t="s">
        <v>10589</v>
      </c>
      <c r="K208" s="91" t="s">
        <v>3375</v>
      </c>
      <c r="L208" s="215">
        <v>1982</v>
      </c>
      <c r="M208" s="372" t="s">
        <v>3371</v>
      </c>
      <c r="N208" s="210" t="s">
        <v>1672</v>
      </c>
      <c r="O208" s="210" t="s">
        <v>1672</v>
      </c>
      <c r="P208" s="89" t="s">
        <v>8451</v>
      </c>
      <c r="Q208" s="93" t="s">
        <v>3385</v>
      </c>
      <c r="R208" s="210" t="s">
        <v>1642</v>
      </c>
      <c r="S208" s="373" t="s">
        <v>3362</v>
      </c>
      <c r="T208" s="210" t="s">
        <v>1681</v>
      </c>
      <c r="U208" s="210" t="s">
        <v>67</v>
      </c>
      <c r="V208" s="93" t="s">
        <v>67</v>
      </c>
      <c r="W208" s="93" t="s">
        <v>67</v>
      </c>
      <c r="X208" s="96" t="s">
        <v>3394</v>
      </c>
      <c r="Y208" s="96" t="s">
        <v>3394</v>
      </c>
      <c r="Z208" s="215">
        <v>1</v>
      </c>
      <c r="AA208" s="210" t="s">
        <v>10591</v>
      </c>
      <c r="AB208" s="49"/>
      <c r="AC208" s="49" t="s">
        <v>67</v>
      </c>
      <c r="AD208" s="49"/>
      <c r="AE208" s="49" t="s">
        <v>67</v>
      </c>
      <c r="AF208" s="49" t="s">
        <v>67</v>
      </c>
      <c r="AG208" s="49" t="s">
        <v>67</v>
      </c>
      <c r="AH208" s="285" t="s">
        <v>1</v>
      </c>
    </row>
    <row r="209" spans="1:34" s="11" customFormat="1" ht="15" customHeight="1">
      <c r="A209" s="157" t="s">
        <v>10678</v>
      </c>
      <c r="B209" s="210" t="s">
        <v>10679</v>
      </c>
      <c r="C209" s="210" t="s">
        <v>10165</v>
      </c>
      <c r="D209" s="210" t="s">
        <v>9553</v>
      </c>
      <c r="E209" s="210" t="s">
        <v>1645</v>
      </c>
      <c r="F209" s="85">
        <v>13810</v>
      </c>
      <c r="G209" s="85">
        <v>13810</v>
      </c>
      <c r="H209" s="210" t="s">
        <v>3369</v>
      </c>
      <c r="I209" s="86" t="s">
        <v>3370</v>
      </c>
      <c r="J209" s="210" t="s">
        <v>10589</v>
      </c>
      <c r="K209" s="91" t="s">
        <v>3375</v>
      </c>
      <c r="L209" s="215">
        <v>1982</v>
      </c>
      <c r="M209" s="372" t="s">
        <v>3371</v>
      </c>
      <c r="N209" s="210" t="s">
        <v>1672</v>
      </c>
      <c r="O209" s="210" t="s">
        <v>1672</v>
      </c>
      <c r="P209" s="89" t="s">
        <v>8451</v>
      </c>
      <c r="Q209" s="93" t="s">
        <v>3385</v>
      </c>
      <c r="R209" s="210" t="s">
        <v>1642</v>
      </c>
      <c r="S209" s="373" t="s">
        <v>3362</v>
      </c>
      <c r="T209" s="210" t="s">
        <v>1681</v>
      </c>
      <c r="U209" s="210" t="s">
        <v>67</v>
      </c>
      <c r="V209" s="93" t="s">
        <v>67</v>
      </c>
      <c r="W209" s="93" t="s">
        <v>67</v>
      </c>
      <c r="X209" s="96" t="s">
        <v>3394</v>
      </c>
      <c r="Y209" s="96" t="s">
        <v>3394</v>
      </c>
      <c r="Z209" s="215">
        <v>1</v>
      </c>
      <c r="AA209" s="210" t="s">
        <v>10591</v>
      </c>
      <c r="AB209" s="49"/>
      <c r="AC209" s="49" t="s">
        <v>67</v>
      </c>
      <c r="AD209" s="49"/>
      <c r="AE209" s="49" t="s">
        <v>67</v>
      </c>
      <c r="AF209" s="49" t="s">
        <v>67</v>
      </c>
      <c r="AG209" s="49" t="s">
        <v>67</v>
      </c>
      <c r="AH209" s="285" t="s">
        <v>1</v>
      </c>
    </row>
    <row r="210" spans="1:34" s="11" customFormat="1" ht="15" customHeight="1">
      <c r="A210" s="157" t="s">
        <v>10680</v>
      </c>
      <c r="B210" s="210" t="s">
        <v>10681</v>
      </c>
      <c r="C210" s="210" t="s">
        <v>10165</v>
      </c>
      <c r="D210" s="210" t="s">
        <v>9553</v>
      </c>
      <c r="E210" s="210" t="s">
        <v>1645</v>
      </c>
      <c r="F210" s="85">
        <v>13810</v>
      </c>
      <c r="G210" s="85">
        <v>13810</v>
      </c>
      <c r="H210" s="210" t="s">
        <v>3369</v>
      </c>
      <c r="I210" s="86" t="s">
        <v>3370</v>
      </c>
      <c r="J210" s="210" t="s">
        <v>10589</v>
      </c>
      <c r="K210" s="91" t="s">
        <v>3375</v>
      </c>
      <c r="L210" s="215">
        <v>1982</v>
      </c>
      <c r="M210" s="372" t="s">
        <v>3371</v>
      </c>
      <c r="N210" s="210" t="s">
        <v>1672</v>
      </c>
      <c r="O210" s="210" t="s">
        <v>1672</v>
      </c>
      <c r="P210" s="89" t="s">
        <v>8451</v>
      </c>
      <c r="Q210" s="93" t="s">
        <v>3385</v>
      </c>
      <c r="R210" s="210" t="s">
        <v>1642</v>
      </c>
      <c r="S210" s="373" t="s">
        <v>3362</v>
      </c>
      <c r="T210" s="210" t="s">
        <v>1681</v>
      </c>
      <c r="U210" s="210" t="s">
        <v>67</v>
      </c>
      <c r="V210" s="93" t="s">
        <v>67</v>
      </c>
      <c r="W210" s="93" t="s">
        <v>67</v>
      </c>
      <c r="X210" s="96" t="s">
        <v>3394</v>
      </c>
      <c r="Y210" s="96" t="s">
        <v>3394</v>
      </c>
      <c r="Z210" s="215">
        <v>1</v>
      </c>
      <c r="AA210" s="210" t="s">
        <v>10591</v>
      </c>
      <c r="AB210" s="49"/>
      <c r="AC210" s="49" t="s">
        <v>67</v>
      </c>
      <c r="AD210" s="49"/>
      <c r="AE210" s="49" t="s">
        <v>67</v>
      </c>
      <c r="AF210" s="49" t="s">
        <v>67</v>
      </c>
      <c r="AG210" s="49" t="s">
        <v>67</v>
      </c>
      <c r="AH210" s="285" t="s">
        <v>22457</v>
      </c>
    </row>
    <row r="211" spans="1:34" s="11" customFormat="1" ht="15" customHeight="1">
      <c r="A211" s="157" t="s">
        <v>10682</v>
      </c>
      <c r="B211" s="210" t="s">
        <v>10683</v>
      </c>
      <c r="C211" s="210" t="s">
        <v>10165</v>
      </c>
      <c r="D211" s="210" t="s">
        <v>9553</v>
      </c>
      <c r="E211" s="210" t="s">
        <v>1645</v>
      </c>
      <c r="F211" s="85">
        <v>13810</v>
      </c>
      <c r="G211" s="85">
        <v>13810</v>
      </c>
      <c r="H211" s="210" t="s">
        <v>3369</v>
      </c>
      <c r="I211" s="86" t="s">
        <v>3370</v>
      </c>
      <c r="J211" s="210" t="s">
        <v>10589</v>
      </c>
      <c r="K211" s="91" t="s">
        <v>3375</v>
      </c>
      <c r="L211" s="215">
        <v>1982</v>
      </c>
      <c r="M211" s="372" t="s">
        <v>3371</v>
      </c>
      <c r="N211" s="210" t="s">
        <v>1672</v>
      </c>
      <c r="O211" s="210" t="s">
        <v>1672</v>
      </c>
      <c r="P211" s="89" t="s">
        <v>8451</v>
      </c>
      <c r="Q211" s="93" t="s">
        <v>3385</v>
      </c>
      <c r="R211" s="210" t="s">
        <v>1642</v>
      </c>
      <c r="S211" s="373" t="s">
        <v>3362</v>
      </c>
      <c r="T211" s="210" t="s">
        <v>1681</v>
      </c>
      <c r="U211" s="210" t="s">
        <v>67</v>
      </c>
      <c r="V211" s="93" t="s">
        <v>67</v>
      </c>
      <c r="W211" s="93" t="s">
        <v>67</v>
      </c>
      <c r="X211" s="96" t="s">
        <v>3394</v>
      </c>
      <c r="Y211" s="96" t="s">
        <v>3394</v>
      </c>
      <c r="Z211" s="215">
        <v>1</v>
      </c>
      <c r="AA211" s="210" t="s">
        <v>10591</v>
      </c>
      <c r="AB211" s="49"/>
      <c r="AC211" s="49" t="s">
        <v>67</v>
      </c>
      <c r="AD211" s="49"/>
      <c r="AE211" s="49" t="s">
        <v>67</v>
      </c>
      <c r="AF211" s="49" t="s">
        <v>67</v>
      </c>
      <c r="AG211" s="49" t="s">
        <v>67</v>
      </c>
      <c r="AH211" s="285" t="s">
        <v>1</v>
      </c>
    </row>
    <row r="212" spans="1:34" s="11" customFormat="1" ht="15" customHeight="1">
      <c r="A212" s="157" t="s">
        <v>10684</v>
      </c>
      <c r="B212" s="210" t="s">
        <v>10685</v>
      </c>
      <c r="C212" s="210" t="s">
        <v>10165</v>
      </c>
      <c r="D212" s="210" t="s">
        <v>9553</v>
      </c>
      <c r="E212" s="210" t="s">
        <v>1645</v>
      </c>
      <c r="F212" s="85">
        <v>20940</v>
      </c>
      <c r="G212" s="85">
        <v>20940</v>
      </c>
      <c r="H212" s="210" t="s">
        <v>3369</v>
      </c>
      <c r="I212" s="86" t="s">
        <v>3370</v>
      </c>
      <c r="J212" s="210" t="s">
        <v>10589</v>
      </c>
      <c r="K212" s="91" t="s">
        <v>3375</v>
      </c>
      <c r="L212" s="215">
        <v>1982</v>
      </c>
      <c r="M212" s="372" t="s">
        <v>3371</v>
      </c>
      <c r="N212" s="210" t="s">
        <v>1672</v>
      </c>
      <c r="O212" s="210" t="s">
        <v>1672</v>
      </c>
      <c r="P212" s="89" t="s">
        <v>3362</v>
      </c>
      <c r="Q212" s="93" t="s">
        <v>8175</v>
      </c>
      <c r="R212" s="210" t="s">
        <v>1642</v>
      </c>
      <c r="S212" s="89" t="s">
        <v>3376</v>
      </c>
      <c r="T212" s="210" t="s">
        <v>1681</v>
      </c>
      <c r="U212" s="210" t="s">
        <v>67</v>
      </c>
      <c r="V212" s="93" t="s">
        <v>67</v>
      </c>
      <c r="W212" s="93" t="s">
        <v>67</v>
      </c>
      <c r="X212" s="96" t="s">
        <v>3394</v>
      </c>
      <c r="Y212" s="96" t="s">
        <v>3394</v>
      </c>
      <c r="Z212" s="215">
        <v>1</v>
      </c>
      <c r="AA212" s="210" t="s">
        <v>10591</v>
      </c>
      <c r="AB212" s="49"/>
      <c r="AC212" s="49" t="s">
        <v>67</v>
      </c>
      <c r="AD212" s="49"/>
      <c r="AE212" s="49" t="s">
        <v>67</v>
      </c>
      <c r="AF212" s="49" t="s">
        <v>67</v>
      </c>
      <c r="AG212" s="49" t="s">
        <v>67</v>
      </c>
      <c r="AH212" s="285" t="s">
        <v>22458</v>
      </c>
    </row>
    <row r="213" spans="1:34" s="11" customFormat="1" ht="15" customHeight="1">
      <c r="A213" s="157" t="s">
        <v>10686</v>
      </c>
      <c r="B213" s="210" t="s">
        <v>10687</v>
      </c>
      <c r="C213" s="210" t="s">
        <v>10165</v>
      </c>
      <c r="D213" s="210" t="s">
        <v>9553</v>
      </c>
      <c r="E213" s="210" t="s">
        <v>1645</v>
      </c>
      <c r="F213" s="85">
        <v>6250</v>
      </c>
      <c r="G213" s="85">
        <v>6250</v>
      </c>
      <c r="H213" s="210" t="s">
        <v>3369</v>
      </c>
      <c r="I213" s="86" t="s">
        <v>3370</v>
      </c>
      <c r="J213" s="210" t="s">
        <v>10589</v>
      </c>
      <c r="K213" s="91" t="s">
        <v>3375</v>
      </c>
      <c r="L213" s="215">
        <v>1982</v>
      </c>
      <c r="M213" s="372" t="s">
        <v>3371</v>
      </c>
      <c r="N213" s="210" t="s">
        <v>1672</v>
      </c>
      <c r="O213" s="210" t="s">
        <v>1672</v>
      </c>
      <c r="P213" s="89" t="s">
        <v>3362</v>
      </c>
      <c r="Q213" s="93" t="s">
        <v>3388</v>
      </c>
      <c r="R213" s="210" t="s">
        <v>1642</v>
      </c>
      <c r="S213" s="89" t="s">
        <v>3385</v>
      </c>
      <c r="T213" s="210" t="s">
        <v>1681</v>
      </c>
      <c r="U213" s="210" t="s">
        <v>67</v>
      </c>
      <c r="V213" s="93" t="s">
        <v>67</v>
      </c>
      <c r="W213" s="93" t="s">
        <v>67</v>
      </c>
      <c r="X213" s="96" t="s">
        <v>3394</v>
      </c>
      <c r="Y213" s="96" t="s">
        <v>8093</v>
      </c>
      <c r="Z213" s="215">
        <v>1</v>
      </c>
      <c r="AA213" s="210" t="s">
        <v>10591</v>
      </c>
      <c r="AB213" s="49"/>
      <c r="AC213" s="49" t="s">
        <v>67</v>
      </c>
      <c r="AD213" s="49"/>
      <c r="AE213" s="49" t="s">
        <v>67</v>
      </c>
      <c r="AF213" s="49" t="s">
        <v>67</v>
      </c>
      <c r="AG213" s="49" t="s">
        <v>67</v>
      </c>
      <c r="AH213" s="285" t="s">
        <v>1</v>
      </c>
    </row>
    <row r="214" spans="1:34" s="11" customFormat="1" ht="15" customHeight="1">
      <c r="A214" s="157" t="s">
        <v>10688</v>
      </c>
      <c r="B214" s="210" t="s">
        <v>10689</v>
      </c>
      <c r="C214" s="210" t="s">
        <v>10690</v>
      </c>
      <c r="D214" s="210" t="s">
        <v>9553</v>
      </c>
      <c r="E214" s="210" t="s">
        <v>1645</v>
      </c>
      <c r="F214" s="85">
        <v>83812</v>
      </c>
      <c r="G214" s="85">
        <v>83812</v>
      </c>
      <c r="H214" s="210" t="s">
        <v>3369</v>
      </c>
      <c r="I214" s="86" t="s">
        <v>3370</v>
      </c>
      <c r="J214" s="210" t="s">
        <v>10589</v>
      </c>
      <c r="K214" s="210" t="s">
        <v>3375</v>
      </c>
      <c r="L214" s="215">
        <v>1991</v>
      </c>
      <c r="M214" s="372" t="s">
        <v>3371</v>
      </c>
      <c r="N214" s="210" t="s">
        <v>1672</v>
      </c>
      <c r="O214" s="210" t="s">
        <v>1672</v>
      </c>
      <c r="P214" s="89" t="s">
        <v>3362</v>
      </c>
      <c r="Q214" s="93" t="s">
        <v>3390</v>
      </c>
      <c r="R214" s="210" t="s">
        <v>1642</v>
      </c>
      <c r="S214" s="89" t="s">
        <v>3384</v>
      </c>
      <c r="T214" s="210" t="s">
        <v>10689</v>
      </c>
      <c r="U214" s="210" t="s">
        <v>67</v>
      </c>
      <c r="V214" s="93" t="s">
        <v>67</v>
      </c>
      <c r="W214" s="93" t="s">
        <v>67</v>
      </c>
      <c r="X214" s="96" t="s">
        <v>3394</v>
      </c>
      <c r="Y214" s="96" t="s">
        <v>3394</v>
      </c>
      <c r="Z214" s="215">
        <v>1</v>
      </c>
      <c r="AA214" s="210" t="s">
        <v>10591</v>
      </c>
      <c r="AB214" s="49"/>
      <c r="AC214" s="49" t="s">
        <v>67</v>
      </c>
      <c r="AD214" s="49"/>
      <c r="AE214" s="49" t="s">
        <v>67</v>
      </c>
      <c r="AF214" s="49" t="s">
        <v>67</v>
      </c>
      <c r="AG214" s="49" t="s">
        <v>67</v>
      </c>
      <c r="AH214" s="285"/>
    </row>
    <row r="215" spans="1:34" s="11" customFormat="1" ht="15" customHeight="1">
      <c r="A215" s="157" t="s">
        <v>10691</v>
      </c>
      <c r="B215" s="210" t="s">
        <v>10692</v>
      </c>
      <c r="C215" s="210" t="s">
        <v>10693</v>
      </c>
      <c r="D215" s="210" t="s">
        <v>9553</v>
      </c>
      <c r="E215" s="210" t="s">
        <v>1645</v>
      </c>
      <c r="F215" s="85">
        <v>5000</v>
      </c>
      <c r="G215" s="85">
        <v>5000</v>
      </c>
      <c r="H215" s="210" t="s">
        <v>3369</v>
      </c>
      <c r="I215" s="86" t="s">
        <v>3370</v>
      </c>
      <c r="J215" s="210" t="s">
        <v>10589</v>
      </c>
      <c r="K215" s="210" t="s">
        <v>3375</v>
      </c>
      <c r="L215" s="215">
        <v>1991</v>
      </c>
      <c r="M215" s="372" t="s">
        <v>3371</v>
      </c>
      <c r="N215" s="210" t="s">
        <v>1672</v>
      </c>
      <c r="O215" s="210" t="s">
        <v>1672</v>
      </c>
      <c r="P215" s="89" t="s">
        <v>3362</v>
      </c>
      <c r="Q215" s="93" t="s">
        <v>3385</v>
      </c>
      <c r="R215" s="210" t="s">
        <v>1642</v>
      </c>
      <c r="S215" s="89" t="s">
        <v>3390</v>
      </c>
      <c r="T215" s="210" t="s">
        <v>10694</v>
      </c>
      <c r="U215" s="210" t="s">
        <v>67</v>
      </c>
      <c r="V215" s="93" t="s">
        <v>67</v>
      </c>
      <c r="W215" s="93" t="s">
        <v>67</v>
      </c>
      <c r="X215" s="96" t="s">
        <v>3394</v>
      </c>
      <c r="Y215" s="96" t="s">
        <v>3394</v>
      </c>
      <c r="Z215" s="215">
        <v>1</v>
      </c>
      <c r="AA215" s="210" t="s">
        <v>10591</v>
      </c>
      <c r="AB215" s="49"/>
      <c r="AC215" s="49" t="s">
        <v>67</v>
      </c>
      <c r="AD215" s="49"/>
      <c r="AE215" s="49" t="s">
        <v>67</v>
      </c>
      <c r="AF215" s="49" t="s">
        <v>67</v>
      </c>
      <c r="AG215" s="49" t="s">
        <v>67</v>
      </c>
      <c r="AH215" s="285" t="s">
        <v>21172</v>
      </c>
    </row>
    <row r="216" spans="1:34" s="11" customFormat="1" ht="15" customHeight="1">
      <c r="A216" s="157" t="s">
        <v>10695</v>
      </c>
      <c r="B216" s="210" t="s">
        <v>22459</v>
      </c>
      <c r="C216" s="210" t="s">
        <v>10693</v>
      </c>
      <c r="D216" s="210" t="s">
        <v>9553</v>
      </c>
      <c r="E216" s="210" t="s">
        <v>1645</v>
      </c>
      <c r="F216" s="85">
        <v>15000</v>
      </c>
      <c r="G216" s="85">
        <v>15000</v>
      </c>
      <c r="H216" s="210" t="s">
        <v>3369</v>
      </c>
      <c r="I216" s="86" t="s">
        <v>3370</v>
      </c>
      <c r="J216" s="210" t="s">
        <v>10589</v>
      </c>
      <c r="K216" s="210" t="s">
        <v>3375</v>
      </c>
      <c r="L216" s="215">
        <v>1991</v>
      </c>
      <c r="M216" s="372" t="s">
        <v>3371</v>
      </c>
      <c r="N216" s="210" t="s">
        <v>1672</v>
      </c>
      <c r="O216" s="210" t="s">
        <v>1672</v>
      </c>
      <c r="P216" s="89" t="s">
        <v>3362</v>
      </c>
      <c r="Q216" s="93" t="s">
        <v>3388</v>
      </c>
      <c r="R216" s="210" t="s">
        <v>1642</v>
      </c>
      <c r="S216" s="373" t="s">
        <v>3362</v>
      </c>
      <c r="T216" s="210" t="s">
        <v>10694</v>
      </c>
      <c r="U216" s="210" t="s">
        <v>67</v>
      </c>
      <c r="V216" s="93" t="s">
        <v>67</v>
      </c>
      <c r="W216" s="93" t="s">
        <v>67</v>
      </c>
      <c r="X216" s="96" t="s">
        <v>3394</v>
      </c>
      <c r="Y216" s="96" t="s">
        <v>3394</v>
      </c>
      <c r="Z216" s="215">
        <v>1</v>
      </c>
      <c r="AA216" s="210" t="s">
        <v>10591</v>
      </c>
      <c r="AB216" s="49"/>
      <c r="AC216" s="49" t="s">
        <v>67</v>
      </c>
      <c r="AD216" s="49"/>
      <c r="AE216" s="49" t="s">
        <v>67</v>
      </c>
      <c r="AF216" s="49" t="s">
        <v>67</v>
      </c>
      <c r="AG216" s="49" t="s">
        <v>67</v>
      </c>
      <c r="AH216" s="285" t="s">
        <v>21172</v>
      </c>
    </row>
    <row r="217" spans="1:34" s="11" customFormat="1" ht="15" customHeight="1">
      <c r="A217" s="157" t="s">
        <v>10696</v>
      </c>
      <c r="B217" s="210" t="s">
        <v>22460</v>
      </c>
      <c r="C217" s="210" t="s">
        <v>10693</v>
      </c>
      <c r="D217" s="210" t="s">
        <v>9553</v>
      </c>
      <c r="E217" s="210" t="s">
        <v>1645</v>
      </c>
      <c r="F217" s="85">
        <v>15000</v>
      </c>
      <c r="G217" s="85">
        <v>15000</v>
      </c>
      <c r="H217" s="210" t="s">
        <v>3369</v>
      </c>
      <c r="I217" s="86" t="s">
        <v>3370</v>
      </c>
      <c r="J217" s="210" t="s">
        <v>10589</v>
      </c>
      <c r="K217" s="210" t="s">
        <v>3375</v>
      </c>
      <c r="L217" s="215">
        <v>1991</v>
      </c>
      <c r="M217" s="372" t="s">
        <v>3371</v>
      </c>
      <c r="N217" s="210" t="s">
        <v>1672</v>
      </c>
      <c r="O217" s="210" t="s">
        <v>1672</v>
      </c>
      <c r="P217" s="89" t="s">
        <v>3362</v>
      </c>
      <c r="Q217" s="93" t="s">
        <v>3390</v>
      </c>
      <c r="R217" s="210" t="s">
        <v>1642</v>
      </c>
      <c r="S217" s="89" t="s">
        <v>3390</v>
      </c>
      <c r="T217" s="210" t="s">
        <v>10694</v>
      </c>
      <c r="U217" s="210" t="s">
        <v>67</v>
      </c>
      <c r="V217" s="93" t="s">
        <v>67</v>
      </c>
      <c r="W217" s="93" t="s">
        <v>67</v>
      </c>
      <c r="X217" s="96" t="s">
        <v>3394</v>
      </c>
      <c r="Y217" s="96" t="s">
        <v>3394</v>
      </c>
      <c r="Z217" s="215">
        <v>1</v>
      </c>
      <c r="AA217" s="210" t="s">
        <v>10591</v>
      </c>
      <c r="AB217" s="49"/>
      <c r="AC217" s="49" t="s">
        <v>67</v>
      </c>
      <c r="AD217" s="49"/>
      <c r="AE217" s="49" t="s">
        <v>67</v>
      </c>
      <c r="AF217" s="49" t="s">
        <v>67</v>
      </c>
      <c r="AG217" s="49" t="s">
        <v>67</v>
      </c>
      <c r="AH217" s="285" t="s">
        <v>21172</v>
      </c>
    </row>
    <row r="218" spans="1:34" s="11" customFormat="1" ht="15" customHeight="1">
      <c r="A218" s="157" t="s">
        <v>10697</v>
      </c>
      <c r="B218" s="210" t="s">
        <v>22461</v>
      </c>
      <c r="C218" s="210" t="s">
        <v>10693</v>
      </c>
      <c r="D218" s="210" t="s">
        <v>9553</v>
      </c>
      <c r="E218" s="210" t="s">
        <v>1645</v>
      </c>
      <c r="F218" s="85">
        <v>15000</v>
      </c>
      <c r="G218" s="85">
        <v>15000</v>
      </c>
      <c r="H218" s="210" t="s">
        <v>3369</v>
      </c>
      <c r="I218" s="86" t="s">
        <v>3370</v>
      </c>
      <c r="J218" s="210" t="s">
        <v>10589</v>
      </c>
      <c r="K218" s="210" t="s">
        <v>3375</v>
      </c>
      <c r="L218" s="215">
        <v>1991</v>
      </c>
      <c r="M218" s="372" t="s">
        <v>3371</v>
      </c>
      <c r="N218" s="210" t="s">
        <v>1672</v>
      </c>
      <c r="O218" s="210" t="s">
        <v>1672</v>
      </c>
      <c r="P218" s="89" t="s">
        <v>8827</v>
      </c>
      <c r="Q218" s="93" t="s">
        <v>3388</v>
      </c>
      <c r="R218" s="210" t="s">
        <v>1642</v>
      </c>
      <c r="S218" s="89" t="s">
        <v>3390</v>
      </c>
      <c r="T218" s="210" t="s">
        <v>10694</v>
      </c>
      <c r="U218" s="210" t="s">
        <v>67</v>
      </c>
      <c r="V218" s="93" t="s">
        <v>67</v>
      </c>
      <c r="W218" s="93" t="s">
        <v>67</v>
      </c>
      <c r="X218" s="96" t="s">
        <v>3394</v>
      </c>
      <c r="Y218" s="96" t="s">
        <v>3394</v>
      </c>
      <c r="Z218" s="215">
        <v>1</v>
      </c>
      <c r="AA218" s="210" t="s">
        <v>10591</v>
      </c>
      <c r="AB218" s="49"/>
      <c r="AC218" s="49" t="s">
        <v>67</v>
      </c>
      <c r="AD218" s="49"/>
      <c r="AE218" s="49" t="s">
        <v>67</v>
      </c>
      <c r="AF218" s="49" t="s">
        <v>67</v>
      </c>
      <c r="AG218" s="49" t="s">
        <v>67</v>
      </c>
      <c r="AH218" s="285" t="s">
        <v>21172</v>
      </c>
    </row>
    <row r="219" spans="1:34" s="11" customFormat="1" ht="15" customHeight="1">
      <c r="A219" s="157" t="s">
        <v>10698</v>
      </c>
      <c r="B219" s="210" t="s">
        <v>8539</v>
      </c>
      <c r="C219" s="210" t="s">
        <v>10699</v>
      </c>
      <c r="D219" s="210" t="s">
        <v>9553</v>
      </c>
      <c r="E219" s="210" t="s">
        <v>1645</v>
      </c>
      <c r="F219" s="85">
        <v>1150</v>
      </c>
      <c r="G219" s="85">
        <v>1150</v>
      </c>
      <c r="H219" s="210" t="s">
        <v>3369</v>
      </c>
      <c r="I219" s="86" t="s">
        <v>3370</v>
      </c>
      <c r="J219" s="210" t="s">
        <v>10589</v>
      </c>
      <c r="K219" s="91" t="s">
        <v>3382</v>
      </c>
      <c r="L219" s="215">
        <v>1920</v>
      </c>
      <c r="M219" s="372" t="s">
        <v>3371</v>
      </c>
      <c r="N219" s="210" t="s">
        <v>1672</v>
      </c>
      <c r="O219" s="210" t="s">
        <v>1672</v>
      </c>
      <c r="P219" s="89" t="s">
        <v>3362</v>
      </c>
      <c r="Q219" s="93" t="s">
        <v>3362</v>
      </c>
      <c r="R219" s="210" t="s">
        <v>1642</v>
      </c>
      <c r="S219" s="89" t="s">
        <v>3388</v>
      </c>
      <c r="T219" s="210" t="s">
        <v>10700</v>
      </c>
      <c r="U219" s="210" t="s">
        <v>67</v>
      </c>
      <c r="V219" s="93" t="s">
        <v>67</v>
      </c>
      <c r="W219" s="93" t="s">
        <v>67</v>
      </c>
      <c r="X219" s="96" t="s">
        <v>3394</v>
      </c>
      <c r="Y219" s="96" t="s">
        <v>8219</v>
      </c>
      <c r="Z219" s="215">
        <v>2</v>
      </c>
      <c r="AA219" s="210" t="s">
        <v>10591</v>
      </c>
      <c r="AB219" s="49"/>
      <c r="AC219" s="49" t="s">
        <v>67</v>
      </c>
      <c r="AD219" s="49"/>
      <c r="AE219" s="49" t="s">
        <v>67</v>
      </c>
      <c r="AF219" s="49" t="s">
        <v>67</v>
      </c>
      <c r="AG219" s="49" t="s">
        <v>67</v>
      </c>
      <c r="AH219" s="101" t="s">
        <v>22462</v>
      </c>
    </row>
    <row r="220" spans="1:34" s="11" customFormat="1" ht="15" customHeight="1">
      <c r="A220" s="157" t="s">
        <v>10701</v>
      </c>
      <c r="B220" s="210" t="s">
        <v>10702</v>
      </c>
      <c r="C220" s="210" t="s">
        <v>10703</v>
      </c>
      <c r="D220" s="210" t="s">
        <v>9553</v>
      </c>
      <c r="E220" s="210" t="s">
        <v>1646</v>
      </c>
      <c r="F220" s="85">
        <v>1043</v>
      </c>
      <c r="G220" s="85">
        <v>1043</v>
      </c>
      <c r="H220" s="210" t="s">
        <v>3369</v>
      </c>
      <c r="I220" s="86" t="s">
        <v>3377</v>
      </c>
      <c r="J220" s="210" t="s">
        <v>10589</v>
      </c>
      <c r="K220" s="91" t="s">
        <v>3382</v>
      </c>
      <c r="L220" s="215">
        <v>1920</v>
      </c>
      <c r="M220" s="372" t="s">
        <v>3371</v>
      </c>
      <c r="N220" s="210" t="s">
        <v>1672</v>
      </c>
      <c r="O220" s="210" t="s">
        <v>1672</v>
      </c>
      <c r="P220" s="89" t="s">
        <v>3362</v>
      </c>
      <c r="Q220" s="93" t="s">
        <v>3388</v>
      </c>
      <c r="R220" s="210" t="s">
        <v>1642</v>
      </c>
      <c r="S220" s="373" t="s">
        <v>3388</v>
      </c>
      <c r="T220" s="210" t="s">
        <v>10700</v>
      </c>
      <c r="U220" s="210" t="s">
        <v>67</v>
      </c>
      <c r="V220" s="93" t="s">
        <v>67</v>
      </c>
      <c r="W220" s="93" t="s">
        <v>67</v>
      </c>
      <c r="X220" s="96" t="s">
        <v>3377</v>
      </c>
      <c r="Y220" s="96" t="s">
        <v>3377</v>
      </c>
      <c r="Z220" s="215">
        <v>1</v>
      </c>
      <c r="AA220" s="210" t="s">
        <v>10591</v>
      </c>
      <c r="AB220" s="49"/>
      <c r="AC220" s="49" t="s">
        <v>67</v>
      </c>
      <c r="AD220" s="49"/>
      <c r="AE220" s="49" t="s">
        <v>67</v>
      </c>
      <c r="AF220" s="49" t="s">
        <v>67</v>
      </c>
      <c r="AG220" s="49" t="s">
        <v>67</v>
      </c>
      <c r="AH220" s="285" t="s">
        <v>1</v>
      </c>
    </row>
    <row r="221" spans="1:34" s="11" customFormat="1" ht="15" customHeight="1">
      <c r="A221" s="644" t="s">
        <v>10704</v>
      </c>
      <c r="B221" s="675" t="s">
        <v>1668</v>
      </c>
      <c r="C221" s="675" t="s">
        <v>10703</v>
      </c>
      <c r="D221" s="675" t="s">
        <v>9553</v>
      </c>
      <c r="E221" s="675" t="s">
        <v>1648</v>
      </c>
      <c r="F221" s="711">
        <v>370</v>
      </c>
      <c r="G221" s="711">
        <v>370</v>
      </c>
      <c r="H221" s="675" t="s">
        <v>3369</v>
      </c>
      <c r="I221" s="757" t="s">
        <v>3377</v>
      </c>
      <c r="J221" s="675" t="s">
        <v>10589</v>
      </c>
      <c r="K221" s="124" t="s">
        <v>3382</v>
      </c>
      <c r="L221" s="788">
        <v>1928</v>
      </c>
      <c r="M221" s="806" t="s">
        <v>3371</v>
      </c>
      <c r="N221" s="675" t="s">
        <v>1672</v>
      </c>
      <c r="O221" s="675" t="s">
        <v>1672</v>
      </c>
      <c r="P221" s="816" t="s">
        <v>3362</v>
      </c>
      <c r="Q221" s="124" t="s">
        <v>3362</v>
      </c>
      <c r="R221" s="675" t="s">
        <v>1642</v>
      </c>
      <c r="S221" s="816" t="s">
        <v>3388</v>
      </c>
      <c r="T221" s="675" t="s">
        <v>10700</v>
      </c>
      <c r="U221" s="675" t="s">
        <v>67</v>
      </c>
      <c r="V221" s="124" t="s">
        <v>67</v>
      </c>
      <c r="W221" s="124" t="s">
        <v>67</v>
      </c>
      <c r="X221" s="125" t="s">
        <v>3377</v>
      </c>
      <c r="Y221" s="125" t="s">
        <v>3377</v>
      </c>
      <c r="Z221" s="788">
        <v>1</v>
      </c>
      <c r="AA221" s="675" t="s">
        <v>10591</v>
      </c>
      <c r="AB221" s="68"/>
      <c r="AC221" s="68" t="s">
        <v>67</v>
      </c>
      <c r="AD221" s="68"/>
      <c r="AE221" s="68" t="s">
        <v>67</v>
      </c>
      <c r="AF221" s="68" t="s">
        <v>67</v>
      </c>
      <c r="AG221" s="68" t="s">
        <v>67</v>
      </c>
      <c r="AH221" s="177" t="s">
        <v>1</v>
      </c>
    </row>
    <row r="222" spans="1:34" s="11" customFormat="1" ht="15" customHeight="1">
      <c r="A222" s="644" t="s">
        <v>10705</v>
      </c>
      <c r="B222" s="675" t="s">
        <v>10706</v>
      </c>
      <c r="C222" s="675" t="s">
        <v>10707</v>
      </c>
      <c r="D222" s="675" t="s">
        <v>9553</v>
      </c>
      <c r="E222" s="675" t="s">
        <v>1648</v>
      </c>
      <c r="F222" s="711">
        <v>1005</v>
      </c>
      <c r="G222" s="711">
        <v>1005</v>
      </c>
      <c r="H222" s="675" t="s">
        <v>3369</v>
      </c>
      <c r="I222" s="762" t="s">
        <v>3377</v>
      </c>
      <c r="J222" s="675" t="s">
        <v>10589</v>
      </c>
      <c r="K222" s="124" t="s">
        <v>3382</v>
      </c>
      <c r="L222" s="788">
        <v>1922</v>
      </c>
      <c r="M222" s="806" t="s">
        <v>3371</v>
      </c>
      <c r="N222" s="675" t="s">
        <v>1672</v>
      </c>
      <c r="O222" s="675" t="s">
        <v>1672</v>
      </c>
      <c r="P222" s="816" t="s">
        <v>3362</v>
      </c>
      <c r="Q222" s="124" t="s">
        <v>3362</v>
      </c>
      <c r="R222" s="675" t="s">
        <v>1642</v>
      </c>
      <c r="S222" s="830" t="s">
        <v>3388</v>
      </c>
      <c r="T222" s="675" t="s">
        <v>10700</v>
      </c>
      <c r="U222" s="675" t="s">
        <v>67</v>
      </c>
      <c r="V222" s="124" t="s">
        <v>67</v>
      </c>
      <c r="W222" s="124" t="s">
        <v>67</v>
      </c>
      <c r="X222" s="125" t="s">
        <v>3370</v>
      </c>
      <c r="Y222" s="125" t="s">
        <v>8093</v>
      </c>
      <c r="Z222" s="788">
        <v>1</v>
      </c>
      <c r="AA222" s="675" t="s">
        <v>10591</v>
      </c>
      <c r="AB222" s="68"/>
      <c r="AC222" s="68" t="s">
        <v>67</v>
      </c>
      <c r="AD222" s="68"/>
      <c r="AE222" s="68" t="s">
        <v>67</v>
      </c>
      <c r="AF222" s="68" t="s">
        <v>67</v>
      </c>
      <c r="AG222" s="68" t="s">
        <v>67</v>
      </c>
      <c r="AH222" s="177"/>
    </row>
    <row r="223" spans="1:34" s="11" customFormat="1" ht="15" customHeight="1">
      <c r="A223" s="644" t="s">
        <v>10708</v>
      </c>
      <c r="B223" s="675" t="s">
        <v>10706</v>
      </c>
      <c r="C223" s="675" t="s">
        <v>10709</v>
      </c>
      <c r="D223" s="675" t="s">
        <v>9553</v>
      </c>
      <c r="E223" s="675" t="s">
        <v>1645</v>
      </c>
      <c r="F223" s="711">
        <v>684</v>
      </c>
      <c r="G223" s="711">
        <v>684</v>
      </c>
      <c r="H223" s="675" t="s">
        <v>3369</v>
      </c>
      <c r="I223" s="762" t="s">
        <v>3377</v>
      </c>
      <c r="J223" s="675" t="s">
        <v>10589</v>
      </c>
      <c r="K223" s="124" t="s">
        <v>3382</v>
      </c>
      <c r="L223" s="788">
        <v>1923</v>
      </c>
      <c r="M223" s="806" t="s">
        <v>10710</v>
      </c>
      <c r="N223" s="124" t="s">
        <v>1672</v>
      </c>
      <c r="O223" s="675" t="s">
        <v>1672</v>
      </c>
      <c r="P223" s="816" t="s">
        <v>3362</v>
      </c>
      <c r="Q223" s="124" t="s">
        <v>3362</v>
      </c>
      <c r="R223" s="675" t="s">
        <v>1642</v>
      </c>
      <c r="S223" s="830" t="s">
        <v>3388</v>
      </c>
      <c r="T223" s="675" t="s">
        <v>10700</v>
      </c>
      <c r="U223" s="675" t="s">
        <v>67</v>
      </c>
      <c r="V223" s="124" t="s">
        <v>67</v>
      </c>
      <c r="W223" s="124" t="s">
        <v>67</v>
      </c>
      <c r="X223" s="125" t="s">
        <v>3370</v>
      </c>
      <c r="Y223" s="125" t="s">
        <v>8093</v>
      </c>
      <c r="Z223" s="788">
        <v>2</v>
      </c>
      <c r="AA223" s="675" t="s">
        <v>10591</v>
      </c>
      <c r="AB223" s="68"/>
      <c r="AC223" s="68" t="s">
        <v>67</v>
      </c>
      <c r="AD223" s="68"/>
      <c r="AE223" s="68" t="s">
        <v>67</v>
      </c>
      <c r="AF223" s="68" t="s">
        <v>67</v>
      </c>
      <c r="AG223" s="68" t="s">
        <v>67</v>
      </c>
      <c r="AH223" s="883" t="s">
        <v>22463</v>
      </c>
    </row>
    <row r="224" spans="1:34" s="11" customFormat="1" ht="15" customHeight="1">
      <c r="A224" s="644" t="s">
        <v>10711</v>
      </c>
      <c r="B224" s="675" t="s">
        <v>1668</v>
      </c>
      <c r="C224" s="675" t="s">
        <v>10709</v>
      </c>
      <c r="D224" s="675" t="s">
        <v>9553</v>
      </c>
      <c r="E224" s="675" t="s">
        <v>1645</v>
      </c>
      <c r="F224" s="711">
        <v>370</v>
      </c>
      <c r="G224" s="711">
        <v>370</v>
      </c>
      <c r="H224" s="675" t="s">
        <v>3369</v>
      </c>
      <c r="I224" s="762" t="s">
        <v>3377</v>
      </c>
      <c r="J224" s="675" t="s">
        <v>10589</v>
      </c>
      <c r="K224" s="124" t="s">
        <v>3382</v>
      </c>
      <c r="L224" s="788">
        <v>1923</v>
      </c>
      <c r="M224" s="806" t="s">
        <v>3371</v>
      </c>
      <c r="N224" s="124" t="s">
        <v>1672</v>
      </c>
      <c r="O224" s="675" t="s">
        <v>1672</v>
      </c>
      <c r="P224" s="816" t="s">
        <v>3362</v>
      </c>
      <c r="Q224" s="124" t="s">
        <v>3362</v>
      </c>
      <c r="R224" s="675" t="s">
        <v>1642</v>
      </c>
      <c r="S224" s="830" t="s">
        <v>3388</v>
      </c>
      <c r="T224" s="675" t="s">
        <v>10700</v>
      </c>
      <c r="U224" s="675" t="s">
        <v>67</v>
      </c>
      <c r="V224" s="124" t="s">
        <v>67</v>
      </c>
      <c r="W224" s="124" t="s">
        <v>67</v>
      </c>
      <c r="X224" s="125" t="s">
        <v>67</v>
      </c>
      <c r="Y224" s="125" t="s">
        <v>67</v>
      </c>
      <c r="Z224" s="788">
        <v>1</v>
      </c>
      <c r="AA224" s="675" t="s">
        <v>10591</v>
      </c>
      <c r="AB224" s="68"/>
      <c r="AC224" s="68" t="s">
        <v>67</v>
      </c>
      <c r="AD224" s="68"/>
      <c r="AE224" s="68" t="s">
        <v>67</v>
      </c>
      <c r="AF224" s="68" t="s">
        <v>67</v>
      </c>
      <c r="AG224" s="68" t="s">
        <v>67</v>
      </c>
      <c r="AH224" s="177" t="s">
        <v>1</v>
      </c>
    </row>
    <row r="225" spans="1:34" s="11" customFormat="1" ht="15" customHeight="1">
      <c r="A225" s="644" t="s">
        <v>10715</v>
      </c>
      <c r="B225" s="675" t="s">
        <v>10706</v>
      </c>
      <c r="C225" s="675" t="s">
        <v>10716</v>
      </c>
      <c r="D225" s="675" t="s">
        <v>9553</v>
      </c>
      <c r="E225" s="675" t="s">
        <v>1648</v>
      </c>
      <c r="F225" s="711">
        <v>797</v>
      </c>
      <c r="G225" s="711">
        <v>797</v>
      </c>
      <c r="H225" s="675" t="s">
        <v>3369</v>
      </c>
      <c r="I225" s="762" t="s">
        <v>3377</v>
      </c>
      <c r="J225" s="675" t="s">
        <v>10589</v>
      </c>
      <c r="K225" s="124" t="s">
        <v>3382</v>
      </c>
      <c r="L225" s="788">
        <v>1917</v>
      </c>
      <c r="M225" s="806" t="s">
        <v>10717</v>
      </c>
      <c r="N225" s="124" t="s">
        <v>1672</v>
      </c>
      <c r="O225" s="675" t="s">
        <v>1672</v>
      </c>
      <c r="P225" s="816" t="s">
        <v>3362</v>
      </c>
      <c r="Q225" s="124" t="s">
        <v>3362</v>
      </c>
      <c r="R225" s="675" t="s">
        <v>1642</v>
      </c>
      <c r="S225" s="816" t="s">
        <v>3388</v>
      </c>
      <c r="T225" s="675" t="s">
        <v>10700</v>
      </c>
      <c r="U225" s="675" t="s">
        <v>67</v>
      </c>
      <c r="V225" s="124" t="s">
        <v>67</v>
      </c>
      <c r="W225" s="124" t="s">
        <v>67</v>
      </c>
      <c r="X225" s="125" t="s">
        <v>3370</v>
      </c>
      <c r="Y225" s="125" t="s">
        <v>3377</v>
      </c>
      <c r="Z225" s="788">
        <v>2</v>
      </c>
      <c r="AA225" s="675" t="s">
        <v>10591</v>
      </c>
      <c r="AB225" s="68"/>
      <c r="AC225" s="68" t="s">
        <v>67</v>
      </c>
      <c r="AD225" s="68"/>
      <c r="AE225" s="68" t="s">
        <v>67</v>
      </c>
      <c r="AF225" s="68" t="s">
        <v>67</v>
      </c>
      <c r="AG225" s="68" t="s">
        <v>67</v>
      </c>
      <c r="AH225" s="883" t="s">
        <v>22464</v>
      </c>
    </row>
    <row r="226" spans="1:34" s="11" customFormat="1" ht="15" customHeight="1">
      <c r="A226" s="644" t="s">
        <v>10718</v>
      </c>
      <c r="B226" s="675" t="s">
        <v>8323</v>
      </c>
      <c r="C226" s="675" t="s">
        <v>10164</v>
      </c>
      <c r="D226" s="675" t="s">
        <v>9553</v>
      </c>
      <c r="E226" s="675" t="s">
        <v>1646</v>
      </c>
      <c r="F226" s="711">
        <v>3000</v>
      </c>
      <c r="G226" s="711">
        <v>3000</v>
      </c>
      <c r="H226" s="675" t="s">
        <v>3369</v>
      </c>
      <c r="I226" s="762" t="s">
        <v>3377</v>
      </c>
      <c r="J226" s="675" t="s">
        <v>10589</v>
      </c>
      <c r="K226" s="124" t="s">
        <v>3383</v>
      </c>
      <c r="L226" s="788">
        <v>1928</v>
      </c>
      <c r="M226" s="806" t="s">
        <v>3371</v>
      </c>
      <c r="N226" s="675" t="s">
        <v>1672</v>
      </c>
      <c r="O226" s="675" t="s">
        <v>1672</v>
      </c>
      <c r="P226" s="816" t="s">
        <v>3362</v>
      </c>
      <c r="Q226" s="124" t="s">
        <v>3362</v>
      </c>
      <c r="R226" s="675" t="s">
        <v>1642</v>
      </c>
      <c r="S226" s="830" t="s">
        <v>3362</v>
      </c>
      <c r="T226" s="675" t="s">
        <v>10700</v>
      </c>
      <c r="U226" s="675" t="s">
        <v>67</v>
      </c>
      <c r="V226" s="124" t="s">
        <v>67</v>
      </c>
      <c r="W226" s="124" t="s">
        <v>67</v>
      </c>
      <c r="X226" s="125" t="s">
        <v>67</v>
      </c>
      <c r="Y226" s="125" t="s">
        <v>67</v>
      </c>
      <c r="Z226" s="711" t="s">
        <v>67</v>
      </c>
      <c r="AA226" s="675" t="s">
        <v>10591</v>
      </c>
      <c r="AB226" s="68"/>
      <c r="AC226" s="68" t="s">
        <v>67</v>
      </c>
      <c r="AD226" s="68"/>
      <c r="AE226" s="68" t="s">
        <v>67</v>
      </c>
      <c r="AF226" s="68" t="s">
        <v>67</v>
      </c>
      <c r="AG226" s="68" t="s">
        <v>67</v>
      </c>
      <c r="AH226" s="177" t="s">
        <v>1</v>
      </c>
    </row>
    <row r="227" spans="1:34" s="11" customFormat="1" ht="15" customHeight="1">
      <c r="A227" s="644" t="s">
        <v>10719</v>
      </c>
      <c r="B227" s="675" t="s">
        <v>10720</v>
      </c>
      <c r="C227" s="675" t="s">
        <v>10164</v>
      </c>
      <c r="D227" s="675" t="s">
        <v>9553</v>
      </c>
      <c r="E227" s="675" t="s">
        <v>1646</v>
      </c>
      <c r="F227" s="711">
        <v>19236</v>
      </c>
      <c r="G227" s="711">
        <v>19236</v>
      </c>
      <c r="H227" s="675" t="s">
        <v>3369</v>
      </c>
      <c r="I227" s="757" t="s">
        <v>3370</v>
      </c>
      <c r="J227" s="675" t="s">
        <v>10589</v>
      </c>
      <c r="K227" s="124" t="s">
        <v>3383</v>
      </c>
      <c r="L227" s="788">
        <v>1910</v>
      </c>
      <c r="M227" s="806" t="s">
        <v>3371</v>
      </c>
      <c r="N227" s="675" t="s">
        <v>1672</v>
      </c>
      <c r="O227" s="675" t="s">
        <v>1672</v>
      </c>
      <c r="P227" s="816" t="s">
        <v>3362</v>
      </c>
      <c r="Q227" s="124" t="s">
        <v>3362</v>
      </c>
      <c r="R227" s="675" t="s">
        <v>1642</v>
      </c>
      <c r="S227" s="830" t="s">
        <v>3362</v>
      </c>
      <c r="T227" s="675" t="s">
        <v>10700</v>
      </c>
      <c r="U227" s="675" t="s">
        <v>67</v>
      </c>
      <c r="V227" s="124" t="s">
        <v>67</v>
      </c>
      <c r="W227" s="124" t="s">
        <v>67</v>
      </c>
      <c r="X227" s="125" t="s">
        <v>3377</v>
      </c>
      <c r="Y227" s="125" t="s">
        <v>3377</v>
      </c>
      <c r="Z227" s="711">
        <v>1</v>
      </c>
      <c r="AA227" s="675" t="s">
        <v>10591</v>
      </c>
      <c r="AB227" s="68"/>
      <c r="AC227" s="68" t="s">
        <v>67</v>
      </c>
      <c r="AD227" s="68"/>
      <c r="AE227" s="68" t="s">
        <v>67</v>
      </c>
      <c r="AF227" s="68" t="s">
        <v>67</v>
      </c>
      <c r="AG227" s="68" t="s">
        <v>67</v>
      </c>
      <c r="AH227" s="177" t="s">
        <v>1</v>
      </c>
    </row>
    <row r="228" spans="1:34" s="11" customFormat="1" ht="15" customHeight="1">
      <c r="A228" s="644" t="s">
        <v>10721</v>
      </c>
      <c r="B228" s="675" t="s">
        <v>10722</v>
      </c>
      <c r="C228" s="675" t="s">
        <v>10164</v>
      </c>
      <c r="D228" s="675" t="s">
        <v>9553</v>
      </c>
      <c r="E228" s="675" t="s">
        <v>1648</v>
      </c>
      <c r="F228" s="711">
        <v>14280</v>
      </c>
      <c r="G228" s="711">
        <v>14280</v>
      </c>
      <c r="H228" s="675" t="s">
        <v>3369</v>
      </c>
      <c r="I228" s="757" t="s">
        <v>3370</v>
      </c>
      <c r="J228" s="675" t="s">
        <v>10589</v>
      </c>
      <c r="K228" s="675" t="s">
        <v>3375</v>
      </c>
      <c r="L228" s="788">
        <v>1924</v>
      </c>
      <c r="M228" s="806" t="s">
        <v>3371</v>
      </c>
      <c r="N228" s="675" t="s">
        <v>1672</v>
      </c>
      <c r="O228" s="675" t="s">
        <v>1672</v>
      </c>
      <c r="P228" s="816" t="s">
        <v>3385</v>
      </c>
      <c r="Q228" s="124" t="s">
        <v>3388</v>
      </c>
      <c r="R228" s="675" t="s">
        <v>1642</v>
      </c>
      <c r="S228" s="830" t="s">
        <v>3362</v>
      </c>
      <c r="T228" s="675" t="s">
        <v>10700</v>
      </c>
      <c r="U228" s="675" t="s">
        <v>67</v>
      </c>
      <c r="V228" s="124" t="s">
        <v>67</v>
      </c>
      <c r="W228" s="124" t="s">
        <v>67</v>
      </c>
      <c r="X228" s="125" t="s">
        <v>3370</v>
      </c>
      <c r="Y228" s="125" t="s">
        <v>3377</v>
      </c>
      <c r="Z228" s="788">
        <v>2</v>
      </c>
      <c r="AA228" s="675" t="s">
        <v>10591</v>
      </c>
      <c r="AB228" s="68"/>
      <c r="AC228" s="68" t="s">
        <v>67</v>
      </c>
      <c r="AD228" s="68"/>
      <c r="AE228" s="68" t="s">
        <v>67</v>
      </c>
      <c r="AF228" s="68" t="s">
        <v>67</v>
      </c>
      <c r="AG228" s="68" t="s">
        <v>67</v>
      </c>
      <c r="AH228" s="883" t="s">
        <v>22465</v>
      </c>
    </row>
    <row r="229" spans="1:34" s="11" customFormat="1" ht="15" customHeight="1">
      <c r="A229" s="644" t="s">
        <v>10723</v>
      </c>
      <c r="B229" s="675" t="s">
        <v>10724</v>
      </c>
      <c r="C229" s="675" t="s">
        <v>10164</v>
      </c>
      <c r="D229" s="675" t="s">
        <v>9553</v>
      </c>
      <c r="E229" s="675" t="s">
        <v>1648</v>
      </c>
      <c r="F229" s="711">
        <v>5350</v>
      </c>
      <c r="G229" s="711">
        <v>5350</v>
      </c>
      <c r="H229" s="675" t="s">
        <v>3369</v>
      </c>
      <c r="I229" s="757" t="s">
        <v>3370</v>
      </c>
      <c r="J229" s="675" t="s">
        <v>10589</v>
      </c>
      <c r="K229" s="124" t="s">
        <v>3375</v>
      </c>
      <c r="L229" s="788">
        <v>1921</v>
      </c>
      <c r="M229" s="806" t="s">
        <v>3371</v>
      </c>
      <c r="N229" s="675" t="s">
        <v>1672</v>
      </c>
      <c r="O229" s="675" t="s">
        <v>1672</v>
      </c>
      <c r="P229" s="816" t="s">
        <v>3388</v>
      </c>
      <c r="Q229" s="124" t="s">
        <v>3388</v>
      </c>
      <c r="R229" s="675" t="s">
        <v>1642</v>
      </c>
      <c r="S229" s="830" t="s">
        <v>3362</v>
      </c>
      <c r="T229" s="675" t="s">
        <v>10700</v>
      </c>
      <c r="U229" s="675" t="s">
        <v>67</v>
      </c>
      <c r="V229" s="124" t="s">
        <v>67</v>
      </c>
      <c r="W229" s="124" t="s">
        <v>67</v>
      </c>
      <c r="X229" s="125" t="s">
        <v>3370</v>
      </c>
      <c r="Y229" s="125" t="s">
        <v>3377</v>
      </c>
      <c r="Z229" s="788">
        <v>1</v>
      </c>
      <c r="AA229" s="675" t="s">
        <v>10591</v>
      </c>
      <c r="AB229" s="68"/>
      <c r="AC229" s="68" t="s">
        <v>67</v>
      </c>
      <c r="AD229" s="68"/>
      <c r="AE229" s="68" t="s">
        <v>67</v>
      </c>
      <c r="AF229" s="68" t="s">
        <v>67</v>
      </c>
      <c r="AG229" s="68" t="s">
        <v>67</v>
      </c>
      <c r="AH229" s="883" t="s">
        <v>22466</v>
      </c>
    </row>
    <row r="230" spans="1:34" s="11" customFormat="1" ht="15" customHeight="1">
      <c r="A230" s="644" t="s">
        <v>10725</v>
      </c>
      <c r="B230" s="675" t="s">
        <v>10726</v>
      </c>
      <c r="C230" s="675" t="s">
        <v>10164</v>
      </c>
      <c r="D230" s="675" t="s">
        <v>9553</v>
      </c>
      <c r="E230" s="675" t="s">
        <v>1648</v>
      </c>
      <c r="F230" s="711">
        <v>5540</v>
      </c>
      <c r="G230" s="711">
        <v>5540</v>
      </c>
      <c r="H230" s="675" t="s">
        <v>3369</v>
      </c>
      <c r="I230" s="757" t="s">
        <v>3370</v>
      </c>
      <c r="J230" s="675" t="s">
        <v>10589</v>
      </c>
      <c r="K230" s="124" t="s">
        <v>3375</v>
      </c>
      <c r="L230" s="788">
        <v>1910</v>
      </c>
      <c r="M230" s="806" t="s">
        <v>3371</v>
      </c>
      <c r="N230" s="675" t="s">
        <v>1672</v>
      </c>
      <c r="O230" s="675" t="s">
        <v>1672</v>
      </c>
      <c r="P230" s="816" t="s">
        <v>3388</v>
      </c>
      <c r="Q230" s="124" t="s">
        <v>3388</v>
      </c>
      <c r="R230" s="675" t="s">
        <v>1642</v>
      </c>
      <c r="S230" s="830" t="s">
        <v>3362</v>
      </c>
      <c r="T230" s="675" t="s">
        <v>10700</v>
      </c>
      <c r="U230" s="675" t="s">
        <v>67</v>
      </c>
      <c r="V230" s="124" t="s">
        <v>67</v>
      </c>
      <c r="W230" s="124" t="s">
        <v>67</v>
      </c>
      <c r="X230" s="125" t="s">
        <v>3370</v>
      </c>
      <c r="Y230" s="125" t="s">
        <v>3377</v>
      </c>
      <c r="Z230" s="788">
        <v>1</v>
      </c>
      <c r="AA230" s="675" t="s">
        <v>10591</v>
      </c>
      <c r="AB230" s="68"/>
      <c r="AC230" s="68" t="s">
        <v>67</v>
      </c>
      <c r="AD230" s="68"/>
      <c r="AE230" s="68" t="s">
        <v>67</v>
      </c>
      <c r="AF230" s="68" t="s">
        <v>67</v>
      </c>
      <c r="AG230" s="68" t="s">
        <v>67</v>
      </c>
      <c r="AH230" s="883" t="s">
        <v>22467</v>
      </c>
    </row>
    <row r="231" spans="1:34" s="11" customFormat="1" ht="15" customHeight="1">
      <c r="A231" s="644" t="s">
        <v>10729</v>
      </c>
      <c r="B231" s="675" t="s">
        <v>10730</v>
      </c>
      <c r="C231" s="675" t="s">
        <v>10164</v>
      </c>
      <c r="D231" s="675" t="s">
        <v>9553</v>
      </c>
      <c r="E231" s="675" t="s">
        <v>1646</v>
      </c>
      <c r="F231" s="711">
        <v>3138</v>
      </c>
      <c r="G231" s="711">
        <v>3138</v>
      </c>
      <c r="H231" s="675" t="s">
        <v>3369</v>
      </c>
      <c r="I231" s="757" t="s">
        <v>3370</v>
      </c>
      <c r="J231" s="675" t="s">
        <v>10589</v>
      </c>
      <c r="K231" s="124" t="s">
        <v>3375</v>
      </c>
      <c r="L231" s="788">
        <v>1910</v>
      </c>
      <c r="M231" s="806" t="s">
        <v>3371</v>
      </c>
      <c r="N231" s="675" t="s">
        <v>1672</v>
      </c>
      <c r="O231" s="675" t="s">
        <v>1672</v>
      </c>
      <c r="P231" s="816" t="s">
        <v>3362</v>
      </c>
      <c r="Q231" s="124" t="s">
        <v>3362</v>
      </c>
      <c r="R231" s="675" t="s">
        <v>1642</v>
      </c>
      <c r="S231" s="830" t="s">
        <v>3362</v>
      </c>
      <c r="T231" s="675" t="s">
        <v>10700</v>
      </c>
      <c r="U231" s="675" t="s">
        <v>67</v>
      </c>
      <c r="V231" s="124" t="s">
        <v>67</v>
      </c>
      <c r="W231" s="124" t="s">
        <v>67</v>
      </c>
      <c r="X231" s="125" t="s">
        <v>3370</v>
      </c>
      <c r="Y231" s="125" t="s">
        <v>3377</v>
      </c>
      <c r="Z231" s="788">
        <v>2</v>
      </c>
      <c r="AA231" s="675" t="s">
        <v>10591</v>
      </c>
      <c r="AB231" s="68"/>
      <c r="AC231" s="68" t="s">
        <v>67</v>
      </c>
      <c r="AD231" s="68"/>
      <c r="AE231" s="68" t="s">
        <v>67</v>
      </c>
      <c r="AF231" s="68" t="s">
        <v>67</v>
      </c>
      <c r="AG231" s="68" t="s">
        <v>67</v>
      </c>
      <c r="AH231" s="177" t="s">
        <v>1</v>
      </c>
    </row>
    <row r="232" spans="1:34" s="11" customFormat="1" ht="15" customHeight="1">
      <c r="A232" s="644" t="s">
        <v>10731</v>
      </c>
      <c r="B232" s="675" t="s">
        <v>10732</v>
      </c>
      <c r="C232" s="675" t="s">
        <v>10733</v>
      </c>
      <c r="D232" s="675" t="s">
        <v>9553</v>
      </c>
      <c r="E232" s="675" t="s">
        <v>1648</v>
      </c>
      <c r="F232" s="711">
        <v>1195</v>
      </c>
      <c r="G232" s="711">
        <v>1000</v>
      </c>
      <c r="H232" s="675" t="s">
        <v>3369</v>
      </c>
      <c r="I232" s="757" t="s">
        <v>3370</v>
      </c>
      <c r="J232" s="675" t="s">
        <v>10589</v>
      </c>
      <c r="K232" s="124" t="s">
        <v>3382</v>
      </c>
      <c r="L232" s="788">
        <v>1913</v>
      </c>
      <c r="M232" s="806" t="s">
        <v>3371</v>
      </c>
      <c r="N232" s="675" t="s">
        <v>1672</v>
      </c>
      <c r="O232" s="675" t="s">
        <v>1672</v>
      </c>
      <c r="P232" s="816" t="s">
        <v>3362</v>
      </c>
      <c r="Q232" s="124" t="s">
        <v>3388</v>
      </c>
      <c r="R232" s="675" t="s">
        <v>1642</v>
      </c>
      <c r="S232" s="816" t="s">
        <v>3385</v>
      </c>
      <c r="T232" s="675" t="s">
        <v>10700</v>
      </c>
      <c r="U232" s="675" t="s">
        <v>67</v>
      </c>
      <c r="V232" s="124" t="s">
        <v>67</v>
      </c>
      <c r="W232" s="124" t="s">
        <v>67</v>
      </c>
      <c r="X232" s="125" t="s">
        <v>3370</v>
      </c>
      <c r="Y232" s="125" t="s">
        <v>3377</v>
      </c>
      <c r="Z232" s="788">
        <v>2</v>
      </c>
      <c r="AA232" s="675" t="s">
        <v>10591</v>
      </c>
      <c r="AB232" s="68"/>
      <c r="AC232" s="68" t="s">
        <v>67</v>
      </c>
      <c r="AD232" s="68"/>
      <c r="AE232" s="68" t="s">
        <v>67</v>
      </c>
      <c r="AF232" s="68" t="s">
        <v>67</v>
      </c>
      <c r="AG232" s="68" t="s">
        <v>67</v>
      </c>
      <c r="AH232" s="177" t="s">
        <v>10734</v>
      </c>
    </row>
    <row r="233" spans="1:34" s="11" customFormat="1" ht="15" customHeight="1">
      <c r="A233" s="644" t="s">
        <v>10735</v>
      </c>
      <c r="B233" s="675" t="s">
        <v>21173</v>
      </c>
      <c r="C233" s="675" t="s">
        <v>10736</v>
      </c>
      <c r="D233" s="675" t="s">
        <v>9553</v>
      </c>
      <c r="E233" s="675" t="s">
        <v>1645</v>
      </c>
      <c r="F233" s="711">
        <v>2156</v>
      </c>
      <c r="G233" s="711">
        <v>2156</v>
      </c>
      <c r="H233" s="675" t="s">
        <v>3369</v>
      </c>
      <c r="I233" s="757" t="s">
        <v>3370</v>
      </c>
      <c r="J233" s="675" t="s">
        <v>10589</v>
      </c>
      <c r="K233" s="124" t="s">
        <v>3382</v>
      </c>
      <c r="L233" s="788">
        <v>1912</v>
      </c>
      <c r="M233" s="806" t="s">
        <v>3371</v>
      </c>
      <c r="N233" s="675" t="s">
        <v>1672</v>
      </c>
      <c r="O233" s="675" t="s">
        <v>1672</v>
      </c>
      <c r="P233" s="816" t="s">
        <v>3362</v>
      </c>
      <c r="Q233" s="124" t="s">
        <v>3388</v>
      </c>
      <c r="R233" s="675" t="s">
        <v>1642</v>
      </c>
      <c r="S233" s="816" t="s">
        <v>3388</v>
      </c>
      <c r="T233" s="675" t="s">
        <v>10700</v>
      </c>
      <c r="U233" s="675" t="s">
        <v>67</v>
      </c>
      <c r="V233" s="124" t="s">
        <v>67</v>
      </c>
      <c r="W233" s="124" t="s">
        <v>67</v>
      </c>
      <c r="X233" s="125" t="s">
        <v>3370</v>
      </c>
      <c r="Y233" s="125" t="s">
        <v>8093</v>
      </c>
      <c r="Z233" s="788">
        <v>2</v>
      </c>
      <c r="AA233" s="675" t="s">
        <v>10591</v>
      </c>
      <c r="AB233" s="68"/>
      <c r="AC233" s="68" t="s">
        <v>67</v>
      </c>
      <c r="AD233" s="68"/>
      <c r="AE233" s="68" t="s">
        <v>67</v>
      </c>
      <c r="AF233" s="68" t="s">
        <v>67</v>
      </c>
      <c r="AG233" s="68" t="s">
        <v>67</v>
      </c>
      <c r="AH233" s="883" t="s">
        <v>22468</v>
      </c>
    </row>
    <row r="234" spans="1:34" s="11" customFormat="1" ht="15" customHeight="1">
      <c r="A234" s="644" t="s">
        <v>10737</v>
      </c>
      <c r="B234" s="675" t="s">
        <v>1668</v>
      </c>
      <c r="C234" s="675" t="s">
        <v>10738</v>
      </c>
      <c r="D234" s="675" t="s">
        <v>9553</v>
      </c>
      <c r="E234" s="675" t="s">
        <v>1648</v>
      </c>
      <c r="F234" s="711">
        <v>400</v>
      </c>
      <c r="G234" s="711">
        <v>400</v>
      </c>
      <c r="H234" s="675" t="s">
        <v>3381</v>
      </c>
      <c r="I234" s="757" t="s">
        <v>3377</v>
      </c>
      <c r="J234" s="675" t="s">
        <v>10589</v>
      </c>
      <c r="K234" s="124" t="s">
        <v>3382</v>
      </c>
      <c r="L234" s="788">
        <v>1920</v>
      </c>
      <c r="M234" s="806" t="s">
        <v>3371</v>
      </c>
      <c r="N234" s="675" t="s">
        <v>1672</v>
      </c>
      <c r="O234" s="675" t="s">
        <v>1672</v>
      </c>
      <c r="P234" s="816" t="s">
        <v>3362</v>
      </c>
      <c r="Q234" s="124" t="s">
        <v>3362</v>
      </c>
      <c r="R234" s="675" t="s">
        <v>1642</v>
      </c>
      <c r="S234" s="830" t="s">
        <v>3362</v>
      </c>
      <c r="T234" s="675" t="s">
        <v>10700</v>
      </c>
      <c r="U234" s="675" t="s">
        <v>67</v>
      </c>
      <c r="V234" s="124" t="s">
        <v>67</v>
      </c>
      <c r="W234" s="124" t="s">
        <v>67</v>
      </c>
      <c r="X234" s="125" t="s">
        <v>3377</v>
      </c>
      <c r="Y234" s="125" t="s">
        <v>3377</v>
      </c>
      <c r="Z234" s="788">
        <v>1</v>
      </c>
      <c r="AA234" s="675" t="s">
        <v>10591</v>
      </c>
      <c r="AB234" s="68"/>
      <c r="AC234" s="68" t="s">
        <v>67</v>
      </c>
      <c r="AD234" s="68"/>
      <c r="AE234" s="68" t="s">
        <v>67</v>
      </c>
      <c r="AF234" s="68" t="s">
        <v>67</v>
      </c>
      <c r="AG234" s="68" t="s">
        <v>67</v>
      </c>
      <c r="AH234" s="177" t="s">
        <v>1</v>
      </c>
    </row>
    <row r="235" spans="1:34" s="11" customFormat="1" ht="15" customHeight="1">
      <c r="A235" s="644" t="s">
        <v>10739</v>
      </c>
      <c r="B235" s="675" t="s">
        <v>1205</v>
      </c>
      <c r="C235" s="675" t="s">
        <v>10740</v>
      </c>
      <c r="D235" s="675" t="s">
        <v>9553</v>
      </c>
      <c r="E235" s="675" t="s">
        <v>1646</v>
      </c>
      <c r="F235" s="711">
        <v>1592</v>
      </c>
      <c r="G235" s="711">
        <v>1500</v>
      </c>
      <c r="H235" s="675" t="s">
        <v>3381</v>
      </c>
      <c r="I235" s="762" t="s">
        <v>3377</v>
      </c>
      <c r="J235" s="675" t="s">
        <v>10589</v>
      </c>
      <c r="K235" s="124" t="s">
        <v>3375</v>
      </c>
      <c r="L235" s="788">
        <v>1912</v>
      </c>
      <c r="M235" s="806" t="s">
        <v>3371</v>
      </c>
      <c r="N235" s="675" t="s">
        <v>1672</v>
      </c>
      <c r="O235" s="675" t="s">
        <v>1672</v>
      </c>
      <c r="P235" s="816" t="s">
        <v>3362</v>
      </c>
      <c r="Q235" s="124" t="s">
        <v>3362</v>
      </c>
      <c r="R235" s="675" t="s">
        <v>1642</v>
      </c>
      <c r="S235" s="816" t="s">
        <v>3388</v>
      </c>
      <c r="T235" s="675" t="s">
        <v>10700</v>
      </c>
      <c r="U235" s="675" t="s">
        <v>67</v>
      </c>
      <c r="V235" s="124" t="s">
        <v>67</v>
      </c>
      <c r="W235" s="124" t="s">
        <v>67</v>
      </c>
      <c r="X235" s="125" t="s">
        <v>3377</v>
      </c>
      <c r="Y235" s="125" t="s">
        <v>3377</v>
      </c>
      <c r="Z235" s="788">
        <v>2</v>
      </c>
      <c r="AA235" s="675" t="s">
        <v>10591</v>
      </c>
      <c r="AB235" s="68"/>
      <c r="AC235" s="68" t="s">
        <v>67</v>
      </c>
      <c r="AD235" s="68"/>
      <c r="AE235" s="68" t="s">
        <v>67</v>
      </c>
      <c r="AF235" s="68" t="s">
        <v>67</v>
      </c>
      <c r="AG235" s="68" t="s">
        <v>67</v>
      </c>
      <c r="AH235" s="177"/>
    </row>
    <row r="236" spans="1:34" s="11" customFormat="1" ht="15" customHeight="1">
      <c r="A236" s="644" t="s">
        <v>10741</v>
      </c>
      <c r="B236" s="675" t="s">
        <v>1205</v>
      </c>
      <c r="C236" s="675" t="s">
        <v>10738</v>
      </c>
      <c r="D236" s="675" t="s">
        <v>9553</v>
      </c>
      <c r="E236" s="675" t="s">
        <v>1645</v>
      </c>
      <c r="F236" s="711">
        <v>1634</v>
      </c>
      <c r="G236" s="711">
        <v>1500</v>
      </c>
      <c r="H236" s="675" t="s">
        <v>3381</v>
      </c>
      <c r="I236" s="757" t="s">
        <v>3377</v>
      </c>
      <c r="J236" s="675" t="s">
        <v>10589</v>
      </c>
      <c r="K236" s="124" t="s">
        <v>3375</v>
      </c>
      <c r="L236" s="788">
        <v>1910</v>
      </c>
      <c r="M236" s="806" t="s">
        <v>3371</v>
      </c>
      <c r="N236" s="675" t="s">
        <v>1672</v>
      </c>
      <c r="O236" s="675" t="s">
        <v>1672</v>
      </c>
      <c r="P236" s="816" t="s">
        <v>3362</v>
      </c>
      <c r="Q236" s="124" t="s">
        <v>3362</v>
      </c>
      <c r="R236" s="675" t="s">
        <v>1642</v>
      </c>
      <c r="S236" s="816" t="s">
        <v>3385</v>
      </c>
      <c r="T236" s="675" t="s">
        <v>10700</v>
      </c>
      <c r="U236" s="675" t="s">
        <v>67</v>
      </c>
      <c r="V236" s="124" t="s">
        <v>67</v>
      </c>
      <c r="W236" s="124" t="s">
        <v>67</v>
      </c>
      <c r="X236" s="125" t="s">
        <v>3370</v>
      </c>
      <c r="Y236" s="125" t="s">
        <v>3377</v>
      </c>
      <c r="Z236" s="788">
        <v>2</v>
      </c>
      <c r="AA236" s="675" t="s">
        <v>10591</v>
      </c>
      <c r="AB236" s="68"/>
      <c r="AC236" s="68" t="s">
        <v>67</v>
      </c>
      <c r="AD236" s="68"/>
      <c r="AE236" s="68" t="s">
        <v>67</v>
      </c>
      <c r="AF236" s="68" t="s">
        <v>67</v>
      </c>
      <c r="AG236" s="68" t="s">
        <v>67</v>
      </c>
      <c r="AH236" s="177" t="s">
        <v>1</v>
      </c>
    </row>
    <row r="237" spans="1:34" s="11" customFormat="1" ht="15" customHeight="1">
      <c r="A237" s="644" t="s">
        <v>10742</v>
      </c>
      <c r="B237" s="675" t="s">
        <v>1668</v>
      </c>
      <c r="C237" s="675" t="s">
        <v>10743</v>
      </c>
      <c r="D237" s="675" t="s">
        <v>9553</v>
      </c>
      <c r="E237" s="675" t="s">
        <v>1648</v>
      </c>
      <c r="F237" s="711">
        <v>370</v>
      </c>
      <c r="G237" s="711">
        <v>370</v>
      </c>
      <c r="H237" s="675" t="s">
        <v>3369</v>
      </c>
      <c r="I237" s="757" t="s">
        <v>3370</v>
      </c>
      <c r="J237" s="675" t="s">
        <v>10589</v>
      </c>
      <c r="K237" s="124" t="s">
        <v>3382</v>
      </c>
      <c r="L237" s="788">
        <v>1960</v>
      </c>
      <c r="M237" s="806" t="s">
        <v>3371</v>
      </c>
      <c r="N237" s="675" t="s">
        <v>1672</v>
      </c>
      <c r="O237" s="675" t="s">
        <v>1672</v>
      </c>
      <c r="P237" s="816" t="s">
        <v>3362</v>
      </c>
      <c r="Q237" s="124" t="s">
        <v>3362</v>
      </c>
      <c r="R237" s="675" t="s">
        <v>1642</v>
      </c>
      <c r="S237" s="830" t="s">
        <v>3362</v>
      </c>
      <c r="T237" s="675" t="s">
        <v>10700</v>
      </c>
      <c r="U237" s="675" t="s">
        <v>67</v>
      </c>
      <c r="V237" s="124" t="s">
        <v>67</v>
      </c>
      <c r="W237" s="124" t="s">
        <v>67</v>
      </c>
      <c r="X237" s="125" t="s">
        <v>3377</v>
      </c>
      <c r="Y237" s="125" t="s">
        <v>3377</v>
      </c>
      <c r="Z237" s="788">
        <v>2</v>
      </c>
      <c r="AA237" s="675" t="s">
        <v>10591</v>
      </c>
      <c r="AB237" s="68"/>
      <c r="AC237" s="68" t="s">
        <v>67</v>
      </c>
      <c r="AD237" s="68"/>
      <c r="AE237" s="68" t="s">
        <v>67</v>
      </c>
      <c r="AF237" s="68" t="s">
        <v>67</v>
      </c>
      <c r="AG237" s="68" t="s">
        <v>67</v>
      </c>
      <c r="AH237" s="177" t="s">
        <v>1</v>
      </c>
    </row>
    <row r="238" spans="1:34" s="11" customFormat="1" ht="15" customHeight="1">
      <c r="A238" s="644" t="s">
        <v>10744</v>
      </c>
      <c r="B238" s="675" t="s">
        <v>22469</v>
      </c>
      <c r="C238" s="675" t="s">
        <v>10164</v>
      </c>
      <c r="D238" s="675" t="s">
        <v>9553</v>
      </c>
      <c r="E238" s="675" t="s">
        <v>1648</v>
      </c>
      <c r="F238" s="711">
        <v>675162</v>
      </c>
      <c r="G238" s="711">
        <v>675162</v>
      </c>
      <c r="H238" s="675" t="s">
        <v>3369</v>
      </c>
      <c r="I238" s="757" t="s">
        <v>3370</v>
      </c>
      <c r="J238" s="675" t="s">
        <v>10589</v>
      </c>
      <c r="K238" s="124" t="s">
        <v>3375</v>
      </c>
      <c r="L238" s="788">
        <v>1910</v>
      </c>
      <c r="M238" s="806" t="s">
        <v>3371</v>
      </c>
      <c r="N238" s="675" t="s">
        <v>1672</v>
      </c>
      <c r="O238" s="675" t="s">
        <v>1672</v>
      </c>
      <c r="P238" s="816" t="s">
        <v>8827</v>
      </c>
      <c r="Q238" s="124" t="s">
        <v>3390</v>
      </c>
      <c r="R238" s="675" t="s">
        <v>1643</v>
      </c>
      <c r="S238" s="816" t="s">
        <v>3376</v>
      </c>
      <c r="T238" s="675" t="s">
        <v>10700</v>
      </c>
      <c r="U238" s="675" t="s">
        <v>67</v>
      </c>
      <c r="V238" s="124" t="s">
        <v>67</v>
      </c>
      <c r="W238" s="124" t="s">
        <v>67</v>
      </c>
      <c r="X238" s="125" t="s">
        <v>3370</v>
      </c>
      <c r="Y238" s="125" t="s">
        <v>8093</v>
      </c>
      <c r="Z238" s="788">
        <v>1</v>
      </c>
      <c r="AA238" s="675" t="s">
        <v>10591</v>
      </c>
      <c r="AB238" s="68"/>
      <c r="AC238" s="68" t="s">
        <v>67</v>
      </c>
      <c r="AD238" s="68"/>
      <c r="AE238" s="68" t="s">
        <v>67</v>
      </c>
      <c r="AF238" s="68" t="s">
        <v>67</v>
      </c>
      <c r="AG238" s="68" t="s">
        <v>67</v>
      </c>
      <c r="AH238" s="883" t="s">
        <v>21174</v>
      </c>
    </row>
    <row r="239" spans="1:34" s="11" customFormat="1" ht="15" customHeight="1">
      <c r="A239" s="644" t="s">
        <v>10745</v>
      </c>
      <c r="B239" s="675" t="s">
        <v>10746</v>
      </c>
      <c r="C239" s="675" t="s">
        <v>10747</v>
      </c>
      <c r="D239" s="675" t="s">
        <v>9553</v>
      </c>
      <c r="E239" s="675" t="s">
        <v>1648</v>
      </c>
      <c r="F239" s="711">
        <v>3598</v>
      </c>
      <c r="G239" s="711">
        <v>3598</v>
      </c>
      <c r="H239" s="675" t="s">
        <v>3369</v>
      </c>
      <c r="I239" s="757" t="s">
        <v>3370</v>
      </c>
      <c r="J239" s="675" t="s">
        <v>10589</v>
      </c>
      <c r="K239" s="124" t="s">
        <v>3398</v>
      </c>
      <c r="L239" s="788">
        <v>1913</v>
      </c>
      <c r="M239" s="806" t="s">
        <v>3371</v>
      </c>
      <c r="N239" s="675" t="s">
        <v>1672</v>
      </c>
      <c r="O239" s="675" t="s">
        <v>1672</v>
      </c>
      <c r="P239" s="816" t="s">
        <v>3362</v>
      </c>
      <c r="Q239" s="124" t="s">
        <v>3362</v>
      </c>
      <c r="R239" s="675" t="s">
        <v>1642</v>
      </c>
      <c r="S239" s="830" t="s">
        <v>3362</v>
      </c>
      <c r="T239" s="675" t="s">
        <v>10700</v>
      </c>
      <c r="U239" s="675" t="s">
        <v>67</v>
      </c>
      <c r="V239" s="124" t="s">
        <v>67</v>
      </c>
      <c r="W239" s="124" t="s">
        <v>67</v>
      </c>
      <c r="X239" s="125" t="s">
        <v>3370</v>
      </c>
      <c r="Y239" s="125" t="s">
        <v>8093</v>
      </c>
      <c r="Z239" s="788">
        <v>3</v>
      </c>
      <c r="AA239" s="675" t="s">
        <v>10591</v>
      </c>
      <c r="AB239" s="68"/>
      <c r="AC239" s="68" t="s">
        <v>67</v>
      </c>
      <c r="AD239" s="68"/>
      <c r="AE239" s="68" t="s">
        <v>67</v>
      </c>
      <c r="AF239" s="68" t="s">
        <v>67</v>
      </c>
      <c r="AG239" s="68" t="s">
        <v>67</v>
      </c>
      <c r="AH239" s="883" t="s">
        <v>22463</v>
      </c>
    </row>
    <row r="240" spans="1:34" s="11" customFormat="1" ht="15" customHeight="1">
      <c r="A240" s="644" t="s">
        <v>10748</v>
      </c>
      <c r="B240" s="675" t="s">
        <v>10749</v>
      </c>
      <c r="C240" s="675" t="s">
        <v>10164</v>
      </c>
      <c r="D240" s="675" t="s">
        <v>9553</v>
      </c>
      <c r="E240" s="675" t="s">
        <v>1648</v>
      </c>
      <c r="F240" s="711">
        <v>4980</v>
      </c>
      <c r="G240" s="711">
        <v>4980</v>
      </c>
      <c r="H240" s="675" t="s">
        <v>3369</v>
      </c>
      <c r="I240" s="757" t="s">
        <v>3370</v>
      </c>
      <c r="J240" s="675" t="s">
        <v>10589</v>
      </c>
      <c r="K240" s="124" t="s">
        <v>3375</v>
      </c>
      <c r="L240" s="788">
        <v>1920</v>
      </c>
      <c r="M240" s="806" t="s">
        <v>3371</v>
      </c>
      <c r="N240" s="675" t="s">
        <v>1672</v>
      </c>
      <c r="O240" s="675" t="s">
        <v>1672</v>
      </c>
      <c r="P240" s="816" t="s">
        <v>3362</v>
      </c>
      <c r="Q240" s="124" t="s">
        <v>3388</v>
      </c>
      <c r="R240" s="675" t="s">
        <v>1642</v>
      </c>
      <c r="S240" s="816" t="s">
        <v>3388</v>
      </c>
      <c r="T240" s="675" t="s">
        <v>10700</v>
      </c>
      <c r="U240" s="675" t="s">
        <v>67</v>
      </c>
      <c r="V240" s="124" t="s">
        <v>67</v>
      </c>
      <c r="W240" s="124" t="s">
        <v>67</v>
      </c>
      <c r="X240" s="125" t="s">
        <v>67</v>
      </c>
      <c r="Y240" s="125" t="s">
        <v>67</v>
      </c>
      <c r="Z240" s="788">
        <v>1</v>
      </c>
      <c r="AA240" s="675" t="s">
        <v>10591</v>
      </c>
      <c r="AB240" s="68"/>
      <c r="AC240" s="68" t="s">
        <v>67</v>
      </c>
      <c r="AD240" s="68"/>
      <c r="AE240" s="68" t="s">
        <v>67</v>
      </c>
      <c r="AF240" s="68" t="s">
        <v>67</v>
      </c>
      <c r="AG240" s="68" t="s">
        <v>67</v>
      </c>
      <c r="AH240" s="177" t="s">
        <v>1</v>
      </c>
    </row>
    <row r="241" spans="1:34" s="11" customFormat="1" ht="15" customHeight="1">
      <c r="A241" s="644" t="s">
        <v>10750</v>
      </c>
      <c r="B241" s="675" t="s">
        <v>10751</v>
      </c>
      <c r="C241" s="675" t="s">
        <v>10164</v>
      </c>
      <c r="D241" s="675" t="s">
        <v>9553</v>
      </c>
      <c r="E241" s="675" t="s">
        <v>1648</v>
      </c>
      <c r="F241" s="711">
        <v>5000</v>
      </c>
      <c r="G241" s="711">
        <v>5000</v>
      </c>
      <c r="H241" s="675" t="s">
        <v>3369</v>
      </c>
      <c r="I241" s="757" t="s">
        <v>3370</v>
      </c>
      <c r="J241" s="675" t="s">
        <v>10589</v>
      </c>
      <c r="K241" s="124" t="s">
        <v>3375</v>
      </c>
      <c r="L241" s="788">
        <v>1915</v>
      </c>
      <c r="M241" s="806" t="s">
        <v>3371</v>
      </c>
      <c r="N241" s="675" t="s">
        <v>1672</v>
      </c>
      <c r="O241" s="675" t="s">
        <v>1672</v>
      </c>
      <c r="P241" s="816" t="s">
        <v>3362</v>
      </c>
      <c r="Q241" s="124" t="s">
        <v>3388</v>
      </c>
      <c r="R241" s="675" t="s">
        <v>1642</v>
      </c>
      <c r="S241" s="830" t="s">
        <v>3362</v>
      </c>
      <c r="T241" s="675" t="s">
        <v>10700</v>
      </c>
      <c r="U241" s="675" t="s">
        <v>67</v>
      </c>
      <c r="V241" s="124" t="s">
        <v>67</v>
      </c>
      <c r="W241" s="124" t="s">
        <v>67</v>
      </c>
      <c r="X241" s="125" t="s">
        <v>67</v>
      </c>
      <c r="Y241" s="125" t="s">
        <v>67</v>
      </c>
      <c r="Z241" s="788">
        <v>1</v>
      </c>
      <c r="AA241" s="675" t="s">
        <v>10591</v>
      </c>
      <c r="AB241" s="68"/>
      <c r="AC241" s="68" t="s">
        <v>67</v>
      </c>
      <c r="AD241" s="68"/>
      <c r="AE241" s="68" t="s">
        <v>67</v>
      </c>
      <c r="AF241" s="68" t="s">
        <v>67</v>
      </c>
      <c r="AG241" s="68" t="s">
        <v>67</v>
      </c>
      <c r="AH241" s="177" t="s">
        <v>1</v>
      </c>
    </row>
    <row r="242" spans="1:34" s="11" customFormat="1" ht="15" customHeight="1">
      <c r="A242" s="644" t="s">
        <v>10752</v>
      </c>
      <c r="B242" s="675" t="s">
        <v>10753</v>
      </c>
      <c r="C242" s="675" t="s">
        <v>10164</v>
      </c>
      <c r="D242" s="675" t="s">
        <v>9553</v>
      </c>
      <c r="E242" s="675" t="s">
        <v>1648</v>
      </c>
      <c r="F242" s="711">
        <v>12750</v>
      </c>
      <c r="G242" s="711">
        <v>12750</v>
      </c>
      <c r="H242" s="675" t="s">
        <v>3369</v>
      </c>
      <c r="I242" s="757" t="s">
        <v>3370</v>
      </c>
      <c r="J242" s="675" t="s">
        <v>10589</v>
      </c>
      <c r="K242" s="124" t="s">
        <v>3375</v>
      </c>
      <c r="L242" s="788">
        <v>1931</v>
      </c>
      <c r="M242" s="806" t="s">
        <v>3371</v>
      </c>
      <c r="N242" s="675" t="s">
        <v>1672</v>
      </c>
      <c r="O242" s="675" t="s">
        <v>1672</v>
      </c>
      <c r="P242" s="816" t="s">
        <v>3362</v>
      </c>
      <c r="Q242" s="825" t="s">
        <v>8175</v>
      </c>
      <c r="R242" s="675" t="s">
        <v>1642</v>
      </c>
      <c r="S242" s="830" t="s">
        <v>3362</v>
      </c>
      <c r="T242" s="675" t="s">
        <v>10700</v>
      </c>
      <c r="U242" s="675" t="s">
        <v>67</v>
      </c>
      <c r="V242" s="124" t="s">
        <v>67</v>
      </c>
      <c r="W242" s="124" t="s">
        <v>67</v>
      </c>
      <c r="X242" s="125" t="s">
        <v>3370</v>
      </c>
      <c r="Y242" s="125" t="s">
        <v>3377</v>
      </c>
      <c r="Z242" s="788">
        <v>1</v>
      </c>
      <c r="AA242" s="675" t="s">
        <v>10591</v>
      </c>
      <c r="AB242" s="68"/>
      <c r="AC242" s="68" t="s">
        <v>67</v>
      </c>
      <c r="AD242" s="68"/>
      <c r="AE242" s="68" t="s">
        <v>67</v>
      </c>
      <c r="AF242" s="68" t="s">
        <v>67</v>
      </c>
      <c r="AG242" s="68" t="s">
        <v>67</v>
      </c>
      <c r="AH242" s="883" t="s">
        <v>9592</v>
      </c>
    </row>
    <row r="243" spans="1:34" s="11" customFormat="1" ht="15" customHeight="1">
      <c r="A243" s="644" t="s">
        <v>10754</v>
      </c>
      <c r="B243" s="675" t="s">
        <v>10755</v>
      </c>
      <c r="C243" s="675" t="s">
        <v>10164</v>
      </c>
      <c r="D243" s="675" t="s">
        <v>9553</v>
      </c>
      <c r="E243" s="675" t="s">
        <v>1648</v>
      </c>
      <c r="F243" s="711">
        <v>6400</v>
      </c>
      <c r="G243" s="711">
        <v>6400</v>
      </c>
      <c r="H243" s="675" t="s">
        <v>3369</v>
      </c>
      <c r="I243" s="757" t="s">
        <v>3370</v>
      </c>
      <c r="J243" s="675" t="s">
        <v>10589</v>
      </c>
      <c r="K243" s="124" t="s">
        <v>3375</v>
      </c>
      <c r="L243" s="788">
        <v>1914</v>
      </c>
      <c r="M243" s="806" t="s">
        <v>3371</v>
      </c>
      <c r="N243" s="675" t="s">
        <v>1672</v>
      </c>
      <c r="O243" s="675" t="s">
        <v>1672</v>
      </c>
      <c r="P243" s="816" t="s">
        <v>3362</v>
      </c>
      <c r="Q243" s="124" t="s">
        <v>3388</v>
      </c>
      <c r="R243" s="675" t="s">
        <v>1642</v>
      </c>
      <c r="S243" s="830" t="s">
        <v>3362</v>
      </c>
      <c r="T243" s="675" t="s">
        <v>10700</v>
      </c>
      <c r="U243" s="675" t="s">
        <v>67</v>
      </c>
      <c r="V243" s="124" t="s">
        <v>67</v>
      </c>
      <c r="W243" s="124" t="s">
        <v>67</v>
      </c>
      <c r="X243" s="125" t="s">
        <v>3370</v>
      </c>
      <c r="Y243" s="125" t="s">
        <v>3377</v>
      </c>
      <c r="Z243" s="788">
        <v>2</v>
      </c>
      <c r="AA243" s="675" t="s">
        <v>10591</v>
      </c>
      <c r="AB243" s="68"/>
      <c r="AC243" s="68" t="s">
        <v>67</v>
      </c>
      <c r="AD243" s="68"/>
      <c r="AE243" s="68" t="s">
        <v>67</v>
      </c>
      <c r="AF243" s="68" t="s">
        <v>67</v>
      </c>
      <c r="AG243" s="68" t="s">
        <v>67</v>
      </c>
      <c r="AH243" s="177" t="s">
        <v>1</v>
      </c>
    </row>
    <row r="244" spans="1:34" s="11" customFormat="1" ht="15" customHeight="1">
      <c r="A244" s="644" t="s">
        <v>10756</v>
      </c>
      <c r="B244" s="675" t="s">
        <v>10757</v>
      </c>
      <c r="C244" s="675" t="s">
        <v>10164</v>
      </c>
      <c r="D244" s="675" t="s">
        <v>9553</v>
      </c>
      <c r="E244" s="675" t="s">
        <v>1648</v>
      </c>
      <c r="F244" s="711">
        <v>3360</v>
      </c>
      <c r="G244" s="711">
        <v>3360</v>
      </c>
      <c r="H244" s="675" t="s">
        <v>3369</v>
      </c>
      <c r="I244" s="757" t="s">
        <v>3370</v>
      </c>
      <c r="J244" s="675" t="s">
        <v>10589</v>
      </c>
      <c r="K244" s="124" t="s">
        <v>3375</v>
      </c>
      <c r="L244" s="788">
        <v>1919</v>
      </c>
      <c r="M244" s="806" t="s">
        <v>3371</v>
      </c>
      <c r="N244" s="675" t="s">
        <v>1672</v>
      </c>
      <c r="O244" s="675" t="s">
        <v>1672</v>
      </c>
      <c r="P244" s="816" t="s">
        <v>3362</v>
      </c>
      <c r="Q244" s="825" t="s">
        <v>3388</v>
      </c>
      <c r="R244" s="675" t="s">
        <v>1642</v>
      </c>
      <c r="S244" s="830" t="s">
        <v>3362</v>
      </c>
      <c r="T244" s="675" t="s">
        <v>10700</v>
      </c>
      <c r="U244" s="675" t="s">
        <v>67</v>
      </c>
      <c r="V244" s="124" t="s">
        <v>67</v>
      </c>
      <c r="W244" s="124" t="s">
        <v>67</v>
      </c>
      <c r="X244" s="125" t="s">
        <v>67</v>
      </c>
      <c r="Y244" s="125" t="s">
        <v>3377</v>
      </c>
      <c r="Z244" s="788">
        <v>2</v>
      </c>
      <c r="AA244" s="675" t="s">
        <v>10591</v>
      </c>
      <c r="AB244" s="68"/>
      <c r="AC244" s="68" t="s">
        <v>67</v>
      </c>
      <c r="AD244" s="68"/>
      <c r="AE244" s="68" t="s">
        <v>67</v>
      </c>
      <c r="AF244" s="68" t="s">
        <v>67</v>
      </c>
      <c r="AG244" s="68" t="s">
        <v>67</v>
      </c>
      <c r="AH244" s="177" t="s">
        <v>22470</v>
      </c>
    </row>
    <row r="245" spans="1:34" s="11" customFormat="1" ht="15" customHeight="1">
      <c r="A245" s="644" t="s">
        <v>10758</v>
      </c>
      <c r="B245" s="675" t="s">
        <v>10759</v>
      </c>
      <c r="C245" s="675" t="s">
        <v>10164</v>
      </c>
      <c r="D245" s="675" t="s">
        <v>9553</v>
      </c>
      <c r="E245" s="675" t="s">
        <v>1648</v>
      </c>
      <c r="F245" s="711">
        <v>21080</v>
      </c>
      <c r="G245" s="711">
        <v>21080</v>
      </c>
      <c r="H245" s="675" t="s">
        <v>3369</v>
      </c>
      <c r="I245" s="757" t="s">
        <v>3370</v>
      </c>
      <c r="J245" s="675" t="s">
        <v>10589</v>
      </c>
      <c r="K245" s="675" t="s">
        <v>3375</v>
      </c>
      <c r="L245" s="788">
        <v>1915</v>
      </c>
      <c r="M245" s="806" t="s">
        <v>3371</v>
      </c>
      <c r="N245" s="675" t="s">
        <v>1672</v>
      </c>
      <c r="O245" s="675" t="s">
        <v>1672</v>
      </c>
      <c r="P245" s="816" t="s">
        <v>3362</v>
      </c>
      <c r="Q245" s="825" t="s">
        <v>3388</v>
      </c>
      <c r="R245" s="675" t="s">
        <v>1642</v>
      </c>
      <c r="S245" s="830" t="s">
        <v>3362</v>
      </c>
      <c r="T245" s="675" t="s">
        <v>10700</v>
      </c>
      <c r="U245" s="675" t="s">
        <v>67</v>
      </c>
      <c r="V245" s="124" t="s">
        <v>67</v>
      </c>
      <c r="W245" s="124" t="s">
        <v>67</v>
      </c>
      <c r="X245" s="125" t="s">
        <v>3370</v>
      </c>
      <c r="Y245" s="125" t="s">
        <v>3377</v>
      </c>
      <c r="Z245" s="788">
        <v>2</v>
      </c>
      <c r="AA245" s="675" t="s">
        <v>10591</v>
      </c>
      <c r="AB245" s="68"/>
      <c r="AC245" s="68" t="s">
        <v>67</v>
      </c>
      <c r="AD245" s="68"/>
      <c r="AE245" s="68" t="s">
        <v>67</v>
      </c>
      <c r="AF245" s="68" t="s">
        <v>67</v>
      </c>
      <c r="AG245" s="68" t="s">
        <v>67</v>
      </c>
      <c r="AH245" s="177" t="s">
        <v>1</v>
      </c>
    </row>
    <row r="246" spans="1:34" s="11" customFormat="1" ht="15" customHeight="1">
      <c r="A246" s="644" t="s">
        <v>10760</v>
      </c>
      <c r="B246" s="675" t="s">
        <v>10761</v>
      </c>
      <c r="C246" s="675" t="s">
        <v>10164</v>
      </c>
      <c r="D246" s="675" t="s">
        <v>9553</v>
      </c>
      <c r="E246" s="675" t="s">
        <v>1646</v>
      </c>
      <c r="F246" s="711">
        <v>806</v>
      </c>
      <c r="G246" s="711">
        <v>806</v>
      </c>
      <c r="H246" s="675" t="s">
        <v>3381</v>
      </c>
      <c r="I246" s="757" t="s">
        <v>3377</v>
      </c>
      <c r="J246" s="675" t="s">
        <v>10589</v>
      </c>
      <c r="K246" s="675" t="s">
        <v>1647</v>
      </c>
      <c r="L246" s="788">
        <v>1928</v>
      </c>
      <c r="M246" s="806" t="s">
        <v>3371</v>
      </c>
      <c r="N246" s="675" t="s">
        <v>1677</v>
      </c>
      <c r="O246" s="675" t="s">
        <v>1677</v>
      </c>
      <c r="P246" s="816" t="s">
        <v>3362</v>
      </c>
      <c r="Q246" s="124" t="s">
        <v>3362</v>
      </c>
      <c r="R246" s="675" t="s">
        <v>1642</v>
      </c>
      <c r="S246" s="830" t="s">
        <v>3362</v>
      </c>
      <c r="T246" s="675" t="s">
        <v>10700</v>
      </c>
      <c r="U246" s="675" t="s">
        <v>67</v>
      </c>
      <c r="V246" s="124" t="s">
        <v>67</v>
      </c>
      <c r="W246" s="124" t="s">
        <v>67</v>
      </c>
      <c r="X246" s="125" t="s">
        <v>3377</v>
      </c>
      <c r="Y246" s="125" t="s">
        <v>3377</v>
      </c>
      <c r="Z246" s="788">
        <v>1</v>
      </c>
      <c r="AA246" s="675" t="s">
        <v>10591</v>
      </c>
      <c r="AB246" s="68"/>
      <c r="AC246" s="68" t="s">
        <v>67</v>
      </c>
      <c r="AD246" s="68"/>
      <c r="AE246" s="68" t="s">
        <v>67</v>
      </c>
      <c r="AF246" s="68" t="s">
        <v>67</v>
      </c>
      <c r="AG246" s="68" t="s">
        <v>67</v>
      </c>
      <c r="AH246" s="177"/>
    </row>
    <row r="247" spans="1:34" s="11" customFormat="1" ht="15" customHeight="1">
      <c r="A247" s="644" t="s">
        <v>10941</v>
      </c>
      <c r="B247" s="675" t="s">
        <v>10942</v>
      </c>
      <c r="C247" s="675" t="s">
        <v>10165</v>
      </c>
      <c r="D247" s="675" t="s">
        <v>9553</v>
      </c>
      <c r="E247" s="675" t="s">
        <v>1645</v>
      </c>
      <c r="F247" s="711">
        <v>840</v>
      </c>
      <c r="G247" s="711">
        <v>840</v>
      </c>
      <c r="H247" s="675" t="s">
        <v>3369</v>
      </c>
      <c r="I247" s="757" t="s">
        <v>3370</v>
      </c>
      <c r="J247" s="675" t="s">
        <v>10589</v>
      </c>
      <c r="K247" s="124" t="s">
        <v>3382</v>
      </c>
      <c r="L247" s="788">
        <v>1995</v>
      </c>
      <c r="M247" s="806" t="s">
        <v>3371</v>
      </c>
      <c r="N247" s="675" t="s">
        <v>1672</v>
      </c>
      <c r="O247" s="675" t="s">
        <v>1672</v>
      </c>
      <c r="P247" s="816" t="s">
        <v>3362</v>
      </c>
      <c r="Q247" s="124" t="s">
        <v>3388</v>
      </c>
      <c r="R247" s="675" t="s">
        <v>1642</v>
      </c>
      <c r="S247" s="816" t="s">
        <v>3388</v>
      </c>
      <c r="T247" s="675" t="s">
        <v>1681</v>
      </c>
      <c r="U247" s="675" t="s">
        <v>67</v>
      </c>
      <c r="V247" s="124" t="s">
        <v>67</v>
      </c>
      <c r="W247" s="124" t="s">
        <v>67</v>
      </c>
      <c r="X247" s="125" t="s">
        <v>3370</v>
      </c>
      <c r="Y247" s="125" t="s">
        <v>3370</v>
      </c>
      <c r="Z247" s="788">
        <v>1</v>
      </c>
      <c r="AA247" s="675" t="s">
        <v>10591</v>
      </c>
      <c r="AB247" s="68"/>
      <c r="AC247" s="68" t="s">
        <v>67</v>
      </c>
      <c r="AD247" s="68"/>
      <c r="AE247" s="68" t="s">
        <v>67</v>
      </c>
      <c r="AF247" s="68" t="s">
        <v>67</v>
      </c>
      <c r="AG247" s="68" t="s">
        <v>67</v>
      </c>
      <c r="AH247" s="177" t="s">
        <v>1</v>
      </c>
    </row>
    <row r="248" spans="1:34" s="11" customFormat="1" ht="15" customHeight="1">
      <c r="A248" s="644" t="s">
        <v>10943</v>
      </c>
      <c r="B248" s="675" t="s">
        <v>10944</v>
      </c>
      <c r="C248" s="675" t="s">
        <v>10945</v>
      </c>
      <c r="D248" s="675" t="s">
        <v>9553</v>
      </c>
      <c r="E248" s="675" t="s">
        <v>1641</v>
      </c>
      <c r="F248" s="711">
        <v>1800</v>
      </c>
      <c r="G248" s="711">
        <v>1800</v>
      </c>
      <c r="H248" s="675" t="s">
        <v>3369</v>
      </c>
      <c r="I248" s="757" t="s">
        <v>8123</v>
      </c>
      <c r="J248" s="675" t="s">
        <v>10589</v>
      </c>
      <c r="K248" s="675" t="s">
        <v>3382</v>
      </c>
      <c r="L248" s="788">
        <v>1998</v>
      </c>
      <c r="M248" s="806" t="s">
        <v>3371</v>
      </c>
      <c r="N248" s="675" t="s">
        <v>1672</v>
      </c>
      <c r="O248" s="675" t="s">
        <v>1672</v>
      </c>
      <c r="P248" s="816" t="s">
        <v>3362</v>
      </c>
      <c r="Q248" s="124" t="s">
        <v>3388</v>
      </c>
      <c r="R248" s="675" t="s">
        <v>1642</v>
      </c>
      <c r="S248" s="816" t="s">
        <v>3385</v>
      </c>
      <c r="T248" s="675" t="s">
        <v>10694</v>
      </c>
      <c r="U248" s="675" t="s">
        <v>67</v>
      </c>
      <c r="V248" s="124" t="s">
        <v>67</v>
      </c>
      <c r="W248" s="124" t="s">
        <v>67</v>
      </c>
      <c r="X248" s="125" t="s">
        <v>3370</v>
      </c>
      <c r="Y248" s="125" t="s">
        <v>3370</v>
      </c>
      <c r="Z248" s="788">
        <v>1</v>
      </c>
      <c r="AA248" s="675" t="s">
        <v>10591</v>
      </c>
      <c r="AB248" s="68"/>
      <c r="AC248" s="68" t="s">
        <v>67</v>
      </c>
      <c r="AD248" s="68"/>
      <c r="AE248" s="68" t="s">
        <v>67</v>
      </c>
      <c r="AF248" s="68" t="s">
        <v>67</v>
      </c>
      <c r="AG248" s="68" t="s">
        <v>67</v>
      </c>
      <c r="AH248" s="177" t="s">
        <v>10946</v>
      </c>
    </row>
    <row r="249" spans="1:34" s="11" customFormat="1" ht="15" customHeight="1">
      <c r="A249" s="644" t="s">
        <v>10947</v>
      </c>
      <c r="B249" s="675" t="s">
        <v>10948</v>
      </c>
      <c r="C249" s="675" t="s">
        <v>10693</v>
      </c>
      <c r="D249" s="675" t="s">
        <v>9553</v>
      </c>
      <c r="E249" s="675" t="s">
        <v>1641</v>
      </c>
      <c r="F249" s="711">
        <v>6000</v>
      </c>
      <c r="G249" s="711">
        <v>6000</v>
      </c>
      <c r="H249" s="675" t="s">
        <v>3369</v>
      </c>
      <c r="I249" s="757" t="s">
        <v>8123</v>
      </c>
      <c r="J249" s="675" t="s">
        <v>10589</v>
      </c>
      <c r="K249" s="124" t="s">
        <v>3383</v>
      </c>
      <c r="L249" s="788">
        <v>1999</v>
      </c>
      <c r="M249" s="806" t="s">
        <v>3371</v>
      </c>
      <c r="N249" s="675" t="s">
        <v>1672</v>
      </c>
      <c r="O249" s="675" t="s">
        <v>1672</v>
      </c>
      <c r="P249" s="816" t="s">
        <v>3362</v>
      </c>
      <c r="Q249" s="124" t="s">
        <v>3388</v>
      </c>
      <c r="R249" s="675" t="s">
        <v>1642</v>
      </c>
      <c r="S249" s="830" t="s">
        <v>3388</v>
      </c>
      <c r="T249" s="675" t="s">
        <v>10694</v>
      </c>
      <c r="U249" s="675" t="s">
        <v>67</v>
      </c>
      <c r="V249" s="124" t="s">
        <v>67</v>
      </c>
      <c r="W249" s="124" t="s">
        <v>67</v>
      </c>
      <c r="X249" s="125" t="s">
        <v>3370</v>
      </c>
      <c r="Y249" s="125" t="s">
        <v>3370</v>
      </c>
      <c r="Z249" s="788">
        <v>1</v>
      </c>
      <c r="AA249" s="675" t="s">
        <v>10591</v>
      </c>
      <c r="AB249" s="68"/>
      <c r="AC249" s="68" t="s">
        <v>67</v>
      </c>
      <c r="AD249" s="68"/>
      <c r="AE249" s="68" t="s">
        <v>67</v>
      </c>
      <c r="AF249" s="68" t="s">
        <v>67</v>
      </c>
      <c r="AG249" s="68" t="s">
        <v>67</v>
      </c>
      <c r="AH249" s="177" t="s">
        <v>10949</v>
      </c>
    </row>
    <row r="250" spans="1:34" s="11" customFormat="1" ht="15" customHeight="1">
      <c r="A250" s="277" t="s">
        <v>10951</v>
      </c>
      <c r="B250" s="291" t="s">
        <v>22471</v>
      </c>
      <c r="C250" s="291" t="s">
        <v>10164</v>
      </c>
      <c r="D250" s="291" t="s">
        <v>9553</v>
      </c>
      <c r="E250" s="291" t="s">
        <v>1641</v>
      </c>
      <c r="F250" s="90">
        <v>1620</v>
      </c>
      <c r="G250" s="90">
        <v>1620</v>
      </c>
      <c r="H250" s="291" t="s">
        <v>3369</v>
      </c>
      <c r="I250" s="86" t="s">
        <v>3370</v>
      </c>
      <c r="J250" s="291" t="s">
        <v>10589</v>
      </c>
      <c r="K250" s="93" t="s">
        <v>3383</v>
      </c>
      <c r="L250" s="333">
        <v>2006</v>
      </c>
      <c r="M250" s="372" t="s">
        <v>3371</v>
      </c>
      <c r="N250" s="93" t="s">
        <v>1672</v>
      </c>
      <c r="O250" s="291" t="s">
        <v>1672</v>
      </c>
      <c r="P250" s="89" t="s">
        <v>3362</v>
      </c>
      <c r="Q250" s="93" t="s">
        <v>3388</v>
      </c>
      <c r="R250" s="291" t="s">
        <v>1642</v>
      </c>
      <c r="S250" s="372" t="s">
        <v>67</v>
      </c>
      <c r="T250" s="291" t="s">
        <v>10700</v>
      </c>
      <c r="U250" s="291" t="s">
        <v>67</v>
      </c>
      <c r="V250" s="93" t="s">
        <v>67</v>
      </c>
      <c r="W250" s="93" t="s">
        <v>67</v>
      </c>
      <c r="X250" s="96" t="s">
        <v>3370</v>
      </c>
      <c r="Y250" s="96" t="s">
        <v>8093</v>
      </c>
      <c r="Z250" s="333">
        <v>1</v>
      </c>
      <c r="AA250" s="291" t="s">
        <v>10591</v>
      </c>
      <c r="AB250" s="49"/>
      <c r="AC250" s="49" t="s">
        <v>67</v>
      </c>
      <c r="AD250" s="49"/>
      <c r="AE250" s="49" t="s">
        <v>67</v>
      </c>
      <c r="AF250" s="49" t="s">
        <v>67</v>
      </c>
      <c r="AG250" s="49" t="s">
        <v>67</v>
      </c>
      <c r="AH250" s="285" t="s">
        <v>1</v>
      </c>
    </row>
    <row r="251" spans="1:34" s="11" customFormat="1" ht="15" customHeight="1">
      <c r="A251" s="157" t="s">
        <v>10964</v>
      </c>
      <c r="B251" s="210" t="s">
        <v>10965</v>
      </c>
      <c r="C251" s="210" t="s">
        <v>10966</v>
      </c>
      <c r="D251" s="210" t="s">
        <v>9553</v>
      </c>
      <c r="E251" s="210" t="s">
        <v>1648</v>
      </c>
      <c r="F251" s="85">
        <v>1500</v>
      </c>
      <c r="G251" s="85">
        <v>1500</v>
      </c>
      <c r="H251" s="210" t="s">
        <v>3369</v>
      </c>
      <c r="I251" s="86" t="s">
        <v>3370</v>
      </c>
      <c r="J251" s="210" t="s">
        <v>10589</v>
      </c>
      <c r="K251" s="91" t="s">
        <v>3382</v>
      </c>
      <c r="L251" s="333">
        <v>1920</v>
      </c>
      <c r="M251" s="372" t="s">
        <v>3371</v>
      </c>
      <c r="N251" s="210" t="s">
        <v>1672</v>
      </c>
      <c r="O251" s="210" t="s">
        <v>1672</v>
      </c>
      <c r="P251" s="89" t="s">
        <v>3362</v>
      </c>
      <c r="Q251" s="93" t="s">
        <v>3362</v>
      </c>
      <c r="R251" s="210" t="s">
        <v>1642</v>
      </c>
      <c r="S251" s="89" t="s">
        <v>3384</v>
      </c>
      <c r="T251" s="210" t="s">
        <v>10700</v>
      </c>
      <c r="U251" s="210" t="s">
        <v>67</v>
      </c>
      <c r="V251" s="93" t="s">
        <v>67</v>
      </c>
      <c r="W251" s="93" t="s">
        <v>67</v>
      </c>
      <c r="X251" s="96" t="s">
        <v>67</v>
      </c>
      <c r="Y251" s="96" t="s">
        <v>67</v>
      </c>
      <c r="Z251" s="215">
        <v>2</v>
      </c>
      <c r="AA251" s="210" t="s">
        <v>10591</v>
      </c>
      <c r="AB251" s="49"/>
      <c r="AC251" s="49" t="s">
        <v>67</v>
      </c>
      <c r="AD251" s="49"/>
      <c r="AE251" s="49" t="s">
        <v>67</v>
      </c>
      <c r="AF251" s="49" t="s">
        <v>67</v>
      </c>
      <c r="AG251" s="49" t="s">
        <v>67</v>
      </c>
      <c r="AH251" s="158" t="s">
        <v>1</v>
      </c>
    </row>
    <row r="252" spans="1:34" s="11" customFormat="1" ht="15" customHeight="1">
      <c r="A252" s="157" t="s">
        <v>10969</v>
      </c>
      <c r="B252" s="210" t="s">
        <v>10970</v>
      </c>
      <c r="C252" s="210" t="s">
        <v>10164</v>
      </c>
      <c r="D252" s="210" t="s">
        <v>9553</v>
      </c>
      <c r="E252" s="210" t="s">
        <v>1641</v>
      </c>
      <c r="F252" s="85">
        <v>5000</v>
      </c>
      <c r="G252" s="85">
        <v>5000</v>
      </c>
      <c r="H252" s="210" t="s">
        <v>3369</v>
      </c>
      <c r="I252" s="86" t="s">
        <v>3370</v>
      </c>
      <c r="J252" s="210" t="s">
        <v>10589</v>
      </c>
      <c r="K252" s="91" t="s">
        <v>3383</v>
      </c>
      <c r="L252" s="215">
        <v>2002</v>
      </c>
      <c r="M252" s="372" t="s">
        <v>3371</v>
      </c>
      <c r="N252" s="210" t="s">
        <v>1672</v>
      </c>
      <c r="O252" s="210" t="s">
        <v>1672</v>
      </c>
      <c r="P252" s="89" t="s">
        <v>3362</v>
      </c>
      <c r="Q252" s="93" t="s">
        <v>3388</v>
      </c>
      <c r="R252" s="210" t="s">
        <v>1642</v>
      </c>
      <c r="S252" s="89" t="s">
        <v>3388</v>
      </c>
      <c r="T252" s="210" t="s">
        <v>10700</v>
      </c>
      <c r="U252" s="210" t="s">
        <v>67</v>
      </c>
      <c r="V252" s="93" t="s">
        <v>67</v>
      </c>
      <c r="W252" s="93" t="s">
        <v>67</v>
      </c>
      <c r="X252" s="96" t="s">
        <v>3370</v>
      </c>
      <c r="Y252" s="96" t="s">
        <v>8093</v>
      </c>
      <c r="Z252" s="215">
        <v>1</v>
      </c>
      <c r="AA252" s="210" t="s">
        <v>10591</v>
      </c>
      <c r="AB252" s="49"/>
      <c r="AC252" s="49" t="s">
        <v>67</v>
      </c>
      <c r="AD252" s="49"/>
      <c r="AE252" s="49" t="s">
        <v>67</v>
      </c>
      <c r="AF252" s="49" t="s">
        <v>67</v>
      </c>
      <c r="AG252" s="49" t="s">
        <v>67</v>
      </c>
      <c r="AH252" s="285" t="s">
        <v>22472</v>
      </c>
    </row>
    <row r="253" spans="1:34" s="11" customFormat="1" ht="15" customHeight="1">
      <c r="A253" s="157" t="s">
        <v>10983</v>
      </c>
      <c r="B253" s="210" t="s">
        <v>1668</v>
      </c>
      <c r="C253" s="210" t="s">
        <v>10699</v>
      </c>
      <c r="D253" s="210" t="s">
        <v>9553</v>
      </c>
      <c r="E253" s="210" t="s">
        <v>1648</v>
      </c>
      <c r="F253" s="85">
        <v>370</v>
      </c>
      <c r="G253" s="85">
        <v>370</v>
      </c>
      <c r="H253" s="210" t="s">
        <v>3369</v>
      </c>
      <c r="I253" s="86" t="s">
        <v>3370</v>
      </c>
      <c r="J253" s="210" t="s">
        <v>10589</v>
      </c>
      <c r="K253" s="91" t="s">
        <v>3382</v>
      </c>
      <c r="L253" s="333">
        <v>1920</v>
      </c>
      <c r="M253" s="212" t="s">
        <v>3371</v>
      </c>
      <c r="N253" s="210" t="s">
        <v>1672</v>
      </c>
      <c r="O253" s="210" t="s">
        <v>1672</v>
      </c>
      <c r="P253" s="87" t="s">
        <v>3362</v>
      </c>
      <c r="Q253" s="88" t="s">
        <v>3362</v>
      </c>
      <c r="R253" s="210" t="s">
        <v>1642</v>
      </c>
      <c r="S253" s="212" t="s">
        <v>67</v>
      </c>
      <c r="T253" s="210" t="s">
        <v>10700</v>
      </c>
      <c r="U253" s="210" t="s">
        <v>67</v>
      </c>
      <c r="V253" s="88" t="s">
        <v>67</v>
      </c>
      <c r="W253" s="88" t="s">
        <v>67</v>
      </c>
      <c r="X253" s="92" t="s">
        <v>3377</v>
      </c>
      <c r="Y253" s="92" t="s">
        <v>3377</v>
      </c>
      <c r="Z253" s="215">
        <v>1</v>
      </c>
      <c r="AA253" s="210" t="s">
        <v>10591</v>
      </c>
      <c r="AB253" s="21"/>
      <c r="AC253" s="21" t="s">
        <v>67</v>
      </c>
      <c r="AD253" s="21"/>
      <c r="AE253" s="21" t="s">
        <v>67</v>
      </c>
      <c r="AF253" s="21" t="s">
        <v>67</v>
      </c>
      <c r="AG253" s="21" t="s">
        <v>67</v>
      </c>
      <c r="AH253" s="285" t="s">
        <v>1</v>
      </c>
    </row>
    <row r="254" spans="1:34" s="11" customFormat="1" ht="15" customHeight="1">
      <c r="A254" s="157" t="s">
        <v>10984</v>
      </c>
      <c r="B254" s="210" t="s">
        <v>10985</v>
      </c>
      <c r="C254" s="210" t="s">
        <v>10945</v>
      </c>
      <c r="D254" s="210" t="s">
        <v>9553</v>
      </c>
      <c r="E254" s="210" t="s">
        <v>1641</v>
      </c>
      <c r="F254" s="85">
        <v>11300</v>
      </c>
      <c r="G254" s="85">
        <v>11300</v>
      </c>
      <c r="H254" s="210" t="s">
        <v>3369</v>
      </c>
      <c r="I254" s="86" t="s">
        <v>3370</v>
      </c>
      <c r="J254" s="210" t="s">
        <v>10589</v>
      </c>
      <c r="K254" s="210" t="s">
        <v>1647</v>
      </c>
      <c r="L254" s="333" t="s">
        <v>67</v>
      </c>
      <c r="M254" s="212" t="s">
        <v>3371</v>
      </c>
      <c r="N254" s="91" t="s">
        <v>1672</v>
      </c>
      <c r="O254" s="210" t="s">
        <v>1672</v>
      </c>
      <c r="P254" s="87" t="s">
        <v>3362</v>
      </c>
      <c r="Q254" s="88" t="s">
        <v>3388</v>
      </c>
      <c r="R254" s="210" t="s">
        <v>1642</v>
      </c>
      <c r="S254" s="212" t="s">
        <v>67</v>
      </c>
      <c r="T254" s="210" t="s">
        <v>10694</v>
      </c>
      <c r="U254" s="210" t="s">
        <v>67</v>
      </c>
      <c r="V254" s="88" t="s">
        <v>67</v>
      </c>
      <c r="W254" s="88" t="s">
        <v>67</v>
      </c>
      <c r="X254" s="92" t="s">
        <v>67</v>
      </c>
      <c r="Y254" s="92" t="s">
        <v>67</v>
      </c>
      <c r="Z254" s="85" t="s">
        <v>67</v>
      </c>
      <c r="AA254" s="210" t="s">
        <v>10591</v>
      </c>
      <c r="AB254" s="21"/>
      <c r="AC254" s="21" t="s">
        <v>67</v>
      </c>
      <c r="AD254" s="21"/>
      <c r="AE254" s="21" t="s">
        <v>67</v>
      </c>
      <c r="AF254" s="21" t="s">
        <v>67</v>
      </c>
      <c r="AG254" s="21" t="s">
        <v>67</v>
      </c>
      <c r="AH254" s="285" t="s">
        <v>1</v>
      </c>
    </row>
    <row r="255" spans="1:34" s="11" customFormat="1" ht="15" customHeight="1">
      <c r="A255" s="157" t="s">
        <v>11019</v>
      </c>
      <c r="B255" s="210" t="s">
        <v>11020</v>
      </c>
      <c r="C255" s="210" t="s">
        <v>10165</v>
      </c>
      <c r="D255" s="210" t="s">
        <v>9553</v>
      </c>
      <c r="E255" s="210" t="s">
        <v>1645</v>
      </c>
      <c r="F255" s="85">
        <v>13810</v>
      </c>
      <c r="G255" s="85">
        <v>13810</v>
      </c>
      <c r="H255" s="210" t="s">
        <v>3369</v>
      </c>
      <c r="I255" s="86" t="s">
        <v>3370</v>
      </c>
      <c r="J255" s="210" t="s">
        <v>10589</v>
      </c>
      <c r="K255" s="91" t="s">
        <v>3375</v>
      </c>
      <c r="L255" s="215">
        <v>1982</v>
      </c>
      <c r="M255" s="211">
        <v>2002</v>
      </c>
      <c r="N255" s="210" t="s">
        <v>1672</v>
      </c>
      <c r="O255" s="210" t="s">
        <v>1672</v>
      </c>
      <c r="P255" s="87" t="s">
        <v>8451</v>
      </c>
      <c r="Q255" s="88" t="s">
        <v>3385</v>
      </c>
      <c r="R255" s="210" t="s">
        <v>1642</v>
      </c>
      <c r="S255" s="214" t="s">
        <v>3362</v>
      </c>
      <c r="T255" s="210" t="s">
        <v>1681</v>
      </c>
      <c r="U255" s="210" t="s">
        <v>67</v>
      </c>
      <c r="V255" s="88" t="s">
        <v>67</v>
      </c>
      <c r="W255" s="88" t="s">
        <v>67</v>
      </c>
      <c r="X255" s="92" t="s">
        <v>3370</v>
      </c>
      <c r="Y255" s="92" t="s">
        <v>3370</v>
      </c>
      <c r="Z255" s="215">
        <v>1</v>
      </c>
      <c r="AA255" s="210" t="s">
        <v>10591</v>
      </c>
      <c r="AB255" s="21"/>
      <c r="AC255" s="21" t="s">
        <v>67</v>
      </c>
      <c r="AD255" s="21"/>
      <c r="AE255" s="21" t="s">
        <v>67</v>
      </c>
      <c r="AF255" s="21" t="s">
        <v>67</v>
      </c>
      <c r="AG255" s="21" t="s">
        <v>67</v>
      </c>
      <c r="AH255" s="285" t="s">
        <v>1</v>
      </c>
    </row>
    <row r="256" spans="1:34" s="11" customFormat="1" ht="15" customHeight="1">
      <c r="A256" s="157" t="s">
        <v>11021</v>
      </c>
      <c r="B256" s="210" t="s">
        <v>11022</v>
      </c>
      <c r="C256" s="210" t="s">
        <v>10165</v>
      </c>
      <c r="D256" s="210" t="s">
        <v>9553</v>
      </c>
      <c r="E256" s="210" t="s">
        <v>1645</v>
      </c>
      <c r="F256" s="85">
        <v>13810</v>
      </c>
      <c r="G256" s="85">
        <v>13810</v>
      </c>
      <c r="H256" s="210" t="s">
        <v>3369</v>
      </c>
      <c r="I256" s="86" t="s">
        <v>3370</v>
      </c>
      <c r="J256" s="210" t="s">
        <v>10589</v>
      </c>
      <c r="K256" s="91" t="s">
        <v>3375</v>
      </c>
      <c r="L256" s="333">
        <v>1982</v>
      </c>
      <c r="M256" s="211">
        <v>2002</v>
      </c>
      <c r="N256" s="210" t="s">
        <v>1672</v>
      </c>
      <c r="O256" s="210" t="s">
        <v>1672</v>
      </c>
      <c r="P256" s="87" t="s">
        <v>8451</v>
      </c>
      <c r="Q256" s="88" t="s">
        <v>3385</v>
      </c>
      <c r="R256" s="210" t="s">
        <v>1642</v>
      </c>
      <c r="S256" s="214" t="s">
        <v>3362</v>
      </c>
      <c r="T256" s="210" t="s">
        <v>1681</v>
      </c>
      <c r="U256" s="210" t="s">
        <v>67</v>
      </c>
      <c r="V256" s="88" t="s">
        <v>67</v>
      </c>
      <c r="W256" s="88" t="s">
        <v>67</v>
      </c>
      <c r="X256" s="92" t="s">
        <v>3370</v>
      </c>
      <c r="Y256" s="92" t="s">
        <v>3370</v>
      </c>
      <c r="Z256" s="215">
        <v>1</v>
      </c>
      <c r="AA256" s="210" t="s">
        <v>10591</v>
      </c>
      <c r="AB256" s="21"/>
      <c r="AC256" s="21" t="s">
        <v>67</v>
      </c>
      <c r="AD256" s="21"/>
      <c r="AE256" s="21" t="s">
        <v>67</v>
      </c>
      <c r="AF256" s="21" t="s">
        <v>67</v>
      </c>
      <c r="AG256" s="21" t="s">
        <v>67</v>
      </c>
      <c r="AH256" s="285" t="s">
        <v>1</v>
      </c>
    </row>
    <row r="257" spans="1:34" s="11" customFormat="1" ht="15" customHeight="1">
      <c r="A257" s="157" t="s">
        <v>11023</v>
      </c>
      <c r="B257" s="210" t="s">
        <v>11024</v>
      </c>
      <c r="C257" s="210" t="s">
        <v>10165</v>
      </c>
      <c r="D257" s="210" t="s">
        <v>9553</v>
      </c>
      <c r="E257" s="210" t="s">
        <v>1645</v>
      </c>
      <c r="F257" s="85">
        <v>13810</v>
      </c>
      <c r="G257" s="85">
        <v>13810</v>
      </c>
      <c r="H257" s="210" t="s">
        <v>3369</v>
      </c>
      <c r="I257" s="86" t="s">
        <v>3370</v>
      </c>
      <c r="J257" s="210" t="s">
        <v>10589</v>
      </c>
      <c r="K257" s="91" t="s">
        <v>3375</v>
      </c>
      <c r="L257" s="333">
        <v>1982</v>
      </c>
      <c r="M257" s="211">
        <v>2002</v>
      </c>
      <c r="N257" s="210" t="s">
        <v>1672</v>
      </c>
      <c r="O257" s="210" t="s">
        <v>1672</v>
      </c>
      <c r="P257" s="87" t="s">
        <v>8451</v>
      </c>
      <c r="Q257" s="88" t="s">
        <v>3385</v>
      </c>
      <c r="R257" s="210" t="s">
        <v>1642</v>
      </c>
      <c r="S257" s="214" t="s">
        <v>3362</v>
      </c>
      <c r="T257" s="210" t="s">
        <v>1681</v>
      </c>
      <c r="U257" s="210" t="s">
        <v>67</v>
      </c>
      <c r="V257" s="88" t="s">
        <v>67</v>
      </c>
      <c r="W257" s="88" t="s">
        <v>67</v>
      </c>
      <c r="X257" s="92" t="s">
        <v>3370</v>
      </c>
      <c r="Y257" s="92" t="s">
        <v>3370</v>
      </c>
      <c r="Z257" s="333">
        <v>1</v>
      </c>
      <c r="AA257" s="210" t="s">
        <v>10591</v>
      </c>
      <c r="AB257" s="21"/>
      <c r="AC257" s="21" t="s">
        <v>67</v>
      </c>
      <c r="AD257" s="21"/>
      <c r="AE257" s="21" t="s">
        <v>67</v>
      </c>
      <c r="AF257" s="21" t="s">
        <v>67</v>
      </c>
      <c r="AG257" s="21" t="s">
        <v>67</v>
      </c>
      <c r="AH257" s="285" t="s">
        <v>1</v>
      </c>
    </row>
    <row r="258" spans="1:34" s="11" customFormat="1" ht="15" customHeight="1">
      <c r="A258" s="157" t="s">
        <v>11025</v>
      </c>
      <c r="B258" s="210" t="s">
        <v>11026</v>
      </c>
      <c r="C258" s="210" t="s">
        <v>10165</v>
      </c>
      <c r="D258" s="210" t="s">
        <v>9553</v>
      </c>
      <c r="E258" s="210" t="s">
        <v>1645</v>
      </c>
      <c r="F258" s="85">
        <v>13810</v>
      </c>
      <c r="G258" s="85">
        <v>13810</v>
      </c>
      <c r="H258" s="210" t="s">
        <v>3369</v>
      </c>
      <c r="I258" s="86" t="s">
        <v>3370</v>
      </c>
      <c r="J258" s="210" t="s">
        <v>10589</v>
      </c>
      <c r="K258" s="210" t="s">
        <v>3375</v>
      </c>
      <c r="L258" s="215">
        <v>1982</v>
      </c>
      <c r="M258" s="211">
        <v>2002</v>
      </c>
      <c r="N258" s="210" t="s">
        <v>1672</v>
      </c>
      <c r="O258" s="210" t="s">
        <v>1672</v>
      </c>
      <c r="P258" s="87" t="s">
        <v>8451</v>
      </c>
      <c r="Q258" s="88" t="s">
        <v>3385</v>
      </c>
      <c r="R258" s="210" t="s">
        <v>1642</v>
      </c>
      <c r="S258" s="214" t="s">
        <v>3362</v>
      </c>
      <c r="T258" s="210" t="s">
        <v>1681</v>
      </c>
      <c r="U258" s="210" t="s">
        <v>67</v>
      </c>
      <c r="V258" s="88" t="s">
        <v>67</v>
      </c>
      <c r="W258" s="88" t="s">
        <v>67</v>
      </c>
      <c r="X258" s="92" t="s">
        <v>3370</v>
      </c>
      <c r="Y258" s="92" t="s">
        <v>3370</v>
      </c>
      <c r="Z258" s="215">
        <v>1</v>
      </c>
      <c r="AA258" s="210" t="s">
        <v>10591</v>
      </c>
      <c r="AB258" s="21"/>
      <c r="AC258" s="21" t="s">
        <v>67</v>
      </c>
      <c r="AD258" s="21"/>
      <c r="AE258" s="21" t="s">
        <v>67</v>
      </c>
      <c r="AF258" s="21" t="s">
        <v>67</v>
      </c>
      <c r="AG258" s="21" t="s">
        <v>67</v>
      </c>
      <c r="AH258" s="285" t="s">
        <v>1</v>
      </c>
    </row>
    <row r="259" spans="1:34" s="11" customFormat="1" ht="15" customHeight="1">
      <c r="A259" s="157" t="s">
        <v>11027</v>
      </c>
      <c r="B259" s="210" t="s">
        <v>11028</v>
      </c>
      <c r="C259" s="210" t="s">
        <v>10165</v>
      </c>
      <c r="D259" s="210" t="s">
        <v>9553</v>
      </c>
      <c r="E259" s="210" t="s">
        <v>1645</v>
      </c>
      <c r="F259" s="85">
        <v>13810</v>
      </c>
      <c r="G259" s="85">
        <v>13810</v>
      </c>
      <c r="H259" s="210" t="s">
        <v>3369</v>
      </c>
      <c r="I259" s="86" t="s">
        <v>3370</v>
      </c>
      <c r="J259" s="210" t="s">
        <v>10589</v>
      </c>
      <c r="K259" s="91" t="s">
        <v>3375</v>
      </c>
      <c r="L259" s="333">
        <v>1982</v>
      </c>
      <c r="M259" s="211">
        <v>2002</v>
      </c>
      <c r="N259" s="210" t="s">
        <v>1672</v>
      </c>
      <c r="O259" s="210" t="s">
        <v>1672</v>
      </c>
      <c r="P259" s="87" t="s">
        <v>8451</v>
      </c>
      <c r="Q259" s="88" t="s">
        <v>3385</v>
      </c>
      <c r="R259" s="210" t="s">
        <v>1642</v>
      </c>
      <c r="S259" s="214" t="s">
        <v>3362</v>
      </c>
      <c r="T259" s="210" t="s">
        <v>1681</v>
      </c>
      <c r="U259" s="210" t="s">
        <v>67</v>
      </c>
      <c r="V259" s="88" t="s">
        <v>67</v>
      </c>
      <c r="W259" s="88" t="s">
        <v>67</v>
      </c>
      <c r="X259" s="92" t="s">
        <v>3370</v>
      </c>
      <c r="Y259" s="92" t="s">
        <v>3370</v>
      </c>
      <c r="Z259" s="333">
        <v>1</v>
      </c>
      <c r="AA259" s="210" t="s">
        <v>10591</v>
      </c>
      <c r="AB259" s="21"/>
      <c r="AC259" s="21" t="s">
        <v>67</v>
      </c>
      <c r="AD259" s="21"/>
      <c r="AE259" s="21" t="s">
        <v>67</v>
      </c>
      <c r="AF259" s="21" t="s">
        <v>67</v>
      </c>
      <c r="AG259" s="21" t="s">
        <v>67</v>
      </c>
      <c r="AH259" s="285" t="s">
        <v>1</v>
      </c>
    </row>
    <row r="260" spans="1:34" s="11" customFormat="1" ht="15" customHeight="1">
      <c r="A260" s="157" t="s">
        <v>11029</v>
      </c>
      <c r="B260" s="210" t="s">
        <v>11030</v>
      </c>
      <c r="C260" s="210" t="s">
        <v>10165</v>
      </c>
      <c r="D260" s="210" t="s">
        <v>9553</v>
      </c>
      <c r="E260" s="210" t="s">
        <v>1645</v>
      </c>
      <c r="F260" s="85">
        <v>13810</v>
      </c>
      <c r="G260" s="85">
        <v>13810</v>
      </c>
      <c r="H260" s="210" t="s">
        <v>3369</v>
      </c>
      <c r="I260" s="86" t="s">
        <v>3370</v>
      </c>
      <c r="J260" s="210" t="s">
        <v>10589</v>
      </c>
      <c r="K260" s="91" t="s">
        <v>3375</v>
      </c>
      <c r="L260" s="215">
        <v>1982</v>
      </c>
      <c r="M260" s="211">
        <v>2002</v>
      </c>
      <c r="N260" s="210" t="s">
        <v>1672</v>
      </c>
      <c r="O260" s="210" t="s">
        <v>1672</v>
      </c>
      <c r="P260" s="87" t="s">
        <v>8451</v>
      </c>
      <c r="Q260" s="88" t="s">
        <v>3385</v>
      </c>
      <c r="R260" s="210" t="s">
        <v>1642</v>
      </c>
      <c r="S260" s="214" t="s">
        <v>3362</v>
      </c>
      <c r="T260" s="210" t="s">
        <v>1681</v>
      </c>
      <c r="U260" s="210" t="s">
        <v>67</v>
      </c>
      <c r="V260" s="88" t="s">
        <v>67</v>
      </c>
      <c r="W260" s="88" t="s">
        <v>67</v>
      </c>
      <c r="X260" s="92" t="s">
        <v>3370</v>
      </c>
      <c r="Y260" s="92" t="s">
        <v>3370</v>
      </c>
      <c r="Z260" s="215">
        <v>1</v>
      </c>
      <c r="AA260" s="210" t="s">
        <v>10591</v>
      </c>
      <c r="AB260" s="21"/>
      <c r="AC260" s="21" t="s">
        <v>67</v>
      </c>
      <c r="AD260" s="21"/>
      <c r="AE260" s="21" t="s">
        <v>67</v>
      </c>
      <c r="AF260" s="21" t="s">
        <v>67</v>
      </c>
      <c r="AG260" s="21" t="s">
        <v>67</v>
      </c>
      <c r="AH260" s="285" t="s">
        <v>1</v>
      </c>
    </row>
    <row r="261" spans="1:34" s="11" customFormat="1" ht="15" customHeight="1">
      <c r="A261" s="157" t="s">
        <v>11031</v>
      </c>
      <c r="B261" s="210" t="s">
        <v>11032</v>
      </c>
      <c r="C261" s="210" t="s">
        <v>10743</v>
      </c>
      <c r="D261" s="210" t="s">
        <v>9553</v>
      </c>
      <c r="E261" s="210" t="s">
        <v>1645</v>
      </c>
      <c r="F261" s="85">
        <v>1105</v>
      </c>
      <c r="G261" s="85">
        <v>1105</v>
      </c>
      <c r="H261" s="210" t="s">
        <v>3369</v>
      </c>
      <c r="I261" s="86" t="s">
        <v>3370</v>
      </c>
      <c r="J261" s="210" t="s">
        <v>10589</v>
      </c>
      <c r="K261" s="210" t="s">
        <v>3382</v>
      </c>
      <c r="L261" s="333">
        <v>1912</v>
      </c>
      <c r="M261" s="211">
        <v>2002</v>
      </c>
      <c r="N261" s="210" t="s">
        <v>1672</v>
      </c>
      <c r="O261" s="210" t="s">
        <v>1672</v>
      </c>
      <c r="P261" s="87" t="s">
        <v>3388</v>
      </c>
      <c r="Q261" s="88" t="s">
        <v>3388</v>
      </c>
      <c r="R261" s="210" t="s">
        <v>1642</v>
      </c>
      <c r="S261" s="87" t="s">
        <v>3385</v>
      </c>
      <c r="T261" s="210" t="s">
        <v>10700</v>
      </c>
      <c r="U261" s="210" t="s">
        <v>67</v>
      </c>
      <c r="V261" s="88" t="s">
        <v>67</v>
      </c>
      <c r="W261" s="88" t="s">
        <v>67</v>
      </c>
      <c r="X261" s="92" t="s">
        <v>3370</v>
      </c>
      <c r="Y261" s="92" t="s">
        <v>8093</v>
      </c>
      <c r="Z261" s="333">
        <v>2</v>
      </c>
      <c r="AA261" s="210" t="s">
        <v>10591</v>
      </c>
      <c r="AB261" s="21"/>
      <c r="AC261" s="21" t="s">
        <v>67</v>
      </c>
      <c r="AD261" s="21"/>
      <c r="AE261" s="21" t="s">
        <v>67</v>
      </c>
      <c r="AF261" s="21" t="s">
        <v>67</v>
      </c>
      <c r="AG261" s="21" t="s">
        <v>67</v>
      </c>
      <c r="AH261" s="285" t="s">
        <v>11033</v>
      </c>
    </row>
    <row r="262" spans="1:34" s="11" customFormat="1" ht="15" customHeight="1">
      <c r="A262" s="181" t="s">
        <v>11113</v>
      </c>
      <c r="B262" s="91" t="s">
        <v>11114</v>
      </c>
      <c r="C262" s="91" t="s">
        <v>10165</v>
      </c>
      <c r="D262" s="91" t="s">
        <v>9553</v>
      </c>
      <c r="E262" s="91" t="s">
        <v>1645</v>
      </c>
      <c r="F262" s="97">
        <v>141644</v>
      </c>
      <c r="G262" s="97">
        <v>141644</v>
      </c>
      <c r="H262" s="91" t="s">
        <v>3369</v>
      </c>
      <c r="I262" s="218" t="s">
        <v>3370</v>
      </c>
      <c r="J262" s="91" t="s">
        <v>10589</v>
      </c>
      <c r="K262" s="91" t="s">
        <v>3375</v>
      </c>
      <c r="L262" s="96">
        <v>1994</v>
      </c>
      <c r="M262" s="92"/>
      <c r="N262" s="91" t="s">
        <v>1672</v>
      </c>
      <c r="O262" s="91" t="s">
        <v>1672</v>
      </c>
      <c r="P262" s="92" t="s">
        <v>3388</v>
      </c>
      <c r="Q262" s="88" t="s">
        <v>8175</v>
      </c>
      <c r="R262" s="91" t="s">
        <v>1642</v>
      </c>
      <c r="S262" s="92" t="s">
        <v>3384</v>
      </c>
      <c r="T262" s="91" t="s">
        <v>1681</v>
      </c>
      <c r="U262" s="91" t="s">
        <v>67</v>
      </c>
      <c r="V262" s="88" t="s">
        <v>67</v>
      </c>
      <c r="W262" s="88" t="s">
        <v>67</v>
      </c>
      <c r="X262" s="92" t="s">
        <v>3370</v>
      </c>
      <c r="Y262" s="92" t="s">
        <v>3370</v>
      </c>
      <c r="Z262" s="219">
        <v>1</v>
      </c>
      <c r="AA262" s="91" t="s">
        <v>10591</v>
      </c>
      <c r="AB262" s="21"/>
      <c r="AC262" s="21" t="s">
        <v>67</v>
      </c>
      <c r="AD262" s="21"/>
      <c r="AE262" s="21" t="s">
        <v>67</v>
      </c>
      <c r="AF262" s="21" t="s">
        <v>67</v>
      </c>
      <c r="AG262" s="21" t="s">
        <v>67</v>
      </c>
      <c r="AH262" s="49" t="s">
        <v>22473</v>
      </c>
    </row>
    <row r="263" spans="1:34" s="11" customFormat="1" ht="15" customHeight="1">
      <c r="A263" s="157" t="s">
        <v>21165</v>
      </c>
      <c r="B263" s="158" t="s">
        <v>21166</v>
      </c>
      <c r="C263" s="158" t="s">
        <v>22762</v>
      </c>
      <c r="D263" s="158" t="s">
        <v>9553</v>
      </c>
      <c r="E263" s="158" t="s">
        <v>1645</v>
      </c>
      <c r="F263" s="18">
        <v>22000</v>
      </c>
      <c r="G263" s="18">
        <v>17600</v>
      </c>
      <c r="H263" s="158" t="s">
        <v>3369</v>
      </c>
      <c r="I263" s="19" t="s">
        <v>3370</v>
      </c>
      <c r="J263" s="158" t="s">
        <v>1656</v>
      </c>
      <c r="K263" s="25" t="s">
        <v>3375</v>
      </c>
      <c r="L263" s="331">
        <v>1963</v>
      </c>
      <c r="M263" s="160" t="s">
        <v>3371</v>
      </c>
      <c r="N263" s="158" t="s">
        <v>1672</v>
      </c>
      <c r="O263" s="158" t="s">
        <v>1672</v>
      </c>
      <c r="P263" s="20" t="s">
        <v>3362</v>
      </c>
      <c r="Q263" s="21" t="s">
        <v>67</v>
      </c>
      <c r="R263" s="158" t="s">
        <v>1642</v>
      </c>
      <c r="S263" s="20" t="s">
        <v>3390</v>
      </c>
      <c r="T263" s="158" t="s">
        <v>1644</v>
      </c>
      <c r="U263" s="158" t="s">
        <v>1643</v>
      </c>
      <c r="V263" s="49" t="s">
        <v>67</v>
      </c>
      <c r="W263" s="49" t="s">
        <v>67</v>
      </c>
      <c r="X263" s="34" t="s">
        <v>3370</v>
      </c>
      <c r="Y263" s="34" t="s">
        <v>8083</v>
      </c>
      <c r="Z263" s="159">
        <v>3</v>
      </c>
      <c r="AA263" s="158" t="s">
        <v>21147</v>
      </c>
      <c r="AB263" s="21" t="s">
        <v>21143</v>
      </c>
      <c r="AC263" s="21" t="s">
        <v>21144</v>
      </c>
      <c r="AD263" s="21" t="s">
        <v>21145</v>
      </c>
      <c r="AE263" s="21" t="s">
        <v>21143</v>
      </c>
      <c r="AF263" s="21" t="s">
        <v>21146</v>
      </c>
      <c r="AG263" s="21" t="s">
        <v>21145</v>
      </c>
      <c r="AH263" s="285" t="s">
        <v>21167</v>
      </c>
    </row>
    <row r="264" spans="1:34" s="11" customFormat="1" ht="15" customHeight="1">
      <c r="A264" s="157" t="s">
        <v>21168</v>
      </c>
      <c r="B264" s="158" t="s">
        <v>21169</v>
      </c>
      <c r="C264" s="158" t="s">
        <v>22772</v>
      </c>
      <c r="D264" s="158" t="s">
        <v>9553</v>
      </c>
      <c r="E264" s="158" t="s">
        <v>1645</v>
      </c>
      <c r="F264" s="18">
        <v>4447</v>
      </c>
      <c r="G264" s="18">
        <v>3558</v>
      </c>
      <c r="H264" s="158" t="s">
        <v>3369</v>
      </c>
      <c r="I264" s="19" t="s">
        <v>3370</v>
      </c>
      <c r="J264" s="158" t="s">
        <v>1655</v>
      </c>
      <c r="K264" s="25" t="s">
        <v>3382</v>
      </c>
      <c r="L264" s="331">
        <v>1984</v>
      </c>
      <c r="M264" s="160" t="s">
        <v>3371</v>
      </c>
      <c r="N264" s="158" t="s">
        <v>1672</v>
      </c>
      <c r="O264" s="158" t="s">
        <v>1672</v>
      </c>
      <c r="P264" s="175" t="s">
        <v>3388</v>
      </c>
      <c r="Q264" s="21" t="s">
        <v>67</v>
      </c>
      <c r="R264" s="158" t="s">
        <v>1642</v>
      </c>
      <c r="S264" s="20" t="s">
        <v>3385</v>
      </c>
      <c r="T264" s="158" t="s">
        <v>3389</v>
      </c>
      <c r="U264" s="158" t="s">
        <v>67</v>
      </c>
      <c r="V264" s="49" t="s">
        <v>67</v>
      </c>
      <c r="W264" s="49" t="s">
        <v>67</v>
      </c>
      <c r="X264" s="34" t="s">
        <v>3370</v>
      </c>
      <c r="Y264" s="34" t="s">
        <v>3370</v>
      </c>
      <c r="Z264" s="159">
        <v>2</v>
      </c>
      <c r="AA264" s="158" t="s">
        <v>21147</v>
      </c>
      <c r="AB264" s="21" t="s">
        <v>21143</v>
      </c>
      <c r="AC264" s="21" t="s">
        <v>21144</v>
      </c>
      <c r="AD264" s="21" t="s">
        <v>21145</v>
      </c>
      <c r="AE264" s="21" t="s">
        <v>21143</v>
      </c>
      <c r="AF264" s="21" t="s">
        <v>21146</v>
      </c>
      <c r="AG264" s="21" t="s">
        <v>21145</v>
      </c>
      <c r="AH264" s="285" t="s">
        <v>1</v>
      </c>
    </row>
    <row r="265" spans="1:34" s="11" customFormat="1" ht="15" customHeight="1">
      <c r="A265" s="157" t="s">
        <v>21170</v>
      </c>
      <c r="B265" s="158" t="s">
        <v>21171</v>
      </c>
      <c r="C265" s="158" t="s">
        <v>22773</v>
      </c>
      <c r="D265" s="158" t="s">
        <v>9553</v>
      </c>
      <c r="E265" s="158" t="s">
        <v>1645</v>
      </c>
      <c r="F265" s="18">
        <v>4447</v>
      </c>
      <c r="G265" s="18">
        <v>3558</v>
      </c>
      <c r="H265" s="158" t="s">
        <v>3369</v>
      </c>
      <c r="I265" s="19" t="s">
        <v>3370</v>
      </c>
      <c r="J265" s="158" t="s">
        <v>1655</v>
      </c>
      <c r="K265" s="25" t="s">
        <v>3382</v>
      </c>
      <c r="L265" s="331">
        <v>1984</v>
      </c>
      <c r="M265" s="160" t="s">
        <v>3371</v>
      </c>
      <c r="N265" s="158" t="s">
        <v>1672</v>
      </c>
      <c r="O265" s="158" t="s">
        <v>1672</v>
      </c>
      <c r="P265" s="175" t="s">
        <v>3388</v>
      </c>
      <c r="Q265" s="21" t="s">
        <v>67</v>
      </c>
      <c r="R265" s="158" t="s">
        <v>1642</v>
      </c>
      <c r="S265" s="20" t="s">
        <v>3385</v>
      </c>
      <c r="T265" s="158" t="s">
        <v>3389</v>
      </c>
      <c r="U265" s="158" t="s">
        <v>67</v>
      </c>
      <c r="V265" s="49" t="s">
        <v>67</v>
      </c>
      <c r="W265" s="49" t="s">
        <v>67</v>
      </c>
      <c r="X265" s="34" t="s">
        <v>3370</v>
      </c>
      <c r="Y265" s="34" t="s">
        <v>3370</v>
      </c>
      <c r="Z265" s="159">
        <v>2</v>
      </c>
      <c r="AA265" s="158" t="s">
        <v>21147</v>
      </c>
      <c r="AB265" s="21" t="s">
        <v>21143</v>
      </c>
      <c r="AC265" s="21" t="s">
        <v>21144</v>
      </c>
      <c r="AD265" s="21" t="s">
        <v>21145</v>
      </c>
      <c r="AE265" s="21" t="s">
        <v>21143</v>
      </c>
      <c r="AF265" s="21" t="s">
        <v>21146</v>
      </c>
      <c r="AG265" s="21" t="s">
        <v>21145</v>
      </c>
      <c r="AH265" s="285" t="s">
        <v>1</v>
      </c>
    </row>
    <row r="266" spans="1:34" s="11" customFormat="1" ht="15" customHeight="1">
      <c r="A266" s="157" t="s">
        <v>21165</v>
      </c>
      <c r="B266" s="158" t="s">
        <v>21166</v>
      </c>
      <c r="C266" s="158" t="s">
        <v>22762</v>
      </c>
      <c r="D266" s="158" t="s">
        <v>9553</v>
      </c>
      <c r="E266" s="158" t="s">
        <v>1645</v>
      </c>
      <c r="F266" s="18">
        <v>22000</v>
      </c>
      <c r="G266" s="18">
        <v>17600</v>
      </c>
      <c r="H266" s="158" t="s">
        <v>3369</v>
      </c>
      <c r="I266" s="19" t="s">
        <v>3370</v>
      </c>
      <c r="J266" s="158" t="s">
        <v>1656</v>
      </c>
      <c r="K266" s="25" t="s">
        <v>3375</v>
      </c>
      <c r="L266" s="331">
        <v>1963</v>
      </c>
      <c r="M266" s="160" t="s">
        <v>3371</v>
      </c>
      <c r="N266" s="158" t="s">
        <v>1672</v>
      </c>
      <c r="O266" s="158" t="s">
        <v>1672</v>
      </c>
      <c r="P266" s="20" t="s">
        <v>3362</v>
      </c>
      <c r="Q266" s="21" t="s">
        <v>67</v>
      </c>
      <c r="R266" s="158" t="s">
        <v>1642</v>
      </c>
      <c r="S266" s="20" t="s">
        <v>3390</v>
      </c>
      <c r="T266" s="158" t="s">
        <v>1644</v>
      </c>
      <c r="U266" s="158" t="s">
        <v>1643</v>
      </c>
      <c r="V266" s="49" t="s">
        <v>67</v>
      </c>
      <c r="W266" s="49" t="s">
        <v>67</v>
      </c>
      <c r="X266" s="34" t="s">
        <v>3370</v>
      </c>
      <c r="Y266" s="34" t="s">
        <v>8083</v>
      </c>
      <c r="Z266" s="331">
        <v>3</v>
      </c>
      <c r="AA266" s="158" t="s">
        <v>21147</v>
      </c>
      <c r="AB266" s="21" t="s">
        <v>21143</v>
      </c>
      <c r="AC266" s="21" t="s">
        <v>21144</v>
      </c>
      <c r="AD266" s="21" t="s">
        <v>21145</v>
      </c>
      <c r="AE266" s="21" t="s">
        <v>21143</v>
      </c>
      <c r="AF266" s="21" t="s">
        <v>21146</v>
      </c>
      <c r="AG266" s="21" t="s">
        <v>21145</v>
      </c>
      <c r="AH266" s="285" t="s">
        <v>21167</v>
      </c>
    </row>
    <row r="267" spans="1:34" s="11" customFormat="1" ht="15" customHeight="1">
      <c r="A267" s="157" t="s">
        <v>21168</v>
      </c>
      <c r="B267" s="158" t="s">
        <v>21169</v>
      </c>
      <c r="C267" s="158" t="s">
        <v>22772</v>
      </c>
      <c r="D267" s="158" t="s">
        <v>9553</v>
      </c>
      <c r="E267" s="158" t="s">
        <v>1645</v>
      </c>
      <c r="F267" s="18">
        <v>4447</v>
      </c>
      <c r="G267" s="18">
        <v>3558</v>
      </c>
      <c r="H267" s="158" t="s">
        <v>3369</v>
      </c>
      <c r="I267" s="19" t="s">
        <v>3370</v>
      </c>
      <c r="J267" s="158" t="s">
        <v>1655</v>
      </c>
      <c r="K267" s="25" t="s">
        <v>3382</v>
      </c>
      <c r="L267" s="159">
        <v>1984</v>
      </c>
      <c r="M267" s="160" t="s">
        <v>3371</v>
      </c>
      <c r="N267" s="158" t="s">
        <v>1672</v>
      </c>
      <c r="O267" s="158" t="s">
        <v>1672</v>
      </c>
      <c r="P267" s="175" t="s">
        <v>3388</v>
      </c>
      <c r="Q267" s="21" t="s">
        <v>67</v>
      </c>
      <c r="R267" s="158" t="s">
        <v>1642</v>
      </c>
      <c r="S267" s="20" t="s">
        <v>3385</v>
      </c>
      <c r="T267" s="158" t="s">
        <v>3389</v>
      </c>
      <c r="U267" s="158" t="s">
        <v>67</v>
      </c>
      <c r="V267" s="49" t="s">
        <v>67</v>
      </c>
      <c r="W267" s="49" t="s">
        <v>67</v>
      </c>
      <c r="X267" s="34" t="s">
        <v>3370</v>
      </c>
      <c r="Y267" s="34" t="s">
        <v>3370</v>
      </c>
      <c r="Z267" s="159">
        <v>2</v>
      </c>
      <c r="AA267" s="158" t="s">
        <v>21147</v>
      </c>
      <c r="AB267" s="21" t="s">
        <v>21143</v>
      </c>
      <c r="AC267" s="21" t="s">
        <v>21144</v>
      </c>
      <c r="AD267" s="21" t="s">
        <v>21145</v>
      </c>
      <c r="AE267" s="21" t="s">
        <v>21143</v>
      </c>
      <c r="AF267" s="21" t="s">
        <v>21146</v>
      </c>
      <c r="AG267" s="21" t="s">
        <v>21145</v>
      </c>
      <c r="AH267" s="285" t="s">
        <v>1</v>
      </c>
    </row>
    <row r="268" spans="1:34" s="11" customFormat="1" ht="15" customHeight="1">
      <c r="A268" s="157" t="s">
        <v>21170</v>
      </c>
      <c r="B268" s="158" t="s">
        <v>21171</v>
      </c>
      <c r="C268" s="158" t="s">
        <v>22773</v>
      </c>
      <c r="D268" s="158" t="s">
        <v>9553</v>
      </c>
      <c r="E268" s="158" t="s">
        <v>1645</v>
      </c>
      <c r="F268" s="18">
        <v>4447</v>
      </c>
      <c r="G268" s="18">
        <v>3558</v>
      </c>
      <c r="H268" s="158" t="s">
        <v>3369</v>
      </c>
      <c r="I268" s="19" t="s">
        <v>3370</v>
      </c>
      <c r="J268" s="158" t="s">
        <v>1655</v>
      </c>
      <c r="K268" s="25" t="s">
        <v>3382</v>
      </c>
      <c r="L268" s="159">
        <v>1984</v>
      </c>
      <c r="M268" s="160" t="s">
        <v>3371</v>
      </c>
      <c r="N268" s="158" t="s">
        <v>1672</v>
      </c>
      <c r="O268" s="158" t="s">
        <v>1672</v>
      </c>
      <c r="P268" s="175" t="s">
        <v>3388</v>
      </c>
      <c r="Q268" s="21" t="s">
        <v>67</v>
      </c>
      <c r="R268" s="158" t="s">
        <v>1642</v>
      </c>
      <c r="S268" s="20" t="s">
        <v>3385</v>
      </c>
      <c r="T268" s="158" t="s">
        <v>3389</v>
      </c>
      <c r="U268" s="158" t="s">
        <v>67</v>
      </c>
      <c r="V268" s="49" t="s">
        <v>67</v>
      </c>
      <c r="W268" s="49" t="s">
        <v>67</v>
      </c>
      <c r="X268" s="34" t="s">
        <v>3370</v>
      </c>
      <c r="Y268" s="34" t="s">
        <v>3370</v>
      </c>
      <c r="Z268" s="159">
        <v>2</v>
      </c>
      <c r="AA268" s="158" t="s">
        <v>21147</v>
      </c>
      <c r="AB268" s="21" t="s">
        <v>21143</v>
      </c>
      <c r="AC268" s="21" t="s">
        <v>21144</v>
      </c>
      <c r="AD268" s="21" t="s">
        <v>21145</v>
      </c>
      <c r="AE268" s="21" t="s">
        <v>21143</v>
      </c>
      <c r="AF268" s="21" t="s">
        <v>21146</v>
      </c>
      <c r="AG268" s="21" t="s">
        <v>21145</v>
      </c>
      <c r="AH268" s="285" t="s">
        <v>1</v>
      </c>
    </row>
    <row r="269" spans="1:34" s="11" customFormat="1" ht="15" customHeight="1">
      <c r="A269" s="266" t="s">
        <v>9550</v>
      </c>
      <c r="B269" s="267" t="s">
        <v>9551</v>
      </c>
      <c r="C269" s="267" t="s">
        <v>9552</v>
      </c>
      <c r="D269" s="267" t="s">
        <v>9553</v>
      </c>
      <c r="E269" s="267" t="s">
        <v>1645</v>
      </c>
      <c r="F269" s="76">
        <v>7600</v>
      </c>
      <c r="G269" s="77">
        <v>6500</v>
      </c>
      <c r="H269" s="251" t="s">
        <v>3369</v>
      </c>
      <c r="I269" s="771" t="s">
        <v>3370</v>
      </c>
      <c r="J269" s="251" t="s">
        <v>1647</v>
      </c>
      <c r="K269" s="268" t="s">
        <v>3383</v>
      </c>
      <c r="L269" s="251">
        <v>1970</v>
      </c>
      <c r="M269" s="258">
        <v>2005</v>
      </c>
      <c r="N269" s="267" t="s">
        <v>1672</v>
      </c>
      <c r="O269" s="267" t="s">
        <v>1672</v>
      </c>
      <c r="P269" s="255" t="s">
        <v>3362</v>
      </c>
      <c r="Q269" s="256" t="s">
        <v>3385</v>
      </c>
      <c r="R269" s="251" t="s">
        <v>1642</v>
      </c>
      <c r="S269" s="255" t="s">
        <v>3390</v>
      </c>
      <c r="T269" s="267" t="s">
        <v>9554</v>
      </c>
      <c r="U269" s="267" t="s">
        <v>67</v>
      </c>
      <c r="V269" s="518" t="s">
        <v>8132</v>
      </c>
      <c r="W269" s="350" t="s">
        <v>1642</v>
      </c>
      <c r="X269" s="839" t="s">
        <v>3394</v>
      </c>
      <c r="Y269" s="839" t="s">
        <v>3394</v>
      </c>
      <c r="Z269" s="251">
        <v>1</v>
      </c>
      <c r="AA269" s="267" t="s">
        <v>9527</v>
      </c>
      <c r="AB269" s="269" t="s">
        <v>9528</v>
      </c>
      <c r="AC269" s="269" t="s">
        <v>9529</v>
      </c>
      <c r="AD269" s="79" t="s">
        <v>9530</v>
      </c>
      <c r="AE269" s="269" t="s">
        <v>9528</v>
      </c>
      <c r="AF269" s="269" t="s">
        <v>9531</v>
      </c>
      <c r="AG269" s="79" t="s">
        <v>9530</v>
      </c>
      <c r="AH269" s="296" t="s">
        <v>22696</v>
      </c>
    </row>
    <row r="270" spans="1:34" s="11" customFormat="1" ht="15" customHeight="1">
      <c r="A270" s="195" t="s">
        <v>2233</v>
      </c>
      <c r="B270" s="158" t="s">
        <v>1701</v>
      </c>
      <c r="C270" s="158" t="s">
        <v>1702</v>
      </c>
      <c r="D270" s="158" t="s">
        <v>319</v>
      </c>
      <c r="E270" s="158" t="s">
        <v>1646</v>
      </c>
      <c r="F270" s="18">
        <v>108</v>
      </c>
      <c r="G270" s="18">
        <v>108</v>
      </c>
      <c r="H270" s="183" t="s">
        <v>3369</v>
      </c>
      <c r="I270" s="19" t="s">
        <v>3370</v>
      </c>
      <c r="J270" s="158" t="s">
        <v>1647</v>
      </c>
      <c r="K270" s="158" t="s">
        <v>67</v>
      </c>
      <c r="L270" s="159">
        <v>1962</v>
      </c>
      <c r="M270" s="160" t="s">
        <v>3371</v>
      </c>
      <c r="N270" s="158" t="s">
        <v>1672</v>
      </c>
      <c r="O270" s="158" t="s">
        <v>1672</v>
      </c>
      <c r="P270" s="20" t="s">
        <v>3362</v>
      </c>
      <c r="Q270" s="21" t="s">
        <v>3362</v>
      </c>
      <c r="R270" s="158" t="s">
        <v>1642</v>
      </c>
      <c r="S270" s="175" t="s">
        <v>3362</v>
      </c>
      <c r="T270" s="158" t="s">
        <v>478</v>
      </c>
      <c r="U270" s="158" t="s">
        <v>67</v>
      </c>
      <c r="V270" s="21" t="s">
        <v>67</v>
      </c>
      <c r="W270" s="21" t="s">
        <v>67</v>
      </c>
      <c r="X270" s="33" t="s">
        <v>67</v>
      </c>
      <c r="Y270" s="33" t="s">
        <v>67</v>
      </c>
      <c r="Z270" s="159">
        <v>1</v>
      </c>
      <c r="AA270" s="158" t="s">
        <v>1700</v>
      </c>
      <c r="AB270" s="21" t="s">
        <v>3379</v>
      </c>
      <c r="AC270" s="21" t="s">
        <v>67</v>
      </c>
      <c r="AD270" s="21" t="s">
        <v>3380</v>
      </c>
      <c r="AE270" s="21" t="s">
        <v>67</v>
      </c>
      <c r="AF270" s="21" t="s">
        <v>67</v>
      </c>
      <c r="AG270" s="21" t="s">
        <v>67</v>
      </c>
      <c r="AH270" s="21"/>
    </row>
    <row r="271" spans="1:34" s="11" customFormat="1" ht="15" customHeight="1">
      <c r="A271" s="195" t="s">
        <v>1852</v>
      </c>
      <c r="B271" s="158" t="s">
        <v>1853</v>
      </c>
      <c r="C271" s="158" t="s">
        <v>1702</v>
      </c>
      <c r="D271" s="158" t="s">
        <v>319</v>
      </c>
      <c r="E271" s="158" t="s">
        <v>1646</v>
      </c>
      <c r="F271" s="18">
        <v>108</v>
      </c>
      <c r="G271" s="18">
        <v>108</v>
      </c>
      <c r="H271" s="183" t="s">
        <v>3369</v>
      </c>
      <c r="I271" s="19" t="s">
        <v>3370</v>
      </c>
      <c r="J271" s="158" t="s">
        <v>1647</v>
      </c>
      <c r="K271" s="158" t="s">
        <v>67</v>
      </c>
      <c r="L271" s="331" t="s">
        <v>67</v>
      </c>
      <c r="M271" s="160" t="s">
        <v>3371</v>
      </c>
      <c r="N271" s="158" t="s">
        <v>1672</v>
      </c>
      <c r="O271" s="158" t="s">
        <v>1672</v>
      </c>
      <c r="P271" s="20" t="s">
        <v>3362</v>
      </c>
      <c r="Q271" s="21" t="s">
        <v>3362</v>
      </c>
      <c r="R271" s="158" t="s">
        <v>1642</v>
      </c>
      <c r="S271" s="175" t="s">
        <v>3362</v>
      </c>
      <c r="T271" s="158" t="s">
        <v>478</v>
      </c>
      <c r="U271" s="158" t="s">
        <v>67</v>
      </c>
      <c r="V271" s="21" t="s">
        <v>67</v>
      </c>
      <c r="W271" s="21" t="s">
        <v>67</v>
      </c>
      <c r="X271" s="33" t="s">
        <v>67</v>
      </c>
      <c r="Y271" s="33" t="s">
        <v>67</v>
      </c>
      <c r="Z271" s="331">
        <v>1</v>
      </c>
      <c r="AA271" s="158" t="s">
        <v>1700</v>
      </c>
      <c r="AB271" s="21" t="s">
        <v>3379</v>
      </c>
      <c r="AC271" s="21" t="s">
        <v>67</v>
      </c>
      <c r="AD271" s="21" t="s">
        <v>3380</v>
      </c>
      <c r="AE271" s="21" t="s">
        <v>67</v>
      </c>
      <c r="AF271" s="21" t="s">
        <v>67</v>
      </c>
      <c r="AG271" s="21" t="s">
        <v>67</v>
      </c>
      <c r="AH271" s="21"/>
    </row>
    <row r="272" spans="1:34" s="11" customFormat="1" ht="15" customHeight="1">
      <c r="A272" s="197" t="s">
        <v>7088</v>
      </c>
      <c r="B272" s="183" t="s">
        <v>7089</v>
      </c>
      <c r="C272" s="183" t="s">
        <v>7075</v>
      </c>
      <c r="D272" s="183" t="s">
        <v>319</v>
      </c>
      <c r="E272" s="183" t="s">
        <v>1645</v>
      </c>
      <c r="F272" s="183" t="s">
        <v>6728</v>
      </c>
      <c r="G272" s="183" t="s">
        <v>6728</v>
      </c>
      <c r="H272" s="183" t="s">
        <v>3369</v>
      </c>
      <c r="I272" s="117" t="s">
        <v>3370</v>
      </c>
      <c r="J272" s="183" t="s">
        <v>6725</v>
      </c>
      <c r="K272" s="183" t="s">
        <v>6720</v>
      </c>
      <c r="L272" s="48"/>
      <c r="M272" s="160" t="s">
        <v>3371</v>
      </c>
      <c r="N272" s="158" t="s">
        <v>1672</v>
      </c>
      <c r="O272" s="158" t="s">
        <v>1672</v>
      </c>
      <c r="P272" s="33" t="s">
        <v>3362</v>
      </c>
      <c r="Q272" s="21" t="s">
        <v>3362</v>
      </c>
      <c r="R272" s="183" t="s">
        <v>1642</v>
      </c>
      <c r="S272" s="33" t="s">
        <v>67</v>
      </c>
      <c r="T272" s="183" t="s">
        <v>478</v>
      </c>
      <c r="U272" s="25" t="s">
        <v>67</v>
      </c>
      <c r="V272" s="21" t="s">
        <v>67</v>
      </c>
      <c r="W272" s="21" t="s">
        <v>67</v>
      </c>
      <c r="X272" s="33" t="s">
        <v>67</v>
      </c>
      <c r="Y272" s="33" t="s">
        <v>67</v>
      </c>
      <c r="Z272" s="183" t="s">
        <v>1659</v>
      </c>
      <c r="AA272" s="158" t="s">
        <v>1700</v>
      </c>
      <c r="AB272" s="21" t="s">
        <v>3379</v>
      </c>
      <c r="AC272" s="21" t="s">
        <v>6704</v>
      </c>
      <c r="AD272" s="21" t="s">
        <v>3380</v>
      </c>
      <c r="AE272" s="21" t="s">
        <v>67</v>
      </c>
      <c r="AF272" s="21" t="s">
        <v>67</v>
      </c>
      <c r="AG272" s="21" t="s">
        <v>67</v>
      </c>
      <c r="AH272" s="21"/>
    </row>
    <row r="273" spans="1:34" s="11" customFormat="1" ht="15" customHeight="1">
      <c r="A273" s="230" t="s">
        <v>7898</v>
      </c>
      <c r="B273" s="284" t="s">
        <v>7701</v>
      </c>
      <c r="C273" s="284" t="s">
        <v>7899</v>
      </c>
      <c r="D273" s="284" t="s">
        <v>319</v>
      </c>
      <c r="E273" s="232" t="s">
        <v>1641</v>
      </c>
      <c r="F273" s="115">
        <v>115</v>
      </c>
      <c r="G273" s="115">
        <v>115</v>
      </c>
      <c r="H273" s="233" t="s">
        <v>3369</v>
      </c>
      <c r="I273" s="322">
        <v>1</v>
      </c>
      <c r="J273" s="232" t="s">
        <v>1652</v>
      </c>
      <c r="K273" s="232" t="s">
        <v>1647</v>
      </c>
      <c r="L273" s="235">
        <v>2002</v>
      </c>
      <c r="M273" s="231"/>
      <c r="N273" s="233" t="s">
        <v>1672</v>
      </c>
      <c r="O273" s="233" t="s">
        <v>1672</v>
      </c>
      <c r="P273" s="236" t="s">
        <v>3362</v>
      </c>
      <c r="Q273" s="231" t="s">
        <v>3362</v>
      </c>
      <c r="R273" s="233" t="s">
        <v>1642</v>
      </c>
      <c r="S273" s="237" t="s">
        <v>67</v>
      </c>
      <c r="T273" s="233" t="s">
        <v>1644</v>
      </c>
      <c r="U273" s="233" t="s">
        <v>67</v>
      </c>
      <c r="V273" s="321" t="s">
        <v>67</v>
      </c>
      <c r="W273" s="321" t="s">
        <v>67</v>
      </c>
      <c r="X273" s="353" t="s">
        <v>67</v>
      </c>
      <c r="Y273" s="353" t="s">
        <v>67</v>
      </c>
      <c r="Z273" s="239">
        <v>1</v>
      </c>
      <c r="AA273" s="233" t="s">
        <v>2785</v>
      </c>
      <c r="AB273" s="231" t="s">
        <v>3372</v>
      </c>
      <c r="AC273" s="21" t="s">
        <v>3373</v>
      </c>
      <c r="AD273" s="231" t="s">
        <v>3374</v>
      </c>
      <c r="AE273" s="231" t="s">
        <v>67</v>
      </c>
      <c r="AF273" s="231" t="s">
        <v>67</v>
      </c>
      <c r="AG273" s="231" t="s">
        <v>67</v>
      </c>
      <c r="AH273" s="364" t="s">
        <v>1</v>
      </c>
    </row>
    <row r="274" spans="1:34" s="11" customFormat="1" ht="15" customHeight="1">
      <c r="A274" s="230" t="s">
        <v>3067</v>
      </c>
      <c r="B274" s="284" t="s">
        <v>271</v>
      </c>
      <c r="C274" s="284" t="s">
        <v>8019</v>
      </c>
      <c r="D274" s="284" t="s">
        <v>3940</v>
      </c>
      <c r="E274" s="232" t="s">
        <v>1641</v>
      </c>
      <c r="F274" s="115">
        <v>1</v>
      </c>
      <c r="G274" s="115">
        <v>1</v>
      </c>
      <c r="H274" s="233" t="s">
        <v>3369</v>
      </c>
      <c r="I274" s="322">
        <v>1</v>
      </c>
      <c r="J274" s="232" t="s">
        <v>1647</v>
      </c>
      <c r="K274" s="232" t="s">
        <v>1</v>
      </c>
      <c r="L274" s="335">
        <v>1992</v>
      </c>
      <c r="M274" s="231"/>
      <c r="N274" s="233" t="s">
        <v>1672</v>
      </c>
      <c r="O274" s="233" t="s">
        <v>1672</v>
      </c>
      <c r="P274" s="236" t="s">
        <v>3362</v>
      </c>
      <c r="Q274" s="231" t="s">
        <v>3362</v>
      </c>
      <c r="R274" s="233" t="s">
        <v>1642</v>
      </c>
      <c r="S274" s="237" t="s">
        <v>67</v>
      </c>
      <c r="T274" s="233" t="s">
        <v>1644</v>
      </c>
      <c r="U274" s="233" t="s">
        <v>67</v>
      </c>
      <c r="V274" s="321" t="s">
        <v>67</v>
      </c>
      <c r="W274" s="321" t="s">
        <v>67</v>
      </c>
      <c r="X274" s="353" t="s">
        <v>67</v>
      </c>
      <c r="Y274" s="353" t="s">
        <v>67</v>
      </c>
      <c r="Z274" s="239">
        <v>1</v>
      </c>
      <c r="AA274" s="233" t="s">
        <v>2785</v>
      </c>
      <c r="AB274" s="231" t="s">
        <v>3372</v>
      </c>
      <c r="AC274" s="231" t="s">
        <v>3373</v>
      </c>
      <c r="AD274" s="231" t="s">
        <v>3374</v>
      </c>
      <c r="AE274" s="231" t="s">
        <v>67</v>
      </c>
      <c r="AF274" s="231" t="s">
        <v>67</v>
      </c>
      <c r="AG274" s="231" t="s">
        <v>67</v>
      </c>
      <c r="AH274" s="364" t="s">
        <v>1</v>
      </c>
    </row>
    <row r="275" spans="1:34" s="11" customFormat="1" ht="15" customHeight="1">
      <c r="A275" s="181" t="s">
        <v>22507</v>
      </c>
      <c r="B275" s="25" t="s">
        <v>1670</v>
      </c>
      <c r="C275" s="25" t="s">
        <v>3087</v>
      </c>
      <c r="D275" s="25" t="s">
        <v>319</v>
      </c>
      <c r="E275" s="25" t="s">
        <v>1641</v>
      </c>
      <c r="F275" s="45">
        <v>36</v>
      </c>
      <c r="G275" s="45">
        <v>36</v>
      </c>
      <c r="H275" s="25" t="s">
        <v>3369</v>
      </c>
      <c r="I275" s="119" t="s">
        <v>3370</v>
      </c>
      <c r="J275" s="25" t="s">
        <v>1647</v>
      </c>
      <c r="K275" s="25" t="s">
        <v>67</v>
      </c>
      <c r="L275" s="334">
        <v>2019</v>
      </c>
      <c r="M275"/>
      <c r="N275" s="25" t="s">
        <v>1672</v>
      </c>
      <c r="O275" s="25" t="s">
        <v>1672</v>
      </c>
      <c r="P275" s="21" t="s">
        <v>3362</v>
      </c>
      <c r="Q275" s="21" t="s">
        <v>3362</v>
      </c>
      <c r="R275" s="25" t="s">
        <v>1642</v>
      </c>
      <c r="S275" s="21" t="s">
        <v>3362</v>
      </c>
      <c r="T275" s="25" t="s">
        <v>1644</v>
      </c>
      <c r="U275" s="25" t="s">
        <v>67</v>
      </c>
      <c r="V275" s="21" t="s">
        <v>67</v>
      </c>
      <c r="W275" s="21" t="s">
        <v>67</v>
      </c>
      <c r="X275" s="70" t="s">
        <v>67</v>
      </c>
      <c r="Y275" s="70" t="s">
        <v>67</v>
      </c>
      <c r="Z275" s="356">
        <v>1</v>
      </c>
      <c r="AA275" s="25" t="s">
        <v>2785</v>
      </c>
      <c r="AB275" s="21" t="s">
        <v>3372</v>
      </c>
      <c r="AC275" s="21" t="s">
        <v>21135</v>
      </c>
      <c r="AD275" s="17" t="s">
        <v>3374</v>
      </c>
      <c r="AE275" s="21" t="s">
        <v>67</v>
      </c>
      <c r="AF275" s="21" t="s">
        <v>67</v>
      </c>
      <c r="AG275" s="21" t="s">
        <v>67</v>
      </c>
      <c r="AH275"/>
    </row>
    <row r="276" spans="1:34" s="11" customFormat="1" ht="15" customHeight="1">
      <c r="A276" s="181" t="s">
        <v>22582</v>
      </c>
      <c r="B276" s="284" t="s">
        <v>7753</v>
      </c>
      <c r="C276" s="284" t="s">
        <v>3087</v>
      </c>
      <c r="D276" s="284" t="s">
        <v>319</v>
      </c>
      <c r="E276" s="25" t="s">
        <v>1641</v>
      </c>
      <c r="F276" s="45">
        <v>240</v>
      </c>
      <c r="G276" s="45">
        <v>240</v>
      </c>
      <c r="H276" s="25" t="s">
        <v>3369</v>
      </c>
      <c r="I276" s="119" t="s">
        <v>3370</v>
      </c>
      <c r="J276" s="25" t="s">
        <v>1647</v>
      </c>
      <c r="K276" s="25" t="s">
        <v>3382</v>
      </c>
      <c r="L276" s="370">
        <v>2019</v>
      </c>
      <c r="M276"/>
      <c r="N276" s="25" t="s">
        <v>1672</v>
      </c>
      <c r="O276" s="25" t="s">
        <v>1672</v>
      </c>
      <c r="P276" s="21" t="s">
        <v>3362</v>
      </c>
      <c r="Q276" s="21" t="s">
        <v>3388</v>
      </c>
      <c r="R276" s="25" t="s">
        <v>1642</v>
      </c>
      <c r="S276" s="21" t="s">
        <v>3362</v>
      </c>
      <c r="T276" s="25" t="s">
        <v>1644</v>
      </c>
      <c r="U276" s="25" t="s">
        <v>67</v>
      </c>
      <c r="V276" s="21" t="s">
        <v>67</v>
      </c>
      <c r="W276" s="21" t="s">
        <v>67</v>
      </c>
      <c r="X276" s="70" t="s">
        <v>67</v>
      </c>
      <c r="Y276" s="70" t="s">
        <v>67</v>
      </c>
      <c r="Z276" s="356">
        <v>1</v>
      </c>
      <c r="AA276" s="25" t="s">
        <v>2785</v>
      </c>
      <c r="AB276" s="21" t="s">
        <v>3372</v>
      </c>
      <c r="AC276" s="21" t="s">
        <v>21135</v>
      </c>
      <c r="AD276" s="17" t="s">
        <v>3374</v>
      </c>
      <c r="AE276" s="21" t="s">
        <v>67</v>
      </c>
      <c r="AF276" s="21" t="s">
        <v>67</v>
      </c>
      <c r="AG276" s="21" t="s">
        <v>67</v>
      </c>
      <c r="AH276" s="21"/>
    </row>
    <row r="277" spans="1:34" s="11" customFormat="1" ht="15" customHeight="1">
      <c r="A277" s="157" t="s">
        <v>24774</v>
      </c>
      <c r="B277" s="158" t="s">
        <v>24775</v>
      </c>
      <c r="C277" s="158" t="s">
        <v>24776</v>
      </c>
      <c r="D277" s="158" t="s">
        <v>372</v>
      </c>
      <c r="E277" s="158" t="s">
        <v>1645</v>
      </c>
      <c r="F277" s="18">
        <v>2265</v>
      </c>
      <c r="G277" s="18">
        <v>2265</v>
      </c>
      <c r="H277" s="158" t="s">
        <v>3369</v>
      </c>
      <c r="I277" s="19" t="s">
        <v>3370</v>
      </c>
      <c r="J277" s="158" t="s">
        <v>1655</v>
      </c>
      <c r="K277" s="25" t="s">
        <v>3382</v>
      </c>
      <c r="L277" s="331">
        <v>1992</v>
      </c>
      <c r="M277" s="176">
        <v>2001</v>
      </c>
      <c r="N277" s="158" t="s">
        <v>1672</v>
      </c>
      <c r="O277" s="158" t="s">
        <v>1672</v>
      </c>
      <c r="P277" s="175" t="s">
        <v>3388</v>
      </c>
      <c r="Q277" s="21" t="s">
        <v>3362</v>
      </c>
      <c r="R277" s="158" t="s">
        <v>1642</v>
      </c>
      <c r="S277" s="20" t="s">
        <v>3388</v>
      </c>
      <c r="T277" s="158" t="s">
        <v>1644</v>
      </c>
      <c r="U277" s="158" t="s">
        <v>1642</v>
      </c>
      <c r="V277" s="21" t="s">
        <v>67</v>
      </c>
      <c r="W277" s="21" t="s">
        <v>1643</v>
      </c>
      <c r="X277" s="33" t="s">
        <v>67</v>
      </c>
      <c r="Y277" s="33" t="s">
        <v>67</v>
      </c>
      <c r="Z277" s="159">
        <v>1</v>
      </c>
      <c r="AA277" s="158" t="s">
        <v>24697</v>
      </c>
      <c r="AB277" s="21" t="s">
        <v>24513</v>
      </c>
      <c r="AC277" s="21" t="s">
        <v>24514</v>
      </c>
      <c r="AD277" s="21" t="s">
        <v>24515</v>
      </c>
      <c r="AE277" s="21" t="s">
        <v>67</v>
      </c>
      <c r="AF277" s="21" t="s">
        <v>67</v>
      </c>
      <c r="AG277" s="21" t="s">
        <v>67</v>
      </c>
      <c r="AH277" s="285" t="s">
        <v>24541</v>
      </c>
    </row>
    <row r="278" spans="1:34" s="11" customFormat="1" ht="15" customHeight="1">
      <c r="A278" s="157" t="s">
        <v>24878</v>
      </c>
      <c r="B278" s="158" t="s">
        <v>24879</v>
      </c>
      <c r="C278" s="158" t="s">
        <v>24880</v>
      </c>
      <c r="D278" s="158" t="s">
        <v>372</v>
      </c>
      <c r="E278" s="158" t="s">
        <v>1645</v>
      </c>
      <c r="F278" s="18">
        <v>2785</v>
      </c>
      <c r="G278" s="18">
        <v>2785</v>
      </c>
      <c r="H278" s="158" t="s">
        <v>3369</v>
      </c>
      <c r="I278" s="19" t="s">
        <v>3370</v>
      </c>
      <c r="J278" s="158" t="s">
        <v>1655</v>
      </c>
      <c r="K278" s="25" t="s">
        <v>3382</v>
      </c>
      <c r="L278" s="159">
        <v>1992</v>
      </c>
      <c r="M278" s="176">
        <v>1997</v>
      </c>
      <c r="N278" s="158" t="s">
        <v>1672</v>
      </c>
      <c r="O278" s="158" t="s">
        <v>1672</v>
      </c>
      <c r="P278" s="175" t="s">
        <v>3388</v>
      </c>
      <c r="Q278" s="21" t="s">
        <v>67</v>
      </c>
      <c r="R278" s="158" t="s">
        <v>1642</v>
      </c>
      <c r="S278" s="20" t="s">
        <v>3388</v>
      </c>
      <c r="T278" s="158" t="s">
        <v>1644</v>
      </c>
      <c r="U278" s="158" t="s">
        <v>1642</v>
      </c>
      <c r="V278" s="21" t="s">
        <v>67</v>
      </c>
      <c r="W278" s="21" t="s">
        <v>67</v>
      </c>
      <c r="X278" s="33" t="s">
        <v>67</v>
      </c>
      <c r="Y278" s="33" t="s">
        <v>67</v>
      </c>
      <c r="Z278" s="159">
        <v>2</v>
      </c>
      <c r="AA278" s="158" t="s">
        <v>24697</v>
      </c>
      <c r="AB278" s="21" t="s">
        <v>24513</v>
      </c>
      <c r="AC278" s="21" t="s">
        <v>24514</v>
      </c>
      <c r="AD278" s="21" t="s">
        <v>24515</v>
      </c>
      <c r="AE278" s="21" t="s">
        <v>67</v>
      </c>
      <c r="AF278" s="21" t="s">
        <v>67</v>
      </c>
      <c r="AG278" s="21" t="s">
        <v>67</v>
      </c>
      <c r="AH278" s="285" t="s">
        <v>1</v>
      </c>
    </row>
    <row r="279" spans="1:34" s="11" customFormat="1" ht="15" customHeight="1">
      <c r="A279" s="635" t="s">
        <v>9603</v>
      </c>
      <c r="B279" s="292" t="s">
        <v>9604</v>
      </c>
      <c r="C279" s="292" t="s">
        <v>9605</v>
      </c>
      <c r="D279" s="292" t="s">
        <v>372</v>
      </c>
      <c r="E279" s="292" t="s">
        <v>1641</v>
      </c>
      <c r="F279" s="316">
        <v>720</v>
      </c>
      <c r="G279" s="316">
        <v>648</v>
      </c>
      <c r="H279" s="292" t="s">
        <v>3369</v>
      </c>
      <c r="I279" s="199">
        <v>1</v>
      </c>
      <c r="J279" s="292" t="s">
        <v>2783</v>
      </c>
      <c r="K279" s="292" t="s">
        <v>1647</v>
      </c>
      <c r="L279" s="316">
        <v>1997</v>
      </c>
      <c r="M279" s="205">
        <v>1997</v>
      </c>
      <c r="N279" s="292" t="s">
        <v>1672</v>
      </c>
      <c r="O279" s="292" t="s">
        <v>1672</v>
      </c>
      <c r="P279" s="201">
        <v>0</v>
      </c>
      <c r="Q279" s="202" t="s">
        <v>67</v>
      </c>
      <c r="R279" s="292" t="s">
        <v>1642</v>
      </c>
      <c r="S279" s="205">
        <v>0</v>
      </c>
      <c r="T279" s="292" t="s">
        <v>3389</v>
      </c>
      <c r="U279" s="292" t="s">
        <v>1642</v>
      </c>
      <c r="V279" s="202" t="s">
        <v>67</v>
      </c>
      <c r="W279" s="202" t="s">
        <v>67</v>
      </c>
      <c r="X279" s="201" t="s">
        <v>67</v>
      </c>
      <c r="Y279" s="201" t="s">
        <v>67</v>
      </c>
      <c r="Z279" s="316">
        <v>1</v>
      </c>
      <c r="AA279" s="292" t="s">
        <v>9564</v>
      </c>
      <c r="AB279" s="202" t="s">
        <v>9565</v>
      </c>
      <c r="AC279" s="202" t="s">
        <v>9566</v>
      </c>
      <c r="AD279" s="204" t="s">
        <v>9567</v>
      </c>
      <c r="AE279" s="202" t="s">
        <v>67</v>
      </c>
      <c r="AF279" s="202" t="s">
        <v>67</v>
      </c>
      <c r="AG279" s="202" t="s">
        <v>67</v>
      </c>
      <c r="AH279" s="287"/>
    </row>
    <row r="280" spans="1:34" s="11" customFormat="1" ht="15" customHeight="1">
      <c r="A280" s="635" t="s">
        <v>9606</v>
      </c>
      <c r="B280" s="292" t="s">
        <v>9607</v>
      </c>
      <c r="C280" s="292" t="s">
        <v>9608</v>
      </c>
      <c r="D280" s="292" t="s">
        <v>372</v>
      </c>
      <c r="E280" s="292" t="s">
        <v>1641</v>
      </c>
      <c r="F280" s="316">
        <v>720</v>
      </c>
      <c r="G280" s="316">
        <v>648</v>
      </c>
      <c r="H280" s="292" t="s">
        <v>3369</v>
      </c>
      <c r="I280" s="199">
        <v>1</v>
      </c>
      <c r="J280" s="292" t="s">
        <v>2783</v>
      </c>
      <c r="K280" s="292" t="s">
        <v>1647</v>
      </c>
      <c r="L280" s="316">
        <v>1997</v>
      </c>
      <c r="M280" s="205">
        <v>1997</v>
      </c>
      <c r="N280" s="292" t="s">
        <v>1672</v>
      </c>
      <c r="O280" s="292" t="s">
        <v>1672</v>
      </c>
      <c r="P280" s="201">
        <v>0</v>
      </c>
      <c r="Q280" s="202" t="s">
        <v>67</v>
      </c>
      <c r="R280" s="292" t="s">
        <v>1642</v>
      </c>
      <c r="S280" s="205">
        <v>0</v>
      </c>
      <c r="T280" s="292" t="s">
        <v>3389</v>
      </c>
      <c r="U280" s="292" t="s">
        <v>1642</v>
      </c>
      <c r="V280" s="202" t="s">
        <v>67</v>
      </c>
      <c r="W280" s="202" t="s">
        <v>67</v>
      </c>
      <c r="X280" s="201" t="s">
        <v>67</v>
      </c>
      <c r="Y280" s="201" t="s">
        <v>67</v>
      </c>
      <c r="Z280" s="316">
        <v>1</v>
      </c>
      <c r="AA280" s="292" t="s">
        <v>9564</v>
      </c>
      <c r="AB280" s="202" t="s">
        <v>9565</v>
      </c>
      <c r="AC280" s="202" t="s">
        <v>9566</v>
      </c>
      <c r="AD280" s="204" t="s">
        <v>9567</v>
      </c>
      <c r="AE280" s="202" t="s">
        <v>67</v>
      </c>
      <c r="AF280" s="202" t="s">
        <v>67</v>
      </c>
      <c r="AG280" s="202" t="s">
        <v>67</v>
      </c>
      <c r="AH280" s="287"/>
    </row>
    <row r="281" spans="1:34" s="11" customFormat="1" ht="15" customHeight="1">
      <c r="A281" s="635" t="s">
        <v>9686</v>
      </c>
      <c r="B281" s="292" t="s">
        <v>9687</v>
      </c>
      <c r="C281" s="292" t="s">
        <v>9688</v>
      </c>
      <c r="D281" s="292" t="s">
        <v>372</v>
      </c>
      <c r="E281" s="292" t="s">
        <v>1648</v>
      </c>
      <c r="F281" s="315">
        <v>25000</v>
      </c>
      <c r="G281" s="315">
        <v>22500</v>
      </c>
      <c r="H281" s="292" t="s">
        <v>3369</v>
      </c>
      <c r="I281" s="199">
        <v>1</v>
      </c>
      <c r="J281" s="292" t="s">
        <v>1653</v>
      </c>
      <c r="K281" s="329" t="s">
        <v>3375</v>
      </c>
      <c r="L281" s="316">
        <v>1980</v>
      </c>
      <c r="M281" s="205">
        <v>1990</v>
      </c>
      <c r="N281" s="292" t="s">
        <v>1672</v>
      </c>
      <c r="O281" s="292" t="s">
        <v>1672</v>
      </c>
      <c r="P281" s="201">
        <v>0</v>
      </c>
      <c r="Q281" s="202" t="s">
        <v>67</v>
      </c>
      <c r="R281" s="292" t="s">
        <v>1642</v>
      </c>
      <c r="S281" s="201" t="s">
        <v>3390</v>
      </c>
      <c r="T281" s="292" t="s">
        <v>3389</v>
      </c>
      <c r="U281" s="292" t="s">
        <v>1642</v>
      </c>
      <c r="V281" s="202" t="s">
        <v>67</v>
      </c>
      <c r="W281" s="202" t="s">
        <v>67</v>
      </c>
      <c r="X281" s="201" t="s">
        <v>67</v>
      </c>
      <c r="Y281" s="201" t="s">
        <v>67</v>
      </c>
      <c r="Z281" s="316">
        <v>2</v>
      </c>
      <c r="AA281" s="292" t="s">
        <v>9564</v>
      </c>
      <c r="AB281" s="202" t="s">
        <v>9565</v>
      </c>
      <c r="AC281" s="202" t="s">
        <v>9566</v>
      </c>
      <c r="AD281" s="204" t="s">
        <v>9567</v>
      </c>
      <c r="AE281" s="202" t="s">
        <v>67</v>
      </c>
      <c r="AF281" s="202" t="s">
        <v>67</v>
      </c>
      <c r="AG281" s="202" t="s">
        <v>67</v>
      </c>
      <c r="AH281" s="287" t="s">
        <v>9568</v>
      </c>
    </row>
    <row r="282" spans="1:34" s="11" customFormat="1" ht="15" customHeight="1">
      <c r="A282" s="635" t="s">
        <v>9714</v>
      </c>
      <c r="B282" s="292" t="s">
        <v>9715</v>
      </c>
      <c r="C282" s="292" t="s">
        <v>231</v>
      </c>
      <c r="D282" s="292" t="s">
        <v>372</v>
      </c>
      <c r="E282" s="292" t="s">
        <v>1645</v>
      </c>
      <c r="F282" s="315">
        <v>5600</v>
      </c>
      <c r="G282" s="315">
        <v>5040</v>
      </c>
      <c r="H282" s="292" t="s">
        <v>3369</v>
      </c>
      <c r="I282" s="199">
        <v>1</v>
      </c>
      <c r="J282" s="292" t="s">
        <v>8124</v>
      </c>
      <c r="K282" s="329" t="s">
        <v>3375</v>
      </c>
      <c r="L282" s="316">
        <v>1936</v>
      </c>
      <c r="M282" s="205">
        <v>1970</v>
      </c>
      <c r="N282" s="292" t="s">
        <v>1672</v>
      </c>
      <c r="O282" s="292" t="s">
        <v>1672</v>
      </c>
      <c r="P282" s="201">
        <v>0</v>
      </c>
      <c r="Q282" s="202" t="s">
        <v>67</v>
      </c>
      <c r="R282" s="292" t="s">
        <v>1643</v>
      </c>
      <c r="S282" s="203">
        <v>44206</v>
      </c>
      <c r="T282" s="292" t="s">
        <v>3389</v>
      </c>
      <c r="U282" s="292" t="s">
        <v>1642</v>
      </c>
      <c r="V282" s="202" t="s">
        <v>67</v>
      </c>
      <c r="W282" s="202" t="s">
        <v>67</v>
      </c>
      <c r="X282" s="201" t="s">
        <v>67</v>
      </c>
      <c r="Y282" s="201" t="s">
        <v>67</v>
      </c>
      <c r="Z282" s="316">
        <v>1</v>
      </c>
      <c r="AA282" s="292" t="s">
        <v>9564</v>
      </c>
      <c r="AB282" s="202" t="s">
        <v>9565</v>
      </c>
      <c r="AC282" s="202" t="s">
        <v>9566</v>
      </c>
      <c r="AD282" s="204" t="s">
        <v>9567</v>
      </c>
      <c r="AE282" s="202" t="s">
        <v>67</v>
      </c>
      <c r="AF282" s="202" t="s">
        <v>67</v>
      </c>
      <c r="AG282" s="202" t="s">
        <v>67</v>
      </c>
      <c r="AH282" s="287" t="s">
        <v>9568</v>
      </c>
    </row>
    <row r="283" spans="1:34" s="11" customFormat="1" ht="15" customHeight="1">
      <c r="A283" s="635" t="s">
        <v>9716</v>
      </c>
      <c r="B283" s="292" t="s">
        <v>9717</v>
      </c>
      <c r="C283" s="292" t="s">
        <v>1584</v>
      </c>
      <c r="D283" s="292" t="s">
        <v>372</v>
      </c>
      <c r="E283" s="292" t="s">
        <v>1645</v>
      </c>
      <c r="F283" s="315">
        <v>9140</v>
      </c>
      <c r="G283" s="315">
        <v>8226</v>
      </c>
      <c r="H283" s="292" t="s">
        <v>3369</v>
      </c>
      <c r="I283" s="199">
        <v>1</v>
      </c>
      <c r="J283" s="292" t="s">
        <v>8124</v>
      </c>
      <c r="K283" s="329" t="s">
        <v>3375</v>
      </c>
      <c r="L283" s="311">
        <v>1936</v>
      </c>
      <c r="M283" s="205">
        <v>1970</v>
      </c>
      <c r="N283" s="292" t="s">
        <v>1672</v>
      </c>
      <c r="O283" s="292" t="s">
        <v>1672</v>
      </c>
      <c r="P283" s="201">
        <v>0</v>
      </c>
      <c r="Q283" s="202" t="s">
        <v>67</v>
      </c>
      <c r="R283" s="292" t="s">
        <v>1643</v>
      </c>
      <c r="S283" s="201" t="s">
        <v>3384</v>
      </c>
      <c r="T283" s="292" t="s">
        <v>3389</v>
      </c>
      <c r="U283" s="292" t="s">
        <v>1642</v>
      </c>
      <c r="V283" s="202" t="s">
        <v>67</v>
      </c>
      <c r="W283" s="202" t="s">
        <v>67</v>
      </c>
      <c r="X283" s="201" t="s">
        <v>67</v>
      </c>
      <c r="Y283" s="201" t="s">
        <v>67</v>
      </c>
      <c r="Z283" s="311">
        <v>2</v>
      </c>
      <c r="AA283" s="292" t="s">
        <v>9564</v>
      </c>
      <c r="AB283" s="202" t="s">
        <v>9565</v>
      </c>
      <c r="AC283" s="202" t="s">
        <v>9566</v>
      </c>
      <c r="AD283" s="204" t="s">
        <v>9567</v>
      </c>
      <c r="AE283" s="202" t="s">
        <v>67</v>
      </c>
      <c r="AF283" s="202" t="s">
        <v>67</v>
      </c>
      <c r="AG283" s="202" t="s">
        <v>67</v>
      </c>
      <c r="AH283" s="287" t="s">
        <v>9568</v>
      </c>
    </row>
    <row r="284" spans="1:34" s="11" customFormat="1" ht="15" customHeight="1">
      <c r="A284" s="635" t="s">
        <v>9752</v>
      </c>
      <c r="B284" s="292" t="s">
        <v>9753</v>
      </c>
      <c r="C284" s="292" t="s">
        <v>231</v>
      </c>
      <c r="D284" s="292" t="s">
        <v>372</v>
      </c>
      <c r="E284" s="292" t="s">
        <v>1645</v>
      </c>
      <c r="F284" s="315">
        <v>10000</v>
      </c>
      <c r="G284" s="315">
        <v>9000</v>
      </c>
      <c r="H284" s="292" t="s">
        <v>3369</v>
      </c>
      <c r="I284" s="199">
        <v>1</v>
      </c>
      <c r="J284" s="292" t="s">
        <v>8124</v>
      </c>
      <c r="K284" s="329" t="s">
        <v>3375</v>
      </c>
      <c r="L284" s="316">
        <v>1967</v>
      </c>
      <c r="M284" s="205">
        <v>1967</v>
      </c>
      <c r="N284" s="292" t="s">
        <v>1672</v>
      </c>
      <c r="O284" s="292" t="s">
        <v>1672</v>
      </c>
      <c r="P284" s="201">
        <v>0</v>
      </c>
      <c r="Q284" s="202" t="s">
        <v>67</v>
      </c>
      <c r="R284" s="292" t="s">
        <v>1642</v>
      </c>
      <c r="S284" s="203">
        <v>44525</v>
      </c>
      <c r="T284" s="292" t="s">
        <v>3389</v>
      </c>
      <c r="U284" s="292" t="s">
        <v>67</v>
      </c>
      <c r="V284" s="202" t="s">
        <v>67</v>
      </c>
      <c r="W284" s="202" t="s">
        <v>67</v>
      </c>
      <c r="X284" s="201" t="s">
        <v>67</v>
      </c>
      <c r="Y284" s="201" t="s">
        <v>67</v>
      </c>
      <c r="Z284" s="316">
        <v>1</v>
      </c>
      <c r="AA284" s="292" t="s">
        <v>9564</v>
      </c>
      <c r="AB284" s="202" t="s">
        <v>9565</v>
      </c>
      <c r="AC284" s="202" t="s">
        <v>9566</v>
      </c>
      <c r="AD284" s="204" t="s">
        <v>9567</v>
      </c>
      <c r="AE284" s="202" t="s">
        <v>67</v>
      </c>
      <c r="AF284" s="202" t="s">
        <v>67</v>
      </c>
      <c r="AG284" s="202" t="s">
        <v>67</v>
      </c>
      <c r="AH284" s="287" t="s">
        <v>9568</v>
      </c>
    </row>
    <row r="285" spans="1:34" s="11" customFormat="1" ht="15" customHeight="1">
      <c r="A285" s="195" t="s">
        <v>1842</v>
      </c>
      <c r="B285" s="158" t="s">
        <v>1773</v>
      </c>
      <c r="C285" s="158" t="s">
        <v>1843</v>
      </c>
      <c r="D285" s="158" t="s">
        <v>372</v>
      </c>
      <c r="E285" s="158" t="s">
        <v>1648</v>
      </c>
      <c r="F285" s="18">
        <v>3080</v>
      </c>
      <c r="G285" s="18">
        <v>3080</v>
      </c>
      <c r="H285" s="183" t="s">
        <v>3369</v>
      </c>
      <c r="I285" s="19" t="s">
        <v>3370</v>
      </c>
      <c r="J285" s="158" t="s">
        <v>1647</v>
      </c>
      <c r="K285" s="158" t="s">
        <v>67</v>
      </c>
      <c r="L285" s="159">
        <v>1964</v>
      </c>
      <c r="M285" s="160" t="s">
        <v>3371</v>
      </c>
      <c r="N285" s="158" t="s">
        <v>1672</v>
      </c>
      <c r="O285" s="158" t="s">
        <v>1672</v>
      </c>
      <c r="P285" s="20" t="s">
        <v>3362</v>
      </c>
      <c r="Q285" s="21" t="s">
        <v>3362</v>
      </c>
      <c r="R285" s="158" t="s">
        <v>1642</v>
      </c>
      <c r="S285" s="175" t="s">
        <v>3362</v>
      </c>
      <c r="T285" s="158" t="s">
        <v>1844</v>
      </c>
      <c r="U285" s="158" t="s">
        <v>67</v>
      </c>
      <c r="V285" s="21" t="s">
        <v>67</v>
      </c>
      <c r="W285" s="21" t="s">
        <v>67</v>
      </c>
      <c r="X285" s="33" t="s">
        <v>67</v>
      </c>
      <c r="Y285" s="33" t="s">
        <v>67</v>
      </c>
      <c r="Z285" s="159">
        <v>1</v>
      </c>
      <c r="AA285" s="158" t="s">
        <v>1700</v>
      </c>
      <c r="AB285" s="21" t="s">
        <v>3379</v>
      </c>
      <c r="AC285" s="21" t="s">
        <v>67</v>
      </c>
      <c r="AD285" s="21" t="s">
        <v>3380</v>
      </c>
      <c r="AE285" s="21" t="s">
        <v>67</v>
      </c>
      <c r="AF285" s="21" t="s">
        <v>67</v>
      </c>
      <c r="AG285" s="21" t="s">
        <v>67</v>
      </c>
      <c r="AH285" s="21"/>
    </row>
    <row r="286" spans="1:34" s="11" customFormat="1" ht="15" customHeight="1">
      <c r="A286" s="181" t="s">
        <v>7502</v>
      </c>
      <c r="B286" s="183" t="s">
        <v>7503</v>
      </c>
      <c r="C286" s="183" t="s">
        <v>7504</v>
      </c>
      <c r="D286" s="183" t="s">
        <v>372</v>
      </c>
      <c r="E286" s="183" t="s">
        <v>1641</v>
      </c>
      <c r="F286" s="183" t="s">
        <v>6728</v>
      </c>
      <c r="G286" s="183" t="s">
        <v>6728</v>
      </c>
      <c r="H286" s="183" t="s">
        <v>3369</v>
      </c>
      <c r="I286" s="117" t="s">
        <v>3370</v>
      </c>
      <c r="J286" s="183" t="s">
        <v>6725</v>
      </c>
      <c r="K286" s="183" t="s">
        <v>6720</v>
      </c>
      <c r="L286" s="48"/>
      <c r="M286" s="160" t="s">
        <v>3371</v>
      </c>
      <c r="N286" s="158" t="s">
        <v>1672</v>
      </c>
      <c r="O286" s="158" t="s">
        <v>1672</v>
      </c>
      <c r="P286" s="33" t="s">
        <v>3362</v>
      </c>
      <c r="Q286" s="21" t="s">
        <v>3362</v>
      </c>
      <c r="R286" s="183" t="s">
        <v>1642</v>
      </c>
      <c r="S286" s="33" t="s">
        <v>67</v>
      </c>
      <c r="T286" s="183" t="s">
        <v>1844</v>
      </c>
      <c r="U286" s="25" t="s">
        <v>67</v>
      </c>
      <c r="V286" s="21" t="s">
        <v>67</v>
      </c>
      <c r="W286" s="21" t="s">
        <v>67</v>
      </c>
      <c r="X286" s="33" t="s">
        <v>67</v>
      </c>
      <c r="Y286" s="33" t="s">
        <v>67</v>
      </c>
      <c r="Z286" s="183" t="s">
        <v>1659</v>
      </c>
      <c r="AA286" s="158" t="s">
        <v>1700</v>
      </c>
      <c r="AB286" s="21" t="s">
        <v>3379</v>
      </c>
      <c r="AC286" s="21" t="s">
        <v>6704</v>
      </c>
      <c r="AD286" s="21" t="s">
        <v>3380</v>
      </c>
      <c r="AE286" s="21" t="s">
        <v>67</v>
      </c>
      <c r="AF286" s="21" t="s">
        <v>67</v>
      </c>
      <c r="AG286" s="21" t="s">
        <v>67</v>
      </c>
      <c r="AH286" s="21"/>
    </row>
    <row r="287" spans="1:34" s="11" customFormat="1" ht="15" customHeight="1">
      <c r="A287" s="181" t="s">
        <v>7530</v>
      </c>
      <c r="B287" s="183" t="s">
        <v>6877</v>
      </c>
      <c r="C287" s="183" t="s">
        <v>765</v>
      </c>
      <c r="D287" s="183" t="s">
        <v>372</v>
      </c>
      <c r="E287" s="183" t="s">
        <v>1645</v>
      </c>
      <c r="F287" s="183" t="s">
        <v>6728</v>
      </c>
      <c r="G287" s="183" t="s">
        <v>6728</v>
      </c>
      <c r="H287" s="183" t="s">
        <v>3369</v>
      </c>
      <c r="I287" s="117" t="s">
        <v>3370</v>
      </c>
      <c r="J287" s="183" t="s">
        <v>6725</v>
      </c>
      <c r="K287" s="183" t="s">
        <v>6720</v>
      </c>
      <c r="L287" s="38"/>
      <c r="M287" s="160" t="s">
        <v>3371</v>
      </c>
      <c r="N287" s="158" t="s">
        <v>1672</v>
      </c>
      <c r="O287" s="158" t="s">
        <v>1672</v>
      </c>
      <c r="P287" s="33" t="s">
        <v>3362</v>
      </c>
      <c r="Q287" s="21" t="s">
        <v>3362</v>
      </c>
      <c r="R287" s="183" t="s">
        <v>1642</v>
      </c>
      <c r="S287" s="33" t="s">
        <v>67</v>
      </c>
      <c r="T287" s="183" t="s">
        <v>1925</v>
      </c>
      <c r="U287" s="25" t="s">
        <v>67</v>
      </c>
      <c r="V287" s="21" t="s">
        <v>67</v>
      </c>
      <c r="W287" s="21" t="s">
        <v>67</v>
      </c>
      <c r="X287" s="33" t="s">
        <v>67</v>
      </c>
      <c r="Y287" s="33" t="s">
        <v>67</v>
      </c>
      <c r="Z287" s="286" t="s">
        <v>1659</v>
      </c>
      <c r="AA287" s="158" t="s">
        <v>1700</v>
      </c>
      <c r="AB287" s="21" t="s">
        <v>3379</v>
      </c>
      <c r="AC287" s="21" t="s">
        <v>6704</v>
      </c>
      <c r="AD287" s="21" t="s">
        <v>3380</v>
      </c>
      <c r="AE287" s="21" t="s">
        <v>67</v>
      </c>
      <c r="AF287" s="21" t="s">
        <v>67</v>
      </c>
      <c r="AG287" s="21" t="s">
        <v>67</v>
      </c>
      <c r="AH287" s="21"/>
    </row>
    <row r="288" spans="1:34" s="11" customFormat="1" ht="15" customHeight="1">
      <c r="A288" s="181" t="s">
        <v>7546</v>
      </c>
      <c r="B288" s="183" t="s">
        <v>6877</v>
      </c>
      <c r="C288" s="183" t="s">
        <v>765</v>
      </c>
      <c r="D288" s="183" t="s">
        <v>372</v>
      </c>
      <c r="E288" s="183" t="s">
        <v>1645</v>
      </c>
      <c r="F288" s="183" t="s">
        <v>6728</v>
      </c>
      <c r="G288" s="183" t="s">
        <v>6728</v>
      </c>
      <c r="H288" s="183" t="s">
        <v>3369</v>
      </c>
      <c r="I288" s="117" t="s">
        <v>3370</v>
      </c>
      <c r="J288" s="183" t="s">
        <v>6725</v>
      </c>
      <c r="K288" s="183" t="s">
        <v>6720</v>
      </c>
      <c r="L288" s="38"/>
      <c r="M288" s="160" t="s">
        <v>3371</v>
      </c>
      <c r="N288" s="158" t="s">
        <v>1672</v>
      </c>
      <c r="O288" s="158" t="s">
        <v>1672</v>
      </c>
      <c r="P288" s="33" t="s">
        <v>3362</v>
      </c>
      <c r="Q288" s="21" t="s">
        <v>3362</v>
      </c>
      <c r="R288" s="183" t="s">
        <v>1642</v>
      </c>
      <c r="S288" s="33" t="s">
        <v>67</v>
      </c>
      <c r="T288" s="183" t="s">
        <v>1925</v>
      </c>
      <c r="U288" s="25" t="s">
        <v>67</v>
      </c>
      <c r="V288" s="21" t="s">
        <v>67</v>
      </c>
      <c r="W288" s="21" t="s">
        <v>67</v>
      </c>
      <c r="X288" s="33" t="s">
        <v>67</v>
      </c>
      <c r="Y288" s="33" t="s">
        <v>67</v>
      </c>
      <c r="Z288" s="286" t="s">
        <v>1659</v>
      </c>
      <c r="AA288" s="158" t="s">
        <v>1700</v>
      </c>
      <c r="AB288" s="21" t="s">
        <v>3379</v>
      </c>
      <c r="AC288" s="21" t="s">
        <v>6704</v>
      </c>
      <c r="AD288" s="21" t="s">
        <v>3380</v>
      </c>
      <c r="AE288" s="21" t="s">
        <v>67</v>
      </c>
      <c r="AF288" s="21" t="s">
        <v>67</v>
      </c>
      <c r="AG288" s="21" t="s">
        <v>67</v>
      </c>
      <c r="AH288" s="21"/>
    </row>
    <row r="289" spans="1:34" s="11" customFormat="1" ht="15" customHeight="1">
      <c r="A289" s="181" t="s">
        <v>7602</v>
      </c>
      <c r="B289" s="183" t="s">
        <v>6722</v>
      </c>
      <c r="C289" s="183" t="s">
        <v>7504</v>
      </c>
      <c r="D289" s="183" t="s">
        <v>372</v>
      </c>
      <c r="E289" s="183" t="s">
        <v>1645</v>
      </c>
      <c r="F289" s="183" t="s">
        <v>1657</v>
      </c>
      <c r="G289" s="183" t="s">
        <v>1657</v>
      </c>
      <c r="H289" s="183" t="s">
        <v>3369</v>
      </c>
      <c r="I289" s="117" t="s">
        <v>3370</v>
      </c>
      <c r="J289" s="183" t="s">
        <v>6725</v>
      </c>
      <c r="K289" s="183" t="s">
        <v>6720</v>
      </c>
      <c r="L289" s="48"/>
      <c r="M289" s="160" t="s">
        <v>3371</v>
      </c>
      <c r="N289" s="158" t="s">
        <v>1672</v>
      </c>
      <c r="O289" s="158" t="s">
        <v>1672</v>
      </c>
      <c r="P289" s="33" t="s">
        <v>3362</v>
      </c>
      <c r="Q289" s="21" t="s">
        <v>3362</v>
      </c>
      <c r="R289" s="183" t="s">
        <v>1642</v>
      </c>
      <c r="S289" s="33" t="s">
        <v>67</v>
      </c>
      <c r="T289" s="183" t="s">
        <v>1844</v>
      </c>
      <c r="U289" s="25" t="s">
        <v>67</v>
      </c>
      <c r="V289" s="21" t="s">
        <v>67</v>
      </c>
      <c r="W289" s="21" t="s">
        <v>67</v>
      </c>
      <c r="X289" s="33" t="s">
        <v>67</v>
      </c>
      <c r="Y289" s="33" t="s">
        <v>67</v>
      </c>
      <c r="Z289" s="183" t="s">
        <v>1659</v>
      </c>
      <c r="AA289" s="158" t="s">
        <v>1700</v>
      </c>
      <c r="AB289" s="21" t="s">
        <v>3379</v>
      </c>
      <c r="AC289" s="21" t="s">
        <v>6704</v>
      </c>
      <c r="AD289" s="21" t="s">
        <v>3380</v>
      </c>
      <c r="AE289" s="21" t="s">
        <v>67</v>
      </c>
      <c r="AF289" s="21" t="s">
        <v>67</v>
      </c>
      <c r="AG289" s="21" t="s">
        <v>67</v>
      </c>
      <c r="AH289" s="21"/>
    </row>
    <row r="290" spans="1:34" s="11" customFormat="1" ht="15" customHeight="1">
      <c r="A290" s="230" t="s">
        <v>3305</v>
      </c>
      <c r="B290" s="284" t="s">
        <v>7700</v>
      </c>
      <c r="C290" s="284" t="s">
        <v>7718</v>
      </c>
      <c r="D290" s="284" t="s">
        <v>372</v>
      </c>
      <c r="E290" s="232" t="s">
        <v>1645</v>
      </c>
      <c r="F290" s="115">
        <v>12125</v>
      </c>
      <c r="G290" s="115">
        <v>12125</v>
      </c>
      <c r="H290" s="233" t="s">
        <v>3369</v>
      </c>
      <c r="I290" s="322">
        <v>1</v>
      </c>
      <c r="J290" s="232" t="s">
        <v>1653</v>
      </c>
      <c r="K290" s="232" t="s">
        <v>3375</v>
      </c>
      <c r="L290" s="335">
        <v>1963</v>
      </c>
      <c r="M290" s="231"/>
      <c r="N290" s="233" t="s">
        <v>1672</v>
      </c>
      <c r="O290" s="233" t="s">
        <v>1672</v>
      </c>
      <c r="P290" s="236" t="s">
        <v>3362</v>
      </c>
      <c r="Q290" s="231" t="s">
        <v>3385</v>
      </c>
      <c r="R290" s="233" t="s">
        <v>1642</v>
      </c>
      <c r="S290" s="237" t="s">
        <v>67</v>
      </c>
      <c r="T290" s="233" t="s">
        <v>1644</v>
      </c>
      <c r="U290" s="233" t="s">
        <v>67</v>
      </c>
      <c r="V290" s="321" t="s">
        <v>67</v>
      </c>
      <c r="W290" s="321" t="s">
        <v>67</v>
      </c>
      <c r="X290" s="353" t="s">
        <v>67</v>
      </c>
      <c r="Y290" s="353" t="s">
        <v>67</v>
      </c>
      <c r="Z290" s="239">
        <v>1</v>
      </c>
      <c r="AA290" s="233" t="s">
        <v>2785</v>
      </c>
      <c r="AB290" s="231" t="s">
        <v>3372</v>
      </c>
      <c r="AC290" s="231" t="s">
        <v>3373</v>
      </c>
      <c r="AD290" s="231" t="s">
        <v>3374</v>
      </c>
      <c r="AE290" s="231" t="s">
        <v>67</v>
      </c>
      <c r="AF290" s="231" t="s">
        <v>67</v>
      </c>
      <c r="AG290" s="231" t="s">
        <v>67</v>
      </c>
      <c r="AH290" s="364" t="s">
        <v>1</v>
      </c>
    </row>
    <row r="291" spans="1:34" s="11" customFormat="1" ht="15" customHeight="1">
      <c r="A291" s="230" t="s">
        <v>3029</v>
      </c>
      <c r="B291" s="284" t="s">
        <v>7785</v>
      </c>
      <c r="C291" s="284" t="s">
        <v>7718</v>
      </c>
      <c r="D291" s="284" t="s">
        <v>372</v>
      </c>
      <c r="E291" s="232" t="s">
        <v>1641</v>
      </c>
      <c r="F291" s="115">
        <v>5040</v>
      </c>
      <c r="G291" s="115">
        <v>5040</v>
      </c>
      <c r="H291" s="233" t="s">
        <v>3369</v>
      </c>
      <c r="I291" s="322">
        <v>1</v>
      </c>
      <c r="J291" s="232" t="s">
        <v>1647</v>
      </c>
      <c r="K291" s="232" t="s">
        <v>1</v>
      </c>
      <c r="L291" s="235">
        <v>1992</v>
      </c>
      <c r="M291" s="231"/>
      <c r="N291" s="233" t="s">
        <v>1672</v>
      </c>
      <c r="O291" s="233" t="s">
        <v>1672</v>
      </c>
      <c r="P291" s="236" t="s">
        <v>3362</v>
      </c>
      <c r="Q291" s="231" t="s">
        <v>3362</v>
      </c>
      <c r="R291" s="233" t="s">
        <v>1642</v>
      </c>
      <c r="S291" s="237" t="s">
        <v>67</v>
      </c>
      <c r="T291" s="233" t="s">
        <v>1644</v>
      </c>
      <c r="U291" s="233" t="s">
        <v>67</v>
      </c>
      <c r="V291" s="321" t="s">
        <v>67</v>
      </c>
      <c r="W291" s="321" t="s">
        <v>67</v>
      </c>
      <c r="X291" s="353" t="s">
        <v>67</v>
      </c>
      <c r="Y291" s="353" t="s">
        <v>67</v>
      </c>
      <c r="Z291" s="239">
        <v>1</v>
      </c>
      <c r="AA291" s="233" t="s">
        <v>2785</v>
      </c>
      <c r="AB291" s="231" t="s">
        <v>3372</v>
      </c>
      <c r="AC291" s="231" t="s">
        <v>3373</v>
      </c>
      <c r="AD291" s="231" t="s">
        <v>3374</v>
      </c>
      <c r="AE291" s="231" t="s">
        <v>67</v>
      </c>
      <c r="AF291" s="231" t="s">
        <v>67</v>
      </c>
      <c r="AG291" s="231" t="s">
        <v>67</v>
      </c>
      <c r="AH291" s="364" t="s">
        <v>1</v>
      </c>
    </row>
    <row r="292" spans="1:34" s="11" customFormat="1" ht="15" customHeight="1">
      <c r="A292" s="230" t="s">
        <v>2847</v>
      </c>
      <c r="B292" s="284" t="s">
        <v>7809</v>
      </c>
      <c r="C292" s="284" t="s">
        <v>7718</v>
      </c>
      <c r="D292" s="284" t="s">
        <v>372</v>
      </c>
      <c r="E292" s="232" t="s">
        <v>1641</v>
      </c>
      <c r="F292" s="115">
        <v>800</v>
      </c>
      <c r="G292" s="115">
        <v>800</v>
      </c>
      <c r="H292" s="233" t="s">
        <v>3369</v>
      </c>
      <c r="I292" s="322">
        <v>1</v>
      </c>
      <c r="J292" s="232" t="s">
        <v>1647</v>
      </c>
      <c r="K292" s="232" t="s">
        <v>1</v>
      </c>
      <c r="L292" s="235">
        <v>1995</v>
      </c>
      <c r="M292" s="231"/>
      <c r="N292" s="233" t="s">
        <v>1672</v>
      </c>
      <c r="O292" s="233" t="s">
        <v>1672</v>
      </c>
      <c r="P292" s="236" t="s">
        <v>3362</v>
      </c>
      <c r="Q292" s="231" t="s">
        <v>3362</v>
      </c>
      <c r="R292" s="233" t="s">
        <v>1642</v>
      </c>
      <c r="S292" s="237" t="s">
        <v>67</v>
      </c>
      <c r="T292" s="233" t="s">
        <v>1644</v>
      </c>
      <c r="U292" s="233" t="s">
        <v>67</v>
      </c>
      <c r="V292" s="321" t="s">
        <v>67</v>
      </c>
      <c r="W292" s="321" t="s">
        <v>67</v>
      </c>
      <c r="X292" s="353" t="s">
        <v>67</v>
      </c>
      <c r="Y292" s="353" t="s">
        <v>67</v>
      </c>
      <c r="Z292" s="239">
        <v>1</v>
      </c>
      <c r="AA292" s="233" t="s">
        <v>2785</v>
      </c>
      <c r="AB292" s="231" t="s">
        <v>3372</v>
      </c>
      <c r="AC292" s="231" t="s">
        <v>3373</v>
      </c>
      <c r="AD292" s="231" t="s">
        <v>3374</v>
      </c>
      <c r="AE292" s="231" t="s">
        <v>67</v>
      </c>
      <c r="AF292" s="231" t="s">
        <v>67</v>
      </c>
      <c r="AG292" s="231" t="s">
        <v>67</v>
      </c>
      <c r="AH292" s="364" t="s">
        <v>1</v>
      </c>
    </row>
    <row r="293" spans="1:34" s="11" customFormat="1" ht="15" customHeight="1">
      <c r="A293" s="230" t="s">
        <v>7867</v>
      </c>
      <c r="B293" s="284" t="s">
        <v>7868</v>
      </c>
      <c r="C293" s="284" t="s">
        <v>7869</v>
      </c>
      <c r="D293" s="284" t="s">
        <v>3990</v>
      </c>
      <c r="E293" s="232" t="s">
        <v>1641</v>
      </c>
      <c r="F293" s="115">
        <v>66000</v>
      </c>
      <c r="G293" s="115">
        <v>66000</v>
      </c>
      <c r="H293" s="233" t="s">
        <v>3369</v>
      </c>
      <c r="I293" s="244">
        <v>1</v>
      </c>
      <c r="J293" s="232" t="s">
        <v>1653</v>
      </c>
      <c r="K293" s="232" t="s">
        <v>3383</v>
      </c>
      <c r="L293" s="235">
        <v>2014</v>
      </c>
      <c r="M293" s="231"/>
      <c r="N293" s="233" t="s">
        <v>1672</v>
      </c>
      <c r="O293" s="233" t="s">
        <v>1672</v>
      </c>
      <c r="P293" s="236" t="s">
        <v>3362</v>
      </c>
      <c r="Q293" s="231" t="s">
        <v>3385</v>
      </c>
      <c r="R293" s="233" t="s">
        <v>1642</v>
      </c>
      <c r="S293" s="237" t="s">
        <v>67</v>
      </c>
      <c r="T293" s="233" t="s">
        <v>1644</v>
      </c>
      <c r="U293" s="233" t="s">
        <v>67</v>
      </c>
      <c r="V293" s="321" t="s">
        <v>67</v>
      </c>
      <c r="W293" s="321" t="s">
        <v>67</v>
      </c>
      <c r="X293" s="353" t="s">
        <v>67</v>
      </c>
      <c r="Y293" s="353" t="s">
        <v>67</v>
      </c>
      <c r="Z293" s="239">
        <v>1</v>
      </c>
      <c r="AA293" s="233" t="s">
        <v>2785</v>
      </c>
      <c r="AB293" s="231" t="s">
        <v>3372</v>
      </c>
      <c r="AC293" s="21" t="s">
        <v>3373</v>
      </c>
      <c r="AD293" s="231" t="s">
        <v>3374</v>
      </c>
      <c r="AE293" s="231" t="s">
        <v>67</v>
      </c>
      <c r="AF293" s="231" t="s">
        <v>67</v>
      </c>
      <c r="AG293" s="231" t="s">
        <v>67</v>
      </c>
      <c r="AH293" s="364" t="s">
        <v>1</v>
      </c>
    </row>
    <row r="294" spans="1:34" s="11" customFormat="1" ht="15" customHeight="1">
      <c r="A294" s="230" t="s">
        <v>7934</v>
      </c>
      <c r="B294" s="284" t="s">
        <v>7786</v>
      </c>
      <c r="C294" s="284" t="s">
        <v>7869</v>
      </c>
      <c r="D294" s="284" t="s">
        <v>3990</v>
      </c>
      <c r="E294" s="232" t="s">
        <v>1641</v>
      </c>
      <c r="F294" s="115">
        <v>4000</v>
      </c>
      <c r="G294" s="115">
        <v>4000</v>
      </c>
      <c r="H294" s="233" t="s">
        <v>3369</v>
      </c>
      <c r="I294" s="322">
        <v>1</v>
      </c>
      <c r="J294" s="232" t="s">
        <v>1652</v>
      </c>
      <c r="K294" s="232" t="s">
        <v>1</v>
      </c>
      <c r="L294" s="235">
        <v>2014</v>
      </c>
      <c r="M294" s="231"/>
      <c r="N294" s="233" t="s">
        <v>1672</v>
      </c>
      <c r="O294" s="233" t="s">
        <v>1672</v>
      </c>
      <c r="P294" s="236" t="s">
        <v>3362</v>
      </c>
      <c r="Q294" s="231" t="s">
        <v>3362</v>
      </c>
      <c r="R294" s="233" t="s">
        <v>1642</v>
      </c>
      <c r="S294" s="237" t="s">
        <v>67</v>
      </c>
      <c r="T294" s="233" t="s">
        <v>1644</v>
      </c>
      <c r="U294" s="233" t="s">
        <v>67</v>
      </c>
      <c r="V294" s="321" t="s">
        <v>67</v>
      </c>
      <c r="W294" s="321" t="s">
        <v>67</v>
      </c>
      <c r="X294" s="353" t="s">
        <v>67</v>
      </c>
      <c r="Y294" s="353" t="s">
        <v>67</v>
      </c>
      <c r="Z294" s="239">
        <v>1</v>
      </c>
      <c r="AA294" s="233" t="s">
        <v>2785</v>
      </c>
      <c r="AB294" s="231" t="s">
        <v>3372</v>
      </c>
      <c r="AC294" s="21" t="s">
        <v>3373</v>
      </c>
      <c r="AD294" s="231" t="s">
        <v>3374</v>
      </c>
      <c r="AE294" s="231" t="s">
        <v>67</v>
      </c>
      <c r="AF294" s="231" t="s">
        <v>67</v>
      </c>
      <c r="AG294" s="231" t="s">
        <v>67</v>
      </c>
      <c r="AH294" s="364" t="s">
        <v>1</v>
      </c>
    </row>
    <row r="295" spans="1:34" s="11" customFormat="1" ht="15" customHeight="1">
      <c r="A295" s="181" t="s">
        <v>22588</v>
      </c>
      <c r="B295" s="25" t="s">
        <v>3570</v>
      </c>
      <c r="C295" s="25" t="s">
        <v>22589</v>
      </c>
      <c r="D295" s="25" t="s">
        <v>372</v>
      </c>
      <c r="E295" s="25" t="s">
        <v>1645</v>
      </c>
      <c r="F295" s="45">
        <v>320</v>
      </c>
      <c r="G295" s="51">
        <v>320</v>
      </c>
      <c r="H295" s="25" t="s">
        <v>3369</v>
      </c>
      <c r="I295" s="119" t="s">
        <v>3370</v>
      </c>
      <c r="J295" s="25" t="s">
        <v>1647</v>
      </c>
      <c r="K295" s="25" t="s">
        <v>3383</v>
      </c>
      <c r="L295" s="334">
        <v>1996</v>
      </c>
      <c r="M295" s="33"/>
      <c r="N295" s="25" t="s">
        <v>1672</v>
      </c>
      <c r="O295" s="25" t="s">
        <v>1672</v>
      </c>
      <c r="P295" s="21" t="s">
        <v>3362</v>
      </c>
      <c r="Q295" s="21" t="s">
        <v>3362</v>
      </c>
      <c r="R295" s="25" t="s">
        <v>1642</v>
      </c>
      <c r="S295" s="21" t="s">
        <v>3362</v>
      </c>
      <c r="T295" s="25" t="s">
        <v>1644</v>
      </c>
      <c r="U295" s="25" t="s">
        <v>67</v>
      </c>
      <c r="V295" s="21" t="s">
        <v>67</v>
      </c>
      <c r="W295" s="21" t="s">
        <v>67</v>
      </c>
      <c r="X295" s="70" t="s">
        <v>67</v>
      </c>
      <c r="Y295" s="70" t="s">
        <v>67</v>
      </c>
      <c r="Z295" s="356">
        <v>1</v>
      </c>
      <c r="AA295" s="25" t="s">
        <v>2785</v>
      </c>
      <c r="AB295" s="21" t="s">
        <v>3372</v>
      </c>
      <c r="AC295" s="21" t="s">
        <v>21135</v>
      </c>
      <c r="AD295" s="17" t="s">
        <v>3374</v>
      </c>
      <c r="AE295" s="21" t="s">
        <v>67</v>
      </c>
      <c r="AF295" s="21" t="s">
        <v>67</v>
      </c>
      <c r="AG295" s="21" t="s">
        <v>67</v>
      </c>
      <c r="AH295"/>
    </row>
    <row r="296" spans="1:34" s="11" customFormat="1" ht="15" customHeight="1">
      <c r="A296" s="181" t="s">
        <v>22590</v>
      </c>
      <c r="B296" s="25" t="s">
        <v>7800</v>
      </c>
      <c r="C296" s="284" t="s">
        <v>7718</v>
      </c>
      <c r="D296" s="284" t="s">
        <v>372</v>
      </c>
      <c r="E296" s="25" t="s">
        <v>1645</v>
      </c>
      <c r="F296" s="45">
        <v>1650</v>
      </c>
      <c r="G296" s="45">
        <v>1650</v>
      </c>
      <c r="H296" s="25" t="s">
        <v>3369</v>
      </c>
      <c r="I296" s="119" t="s">
        <v>3370</v>
      </c>
      <c r="J296" s="25" t="s">
        <v>1647</v>
      </c>
      <c r="K296" s="25" t="s">
        <v>3383</v>
      </c>
      <c r="L296" s="334"/>
      <c r="M296" s="33"/>
      <c r="N296" s="25" t="s">
        <v>1672</v>
      </c>
      <c r="O296" s="25" t="s">
        <v>1672</v>
      </c>
      <c r="P296" s="21" t="s">
        <v>3362</v>
      </c>
      <c r="Q296" s="21" t="s">
        <v>3362</v>
      </c>
      <c r="R296" s="25" t="s">
        <v>1642</v>
      </c>
      <c r="S296" s="21" t="s">
        <v>3362</v>
      </c>
      <c r="T296" s="25" t="s">
        <v>1644</v>
      </c>
      <c r="U296" s="25" t="s">
        <v>67</v>
      </c>
      <c r="V296" s="21" t="s">
        <v>67</v>
      </c>
      <c r="W296" s="21" t="s">
        <v>67</v>
      </c>
      <c r="X296" s="70" t="s">
        <v>67</v>
      </c>
      <c r="Y296" s="70" t="s">
        <v>67</v>
      </c>
      <c r="Z296" s="356">
        <v>1</v>
      </c>
      <c r="AA296" s="25" t="s">
        <v>2785</v>
      </c>
      <c r="AB296" s="21" t="s">
        <v>3372</v>
      </c>
      <c r="AC296" s="21" t="s">
        <v>21135</v>
      </c>
      <c r="AD296" s="17" t="s">
        <v>3374</v>
      </c>
      <c r="AE296" s="21" t="s">
        <v>67</v>
      </c>
      <c r="AF296" s="21" t="s">
        <v>67</v>
      </c>
      <c r="AG296" s="21" t="s">
        <v>67</v>
      </c>
      <c r="AH296"/>
    </row>
    <row r="297" spans="1:34" s="11" customFormat="1" ht="15" customHeight="1">
      <c r="A297" s="157" t="s">
        <v>24612</v>
      </c>
      <c r="B297" s="158" t="s">
        <v>24613</v>
      </c>
      <c r="C297" s="158" t="s">
        <v>24614</v>
      </c>
      <c r="D297" s="158" t="s">
        <v>8925</v>
      </c>
      <c r="E297" s="158" t="s">
        <v>1645</v>
      </c>
      <c r="F297" s="18">
        <v>2348</v>
      </c>
      <c r="G297" s="18">
        <v>2348</v>
      </c>
      <c r="H297" s="158" t="s">
        <v>3369</v>
      </c>
      <c r="I297" s="19" t="s">
        <v>3370</v>
      </c>
      <c r="J297" s="158" t="s">
        <v>1655</v>
      </c>
      <c r="K297" s="25" t="s">
        <v>3382</v>
      </c>
      <c r="L297" s="159">
        <v>1965</v>
      </c>
      <c r="M297" s="176">
        <v>2002</v>
      </c>
      <c r="N297" s="158" t="s">
        <v>1672</v>
      </c>
      <c r="O297" s="158" t="s">
        <v>1672</v>
      </c>
      <c r="P297" s="175" t="s">
        <v>3388</v>
      </c>
      <c r="Q297" s="21" t="s">
        <v>3362</v>
      </c>
      <c r="R297" s="158" t="s">
        <v>1642</v>
      </c>
      <c r="S297" s="20" t="s">
        <v>3388</v>
      </c>
      <c r="T297" s="158" t="s">
        <v>1644</v>
      </c>
      <c r="U297" s="158" t="s">
        <v>1642</v>
      </c>
      <c r="V297" s="21" t="s">
        <v>67</v>
      </c>
      <c r="W297" s="21" t="s">
        <v>1643</v>
      </c>
      <c r="X297" s="33" t="s">
        <v>67</v>
      </c>
      <c r="Y297" s="33" t="s">
        <v>67</v>
      </c>
      <c r="Z297" s="159">
        <v>2</v>
      </c>
      <c r="AA297" s="158" t="s">
        <v>24512</v>
      </c>
      <c r="AB297" s="21" t="s">
        <v>24513</v>
      </c>
      <c r="AC297" s="21" t="s">
        <v>24514</v>
      </c>
      <c r="AD297" s="21" t="s">
        <v>24515</v>
      </c>
      <c r="AE297" s="21" t="s">
        <v>67</v>
      </c>
      <c r="AF297" s="21" t="s">
        <v>67</v>
      </c>
      <c r="AG297" s="21" t="s">
        <v>67</v>
      </c>
      <c r="AH297" s="285" t="s">
        <v>24541</v>
      </c>
    </row>
    <row r="298" spans="1:34" s="11" customFormat="1" ht="15" customHeight="1">
      <c r="A298" s="157" t="s">
        <v>24629</v>
      </c>
      <c r="B298" s="158" t="s">
        <v>24630</v>
      </c>
      <c r="C298" s="158" t="s">
        <v>24631</v>
      </c>
      <c r="D298" s="158" t="s">
        <v>8925</v>
      </c>
      <c r="E298" s="158" t="s">
        <v>1641</v>
      </c>
      <c r="F298" s="18">
        <v>2307</v>
      </c>
      <c r="G298" s="18">
        <v>2307</v>
      </c>
      <c r="H298" s="158" t="s">
        <v>3369</v>
      </c>
      <c r="I298" s="19" t="s">
        <v>3370</v>
      </c>
      <c r="J298" s="158" t="s">
        <v>1655</v>
      </c>
      <c r="K298" s="25" t="s">
        <v>3382</v>
      </c>
      <c r="L298" s="159">
        <v>1992</v>
      </c>
      <c r="M298" s="176">
        <v>2001</v>
      </c>
      <c r="N298" s="158" t="s">
        <v>1672</v>
      </c>
      <c r="O298" s="158" t="s">
        <v>1672</v>
      </c>
      <c r="P298" s="175" t="s">
        <v>3388</v>
      </c>
      <c r="Q298" s="21" t="s">
        <v>3362</v>
      </c>
      <c r="R298" s="158" t="s">
        <v>1642</v>
      </c>
      <c r="S298" s="20" t="s">
        <v>3388</v>
      </c>
      <c r="T298" s="158" t="s">
        <v>1644</v>
      </c>
      <c r="U298" s="158" t="s">
        <v>1642</v>
      </c>
      <c r="V298" s="21" t="s">
        <v>67</v>
      </c>
      <c r="W298" s="21" t="s">
        <v>1643</v>
      </c>
      <c r="X298" s="33" t="s">
        <v>67</v>
      </c>
      <c r="Y298" s="33" t="s">
        <v>67</v>
      </c>
      <c r="Z298" s="159">
        <v>1</v>
      </c>
      <c r="AA298" s="158" t="s">
        <v>24512</v>
      </c>
      <c r="AB298" s="21" t="s">
        <v>24513</v>
      </c>
      <c r="AC298" s="21" t="s">
        <v>24514</v>
      </c>
      <c r="AD298" s="21" t="s">
        <v>24515</v>
      </c>
      <c r="AE298" s="21" t="s">
        <v>67</v>
      </c>
      <c r="AF298" s="21" t="s">
        <v>67</v>
      </c>
      <c r="AG298" s="21" t="s">
        <v>67</v>
      </c>
      <c r="AH298" s="285" t="s">
        <v>24541</v>
      </c>
    </row>
    <row r="299" spans="1:34" s="11" customFormat="1" ht="15" customHeight="1">
      <c r="A299" s="157" t="s">
        <v>24632</v>
      </c>
      <c r="B299" s="158" t="s">
        <v>24633</v>
      </c>
      <c r="C299" s="158" t="s">
        <v>24633</v>
      </c>
      <c r="D299" s="158" t="s">
        <v>8925</v>
      </c>
      <c r="E299" s="158" t="s">
        <v>1641</v>
      </c>
      <c r="F299" s="18">
        <v>2400</v>
      </c>
      <c r="G299" s="18">
        <v>2400</v>
      </c>
      <c r="H299" s="158" t="s">
        <v>3369</v>
      </c>
      <c r="I299" s="19" t="s">
        <v>3370</v>
      </c>
      <c r="J299" s="158" t="s">
        <v>1655</v>
      </c>
      <c r="K299" s="25" t="s">
        <v>3382</v>
      </c>
      <c r="L299" s="159">
        <v>1992</v>
      </c>
      <c r="M299" s="176">
        <v>2001</v>
      </c>
      <c r="N299" s="158" t="s">
        <v>1672</v>
      </c>
      <c r="O299" s="158" t="s">
        <v>1672</v>
      </c>
      <c r="P299" s="175" t="s">
        <v>3388</v>
      </c>
      <c r="Q299" s="21" t="s">
        <v>3362</v>
      </c>
      <c r="R299" s="158" t="s">
        <v>1642</v>
      </c>
      <c r="S299" s="20" t="s">
        <v>3388</v>
      </c>
      <c r="T299" s="158" t="s">
        <v>1644</v>
      </c>
      <c r="U299" s="158" t="s">
        <v>1642</v>
      </c>
      <c r="V299" s="21" t="s">
        <v>67</v>
      </c>
      <c r="W299" s="21" t="s">
        <v>1643</v>
      </c>
      <c r="X299" s="33" t="s">
        <v>67</v>
      </c>
      <c r="Y299" s="33" t="s">
        <v>67</v>
      </c>
      <c r="Z299" s="159">
        <v>2</v>
      </c>
      <c r="AA299" s="158" t="s">
        <v>24512</v>
      </c>
      <c r="AB299" s="21" t="s">
        <v>24513</v>
      </c>
      <c r="AC299" s="21" t="s">
        <v>24514</v>
      </c>
      <c r="AD299" s="21" t="s">
        <v>24515</v>
      </c>
      <c r="AE299" s="21" t="s">
        <v>67</v>
      </c>
      <c r="AF299" s="21" t="s">
        <v>67</v>
      </c>
      <c r="AG299" s="21" t="s">
        <v>67</v>
      </c>
      <c r="AH299" s="285" t="s">
        <v>24541</v>
      </c>
    </row>
    <row r="300" spans="1:34" s="11" customFormat="1" ht="15" customHeight="1">
      <c r="A300" s="383">
        <v>3504</v>
      </c>
      <c r="B300" s="44" t="s">
        <v>23601</v>
      </c>
      <c r="C300" s="44" t="s">
        <v>24050</v>
      </c>
      <c r="D300" s="44" t="s">
        <v>24107</v>
      </c>
      <c r="E300" s="25"/>
      <c r="F300" s="310">
        <v>9570</v>
      </c>
      <c r="G300" s="310">
        <v>5737</v>
      </c>
      <c r="H300" s="44" t="s">
        <v>24109</v>
      </c>
      <c r="I300" s="13"/>
      <c r="J300" s="44" t="s">
        <v>24114</v>
      </c>
      <c r="K300" s="328"/>
      <c r="L300" s="371"/>
      <c r="M300" s="168"/>
      <c r="N300" s="328"/>
      <c r="O300" s="328"/>
      <c r="P300" s="13"/>
      <c r="Q300" s="13"/>
      <c r="R300" s="328"/>
      <c r="S300" s="13"/>
      <c r="T300" s="328"/>
      <c r="U300" s="328"/>
      <c r="V300" s="13"/>
      <c r="W300" s="13"/>
      <c r="X300" s="13"/>
      <c r="Y300" s="13"/>
      <c r="Z300" s="328"/>
      <c r="AA300" s="328"/>
      <c r="AB300" s="13"/>
      <c r="AC300" s="13"/>
      <c r="AD300" s="13"/>
      <c r="AE300" s="13"/>
      <c r="AF300" s="13"/>
      <c r="AG300" s="13"/>
      <c r="AH300" s="13"/>
    </row>
    <row r="301" spans="1:34" s="11" customFormat="1" ht="15" customHeight="1">
      <c r="A301" s="383">
        <v>3801</v>
      </c>
      <c r="B301" s="44" t="s">
        <v>23602</v>
      </c>
      <c r="C301" s="44" t="s">
        <v>24051</v>
      </c>
      <c r="D301" s="44" t="s">
        <v>24107</v>
      </c>
      <c r="E301" s="25"/>
      <c r="F301" s="310">
        <v>14663</v>
      </c>
      <c r="G301" s="310">
        <v>9229</v>
      </c>
      <c r="H301" s="44" t="s">
        <v>24109</v>
      </c>
      <c r="I301" s="13"/>
      <c r="J301" s="44" t="s">
        <v>24114</v>
      </c>
      <c r="K301" s="328"/>
      <c r="L301" s="371"/>
      <c r="M301" s="168"/>
      <c r="N301" s="328"/>
      <c r="O301" s="328"/>
      <c r="P301" s="13"/>
      <c r="Q301" s="13"/>
      <c r="R301" s="328"/>
      <c r="S301" s="13"/>
      <c r="T301" s="328"/>
      <c r="U301" s="328"/>
      <c r="V301" s="13"/>
      <c r="W301" s="13"/>
      <c r="X301" s="13"/>
      <c r="Y301" s="13"/>
      <c r="Z301" s="519"/>
      <c r="AA301" s="328"/>
      <c r="AB301" s="13"/>
      <c r="AC301" s="13"/>
      <c r="AD301" s="13"/>
      <c r="AE301" s="13"/>
      <c r="AF301" s="13"/>
      <c r="AG301" s="13"/>
      <c r="AH301" s="13"/>
    </row>
    <row r="302" spans="1:34" s="11" customFormat="1" ht="15" customHeight="1">
      <c r="A302" s="383">
        <v>3802</v>
      </c>
      <c r="B302" s="44" t="s">
        <v>23603</v>
      </c>
      <c r="C302" s="44" t="s">
        <v>24052</v>
      </c>
      <c r="D302" s="44" t="s">
        <v>24107</v>
      </c>
      <c r="E302" s="25"/>
      <c r="F302" s="308">
        <v>271</v>
      </c>
      <c r="G302" s="308">
        <v>249</v>
      </c>
      <c r="H302" s="44" t="s">
        <v>24109</v>
      </c>
      <c r="I302" s="13"/>
      <c r="J302" s="44" t="s">
        <v>24117</v>
      </c>
      <c r="K302" s="328"/>
      <c r="L302" s="332"/>
      <c r="M302" s="168"/>
      <c r="N302" s="328"/>
      <c r="O302" s="328"/>
      <c r="P302" s="13"/>
      <c r="Q302" s="13"/>
      <c r="R302" s="328"/>
      <c r="S302" s="13"/>
      <c r="T302" s="328"/>
      <c r="U302" s="328"/>
      <c r="V302" s="13"/>
      <c r="W302" s="13"/>
      <c r="X302" s="13"/>
      <c r="Y302" s="13"/>
      <c r="Z302" s="328"/>
      <c r="AA302" s="328"/>
      <c r="AB302" s="13"/>
      <c r="AC302" s="13"/>
      <c r="AD302" s="13"/>
      <c r="AE302" s="13"/>
      <c r="AF302" s="13"/>
      <c r="AG302" s="13"/>
      <c r="AH302" s="13"/>
    </row>
    <row r="303" spans="1:34" s="11" customFormat="1" ht="15" customHeight="1">
      <c r="A303" s="383">
        <v>3803</v>
      </c>
      <c r="B303" s="44" t="s">
        <v>23604</v>
      </c>
      <c r="C303" s="44" t="s">
        <v>24052</v>
      </c>
      <c r="D303" s="44" t="s">
        <v>24107</v>
      </c>
      <c r="E303" s="25"/>
      <c r="F303" s="310">
        <v>1266</v>
      </c>
      <c r="G303" s="310">
        <v>1200</v>
      </c>
      <c r="H303" s="44" t="s">
        <v>24109</v>
      </c>
      <c r="I303" s="13"/>
      <c r="J303" s="44" t="s">
        <v>24115</v>
      </c>
      <c r="K303" s="328"/>
      <c r="L303" s="332"/>
      <c r="M303" s="168"/>
      <c r="N303" s="328"/>
      <c r="O303" s="328"/>
      <c r="P303" s="13"/>
      <c r="Q303" s="13"/>
      <c r="R303" s="328"/>
      <c r="S303" s="13"/>
      <c r="T303" s="328"/>
      <c r="U303" s="328"/>
      <c r="V303" s="13"/>
      <c r="W303" s="13"/>
      <c r="X303" s="13"/>
      <c r="Y303" s="13"/>
      <c r="Z303" s="328"/>
      <c r="AA303" s="328"/>
      <c r="AB303" s="13"/>
      <c r="AC303" s="13"/>
      <c r="AD303" s="13"/>
      <c r="AE303" s="13"/>
      <c r="AF303" s="13"/>
      <c r="AG303" s="13"/>
      <c r="AH303" s="13"/>
    </row>
    <row r="304" spans="1:34" s="11" customFormat="1" ht="15" customHeight="1">
      <c r="A304" s="383">
        <v>3804</v>
      </c>
      <c r="B304" s="44" t="s">
        <v>23605</v>
      </c>
      <c r="C304" s="44" t="s">
        <v>24052</v>
      </c>
      <c r="D304" s="44" t="s">
        <v>24107</v>
      </c>
      <c r="E304" s="25"/>
      <c r="F304" s="308">
        <v>260</v>
      </c>
      <c r="G304" s="308">
        <v>239</v>
      </c>
      <c r="H304" s="44" t="s">
        <v>24109</v>
      </c>
      <c r="I304" s="13"/>
      <c r="J304" s="44" t="s">
        <v>24117</v>
      </c>
      <c r="K304" s="328"/>
      <c r="L304" s="332"/>
      <c r="M304" s="168"/>
      <c r="N304" s="328"/>
      <c r="O304" s="328"/>
      <c r="P304" s="13"/>
      <c r="Q304" s="13"/>
      <c r="R304" s="328"/>
      <c r="S304" s="13"/>
      <c r="T304" s="328"/>
      <c r="U304" s="328"/>
      <c r="V304" s="13"/>
      <c r="W304" s="13"/>
      <c r="X304" s="13"/>
      <c r="Y304" s="13"/>
      <c r="Z304" s="328"/>
      <c r="AA304" s="328"/>
      <c r="AB304" s="13"/>
      <c r="AC304" s="13"/>
      <c r="AD304" s="13"/>
      <c r="AE304" s="13"/>
      <c r="AF304" s="13"/>
      <c r="AG304" s="13"/>
      <c r="AH304" s="13"/>
    </row>
    <row r="305" spans="1:34" s="11" customFormat="1" ht="15" customHeight="1">
      <c r="A305" s="383">
        <v>4001</v>
      </c>
      <c r="B305" s="44" t="s">
        <v>23609</v>
      </c>
      <c r="C305" s="44" t="s">
        <v>24056</v>
      </c>
      <c r="D305" s="44" t="s">
        <v>24107</v>
      </c>
      <c r="E305" s="25"/>
      <c r="F305" s="310">
        <v>7976</v>
      </c>
      <c r="G305" s="310">
        <v>4099</v>
      </c>
      <c r="H305" s="44" t="s">
        <v>24109</v>
      </c>
      <c r="I305" s="13"/>
      <c r="J305" s="44" t="s">
        <v>24114</v>
      </c>
      <c r="K305" s="328"/>
      <c r="L305" s="371"/>
      <c r="M305" s="168"/>
      <c r="N305" s="328"/>
      <c r="O305" s="328"/>
      <c r="P305" s="13"/>
      <c r="Q305" s="13"/>
      <c r="R305" s="328"/>
      <c r="S305" s="13"/>
      <c r="T305" s="328"/>
      <c r="U305" s="328"/>
      <c r="V305" s="13"/>
      <c r="W305" s="13"/>
      <c r="X305" s="13"/>
      <c r="Y305" s="13"/>
      <c r="Z305" s="328"/>
      <c r="AA305" s="328"/>
      <c r="AB305" s="13"/>
      <c r="AC305" s="13"/>
      <c r="AD305" s="13"/>
      <c r="AE305" s="13"/>
      <c r="AF305" s="13"/>
      <c r="AG305" s="13"/>
      <c r="AH305" s="13"/>
    </row>
    <row r="306" spans="1:34" s="11" customFormat="1" ht="15" customHeight="1">
      <c r="A306" s="383">
        <v>4201</v>
      </c>
      <c r="B306" s="44" t="s">
        <v>23610</v>
      </c>
      <c r="C306" s="44" t="s">
        <v>24057</v>
      </c>
      <c r="D306" s="44" t="s">
        <v>24107</v>
      </c>
      <c r="E306" s="25"/>
      <c r="F306" s="310">
        <v>13823</v>
      </c>
      <c r="G306" s="310">
        <v>6949</v>
      </c>
      <c r="H306" s="44" t="s">
        <v>24109</v>
      </c>
      <c r="I306" s="13"/>
      <c r="J306" s="44" t="s">
        <v>24114</v>
      </c>
      <c r="K306" s="328"/>
      <c r="L306" s="332"/>
      <c r="M306" s="168"/>
      <c r="N306" s="328"/>
      <c r="O306" s="328"/>
      <c r="P306" s="13"/>
      <c r="Q306" s="13"/>
      <c r="R306" s="328"/>
      <c r="S306" s="13"/>
      <c r="T306" s="328"/>
      <c r="U306" s="328"/>
      <c r="V306" s="13"/>
      <c r="W306" s="13"/>
      <c r="X306" s="13"/>
      <c r="Y306" s="13"/>
      <c r="Z306" s="328"/>
      <c r="AA306" s="328"/>
      <c r="AB306" s="13"/>
      <c r="AC306" s="13"/>
      <c r="AD306" s="13"/>
      <c r="AE306" s="13"/>
      <c r="AF306" s="13"/>
      <c r="AG306" s="13"/>
      <c r="AH306" s="13"/>
    </row>
    <row r="307" spans="1:34" s="11" customFormat="1" ht="15" customHeight="1">
      <c r="A307" s="383">
        <v>4605</v>
      </c>
      <c r="B307" s="44" t="s">
        <v>23633</v>
      </c>
      <c r="C307" s="44" t="s">
        <v>24062</v>
      </c>
      <c r="D307" s="44" t="s">
        <v>24107</v>
      </c>
      <c r="E307" s="25"/>
      <c r="F307" s="310">
        <v>6817</v>
      </c>
      <c r="G307" s="310">
        <v>4869</v>
      </c>
      <c r="H307" s="44" t="s">
        <v>24109</v>
      </c>
      <c r="J307" s="44" t="s">
        <v>24114</v>
      </c>
      <c r="K307" s="103"/>
      <c r="L307" s="371"/>
      <c r="M307" s="168"/>
      <c r="N307" s="103"/>
      <c r="O307" s="103"/>
      <c r="R307" s="103"/>
      <c r="T307" s="103"/>
      <c r="U307" s="103"/>
      <c r="Z307" s="103"/>
      <c r="AA307" s="103"/>
    </row>
    <row r="308" spans="1:34" s="11" customFormat="1" ht="15" customHeight="1">
      <c r="A308" s="383">
        <v>7006</v>
      </c>
      <c r="B308" s="44" t="s">
        <v>23637</v>
      </c>
      <c r="C308" s="44" t="s">
        <v>24066</v>
      </c>
      <c r="D308" s="44" t="s">
        <v>24107</v>
      </c>
      <c r="E308" s="25"/>
      <c r="F308" s="308">
        <v>0</v>
      </c>
      <c r="G308" s="308">
        <v>0</v>
      </c>
      <c r="H308" s="44" t="s">
        <v>24109</v>
      </c>
      <c r="J308" s="44" t="s">
        <v>24114</v>
      </c>
      <c r="K308" s="103"/>
      <c r="L308" s="332"/>
      <c r="M308" s="168"/>
      <c r="N308" s="103"/>
      <c r="O308" s="103"/>
      <c r="R308" s="103"/>
      <c r="T308" s="103"/>
      <c r="U308" s="103"/>
      <c r="Z308" s="103"/>
      <c r="AA308" s="103"/>
    </row>
    <row r="309" spans="1:34" s="11" customFormat="1" ht="15" customHeight="1">
      <c r="A309" s="383">
        <v>7007</v>
      </c>
      <c r="B309" s="44" t="s">
        <v>23638</v>
      </c>
      <c r="C309" s="44" t="s">
        <v>24067</v>
      </c>
      <c r="D309" s="44" t="s">
        <v>24107</v>
      </c>
      <c r="E309" s="25"/>
      <c r="F309" s="310">
        <v>4901</v>
      </c>
      <c r="G309" s="310">
        <v>4121</v>
      </c>
      <c r="H309" s="44" t="s">
        <v>24109</v>
      </c>
      <c r="J309" s="44" t="s">
        <v>24114</v>
      </c>
      <c r="K309" s="103"/>
      <c r="L309" s="371"/>
      <c r="M309" s="168"/>
      <c r="N309" s="103"/>
      <c r="O309" s="103"/>
      <c r="R309" s="103"/>
      <c r="T309" s="103"/>
      <c r="U309" s="103"/>
      <c r="Z309" s="493"/>
      <c r="AA309" s="103"/>
    </row>
    <row r="310" spans="1:34" s="11" customFormat="1" ht="15" customHeight="1">
      <c r="A310" s="383">
        <v>7201</v>
      </c>
      <c r="B310" s="44" t="s">
        <v>23655</v>
      </c>
      <c r="C310" s="44" t="s">
        <v>24079</v>
      </c>
      <c r="D310" s="44" t="s">
        <v>24107</v>
      </c>
      <c r="E310" s="25"/>
      <c r="F310" s="308">
        <v>0</v>
      </c>
      <c r="G310" s="308">
        <v>0</v>
      </c>
      <c r="H310" s="44" t="s">
        <v>24109</v>
      </c>
      <c r="J310" s="44" t="s">
        <v>24114</v>
      </c>
      <c r="K310" s="103"/>
      <c r="L310" s="332"/>
      <c r="M310" s="168"/>
      <c r="N310" s="103"/>
      <c r="O310" s="103"/>
      <c r="R310" s="103"/>
      <c r="T310" s="103"/>
      <c r="U310" s="103"/>
      <c r="Z310" s="103"/>
      <c r="AA310" s="103"/>
    </row>
    <row r="311" spans="1:34" s="11" customFormat="1" ht="15" customHeight="1">
      <c r="A311" s="195" t="s">
        <v>2207</v>
      </c>
      <c r="B311" s="158" t="s">
        <v>1701</v>
      </c>
      <c r="C311" s="158" t="s">
        <v>2097</v>
      </c>
      <c r="D311" s="158" t="s">
        <v>471</v>
      </c>
      <c r="E311" s="158" t="s">
        <v>1648</v>
      </c>
      <c r="F311" s="18">
        <v>108</v>
      </c>
      <c r="G311" s="18">
        <v>108</v>
      </c>
      <c r="H311" s="158" t="s">
        <v>3369</v>
      </c>
      <c r="I311" s="19" t="s">
        <v>3370</v>
      </c>
      <c r="J311" s="158" t="s">
        <v>1647</v>
      </c>
      <c r="K311" s="158" t="s">
        <v>67</v>
      </c>
      <c r="L311" s="331">
        <v>1970</v>
      </c>
      <c r="M311" s="160" t="s">
        <v>3371</v>
      </c>
      <c r="N311" s="158" t="s">
        <v>1672</v>
      </c>
      <c r="O311" s="158" t="s">
        <v>1672</v>
      </c>
      <c r="P311" s="20" t="s">
        <v>3362</v>
      </c>
      <c r="Q311" s="21" t="s">
        <v>3362</v>
      </c>
      <c r="R311" s="158" t="s">
        <v>1642</v>
      </c>
      <c r="S311" s="175" t="s">
        <v>3362</v>
      </c>
      <c r="T311" s="158" t="s">
        <v>2208</v>
      </c>
      <c r="U311" s="158" t="s">
        <v>67</v>
      </c>
      <c r="V311" s="21" t="s">
        <v>67</v>
      </c>
      <c r="W311" s="21" t="s">
        <v>67</v>
      </c>
      <c r="X311" s="33" t="s">
        <v>67</v>
      </c>
      <c r="Y311" s="33" t="s">
        <v>67</v>
      </c>
      <c r="Z311" s="331">
        <v>1</v>
      </c>
      <c r="AA311" s="158" t="s">
        <v>1700</v>
      </c>
      <c r="AB311" s="21" t="s">
        <v>3379</v>
      </c>
      <c r="AC311" s="21" t="s">
        <v>67</v>
      </c>
      <c r="AD311" s="21" t="s">
        <v>3380</v>
      </c>
      <c r="AE311" s="21" t="s">
        <v>67</v>
      </c>
      <c r="AF311" s="21" t="s">
        <v>67</v>
      </c>
      <c r="AG311" s="21" t="s">
        <v>67</v>
      </c>
      <c r="AH311" s="21"/>
    </row>
    <row r="312" spans="1:34" s="11" customFormat="1" ht="15" customHeight="1">
      <c r="A312" s="195" t="s">
        <v>2473</v>
      </c>
      <c r="B312" s="158" t="s">
        <v>2474</v>
      </c>
      <c r="C312" s="158" t="s">
        <v>2209</v>
      </c>
      <c r="D312" s="158" t="s">
        <v>471</v>
      </c>
      <c r="E312" s="158" t="s">
        <v>1648</v>
      </c>
      <c r="F312" s="18">
        <v>1920</v>
      </c>
      <c r="G312" s="22">
        <v>1920</v>
      </c>
      <c r="H312" s="158" t="s">
        <v>3369</v>
      </c>
      <c r="I312" s="19" t="s">
        <v>3370</v>
      </c>
      <c r="J312" s="158" t="s">
        <v>1647</v>
      </c>
      <c r="K312" s="158" t="s">
        <v>67</v>
      </c>
      <c r="L312" s="159">
        <v>1935</v>
      </c>
      <c r="M312" s="160" t="s">
        <v>3371</v>
      </c>
      <c r="N312" s="158" t="s">
        <v>1672</v>
      </c>
      <c r="O312" s="158" t="s">
        <v>1672</v>
      </c>
      <c r="P312" s="20" t="s">
        <v>3362</v>
      </c>
      <c r="Q312" s="21" t="s">
        <v>3388</v>
      </c>
      <c r="R312" s="158" t="s">
        <v>1642</v>
      </c>
      <c r="S312" s="175" t="s">
        <v>3362</v>
      </c>
      <c r="T312" s="158" t="s">
        <v>1849</v>
      </c>
      <c r="U312" s="158" t="s">
        <v>67</v>
      </c>
      <c r="V312" s="21" t="s">
        <v>67</v>
      </c>
      <c r="W312" s="21" t="s">
        <v>67</v>
      </c>
      <c r="X312" s="33" t="s">
        <v>67</v>
      </c>
      <c r="Y312" s="33" t="s">
        <v>67</v>
      </c>
      <c r="Z312" s="159">
        <v>2</v>
      </c>
      <c r="AA312" s="158" t="s">
        <v>1700</v>
      </c>
      <c r="AB312" s="21" t="s">
        <v>3379</v>
      </c>
      <c r="AC312" s="21" t="s">
        <v>67</v>
      </c>
      <c r="AD312" s="21" t="s">
        <v>3380</v>
      </c>
      <c r="AE312" s="21" t="s">
        <v>67</v>
      </c>
      <c r="AF312" s="21" t="s">
        <v>67</v>
      </c>
      <c r="AG312" s="21" t="s">
        <v>67</v>
      </c>
      <c r="AH312" s="21"/>
    </row>
    <row r="313" spans="1:34" s="11" customFormat="1" ht="15" customHeight="1">
      <c r="A313" s="195" t="s">
        <v>2475</v>
      </c>
      <c r="B313" s="158" t="s">
        <v>2313</v>
      </c>
      <c r="C313" s="158" t="s">
        <v>2209</v>
      </c>
      <c r="D313" s="158" t="s">
        <v>471</v>
      </c>
      <c r="E313" s="158" t="s">
        <v>1648</v>
      </c>
      <c r="F313" s="18">
        <v>3120</v>
      </c>
      <c r="G313" s="18">
        <v>3120</v>
      </c>
      <c r="H313" s="158" t="s">
        <v>3369</v>
      </c>
      <c r="I313" s="19" t="s">
        <v>3370</v>
      </c>
      <c r="J313" s="158" t="s">
        <v>1647</v>
      </c>
      <c r="K313" s="158" t="s">
        <v>67</v>
      </c>
      <c r="L313" s="331">
        <v>1964</v>
      </c>
      <c r="M313" s="160" t="s">
        <v>3371</v>
      </c>
      <c r="N313" s="158" t="s">
        <v>1672</v>
      </c>
      <c r="O313" s="158" t="s">
        <v>1672</v>
      </c>
      <c r="P313" s="20" t="s">
        <v>3362</v>
      </c>
      <c r="Q313" s="21" t="s">
        <v>3362</v>
      </c>
      <c r="R313" s="158" t="s">
        <v>1642</v>
      </c>
      <c r="S313" s="175" t="s">
        <v>3362</v>
      </c>
      <c r="T313" s="158" t="s">
        <v>1849</v>
      </c>
      <c r="U313" s="158" t="s">
        <v>67</v>
      </c>
      <c r="V313" s="21" t="s">
        <v>67</v>
      </c>
      <c r="W313" s="21" t="s">
        <v>67</v>
      </c>
      <c r="X313" s="33" t="s">
        <v>67</v>
      </c>
      <c r="Y313" s="33" t="s">
        <v>67</v>
      </c>
      <c r="Z313" s="159">
        <v>1</v>
      </c>
      <c r="AA313" s="158" t="s">
        <v>1700</v>
      </c>
      <c r="AB313" s="21" t="s">
        <v>3379</v>
      </c>
      <c r="AC313" s="21" t="s">
        <v>67</v>
      </c>
      <c r="AD313" s="21" t="s">
        <v>3380</v>
      </c>
      <c r="AE313" s="21" t="s">
        <v>67</v>
      </c>
      <c r="AF313" s="21" t="s">
        <v>67</v>
      </c>
      <c r="AG313" s="21" t="s">
        <v>67</v>
      </c>
      <c r="AH313" s="21"/>
    </row>
    <row r="314" spans="1:34" s="11" customFormat="1" ht="15" customHeight="1">
      <c r="A314" s="195" t="s">
        <v>2476</v>
      </c>
      <c r="B314" s="158" t="s">
        <v>2477</v>
      </c>
      <c r="C314" s="158" t="s">
        <v>2098</v>
      </c>
      <c r="D314" s="158" t="s">
        <v>471</v>
      </c>
      <c r="E314" s="158" t="s">
        <v>1648</v>
      </c>
      <c r="F314" s="18">
        <v>108</v>
      </c>
      <c r="G314" s="18">
        <v>108</v>
      </c>
      <c r="H314" s="158" t="s">
        <v>3369</v>
      </c>
      <c r="I314" s="19" t="s">
        <v>3370</v>
      </c>
      <c r="J314" s="158" t="s">
        <v>1647</v>
      </c>
      <c r="K314" s="158" t="s">
        <v>67</v>
      </c>
      <c r="L314" s="159">
        <v>1966</v>
      </c>
      <c r="M314" s="160" t="s">
        <v>3371</v>
      </c>
      <c r="N314" s="158" t="s">
        <v>1672</v>
      </c>
      <c r="O314" s="158" t="s">
        <v>1672</v>
      </c>
      <c r="P314" s="20" t="s">
        <v>3362</v>
      </c>
      <c r="Q314" s="21" t="s">
        <v>3362</v>
      </c>
      <c r="R314" s="158" t="s">
        <v>1643</v>
      </c>
      <c r="S314" s="175" t="s">
        <v>3362</v>
      </c>
      <c r="T314" s="158" t="s">
        <v>1849</v>
      </c>
      <c r="U314" s="158" t="s">
        <v>67</v>
      </c>
      <c r="V314" s="21" t="s">
        <v>67</v>
      </c>
      <c r="W314" s="21" t="s">
        <v>67</v>
      </c>
      <c r="X314" s="33" t="s">
        <v>67</v>
      </c>
      <c r="Y314" s="33" t="s">
        <v>67</v>
      </c>
      <c r="Z314" s="331">
        <v>1</v>
      </c>
      <c r="AA314" s="158" t="s">
        <v>1700</v>
      </c>
      <c r="AB314" s="21" t="s">
        <v>3379</v>
      </c>
      <c r="AC314" s="21" t="s">
        <v>67</v>
      </c>
      <c r="AD314" s="21" t="s">
        <v>3380</v>
      </c>
      <c r="AE314" s="21" t="s">
        <v>67</v>
      </c>
      <c r="AF314" s="21" t="s">
        <v>67</v>
      </c>
      <c r="AG314" s="21" t="s">
        <v>67</v>
      </c>
      <c r="AH314" s="21"/>
    </row>
    <row r="315" spans="1:34" s="11" customFormat="1" ht="15" customHeight="1">
      <c r="A315" s="195" t="s">
        <v>2478</v>
      </c>
      <c r="B315" s="158" t="s">
        <v>2479</v>
      </c>
      <c r="C315" s="158" t="s">
        <v>2209</v>
      </c>
      <c r="D315" s="158" t="s">
        <v>471</v>
      </c>
      <c r="E315" s="158" t="s">
        <v>1646</v>
      </c>
      <c r="F315" s="18">
        <v>108</v>
      </c>
      <c r="G315" s="18">
        <v>108</v>
      </c>
      <c r="H315" s="158" t="s">
        <v>3369</v>
      </c>
      <c r="I315" s="19" t="s">
        <v>3370</v>
      </c>
      <c r="J315" s="158" t="s">
        <v>1647</v>
      </c>
      <c r="K315" s="158" t="s">
        <v>67</v>
      </c>
      <c r="L315" s="331">
        <v>1970</v>
      </c>
      <c r="M315" s="160" t="s">
        <v>3371</v>
      </c>
      <c r="N315" s="158" t="s">
        <v>1672</v>
      </c>
      <c r="O315" s="158" t="s">
        <v>1672</v>
      </c>
      <c r="P315" s="20" t="s">
        <v>3362</v>
      </c>
      <c r="Q315" s="21" t="s">
        <v>3362</v>
      </c>
      <c r="R315" s="158" t="s">
        <v>1642</v>
      </c>
      <c r="S315" s="175" t="s">
        <v>3362</v>
      </c>
      <c r="T315" s="158" t="s">
        <v>1849</v>
      </c>
      <c r="U315" s="158" t="s">
        <v>67</v>
      </c>
      <c r="V315" s="21" t="s">
        <v>67</v>
      </c>
      <c r="W315" s="21" t="s">
        <v>67</v>
      </c>
      <c r="X315" s="33" t="s">
        <v>67</v>
      </c>
      <c r="Y315" s="33" t="s">
        <v>67</v>
      </c>
      <c r="Z315" s="22" t="s">
        <v>67</v>
      </c>
      <c r="AA315" s="158" t="s">
        <v>1700</v>
      </c>
      <c r="AB315" s="21" t="s">
        <v>3379</v>
      </c>
      <c r="AC315" s="21" t="s">
        <v>67</v>
      </c>
      <c r="AD315" s="21" t="s">
        <v>3380</v>
      </c>
      <c r="AE315" s="21" t="s">
        <v>67</v>
      </c>
      <c r="AF315" s="21" t="s">
        <v>67</v>
      </c>
      <c r="AG315" s="21" t="s">
        <v>67</v>
      </c>
      <c r="AH315" s="21"/>
    </row>
    <row r="316" spans="1:34" s="11" customFormat="1" ht="15" customHeight="1">
      <c r="A316" s="195" t="s">
        <v>2481</v>
      </c>
      <c r="B316" s="158" t="s">
        <v>2482</v>
      </c>
      <c r="C316" s="158" t="s">
        <v>2209</v>
      </c>
      <c r="D316" s="158" t="s">
        <v>471</v>
      </c>
      <c r="E316" s="158" t="s">
        <v>1648</v>
      </c>
      <c r="F316" s="18">
        <v>1148</v>
      </c>
      <c r="G316" s="18">
        <v>1148</v>
      </c>
      <c r="H316" s="158" t="s">
        <v>3369</v>
      </c>
      <c r="I316" s="19" t="s">
        <v>3370</v>
      </c>
      <c r="J316" s="158" t="s">
        <v>1647</v>
      </c>
      <c r="K316" s="158" t="s">
        <v>67</v>
      </c>
      <c r="L316" s="159">
        <v>1963</v>
      </c>
      <c r="M316" s="160" t="s">
        <v>3371</v>
      </c>
      <c r="N316" s="158" t="s">
        <v>1672</v>
      </c>
      <c r="O316" s="158" t="s">
        <v>1672</v>
      </c>
      <c r="P316" s="20" t="s">
        <v>3362</v>
      </c>
      <c r="Q316" s="21" t="s">
        <v>3362</v>
      </c>
      <c r="R316" s="158" t="s">
        <v>1642</v>
      </c>
      <c r="S316" s="175" t="s">
        <v>3362</v>
      </c>
      <c r="T316" s="158" t="s">
        <v>1849</v>
      </c>
      <c r="U316" s="158" t="s">
        <v>67</v>
      </c>
      <c r="V316" s="21" t="s">
        <v>67</v>
      </c>
      <c r="W316" s="21" t="s">
        <v>67</v>
      </c>
      <c r="X316" s="33" t="s">
        <v>67</v>
      </c>
      <c r="Y316" s="33" t="s">
        <v>67</v>
      </c>
      <c r="Z316" s="159">
        <v>1</v>
      </c>
      <c r="AA316" s="158" t="s">
        <v>1700</v>
      </c>
      <c r="AB316" s="21" t="s">
        <v>3379</v>
      </c>
      <c r="AC316" s="21" t="s">
        <v>67</v>
      </c>
      <c r="AD316" s="21" t="s">
        <v>3380</v>
      </c>
      <c r="AE316" s="21" t="s">
        <v>67</v>
      </c>
      <c r="AF316" s="21" t="s">
        <v>67</v>
      </c>
      <c r="AG316" s="21" t="s">
        <v>67</v>
      </c>
      <c r="AH316" s="21"/>
    </row>
    <row r="317" spans="1:34" s="11" customFormat="1" ht="15" customHeight="1">
      <c r="A317" s="195" t="s">
        <v>2483</v>
      </c>
      <c r="B317" s="158" t="s">
        <v>1744</v>
      </c>
      <c r="C317" s="158" t="s">
        <v>2209</v>
      </c>
      <c r="D317" s="158" t="s">
        <v>471</v>
      </c>
      <c r="E317" s="158" t="s">
        <v>1648</v>
      </c>
      <c r="F317" s="18">
        <v>224</v>
      </c>
      <c r="G317" s="18">
        <v>224</v>
      </c>
      <c r="H317" s="158" t="s">
        <v>3369</v>
      </c>
      <c r="I317" s="19" t="s">
        <v>3370</v>
      </c>
      <c r="J317" s="158" t="s">
        <v>1647</v>
      </c>
      <c r="K317" s="158" t="s">
        <v>67</v>
      </c>
      <c r="L317" s="159">
        <v>1965</v>
      </c>
      <c r="M317" s="344" t="s">
        <v>3371</v>
      </c>
      <c r="N317" s="158" t="s">
        <v>1672</v>
      </c>
      <c r="O317" s="158" t="s">
        <v>1672</v>
      </c>
      <c r="P317" s="20" t="s">
        <v>3362</v>
      </c>
      <c r="Q317" s="21" t="s">
        <v>3362</v>
      </c>
      <c r="R317" s="158" t="s">
        <v>1642</v>
      </c>
      <c r="S317" s="175" t="s">
        <v>3362</v>
      </c>
      <c r="T317" s="158" t="s">
        <v>1849</v>
      </c>
      <c r="U317" s="158" t="s">
        <v>67</v>
      </c>
      <c r="V317" s="21" t="s">
        <v>67</v>
      </c>
      <c r="W317" s="21" t="s">
        <v>67</v>
      </c>
      <c r="X317" s="33" t="s">
        <v>67</v>
      </c>
      <c r="Y317" s="33" t="s">
        <v>67</v>
      </c>
      <c r="Z317" s="159">
        <v>1</v>
      </c>
      <c r="AA317" s="158" t="s">
        <v>1700</v>
      </c>
      <c r="AB317" s="21" t="s">
        <v>3379</v>
      </c>
      <c r="AC317" s="21" t="s">
        <v>67</v>
      </c>
      <c r="AD317" s="21" t="s">
        <v>3380</v>
      </c>
      <c r="AE317" s="21" t="s">
        <v>67</v>
      </c>
      <c r="AF317" s="21" t="s">
        <v>67</v>
      </c>
      <c r="AG317" s="21" t="s">
        <v>67</v>
      </c>
      <c r="AH317" s="21"/>
    </row>
    <row r="318" spans="1:34" s="11" customFormat="1" ht="15" customHeight="1">
      <c r="A318" s="195" t="s">
        <v>2484</v>
      </c>
      <c r="B318" s="158" t="s">
        <v>1758</v>
      </c>
      <c r="C318" s="158" t="s">
        <v>2472</v>
      </c>
      <c r="D318" s="158" t="s">
        <v>471</v>
      </c>
      <c r="E318" s="158" t="s">
        <v>1648</v>
      </c>
      <c r="F318" s="18">
        <v>104</v>
      </c>
      <c r="G318" s="18">
        <v>104</v>
      </c>
      <c r="H318" s="158" t="s">
        <v>3369</v>
      </c>
      <c r="I318" s="19" t="s">
        <v>3370</v>
      </c>
      <c r="J318" s="158" t="s">
        <v>1647</v>
      </c>
      <c r="K318" s="158" t="s">
        <v>67</v>
      </c>
      <c r="L318" s="159">
        <v>1971</v>
      </c>
      <c r="M318" s="160" t="s">
        <v>3371</v>
      </c>
      <c r="N318" s="158" t="s">
        <v>1672</v>
      </c>
      <c r="O318" s="158" t="s">
        <v>1672</v>
      </c>
      <c r="P318" s="20" t="s">
        <v>3362</v>
      </c>
      <c r="Q318" s="21" t="s">
        <v>3362</v>
      </c>
      <c r="R318" s="158" t="s">
        <v>1642</v>
      </c>
      <c r="S318" s="175" t="s">
        <v>3362</v>
      </c>
      <c r="T318" s="158" t="s">
        <v>2208</v>
      </c>
      <c r="U318" s="158" t="s">
        <v>67</v>
      </c>
      <c r="V318" s="21" t="s">
        <v>67</v>
      </c>
      <c r="W318" s="21" t="s">
        <v>67</v>
      </c>
      <c r="X318" s="33" t="s">
        <v>67</v>
      </c>
      <c r="Y318" s="33" t="s">
        <v>67</v>
      </c>
      <c r="Z318" s="159">
        <v>1</v>
      </c>
      <c r="AA318" s="158" t="s">
        <v>1700</v>
      </c>
      <c r="AB318" s="21" t="s">
        <v>3379</v>
      </c>
      <c r="AC318" s="21" t="s">
        <v>67</v>
      </c>
      <c r="AD318" s="21" t="s">
        <v>3380</v>
      </c>
      <c r="AE318" s="21" t="s">
        <v>67</v>
      </c>
      <c r="AF318" s="21" t="s">
        <v>67</v>
      </c>
      <c r="AG318" s="21" t="s">
        <v>67</v>
      </c>
      <c r="AH318" s="21"/>
    </row>
    <row r="319" spans="1:34" s="11" customFormat="1" ht="15" customHeight="1">
      <c r="A319" s="195" t="s">
        <v>2485</v>
      </c>
      <c r="B319" s="158" t="s">
        <v>2486</v>
      </c>
      <c r="C319" s="158" t="s">
        <v>2209</v>
      </c>
      <c r="D319" s="158" t="s">
        <v>471</v>
      </c>
      <c r="E319" s="158" t="s">
        <v>1646</v>
      </c>
      <c r="F319" s="18">
        <v>108</v>
      </c>
      <c r="G319" s="18">
        <v>108</v>
      </c>
      <c r="H319" s="158" t="s">
        <v>3369</v>
      </c>
      <c r="I319" s="19" t="s">
        <v>3370</v>
      </c>
      <c r="J319" s="158" t="s">
        <v>1647</v>
      </c>
      <c r="K319" s="158" t="s">
        <v>67</v>
      </c>
      <c r="L319" s="159">
        <v>1970</v>
      </c>
      <c r="M319" s="160" t="s">
        <v>3371</v>
      </c>
      <c r="N319" s="158" t="s">
        <v>1672</v>
      </c>
      <c r="O319" s="158" t="s">
        <v>1672</v>
      </c>
      <c r="P319" s="20" t="s">
        <v>3362</v>
      </c>
      <c r="Q319" s="21" t="s">
        <v>3362</v>
      </c>
      <c r="R319" s="158" t="s">
        <v>1642</v>
      </c>
      <c r="S319" s="175" t="s">
        <v>3362</v>
      </c>
      <c r="T319" s="158" t="s">
        <v>1849</v>
      </c>
      <c r="U319" s="158" t="s">
        <v>67</v>
      </c>
      <c r="V319" s="21" t="s">
        <v>67</v>
      </c>
      <c r="W319" s="21" t="s">
        <v>67</v>
      </c>
      <c r="X319" s="33" t="s">
        <v>67</v>
      </c>
      <c r="Y319" s="33" t="s">
        <v>67</v>
      </c>
      <c r="Z319" s="159">
        <v>1</v>
      </c>
      <c r="AA319" s="158" t="s">
        <v>1700</v>
      </c>
      <c r="AB319" s="21" t="s">
        <v>3379</v>
      </c>
      <c r="AC319" s="21" t="s">
        <v>67</v>
      </c>
      <c r="AD319" s="21" t="s">
        <v>3380</v>
      </c>
      <c r="AE319" s="21" t="s">
        <v>67</v>
      </c>
      <c r="AF319" s="21" t="s">
        <v>67</v>
      </c>
      <c r="AG319" s="21" t="s">
        <v>67</v>
      </c>
      <c r="AH319" s="21"/>
    </row>
    <row r="320" spans="1:34" s="11" customFormat="1" ht="15" customHeight="1">
      <c r="A320" s="195" t="s">
        <v>2501</v>
      </c>
      <c r="B320" s="158" t="s">
        <v>2502</v>
      </c>
      <c r="C320" s="158" t="s">
        <v>2098</v>
      </c>
      <c r="D320" s="158" t="s">
        <v>471</v>
      </c>
      <c r="E320" s="158" t="s">
        <v>1648</v>
      </c>
      <c r="F320" s="18">
        <v>100</v>
      </c>
      <c r="G320" s="18">
        <v>100</v>
      </c>
      <c r="H320" s="158" t="s">
        <v>3381</v>
      </c>
      <c r="I320" s="26" t="s">
        <v>3377</v>
      </c>
      <c r="J320" s="158" t="s">
        <v>1647</v>
      </c>
      <c r="K320" s="158" t="s">
        <v>67</v>
      </c>
      <c r="L320" s="159">
        <v>1954</v>
      </c>
      <c r="M320" s="160" t="s">
        <v>3371</v>
      </c>
      <c r="N320" s="158" t="s">
        <v>1677</v>
      </c>
      <c r="O320" s="158" t="s">
        <v>1677</v>
      </c>
      <c r="P320" s="20" t="s">
        <v>3362</v>
      </c>
      <c r="Q320" s="21" t="s">
        <v>3362</v>
      </c>
      <c r="R320" s="158" t="s">
        <v>1642</v>
      </c>
      <c r="S320" s="175" t="s">
        <v>3362</v>
      </c>
      <c r="T320" s="158" t="s">
        <v>1849</v>
      </c>
      <c r="U320" s="158" t="s">
        <v>67</v>
      </c>
      <c r="V320" s="21" t="s">
        <v>67</v>
      </c>
      <c r="W320" s="21" t="s">
        <v>67</v>
      </c>
      <c r="X320" s="33" t="s">
        <v>67</v>
      </c>
      <c r="Y320" s="33" t="s">
        <v>67</v>
      </c>
      <c r="Z320" s="159">
        <v>1</v>
      </c>
      <c r="AA320" s="158" t="s">
        <v>1700</v>
      </c>
      <c r="AB320" s="21" t="s">
        <v>3379</v>
      </c>
      <c r="AC320" s="21" t="s">
        <v>67</v>
      </c>
      <c r="AD320" s="21" t="s">
        <v>3380</v>
      </c>
      <c r="AE320" s="21" t="s">
        <v>67</v>
      </c>
      <c r="AF320" s="21" t="s">
        <v>67</v>
      </c>
      <c r="AG320" s="21" t="s">
        <v>67</v>
      </c>
      <c r="AH320" s="21"/>
    </row>
    <row r="321" spans="1:34" s="11" customFormat="1" ht="15" customHeight="1">
      <c r="A321" s="195" t="s">
        <v>2487</v>
      </c>
      <c r="B321" s="158" t="s">
        <v>2441</v>
      </c>
      <c r="C321" s="158" t="s">
        <v>2209</v>
      </c>
      <c r="D321" s="158" t="s">
        <v>471</v>
      </c>
      <c r="E321" s="158" t="s">
        <v>1646</v>
      </c>
      <c r="F321" s="18">
        <v>698</v>
      </c>
      <c r="G321" s="18">
        <v>698</v>
      </c>
      <c r="H321" s="158" t="s">
        <v>3369</v>
      </c>
      <c r="I321" s="19" t="s">
        <v>3370</v>
      </c>
      <c r="J321" s="158" t="s">
        <v>1647</v>
      </c>
      <c r="K321" s="158" t="s">
        <v>67</v>
      </c>
      <c r="L321" s="159">
        <v>1934</v>
      </c>
      <c r="M321" s="160" t="s">
        <v>3371</v>
      </c>
      <c r="N321" s="158" t="s">
        <v>1672</v>
      </c>
      <c r="O321" s="158" t="s">
        <v>1672</v>
      </c>
      <c r="P321" s="20" t="s">
        <v>3362</v>
      </c>
      <c r="Q321" s="21" t="s">
        <v>3362</v>
      </c>
      <c r="R321" s="158" t="s">
        <v>1642</v>
      </c>
      <c r="S321" s="175" t="s">
        <v>3362</v>
      </c>
      <c r="T321" s="158" t="s">
        <v>1849</v>
      </c>
      <c r="U321" s="158" t="s">
        <v>67</v>
      </c>
      <c r="V321" s="21" t="s">
        <v>67</v>
      </c>
      <c r="W321" s="21" t="s">
        <v>67</v>
      </c>
      <c r="X321" s="33" t="s">
        <v>67</v>
      </c>
      <c r="Y321" s="33" t="s">
        <v>67</v>
      </c>
      <c r="Z321" s="159">
        <v>1</v>
      </c>
      <c r="AA321" s="158" t="s">
        <v>1700</v>
      </c>
      <c r="AB321" s="21" t="s">
        <v>3379</v>
      </c>
      <c r="AC321" s="21" t="s">
        <v>67</v>
      </c>
      <c r="AD321" s="21" t="s">
        <v>3380</v>
      </c>
      <c r="AE321" s="21" t="s">
        <v>67</v>
      </c>
      <c r="AF321" s="21" t="s">
        <v>67</v>
      </c>
      <c r="AG321" s="21" t="s">
        <v>67</v>
      </c>
      <c r="AH321" s="21"/>
    </row>
    <row r="322" spans="1:34" s="11" customFormat="1" ht="15" customHeight="1">
      <c r="A322" s="195" t="s">
        <v>2471</v>
      </c>
      <c r="B322" s="158" t="s">
        <v>1773</v>
      </c>
      <c r="C322" s="158" t="s">
        <v>2472</v>
      </c>
      <c r="D322" s="158" t="s">
        <v>471</v>
      </c>
      <c r="E322" s="158" t="s">
        <v>1648</v>
      </c>
      <c r="F322" s="18">
        <v>108</v>
      </c>
      <c r="G322" s="18">
        <v>108</v>
      </c>
      <c r="H322" s="158" t="s">
        <v>3369</v>
      </c>
      <c r="I322" s="19" t="s">
        <v>3370</v>
      </c>
      <c r="J322" s="158" t="s">
        <v>1647</v>
      </c>
      <c r="K322" s="158" t="s">
        <v>67</v>
      </c>
      <c r="L322" s="159">
        <v>1970</v>
      </c>
      <c r="M322" s="160" t="s">
        <v>3371</v>
      </c>
      <c r="N322" s="158" t="s">
        <v>1672</v>
      </c>
      <c r="O322" s="158" t="s">
        <v>1672</v>
      </c>
      <c r="P322" s="20" t="s">
        <v>3362</v>
      </c>
      <c r="Q322" s="21" t="s">
        <v>3362</v>
      </c>
      <c r="R322" s="158" t="s">
        <v>1642</v>
      </c>
      <c r="S322" s="175" t="s">
        <v>3362</v>
      </c>
      <c r="T322" s="158" t="s">
        <v>2208</v>
      </c>
      <c r="U322" s="158" t="s">
        <v>67</v>
      </c>
      <c r="V322" s="21" t="s">
        <v>67</v>
      </c>
      <c r="W322" s="21" t="s">
        <v>67</v>
      </c>
      <c r="X322" s="33" t="s">
        <v>67</v>
      </c>
      <c r="Y322" s="33" t="s">
        <v>67</v>
      </c>
      <c r="Z322" s="331">
        <v>1</v>
      </c>
      <c r="AA322" s="158" t="s">
        <v>1700</v>
      </c>
      <c r="AB322" s="21" t="s">
        <v>3379</v>
      </c>
      <c r="AC322" s="21" t="s">
        <v>67</v>
      </c>
      <c r="AD322" s="21" t="s">
        <v>3380</v>
      </c>
      <c r="AE322" s="21" t="s">
        <v>67</v>
      </c>
      <c r="AF322" s="21" t="s">
        <v>67</v>
      </c>
      <c r="AG322" s="21" t="s">
        <v>67</v>
      </c>
      <c r="AH322" s="21"/>
    </row>
    <row r="323" spans="1:34" s="11" customFormat="1" ht="15" customHeight="1">
      <c r="A323" s="195" t="s">
        <v>2491</v>
      </c>
      <c r="B323" s="158" t="s">
        <v>2492</v>
      </c>
      <c r="C323" s="158" t="s">
        <v>2446</v>
      </c>
      <c r="D323" s="158" t="s">
        <v>471</v>
      </c>
      <c r="E323" s="158" t="s">
        <v>1646</v>
      </c>
      <c r="F323" s="22">
        <v>63</v>
      </c>
      <c r="G323" s="22">
        <v>63</v>
      </c>
      <c r="H323" s="158" t="s">
        <v>3369</v>
      </c>
      <c r="I323" s="19" t="s">
        <v>3370</v>
      </c>
      <c r="J323" s="158" t="s">
        <v>1647</v>
      </c>
      <c r="K323" s="158" t="s">
        <v>67</v>
      </c>
      <c r="L323" s="331">
        <v>1970</v>
      </c>
      <c r="M323" s="160" t="s">
        <v>3371</v>
      </c>
      <c r="N323" s="158" t="s">
        <v>1672</v>
      </c>
      <c r="O323" s="158" t="s">
        <v>1672</v>
      </c>
      <c r="P323" s="20" t="s">
        <v>3362</v>
      </c>
      <c r="Q323" s="21" t="s">
        <v>3362</v>
      </c>
      <c r="R323" s="158" t="s">
        <v>1642</v>
      </c>
      <c r="S323" s="175" t="s">
        <v>3362</v>
      </c>
      <c r="T323" s="158" t="s">
        <v>1849</v>
      </c>
      <c r="U323" s="158" t="s">
        <v>67</v>
      </c>
      <c r="V323" s="21" t="s">
        <v>67</v>
      </c>
      <c r="W323" s="21" t="s">
        <v>67</v>
      </c>
      <c r="X323" s="33" t="s">
        <v>67</v>
      </c>
      <c r="Y323" s="33" t="s">
        <v>67</v>
      </c>
      <c r="Z323" s="331">
        <v>1</v>
      </c>
      <c r="AA323" s="158" t="s">
        <v>1700</v>
      </c>
      <c r="AB323" s="21" t="s">
        <v>3379</v>
      </c>
      <c r="AC323" s="21" t="s">
        <v>67</v>
      </c>
      <c r="AD323" s="21" t="s">
        <v>3380</v>
      </c>
      <c r="AE323" s="21" t="s">
        <v>67</v>
      </c>
      <c r="AF323" s="21" t="s">
        <v>67</v>
      </c>
      <c r="AG323" s="21" t="s">
        <v>67</v>
      </c>
      <c r="AH323" s="21"/>
    </row>
    <row r="324" spans="1:34" s="11" customFormat="1" ht="15" customHeight="1">
      <c r="A324" s="195" t="s">
        <v>2493</v>
      </c>
      <c r="B324" s="158" t="s">
        <v>2494</v>
      </c>
      <c r="C324" s="158" t="s">
        <v>2098</v>
      </c>
      <c r="D324" s="158" t="s">
        <v>471</v>
      </c>
      <c r="E324" s="158" t="s">
        <v>1646</v>
      </c>
      <c r="F324" s="18">
        <v>448</v>
      </c>
      <c r="G324" s="18">
        <v>448</v>
      </c>
      <c r="H324" s="158" t="s">
        <v>3369</v>
      </c>
      <c r="I324" s="19" t="s">
        <v>3370</v>
      </c>
      <c r="J324" s="158" t="s">
        <v>1647</v>
      </c>
      <c r="K324" s="158" t="s">
        <v>67</v>
      </c>
      <c r="L324" s="176">
        <v>1915</v>
      </c>
      <c r="M324" s="160" t="s">
        <v>3371</v>
      </c>
      <c r="N324" s="158" t="s">
        <v>1672</v>
      </c>
      <c r="O324" s="158" t="s">
        <v>1672</v>
      </c>
      <c r="P324" s="20" t="s">
        <v>3362</v>
      </c>
      <c r="Q324" s="21" t="s">
        <v>3362</v>
      </c>
      <c r="R324" s="158" t="s">
        <v>1642</v>
      </c>
      <c r="S324" s="175" t="s">
        <v>3362</v>
      </c>
      <c r="T324" s="158" t="s">
        <v>1849</v>
      </c>
      <c r="U324" s="158" t="s">
        <v>67</v>
      </c>
      <c r="V324" s="21" t="s">
        <v>67</v>
      </c>
      <c r="W324" s="21" t="s">
        <v>67</v>
      </c>
      <c r="X324" s="33" t="s">
        <v>67</v>
      </c>
      <c r="Y324" s="33" t="s">
        <v>67</v>
      </c>
      <c r="Z324" s="159">
        <v>1</v>
      </c>
      <c r="AA324" s="158" t="s">
        <v>1700</v>
      </c>
      <c r="AB324" s="21" t="s">
        <v>3379</v>
      </c>
      <c r="AC324" s="21" t="s">
        <v>67</v>
      </c>
      <c r="AD324" s="21" t="s">
        <v>3380</v>
      </c>
      <c r="AE324" s="21" t="s">
        <v>67</v>
      </c>
      <c r="AF324" s="21" t="s">
        <v>67</v>
      </c>
      <c r="AG324" s="21" t="s">
        <v>67</v>
      </c>
      <c r="AH324" s="21"/>
    </row>
    <row r="325" spans="1:34" s="11" customFormat="1" ht="15" customHeight="1">
      <c r="A325" s="195" t="s">
        <v>2495</v>
      </c>
      <c r="B325" s="158" t="s">
        <v>2496</v>
      </c>
      <c r="C325" s="158" t="s">
        <v>2209</v>
      </c>
      <c r="D325" s="158" t="s">
        <v>471</v>
      </c>
      <c r="E325" s="158" t="s">
        <v>1646</v>
      </c>
      <c r="F325" s="18">
        <v>800</v>
      </c>
      <c r="G325" s="18">
        <v>800</v>
      </c>
      <c r="H325" s="158" t="s">
        <v>3369</v>
      </c>
      <c r="I325" s="19" t="s">
        <v>3370</v>
      </c>
      <c r="J325" s="158" t="s">
        <v>1647</v>
      </c>
      <c r="K325" s="158" t="s">
        <v>67</v>
      </c>
      <c r="L325" s="159">
        <v>1935</v>
      </c>
      <c r="M325" s="160" t="s">
        <v>3371</v>
      </c>
      <c r="N325" s="158" t="s">
        <v>1672</v>
      </c>
      <c r="O325" s="158" t="s">
        <v>1672</v>
      </c>
      <c r="P325" s="20" t="s">
        <v>3362</v>
      </c>
      <c r="Q325" s="21" t="s">
        <v>3362</v>
      </c>
      <c r="R325" s="158" t="s">
        <v>1642</v>
      </c>
      <c r="S325" s="175" t="s">
        <v>3362</v>
      </c>
      <c r="T325" s="158" t="s">
        <v>1849</v>
      </c>
      <c r="U325" s="158" t="s">
        <v>67</v>
      </c>
      <c r="V325" s="21" t="s">
        <v>67</v>
      </c>
      <c r="W325" s="21" t="s">
        <v>67</v>
      </c>
      <c r="X325" s="33" t="s">
        <v>67</v>
      </c>
      <c r="Y325" s="33" t="s">
        <v>67</v>
      </c>
      <c r="Z325" s="159">
        <v>1</v>
      </c>
      <c r="AA325" s="158" t="s">
        <v>1700</v>
      </c>
      <c r="AB325" s="21" t="s">
        <v>3379</v>
      </c>
      <c r="AC325" s="21" t="s">
        <v>67</v>
      </c>
      <c r="AD325" s="21" t="s">
        <v>3380</v>
      </c>
      <c r="AE325" s="21" t="s">
        <v>67</v>
      </c>
      <c r="AF325" s="21" t="s">
        <v>67</v>
      </c>
      <c r="AG325" s="21" t="s">
        <v>67</v>
      </c>
      <c r="AH325" s="21"/>
    </row>
    <row r="326" spans="1:34" s="11" customFormat="1" ht="15" customHeight="1">
      <c r="A326" s="195" t="s">
        <v>2497</v>
      </c>
      <c r="B326" s="158" t="s">
        <v>2498</v>
      </c>
      <c r="C326" s="158" t="s">
        <v>2209</v>
      </c>
      <c r="D326" s="158" t="s">
        <v>471</v>
      </c>
      <c r="E326" s="158" t="s">
        <v>1646</v>
      </c>
      <c r="F326" s="18">
        <v>104</v>
      </c>
      <c r="G326" s="18">
        <v>104</v>
      </c>
      <c r="H326" s="158" t="s">
        <v>3369</v>
      </c>
      <c r="I326" s="19" t="s">
        <v>3370</v>
      </c>
      <c r="J326" s="158" t="s">
        <v>1647</v>
      </c>
      <c r="K326" s="158" t="s">
        <v>67</v>
      </c>
      <c r="L326" s="159">
        <v>1970</v>
      </c>
      <c r="M326" s="160" t="s">
        <v>3371</v>
      </c>
      <c r="N326" s="158" t="s">
        <v>1672</v>
      </c>
      <c r="O326" s="158" t="s">
        <v>1672</v>
      </c>
      <c r="P326" s="20" t="s">
        <v>3362</v>
      </c>
      <c r="Q326" s="21" t="s">
        <v>3362</v>
      </c>
      <c r="R326" s="158" t="s">
        <v>1642</v>
      </c>
      <c r="S326" s="175" t="s">
        <v>3362</v>
      </c>
      <c r="T326" s="158" t="s">
        <v>1849</v>
      </c>
      <c r="U326" s="158" t="s">
        <v>67</v>
      </c>
      <c r="V326" s="21" t="s">
        <v>67</v>
      </c>
      <c r="W326" s="21" t="s">
        <v>67</v>
      </c>
      <c r="X326" s="33" t="s">
        <v>67</v>
      </c>
      <c r="Y326" s="33" t="s">
        <v>67</v>
      </c>
      <c r="Z326" s="159">
        <v>1</v>
      </c>
      <c r="AA326" s="158" t="s">
        <v>1700</v>
      </c>
      <c r="AB326" s="21" t="s">
        <v>3379</v>
      </c>
      <c r="AC326" s="21" t="s">
        <v>67</v>
      </c>
      <c r="AD326" s="21" t="s">
        <v>3380</v>
      </c>
      <c r="AE326" s="21" t="s">
        <v>67</v>
      </c>
      <c r="AF326" s="21" t="s">
        <v>67</v>
      </c>
      <c r="AG326" s="21" t="s">
        <v>67</v>
      </c>
      <c r="AH326" s="21"/>
    </row>
    <row r="327" spans="1:34" s="11" customFormat="1" ht="15" customHeight="1">
      <c r="A327" s="195" t="s">
        <v>2499</v>
      </c>
      <c r="B327" s="158" t="s">
        <v>2500</v>
      </c>
      <c r="C327" s="158" t="s">
        <v>2446</v>
      </c>
      <c r="D327" s="158" t="s">
        <v>471</v>
      </c>
      <c r="E327" s="158" t="s">
        <v>1646</v>
      </c>
      <c r="F327" s="18">
        <v>63</v>
      </c>
      <c r="G327" s="18">
        <v>63</v>
      </c>
      <c r="H327" s="158" t="s">
        <v>3369</v>
      </c>
      <c r="I327" s="19" t="s">
        <v>3370</v>
      </c>
      <c r="J327" s="158" t="s">
        <v>1647</v>
      </c>
      <c r="K327" s="158" t="s">
        <v>67</v>
      </c>
      <c r="L327" s="331">
        <v>1970</v>
      </c>
      <c r="M327" s="160" t="s">
        <v>3371</v>
      </c>
      <c r="N327" s="158" t="s">
        <v>1672</v>
      </c>
      <c r="O327" s="158" t="s">
        <v>1672</v>
      </c>
      <c r="P327" s="20" t="s">
        <v>3362</v>
      </c>
      <c r="Q327" s="21" t="s">
        <v>3362</v>
      </c>
      <c r="R327" s="158" t="s">
        <v>1642</v>
      </c>
      <c r="S327" s="175" t="s">
        <v>3362</v>
      </c>
      <c r="T327" s="158" t="s">
        <v>1849</v>
      </c>
      <c r="U327" s="158" t="s">
        <v>67</v>
      </c>
      <c r="V327" s="21" t="s">
        <v>67</v>
      </c>
      <c r="W327" s="21" t="s">
        <v>67</v>
      </c>
      <c r="X327" s="33" t="s">
        <v>67</v>
      </c>
      <c r="Y327" s="33" t="s">
        <v>67</v>
      </c>
      <c r="Z327" s="159">
        <v>1</v>
      </c>
      <c r="AA327" s="158" t="s">
        <v>1700</v>
      </c>
      <c r="AB327" s="21" t="s">
        <v>3379</v>
      </c>
      <c r="AC327" s="21" t="s">
        <v>67</v>
      </c>
      <c r="AD327" s="21" t="s">
        <v>3380</v>
      </c>
      <c r="AE327" s="21" t="s">
        <v>67</v>
      </c>
      <c r="AF327" s="21" t="s">
        <v>67</v>
      </c>
      <c r="AG327" s="21" t="s">
        <v>67</v>
      </c>
      <c r="AH327" s="21"/>
    </row>
    <row r="328" spans="1:34" s="11" customFormat="1" ht="15" customHeight="1">
      <c r="A328" s="181" t="s">
        <v>7522</v>
      </c>
      <c r="B328" s="183" t="s">
        <v>7523</v>
      </c>
      <c r="C328" s="183" t="s">
        <v>7524</v>
      </c>
      <c r="D328" s="183" t="s">
        <v>471</v>
      </c>
      <c r="E328" s="183" t="s">
        <v>1645</v>
      </c>
      <c r="F328" s="183" t="s">
        <v>1658</v>
      </c>
      <c r="G328" s="183" t="s">
        <v>1658</v>
      </c>
      <c r="H328" s="183" t="s">
        <v>3369</v>
      </c>
      <c r="I328" s="117" t="s">
        <v>3370</v>
      </c>
      <c r="J328" s="183" t="s">
        <v>6725</v>
      </c>
      <c r="K328" s="183" t="s">
        <v>6720</v>
      </c>
      <c r="L328" s="48"/>
      <c r="M328" s="160" t="s">
        <v>3371</v>
      </c>
      <c r="N328" s="158" t="s">
        <v>1672</v>
      </c>
      <c r="O328" s="158" t="s">
        <v>1672</v>
      </c>
      <c r="P328" s="33" t="s">
        <v>3362</v>
      </c>
      <c r="Q328" s="21" t="s">
        <v>3362</v>
      </c>
      <c r="R328" s="183" t="s">
        <v>1642</v>
      </c>
      <c r="S328" s="33" t="s">
        <v>67</v>
      </c>
      <c r="T328" s="183" t="s">
        <v>1849</v>
      </c>
      <c r="U328" s="25" t="s">
        <v>67</v>
      </c>
      <c r="V328" s="21" t="s">
        <v>67</v>
      </c>
      <c r="W328" s="21" t="s">
        <v>67</v>
      </c>
      <c r="X328" s="33" t="s">
        <v>67</v>
      </c>
      <c r="Y328" s="33" t="s">
        <v>67</v>
      </c>
      <c r="Z328" s="183" t="s">
        <v>1659</v>
      </c>
      <c r="AA328" s="158" t="s">
        <v>1700</v>
      </c>
      <c r="AB328" s="21" t="s">
        <v>3379</v>
      </c>
      <c r="AC328" s="21" t="s">
        <v>6704</v>
      </c>
      <c r="AD328" s="21" t="s">
        <v>3380</v>
      </c>
      <c r="AE328" s="21" t="s">
        <v>67</v>
      </c>
      <c r="AF328" s="21" t="s">
        <v>67</v>
      </c>
      <c r="AG328" s="21" t="s">
        <v>67</v>
      </c>
      <c r="AH328" s="21"/>
    </row>
    <row r="329" spans="1:34" s="11" customFormat="1" ht="15" customHeight="1">
      <c r="A329" s="181" t="s">
        <v>7531</v>
      </c>
      <c r="B329" s="183" t="s">
        <v>7532</v>
      </c>
      <c r="C329" s="183" t="s">
        <v>7533</v>
      </c>
      <c r="D329" s="183" t="s">
        <v>471</v>
      </c>
      <c r="E329" s="183" t="s">
        <v>1645</v>
      </c>
      <c r="F329" s="286" t="s">
        <v>1657</v>
      </c>
      <c r="G329" s="286" t="s">
        <v>1657</v>
      </c>
      <c r="H329" s="183" t="s">
        <v>3369</v>
      </c>
      <c r="I329" s="117" t="s">
        <v>3370</v>
      </c>
      <c r="J329" s="183" t="s">
        <v>6725</v>
      </c>
      <c r="K329" s="183" t="s">
        <v>6720</v>
      </c>
      <c r="L329" s="38"/>
      <c r="M329" s="160" t="s">
        <v>3371</v>
      </c>
      <c r="N329" s="158" t="s">
        <v>1672</v>
      </c>
      <c r="O329" s="158" t="s">
        <v>1672</v>
      </c>
      <c r="P329" s="33" t="s">
        <v>3362</v>
      </c>
      <c r="Q329" s="21" t="s">
        <v>3362</v>
      </c>
      <c r="R329" s="183" t="s">
        <v>1642</v>
      </c>
      <c r="S329" s="33" t="s">
        <v>67</v>
      </c>
      <c r="T329" s="183" t="s">
        <v>1849</v>
      </c>
      <c r="U329" s="25" t="s">
        <v>67</v>
      </c>
      <c r="V329" s="21" t="s">
        <v>67</v>
      </c>
      <c r="W329" s="21" t="s">
        <v>67</v>
      </c>
      <c r="X329" s="33" t="s">
        <v>67</v>
      </c>
      <c r="Y329" s="33" t="s">
        <v>67</v>
      </c>
      <c r="Z329" s="286" t="s">
        <v>1659</v>
      </c>
      <c r="AA329" s="158" t="s">
        <v>1700</v>
      </c>
      <c r="AB329" s="21" t="s">
        <v>3379</v>
      </c>
      <c r="AC329" s="21" t="s">
        <v>6704</v>
      </c>
      <c r="AD329" s="21" t="s">
        <v>3380</v>
      </c>
      <c r="AE329" s="21" t="s">
        <v>67</v>
      </c>
      <c r="AF329" s="21" t="s">
        <v>67</v>
      </c>
      <c r="AG329" s="21" t="s">
        <v>67</v>
      </c>
      <c r="AH329" s="21"/>
    </row>
    <row r="330" spans="1:34" s="11" customFormat="1" ht="15" customHeight="1">
      <c r="A330" s="181" t="s">
        <v>7534</v>
      </c>
      <c r="B330" s="183" t="s">
        <v>7535</v>
      </c>
      <c r="C330" s="183" t="s">
        <v>7524</v>
      </c>
      <c r="D330" s="183" t="s">
        <v>471</v>
      </c>
      <c r="E330" s="183" t="s">
        <v>1645</v>
      </c>
      <c r="F330" s="183" t="s">
        <v>1657</v>
      </c>
      <c r="G330" s="183" t="s">
        <v>1657</v>
      </c>
      <c r="H330" s="183" t="s">
        <v>3369</v>
      </c>
      <c r="I330" s="117" t="s">
        <v>3370</v>
      </c>
      <c r="J330" s="183" t="s">
        <v>6725</v>
      </c>
      <c r="K330" s="183" t="s">
        <v>6720</v>
      </c>
      <c r="L330" s="38"/>
      <c r="M330" s="160" t="s">
        <v>3371</v>
      </c>
      <c r="N330" s="158" t="s">
        <v>1672</v>
      </c>
      <c r="O330" s="158" t="s">
        <v>1672</v>
      </c>
      <c r="P330" s="33" t="s">
        <v>3362</v>
      </c>
      <c r="Q330" s="21" t="s">
        <v>3362</v>
      </c>
      <c r="R330" s="183" t="s">
        <v>1642</v>
      </c>
      <c r="S330" s="33" t="s">
        <v>67</v>
      </c>
      <c r="T330" s="183" t="s">
        <v>1849</v>
      </c>
      <c r="U330" s="25" t="s">
        <v>67</v>
      </c>
      <c r="V330" s="21" t="s">
        <v>67</v>
      </c>
      <c r="W330" s="21" t="s">
        <v>67</v>
      </c>
      <c r="X330" s="33" t="s">
        <v>67</v>
      </c>
      <c r="Y330" s="33" t="s">
        <v>67</v>
      </c>
      <c r="Z330" s="286" t="s">
        <v>1659</v>
      </c>
      <c r="AA330" s="158" t="s">
        <v>1700</v>
      </c>
      <c r="AB330" s="21" t="s">
        <v>3379</v>
      </c>
      <c r="AC330" s="21" t="s">
        <v>6704</v>
      </c>
      <c r="AD330" s="21" t="s">
        <v>3380</v>
      </c>
      <c r="AE330" s="21" t="s">
        <v>67</v>
      </c>
      <c r="AF330" s="21" t="s">
        <v>67</v>
      </c>
      <c r="AG330" s="21" t="s">
        <v>67</v>
      </c>
      <c r="AH330" s="21"/>
    </row>
    <row r="331" spans="1:34" s="11" customFormat="1" ht="15" customHeight="1">
      <c r="A331" s="181" t="s">
        <v>7541</v>
      </c>
      <c r="B331" s="183" t="s">
        <v>7542</v>
      </c>
      <c r="C331" s="183" t="s">
        <v>7543</v>
      </c>
      <c r="D331" s="183" t="s">
        <v>471</v>
      </c>
      <c r="E331" s="183" t="s">
        <v>1641</v>
      </c>
      <c r="F331" s="183" t="s">
        <v>1657</v>
      </c>
      <c r="G331" s="183" t="s">
        <v>1657</v>
      </c>
      <c r="H331" s="183" t="s">
        <v>3369</v>
      </c>
      <c r="I331" s="117" t="s">
        <v>3370</v>
      </c>
      <c r="J331" s="183" t="s">
        <v>6725</v>
      </c>
      <c r="K331" s="183" t="s">
        <v>6720</v>
      </c>
      <c r="L331" s="38"/>
      <c r="M331" s="344" t="s">
        <v>3371</v>
      </c>
      <c r="N331" s="158" t="s">
        <v>1672</v>
      </c>
      <c r="O331" s="158" t="s">
        <v>1672</v>
      </c>
      <c r="P331" s="33" t="s">
        <v>3362</v>
      </c>
      <c r="Q331" s="21" t="s">
        <v>3362</v>
      </c>
      <c r="R331" s="183" t="s">
        <v>1642</v>
      </c>
      <c r="S331" s="33" t="s">
        <v>67</v>
      </c>
      <c r="T331" s="183" t="s">
        <v>1849</v>
      </c>
      <c r="U331" s="25" t="s">
        <v>67</v>
      </c>
      <c r="V331" s="21" t="s">
        <v>67</v>
      </c>
      <c r="W331" s="21" t="s">
        <v>67</v>
      </c>
      <c r="X331" s="33" t="s">
        <v>67</v>
      </c>
      <c r="Y331" s="33" t="s">
        <v>67</v>
      </c>
      <c r="Z331" s="286" t="s">
        <v>1659</v>
      </c>
      <c r="AA331" s="158" t="s">
        <v>1700</v>
      </c>
      <c r="AB331" s="21" t="s">
        <v>3379</v>
      </c>
      <c r="AC331" s="21" t="s">
        <v>6704</v>
      </c>
      <c r="AD331" s="21" t="s">
        <v>3380</v>
      </c>
      <c r="AE331" s="21" t="s">
        <v>67</v>
      </c>
      <c r="AF331" s="21" t="s">
        <v>67</v>
      </c>
      <c r="AG331" s="21" t="s">
        <v>67</v>
      </c>
      <c r="AH331" s="21"/>
    </row>
    <row r="332" spans="1:34" s="11" customFormat="1" ht="15" customHeight="1">
      <c r="A332" s="181" t="s">
        <v>7544</v>
      </c>
      <c r="B332" s="183" t="s">
        <v>7545</v>
      </c>
      <c r="C332" s="183" t="s">
        <v>7543</v>
      </c>
      <c r="D332" s="183" t="s">
        <v>471</v>
      </c>
      <c r="E332" s="183" t="s">
        <v>1645</v>
      </c>
      <c r="F332" s="183" t="s">
        <v>1657</v>
      </c>
      <c r="G332" s="183" t="s">
        <v>1657</v>
      </c>
      <c r="H332" s="183" t="s">
        <v>3369</v>
      </c>
      <c r="I332" s="117" t="s">
        <v>3370</v>
      </c>
      <c r="J332" s="183" t="s">
        <v>6725</v>
      </c>
      <c r="K332" s="183" t="s">
        <v>6720</v>
      </c>
      <c r="L332" s="38"/>
      <c r="M332" s="160" t="s">
        <v>3371</v>
      </c>
      <c r="N332" s="158" t="s">
        <v>1672</v>
      </c>
      <c r="O332" s="158" t="s">
        <v>1672</v>
      </c>
      <c r="P332" s="33" t="s">
        <v>3362</v>
      </c>
      <c r="Q332" s="21" t="s">
        <v>3362</v>
      </c>
      <c r="R332" s="183" t="s">
        <v>1642</v>
      </c>
      <c r="S332" s="33" t="s">
        <v>67</v>
      </c>
      <c r="T332" s="183" t="s">
        <v>1849</v>
      </c>
      <c r="U332" s="25" t="s">
        <v>67</v>
      </c>
      <c r="V332" s="21" t="s">
        <v>67</v>
      </c>
      <c r="W332" s="21" t="s">
        <v>67</v>
      </c>
      <c r="X332" s="33" t="s">
        <v>67</v>
      </c>
      <c r="Y332" s="33" t="s">
        <v>67</v>
      </c>
      <c r="Z332" s="286" t="s">
        <v>1659</v>
      </c>
      <c r="AA332" s="158" t="s">
        <v>1700</v>
      </c>
      <c r="AB332" s="21" t="s">
        <v>3379</v>
      </c>
      <c r="AC332" s="21" t="s">
        <v>6704</v>
      </c>
      <c r="AD332" s="21" t="s">
        <v>3380</v>
      </c>
      <c r="AE332" s="21" t="s">
        <v>67</v>
      </c>
      <c r="AF332" s="21" t="s">
        <v>67</v>
      </c>
      <c r="AG332" s="21" t="s">
        <v>67</v>
      </c>
      <c r="AH332" s="21"/>
    </row>
    <row r="333" spans="1:34" s="11" customFormat="1" ht="15" customHeight="1">
      <c r="A333" s="181" t="s">
        <v>7547</v>
      </c>
      <c r="B333" s="183" t="s">
        <v>7548</v>
      </c>
      <c r="C333" s="183" t="s">
        <v>7543</v>
      </c>
      <c r="D333" s="183" t="s">
        <v>471</v>
      </c>
      <c r="E333" s="183" t="s">
        <v>1645</v>
      </c>
      <c r="F333" s="183" t="s">
        <v>6728</v>
      </c>
      <c r="G333" s="183" t="s">
        <v>6728</v>
      </c>
      <c r="H333" s="183" t="s">
        <v>3369</v>
      </c>
      <c r="I333" s="117" t="s">
        <v>3370</v>
      </c>
      <c r="J333" s="183" t="s">
        <v>6725</v>
      </c>
      <c r="K333" s="183" t="s">
        <v>6720</v>
      </c>
      <c r="L333" s="338">
        <v>2011</v>
      </c>
      <c r="M333" s="160" t="s">
        <v>3371</v>
      </c>
      <c r="N333" s="158" t="s">
        <v>1672</v>
      </c>
      <c r="O333" s="158" t="s">
        <v>1672</v>
      </c>
      <c r="P333" s="33" t="s">
        <v>3362</v>
      </c>
      <c r="Q333" s="21" t="s">
        <v>3362</v>
      </c>
      <c r="R333" s="183" t="s">
        <v>1642</v>
      </c>
      <c r="S333" s="33" t="s">
        <v>67</v>
      </c>
      <c r="T333" s="183" t="s">
        <v>1849</v>
      </c>
      <c r="U333" s="25" t="s">
        <v>67</v>
      </c>
      <c r="V333" s="21" t="s">
        <v>67</v>
      </c>
      <c r="W333" s="21" t="s">
        <v>67</v>
      </c>
      <c r="X333" s="33" t="s">
        <v>67</v>
      </c>
      <c r="Y333" s="33" t="s">
        <v>67</v>
      </c>
      <c r="Z333" s="183" t="s">
        <v>1659</v>
      </c>
      <c r="AA333" s="158" t="s">
        <v>1700</v>
      </c>
      <c r="AB333" s="21" t="s">
        <v>3379</v>
      </c>
      <c r="AC333" s="21" t="s">
        <v>6704</v>
      </c>
      <c r="AD333" s="21" t="s">
        <v>3380</v>
      </c>
      <c r="AE333" s="21" t="s">
        <v>67</v>
      </c>
      <c r="AF333" s="21" t="s">
        <v>67</v>
      </c>
      <c r="AG333" s="21" t="s">
        <v>67</v>
      </c>
      <c r="AH333" s="21"/>
    </row>
    <row r="334" spans="1:34" s="11" customFormat="1" ht="15" customHeight="1">
      <c r="A334" s="181" t="s">
        <v>7549</v>
      </c>
      <c r="B334" s="183" t="s">
        <v>7550</v>
      </c>
      <c r="C334" s="183" t="s">
        <v>7543</v>
      </c>
      <c r="D334" s="183" t="s">
        <v>471</v>
      </c>
      <c r="E334" s="183" t="s">
        <v>1645</v>
      </c>
      <c r="F334" s="183" t="s">
        <v>1657</v>
      </c>
      <c r="G334" s="183" t="s">
        <v>1657</v>
      </c>
      <c r="H334" s="183" t="s">
        <v>3369</v>
      </c>
      <c r="I334" s="117" t="s">
        <v>3370</v>
      </c>
      <c r="J334" s="183" t="s">
        <v>6725</v>
      </c>
      <c r="K334" s="183" t="s">
        <v>6720</v>
      </c>
      <c r="L334" s="38"/>
      <c r="M334" s="160" t="s">
        <v>3371</v>
      </c>
      <c r="N334" s="158" t="s">
        <v>1672</v>
      </c>
      <c r="O334" s="158" t="s">
        <v>1672</v>
      </c>
      <c r="P334" s="33" t="s">
        <v>3362</v>
      </c>
      <c r="Q334" s="21" t="s">
        <v>3362</v>
      </c>
      <c r="R334" s="183" t="s">
        <v>1642</v>
      </c>
      <c r="S334" s="33" t="s">
        <v>67</v>
      </c>
      <c r="T334" s="183" t="s">
        <v>1849</v>
      </c>
      <c r="U334" s="25" t="s">
        <v>67</v>
      </c>
      <c r="V334" s="21" t="s">
        <v>67</v>
      </c>
      <c r="W334" s="21" t="s">
        <v>67</v>
      </c>
      <c r="X334" s="33" t="s">
        <v>67</v>
      </c>
      <c r="Y334" s="33" t="s">
        <v>67</v>
      </c>
      <c r="Z334" s="286" t="s">
        <v>1659</v>
      </c>
      <c r="AA334" s="158" t="s">
        <v>1700</v>
      </c>
      <c r="AB334" s="21" t="s">
        <v>3379</v>
      </c>
      <c r="AC334" s="21" t="s">
        <v>6704</v>
      </c>
      <c r="AD334" s="21" t="s">
        <v>3380</v>
      </c>
      <c r="AE334" s="21" t="s">
        <v>67</v>
      </c>
      <c r="AF334" s="21" t="s">
        <v>67</v>
      </c>
      <c r="AG334" s="21" t="s">
        <v>67</v>
      </c>
      <c r="AH334" s="21"/>
    </row>
    <row r="335" spans="1:34" s="11" customFormat="1" ht="15" customHeight="1">
      <c r="A335" s="181" t="s">
        <v>7551</v>
      </c>
      <c r="B335" s="183" t="s">
        <v>7552</v>
      </c>
      <c r="C335" s="183" t="s">
        <v>7524</v>
      </c>
      <c r="D335" s="183" t="s">
        <v>471</v>
      </c>
      <c r="E335" s="183" t="s">
        <v>1645</v>
      </c>
      <c r="F335" s="183" t="s">
        <v>1657</v>
      </c>
      <c r="G335" s="183" t="s">
        <v>1657</v>
      </c>
      <c r="H335" s="183" t="s">
        <v>3369</v>
      </c>
      <c r="I335" s="117" t="s">
        <v>3370</v>
      </c>
      <c r="J335" s="183" t="s">
        <v>6725</v>
      </c>
      <c r="K335" s="183" t="s">
        <v>6720</v>
      </c>
      <c r="L335" s="38"/>
      <c r="M335" s="344" t="s">
        <v>3371</v>
      </c>
      <c r="N335" s="158" t="s">
        <v>1672</v>
      </c>
      <c r="O335" s="158" t="s">
        <v>1672</v>
      </c>
      <c r="P335" s="33" t="s">
        <v>3362</v>
      </c>
      <c r="Q335" s="21" t="s">
        <v>3362</v>
      </c>
      <c r="R335" s="183" t="s">
        <v>1642</v>
      </c>
      <c r="S335" s="33" t="s">
        <v>67</v>
      </c>
      <c r="T335" s="183" t="s">
        <v>1849</v>
      </c>
      <c r="U335" s="25" t="s">
        <v>67</v>
      </c>
      <c r="V335" s="21" t="s">
        <v>67</v>
      </c>
      <c r="W335" s="21" t="s">
        <v>67</v>
      </c>
      <c r="X335" s="33" t="s">
        <v>67</v>
      </c>
      <c r="Y335" s="33" t="s">
        <v>67</v>
      </c>
      <c r="Z335" s="286" t="s">
        <v>1659</v>
      </c>
      <c r="AA335" s="158" t="s">
        <v>1700</v>
      </c>
      <c r="AB335" s="21" t="s">
        <v>3379</v>
      </c>
      <c r="AC335" s="21" t="s">
        <v>6704</v>
      </c>
      <c r="AD335" s="21" t="s">
        <v>3380</v>
      </c>
      <c r="AE335" s="21" t="s">
        <v>67</v>
      </c>
      <c r="AF335" s="21" t="s">
        <v>67</v>
      </c>
      <c r="AG335" s="21" t="s">
        <v>67</v>
      </c>
      <c r="AH335" s="21"/>
    </row>
    <row r="336" spans="1:34" s="11" customFormat="1" ht="15" customHeight="1">
      <c r="A336" s="181" t="s">
        <v>7553</v>
      </c>
      <c r="B336" s="183" t="s">
        <v>7554</v>
      </c>
      <c r="C336" s="183" t="s">
        <v>7533</v>
      </c>
      <c r="D336" s="183" t="s">
        <v>471</v>
      </c>
      <c r="E336" s="183" t="s">
        <v>1645</v>
      </c>
      <c r="F336" s="183" t="s">
        <v>1635</v>
      </c>
      <c r="G336" s="183" t="s">
        <v>1635</v>
      </c>
      <c r="H336" s="183" t="s">
        <v>3369</v>
      </c>
      <c r="I336" s="117" t="s">
        <v>3370</v>
      </c>
      <c r="J336" s="183" t="s">
        <v>6772</v>
      </c>
      <c r="K336" s="183" t="s">
        <v>6768</v>
      </c>
      <c r="L336" s="38"/>
      <c r="M336" s="160" t="s">
        <v>3371</v>
      </c>
      <c r="N336" s="158" t="s">
        <v>1672</v>
      </c>
      <c r="O336" s="158" t="s">
        <v>1672</v>
      </c>
      <c r="P336" s="33" t="s">
        <v>3362</v>
      </c>
      <c r="Q336" s="21" t="s">
        <v>3362</v>
      </c>
      <c r="R336" s="183" t="s">
        <v>1642</v>
      </c>
      <c r="S336" s="33" t="s">
        <v>67</v>
      </c>
      <c r="T336" s="183" t="s">
        <v>7398</v>
      </c>
      <c r="U336" s="25" t="s">
        <v>67</v>
      </c>
      <c r="V336" s="21" t="s">
        <v>67</v>
      </c>
      <c r="W336" s="21" t="s">
        <v>67</v>
      </c>
      <c r="X336" s="33" t="s">
        <v>67</v>
      </c>
      <c r="Y336" s="33" t="s">
        <v>67</v>
      </c>
      <c r="Z336" s="286" t="s">
        <v>1659</v>
      </c>
      <c r="AA336" s="158" t="s">
        <v>1700</v>
      </c>
      <c r="AB336" s="21" t="s">
        <v>3379</v>
      </c>
      <c r="AC336" s="21" t="s">
        <v>6704</v>
      </c>
      <c r="AD336" s="21" t="s">
        <v>3380</v>
      </c>
      <c r="AE336" s="21" t="s">
        <v>67</v>
      </c>
      <c r="AF336" s="21" t="s">
        <v>67</v>
      </c>
      <c r="AG336" s="21" t="s">
        <v>67</v>
      </c>
      <c r="AH336" s="21"/>
    </row>
    <row r="337" spans="1:34" s="11" customFormat="1" ht="15" customHeight="1">
      <c r="A337" s="230" t="s">
        <v>3309</v>
      </c>
      <c r="B337" s="284" t="s">
        <v>7701</v>
      </c>
      <c r="C337" s="284" t="s">
        <v>7716</v>
      </c>
      <c r="D337" s="284" t="s">
        <v>4032</v>
      </c>
      <c r="E337" s="232" t="s">
        <v>1645</v>
      </c>
      <c r="F337" s="115">
        <v>4907</v>
      </c>
      <c r="G337" s="115">
        <v>4907</v>
      </c>
      <c r="H337" s="233" t="s">
        <v>3369</v>
      </c>
      <c r="I337" s="322">
        <v>1</v>
      </c>
      <c r="J337" s="232" t="s">
        <v>1653</v>
      </c>
      <c r="K337" s="232" t="s">
        <v>3383</v>
      </c>
      <c r="L337" s="335">
        <v>1970</v>
      </c>
      <c r="M337" s="231"/>
      <c r="N337" s="233" t="s">
        <v>1672</v>
      </c>
      <c r="O337" s="233" t="s">
        <v>1672</v>
      </c>
      <c r="P337" s="236" t="s">
        <v>3362</v>
      </c>
      <c r="Q337" s="231" t="s">
        <v>3362</v>
      </c>
      <c r="R337" s="233" t="s">
        <v>1642</v>
      </c>
      <c r="S337" s="237" t="s">
        <v>67</v>
      </c>
      <c r="T337" s="233" t="s">
        <v>1644</v>
      </c>
      <c r="U337" s="233" t="s">
        <v>67</v>
      </c>
      <c r="V337" s="321" t="s">
        <v>67</v>
      </c>
      <c r="W337" s="321" t="s">
        <v>67</v>
      </c>
      <c r="X337" s="353" t="s">
        <v>67</v>
      </c>
      <c r="Y337" s="353" t="s">
        <v>67</v>
      </c>
      <c r="Z337" s="358">
        <v>1</v>
      </c>
      <c r="AA337" s="233" t="s">
        <v>2785</v>
      </c>
      <c r="AB337" s="231" t="s">
        <v>3372</v>
      </c>
      <c r="AC337" s="21" t="s">
        <v>3373</v>
      </c>
      <c r="AD337" s="231" t="s">
        <v>3374</v>
      </c>
      <c r="AE337" s="231" t="s">
        <v>67</v>
      </c>
      <c r="AF337" s="231" t="s">
        <v>67</v>
      </c>
      <c r="AG337" s="231" t="s">
        <v>67</v>
      </c>
      <c r="AH337" s="364" t="s">
        <v>1</v>
      </c>
    </row>
    <row r="338" spans="1:34" s="11" customFormat="1" ht="15" customHeight="1">
      <c r="A338" s="230" t="s">
        <v>3273</v>
      </c>
      <c r="B338" s="284" t="s">
        <v>7700</v>
      </c>
      <c r="C338" s="284" t="s">
        <v>7716</v>
      </c>
      <c r="D338" s="284" t="s">
        <v>471</v>
      </c>
      <c r="E338" s="232" t="s">
        <v>1641</v>
      </c>
      <c r="F338" s="115">
        <v>15092</v>
      </c>
      <c r="G338" s="115">
        <v>15092</v>
      </c>
      <c r="H338" s="233" t="s">
        <v>3369</v>
      </c>
      <c r="I338" s="322">
        <v>1</v>
      </c>
      <c r="J338" s="232" t="s">
        <v>1653</v>
      </c>
      <c r="K338" s="232" t="s">
        <v>3375</v>
      </c>
      <c r="L338" s="235">
        <v>1994</v>
      </c>
      <c r="M338" s="231"/>
      <c r="N338" s="233" t="s">
        <v>1672</v>
      </c>
      <c r="O338" s="233" t="s">
        <v>1672</v>
      </c>
      <c r="P338" s="236" t="s">
        <v>3362</v>
      </c>
      <c r="Q338" s="231" t="s">
        <v>3385</v>
      </c>
      <c r="R338" s="233" t="s">
        <v>1642</v>
      </c>
      <c r="S338" s="237" t="s">
        <v>67</v>
      </c>
      <c r="T338" s="233" t="s">
        <v>1644</v>
      </c>
      <c r="U338" s="233" t="s">
        <v>67</v>
      </c>
      <c r="V338" s="321" t="s">
        <v>67</v>
      </c>
      <c r="W338" s="321" t="s">
        <v>67</v>
      </c>
      <c r="X338" s="353" t="s">
        <v>67</v>
      </c>
      <c r="Y338" s="353" t="s">
        <v>67</v>
      </c>
      <c r="Z338" s="239">
        <v>1</v>
      </c>
      <c r="AA338" s="233" t="s">
        <v>2785</v>
      </c>
      <c r="AB338" s="231" t="s">
        <v>3372</v>
      </c>
      <c r="AC338" s="231" t="s">
        <v>3373</v>
      </c>
      <c r="AD338" s="231" t="s">
        <v>3374</v>
      </c>
      <c r="AE338" s="231" t="s">
        <v>67</v>
      </c>
      <c r="AF338" s="231" t="s">
        <v>67</v>
      </c>
      <c r="AG338" s="231" t="s">
        <v>67</v>
      </c>
      <c r="AH338" s="364" t="s">
        <v>1</v>
      </c>
    </row>
    <row r="339" spans="1:34" s="11" customFormat="1" ht="15" customHeight="1">
      <c r="A339" s="230" t="s">
        <v>2834</v>
      </c>
      <c r="B339" s="284" t="s">
        <v>7801</v>
      </c>
      <c r="C339" s="284" t="s">
        <v>7716</v>
      </c>
      <c r="D339" s="284" t="s">
        <v>471</v>
      </c>
      <c r="E339" s="232" t="s">
        <v>1641</v>
      </c>
      <c r="F339" s="115">
        <v>4559</v>
      </c>
      <c r="G339" s="115">
        <v>4559</v>
      </c>
      <c r="H339" s="233" t="s">
        <v>3369</v>
      </c>
      <c r="I339" s="322">
        <v>1</v>
      </c>
      <c r="J339" s="232" t="s">
        <v>1647</v>
      </c>
      <c r="K339" s="232" t="s">
        <v>1</v>
      </c>
      <c r="L339" s="335">
        <v>1994</v>
      </c>
      <c r="M339" s="231"/>
      <c r="N339" s="233" t="s">
        <v>1672</v>
      </c>
      <c r="O339" s="233" t="s">
        <v>1672</v>
      </c>
      <c r="P339" s="236" t="s">
        <v>3362</v>
      </c>
      <c r="Q339" s="231" t="s">
        <v>3362</v>
      </c>
      <c r="R339" s="233" t="s">
        <v>1642</v>
      </c>
      <c r="S339" s="237" t="s">
        <v>67</v>
      </c>
      <c r="T339" s="233" t="s">
        <v>1644</v>
      </c>
      <c r="U339" s="233" t="s">
        <v>67</v>
      </c>
      <c r="V339" s="321" t="s">
        <v>67</v>
      </c>
      <c r="W339" s="321" t="s">
        <v>67</v>
      </c>
      <c r="X339" s="353" t="s">
        <v>67</v>
      </c>
      <c r="Y339" s="353" t="s">
        <v>67</v>
      </c>
      <c r="Z339" s="239">
        <v>1</v>
      </c>
      <c r="AA339" s="233" t="s">
        <v>2785</v>
      </c>
      <c r="AB339" s="231" t="s">
        <v>3372</v>
      </c>
      <c r="AC339" s="21" t="s">
        <v>3373</v>
      </c>
      <c r="AD339" s="231" t="s">
        <v>3374</v>
      </c>
      <c r="AE339" s="231" t="s">
        <v>67</v>
      </c>
      <c r="AF339" s="231" t="s">
        <v>67</v>
      </c>
      <c r="AG339" s="231" t="s">
        <v>67</v>
      </c>
      <c r="AH339" s="364" t="s">
        <v>1</v>
      </c>
    </row>
    <row r="340" spans="1:34" s="11" customFormat="1" ht="15" customHeight="1">
      <c r="A340" s="230" t="s">
        <v>2946</v>
      </c>
      <c r="B340" s="284" t="s">
        <v>7785</v>
      </c>
      <c r="C340" s="284" t="s">
        <v>7716</v>
      </c>
      <c r="D340" s="284" t="s">
        <v>471</v>
      </c>
      <c r="E340" s="232" t="s">
        <v>1645</v>
      </c>
      <c r="F340" s="115">
        <v>1000</v>
      </c>
      <c r="G340" s="115">
        <v>1000</v>
      </c>
      <c r="H340" s="233" t="s">
        <v>3369</v>
      </c>
      <c r="I340" s="322">
        <v>1</v>
      </c>
      <c r="J340" s="232" t="s">
        <v>1647</v>
      </c>
      <c r="K340" s="232" t="s">
        <v>1</v>
      </c>
      <c r="L340" s="242" t="s">
        <v>67</v>
      </c>
      <c r="M340" s="231"/>
      <c r="N340" s="233" t="s">
        <v>1672</v>
      </c>
      <c r="O340" s="233" t="s">
        <v>1672</v>
      </c>
      <c r="P340" s="236" t="s">
        <v>3362</v>
      </c>
      <c r="Q340" s="231" t="s">
        <v>3362</v>
      </c>
      <c r="R340" s="233" t="s">
        <v>1642</v>
      </c>
      <c r="S340" s="237" t="s">
        <v>67</v>
      </c>
      <c r="T340" s="233" t="s">
        <v>1644</v>
      </c>
      <c r="U340" s="233" t="s">
        <v>67</v>
      </c>
      <c r="V340" s="321" t="s">
        <v>67</v>
      </c>
      <c r="W340" s="321" t="s">
        <v>67</v>
      </c>
      <c r="X340" s="353" t="s">
        <v>67</v>
      </c>
      <c r="Y340" s="353" t="s">
        <v>67</v>
      </c>
      <c r="Z340" s="239">
        <v>1</v>
      </c>
      <c r="AA340" s="233" t="s">
        <v>2785</v>
      </c>
      <c r="AB340" s="231" t="s">
        <v>3372</v>
      </c>
      <c r="AC340" s="231" t="s">
        <v>3373</v>
      </c>
      <c r="AD340" s="231" t="s">
        <v>3374</v>
      </c>
      <c r="AE340" s="231" t="s">
        <v>67</v>
      </c>
      <c r="AF340" s="231" t="s">
        <v>67</v>
      </c>
      <c r="AG340" s="231" t="s">
        <v>67</v>
      </c>
      <c r="AH340" s="364" t="s">
        <v>1</v>
      </c>
    </row>
    <row r="341" spans="1:34" s="11" customFormat="1" ht="15" customHeight="1">
      <c r="A341" s="157" t="s">
        <v>24698</v>
      </c>
      <c r="B341" s="158" t="s">
        <v>24699</v>
      </c>
      <c r="C341" s="158" t="s">
        <v>24700</v>
      </c>
      <c r="D341" s="158" t="s">
        <v>8917</v>
      </c>
      <c r="E341" s="158" t="s">
        <v>1641</v>
      </c>
      <c r="F341" s="18">
        <v>2482</v>
      </c>
      <c r="G341" s="18">
        <v>2482</v>
      </c>
      <c r="H341" s="158" t="s">
        <v>3369</v>
      </c>
      <c r="I341" s="19" t="s">
        <v>3370</v>
      </c>
      <c r="J341" s="158" t="s">
        <v>1655</v>
      </c>
      <c r="K341" s="25" t="s">
        <v>3382</v>
      </c>
      <c r="L341" s="159">
        <v>1993</v>
      </c>
      <c r="M341" s="160" t="s">
        <v>3371</v>
      </c>
      <c r="N341" s="158" t="s">
        <v>1672</v>
      </c>
      <c r="O341" s="158" t="s">
        <v>1672</v>
      </c>
      <c r="P341" s="175" t="s">
        <v>3388</v>
      </c>
      <c r="Q341" s="21" t="s">
        <v>67</v>
      </c>
      <c r="R341" s="158" t="s">
        <v>1642</v>
      </c>
      <c r="S341" s="20" t="s">
        <v>3388</v>
      </c>
      <c r="T341" s="158" t="s">
        <v>24696</v>
      </c>
      <c r="U341" s="158" t="s">
        <v>67</v>
      </c>
      <c r="V341" s="21" t="s">
        <v>67</v>
      </c>
      <c r="W341" s="21" t="s">
        <v>67</v>
      </c>
      <c r="X341" s="33" t="s">
        <v>67</v>
      </c>
      <c r="Y341" s="33" t="s">
        <v>67</v>
      </c>
      <c r="Z341" s="159">
        <v>1</v>
      </c>
      <c r="AA341" s="158" t="s">
        <v>24697</v>
      </c>
      <c r="AB341" s="21" t="s">
        <v>24513</v>
      </c>
      <c r="AC341" s="21" t="s">
        <v>24514</v>
      </c>
      <c r="AD341" s="21" t="s">
        <v>24515</v>
      </c>
      <c r="AE341" s="21" t="s">
        <v>67</v>
      </c>
      <c r="AF341" s="21" t="s">
        <v>67</v>
      </c>
      <c r="AG341" s="21" t="s">
        <v>67</v>
      </c>
      <c r="AH341" s="285" t="s">
        <v>1</v>
      </c>
    </row>
    <row r="342" spans="1:34" s="11" customFormat="1" ht="15" customHeight="1">
      <c r="A342" s="195" t="s">
        <v>1990</v>
      </c>
      <c r="B342" s="158" t="s">
        <v>1908</v>
      </c>
      <c r="C342" s="158" t="s">
        <v>1718</v>
      </c>
      <c r="D342" s="158" t="s">
        <v>92</v>
      </c>
      <c r="E342" s="158" t="s">
        <v>1645</v>
      </c>
      <c r="F342" s="18" t="s">
        <v>67</v>
      </c>
      <c r="G342" s="18" t="s">
        <v>67</v>
      </c>
      <c r="H342" s="158" t="s">
        <v>3381</v>
      </c>
      <c r="I342" s="26" t="s">
        <v>3377</v>
      </c>
      <c r="J342" s="158" t="s">
        <v>1647</v>
      </c>
      <c r="K342" s="158" t="s">
        <v>67</v>
      </c>
      <c r="L342" s="331" t="s">
        <v>67</v>
      </c>
      <c r="M342" s="160" t="s">
        <v>3371</v>
      </c>
      <c r="N342" s="25" t="s">
        <v>1672</v>
      </c>
      <c r="O342" s="158" t="s">
        <v>1672</v>
      </c>
      <c r="P342" s="20" t="s">
        <v>3362</v>
      </c>
      <c r="Q342" s="21" t="s">
        <v>3362</v>
      </c>
      <c r="R342" s="158" t="s">
        <v>1642</v>
      </c>
      <c r="S342" s="160" t="s">
        <v>67</v>
      </c>
      <c r="T342" s="158" t="s">
        <v>1644</v>
      </c>
      <c r="U342" s="158" t="s">
        <v>67</v>
      </c>
      <c r="V342" s="21" t="s">
        <v>67</v>
      </c>
      <c r="W342" s="21" t="s">
        <v>67</v>
      </c>
      <c r="X342" s="33" t="s">
        <v>67</v>
      </c>
      <c r="Y342" s="33" t="s">
        <v>67</v>
      </c>
      <c r="Z342" s="18" t="s">
        <v>67</v>
      </c>
      <c r="AA342" s="158" t="s">
        <v>1700</v>
      </c>
      <c r="AB342" s="21" t="s">
        <v>3379</v>
      </c>
      <c r="AC342" s="21" t="s">
        <v>67</v>
      </c>
      <c r="AD342" s="21" t="s">
        <v>3380</v>
      </c>
      <c r="AE342" s="21" t="s">
        <v>67</v>
      </c>
      <c r="AF342" s="21" t="s">
        <v>67</v>
      </c>
      <c r="AG342" s="21" t="s">
        <v>67</v>
      </c>
      <c r="AH342" s="21"/>
    </row>
    <row r="343" spans="1:34" s="11" customFormat="1" ht="15" customHeight="1">
      <c r="A343" s="195" t="s">
        <v>1716</v>
      </c>
      <c r="B343" s="158" t="s">
        <v>1717</v>
      </c>
      <c r="C343" s="158" t="s">
        <v>759</v>
      </c>
      <c r="D343" s="158" t="s">
        <v>92</v>
      </c>
      <c r="E343" s="158" t="s">
        <v>1648</v>
      </c>
      <c r="F343" s="18">
        <v>1320</v>
      </c>
      <c r="G343" s="18">
        <v>1320</v>
      </c>
      <c r="H343" s="183" t="s">
        <v>3369</v>
      </c>
      <c r="I343" s="19" t="s">
        <v>3370</v>
      </c>
      <c r="J343" s="158" t="s">
        <v>1647</v>
      </c>
      <c r="K343" s="158" t="s">
        <v>67</v>
      </c>
      <c r="L343" s="331" t="s">
        <v>67</v>
      </c>
      <c r="M343" s="160" t="s">
        <v>3371</v>
      </c>
      <c r="N343" s="158" t="s">
        <v>1672</v>
      </c>
      <c r="O343" s="158" t="s">
        <v>1672</v>
      </c>
      <c r="P343" s="20" t="s">
        <v>3362</v>
      </c>
      <c r="Q343" s="21" t="s">
        <v>3362</v>
      </c>
      <c r="R343" s="158" t="s">
        <v>1642</v>
      </c>
      <c r="S343" s="175" t="s">
        <v>3362</v>
      </c>
      <c r="T343" s="158" t="s">
        <v>1718</v>
      </c>
      <c r="U343" s="158" t="s">
        <v>67</v>
      </c>
      <c r="V343" s="21" t="s">
        <v>67</v>
      </c>
      <c r="W343" s="21" t="s">
        <v>67</v>
      </c>
      <c r="X343" s="33" t="s">
        <v>67</v>
      </c>
      <c r="Y343" s="33" t="s">
        <v>67</v>
      </c>
      <c r="Z343" s="159">
        <v>1</v>
      </c>
      <c r="AA343" s="158" t="s">
        <v>1700</v>
      </c>
      <c r="AB343" s="21" t="s">
        <v>3379</v>
      </c>
      <c r="AC343" s="21" t="s">
        <v>67</v>
      </c>
      <c r="AD343" s="21" t="s">
        <v>3380</v>
      </c>
      <c r="AE343" s="21" t="s">
        <v>67</v>
      </c>
      <c r="AF343" s="21" t="s">
        <v>67</v>
      </c>
      <c r="AG343" s="21" t="s">
        <v>67</v>
      </c>
      <c r="AH343" s="21"/>
    </row>
    <row r="344" spans="1:34" s="11" customFormat="1" ht="15" customHeight="1">
      <c r="A344" s="195" t="s">
        <v>1753</v>
      </c>
      <c r="B344" s="158" t="s">
        <v>1754</v>
      </c>
      <c r="C344" s="158" t="s">
        <v>759</v>
      </c>
      <c r="D344" s="158" t="s">
        <v>92</v>
      </c>
      <c r="E344" s="158" t="s">
        <v>1648</v>
      </c>
      <c r="F344" s="18">
        <v>189</v>
      </c>
      <c r="G344" s="18">
        <v>189</v>
      </c>
      <c r="H344" s="183" t="s">
        <v>3369</v>
      </c>
      <c r="I344" s="19" t="s">
        <v>3370</v>
      </c>
      <c r="J344" s="158" t="s">
        <v>1647</v>
      </c>
      <c r="K344" s="158" t="s">
        <v>67</v>
      </c>
      <c r="L344" s="159" t="s">
        <v>67</v>
      </c>
      <c r="M344" s="160" t="s">
        <v>3371</v>
      </c>
      <c r="N344" s="158" t="s">
        <v>1672</v>
      </c>
      <c r="O344" s="158" t="s">
        <v>1672</v>
      </c>
      <c r="P344" s="20" t="s">
        <v>3362</v>
      </c>
      <c r="Q344" s="21" t="s">
        <v>3362</v>
      </c>
      <c r="R344" s="158" t="s">
        <v>1642</v>
      </c>
      <c r="S344" s="175" t="s">
        <v>3362</v>
      </c>
      <c r="T344" s="158" t="s">
        <v>1718</v>
      </c>
      <c r="U344" s="158" t="s">
        <v>67</v>
      </c>
      <c r="V344" s="21" t="s">
        <v>67</v>
      </c>
      <c r="W344" s="21" t="s">
        <v>67</v>
      </c>
      <c r="X344" s="33" t="s">
        <v>67</v>
      </c>
      <c r="Y344" s="33" t="s">
        <v>67</v>
      </c>
      <c r="Z344" s="159">
        <v>1</v>
      </c>
      <c r="AA344" s="158" t="s">
        <v>1700</v>
      </c>
      <c r="AB344" s="21" t="s">
        <v>3379</v>
      </c>
      <c r="AC344" s="21" t="s">
        <v>67</v>
      </c>
      <c r="AD344" s="21" t="s">
        <v>3380</v>
      </c>
      <c r="AE344" s="21" t="s">
        <v>67</v>
      </c>
      <c r="AF344" s="21" t="s">
        <v>67</v>
      </c>
      <c r="AG344" s="21" t="s">
        <v>67</v>
      </c>
      <c r="AH344" s="21"/>
    </row>
    <row r="345" spans="1:34" s="11" customFormat="1" ht="15" customHeight="1">
      <c r="A345" s="195" t="s">
        <v>1751</v>
      </c>
      <c r="B345" s="158" t="s">
        <v>1752</v>
      </c>
      <c r="C345" s="158" t="s">
        <v>759</v>
      </c>
      <c r="D345" s="158" t="s">
        <v>92</v>
      </c>
      <c r="E345" s="158" t="s">
        <v>1648</v>
      </c>
      <c r="F345" s="18">
        <v>105</v>
      </c>
      <c r="G345" s="18">
        <v>105</v>
      </c>
      <c r="H345" s="183" t="s">
        <v>3369</v>
      </c>
      <c r="I345" s="19" t="s">
        <v>3370</v>
      </c>
      <c r="J345" s="158" t="s">
        <v>1647</v>
      </c>
      <c r="K345" s="158" t="s">
        <v>67</v>
      </c>
      <c r="L345" s="159" t="s">
        <v>67</v>
      </c>
      <c r="M345" s="160" t="s">
        <v>3371</v>
      </c>
      <c r="N345" s="158" t="s">
        <v>1672</v>
      </c>
      <c r="O345" s="158" t="s">
        <v>1672</v>
      </c>
      <c r="P345" s="20" t="s">
        <v>3362</v>
      </c>
      <c r="Q345" s="21" t="s">
        <v>3362</v>
      </c>
      <c r="R345" s="158" t="s">
        <v>1642</v>
      </c>
      <c r="S345" s="175" t="s">
        <v>3362</v>
      </c>
      <c r="T345" s="158" t="s">
        <v>1718</v>
      </c>
      <c r="U345" s="158" t="s">
        <v>67</v>
      </c>
      <c r="V345" s="21" t="s">
        <v>67</v>
      </c>
      <c r="W345" s="21" t="s">
        <v>67</v>
      </c>
      <c r="X345" s="33" t="s">
        <v>67</v>
      </c>
      <c r="Y345" s="33" t="s">
        <v>67</v>
      </c>
      <c r="Z345" s="159">
        <v>1</v>
      </c>
      <c r="AA345" s="158" t="s">
        <v>1700</v>
      </c>
      <c r="AB345" s="21" t="s">
        <v>3379</v>
      </c>
      <c r="AC345" s="21" t="s">
        <v>67</v>
      </c>
      <c r="AD345" s="21" t="s">
        <v>3380</v>
      </c>
      <c r="AE345" s="21" t="s">
        <v>67</v>
      </c>
      <c r="AF345" s="21" t="s">
        <v>67</v>
      </c>
      <c r="AG345" s="21" t="s">
        <v>67</v>
      </c>
      <c r="AH345" s="21"/>
    </row>
    <row r="346" spans="1:34" s="11" customFormat="1" ht="15" customHeight="1">
      <c r="A346" s="195" t="s">
        <v>1719</v>
      </c>
      <c r="B346" s="158" t="s">
        <v>1720</v>
      </c>
      <c r="C346" s="158" t="s">
        <v>759</v>
      </c>
      <c r="D346" s="158" t="s">
        <v>92</v>
      </c>
      <c r="E346" s="158" t="s">
        <v>1648</v>
      </c>
      <c r="F346" s="18">
        <v>784</v>
      </c>
      <c r="G346" s="18">
        <v>784</v>
      </c>
      <c r="H346" s="183" t="s">
        <v>3369</v>
      </c>
      <c r="I346" s="19" t="s">
        <v>3370</v>
      </c>
      <c r="J346" s="158" t="s">
        <v>1647</v>
      </c>
      <c r="K346" s="158" t="s">
        <v>67</v>
      </c>
      <c r="L346" s="176" t="s">
        <v>67</v>
      </c>
      <c r="M346" s="160" t="s">
        <v>3371</v>
      </c>
      <c r="N346" s="158" t="s">
        <v>1672</v>
      </c>
      <c r="O346" s="158" t="s">
        <v>1672</v>
      </c>
      <c r="P346" s="20" t="s">
        <v>3362</v>
      </c>
      <c r="Q346" s="21" t="s">
        <v>3362</v>
      </c>
      <c r="R346" s="158" t="s">
        <v>1642</v>
      </c>
      <c r="S346" s="175" t="s">
        <v>3362</v>
      </c>
      <c r="T346" s="158" t="s">
        <v>1718</v>
      </c>
      <c r="U346" s="158" t="s">
        <v>67</v>
      </c>
      <c r="V346" s="21" t="s">
        <v>67</v>
      </c>
      <c r="W346" s="21" t="s">
        <v>67</v>
      </c>
      <c r="X346" s="33" t="s">
        <v>67</v>
      </c>
      <c r="Y346" s="33" t="s">
        <v>67</v>
      </c>
      <c r="Z346" s="159">
        <v>1</v>
      </c>
      <c r="AA346" s="158" t="s">
        <v>1700</v>
      </c>
      <c r="AB346" s="21" t="s">
        <v>3379</v>
      </c>
      <c r="AC346" s="21" t="s">
        <v>67</v>
      </c>
      <c r="AD346" s="21" t="s">
        <v>3380</v>
      </c>
      <c r="AE346" s="21" t="s">
        <v>67</v>
      </c>
      <c r="AF346" s="21" t="s">
        <v>67</v>
      </c>
      <c r="AG346" s="21" t="s">
        <v>67</v>
      </c>
      <c r="AH346" s="21"/>
    </row>
    <row r="347" spans="1:34" s="11" customFormat="1" ht="15" customHeight="1">
      <c r="A347" s="181" t="s">
        <v>7587</v>
      </c>
      <c r="B347" s="183" t="s">
        <v>7588</v>
      </c>
      <c r="C347" s="183" t="s">
        <v>759</v>
      </c>
      <c r="D347" s="183" t="s">
        <v>92</v>
      </c>
      <c r="E347" s="183" t="s">
        <v>1646</v>
      </c>
      <c r="F347" s="183" t="s">
        <v>7589</v>
      </c>
      <c r="G347" s="183" t="s">
        <v>7589</v>
      </c>
      <c r="H347" s="183" t="s">
        <v>3369</v>
      </c>
      <c r="I347" s="117" t="s">
        <v>3370</v>
      </c>
      <c r="J347" s="183" t="s">
        <v>6761</v>
      </c>
      <c r="K347" s="183" t="s">
        <v>6720</v>
      </c>
      <c r="L347" s="338">
        <v>1985</v>
      </c>
      <c r="M347" s="188" t="s">
        <v>7590</v>
      </c>
      <c r="N347" s="158" t="s">
        <v>1672</v>
      </c>
      <c r="O347" s="158" t="s">
        <v>1672</v>
      </c>
      <c r="P347" s="33" t="s">
        <v>3362</v>
      </c>
      <c r="Q347" s="21" t="s">
        <v>3362</v>
      </c>
      <c r="R347" s="183" t="s">
        <v>1642</v>
      </c>
      <c r="S347" s="33" t="s">
        <v>67</v>
      </c>
      <c r="T347" s="183" t="s">
        <v>7591</v>
      </c>
      <c r="U347" s="25" t="s">
        <v>67</v>
      </c>
      <c r="V347" s="21" t="s">
        <v>67</v>
      </c>
      <c r="W347" s="21" t="s">
        <v>67</v>
      </c>
      <c r="X347" s="33" t="s">
        <v>67</v>
      </c>
      <c r="Y347" s="33" t="s">
        <v>67</v>
      </c>
      <c r="Z347" s="286" t="s">
        <v>1659</v>
      </c>
      <c r="AA347" s="158" t="s">
        <v>1700</v>
      </c>
      <c r="AB347" s="21" t="s">
        <v>3379</v>
      </c>
      <c r="AC347" s="21" t="s">
        <v>6704</v>
      </c>
      <c r="AD347" s="21" t="s">
        <v>3380</v>
      </c>
      <c r="AE347" s="21" t="s">
        <v>67</v>
      </c>
      <c r="AF347" s="21" t="s">
        <v>67</v>
      </c>
      <c r="AG347" s="21" t="s">
        <v>67</v>
      </c>
      <c r="AH347" s="21"/>
    </row>
    <row r="348" spans="1:34" s="11" customFormat="1" ht="15" customHeight="1">
      <c r="A348" s="181" t="s">
        <v>7594</v>
      </c>
      <c r="B348" s="183" t="s">
        <v>1754</v>
      </c>
      <c r="C348" s="183" t="s">
        <v>759</v>
      </c>
      <c r="D348" s="183" t="s">
        <v>92</v>
      </c>
      <c r="E348" s="183" t="s">
        <v>1641</v>
      </c>
      <c r="F348" s="183" t="s">
        <v>7130</v>
      </c>
      <c r="G348" s="183" t="s">
        <v>7130</v>
      </c>
      <c r="H348" s="183" t="s">
        <v>3369</v>
      </c>
      <c r="I348" s="117" t="s">
        <v>3370</v>
      </c>
      <c r="J348" s="183" t="s">
        <v>6761</v>
      </c>
      <c r="K348" s="183" t="s">
        <v>6720</v>
      </c>
      <c r="L348" s="338">
        <v>1996</v>
      </c>
      <c r="M348" s="160" t="s">
        <v>3371</v>
      </c>
      <c r="N348" s="158" t="s">
        <v>1672</v>
      </c>
      <c r="O348" s="158" t="s">
        <v>1672</v>
      </c>
      <c r="P348" s="33" t="s">
        <v>3362</v>
      </c>
      <c r="Q348" s="21" t="s">
        <v>3362</v>
      </c>
      <c r="R348" s="183" t="s">
        <v>1642</v>
      </c>
      <c r="S348" s="33" t="s">
        <v>67</v>
      </c>
      <c r="T348" s="183" t="s">
        <v>7591</v>
      </c>
      <c r="U348" s="25" t="s">
        <v>67</v>
      </c>
      <c r="V348" s="21" t="s">
        <v>67</v>
      </c>
      <c r="W348" s="21" t="s">
        <v>67</v>
      </c>
      <c r="X348" s="33" t="s">
        <v>67</v>
      </c>
      <c r="Y348" s="33" t="s">
        <v>67</v>
      </c>
      <c r="Z348" s="286" t="s">
        <v>1659</v>
      </c>
      <c r="AA348" s="158" t="s">
        <v>1700</v>
      </c>
      <c r="AB348" s="21" t="s">
        <v>3379</v>
      </c>
      <c r="AC348" s="21" t="s">
        <v>6704</v>
      </c>
      <c r="AD348" s="21" t="s">
        <v>3380</v>
      </c>
      <c r="AE348" s="21" t="s">
        <v>67</v>
      </c>
      <c r="AF348" s="21" t="s">
        <v>67</v>
      </c>
      <c r="AG348" s="21" t="s">
        <v>67</v>
      </c>
      <c r="AH348" s="21"/>
    </row>
    <row r="349" spans="1:34" s="11" customFormat="1" ht="15" customHeight="1">
      <c r="A349" s="181" t="s">
        <v>7595</v>
      </c>
      <c r="B349" s="183" t="s">
        <v>7596</v>
      </c>
      <c r="C349" s="183" t="s">
        <v>759</v>
      </c>
      <c r="D349" s="183" t="s">
        <v>92</v>
      </c>
      <c r="E349" s="183" t="s">
        <v>1641</v>
      </c>
      <c r="F349" s="183" t="s">
        <v>7597</v>
      </c>
      <c r="G349" s="183" t="s">
        <v>7597</v>
      </c>
      <c r="H349" s="183" t="s">
        <v>3369</v>
      </c>
      <c r="I349" s="117" t="s">
        <v>3370</v>
      </c>
      <c r="J349" s="183" t="s">
        <v>6761</v>
      </c>
      <c r="K349" s="183" t="s">
        <v>6720</v>
      </c>
      <c r="L349" s="338">
        <v>1950</v>
      </c>
      <c r="M349" s="188" t="s">
        <v>7598</v>
      </c>
      <c r="N349" s="158" t="s">
        <v>1672</v>
      </c>
      <c r="O349" s="158" t="s">
        <v>1672</v>
      </c>
      <c r="P349" s="33" t="s">
        <v>3362</v>
      </c>
      <c r="Q349" s="21" t="s">
        <v>3362</v>
      </c>
      <c r="R349" s="183" t="s">
        <v>1642</v>
      </c>
      <c r="S349" s="33" t="s">
        <v>67</v>
      </c>
      <c r="T349" s="183" t="s">
        <v>7591</v>
      </c>
      <c r="U349" s="25" t="s">
        <v>67</v>
      </c>
      <c r="V349" s="21" t="s">
        <v>67</v>
      </c>
      <c r="W349" s="21" t="s">
        <v>67</v>
      </c>
      <c r="X349" s="33" t="s">
        <v>67</v>
      </c>
      <c r="Y349" s="33" t="s">
        <v>67</v>
      </c>
      <c r="Z349" s="286" t="s">
        <v>1659</v>
      </c>
      <c r="AA349" s="158" t="s">
        <v>1700</v>
      </c>
      <c r="AB349" s="21" t="s">
        <v>3379</v>
      </c>
      <c r="AC349" s="21" t="s">
        <v>6704</v>
      </c>
      <c r="AD349" s="21" t="s">
        <v>3380</v>
      </c>
      <c r="AE349" s="21" t="s">
        <v>67</v>
      </c>
      <c r="AF349" s="21" t="s">
        <v>67</v>
      </c>
      <c r="AG349" s="21" t="s">
        <v>67</v>
      </c>
      <c r="AH349" s="21"/>
    </row>
    <row r="350" spans="1:34" s="11" customFormat="1" ht="15" customHeight="1">
      <c r="A350" s="181" t="s">
        <v>7599</v>
      </c>
      <c r="B350" s="183" t="s">
        <v>7600</v>
      </c>
      <c r="C350" s="183" t="s">
        <v>759</v>
      </c>
      <c r="D350" s="183" t="s">
        <v>92</v>
      </c>
      <c r="E350" s="183" t="s">
        <v>1645</v>
      </c>
      <c r="F350" s="183" t="s">
        <v>7449</v>
      </c>
      <c r="G350" s="183" t="s">
        <v>7449</v>
      </c>
      <c r="H350" s="183" t="s">
        <v>3369</v>
      </c>
      <c r="I350" s="117" t="s">
        <v>3370</v>
      </c>
      <c r="J350" s="183" t="s">
        <v>6737</v>
      </c>
      <c r="K350" s="183" t="s">
        <v>6812</v>
      </c>
      <c r="L350" s="185">
        <v>1960</v>
      </c>
      <c r="M350" s="344" t="s">
        <v>3371</v>
      </c>
      <c r="N350" s="158" t="s">
        <v>1672</v>
      </c>
      <c r="O350" s="158" t="s">
        <v>1672</v>
      </c>
      <c r="P350" s="33" t="s">
        <v>3362</v>
      </c>
      <c r="Q350" s="21" t="s">
        <v>3362</v>
      </c>
      <c r="R350" s="183" t="s">
        <v>1642</v>
      </c>
      <c r="S350" s="33" t="s">
        <v>67</v>
      </c>
      <c r="T350" s="183" t="s">
        <v>7591</v>
      </c>
      <c r="U350" s="25" t="s">
        <v>67</v>
      </c>
      <c r="V350" s="21" t="s">
        <v>67</v>
      </c>
      <c r="W350" s="21" t="s">
        <v>67</v>
      </c>
      <c r="X350" s="33" t="s">
        <v>67</v>
      </c>
      <c r="Y350" s="33" t="s">
        <v>67</v>
      </c>
      <c r="Z350" s="183" t="s">
        <v>1659</v>
      </c>
      <c r="AA350" s="158" t="s">
        <v>1700</v>
      </c>
      <c r="AB350" s="21" t="s">
        <v>3379</v>
      </c>
      <c r="AC350" s="21" t="s">
        <v>6704</v>
      </c>
      <c r="AD350" s="21" t="s">
        <v>3380</v>
      </c>
      <c r="AE350" s="21" t="s">
        <v>67</v>
      </c>
      <c r="AF350" s="21" t="s">
        <v>67</v>
      </c>
      <c r="AG350" s="21" t="s">
        <v>67</v>
      </c>
      <c r="AH350" s="21"/>
    </row>
    <row r="351" spans="1:34" s="11" customFormat="1" ht="15" customHeight="1">
      <c r="A351" s="381" t="s">
        <v>22322</v>
      </c>
      <c r="B351" s="27" t="s">
        <v>22323</v>
      </c>
      <c r="C351" s="27" t="s">
        <v>22324</v>
      </c>
      <c r="D351" s="27" t="s">
        <v>92</v>
      </c>
      <c r="E351" s="27" t="s">
        <v>1645</v>
      </c>
      <c r="F351" s="28">
        <v>114</v>
      </c>
      <c r="G351" s="28">
        <v>114</v>
      </c>
      <c r="H351" s="27" t="s">
        <v>3369</v>
      </c>
      <c r="I351" s="323" t="s">
        <v>3370</v>
      </c>
      <c r="J351" s="27" t="s">
        <v>1647</v>
      </c>
      <c r="K351" s="27" t="s">
        <v>3398</v>
      </c>
      <c r="L351" s="37"/>
      <c r="M351" s="37" t="s">
        <v>3371</v>
      </c>
      <c r="N351" s="27" t="s">
        <v>1672</v>
      </c>
      <c r="O351" s="27" t="s">
        <v>1672</v>
      </c>
      <c r="P351" s="37" t="s">
        <v>3362</v>
      </c>
      <c r="Q351" s="36" t="s">
        <v>3362</v>
      </c>
      <c r="R351" s="27" t="s">
        <v>1642</v>
      </c>
      <c r="S351" s="37" t="s">
        <v>67</v>
      </c>
      <c r="T351" s="27" t="s">
        <v>7398</v>
      </c>
      <c r="U351" s="27" t="s">
        <v>67</v>
      </c>
      <c r="V351" s="36" t="s">
        <v>67</v>
      </c>
      <c r="W351" s="36" t="s">
        <v>67</v>
      </c>
      <c r="X351" s="37" t="s">
        <v>67</v>
      </c>
      <c r="Y351" s="37" t="s">
        <v>67</v>
      </c>
      <c r="Z351" s="36">
        <v>1</v>
      </c>
      <c r="AA351" s="27" t="s">
        <v>1700</v>
      </c>
      <c r="AB351" s="36" t="s">
        <v>3379</v>
      </c>
      <c r="AC351" s="36" t="s">
        <v>6704</v>
      </c>
      <c r="AD351" s="81" t="s">
        <v>3380</v>
      </c>
      <c r="AE351" s="36" t="s">
        <v>67</v>
      </c>
      <c r="AF351" s="21" t="s">
        <v>67</v>
      </c>
      <c r="AG351" s="21" t="s">
        <v>67</v>
      </c>
      <c r="AH351" s="21"/>
    </row>
    <row r="352" spans="1:34" s="11" customFormat="1" ht="15" customHeight="1">
      <c r="A352" s="157" t="s">
        <v>21175</v>
      </c>
      <c r="B352" s="158" t="s">
        <v>21176</v>
      </c>
      <c r="C352" s="158" t="s">
        <v>22765</v>
      </c>
      <c r="D352" s="158" t="s">
        <v>92</v>
      </c>
      <c r="E352" s="158" t="s">
        <v>1645</v>
      </c>
      <c r="F352" s="18">
        <v>2290</v>
      </c>
      <c r="G352" s="18">
        <v>1832</v>
      </c>
      <c r="H352" s="158" t="s">
        <v>3369</v>
      </c>
      <c r="I352" s="19" t="s">
        <v>3370</v>
      </c>
      <c r="J352" s="158" t="s">
        <v>1655</v>
      </c>
      <c r="K352" s="25" t="s">
        <v>3382</v>
      </c>
      <c r="L352" s="159">
        <v>1948</v>
      </c>
      <c r="M352" s="160" t="s">
        <v>3371</v>
      </c>
      <c r="N352" s="158" t="s">
        <v>1672</v>
      </c>
      <c r="O352" s="158" t="s">
        <v>1672</v>
      </c>
      <c r="P352" s="175" t="s">
        <v>3388</v>
      </c>
      <c r="Q352" s="21" t="s">
        <v>67</v>
      </c>
      <c r="R352" s="158" t="s">
        <v>1642</v>
      </c>
      <c r="S352" s="20" t="s">
        <v>3385</v>
      </c>
      <c r="T352" s="158" t="s">
        <v>3389</v>
      </c>
      <c r="U352" s="158" t="s">
        <v>1642</v>
      </c>
      <c r="V352" s="49" t="s">
        <v>67</v>
      </c>
      <c r="W352" s="49" t="s">
        <v>67</v>
      </c>
      <c r="X352" s="34" t="s">
        <v>3370</v>
      </c>
      <c r="Y352" s="34" t="s">
        <v>8083</v>
      </c>
      <c r="Z352" s="159">
        <v>2</v>
      </c>
      <c r="AA352" s="158" t="s">
        <v>21147</v>
      </c>
      <c r="AB352" s="21" t="s">
        <v>21143</v>
      </c>
      <c r="AC352" s="21" t="s">
        <v>21144</v>
      </c>
      <c r="AD352" s="21" t="s">
        <v>21145</v>
      </c>
      <c r="AE352" s="21" t="s">
        <v>21143</v>
      </c>
      <c r="AF352" s="21" t="s">
        <v>21146</v>
      </c>
      <c r="AG352" s="21" t="s">
        <v>21145</v>
      </c>
      <c r="AH352" s="285" t="s">
        <v>1</v>
      </c>
    </row>
    <row r="353" spans="1:34" s="11" customFormat="1" ht="15" customHeight="1">
      <c r="A353" s="157" t="s">
        <v>21177</v>
      </c>
      <c r="B353" s="158" t="s">
        <v>21178</v>
      </c>
      <c r="C353" s="158" t="s">
        <v>22766</v>
      </c>
      <c r="D353" s="158" t="s">
        <v>92</v>
      </c>
      <c r="E353" s="158" t="s">
        <v>1648</v>
      </c>
      <c r="F353" s="18">
        <v>22109</v>
      </c>
      <c r="G353" s="18">
        <v>17988</v>
      </c>
      <c r="H353" s="158" t="s">
        <v>3369</v>
      </c>
      <c r="I353" s="19" t="s">
        <v>3370</v>
      </c>
      <c r="J353" s="158" t="s">
        <v>1656</v>
      </c>
      <c r="K353" s="25" t="s">
        <v>3375</v>
      </c>
      <c r="L353" s="331">
        <v>1969</v>
      </c>
      <c r="M353" s="160" t="s">
        <v>3371</v>
      </c>
      <c r="N353" s="158" t="s">
        <v>1672</v>
      </c>
      <c r="O353" s="158" t="s">
        <v>1672</v>
      </c>
      <c r="P353" s="20" t="s">
        <v>3362</v>
      </c>
      <c r="Q353" s="21" t="s">
        <v>67</v>
      </c>
      <c r="R353" s="158" t="s">
        <v>1642</v>
      </c>
      <c r="S353" s="20" t="s">
        <v>3384</v>
      </c>
      <c r="T353" s="158" t="s">
        <v>3389</v>
      </c>
      <c r="U353" s="158" t="s">
        <v>1642</v>
      </c>
      <c r="V353" s="49" t="s">
        <v>67</v>
      </c>
      <c r="W353" s="49" t="s">
        <v>67</v>
      </c>
      <c r="X353" s="34" t="s">
        <v>3370</v>
      </c>
      <c r="Y353" s="34" t="s">
        <v>8083</v>
      </c>
      <c r="Z353" s="331">
        <v>3</v>
      </c>
      <c r="AA353" s="158" t="s">
        <v>21147</v>
      </c>
      <c r="AB353" s="21" t="s">
        <v>21143</v>
      </c>
      <c r="AC353" s="21" t="s">
        <v>21144</v>
      </c>
      <c r="AD353" s="21" t="s">
        <v>21145</v>
      </c>
      <c r="AE353" s="21" t="s">
        <v>21143</v>
      </c>
      <c r="AF353" s="21" t="s">
        <v>21146</v>
      </c>
      <c r="AG353" s="21" t="s">
        <v>21145</v>
      </c>
      <c r="AH353" s="285" t="s">
        <v>21179</v>
      </c>
    </row>
    <row r="354" spans="1:34" s="11" customFormat="1" ht="15" customHeight="1">
      <c r="A354" s="157" t="s">
        <v>21175</v>
      </c>
      <c r="B354" s="158" t="s">
        <v>21176</v>
      </c>
      <c r="C354" s="158" t="s">
        <v>22765</v>
      </c>
      <c r="D354" s="158" t="s">
        <v>92</v>
      </c>
      <c r="E354" s="158" t="s">
        <v>1645</v>
      </c>
      <c r="F354" s="18">
        <v>2290</v>
      </c>
      <c r="G354" s="18">
        <v>1832</v>
      </c>
      <c r="H354" s="158" t="s">
        <v>3369</v>
      </c>
      <c r="I354" s="19" t="s">
        <v>3370</v>
      </c>
      <c r="J354" s="158" t="s">
        <v>1655</v>
      </c>
      <c r="K354" s="25" t="s">
        <v>3382</v>
      </c>
      <c r="L354" s="331">
        <v>1948</v>
      </c>
      <c r="M354" s="160" t="s">
        <v>3371</v>
      </c>
      <c r="N354" s="158" t="s">
        <v>1672</v>
      </c>
      <c r="O354" s="158" t="s">
        <v>1672</v>
      </c>
      <c r="P354" s="175" t="s">
        <v>3388</v>
      </c>
      <c r="Q354" s="21" t="s">
        <v>67</v>
      </c>
      <c r="R354" s="158" t="s">
        <v>1642</v>
      </c>
      <c r="S354" s="20" t="s">
        <v>3385</v>
      </c>
      <c r="T354" s="158" t="s">
        <v>3389</v>
      </c>
      <c r="U354" s="158" t="s">
        <v>1642</v>
      </c>
      <c r="V354" s="49" t="s">
        <v>67</v>
      </c>
      <c r="W354" s="49" t="s">
        <v>67</v>
      </c>
      <c r="X354" s="34" t="s">
        <v>3370</v>
      </c>
      <c r="Y354" s="34" t="s">
        <v>8083</v>
      </c>
      <c r="Z354" s="331">
        <v>2</v>
      </c>
      <c r="AA354" s="158" t="s">
        <v>21147</v>
      </c>
      <c r="AB354" s="21" t="s">
        <v>21143</v>
      </c>
      <c r="AC354" s="21" t="s">
        <v>21144</v>
      </c>
      <c r="AD354" s="21" t="s">
        <v>21145</v>
      </c>
      <c r="AE354" s="21" t="s">
        <v>21143</v>
      </c>
      <c r="AF354" s="21" t="s">
        <v>21146</v>
      </c>
      <c r="AG354" s="21" t="s">
        <v>21145</v>
      </c>
      <c r="AH354" s="285" t="s">
        <v>1</v>
      </c>
    </row>
    <row r="355" spans="1:34" s="11" customFormat="1" ht="15" customHeight="1">
      <c r="A355" s="157" t="s">
        <v>21177</v>
      </c>
      <c r="B355" s="158" t="s">
        <v>21178</v>
      </c>
      <c r="C355" s="158" t="s">
        <v>22766</v>
      </c>
      <c r="D355" s="158" t="s">
        <v>92</v>
      </c>
      <c r="E355" s="158" t="s">
        <v>1648</v>
      </c>
      <c r="F355" s="18">
        <v>22109</v>
      </c>
      <c r="G355" s="18">
        <v>17988</v>
      </c>
      <c r="H355" s="158" t="s">
        <v>3369</v>
      </c>
      <c r="I355" s="19" t="s">
        <v>3370</v>
      </c>
      <c r="J355" s="158" t="s">
        <v>1656</v>
      </c>
      <c r="K355" s="25" t="s">
        <v>3375</v>
      </c>
      <c r="L355" s="331">
        <v>1969</v>
      </c>
      <c r="M355" s="160" t="s">
        <v>3371</v>
      </c>
      <c r="N355" s="158" t="s">
        <v>1672</v>
      </c>
      <c r="O355" s="158" t="s">
        <v>1672</v>
      </c>
      <c r="P355" s="20" t="s">
        <v>3362</v>
      </c>
      <c r="Q355" s="21" t="s">
        <v>67</v>
      </c>
      <c r="R355" s="158" t="s">
        <v>1642</v>
      </c>
      <c r="S355" s="20" t="s">
        <v>3384</v>
      </c>
      <c r="T355" s="158" t="s">
        <v>3389</v>
      </c>
      <c r="U355" s="158" t="s">
        <v>1642</v>
      </c>
      <c r="V355" s="49" t="s">
        <v>67</v>
      </c>
      <c r="W355" s="49" t="s">
        <v>67</v>
      </c>
      <c r="X355" s="34" t="s">
        <v>3370</v>
      </c>
      <c r="Y355" s="34" t="s">
        <v>8083</v>
      </c>
      <c r="Z355" s="331">
        <v>3</v>
      </c>
      <c r="AA355" s="158" t="s">
        <v>21147</v>
      </c>
      <c r="AB355" s="21" t="s">
        <v>21143</v>
      </c>
      <c r="AC355" s="21" t="s">
        <v>21144</v>
      </c>
      <c r="AD355" s="21" t="s">
        <v>21145</v>
      </c>
      <c r="AE355" s="21" t="s">
        <v>21143</v>
      </c>
      <c r="AF355" s="21" t="s">
        <v>21146</v>
      </c>
      <c r="AG355" s="21" t="s">
        <v>21145</v>
      </c>
      <c r="AH355" s="285" t="s">
        <v>21179</v>
      </c>
    </row>
    <row r="356" spans="1:34" s="11" customFormat="1" ht="15" customHeight="1">
      <c r="A356" s="230" t="s">
        <v>3287</v>
      </c>
      <c r="B356" s="284" t="s">
        <v>7709</v>
      </c>
      <c r="C356" s="284" t="s">
        <v>3288</v>
      </c>
      <c r="D356" s="284" t="s">
        <v>92</v>
      </c>
      <c r="E356" s="232" t="s">
        <v>1645</v>
      </c>
      <c r="F356" s="115">
        <v>3224</v>
      </c>
      <c r="G356" s="115">
        <v>3224</v>
      </c>
      <c r="H356" s="233" t="s">
        <v>3369</v>
      </c>
      <c r="I356" s="322">
        <v>1</v>
      </c>
      <c r="J356" s="232" t="s">
        <v>1669</v>
      </c>
      <c r="K356" s="232" t="s">
        <v>3398</v>
      </c>
      <c r="L356" s="335">
        <v>1971</v>
      </c>
      <c r="M356" s="231"/>
      <c r="N356" s="233" t="s">
        <v>1672</v>
      </c>
      <c r="O356" s="233" t="s">
        <v>1672</v>
      </c>
      <c r="P356" s="236" t="s">
        <v>3362</v>
      </c>
      <c r="Q356" s="231" t="s">
        <v>3388</v>
      </c>
      <c r="R356" s="233" t="s">
        <v>1642</v>
      </c>
      <c r="S356" s="237" t="s">
        <v>67</v>
      </c>
      <c r="T356" s="233" t="s">
        <v>1644</v>
      </c>
      <c r="U356" s="233" t="s">
        <v>67</v>
      </c>
      <c r="V356" s="321" t="s">
        <v>67</v>
      </c>
      <c r="W356" s="321" t="s">
        <v>67</v>
      </c>
      <c r="X356" s="353" t="s">
        <v>67</v>
      </c>
      <c r="Y356" s="353" t="s">
        <v>67</v>
      </c>
      <c r="Z356" s="358">
        <v>1</v>
      </c>
      <c r="AA356" s="233" t="s">
        <v>2785</v>
      </c>
      <c r="AB356" s="231" t="s">
        <v>3372</v>
      </c>
      <c r="AC356" s="231" t="s">
        <v>3373</v>
      </c>
      <c r="AD356" s="231" t="s">
        <v>3374</v>
      </c>
      <c r="AE356" s="231" t="s">
        <v>67</v>
      </c>
      <c r="AF356" s="231" t="s">
        <v>67</v>
      </c>
      <c r="AG356" s="231" t="s">
        <v>67</v>
      </c>
      <c r="AH356" s="364" t="s">
        <v>1</v>
      </c>
    </row>
    <row r="357" spans="1:34" s="11" customFormat="1" ht="15" customHeight="1">
      <c r="A357" s="230" t="s">
        <v>3284</v>
      </c>
      <c r="B357" s="284" t="s">
        <v>7700</v>
      </c>
      <c r="C357" s="284" t="s">
        <v>3285</v>
      </c>
      <c r="D357" s="284" t="s">
        <v>92</v>
      </c>
      <c r="E357" s="232" t="s">
        <v>1645</v>
      </c>
      <c r="F357" s="115">
        <v>720</v>
      </c>
      <c r="G357" s="115">
        <v>720</v>
      </c>
      <c r="H357" s="233" t="s">
        <v>3369</v>
      </c>
      <c r="I357" s="322">
        <v>1</v>
      </c>
      <c r="J357" s="232" t="s">
        <v>1647</v>
      </c>
      <c r="K357" s="232" t="s">
        <v>1</v>
      </c>
      <c r="L357" s="335">
        <v>1971</v>
      </c>
      <c r="M357" s="231"/>
      <c r="N357" s="233" t="s">
        <v>1672</v>
      </c>
      <c r="O357" s="233" t="s">
        <v>1672</v>
      </c>
      <c r="P357" s="236" t="s">
        <v>3362</v>
      </c>
      <c r="Q357" s="231" t="s">
        <v>3362</v>
      </c>
      <c r="R357" s="233" t="s">
        <v>1642</v>
      </c>
      <c r="S357" s="237" t="s">
        <v>67</v>
      </c>
      <c r="T357" s="233" t="s">
        <v>1644</v>
      </c>
      <c r="U357" s="233" t="s">
        <v>67</v>
      </c>
      <c r="V357" s="321" t="s">
        <v>67</v>
      </c>
      <c r="W357" s="321" t="s">
        <v>67</v>
      </c>
      <c r="X357" s="353" t="s">
        <v>67</v>
      </c>
      <c r="Y357" s="353" t="s">
        <v>67</v>
      </c>
      <c r="Z357" s="358">
        <v>1</v>
      </c>
      <c r="AA357" s="233" t="s">
        <v>2785</v>
      </c>
      <c r="AB357" s="231" t="s">
        <v>3372</v>
      </c>
      <c r="AC357" s="231" t="s">
        <v>3373</v>
      </c>
      <c r="AD357" s="231" t="s">
        <v>3374</v>
      </c>
      <c r="AE357" s="231" t="s">
        <v>67</v>
      </c>
      <c r="AF357" s="231" t="s">
        <v>67</v>
      </c>
      <c r="AG357" s="231" t="s">
        <v>67</v>
      </c>
      <c r="AH357" s="364" t="s">
        <v>1</v>
      </c>
    </row>
    <row r="358" spans="1:34" s="11" customFormat="1" ht="15" customHeight="1">
      <c r="A358" s="230" t="s">
        <v>3263</v>
      </c>
      <c r="B358" s="284" t="s">
        <v>7733</v>
      </c>
      <c r="C358" s="284" t="s">
        <v>3264</v>
      </c>
      <c r="D358" s="284" t="s">
        <v>92</v>
      </c>
      <c r="E358" s="232" t="s">
        <v>1641</v>
      </c>
      <c r="F358" s="115">
        <v>918</v>
      </c>
      <c r="G358" s="115">
        <v>918</v>
      </c>
      <c r="H358" s="233" t="s">
        <v>3369</v>
      </c>
      <c r="I358" s="322">
        <v>1</v>
      </c>
      <c r="J358" s="232" t="s">
        <v>1647</v>
      </c>
      <c r="K358" s="232" t="s">
        <v>1</v>
      </c>
      <c r="L358" s="335">
        <v>1988</v>
      </c>
      <c r="M358" s="231"/>
      <c r="N358" s="233" t="s">
        <v>1672</v>
      </c>
      <c r="O358" s="233" t="s">
        <v>1672</v>
      </c>
      <c r="P358" s="236" t="s">
        <v>3362</v>
      </c>
      <c r="Q358" s="231" t="s">
        <v>3362</v>
      </c>
      <c r="R358" s="233" t="s">
        <v>1642</v>
      </c>
      <c r="S358" s="237" t="s">
        <v>67</v>
      </c>
      <c r="T358" s="233" t="s">
        <v>1644</v>
      </c>
      <c r="U358" s="233" t="s">
        <v>67</v>
      </c>
      <c r="V358" s="321" t="s">
        <v>67</v>
      </c>
      <c r="W358" s="321" t="s">
        <v>67</v>
      </c>
      <c r="X358" s="353" t="s">
        <v>67</v>
      </c>
      <c r="Y358" s="353" t="s">
        <v>67</v>
      </c>
      <c r="Z358" s="358">
        <v>1</v>
      </c>
      <c r="AA358" s="233" t="s">
        <v>2785</v>
      </c>
      <c r="AB358" s="231" t="s">
        <v>3372</v>
      </c>
      <c r="AC358" s="231" t="s">
        <v>3373</v>
      </c>
      <c r="AD358" s="231" t="s">
        <v>3374</v>
      </c>
      <c r="AE358" s="231" t="s">
        <v>67</v>
      </c>
      <c r="AF358" s="231" t="s">
        <v>67</v>
      </c>
      <c r="AG358" s="231" t="s">
        <v>67</v>
      </c>
      <c r="AH358" s="364" t="s">
        <v>1</v>
      </c>
    </row>
    <row r="359" spans="1:34" s="11" customFormat="1" ht="15" customHeight="1">
      <c r="A359" s="230" t="s">
        <v>2844</v>
      </c>
      <c r="B359" s="284" t="s">
        <v>7801</v>
      </c>
      <c r="C359" s="284" t="s">
        <v>3565</v>
      </c>
      <c r="D359" s="284" t="s">
        <v>92</v>
      </c>
      <c r="E359" s="232" t="s">
        <v>1641</v>
      </c>
      <c r="F359" s="115">
        <v>6781</v>
      </c>
      <c r="G359" s="115">
        <v>6781</v>
      </c>
      <c r="H359" s="233" t="s">
        <v>3369</v>
      </c>
      <c r="I359" s="322">
        <v>1</v>
      </c>
      <c r="J359" s="232" t="s">
        <v>1647</v>
      </c>
      <c r="K359" s="232" t="s">
        <v>1</v>
      </c>
      <c r="L359" s="335">
        <v>1994</v>
      </c>
      <c r="M359" s="231"/>
      <c r="N359" s="233" t="s">
        <v>1672</v>
      </c>
      <c r="O359" s="233" t="s">
        <v>1672</v>
      </c>
      <c r="P359" s="236" t="s">
        <v>3362</v>
      </c>
      <c r="Q359" s="231" t="s">
        <v>3362</v>
      </c>
      <c r="R359" s="233" t="s">
        <v>1642</v>
      </c>
      <c r="S359" s="237" t="s">
        <v>67</v>
      </c>
      <c r="T359" s="233" t="s">
        <v>1644</v>
      </c>
      <c r="U359" s="233" t="s">
        <v>67</v>
      </c>
      <c r="V359" s="321" t="s">
        <v>67</v>
      </c>
      <c r="W359" s="321" t="s">
        <v>67</v>
      </c>
      <c r="X359" s="353" t="s">
        <v>67</v>
      </c>
      <c r="Y359" s="353" t="s">
        <v>67</v>
      </c>
      <c r="Z359" s="239">
        <v>1</v>
      </c>
      <c r="AA359" s="233" t="s">
        <v>2785</v>
      </c>
      <c r="AB359" s="231" t="s">
        <v>3372</v>
      </c>
      <c r="AC359" s="21" t="s">
        <v>3373</v>
      </c>
      <c r="AD359" s="231" t="s">
        <v>3374</v>
      </c>
      <c r="AE359" s="231" t="s">
        <v>67</v>
      </c>
      <c r="AF359" s="231" t="s">
        <v>67</v>
      </c>
      <c r="AG359" s="231" t="s">
        <v>67</v>
      </c>
      <c r="AH359" s="364" t="s">
        <v>1</v>
      </c>
    </row>
    <row r="360" spans="1:34" s="11" customFormat="1" ht="15" customHeight="1">
      <c r="A360" s="230" t="s">
        <v>2853</v>
      </c>
      <c r="B360" s="284" t="s">
        <v>7807</v>
      </c>
      <c r="C360" s="284" t="s">
        <v>3565</v>
      </c>
      <c r="D360" s="284" t="s">
        <v>92</v>
      </c>
      <c r="E360" s="232" t="s">
        <v>1641</v>
      </c>
      <c r="F360" s="115">
        <v>878</v>
      </c>
      <c r="G360" s="115">
        <v>878</v>
      </c>
      <c r="H360" s="233" t="s">
        <v>3369</v>
      </c>
      <c r="I360" s="322">
        <v>1</v>
      </c>
      <c r="J360" s="232" t="s">
        <v>1647</v>
      </c>
      <c r="K360" s="232" t="s">
        <v>1</v>
      </c>
      <c r="L360" s="335">
        <v>1994</v>
      </c>
      <c r="M360" s="231"/>
      <c r="N360" s="233" t="s">
        <v>1672</v>
      </c>
      <c r="O360" s="233" t="s">
        <v>1672</v>
      </c>
      <c r="P360" s="236" t="s">
        <v>3362</v>
      </c>
      <c r="Q360" s="231" t="s">
        <v>3362</v>
      </c>
      <c r="R360" s="233" t="s">
        <v>1642</v>
      </c>
      <c r="S360" s="237" t="s">
        <v>67</v>
      </c>
      <c r="T360" s="233" t="s">
        <v>1644</v>
      </c>
      <c r="U360" s="233" t="s">
        <v>67</v>
      </c>
      <c r="V360" s="321" t="s">
        <v>67</v>
      </c>
      <c r="W360" s="321" t="s">
        <v>67</v>
      </c>
      <c r="X360" s="353" t="s">
        <v>67</v>
      </c>
      <c r="Y360" s="353" t="s">
        <v>67</v>
      </c>
      <c r="Z360" s="239">
        <v>1</v>
      </c>
      <c r="AA360" s="233" t="s">
        <v>2785</v>
      </c>
      <c r="AB360" s="231" t="s">
        <v>3372</v>
      </c>
      <c r="AC360" s="231" t="s">
        <v>3373</v>
      </c>
      <c r="AD360" s="231" t="s">
        <v>3374</v>
      </c>
      <c r="AE360" s="231" t="s">
        <v>67</v>
      </c>
      <c r="AF360" s="231" t="s">
        <v>67</v>
      </c>
      <c r="AG360" s="231" t="s">
        <v>67</v>
      </c>
      <c r="AH360" s="364" t="s">
        <v>1</v>
      </c>
    </row>
    <row r="361" spans="1:34" s="11" customFormat="1" ht="15" customHeight="1">
      <c r="A361" s="230" t="s">
        <v>2927</v>
      </c>
      <c r="B361" s="284" t="s">
        <v>7815</v>
      </c>
      <c r="C361" s="284" t="s">
        <v>2928</v>
      </c>
      <c r="D361" s="284" t="s">
        <v>92</v>
      </c>
      <c r="E361" s="232" t="s">
        <v>1641</v>
      </c>
      <c r="F361" s="115">
        <v>1800</v>
      </c>
      <c r="G361" s="115">
        <v>1800</v>
      </c>
      <c r="H361" s="233" t="s">
        <v>3369</v>
      </c>
      <c r="I361" s="322">
        <v>1</v>
      </c>
      <c r="J361" s="232" t="s">
        <v>1647</v>
      </c>
      <c r="K361" s="232" t="s">
        <v>1</v>
      </c>
      <c r="L361" s="235">
        <v>1997</v>
      </c>
      <c r="M361" s="231"/>
      <c r="N361" s="233" t="s">
        <v>1672</v>
      </c>
      <c r="O361" s="233" t="s">
        <v>1672</v>
      </c>
      <c r="P361" s="236" t="s">
        <v>3362</v>
      </c>
      <c r="Q361" s="231" t="s">
        <v>3362</v>
      </c>
      <c r="R361" s="233" t="s">
        <v>1642</v>
      </c>
      <c r="S361" s="237" t="s">
        <v>67</v>
      </c>
      <c r="T361" s="233" t="s">
        <v>1644</v>
      </c>
      <c r="U361" s="233" t="s">
        <v>67</v>
      </c>
      <c r="V361" s="321" t="s">
        <v>67</v>
      </c>
      <c r="W361" s="321" t="s">
        <v>67</v>
      </c>
      <c r="X361" s="353" t="s">
        <v>67</v>
      </c>
      <c r="Y361" s="353" t="s">
        <v>67</v>
      </c>
      <c r="Z361" s="239">
        <v>1</v>
      </c>
      <c r="AA361" s="233" t="s">
        <v>2785</v>
      </c>
      <c r="AB361" s="231" t="s">
        <v>3372</v>
      </c>
      <c r="AC361" s="231" t="s">
        <v>3373</v>
      </c>
      <c r="AD361" s="231" t="s">
        <v>3374</v>
      </c>
      <c r="AE361" s="231" t="s">
        <v>67</v>
      </c>
      <c r="AF361" s="231" t="s">
        <v>67</v>
      </c>
      <c r="AG361" s="231" t="s">
        <v>67</v>
      </c>
      <c r="AH361" s="364" t="s">
        <v>2929</v>
      </c>
    </row>
    <row r="362" spans="1:34" s="11" customFormat="1" ht="15" customHeight="1">
      <c r="A362" s="230" t="s">
        <v>2886</v>
      </c>
      <c r="B362" s="284" t="s">
        <v>7700</v>
      </c>
      <c r="C362" s="284" t="s">
        <v>3565</v>
      </c>
      <c r="D362" s="284" t="s">
        <v>92</v>
      </c>
      <c r="E362" s="232" t="s">
        <v>1645</v>
      </c>
      <c r="F362" s="115">
        <v>20800</v>
      </c>
      <c r="G362" s="115">
        <v>20800</v>
      </c>
      <c r="H362" s="233" t="s">
        <v>3369</v>
      </c>
      <c r="I362" s="322">
        <v>1</v>
      </c>
      <c r="J362" s="232" t="s">
        <v>1653</v>
      </c>
      <c r="K362" s="232" t="s">
        <v>3383</v>
      </c>
      <c r="L362" s="235">
        <v>1962</v>
      </c>
      <c r="M362" s="231"/>
      <c r="N362" s="233" t="s">
        <v>1672</v>
      </c>
      <c r="O362" s="233" t="s">
        <v>1672</v>
      </c>
      <c r="P362" s="236" t="s">
        <v>3362</v>
      </c>
      <c r="Q362" s="231" t="s">
        <v>3385</v>
      </c>
      <c r="R362" s="233" t="s">
        <v>1642</v>
      </c>
      <c r="S362" s="237" t="s">
        <v>67</v>
      </c>
      <c r="T362" s="233" t="s">
        <v>1644</v>
      </c>
      <c r="U362" s="233" t="s">
        <v>67</v>
      </c>
      <c r="V362" s="321" t="s">
        <v>67</v>
      </c>
      <c r="W362" s="321" t="s">
        <v>67</v>
      </c>
      <c r="X362" s="353" t="s">
        <v>67</v>
      </c>
      <c r="Y362" s="353" t="s">
        <v>67</v>
      </c>
      <c r="Z362" s="239">
        <v>1</v>
      </c>
      <c r="AA362" s="233" t="s">
        <v>2785</v>
      </c>
      <c r="AB362" s="231" t="s">
        <v>3372</v>
      </c>
      <c r="AC362" s="21" t="s">
        <v>3373</v>
      </c>
      <c r="AD362" s="231" t="s">
        <v>3374</v>
      </c>
      <c r="AE362" s="231" t="s">
        <v>67</v>
      </c>
      <c r="AF362" s="231" t="s">
        <v>67</v>
      </c>
      <c r="AG362" s="231" t="s">
        <v>67</v>
      </c>
      <c r="AH362" s="364" t="s">
        <v>1</v>
      </c>
    </row>
    <row r="363" spans="1:34" s="11" customFormat="1" ht="15" customHeight="1">
      <c r="A363" s="230" t="s">
        <v>3222</v>
      </c>
      <c r="B363" s="284" t="s">
        <v>7836</v>
      </c>
      <c r="C363" s="284" t="s">
        <v>3565</v>
      </c>
      <c r="D363" s="284" t="s">
        <v>92</v>
      </c>
      <c r="E363" s="232" t="s">
        <v>1645</v>
      </c>
      <c r="F363" s="115">
        <v>320</v>
      </c>
      <c r="G363" s="115">
        <v>320</v>
      </c>
      <c r="H363" s="233" t="s">
        <v>3369</v>
      </c>
      <c r="I363" s="322">
        <v>1</v>
      </c>
      <c r="J363" s="232" t="s">
        <v>1652</v>
      </c>
      <c r="K363" s="232" t="s">
        <v>3383</v>
      </c>
      <c r="L363" s="235">
        <v>2000</v>
      </c>
      <c r="M363" s="231"/>
      <c r="N363" s="233" t="s">
        <v>1672</v>
      </c>
      <c r="O363" s="233" t="s">
        <v>1672</v>
      </c>
      <c r="P363" s="236" t="s">
        <v>3362</v>
      </c>
      <c r="Q363" s="231" t="s">
        <v>3362</v>
      </c>
      <c r="R363" s="233" t="s">
        <v>1642</v>
      </c>
      <c r="S363" s="237" t="s">
        <v>67</v>
      </c>
      <c r="T363" s="233" t="s">
        <v>1644</v>
      </c>
      <c r="U363" s="233" t="s">
        <v>67</v>
      </c>
      <c r="V363" s="321" t="s">
        <v>67</v>
      </c>
      <c r="W363" s="321" t="s">
        <v>67</v>
      </c>
      <c r="X363" s="353" t="s">
        <v>67</v>
      </c>
      <c r="Y363" s="353" t="s">
        <v>67</v>
      </c>
      <c r="Z363" s="239">
        <v>1</v>
      </c>
      <c r="AA363" s="233" t="s">
        <v>2785</v>
      </c>
      <c r="AB363" s="231" t="s">
        <v>3372</v>
      </c>
      <c r="AC363" s="231" t="s">
        <v>3373</v>
      </c>
      <c r="AD363" s="231" t="s">
        <v>3374</v>
      </c>
      <c r="AE363" s="231" t="s">
        <v>67</v>
      </c>
      <c r="AF363" s="231" t="s">
        <v>67</v>
      </c>
      <c r="AG363" s="231" t="s">
        <v>67</v>
      </c>
      <c r="AH363" s="364" t="s">
        <v>1</v>
      </c>
    </row>
    <row r="364" spans="1:34" s="11" customFormat="1" ht="15" customHeight="1">
      <c r="A364" s="181" t="s">
        <v>22578</v>
      </c>
      <c r="B364" s="25" t="s">
        <v>1670</v>
      </c>
      <c r="C364" s="82" t="s">
        <v>3288</v>
      </c>
      <c r="D364" s="82" t="s">
        <v>92</v>
      </c>
      <c r="E364" s="25" t="s">
        <v>1645</v>
      </c>
      <c r="F364" s="45">
        <v>224</v>
      </c>
      <c r="G364" s="45">
        <v>224</v>
      </c>
      <c r="H364" s="25" t="s">
        <v>3369</v>
      </c>
      <c r="I364" s="119" t="s">
        <v>3370</v>
      </c>
      <c r="J364" s="25" t="s">
        <v>1647</v>
      </c>
      <c r="K364" s="25" t="s">
        <v>3382</v>
      </c>
      <c r="L364" s="334"/>
      <c r="M364"/>
      <c r="N364" s="25" t="s">
        <v>1672</v>
      </c>
      <c r="O364" s="25" t="s">
        <v>1672</v>
      </c>
      <c r="P364" s="21" t="s">
        <v>3362</v>
      </c>
      <c r="Q364" s="21" t="s">
        <v>3362</v>
      </c>
      <c r="R364" s="25" t="s">
        <v>1642</v>
      </c>
      <c r="S364" s="21" t="s">
        <v>3362</v>
      </c>
      <c r="T364" s="25" t="s">
        <v>1644</v>
      </c>
      <c r="U364" s="25" t="s">
        <v>67</v>
      </c>
      <c r="V364" s="21" t="s">
        <v>67</v>
      </c>
      <c r="W364" s="21" t="s">
        <v>67</v>
      </c>
      <c r="X364" s="70" t="s">
        <v>67</v>
      </c>
      <c r="Y364" s="70" t="s">
        <v>67</v>
      </c>
      <c r="Z364" s="356">
        <v>1</v>
      </c>
      <c r="AA364" s="25" t="s">
        <v>2785</v>
      </c>
      <c r="AB364" s="21" t="s">
        <v>3372</v>
      </c>
      <c r="AC364" s="21" t="s">
        <v>21135</v>
      </c>
      <c r="AD364" s="17" t="s">
        <v>3374</v>
      </c>
      <c r="AE364" s="21" t="s">
        <v>67</v>
      </c>
      <c r="AF364" s="21" t="s">
        <v>67</v>
      </c>
      <c r="AG364" s="21" t="s">
        <v>67</v>
      </c>
      <c r="AH364" s="21"/>
    </row>
    <row r="365" spans="1:34" s="11" customFormat="1" ht="15" customHeight="1">
      <c r="A365" s="157" t="s">
        <v>9231</v>
      </c>
      <c r="B365" s="158" t="s">
        <v>9232</v>
      </c>
      <c r="C365" s="158" t="s">
        <v>9233</v>
      </c>
      <c r="D365" s="158" t="s">
        <v>92</v>
      </c>
      <c r="E365" s="158" t="s">
        <v>1645</v>
      </c>
      <c r="F365" s="18">
        <v>57000</v>
      </c>
      <c r="G365" s="18">
        <v>57000</v>
      </c>
      <c r="H365" s="158" t="s">
        <v>3369</v>
      </c>
      <c r="I365" s="19" t="s">
        <v>3370</v>
      </c>
      <c r="J365" s="158" t="s">
        <v>9167</v>
      </c>
      <c r="K365" s="25" t="s">
        <v>3383</v>
      </c>
      <c r="L365" s="331">
        <v>1984</v>
      </c>
      <c r="M365" s="160">
        <v>2019</v>
      </c>
      <c r="N365" s="158" t="s">
        <v>1672</v>
      </c>
      <c r="O365" s="158" t="s">
        <v>1672</v>
      </c>
      <c r="P365" s="20" t="s">
        <v>3362</v>
      </c>
      <c r="Q365" s="21" t="s">
        <v>8148</v>
      </c>
      <c r="R365" s="158" t="s">
        <v>1642</v>
      </c>
      <c r="S365" s="23" t="s">
        <v>3376</v>
      </c>
      <c r="T365" s="158" t="s">
        <v>1644</v>
      </c>
      <c r="U365" s="158" t="s">
        <v>1642</v>
      </c>
      <c r="V365" s="21" t="s">
        <v>8132</v>
      </c>
      <c r="W365" s="21" t="s">
        <v>1642</v>
      </c>
      <c r="X365" s="33" t="s">
        <v>3370</v>
      </c>
      <c r="Y365" s="33" t="s">
        <v>3370</v>
      </c>
      <c r="Z365" s="159">
        <v>4</v>
      </c>
      <c r="AA365" s="158" t="s">
        <v>9163</v>
      </c>
      <c r="AB365" s="21" t="s">
        <v>22659</v>
      </c>
      <c r="AC365" s="21" t="s">
        <v>9164</v>
      </c>
      <c r="AD365" s="17" t="s">
        <v>22660</v>
      </c>
      <c r="AE365" s="21" t="s">
        <v>9880</v>
      </c>
      <c r="AF365" s="21" t="s">
        <v>21150</v>
      </c>
      <c r="AG365" s="17" t="s">
        <v>21151</v>
      </c>
      <c r="AH365" s="285" t="s">
        <v>22663</v>
      </c>
    </row>
    <row r="366" spans="1:34" s="11" customFormat="1" ht="15" customHeight="1">
      <c r="A366" s="157" t="s">
        <v>9260</v>
      </c>
      <c r="B366" s="158" t="s">
        <v>9261</v>
      </c>
      <c r="C366" s="158" t="s">
        <v>9262</v>
      </c>
      <c r="D366" s="158" t="s">
        <v>92</v>
      </c>
      <c r="E366" s="158" t="s">
        <v>1667</v>
      </c>
      <c r="F366" s="18">
        <v>12448</v>
      </c>
      <c r="G366" s="18">
        <v>12448</v>
      </c>
      <c r="H366" s="158" t="s">
        <v>3369</v>
      </c>
      <c r="I366" s="19" t="s">
        <v>3370</v>
      </c>
      <c r="J366" s="158" t="s">
        <v>9167</v>
      </c>
      <c r="K366" s="25" t="s">
        <v>3375</v>
      </c>
      <c r="L366" s="331">
        <v>1900</v>
      </c>
      <c r="M366" s="176">
        <v>2016</v>
      </c>
      <c r="N366" s="158" t="s">
        <v>1672</v>
      </c>
      <c r="O366" s="158" t="s">
        <v>1672</v>
      </c>
      <c r="P366" s="20" t="s">
        <v>3362</v>
      </c>
      <c r="Q366" s="21" t="s">
        <v>3385</v>
      </c>
      <c r="R366" s="158" t="s">
        <v>1643</v>
      </c>
      <c r="S366" s="23" t="s">
        <v>3388</v>
      </c>
      <c r="T366" s="158" t="s">
        <v>1644</v>
      </c>
      <c r="U366" s="158" t="s">
        <v>1642</v>
      </c>
      <c r="V366" s="21" t="s">
        <v>8132</v>
      </c>
      <c r="W366" s="21" t="s">
        <v>1642</v>
      </c>
      <c r="X366" s="33" t="s">
        <v>3370</v>
      </c>
      <c r="Y366" s="33" t="s">
        <v>3370</v>
      </c>
      <c r="Z366" s="159">
        <v>2</v>
      </c>
      <c r="AA366" s="158" t="s">
        <v>9163</v>
      </c>
      <c r="AB366" s="21" t="s">
        <v>22659</v>
      </c>
      <c r="AC366" s="21" t="s">
        <v>9164</v>
      </c>
      <c r="AD366" s="17" t="s">
        <v>22660</v>
      </c>
      <c r="AE366" s="21" t="s">
        <v>9880</v>
      </c>
      <c r="AF366" s="21" t="s">
        <v>21150</v>
      </c>
      <c r="AG366" s="17" t="s">
        <v>21151</v>
      </c>
      <c r="AH366" s="285" t="s">
        <v>22664</v>
      </c>
    </row>
    <row r="367" spans="1:34" s="11" customFormat="1" ht="15" customHeight="1">
      <c r="A367" s="645" t="s">
        <v>25119</v>
      </c>
      <c r="B367" s="307" t="s">
        <v>25120</v>
      </c>
      <c r="C367" s="307" t="s">
        <v>25121</v>
      </c>
      <c r="D367" s="307" t="s">
        <v>92</v>
      </c>
      <c r="E367" s="307" t="s">
        <v>1645</v>
      </c>
      <c r="F367" s="318">
        <v>53357</v>
      </c>
      <c r="G367" s="318">
        <v>35048</v>
      </c>
      <c r="H367" s="307" t="s">
        <v>3369</v>
      </c>
      <c r="I367" s="515" t="s">
        <v>3370</v>
      </c>
      <c r="J367" s="307" t="s">
        <v>1655</v>
      </c>
      <c r="K367" s="307" t="s">
        <v>3383</v>
      </c>
      <c r="L367" s="307" t="s">
        <v>25122</v>
      </c>
      <c r="M367" s="544" t="s">
        <v>25123</v>
      </c>
      <c r="N367" s="307" t="s">
        <v>1672</v>
      </c>
      <c r="O367" s="307" t="s">
        <v>1672</v>
      </c>
      <c r="P367" s="544" t="s">
        <v>3362</v>
      </c>
      <c r="Q367" s="544" t="s">
        <v>67</v>
      </c>
      <c r="R367" s="307" t="s">
        <v>1642</v>
      </c>
      <c r="S367" s="544" t="s">
        <v>3388</v>
      </c>
      <c r="T367" s="307" t="s">
        <v>25124</v>
      </c>
      <c r="U367" s="307" t="s">
        <v>1642</v>
      </c>
      <c r="V367" s="290" t="s">
        <v>67</v>
      </c>
      <c r="W367" s="290" t="s">
        <v>67</v>
      </c>
      <c r="X367" s="290" t="s">
        <v>67</v>
      </c>
      <c r="Y367" s="290" t="s">
        <v>67</v>
      </c>
      <c r="Z367" s="307" t="s">
        <v>1663</v>
      </c>
      <c r="AA367" s="307" t="s">
        <v>8990</v>
      </c>
      <c r="AB367" s="544" t="s">
        <v>67</v>
      </c>
      <c r="AC367" s="544" t="s">
        <v>8992</v>
      </c>
      <c r="AD367" s="544" t="s">
        <v>67</v>
      </c>
      <c r="AE367" s="544" t="s">
        <v>67</v>
      </c>
      <c r="AF367" s="544" t="s">
        <v>67</v>
      </c>
      <c r="AG367" s="290" t="s">
        <v>1</v>
      </c>
      <c r="AH367" s="545"/>
    </row>
    <row r="368" spans="1:34" s="11" customFormat="1" ht="15" customHeight="1">
      <c r="A368" s="645" t="s">
        <v>25125</v>
      </c>
      <c r="B368" s="307" t="s">
        <v>25126</v>
      </c>
      <c r="C368" s="307" t="s">
        <v>25121</v>
      </c>
      <c r="D368" s="307" t="s">
        <v>92</v>
      </c>
      <c r="E368" s="307" t="s">
        <v>1641</v>
      </c>
      <c r="F368" s="318">
        <v>71880</v>
      </c>
      <c r="G368" s="318">
        <v>46179</v>
      </c>
      <c r="H368" s="307" t="s">
        <v>3369</v>
      </c>
      <c r="I368" s="515" t="s">
        <v>3370</v>
      </c>
      <c r="J368" s="307" t="s">
        <v>8449</v>
      </c>
      <c r="K368" s="307" t="s">
        <v>3383</v>
      </c>
      <c r="L368" s="307" t="s">
        <v>25127</v>
      </c>
      <c r="M368" s="544" t="s">
        <v>25128</v>
      </c>
      <c r="N368" s="307" t="s">
        <v>1672</v>
      </c>
      <c r="O368" s="307" t="s">
        <v>1672</v>
      </c>
      <c r="P368" s="544" t="s">
        <v>3362</v>
      </c>
      <c r="Q368" s="544" t="s">
        <v>67</v>
      </c>
      <c r="R368" s="307" t="s">
        <v>1642</v>
      </c>
      <c r="S368" s="544" t="s">
        <v>3388</v>
      </c>
      <c r="T368" s="307" t="s">
        <v>25124</v>
      </c>
      <c r="U368" s="307" t="s">
        <v>1642</v>
      </c>
      <c r="V368" s="290" t="s">
        <v>67</v>
      </c>
      <c r="W368" s="290" t="s">
        <v>67</v>
      </c>
      <c r="X368" s="290" t="s">
        <v>67</v>
      </c>
      <c r="Y368" s="290" t="s">
        <v>67</v>
      </c>
      <c r="Z368" s="307" t="s">
        <v>1663</v>
      </c>
      <c r="AA368" s="307" t="s">
        <v>8990</v>
      </c>
      <c r="AB368" s="544" t="s">
        <v>67</v>
      </c>
      <c r="AC368" s="544" t="s">
        <v>8992</v>
      </c>
      <c r="AD368" s="544" t="s">
        <v>67</v>
      </c>
      <c r="AE368" s="544" t="s">
        <v>67</v>
      </c>
      <c r="AF368" s="544" t="s">
        <v>67</v>
      </c>
      <c r="AG368" s="290" t="s">
        <v>1</v>
      </c>
      <c r="AH368" s="545"/>
    </row>
    <row r="369" spans="1:34" s="11" customFormat="1" ht="15" customHeight="1">
      <c r="A369" s="645" t="s">
        <v>25129</v>
      </c>
      <c r="B369" s="307" t="s">
        <v>25130</v>
      </c>
      <c r="C369" s="307" t="s">
        <v>25121</v>
      </c>
      <c r="D369" s="307" t="s">
        <v>92</v>
      </c>
      <c r="E369" s="307" t="s">
        <v>1645</v>
      </c>
      <c r="F369" s="318">
        <v>60158</v>
      </c>
      <c r="G369" s="318">
        <v>32428</v>
      </c>
      <c r="H369" s="307" t="s">
        <v>3369</v>
      </c>
      <c r="I369" s="515" t="s">
        <v>3370</v>
      </c>
      <c r="J369" s="307" t="s">
        <v>1655</v>
      </c>
      <c r="K369" s="307" t="s">
        <v>3383</v>
      </c>
      <c r="L369" s="307" t="s">
        <v>25131</v>
      </c>
      <c r="M369" s="544" t="s">
        <v>25132</v>
      </c>
      <c r="N369" s="307" t="s">
        <v>1672</v>
      </c>
      <c r="O369" s="307" t="s">
        <v>1672</v>
      </c>
      <c r="P369" s="544" t="s">
        <v>3362</v>
      </c>
      <c r="Q369" s="544" t="s">
        <v>67</v>
      </c>
      <c r="R369" s="307" t="s">
        <v>1642</v>
      </c>
      <c r="S369" s="544" t="s">
        <v>3384</v>
      </c>
      <c r="T369" s="307" t="s">
        <v>25124</v>
      </c>
      <c r="U369" s="307" t="s">
        <v>1642</v>
      </c>
      <c r="V369" s="290" t="s">
        <v>67</v>
      </c>
      <c r="W369" s="290" t="s">
        <v>67</v>
      </c>
      <c r="X369" s="290" t="s">
        <v>67</v>
      </c>
      <c r="Y369" s="290" t="s">
        <v>67</v>
      </c>
      <c r="Z369" s="307" t="s">
        <v>25133</v>
      </c>
      <c r="AA369" s="307" t="s">
        <v>8990</v>
      </c>
      <c r="AB369" s="544" t="s">
        <v>67</v>
      </c>
      <c r="AC369" s="544" t="s">
        <v>8992</v>
      </c>
      <c r="AD369" s="544" t="s">
        <v>67</v>
      </c>
      <c r="AE369" s="544" t="s">
        <v>67</v>
      </c>
      <c r="AF369" s="544" t="s">
        <v>67</v>
      </c>
      <c r="AG369" s="290" t="s">
        <v>1</v>
      </c>
      <c r="AH369" s="545"/>
    </row>
    <row r="370" spans="1:34" s="11" customFormat="1" ht="15" customHeight="1">
      <c r="A370" s="645" t="s">
        <v>25134</v>
      </c>
      <c r="B370" s="307" t="s">
        <v>25135</v>
      </c>
      <c r="C370" s="307" t="s">
        <v>25121</v>
      </c>
      <c r="D370" s="307" t="s">
        <v>92</v>
      </c>
      <c r="E370" s="307" t="s">
        <v>1645</v>
      </c>
      <c r="F370" s="318">
        <v>42207</v>
      </c>
      <c r="G370" s="318">
        <v>28822</v>
      </c>
      <c r="H370" s="307" t="s">
        <v>3369</v>
      </c>
      <c r="I370" s="515" t="s">
        <v>3370</v>
      </c>
      <c r="J370" s="307" t="s">
        <v>8449</v>
      </c>
      <c r="K370" s="307" t="s">
        <v>3383</v>
      </c>
      <c r="L370" s="307" t="s">
        <v>18390</v>
      </c>
      <c r="M370" s="544" t="s">
        <v>3392</v>
      </c>
      <c r="N370" s="307" t="s">
        <v>1672</v>
      </c>
      <c r="O370" s="307" t="s">
        <v>1672</v>
      </c>
      <c r="P370" s="544" t="s">
        <v>3362</v>
      </c>
      <c r="Q370" s="544" t="s">
        <v>67</v>
      </c>
      <c r="R370" s="307" t="s">
        <v>1643</v>
      </c>
      <c r="S370" s="544" t="s">
        <v>3384</v>
      </c>
      <c r="T370" s="307" t="s">
        <v>25124</v>
      </c>
      <c r="U370" s="307" t="s">
        <v>1642</v>
      </c>
      <c r="V370" s="290" t="s">
        <v>67</v>
      </c>
      <c r="W370" s="290" t="s">
        <v>67</v>
      </c>
      <c r="X370" s="290" t="s">
        <v>67</v>
      </c>
      <c r="Y370" s="290" t="s">
        <v>67</v>
      </c>
      <c r="Z370" s="307" t="s">
        <v>1661</v>
      </c>
      <c r="AA370" s="307" t="s">
        <v>8990</v>
      </c>
      <c r="AB370" s="544" t="s">
        <v>67</v>
      </c>
      <c r="AC370" s="544" t="s">
        <v>8992</v>
      </c>
      <c r="AD370" s="544" t="s">
        <v>67</v>
      </c>
      <c r="AE370" s="544" t="s">
        <v>67</v>
      </c>
      <c r="AF370" s="544" t="s">
        <v>67</v>
      </c>
      <c r="AG370" s="290" t="s">
        <v>1</v>
      </c>
      <c r="AH370" s="545"/>
    </row>
    <row r="371" spans="1:34" s="11" customFormat="1" ht="15" customHeight="1">
      <c r="A371" s="645" t="s">
        <v>25136</v>
      </c>
      <c r="B371" s="307" t="s">
        <v>25137</v>
      </c>
      <c r="C371" s="307" t="s">
        <v>25138</v>
      </c>
      <c r="D371" s="307" t="s">
        <v>92</v>
      </c>
      <c r="E371" s="307" t="s">
        <v>1645</v>
      </c>
      <c r="F371" s="318">
        <v>96110</v>
      </c>
      <c r="G371" s="318">
        <v>54853</v>
      </c>
      <c r="H371" s="307" t="s">
        <v>3369</v>
      </c>
      <c r="I371" s="515" t="s">
        <v>3370</v>
      </c>
      <c r="J371" s="307" t="s">
        <v>8449</v>
      </c>
      <c r="K371" s="307" t="s">
        <v>3383</v>
      </c>
      <c r="L371" s="307" t="s">
        <v>25139</v>
      </c>
      <c r="M371" s="544" t="s">
        <v>25140</v>
      </c>
      <c r="N371" s="307" t="s">
        <v>1672</v>
      </c>
      <c r="O371" s="307" t="s">
        <v>1672</v>
      </c>
      <c r="P371" s="544" t="s">
        <v>3362</v>
      </c>
      <c r="Q371" s="544" t="s">
        <v>67</v>
      </c>
      <c r="R371" s="307" t="s">
        <v>1642</v>
      </c>
      <c r="S371" s="544" t="s">
        <v>3376</v>
      </c>
      <c r="T371" s="307" t="s">
        <v>25141</v>
      </c>
      <c r="U371" s="307" t="s">
        <v>1642</v>
      </c>
      <c r="V371" s="290" t="s">
        <v>67</v>
      </c>
      <c r="W371" s="290" t="s">
        <v>67</v>
      </c>
      <c r="X371" s="290" t="s">
        <v>67</v>
      </c>
      <c r="Y371" s="290" t="s">
        <v>67</v>
      </c>
      <c r="Z371" s="307" t="s">
        <v>25133</v>
      </c>
      <c r="AA371" s="307" t="s">
        <v>8990</v>
      </c>
      <c r="AB371" s="544" t="s">
        <v>67</v>
      </c>
      <c r="AC371" s="544" t="s">
        <v>8992</v>
      </c>
      <c r="AD371" s="544" t="s">
        <v>67</v>
      </c>
      <c r="AE371" s="544" t="s">
        <v>67</v>
      </c>
      <c r="AF371" s="544" t="s">
        <v>67</v>
      </c>
      <c r="AG371" s="290" t="s">
        <v>1</v>
      </c>
      <c r="AH371" s="80"/>
    </row>
    <row r="372" spans="1:34" s="11" customFormat="1" ht="15" customHeight="1">
      <c r="A372" s="645" t="s">
        <v>25142</v>
      </c>
      <c r="B372" s="307" t="s">
        <v>25143</v>
      </c>
      <c r="C372" s="307" t="s">
        <v>25121</v>
      </c>
      <c r="D372" s="307" t="s">
        <v>92</v>
      </c>
      <c r="E372" s="307" t="s">
        <v>1645</v>
      </c>
      <c r="F372" s="318">
        <v>133869</v>
      </c>
      <c r="G372" s="318">
        <v>79680</v>
      </c>
      <c r="H372" s="307" t="s">
        <v>3369</v>
      </c>
      <c r="I372" s="515" t="s">
        <v>3370</v>
      </c>
      <c r="J372" s="307" t="s">
        <v>8449</v>
      </c>
      <c r="K372" s="307" t="s">
        <v>3383</v>
      </c>
      <c r="L372" s="307" t="s">
        <v>25144</v>
      </c>
      <c r="M372" s="544" t="s">
        <v>25145</v>
      </c>
      <c r="N372" s="307" t="s">
        <v>1672</v>
      </c>
      <c r="O372" s="307" t="s">
        <v>1672</v>
      </c>
      <c r="P372" s="544" t="s">
        <v>3362</v>
      </c>
      <c r="Q372" s="544" t="s">
        <v>67</v>
      </c>
      <c r="R372" s="307" t="s">
        <v>1643</v>
      </c>
      <c r="S372" s="544" t="s">
        <v>3390</v>
      </c>
      <c r="T372" s="307" t="s">
        <v>25124</v>
      </c>
      <c r="U372" s="307" t="s">
        <v>1642</v>
      </c>
      <c r="V372" s="290" t="s">
        <v>67</v>
      </c>
      <c r="W372" s="290" t="s">
        <v>67</v>
      </c>
      <c r="X372" s="290" t="s">
        <v>67</v>
      </c>
      <c r="Y372" s="290" t="s">
        <v>67</v>
      </c>
      <c r="Z372" s="307" t="s">
        <v>1661</v>
      </c>
      <c r="AA372" s="307" t="s">
        <v>8990</v>
      </c>
      <c r="AB372" s="544" t="s">
        <v>67</v>
      </c>
      <c r="AC372" s="544" t="s">
        <v>8992</v>
      </c>
      <c r="AD372" s="544" t="s">
        <v>67</v>
      </c>
      <c r="AE372" s="544" t="s">
        <v>67</v>
      </c>
      <c r="AF372" s="544" t="s">
        <v>67</v>
      </c>
      <c r="AG372" s="290" t="s">
        <v>1</v>
      </c>
      <c r="AH372" s="545"/>
    </row>
    <row r="373" spans="1:34" s="11" customFormat="1" ht="15" customHeight="1">
      <c r="A373" s="645" t="s">
        <v>25146</v>
      </c>
      <c r="B373" s="307" t="s">
        <v>25147</v>
      </c>
      <c r="C373" s="307" t="s">
        <v>25148</v>
      </c>
      <c r="D373" s="307" t="s">
        <v>92</v>
      </c>
      <c r="E373" s="307" t="s">
        <v>1645</v>
      </c>
      <c r="F373" s="318">
        <v>2694</v>
      </c>
      <c r="G373" s="318">
        <v>2146</v>
      </c>
      <c r="H373" s="307" t="s">
        <v>3369</v>
      </c>
      <c r="I373" s="515" t="s">
        <v>3370</v>
      </c>
      <c r="J373" s="307" t="s">
        <v>8449</v>
      </c>
      <c r="K373" s="307" t="s">
        <v>3383</v>
      </c>
      <c r="L373" s="307" t="s">
        <v>25149</v>
      </c>
      <c r="M373" s="544" t="s">
        <v>25150</v>
      </c>
      <c r="N373" s="307" t="s">
        <v>1672</v>
      </c>
      <c r="O373" s="307" t="s">
        <v>1672</v>
      </c>
      <c r="P373" s="544" t="s">
        <v>3362</v>
      </c>
      <c r="Q373" s="544" t="s">
        <v>67</v>
      </c>
      <c r="R373" s="307" t="s">
        <v>1642</v>
      </c>
      <c r="S373" s="544" t="s">
        <v>3388</v>
      </c>
      <c r="T373" s="307" t="s">
        <v>25141</v>
      </c>
      <c r="U373" s="307" t="s">
        <v>1642</v>
      </c>
      <c r="V373" s="290" t="s">
        <v>67</v>
      </c>
      <c r="W373" s="290" t="s">
        <v>67</v>
      </c>
      <c r="X373" s="290" t="s">
        <v>67</v>
      </c>
      <c r="Y373" s="290" t="s">
        <v>67</v>
      </c>
      <c r="Z373" s="307" t="s">
        <v>1659</v>
      </c>
      <c r="AA373" s="307" t="s">
        <v>8990</v>
      </c>
      <c r="AB373" s="544" t="s">
        <v>67</v>
      </c>
      <c r="AC373" s="544" t="s">
        <v>8992</v>
      </c>
      <c r="AD373" s="544" t="s">
        <v>67</v>
      </c>
      <c r="AE373" s="544" t="s">
        <v>67</v>
      </c>
      <c r="AF373" s="544" t="s">
        <v>67</v>
      </c>
      <c r="AG373" s="290" t="s">
        <v>1</v>
      </c>
      <c r="AH373" s="545"/>
    </row>
    <row r="374" spans="1:34" s="11" customFormat="1" ht="15" customHeight="1">
      <c r="A374" s="645" t="s">
        <v>25151</v>
      </c>
      <c r="B374" s="307" t="s">
        <v>25152</v>
      </c>
      <c r="C374" s="307" t="s">
        <v>25153</v>
      </c>
      <c r="D374" s="307" t="s">
        <v>92</v>
      </c>
      <c r="E374" s="307" t="s">
        <v>1641</v>
      </c>
      <c r="F374" s="318">
        <v>193772</v>
      </c>
      <c r="G374" s="318">
        <v>126691</v>
      </c>
      <c r="H374" s="307" t="s">
        <v>3369</v>
      </c>
      <c r="I374" s="515" t="s">
        <v>3370</v>
      </c>
      <c r="J374" s="307" t="s">
        <v>1655</v>
      </c>
      <c r="K374" s="307" t="s">
        <v>3383</v>
      </c>
      <c r="L374" s="307" t="s">
        <v>25140</v>
      </c>
      <c r="M374" s="544" t="s">
        <v>3371</v>
      </c>
      <c r="N374" s="307" t="s">
        <v>1672</v>
      </c>
      <c r="O374" s="307" t="s">
        <v>1672</v>
      </c>
      <c r="P374" s="544" t="s">
        <v>3362</v>
      </c>
      <c r="Q374" s="544" t="s">
        <v>67</v>
      </c>
      <c r="R374" s="307" t="s">
        <v>1642</v>
      </c>
      <c r="S374" s="544" t="s">
        <v>3376</v>
      </c>
      <c r="T374" s="307" t="s">
        <v>25141</v>
      </c>
      <c r="U374" s="307" t="s">
        <v>1642</v>
      </c>
      <c r="V374" s="290" t="s">
        <v>67</v>
      </c>
      <c r="W374" s="290" t="s">
        <v>67</v>
      </c>
      <c r="X374" s="290" t="s">
        <v>67</v>
      </c>
      <c r="Y374" s="290" t="s">
        <v>67</v>
      </c>
      <c r="Z374" s="307" t="s">
        <v>25133</v>
      </c>
      <c r="AA374" s="307" t="s">
        <v>8990</v>
      </c>
      <c r="AB374" s="544" t="s">
        <v>67</v>
      </c>
      <c r="AC374" s="544" t="s">
        <v>8992</v>
      </c>
      <c r="AD374" s="544" t="s">
        <v>67</v>
      </c>
      <c r="AE374" s="544" t="s">
        <v>67</v>
      </c>
      <c r="AF374" s="544" t="s">
        <v>67</v>
      </c>
      <c r="AG374" s="290" t="s">
        <v>1</v>
      </c>
      <c r="AH374" s="545"/>
    </row>
    <row r="375" spans="1:34" s="11" customFormat="1" ht="15" customHeight="1">
      <c r="A375" s="645" t="s">
        <v>25154</v>
      </c>
      <c r="B375" s="307" t="s">
        <v>25155</v>
      </c>
      <c r="C375" s="307" t="s">
        <v>25148</v>
      </c>
      <c r="D375" s="307" t="s">
        <v>92</v>
      </c>
      <c r="E375" s="307" t="s">
        <v>1641</v>
      </c>
      <c r="F375" s="318">
        <v>2500</v>
      </c>
      <c r="G375" s="318">
        <v>2500</v>
      </c>
      <c r="H375" s="307" t="s">
        <v>3369</v>
      </c>
      <c r="I375" s="515" t="s">
        <v>3370</v>
      </c>
      <c r="J375" s="307" t="s">
        <v>1647</v>
      </c>
      <c r="K375" s="307" t="s">
        <v>3382</v>
      </c>
      <c r="L375" s="290" t="s">
        <v>25156</v>
      </c>
      <c r="M375" s="544" t="s">
        <v>3371</v>
      </c>
      <c r="N375" s="307" t="s">
        <v>1672</v>
      </c>
      <c r="O375" s="307" t="s">
        <v>1672</v>
      </c>
      <c r="P375" s="544" t="s">
        <v>3362</v>
      </c>
      <c r="Q375" s="544" t="s">
        <v>67</v>
      </c>
      <c r="R375" s="307" t="s">
        <v>1642</v>
      </c>
      <c r="S375" s="544" t="s">
        <v>3362</v>
      </c>
      <c r="T375" s="307" t="s">
        <v>25141</v>
      </c>
      <c r="U375" s="307" t="s">
        <v>1642</v>
      </c>
      <c r="V375" s="290" t="s">
        <v>67</v>
      </c>
      <c r="W375" s="290" t="s">
        <v>67</v>
      </c>
      <c r="X375" s="290" t="s">
        <v>67</v>
      </c>
      <c r="Y375" s="290" t="s">
        <v>67</v>
      </c>
      <c r="Z375" s="307" t="s">
        <v>1659</v>
      </c>
      <c r="AA375" s="307" t="s">
        <v>8990</v>
      </c>
      <c r="AB375" s="544" t="s">
        <v>67</v>
      </c>
      <c r="AC375" s="544" t="s">
        <v>8992</v>
      </c>
      <c r="AD375" s="544" t="s">
        <v>67</v>
      </c>
      <c r="AE375" s="544" t="s">
        <v>67</v>
      </c>
      <c r="AF375" s="544" t="s">
        <v>67</v>
      </c>
      <c r="AG375" s="290" t="s">
        <v>1</v>
      </c>
      <c r="AH375" s="545"/>
    </row>
    <row r="376" spans="1:34" s="11" customFormat="1" ht="15" customHeight="1">
      <c r="A376" s="645" t="s">
        <v>25157</v>
      </c>
      <c r="B376" s="307" t="s">
        <v>25158</v>
      </c>
      <c r="C376" s="307" t="s">
        <v>25121</v>
      </c>
      <c r="D376" s="307" t="s">
        <v>92</v>
      </c>
      <c r="E376" s="307" t="s">
        <v>1645</v>
      </c>
      <c r="F376" s="318">
        <v>84796</v>
      </c>
      <c r="G376" s="318">
        <v>43948</v>
      </c>
      <c r="H376" s="307" t="s">
        <v>3369</v>
      </c>
      <c r="I376" s="515" t="s">
        <v>3370</v>
      </c>
      <c r="J376" s="307" t="s">
        <v>8449</v>
      </c>
      <c r="K376" s="307" t="s">
        <v>3383</v>
      </c>
      <c r="L376" s="290" t="s">
        <v>25159</v>
      </c>
      <c r="M376" s="544" t="s">
        <v>25145</v>
      </c>
      <c r="N376" s="307" t="s">
        <v>1672</v>
      </c>
      <c r="O376" s="307" t="s">
        <v>1672</v>
      </c>
      <c r="P376" s="544" t="s">
        <v>3362</v>
      </c>
      <c r="Q376" s="544" t="s">
        <v>67</v>
      </c>
      <c r="R376" s="307" t="s">
        <v>1642</v>
      </c>
      <c r="S376" s="544" t="s">
        <v>3388</v>
      </c>
      <c r="T376" s="307" t="s">
        <v>25124</v>
      </c>
      <c r="U376" s="307" t="s">
        <v>1642</v>
      </c>
      <c r="V376" s="290" t="s">
        <v>67</v>
      </c>
      <c r="W376" s="290" t="s">
        <v>67</v>
      </c>
      <c r="X376" s="290" t="s">
        <v>67</v>
      </c>
      <c r="Y376" s="290" t="s">
        <v>67</v>
      </c>
      <c r="Z376" s="307" t="s">
        <v>1663</v>
      </c>
      <c r="AA376" s="307" t="s">
        <v>8990</v>
      </c>
      <c r="AB376" s="544" t="s">
        <v>67</v>
      </c>
      <c r="AC376" s="544" t="s">
        <v>8992</v>
      </c>
      <c r="AD376" s="544" t="s">
        <v>67</v>
      </c>
      <c r="AE376" s="544" t="s">
        <v>67</v>
      </c>
      <c r="AF376" s="544" t="s">
        <v>67</v>
      </c>
      <c r="AG376" s="290" t="s">
        <v>1</v>
      </c>
      <c r="AH376" s="545"/>
    </row>
    <row r="377" spans="1:34" s="11" customFormat="1" ht="15" customHeight="1">
      <c r="A377" s="645" t="s">
        <v>25160</v>
      </c>
      <c r="B377" s="307" t="s">
        <v>25161</v>
      </c>
      <c r="C377" s="307" t="s">
        <v>25121</v>
      </c>
      <c r="D377" s="307" t="s">
        <v>92</v>
      </c>
      <c r="E377" s="307" t="s">
        <v>1645</v>
      </c>
      <c r="F377" s="318">
        <v>10773</v>
      </c>
      <c r="G377" s="318">
        <v>8998</v>
      </c>
      <c r="H377" s="307" t="s">
        <v>3369</v>
      </c>
      <c r="I377" s="515" t="s">
        <v>3370</v>
      </c>
      <c r="J377" s="307" t="s">
        <v>1653</v>
      </c>
      <c r="K377" s="307" t="s">
        <v>3383</v>
      </c>
      <c r="L377" s="290" t="s">
        <v>3386</v>
      </c>
      <c r="M377" s="544" t="s">
        <v>25132</v>
      </c>
      <c r="N377" s="307" t="s">
        <v>1672</v>
      </c>
      <c r="O377" s="307" t="s">
        <v>1672</v>
      </c>
      <c r="P377" s="544" t="s">
        <v>3362</v>
      </c>
      <c r="Q377" s="544" t="s">
        <v>67</v>
      </c>
      <c r="R377" s="307" t="s">
        <v>1642</v>
      </c>
      <c r="S377" s="544" t="s">
        <v>3388</v>
      </c>
      <c r="T377" s="307" t="s">
        <v>25124</v>
      </c>
      <c r="U377" s="307" t="s">
        <v>1642</v>
      </c>
      <c r="V377" s="290" t="s">
        <v>67</v>
      </c>
      <c r="W377" s="290" t="s">
        <v>67</v>
      </c>
      <c r="X377" s="290" t="s">
        <v>67</v>
      </c>
      <c r="Y377" s="290" t="s">
        <v>67</v>
      </c>
      <c r="Z377" s="307" t="s">
        <v>1660</v>
      </c>
      <c r="AA377" s="307" t="s">
        <v>8990</v>
      </c>
      <c r="AB377" s="544" t="s">
        <v>67</v>
      </c>
      <c r="AC377" s="544" t="s">
        <v>8992</v>
      </c>
      <c r="AD377" s="544" t="s">
        <v>67</v>
      </c>
      <c r="AE377" s="544" t="s">
        <v>67</v>
      </c>
      <c r="AF377" s="544" t="s">
        <v>67</v>
      </c>
      <c r="AG377" s="290" t="s">
        <v>1</v>
      </c>
      <c r="AH377" s="545"/>
    </row>
    <row r="378" spans="1:34" s="11" customFormat="1" ht="15" customHeight="1">
      <c r="A378" s="645" t="s">
        <v>25162</v>
      </c>
      <c r="B378" s="307" t="s">
        <v>25163</v>
      </c>
      <c r="C378" s="307" t="s">
        <v>25153</v>
      </c>
      <c r="D378" s="307" t="s">
        <v>92</v>
      </c>
      <c r="E378" s="307" t="s">
        <v>1645</v>
      </c>
      <c r="F378" s="318">
        <v>78811</v>
      </c>
      <c r="G378" s="318">
        <v>53409</v>
      </c>
      <c r="H378" s="307" t="s">
        <v>3369</v>
      </c>
      <c r="I378" s="515" t="s">
        <v>3370</v>
      </c>
      <c r="J378" s="307" t="s">
        <v>1655</v>
      </c>
      <c r="K378" s="307" t="s">
        <v>3383</v>
      </c>
      <c r="L378" s="290" t="s">
        <v>25164</v>
      </c>
      <c r="M378" s="544" t="s">
        <v>3387</v>
      </c>
      <c r="N378" s="307" t="s">
        <v>1672</v>
      </c>
      <c r="O378" s="307" t="s">
        <v>1672</v>
      </c>
      <c r="P378" s="544" t="s">
        <v>3362</v>
      </c>
      <c r="Q378" s="544" t="s">
        <v>67</v>
      </c>
      <c r="R378" s="307" t="s">
        <v>1642</v>
      </c>
      <c r="S378" s="544" t="s">
        <v>3390</v>
      </c>
      <c r="T378" s="307" t="s">
        <v>25141</v>
      </c>
      <c r="U378" s="307" t="s">
        <v>1643</v>
      </c>
      <c r="V378" s="290" t="s">
        <v>67</v>
      </c>
      <c r="W378" s="290" t="s">
        <v>67</v>
      </c>
      <c r="X378" s="290" t="s">
        <v>67</v>
      </c>
      <c r="Y378" s="290" t="s">
        <v>67</v>
      </c>
      <c r="Z378" s="307" t="s">
        <v>25165</v>
      </c>
      <c r="AA378" s="307" t="s">
        <v>8990</v>
      </c>
      <c r="AB378" s="544" t="s">
        <v>67</v>
      </c>
      <c r="AC378" s="544" t="s">
        <v>8992</v>
      </c>
      <c r="AD378" s="544" t="s">
        <v>67</v>
      </c>
      <c r="AE378" s="544" t="s">
        <v>67</v>
      </c>
      <c r="AF378" s="544" t="s">
        <v>67</v>
      </c>
      <c r="AG378" s="290" t="s">
        <v>1</v>
      </c>
      <c r="AH378" s="545"/>
    </row>
    <row r="379" spans="1:34" s="11" customFormat="1" ht="15" customHeight="1">
      <c r="A379" s="645" t="s">
        <v>25166</v>
      </c>
      <c r="B379" s="307" t="s">
        <v>25167</v>
      </c>
      <c r="C379" s="307" t="s">
        <v>25148</v>
      </c>
      <c r="D379" s="307" t="s">
        <v>92</v>
      </c>
      <c r="E379" s="307" t="s">
        <v>1641</v>
      </c>
      <c r="F379" s="318">
        <v>167581</v>
      </c>
      <c r="G379" s="318">
        <v>65680</v>
      </c>
      <c r="H379" s="307" t="s">
        <v>3369</v>
      </c>
      <c r="I379" s="515" t="s">
        <v>3370</v>
      </c>
      <c r="J379" s="307" t="s">
        <v>8127</v>
      </c>
      <c r="K379" s="307" t="s">
        <v>3383</v>
      </c>
      <c r="L379" s="544" t="s">
        <v>25149</v>
      </c>
      <c r="M379" s="544" t="s">
        <v>3371</v>
      </c>
      <c r="N379" s="307" t="s">
        <v>1672</v>
      </c>
      <c r="O379" s="307" t="s">
        <v>1672</v>
      </c>
      <c r="P379" s="544" t="s">
        <v>3362</v>
      </c>
      <c r="Q379" s="544" t="s">
        <v>67</v>
      </c>
      <c r="R379" s="307" t="s">
        <v>1642</v>
      </c>
      <c r="S379" s="544" t="s">
        <v>3376</v>
      </c>
      <c r="T379" s="307" t="s">
        <v>25141</v>
      </c>
      <c r="U379" s="307" t="s">
        <v>1642</v>
      </c>
      <c r="V379" s="290" t="s">
        <v>67</v>
      </c>
      <c r="W379" s="290" t="s">
        <v>67</v>
      </c>
      <c r="X379" s="290" t="s">
        <v>67</v>
      </c>
      <c r="Y379" s="290" t="s">
        <v>67</v>
      </c>
      <c r="Z379" s="307" t="s">
        <v>1663</v>
      </c>
      <c r="AA379" s="307" t="s">
        <v>8990</v>
      </c>
      <c r="AB379" s="544" t="s">
        <v>67</v>
      </c>
      <c r="AC379" s="544" t="s">
        <v>8992</v>
      </c>
      <c r="AD379" s="544" t="s">
        <v>67</v>
      </c>
      <c r="AE379" s="544" t="s">
        <v>67</v>
      </c>
      <c r="AF379" s="544" t="s">
        <v>67</v>
      </c>
      <c r="AG379" s="290" t="s">
        <v>1</v>
      </c>
      <c r="AH379" s="545"/>
    </row>
    <row r="380" spans="1:34" s="11" customFormat="1" ht="15" customHeight="1">
      <c r="A380" s="645" t="s">
        <v>25168</v>
      </c>
      <c r="B380" s="307" t="s">
        <v>25169</v>
      </c>
      <c r="C380" s="307" t="s">
        <v>25121</v>
      </c>
      <c r="D380" s="307" t="s">
        <v>92</v>
      </c>
      <c r="E380" s="307" t="s">
        <v>1645</v>
      </c>
      <c r="F380" s="318">
        <v>8434</v>
      </c>
      <c r="G380" s="318">
        <v>4917</v>
      </c>
      <c r="H380" s="307" t="s">
        <v>3369</v>
      </c>
      <c r="I380" s="515" t="s">
        <v>3370</v>
      </c>
      <c r="J380" s="307" t="s">
        <v>8449</v>
      </c>
      <c r="K380" s="307" t="s">
        <v>3382</v>
      </c>
      <c r="L380" s="307" t="s">
        <v>25144</v>
      </c>
      <c r="M380" s="544" t="s">
        <v>25128</v>
      </c>
      <c r="N380" s="307" t="s">
        <v>1672</v>
      </c>
      <c r="O380" s="307" t="s">
        <v>1672</v>
      </c>
      <c r="P380" s="544" t="s">
        <v>3362</v>
      </c>
      <c r="Q380" s="544" t="s">
        <v>67</v>
      </c>
      <c r="R380" s="307" t="s">
        <v>1642</v>
      </c>
      <c r="S380" s="544" t="s">
        <v>3362</v>
      </c>
      <c r="T380" s="307" t="s">
        <v>25124</v>
      </c>
      <c r="U380" s="307" t="s">
        <v>1642</v>
      </c>
      <c r="V380" s="290" t="s">
        <v>67</v>
      </c>
      <c r="W380" s="290" t="s">
        <v>67</v>
      </c>
      <c r="X380" s="290" t="s">
        <v>67</v>
      </c>
      <c r="Y380" s="290" t="s">
        <v>67</v>
      </c>
      <c r="Z380" s="307" t="s">
        <v>1663</v>
      </c>
      <c r="AA380" s="307" t="s">
        <v>8990</v>
      </c>
      <c r="AB380" s="544" t="s">
        <v>67</v>
      </c>
      <c r="AC380" s="544" t="s">
        <v>8992</v>
      </c>
      <c r="AD380" s="544" t="s">
        <v>67</v>
      </c>
      <c r="AE380" s="544" t="s">
        <v>67</v>
      </c>
      <c r="AF380" s="544" t="s">
        <v>67</v>
      </c>
      <c r="AG380" s="290" t="s">
        <v>1</v>
      </c>
      <c r="AH380" s="545"/>
    </row>
    <row r="381" spans="1:34" s="11" customFormat="1" ht="15" customHeight="1">
      <c r="A381" s="645" t="s">
        <v>25170</v>
      </c>
      <c r="B381" s="307" t="s">
        <v>25171</v>
      </c>
      <c r="C381" s="307" t="s">
        <v>25121</v>
      </c>
      <c r="D381" s="307" t="s">
        <v>92</v>
      </c>
      <c r="E381" s="307" t="s">
        <v>1641</v>
      </c>
      <c r="F381" s="318">
        <v>257500</v>
      </c>
      <c r="G381" s="318">
        <v>180000</v>
      </c>
      <c r="H381" s="307" t="s">
        <v>3369</v>
      </c>
      <c r="I381" s="515" t="s">
        <v>3370</v>
      </c>
      <c r="J381" s="307" t="s">
        <v>1647</v>
      </c>
      <c r="K381" s="307" t="s">
        <v>3383</v>
      </c>
      <c r="L381" s="307" t="s">
        <v>25172</v>
      </c>
      <c r="M381" s="544" t="s">
        <v>3371</v>
      </c>
      <c r="N381" s="307" t="s">
        <v>1672</v>
      </c>
      <c r="O381" s="307" t="s">
        <v>1672</v>
      </c>
      <c r="P381" s="544" t="s">
        <v>3362</v>
      </c>
      <c r="Q381" s="544" t="s">
        <v>67</v>
      </c>
      <c r="R381" s="307" t="s">
        <v>1642</v>
      </c>
      <c r="S381" s="544" t="s">
        <v>3397</v>
      </c>
      <c r="T381" s="307" t="s">
        <v>25124</v>
      </c>
      <c r="U381" s="307" t="s">
        <v>1642</v>
      </c>
      <c r="V381" s="290" t="s">
        <v>67</v>
      </c>
      <c r="W381" s="290" t="s">
        <v>67</v>
      </c>
      <c r="X381" s="290" t="s">
        <v>67</v>
      </c>
      <c r="Y381" s="290" t="s">
        <v>67</v>
      </c>
      <c r="Z381" s="307" t="s">
        <v>1663</v>
      </c>
      <c r="AA381" s="307" t="s">
        <v>8990</v>
      </c>
      <c r="AB381" s="544" t="s">
        <v>67</v>
      </c>
      <c r="AC381" s="544" t="s">
        <v>8992</v>
      </c>
      <c r="AD381" s="544" t="s">
        <v>67</v>
      </c>
      <c r="AE381" s="544" t="s">
        <v>67</v>
      </c>
      <c r="AF381" s="544" t="s">
        <v>67</v>
      </c>
      <c r="AG381" s="290" t="s">
        <v>1</v>
      </c>
      <c r="AH381" s="545"/>
    </row>
    <row r="382" spans="1:34" s="11" customFormat="1" ht="15" customHeight="1">
      <c r="A382" s="645" t="s">
        <v>25173</v>
      </c>
      <c r="B382" s="307" t="s">
        <v>25174</v>
      </c>
      <c r="C382" s="307" t="s">
        <v>25175</v>
      </c>
      <c r="D382" s="307" t="s">
        <v>92</v>
      </c>
      <c r="E382" s="307" t="s">
        <v>1645</v>
      </c>
      <c r="F382" s="318">
        <v>20302</v>
      </c>
      <c r="G382" s="318">
        <v>16240</v>
      </c>
      <c r="H382" s="307" t="s">
        <v>3369</v>
      </c>
      <c r="I382" s="515" t="s">
        <v>3370</v>
      </c>
      <c r="J382" s="307" t="s">
        <v>1656</v>
      </c>
      <c r="K382" s="307" t="s">
        <v>3383</v>
      </c>
      <c r="L382" s="307" t="s">
        <v>25176</v>
      </c>
      <c r="M382" s="544" t="s">
        <v>3387</v>
      </c>
      <c r="N382" s="307" t="s">
        <v>1672</v>
      </c>
      <c r="O382" s="307" t="s">
        <v>1672</v>
      </c>
      <c r="P382" s="544" t="s">
        <v>3362</v>
      </c>
      <c r="Q382" s="544" t="s">
        <v>67</v>
      </c>
      <c r="R382" s="307" t="s">
        <v>1643</v>
      </c>
      <c r="S382" s="544" t="s">
        <v>3384</v>
      </c>
      <c r="T382" s="307" t="s">
        <v>25124</v>
      </c>
      <c r="U382" s="307" t="s">
        <v>1642</v>
      </c>
      <c r="V382" s="290" t="s">
        <v>67</v>
      </c>
      <c r="W382" s="290" t="s">
        <v>67</v>
      </c>
      <c r="X382" s="290" t="s">
        <v>67</v>
      </c>
      <c r="Y382" s="290" t="s">
        <v>67</v>
      </c>
      <c r="Z382" s="307" t="s">
        <v>1661</v>
      </c>
      <c r="AA382" s="307" t="s">
        <v>8990</v>
      </c>
      <c r="AB382" s="544" t="s">
        <v>67</v>
      </c>
      <c r="AC382" s="544" t="s">
        <v>8992</v>
      </c>
      <c r="AD382" s="544" t="s">
        <v>67</v>
      </c>
      <c r="AE382" s="544" t="s">
        <v>67</v>
      </c>
      <c r="AF382" s="544" t="s">
        <v>67</v>
      </c>
      <c r="AG382" s="290" t="s">
        <v>1</v>
      </c>
      <c r="AH382" s="545"/>
    </row>
    <row r="383" spans="1:34" s="11" customFormat="1" ht="15" customHeight="1">
      <c r="A383" s="645" t="s">
        <v>25177</v>
      </c>
      <c r="B383" s="307" t="s">
        <v>25178</v>
      </c>
      <c r="C383" s="307" t="s">
        <v>25148</v>
      </c>
      <c r="D383" s="307" t="s">
        <v>92</v>
      </c>
      <c r="E383" s="307" t="s">
        <v>1641</v>
      </c>
      <c r="F383" s="318">
        <v>2566</v>
      </c>
      <c r="G383" s="318">
        <v>2441</v>
      </c>
      <c r="H383" s="307" t="s">
        <v>3369</v>
      </c>
      <c r="I383" s="515" t="s">
        <v>3370</v>
      </c>
      <c r="J383" s="307" t="s">
        <v>1653</v>
      </c>
      <c r="K383" s="307" t="s">
        <v>3383</v>
      </c>
      <c r="L383" s="307" t="s">
        <v>25128</v>
      </c>
      <c r="M383" s="544" t="s">
        <v>3371</v>
      </c>
      <c r="N383" s="307" t="s">
        <v>1672</v>
      </c>
      <c r="O383" s="307" t="s">
        <v>1672</v>
      </c>
      <c r="P383" s="544" t="s">
        <v>3362</v>
      </c>
      <c r="Q383" s="544" t="s">
        <v>67</v>
      </c>
      <c r="R383" s="307" t="s">
        <v>1642</v>
      </c>
      <c r="S383" s="544" t="s">
        <v>3362</v>
      </c>
      <c r="T383" s="307" t="s">
        <v>25141</v>
      </c>
      <c r="U383" s="307" t="s">
        <v>1642</v>
      </c>
      <c r="V383" s="290" t="s">
        <v>67</v>
      </c>
      <c r="W383" s="290" t="s">
        <v>67</v>
      </c>
      <c r="X383" s="290" t="s">
        <v>67</v>
      </c>
      <c r="Y383" s="290" t="s">
        <v>67</v>
      </c>
      <c r="Z383" s="307" t="s">
        <v>1659</v>
      </c>
      <c r="AA383" s="307" t="s">
        <v>8990</v>
      </c>
      <c r="AB383" s="544" t="s">
        <v>67</v>
      </c>
      <c r="AC383" s="544" t="s">
        <v>8992</v>
      </c>
      <c r="AD383" s="544" t="s">
        <v>67</v>
      </c>
      <c r="AE383" s="544" t="s">
        <v>67</v>
      </c>
      <c r="AF383" s="544" t="s">
        <v>67</v>
      </c>
      <c r="AG383" s="290" t="s">
        <v>1</v>
      </c>
      <c r="AH383" s="545"/>
    </row>
    <row r="384" spans="1:34" s="11" customFormat="1" ht="15" customHeight="1">
      <c r="A384" s="645" t="s">
        <v>25179</v>
      </c>
      <c r="B384" s="307" t="s">
        <v>25180</v>
      </c>
      <c r="C384" s="307" t="s">
        <v>25121</v>
      </c>
      <c r="D384" s="307" t="s">
        <v>92</v>
      </c>
      <c r="E384" s="307" t="s">
        <v>1641</v>
      </c>
      <c r="F384" s="318">
        <v>34078</v>
      </c>
      <c r="G384" s="318">
        <v>20104</v>
      </c>
      <c r="H384" s="307" t="s">
        <v>3369</v>
      </c>
      <c r="I384" s="515" t="s">
        <v>3370</v>
      </c>
      <c r="J384" s="307" t="s">
        <v>8449</v>
      </c>
      <c r="K384" s="307" t="s">
        <v>3383</v>
      </c>
      <c r="L384" s="290" t="s">
        <v>25140</v>
      </c>
      <c r="M384" s="544" t="s">
        <v>3392</v>
      </c>
      <c r="N384" s="307" t="s">
        <v>1672</v>
      </c>
      <c r="O384" s="307" t="s">
        <v>1672</v>
      </c>
      <c r="P384" s="544" t="s">
        <v>3362</v>
      </c>
      <c r="Q384" s="544" t="s">
        <v>67</v>
      </c>
      <c r="R384" s="307" t="s">
        <v>1642</v>
      </c>
      <c r="S384" s="544" t="s">
        <v>3362</v>
      </c>
      <c r="T384" s="307" t="s">
        <v>25124</v>
      </c>
      <c r="U384" s="307" t="s">
        <v>1642</v>
      </c>
      <c r="V384" s="290" t="s">
        <v>67</v>
      </c>
      <c r="W384" s="290" t="s">
        <v>67</v>
      </c>
      <c r="X384" s="290" t="s">
        <v>67</v>
      </c>
      <c r="Y384" s="290" t="s">
        <v>67</v>
      </c>
      <c r="Z384" s="307" t="s">
        <v>1663</v>
      </c>
      <c r="AA384" s="307" t="s">
        <v>8990</v>
      </c>
      <c r="AB384" s="544" t="s">
        <v>67</v>
      </c>
      <c r="AC384" s="544" t="s">
        <v>8992</v>
      </c>
      <c r="AD384" s="544" t="s">
        <v>67</v>
      </c>
      <c r="AE384" s="544" t="s">
        <v>67</v>
      </c>
      <c r="AF384" s="544" t="s">
        <v>67</v>
      </c>
      <c r="AG384" s="290" t="s">
        <v>1</v>
      </c>
      <c r="AH384" s="545"/>
    </row>
    <row r="385" spans="1:34" s="11" customFormat="1" ht="15" customHeight="1">
      <c r="A385" s="645" t="s">
        <v>25181</v>
      </c>
      <c r="B385" s="307" t="s">
        <v>390</v>
      </c>
      <c r="C385" s="307" t="s">
        <v>25182</v>
      </c>
      <c r="D385" s="307" t="s">
        <v>92</v>
      </c>
      <c r="E385" s="307" t="s">
        <v>1648</v>
      </c>
      <c r="F385" s="318">
        <v>34273</v>
      </c>
      <c r="G385" s="318">
        <v>30643</v>
      </c>
      <c r="H385" s="307" t="s">
        <v>3369</v>
      </c>
      <c r="I385" s="515" t="s">
        <v>3370</v>
      </c>
      <c r="J385" s="307" t="s">
        <v>8449</v>
      </c>
      <c r="K385" s="307" t="s">
        <v>3383</v>
      </c>
      <c r="L385" s="307" t="s">
        <v>25183</v>
      </c>
      <c r="M385" s="544" t="s">
        <v>25140</v>
      </c>
      <c r="N385" s="307" t="s">
        <v>1672</v>
      </c>
      <c r="O385" s="307" t="s">
        <v>1672</v>
      </c>
      <c r="P385" s="544" t="s">
        <v>3362</v>
      </c>
      <c r="Q385" s="544" t="s">
        <v>67</v>
      </c>
      <c r="R385" s="307" t="s">
        <v>1642</v>
      </c>
      <c r="S385" s="544" t="s">
        <v>3362</v>
      </c>
      <c r="T385" s="307" t="s">
        <v>25118</v>
      </c>
      <c r="U385" s="307" t="s">
        <v>1642</v>
      </c>
      <c r="V385" s="290" t="s">
        <v>67</v>
      </c>
      <c r="W385" s="290" t="s">
        <v>67</v>
      </c>
      <c r="X385" s="290" t="s">
        <v>67</v>
      </c>
      <c r="Y385" s="290" t="s">
        <v>67</v>
      </c>
      <c r="Z385" s="307" t="s">
        <v>1663</v>
      </c>
      <c r="AA385" s="307" t="s">
        <v>8990</v>
      </c>
      <c r="AB385" s="544" t="s">
        <v>67</v>
      </c>
      <c r="AC385" s="544" t="s">
        <v>8992</v>
      </c>
      <c r="AD385" s="544" t="s">
        <v>67</v>
      </c>
      <c r="AE385" s="544" t="s">
        <v>67</v>
      </c>
      <c r="AF385" s="544" t="s">
        <v>67</v>
      </c>
      <c r="AG385" s="290" t="s">
        <v>1</v>
      </c>
      <c r="AH385" s="545"/>
    </row>
    <row r="386" spans="1:34" s="11" customFormat="1" ht="15" customHeight="1">
      <c r="A386" s="645" t="s">
        <v>25184</v>
      </c>
      <c r="B386" s="307" t="s">
        <v>25185</v>
      </c>
      <c r="C386" s="307" t="s">
        <v>25121</v>
      </c>
      <c r="D386" s="307" t="s">
        <v>92</v>
      </c>
      <c r="E386" s="307" t="s">
        <v>1648</v>
      </c>
      <c r="F386" s="318">
        <v>24311</v>
      </c>
      <c r="G386" s="318">
        <v>15106</v>
      </c>
      <c r="H386" s="307" t="s">
        <v>3369</v>
      </c>
      <c r="I386" s="515" t="s">
        <v>3370</v>
      </c>
      <c r="J386" s="307" t="s">
        <v>1655</v>
      </c>
      <c r="K386" s="307" t="s">
        <v>3383</v>
      </c>
      <c r="L386" s="307" t="s">
        <v>25186</v>
      </c>
      <c r="M386" s="544" t="s">
        <v>25187</v>
      </c>
      <c r="N386" s="307" t="s">
        <v>1672</v>
      </c>
      <c r="O386" s="307" t="s">
        <v>1672</v>
      </c>
      <c r="P386" s="544" t="s">
        <v>3362</v>
      </c>
      <c r="Q386" s="544" t="s">
        <v>67</v>
      </c>
      <c r="R386" s="307" t="s">
        <v>1643</v>
      </c>
      <c r="S386" s="544" t="s">
        <v>3388</v>
      </c>
      <c r="T386" s="307" t="s">
        <v>25124</v>
      </c>
      <c r="U386" s="307" t="s">
        <v>1642</v>
      </c>
      <c r="V386" s="290" t="s">
        <v>67</v>
      </c>
      <c r="W386" s="290" t="s">
        <v>67</v>
      </c>
      <c r="X386" s="290" t="s">
        <v>67</v>
      </c>
      <c r="Y386" s="290" t="s">
        <v>67</v>
      </c>
      <c r="Z386" s="307" t="s">
        <v>1661</v>
      </c>
      <c r="AA386" s="307" t="s">
        <v>8990</v>
      </c>
      <c r="AB386" s="544" t="s">
        <v>67</v>
      </c>
      <c r="AC386" s="544" t="s">
        <v>8992</v>
      </c>
      <c r="AD386" s="544" t="s">
        <v>67</v>
      </c>
      <c r="AE386" s="544" t="s">
        <v>67</v>
      </c>
      <c r="AF386" s="544" t="s">
        <v>67</v>
      </c>
      <c r="AG386" s="290" t="s">
        <v>25188</v>
      </c>
      <c r="AH386" s="545"/>
    </row>
    <row r="387" spans="1:34" s="11" customFormat="1" ht="15" customHeight="1">
      <c r="A387" s="645" t="s">
        <v>25189</v>
      </c>
      <c r="B387" s="307" t="s">
        <v>25190</v>
      </c>
      <c r="C387" s="307" t="s">
        <v>25121</v>
      </c>
      <c r="D387" s="307" t="s">
        <v>92</v>
      </c>
      <c r="E387" s="307" t="s">
        <v>1645</v>
      </c>
      <c r="F387" s="318">
        <v>10460</v>
      </c>
      <c r="G387" s="318">
        <v>7514</v>
      </c>
      <c r="H387" s="307" t="s">
        <v>3369</v>
      </c>
      <c r="I387" s="515" t="s">
        <v>3370</v>
      </c>
      <c r="J387" s="307" t="s">
        <v>1655</v>
      </c>
      <c r="K387" s="307" t="s">
        <v>3383</v>
      </c>
      <c r="L387" s="307" t="s">
        <v>25191</v>
      </c>
      <c r="M387" s="544" t="s">
        <v>25187</v>
      </c>
      <c r="N387" s="307" t="s">
        <v>1672</v>
      </c>
      <c r="O387" s="307" t="s">
        <v>1672</v>
      </c>
      <c r="P387" s="544" t="s">
        <v>3362</v>
      </c>
      <c r="Q387" s="544" t="s">
        <v>67</v>
      </c>
      <c r="R387" s="307" t="s">
        <v>1642</v>
      </c>
      <c r="S387" s="544" t="s">
        <v>3362</v>
      </c>
      <c r="T387" s="307" t="s">
        <v>25124</v>
      </c>
      <c r="U387" s="307" t="s">
        <v>1643</v>
      </c>
      <c r="V387" s="290" t="s">
        <v>67</v>
      </c>
      <c r="W387" s="290" t="s">
        <v>67</v>
      </c>
      <c r="X387" s="290" t="s">
        <v>67</v>
      </c>
      <c r="Y387" s="290" t="s">
        <v>67</v>
      </c>
      <c r="Z387" s="307" t="s">
        <v>1663</v>
      </c>
      <c r="AA387" s="307" t="s">
        <v>8990</v>
      </c>
      <c r="AB387" s="544" t="s">
        <v>67</v>
      </c>
      <c r="AC387" s="544" t="s">
        <v>8992</v>
      </c>
      <c r="AD387" s="544" t="s">
        <v>67</v>
      </c>
      <c r="AE387" s="544" t="s">
        <v>67</v>
      </c>
      <c r="AF387" s="544" t="s">
        <v>67</v>
      </c>
      <c r="AG387" s="290" t="s">
        <v>25188</v>
      </c>
      <c r="AH387" s="545"/>
    </row>
    <row r="388" spans="1:34" s="11" customFormat="1" ht="15" customHeight="1">
      <c r="A388" s="645" t="s">
        <v>25192</v>
      </c>
      <c r="B388" s="307" t="s">
        <v>25193</v>
      </c>
      <c r="C388" s="307" t="s">
        <v>25121</v>
      </c>
      <c r="D388" s="307" t="s">
        <v>92</v>
      </c>
      <c r="E388" s="307" t="s">
        <v>1645</v>
      </c>
      <c r="F388" s="318">
        <v>44954</v>
      </c>
      <c r="G388" s="318">
        <v>29018</v>
      </c>
      <c r="H388" s="307" t="s">
        <v>3369</v>
      </c>
      <c r="I388" s="515" t="s">
        <v>3370</v>
      </c>
      <c r="J388" s="307" t="s">
        <v>8449</v>
      </c>
      <c r="K388" s="307" t="s">
        <v>3383</v>
      </c>
      <c r="L388" s="307" t="s">
        <v>25194</v>
      </c>
      <c r="M388" s="544" t="s">
        <v>3371</v>
      </c>
      <c r="N388" s="307" t="s">
        <v>1672</v>
      </c>
      <c r="O388" s="307" t="s">
        <v>1672</v>
      </c>
      <c r="P388" s="544" t="s">
        <v>3362</v>
      </c>
      <c r="Q388" s="544" t="s">
        <v>67</v>
      </c>
      <c r="R388" s="307" t="s">
        <v>1642</v>
      </c>
      <c r="S388" s="544" t="s">
        <v>3376</v>
      </c>
      <c r="T388" s="307" t="s">
        <v>25124</v>
      </c>
      <c r="U388" s="307" t="s">
        <v>1642</v>
      </c>
      <c r="V388" s="290" t="s">
        <v>67</v>
      </c>
      <c r="W388" s="290" t="s">
        <v>67</v>
      </c>
      <c r="X388" s="290" t="s">
        <v>67</v>
      </c>
      <c r="Y388" s="290" t="s">
        <v>67</v>
      </c>
      <c r="Z388" s="307" t="s">
        <v>1663</v>
      </c>
      <c r="AA388" s="307" t="s">
        <v>8990</v>
      </c>
      <c r="AB388" s="544" t="s">
        <v>67</v>
      </c>
      <c r="AC388" s="544" t="s">
        <v>8992</v>
      </c>
      <c r="AD388" s="544" t="s">
        <v>67</v>
      </c>
      <c r="AE388" s="544" t="s">
        <v>67</v>
      </c>
      <c r="AF388" s="544" t="s">
        <v>67</v>
      </c>
      <c r="AG388" s="290" t="s">
        <v>1</v>
      </c>
      <c r="AH388" s="545"/>
    </row>
    <row r="389" spans="1:34" s="11" customFormat="1" ht="15" customHeight="1">
      <c r="A389" s="645" t="s">
        <v>25195</v>
      </c>
      <c r="B389" s="307" t="s">
        <v>25196</v>
      </c>
      <c r="C389" s="307" t="s">
        <v>25197</v>
      </c>
      <c r="D389" s="307" t="s">
        <v>92</v>
      </c>
      <c r="E389" s="307" t="s">
        <v>1645</v>
      </c>
      <c r="F389" s="318">
        <v>30000</v>
      </c>
      <c r="G389" s="318">
        <v>21000</v>
      </c>
      <c r="H389" s="307" t="s">
        <v>3369</v>
      </c>
      <c r="I389" s="515" t="s">
        <v>3370</v>
      </c>
      <c r="J389" s="307" t="s">
        <v>8449</v>
      </c>
      <c r="K389" s="307" t="s">
        <v>3375</v>
      </c>
      <c r="L389" s="307" t="s">
        <v>67</v>
      </c>
      <c r="M389" s="544" t="s">
        <v>3371</v>
      </c>
      <c r="N389" s="307" t="s">
        <v>1672</v>
      </c>
      <c r="O389" s="307" t="s">
        <v>1672</v>
      </c>
      <c r="P389" s="544" t="s">
        <v>3362</v>
      </c>
      <c r="Q389" s="544" t="s">
        <v>67</v>
      </c>
      <c r="R389" s="307" t="s">
        <v>1642</v>
      </c>
      <c r="S389" s="544" t="s">
        <v>3384</v>
      </c>
      <c r="T389" s="307" t="s">
        <v>25124</v>
      </c>
      <c r="U389" s="307" t="s">
        <v>1643</v>
      </c>
      <c r="V389" s="290" t="s">
        <v>67</v>
      </c>
      <c r="W389" s="290" t="s">
        <v>67</v>
      </c>
      <c r="X389" s="290" t="s">
        <v>67</v>
      </c>
      <c r="Y389" s="290" t="s">
        <v>67</v>
      </c>
      <c r="Z389" s="307" t="s">
        <v>1659</v>
      </c>
      <c r="AA389" s="307" t="s">
        <v>8990</v>
      </c>
      <c r="AB389" s="544" t="s">
        <v>67</v>
      </c>
      <c r="AC389" s="544" t="s">
        <v>8992</v>
      </c>
      <c r="AD389" s="544" t="s">
        <v>67</v>
      </c>
      <c r="AE389" s="544" t="s">
        <v>67</v>
      </c>
      <c r="AF389" s="544" t="s">
        <v>67</v>
      </c>
      <c r="AG389" s="290" t="s">
        <v>1</v>
      </c>
      <c r="AH389" s="545"/>
    </row>
    <row r="390" spans="1:34" s="11" customFormat="1" ht="15" customHeight="1">
      <c r="A390" s="645" t="s">
        <v>25198</v>
      </c>
      <c r="B390" s="307" t="s">
        <v>25199</v>
      </c>
      <c r="C390" s="307" t="s">
        <v>25200</v>
      </c>
      <c r="D390" s="307" t="s">
        <v>92</v>
      </c>
      <c r="E390" s="307" t="s">
        <v>1641</v>
      </c>
      <c r="F390" s="318">
        <v>18273</v>
      </c>
      <c r="G390" s="318">
        <v>12000</v>
      </c>
      <c r="H390" s="307" t="s">
        <v>3369</v>
      </c>
      <c r="I390" s="515" t="s">
        <v>3370</v>
      </c>
      <c r="J390" s="307" t="s">
        <v>8127</v>
      </c>
      <c r="K390" s="307" t="s">
        <v>3383</v>
      </c>
      <c r="L390" s="307" t="s">
        <v>25150</v>
      </c>
      <c r="M390" s="544" t="s">
        <v>3371</v>
      </c>
      <c r="N390" s="307" t="s">
        <v>1672</v>
      </c>
      <c r="O390" s="307" t="s">
        <v>1672</v>
      </c>
      <c r="P390" s="544" t="s">
        <v>3362</v>
      </c>
      <c r="Q390" s="544" t="s">
        <v>67</v>
      </c>
      <c r="R390" s="307" t="s">
        <v>1642</v>
      </c>
      <c r="S390" s="544" t="s">
        <v>3362</v>
      </c>
      <c r="T390" s="307" t="s">
        <v>25141</v>
      </c>
      <c r="U390" s="307" t="s">
        <v>67</v>
      </c>
      <c r="V390" s="290" t="s">
        <v>67</v>
      </c>
      <c r="W390" s="290" t="s">
        <v>67</v>
      </c>
      <c r="X390" s="290" t="s">
        <v>67</v>
      </c>
      <c r="Y390" s="290" t="s">
        <v>67</v>
      </c>
      <c r="Z390" s="307" t="s">
        <v>1663</v>
      </c>
      <c r="AA390" s="307" t="s">
        <v>8990</v>
      </c>
      <c r="AB390" s="544" t="s">
        <v>67</v>
      </c>
      <c r="AC390" s="544" t="s">
        <v>8992</v>
      </c>
      <c r="AD390" s="544" t="s">
        <v>67</v>
      </c>
      <c r="AE390" s="544" t="s">
        <v>67</v>
      </c>
      <c r="AF390" s="544" t="s">
        <v>67</v>
      </c>
      <c r="AG390" s="290" t="s">
        <v>1</v>
      </c>
      <c r="AH390" s="545"/>
    </row>
    <row r="391" spans="1:34" s="11" customFormat="1" ht="15" customHeight="1">
      <c r="A391" s="645" t="s">
        <v>25201</v>
      </c>
      <c r="B391" s="307" t="s">
        <v>25202</v>
      </c>
      <c r="C391" s="307" t="s">
        <v>25203</v>
      </c>
      <c r="D391" s="307" t="s">
        <v>92</v>
      </c>
      <c r="E391" s="307" t="s">
        <v>1641</v>
      </c>
      <c r="F391" s="318">
        <v>131038</v>
      </c>
      <c r="G391" s="318">
        <v>102000</v>
      </c>
      <c r="H391" s="307" t="s">
        <v>3369</v>
      </c>
      <c r="I391" s="515" t="s">
        <v>3370</v>
      </c>
      <c r="J391" s="307" t="s">
        <v>1655</v>
      </c>
      <c r="K391" s="307" t="s">
        <v>3383</v>
      </c>
      <c r="L391" s="307" t="s">
        <v>3396</v>
      </c>
      <c r="M391" s="544" t="s">
        <v>3371</v>
      </c>
      <c r="N391" s="307" t="s">
        <v>1672</v>
      </c>
      <c r="O391" s="307" t="s">
        <v>1672</v>
      </c>
      <c r="P391" s="544" t="s">
        <v>3362</v>
      </c>
      <c r="Q391" s="544" t="s">
        <v>67</v>
      </c>
      <c r="R391" s="307" t="s">
        <v>1642</v>
      </c>
      <c r="S391" s="544" t="s">
        <v>3362</v>
      </c>
      <c r="T391" s="307" t="s">
        <v>25141</v>
      </c>
      <c r="U391" s="307" t="s">
        <v>67</v>
      </c>
      <c r="V391" s="290" t="s">
        <v>67</v>
      </c>
      <c r="W391" s="290" t="s">
        <v>67</v>
      </c>
      <c r="X391" s="290" t="s">
        <v>67</v>
      </c>
      <c r="Y391" s="290" t="s">
        <v>67</v>
      </c>
      <c r="Z391" s="307" t="s">
        <v>25165</v>
      </c>
      <c r="AA391" s="307" t="s">
        <v>8990</v>
      </c>
      <c r="AB391" s="544" t="s">
        <v>67</v>
      </c>
      <c r="AC391" s="544" t="s">
        <v>8992</v>
      </c>
      <c r="AD391" s="544" t="s">
        <v>67</v>
      </c>
      <c r="AE391" s="544" t="s">
        <v>67</v>
      </c>
      <c r="AF391" s="544" t="s">
        <v>67</v>
      </c>
      <c r="AG391" s="290" t="s">
        <v>1</v>
      </c>
      <c r="AH391" s="545"/>
    </row>
    <row r="392" spans="1:34" s="11" customFormat="1" ht="15" customHeight="1">
      <c r="A392" s="645" t="s">
        <v>25204</v>
      </c>
      <c r="B392" s="307" t="s">
        <v>25205</v>
      </c>
      <c r="C392" s="307" t="s">
        <v>25203</v>
      </c>
      <c r="D392" s="307" t="s">
        <v>92</v>
      </c>
      <c r="E392" s="307" t="s">
        <v>1641</v>
      </c>
      <c r="F392" s="318">
        <v>138215</v>
      </c>
      <c r="G392" s="318">
        <v>96616</v>
      </c>
      <c r="H392" s="307" t="s">
        <v>3369</v>
      </c>
      <c r="I392" s="515" t="s">
        <v>3370</v>
      </c>
      <c r="J392" s="307" t="s">
        <v>1647</v>
      </c>
      <c r="K392" s="307" t="s">
        <v>3383</v>
      </c>
      <c r="L392" s="307" t="s">
        <v>3396</v>
      </c>
      <c r="M392" s="544" t="s">
        <v>3371</v>
      </c>
      <c r="N392" s="307" t="s">
        <v>1672</v>
      </c>
      <c r="O392" s="307" t="s">
        <v>1672</v>
      </c>
      <c r="P392" s="544" t="s">
        <v>3362</v>
      </c>
      <c r="Q392" s="544" t="s">
        <v>67</v>
      </c>
      <c r="R392" s="307" t="s">
        <v>1642</v>
      </c>
      <c r="S392" s="544" t="s">
        <v>3397</v>
      </c>
      <c r="T392" s="307" t="s">
        <v>25141</v>
      </c>
      <c r="U392" s="307" t="s">
        <v>1642</v>
      </c>
      <c r="V392" s="290" t="s">
        <v>67</v>
      </c>
      <c r="W392" s="290" t="s">
        <v>67</v>
      </c>
      <c r="X392" s="290" t="s">
        <v>67</v>
      </c>
      <c r="Y392" s="290" t="s">
        <v>67</v>
      </c>
      <c r="Z392" s="307" t="s">
        <v>1663</v>
      </c>
      <c r="AA392" s="307" t="s">
        <v>8990</v>
      </c>
      <c r="AB392" s="544" t="s">
        <v>67</v>
      </c>
      <c r="AC392" s="544" t="s">
        <v>8992</v>
      </c>
      <c r="AD392" s="544" t="s">
        <v>67</v>
      </c>
      <c r="AE392" s="544" t="s">
        <v>67</v>
      </c>
      <c r="AF392" s="544" t="s">
        <v>67</v>
      </c>
      <c r="AG392" s="290" t="s">
        <v>1</v>
      </c>
      <c r="AH392" s="545"/>
    </row>
    <row r="393" spans="1:34" s="11" customFormat="1" ht="15" customHeight="1">
      <c r="A393" s="645" t="s">
        <v>25206</v>
      </c>
      <c r="B393" s="307" t="s">
        <v>25207</v>
      </c>
      <c r="C393" s="307" t="s">
        <v>25121</v>
      </c>
      <c r="D393" s="307" t="s">
        <v>92</v>
      </c>
      <c r="E393" s="307" t="s">
        <v>1641</v>
      </c>
      <c r="F393" s="318">
        <v>111542</v>
      </c>
      <c r="G393" s="318">
        <v>65169</v>
      </c>
      <c r="H393" s="307" t="s">
        <v>3369</v>
      </c>
      <c r="I393" s="515" t="s">
        <v>3370</v>
      </c>
      <c r="J393" s="307" t="s">
        <v>8449</v>
      </c>
      <c r="K393" s="307" t="s">
        <v>3383</v>
      </c>
      <c r="L393" s="290" t="s">
        <v>3392</v>
      </c>
      <c r="M393" s="544" t="s">
        <v>3371</v>
      </c>
      <c r="N393" s="307" t="s">
        <v>1672</v>
      </c>
      <c r="O393" s="307" t="s">
        <v>1672</v>
      </c>
      <c r="P393" s="544" t="s">
        <v>3362</v>
      </c>
      <c r="Q393" s="544" t="s">
        <v>67</v>
      </c>
      <c r="R393" s="307" t="s">
        <v>1642</v>
      </c>
      <c r="S393" s="544" t="s">
        <v>3388</v>
      </c>
      <c r="T393" s="307" t="s">
        <v>25124</v>
      </c>
      <c r="U393" s="307" t="s">
        <v>1642</v>
      </c>
      <c r="V393" s="290" t="s">
        <v>67</v>
      </c>
      <c r="W393" s="290" t="s">
        <v>67</v>
      </c>
      <c r="X393" s="290" t="s">
        <v>67</v>
      </c>
      <c r="Y393" s="290" t="s">
        <v>67</v>
      </c>
      <c r="Z393" s="307" t="s">
        <v>1663</v>
      </c>
      <c r="AA393" s="307" t="s">
        <v>8990</v>
      </c>
      <c r="AB393" s="544" t="s">
        <v>67</v>
      </c>
      <c r="AC393" s="544" t="s">
        <v>8992</v>
      </c>
      <c r="AD393" s="544" t="s">
        <v>67</v>
      </c>
      <c r="AE393" s="544" t="s">
        <v>67</v>
      </c>
      <c r="AF393" s="544" t="s">
        <v>67</v>
      </c>
      <c r="AG393" s="290" t="s">
        <v>1</v>
      </c>
      <c r="AH393" s="545"/>
    </row>
    <row r="394" spans="1:34" s="11" customFormat="1" ht="15" customHeight="1">
      <c r="A394" s="645" t="s">
        <v>25208</v>
      </c>
      <c r="B394" s="307" t="s">
        <v>25209</v>
      </c>
      <c r="C394" s="307" t="s">
        <v>25210</v>
      </c>
      <c r="D394" s="307" t="s">
        <v>92</v>
      </c>
      <c r="E394" s="307" t="s">
        <v>1648</v>
      </c>
      <c r="F394" s="318">
        <v>5416</v>
      </c>
      <c r="G394" s="318">
        <v>3141</v>
      </c>
      <c r="H394" s="307" t="s">
        <v>3369</v>
      </c>
      <c r="I394" s="515" t="s">
        <v>3377</v>
      </c>
      <c r="J394" s="307" t="s">
        <v>8686</v>
      </c>
      <c r="K394" s="307" t="s">
        <v>3382</v>
      </c>
      <c r="L394" s="290" t="s">
        <v>25211</v>
      </c>
      <c r="M394" s="544" t="s">
        <v>25187</v>
      </c>
      <c r="N394" s="307" t="s">
        <v>1672</v>
      </c>
      <c r="O394" s="307" t="s">
        <v>1672</v>
      </c>
      <c r="P394" s="544" t="s">
        <v>3362</v>
      </c>
      <c r="Q394" s="544" t="s">
        <v>67</v>
      </c>
      <c r="R394" s="307" t="s">
        <v>1642</v>
      </c>
      <c r="S394" s="544" t="s">
        <v>3388</v>
      </c>
      <c r="T394" s="307" t="s">
        <v>25124</v>
      </c>
      <c r="U394" s="307" t="s">
        <v>1643</v>
      </c>
      <c r="V394" s="290" t="s">
        <v>67</v>
      </c>
      <c r="W394" s="290" t="s">
        <v>67</v>
      </c>
      <c r="X394" s="290" t="s">
        <v>67</v>
      </c>
      <c r="Y394" s="290" t="s">
        <v>67</v>
      </c>
      <c r="Z394" s="290" t="s">
        <v>1660</v>
      </c>
      <c r="AA394" s="307" t="s">
        <v>8990</v>
      </c>
      <c r="AB394" s="544" t="s">
        <v>67</v>
      </c>
      <c r="AC394" s="544" t="s">
        <v>8992</v>
      </c>
      <c r="AD394" s="544" t="s">
        <v>67</v>
      </c>
      <c r="AE394" s="544" t="s">
        <v>67</v>
      </c>
      <c r="AF394" s="544" t="s">
        <v>67</v>
      </c>
      <c r="AG394" s="290" t="s">
        <v>1</v>
      </c>
      <c r="AH394" s="545"/>
    </row>
    <row r="395" spans="1:34" s="11" customFormat="1" ht="15" customHeight="1">
      <c r="A395" s="645" t="s">
        <v>25212</v>
      </c>
      <c r="B395" s="307" t="s">
        <v>25213</v>
      </c>
      <c r="C395" s="307" t="s">
        <v>25214</v>
      </c>
      <c r="D395" s="307" t="s">
        <v>92</v>
      </c>
      <c r="E395" s="307" t="s">
        <v>1641</v>
      </c>
      <c r="F395" s="318">
        <v>215421</v>
      </c>
      <c r="G395" s="318">
        <v>150580</v>
      </c>
      <c r="H395" s="307" t="s">
        <v>3369</v>
      </c>
      <c r="I395" s="515" t="s">
        <v>3370</v>
      </c>
      <c r="J395" s="307" t="s">
        <v>1647</v>
      </c>
      <c r="K395" s="307" t="s">
        <v>3383</v>
      </c>
      <c r="L395" s="290" t="s">
        <v>25215</v>
      </c>
      <c r="M395" s="544" t="s">
        <v>3371</v>
      </c>
      <c r="N395" s="307" t="s">
        <v>1672</v>
      </c>
      <c r="O395" s="307" t="s">
        <v>1672</v>
      </c>
      <c r="P395" s="544" t="s">
        <v>3362</v>
      </c>
      <c r="Q395" s="544" t="s">
        <v>67</v>
      </c>
      <c r="R395" s="307" t="s">
        <v>1642</v>
      </c>
      <c r="S395" s="544" t="s">
        <v>3397</v>
      </c>
      <c r="T395" s="307" t="s">
        <v>25124</v>
      </c>
      <c r="U395" s="307" t="s">
        <v>1642</v>
      </c>
      <c r="V395" s="290" t="s">
        <v>67</v>
      </c>
      <c r="W395" s="290" t="s">
        <v>67</v>
      </c>
      <c r="X395" s="290" t="s">
        <v>67</v>
      </c>
      <c r="Y395" s="290" t="s">
        <v>67</v>
      </c>
      <c r="Z395" s="290" t="s">
        <v>1661</v>
      </c>
      <c r="AA395" s="307" t="s">
        <v>8990</v>
      </c>
      <c r="AB395" s="544" t="s">
        <v>67</v>
      </c>
      <c r="AC395" s="544" t="s">
        <v>8992</v>
      </c>
      <c r="AD395" s="544" t="s">
        <v>67</v>
      </c>
      <c r="AE395" s="544" t="s">
        <v>67</v>
      </c>
      <c r="AF395" s="544" t="s">
        <v>67</v>
      </c>
      <c r="AG395" s="290" t="s">
        <v>1</v>
      </c>
      <c r="AH395" s="545"/>
    </row>
    <row r="396" spans="1:34" s="11" customFormat="1" ht="15" customHeight="1">
      <c r="A396" s="645" t="s">
        <v>25216</v>
      </c>
      <c r="B396" s="307" t="s">
        <v>25217</v>
      </c>
      <c r="C396" s="307" t="s">
        <v>25218</v>
      </c>
      <c r="D396" s="307" t="s">
        <v>92</v>
      </c>
      <c r="E396" s="307" t="s">
        <v>1648</v>
      </c>
      <c r="F396" s="318">
        <v>3494</v>
      </c>
      <c r="G396" s="318">
        <v>2896</v>
      </c>
      <c r="H396" s="307" t="s">
        <v>3381</v>
      </c>
      <c r="I396" s="515" t="s">
        <v>3377</v>
      </c>
      <c r="J396" s="307" t="s">
        <v>1655</v>
      </c>
      <c r="K396" s="307" t="s">
        <v>3382</v>
      </c>
      <c r="L396" s="290" t="s">
        <v>18392</v>
      </c>
      <c r="M396" s="544" t="s">
        <v>25219</v>
      </c>
      <c r="N396" s="307" t="s">
        <v>1672</v>
      </c>
      <c r="O396" s="307" t="s">
        <v>1672</v>
      </c>
      <c r="P396" s="544" t="s">
        <v>3362</v>
      </c>
      <c r="Q396" s="544" t="s">
        <v>67</v>
      </c>
      <c r="R396" s="307" t="s">
        <v>1642</v>
      </c>
      <c r="S396" s="544" t="s">
        <v>3388</v>
      </c>
      <c r="T396" s="307" t="s">
        <v>25124</v>
      </c>
      <c r="U396" s="307" t="s">
        <v>1642</v>
      </c>
      <c r="V396" s="290" t="s">
        <v>67</v>
      </c>
      <c r="W396" s="290" t="s">
        <v>67</v>
      </c>
      <c r="X396" s="290" t="s">
        <v>67</v>
      </c>
      <c r="Y396" s="290" t="s">
        <v>67</v>
      </c>
      <c r="Z396" s="290" t="s">
        <v>1661</v>
      </c>
      <c r="AA396" s="307" t="s">
        <v>8990</v>
      </c>
      <c r="AB396" s="544" t="s">
        <v>67</v>
      </c>
      <c r="AC396" s="544" t="s">
        <v>8992</v>
      </c>
      <c r="AD396" s="544" t="s">
        <v>67</v>
      </c>
      <c r="AE396" s="544" t="s">
        <v>67</v>
      </c>
      <c r="AF396" s="544" t="s">
        <v>67</v>
      </c>
      <c r="AG396" s="290" t="s">
        <v>1</v>
      </c>
      <c r="AH396" s="545"/>
    </row>
    <row r="397" spans="1:34" s="11" customFormat="1" ht="15" customHeight="1">
      <c r="A397" s="645" t="s">
        <v>25220</v>
      </c>
      <c r="B397" s="307" t="s">
        <v>25221</v>
      </c>
      <c r="C397" s="307" t="s">
        <v>25203</v>
      </c>
      <c r="D397" s="307" t="s">
        <v>92</v>
      </c>
      <c r="E397" s="307" t="s">
        <v>1641</v>
      </c>
      <c r="F397" s="318">
        <v>49000</v>
      </c>
      <c r="G397" s="318">
        <v>28875</v>
      </c>
      <c r="H397" s="307" t="s">
        <v>3369</v>
      </c>
      <c r="I397" s="515" t="s">
        <v>3370</v>
      </c>
      <c r="J397" s="307" t="s">
        <v>8449</v>
      </c>
      <c r="K397" s="307" t="s">
        <v>3383</v>
      </c>
      <c r="L397" s="290" t="s">
        <v>3378</v>
      </c>
      <c r="M397" s="544" t="s">
        <v>3371</v>
      </c>
      <c r="N397" s="307" t="s">
        <v>1672</v>
      </c>
      <c r="O397" s="307" t="s">
        <v>1672</v>
      </c>
      <c r="P397" s="544" t="s">
        <v>3362</v>
      </c>
      <c r="Q397" s="544" t="s">
        <v>67</v>
      </c>
      <c r="R397" s="307" t="s">
        <v>1642</v>
      </c>
      <c r="S397" s="544" t="s">
        <v>3362</v>
      </c>
      <c r="T397" s="307" t="s">
        <v>25141</v>
      </c>
      <c r="U397" s="307" t="s">
        <v>1642</v>
      </c>
      <c r="V397" s="290" t="s">
        <v>67</v>
      </c>
      <c r="W397" s="290" t="s">
        <v>67</v>
      </c>
      <c r="X397" s="290" t="s">
        <v>67</v>
      </c>
      <c r="Y397" s="290" t="s">
        <v>67</v>
      </c>
      <c r="Z397" s="290" t="s">
        <v>1663</v>
      </c>
      <c r="AA397" s="307" t="s">
        <v>8990</v>
      </c>
      <c r="AB397" s="544" t="s">
        <v>67</v>
      </c>
      <c r="AC397" s="544" t="s">
        <v>8992</v>
      </c>
      <c r="AD397" s="544" t="s">
        <v>67</v>
      </c>
      <c r="AE397" s="544" t="s">
        <v>67</v>
      </c>
      <c r="AF397" s="544" t="s">
        <v>67</v>
      </c>
      <c r="AG397" s="290" t="s">
        <v>1</v>
      </c>
      <c r="AH397" s="545"/>
    </row>
    <row r="398" spans="1:34" s="11" customFormat="1" ht="15" customHeight="1">
      <c r="A398" s="645" t="s">
        <v>25222</v>
      </c>
      <c r="B398" s="307" t="s">
        <v>25223</v>
      </c>
      <c r="C398" s="307" t="s">
        <v>25121</v>
      </c>
      <c r="D398" s="307" t="s">
        <v>92</v>
      </c>
      <c r="E398" s="307" t="s">
        <v>1645</v>
      </c>
      <c r="F398" s="318">
        <v>40720</v>
      </c>
      <c r="G398" s="318">
        <v>26293</v>
      </c>
      <c r="H398" s="307" t="s">
        <v>3369</v>
      </c>
      <c r="I398" s="515" t="s">
        <v>3370</v>
      </c>
      <c r="J398" s="307" t="s">
        <v>8449</v>
      </c>
      <c r="K398" s="307" t="s">
        <v>3383</v>
      </c>
      <c r="L398" s="290" t="s">
        <v>25224</v>
      </c>
      <c r="M398" s="544" t="s">
        <v>3371</v>
      </c>
      <c r="N398" s="307" t="s">
        <v>1672</v>
      </c>
      <c r="O398" s="307" t="s">
        <v>1672</v>
      </c>
      <c r="P398" s="544" t="s">
        <v>3362</v>
      </c>
      <c r="Q398" s="544" t="s">
        <v>67</v>
      </c>
      <c r="R398" s="307" t="s">
        <v>1642</v>
      </c>
      <c r="S398" s="544" t="s">
        <v>3362</v>
      </c>
      <c r="T398" s="307" t="s">
        <v>25124</v>
      </c>
      <c r="U398" s="307" t="s">
        <v>1642</v>
      </c>
      <c r="V398" s="290" t="s">
        <v>67</v>
      </c>
      <c r="W398" s="290" t="s">
        <v>67</v>
      </c>
      <c r="X398" s="290" t="s">
        <v>67</v>
      </c>
      <c r="Y398" s="290" t="s">
        <v>67</v>
      </c>
      <c r="Z398" s="290" t="s">
        <v>1663</v>
      </c>
      <c r="AA398" s="307" t="s">
        <v>8990</v>
      </c>
      <c r="AB398" s="544" t="s">
        <v>67</v>
      </c>
      <c r="AC398" s="544" t="s">
        <v>8992</v>
      </c>
      <c r="AD398" s="544" t="s">
        <v>67</v>
      </c>
      <c r="AE398" s="544" t="s">
        <v>67</v>
      </c>
      <c r="AF398" s="544" t="s">
        <v>67</v>
      </c>
      <c r="AG398" s="290" t="s">
        <v>25225</v>
      </c>
      <c r="AH398" s="545"/>
    </row>
    <row r="399" spans="1:34" s="11" customFormat="1" ht="15" customHeight="1">
      <c r="A399" s="645" t="s">
        <v>25226</v>
      </c>
      <c r="B399" s="307" t="s">
        <v>25227</v>
      </c>
      <c r="C399" s="307" t="s">
        <v>25121</v>
      </c>
      <c r="D399" s="307" t="s">
        <v>92</v>
      </c>
      <c r="E399" s="307" t="s">
        <v>1641</v>
      </c>
      <c r="F399" s="318">
        <v>113021</v>
      </c>
      <c r="G399" s="318">
        <v>67243</v>
      </c>
      <c r="H399" s="307" t="s">
        <v>3369</v>
      </c>
      <c r="I399" s="515" t="s">
        <v>3370</v>
      </c>
      <c r="J399" s="307" t="s">
        <v>8828</v>
      </c>
      <c r="K399" s="307" t="s">
        <v>3383</v>
      </c>
      <c r="L399" s="290" t="s">
        <v>25131</v>
      </c>
      <c r="M399" s="544" t="s">
        <v>25228</v>
      </c>
      <c r="N399" s="307" t="s">
        <v>1672</v>
      </c>
      <c r="O399" s="307" t="s">
        <v>1672</v>
      </c>
      <c r="P399" s="544" t="s">
        <v>3362</v>
      </c>
      <c r="Q399" s="544" t="s">
        <v>67</v>
      </c>
      <c r="R399" s="307" t="s">
        <v>1642</v>
      </c>
      <c r="S399" s="544" t="s">
        <v>3376</v>
      </c>
      <c r="T399" s="307" t="s">
        <v>25124</v>
      </c>
      <c r="U399" s="307" t="s">
        <v>1642</v>
      </c>
      <c r="V399" s="290" t="s">
        <v>67</v>
      </c>
      <c r="W399" s="290" t="s">
        <v>67</v>
      </c>
      <c r="X399" s="290" t="s">
        <v>67</v>
      </c>
      <c r="Y399" s="290" t="s">
        <v>67</v>
      </c>
      <c r="Z399" s="290" t="s">
        <v>25133</v>
      </c>
      <c r="AA399" s="307" t="s">
        <v>8990</v>
      </c>
      <c r="AB399" s="544" t="s">
        <v>67</v>
      </c>
      <c r="AC399" s="544" t="s">
        <v>8992</v>
      </c>
      <c r="AD399" s="544" t="s">
        <v>67</v>
      </c>
      <c r="AE399" s="544" t="s">
        <v>67</v>
      </c>
      <c r="AF399" s="544" t="s">
        <v>67</v>
      </c>
      <c r="AG399" s="290" t="s">
        <v>1</v>
      </c>
      <c r="AH399" s="545"/>
    </row>
    <row r="400" spans="1:34" s="11" customFormat="1" ht="15" customHeight="1">
      <c r="A400" s="382" t="s">
        <v>22244</v>
      </c>
      <c r="B400" s="44" t="s">
        <v>22245</v>
      </c>
      <c r="C400" s="44" t="s">
        <v>22246</v>
      </c>
      <c r="D400" s="44" t="s">
        <v>22247</v>
      </c>
      <c r="E400" s="158" t="s">
        <v>22248</v>
      </c>
      <c r="F400" s="18">
        <v>120</v>
      </c>
      <c r="G400" s="18">
        <v>120</v>
      </c>
      <c r="H400" s="158" t="s">
        <v>3369</v>
      </c>
      <c r="I400" s="99">
        <v>100</v>
      </c>
      <c r="J400" s="158" t="s">
        <v>1652</v>
      </c>
      <c r="K400" s="25" t="s">
        <v>3382</v>
      </c>
      <c r="L400" s="331">
        <v>2013</v>
      </c>
      <c r="M400" s="347" t="s">
        <v>3371</v>
      </c>
      <c r="N400" s="158" t="s">
        <v>1672</v>
      </c>
      <c r="O400" s="158" t="s">
        <v>1672</v>
      </c>
      <c r="P400" s="99">
        <v>0</v>
      </c>
      <c r="Q400" s="49" t="s">
        <v>67</v>
      </c>
      <c r="R400" s="158" t="s">
        <v>1642</v>
      </c>
      <c r="S400" s="99">
        <v>0</v>
      </c>
      <c r="T400" s="158" t="s">
        <v>22246</v>
      </c>
      <c r="U400" s="158" t="s">
        <v>9796</v>
      </c>
      <c r="V400" s="49" t="s">
        <v>67</v>
      </c>
      <c r="W400" s="49" t="s">
        <v>67</v>
      </c>
      <c r="X400" s="34" t="s">
        <v>67</v>
      </c>
      <c r="Y400" s="34" t="s">
        <v>67</v>
      </c>
      <c r="Z400" s="159">
        <v>1</v>
      </c>
      <c r="AA400" s="25" t="s">
        <v>10095</v>
      </c>
      <c r="AB400" s="49" t="s">
        <v>10096</v>
      </c>
      <c r="AC400" s="99" t="s">
        <v>10097</v>
      </c>
      <c r="AD400" s="360" t="s">
        <v>10098</v>
      </c>
      <c r="AE400" s="49" t="s">
        <v>10099</v>
      </c>
      <c r="AF400" s="49" t="s">
        <v>10100</v>
      </c>
      <c r="AG400" s="65" t="s">
        <v>10101</v>
      </c>
      <c r="AH400" s="99"/>
    </row>
    <row r="401" spans="1:34" s="11" customFormat="1" ht="15" customHeight="1">
      <c r="A401" s="230" t="s">
        <v>3254</v>
      </c>
      <c r="B401" s="284" t="s">
        <v>7735</v>
      </c>
      <c r="C401" s="284" t="s">
        <v>2977</v>
      </c>
      <c r="D401" s="284" t="s">
        <v>472</v>
      </c>
      <c r="E401" s="232" t="s">
        <v>1641</v>
      </c>
      <c r="F401" s="115">
        <v>45000</v>
      </c>
      <c r="G401" s="115">
        <v>45000</v>
      </c>
      <c r="H401" s="233" t="s">
        <v>3369</v>
      </c>
      <c r="I401" s="322">
        <v>1</v>
      </c>
      <c r="J401" s="232" t="s">
        <v>1653</v>
      </c>
      <c r="K401" s="232" t="s">
        <v>3375</v>
      </c>
      <c r="L401" s="335">
        <v>1992</v>
      </c>
      <c r="M401" s="231"/>
      <c r="N401" s="233" t="s">
        <v>1672</v>
      </c>
      <c r="O401" s="233" t="s">
        <v>1672</v>
      </c>
      <c r="P401" s="236" t="s">
        <v>3362</v>
      </c>
      <c r="Q401" s="231" t="s">
        <v>8175</v>
      </c>
      <c r="R401" s="233" t="s">
        <v>1642</v>
      </c>
      <c r="S401" s="237" t="s">
        <v>67</v>
      </c>
      <c r="T401" s="233" t="s">
        <v>1644</v>
      </c>
      <c r="U401" s="233" t="s">
        <v>67</v>
      </c>
      <c r="V401" s="321" t="s">
        <v>67</v>
      </c>
      <c r="W401" s="321" t="s">
        <v>67</v>
      </c>
      <c r="X401" s="353" t="s">
        <v>67</v>
      </c>
      <c r="Y401" s="353" t="s">
        <v>67</v>
      </c>
      <c r="Z401" s="358">
        <v>1</v>
      </c>
      <c r="AA401" s="233" t="s">
        <v>2785</v>
      </c>
      <c r="AB401" s="231" t="s">
        <v>3372</v>
      </c>
      <c r="AC401" s="231" t="s">
        <v>3373</v>
      </c>
      <c r="AD401" s="231" t="s">
        <v>3374</v>
      </c>
      <c r="AE401" s="231" t="s">
        <v>67</v>
      </c>
      <c r="AF401" s="231" t="s">
        <v>67</v>
      </c>
      <c r="AG401" s="231" t="s">
        <v>67</v>
      </c>
      <c r="AH401" s="364" t="s">
        <v>1</v>
      </c>
    </row>
    <row r="402" spans="1:34" s="11" customFormat="1" ht="15" customHeight="1">
      <c r="A402" s="230" t="s">
        <v>3016</v>
      </c>
      <c r="B402" s="284" t="s">
        <v>7779</v>
      </c>
      <c r="C402" s="284" t="s">
        <v>3567</v>
      </c>
      <c r="D402" s="284" t="s">
        <v>472</v>
      </c>
      <c r="E402" s="232" t="s">
        <v>1645</v>
      </c>
      <c r="F402" s="115">
        <v>17050</v>
      </c>
      <c r="G402" s="115">
        <v>17050</v>
      </c>
      <c r="H402" s="233" t="s">
        <v>3369</v>
      </c>
      <c r="I402" s="322">
        <v>1</v>
      </c>
      <c r="J402" s="232" t="s">
        <v>1647</v>
      </c>
      <c r="K402" s="232" t="s">
        <v>1</v>
      </c>
      <c r="L402" s="242" t="s">
        <v>67</v>
      </c>
      <c r="M402" s="231"/>
      <c r="N402" s="233" t="s">
        <v>1672</v>
      </c>
      <c r="O402" s="233" t="s">
        <v>1672</v>
      </c>
      <c r="P402" s="236" t="s">
        <v>3362</v>
      </c>
      <c r="Q402" s="231" t="s">
        <v>3362</v>
      </c>
      <c r="R402" s="233" t="s">
        <v>1642</v>
      </c>
      <c r="S402" s="237" t="s">
        <v>67</v>
      </c>
      <c r="T402" s="233" t="s">
        <v>1644</v>
      </c>
      <c r="U402" s="233" t="s">
        <v>67</v>
      </c>
      <c r="V402" s="321" t="s">
        <v>67</v>
      </c>
      <c r="W402" s="321" t="s">
        <v>67</v>
      </c>
      <c r="X402" s="353" t="s">
        <v>67</v>
      </c>
      <c r="Y402" s="353" t="s">
        <v>67</v>
      </c>
      <c r="Z402" s="239">
        <v>1</v>
      </c>
      <c r="AA402" s="233" t="s">
        <v>2785</v>
      </c>
      <c r="AB402" s="231" t="s">
        <v>3372</v>
      </c>
      <c r="AC402" s="231" t="s">
        <v>3373</v>
      </c>
      <c r="AD402" s="231" t="s">
        <v>3374</v>
      </c>
      <c r="AE402" s="231" t="s">
        <v>67</v>
      </c>
      <c r="AF402" s="231" t="s">
        <v>67</v>
      </c>
      <c r="AG402" s="231" t="s">
        <v>67</v>
      </c>
      <c r="AH402" s="364" t="s">
        <v>1</v>
      </c>
    </row>
    <row r="403" spans="1:34" s="11" customFormat="1" ht="15" customHeight="1">
      <c r="A403" s="230" t="s">
        <v>2976</v>
      </c>
      <c r="B403" s="284" t="s">
        <v>3559</v>
      </c>
      <c r="C403" s="284" t="s">
        <v>2977</v>
      </c>
      <c r="D403" s="284" t="s">
        <v>472</v>
      </c>
      <c r="E403" s="232" t="s">
        <v>1645</v>
      </c>
      <c r="F403" s="115">
        <v>7030</v>
      </c>
      <c r="G403" s="115">
        <v>7030</v>
      </c>
      <c r="H403" s="233" t="s">
        <v>3369</v>
      </c>
      <c r="I403" s="322">
        <v>1</v>
      </c>
      <c r="J403" s="232" t="s">
        <v>1653</v>
      </c>
      <c r="K403" s="232" t="s">
        <v>3375</v>
      </c>
      <c r="L403" s="335">
        <v>1957</v>
      </c>
      <c r="M403" s="231"/>
      <c r="N403" s="321" t="s">
        <v>1672</v>
      </c>
      <c r="O403" s="233" t="s">
        <v>1672</v>
      </c>
      <c r="P403" s="236" t="s">
        <v>3362</v>
      </c>
      <c r="Q403" s="231" t="s">
        <v>3388</v>
      </c>
      <c r="R403" s="233" t="s">
        <v>1642</v>
      </c>
      <c r="S403" s="237" t="s">
        <v>67</v>
      </c>
      <c r="T403" s="233" t="s">
        <v>1644</v>
      </c>
      <c r="U403" s="233" t="s">
        <v>67</v>
      </c>
      <c r="V403" s="321" t="s">
        <v>67</v>
      </c>
      <c r="W403" s="321" t="s">
        <v>67</v>
      </c>
      <c r="X403" s="353" t="s">
        <v>67</v>
      </c>
      <c r="Y403" s="353" t="s">
        <v>67</v>
      </c>
      <c r="Z403" s="358">
        <v>1</v>
      </c>
      <c r="AA403" s="233" t="s">
        <v>2785</v>
      </c>
      <c r="AB403" s="231" t="s">
        <v>3372</v>
      </c>
      <c r="AC403" s="21" t="s">
        <v>3373</v>
      </c>
      <c r="AD403" s="231" t="s">
        <v>3374</v>
      </c>
      <c r="AE403" s="231" t="s">
        <v>67</v>
      </c>
      <c r="AF403" s="231" t="s">
        <v>67</v>
      </c>
      <c r="AG403" s="231" t="s">
        <v>67</v>
      </c>
      <c r="AH403" s="364" t="s">
        <v>1</v>
      </c>
    </row>
    <row r="404" spans="1:34" s="11" customFormat="1" ht="15" customHeight="1">
      <c r="A404" s="230" t="s">
        <v>7844</v>
      </c>
      <c r="B404" s="284" t="s">
        <v>7845</v>
      </c>
      <c r="C404" s="284" t="s">
        <v>3555</v>
      </c>
      <c r="D404" s="284" t="s">
        <v>4061</v>
      </c>
      <c r="E404" s="232" t="s">
        <v>1641</v>
      </c>
      <c r="F404" s="115">
        <v>120</v>
      </c>
      <c r="G404" s="115">
        <v>120</v>
      </c>
      <c r="H404" s="233" t="s">
        <v>3369</v>
      </c>
      <c r="I404" s="322">
        <v>1</v>
      </c>
      <c r="J404" s="232" t="s">
        <v>1647</v>
      </c>
      <c r="K404" s="232" t="s">
        <v>3382</v>
      </c>
      <c r="L404" s="235">
        <v>2013</v>
      </c>
      <c r="M404" s="231"/>
      <c r="N404" s="233" t="s">
        <v>1672</v>
      </c>
      <c r="O404" s="233" t="s">
        <v>1672</v>
      </c>
      <c r="P404" s="236" t="s">
        <v>3362</v>
      </c>
      <c r="Q404" s="231" t="s">
        <v>3362</v>
      </c>
      <c r="R404" s="233" t="s">
        <v>1642</v>
      </c>
      <c r="S404" s="237" t="s">
        <v>67</v>
      </c>
      <c r="T404" s="233" t="s">
        <v>1644</v>
      </c>
      <c r="U404" s="233" t="s">
        <v>67</v>
      </c>
      <c r="V404" s="321" t="s">
        <v>67</v>
      </c>
      <c r="W404" s="321" t="s">
        <v>67</v>
      </c>
      <c r="X404" s="353" t="s">
        <v>67</v>
      </c>
      <c r="Y404" s="353" t="s">
        <v>67</v>
      </c>
      <c r="Z404" s="239">
        <v>1</v>
      </c>
      <c r="AA404" s="233" t="s">
        <v>2785</v>
      </c>
      <c r="AB404" s="231" t="s">
        <v>3372</v>
      </c>
      <c r="AC404" s="231" t="s">
        <v>3373</v>
      </c>
      <c r="AD404" s="231" t="s">
        <v>3374</v>
      </c>
      <c r="AE404" s="231" t="s">
        <v>67</v>
      </c>
      <c r="AF404" s="231" t="s">
        <v>67</v>
      </c>
      <c r="AG404" s="231" t="s">
        <v>67</v>
      </c>
      <c r="AH404" s="364" t="s">
        <v>1</v>
      </c>
    </row>
    <row r="405" spans="1:34" s="11" customFormat="1" ht="15" customHeight="1">
      <c r="A405" s="230" t="s">
        <v>7846</v>
      </c>
      <c r="B405" s="284" t="s">
        <v>7845</v>
      </c>
      <c r="C405" s="284" t="s">
        <v>3555</v>
      </c>
      <c r="D405" s="284" t="s">
        <v>4061</v>
      </c>
      <c r="E405" s="232" t="s">
        <v>1641</v>
      </c>
      <c r="F405" s="115">
        <v>120</v>
      </c>
      <c r="G405" s="115">
        <v>120</v>
      </c>
      <c r="H405" s="233" t="s">
        <v>3369</v>
      </c>
      <c r="I405" s="322">
        <v>1</v>
      </c>
      <c r="J405" s="232" t="s">
        <v>1647</v>
      </c>
      <c r="K405" s="232" t="s">
        <v>3382</v>
      </c>
      <c r="L405" s="335">
        <v>2013</v>
      </c>
      <c r="M405" s="231"/>
      <c r="N405" s="233" t="s">
        <v>1672</v>
      </c>
      <c r="O405" s="233" t="s">
        <v>1672</v>
      </c>
      <c r="P405" s="236" t="s">
        <v>3362</v>
      </c>
      <c r="Q405" s="231" t="s">
        <v>3362</v>
      </c>
      <c r="R405" s="233" t="s">
        <v>1642</v>
      </c>
      <c r="S405" s="237" t="s">
        <v>67</v>
      </c>
      <c r="T405" s="233" t="s">
        <v>1644</v>
      </c>
      <c r="U405" s="233" t="s">
        <v>67</v>
      </c>
      <c r="V405" s="321" t="s">
        <v>67</v>
      </c>
      <c r="W405" s="321" t="s">
        <v>67</v>
      </c>
      <c r="X405" s="353" t="s">
        <v>67</v>
      </c>
      <c r="Y405" s="353" t="s">
        <v>67</v>
      </c>
      <c r="Z405" s="358">
        <v>1</v>
      </c>
      <c r="AA405" s="233" t="s">
        <v>2785</v>
      </c>
      <c r="AB405" s="231" t="s">
        <v>3372</v>
      </c>
      <c r="AC405" s="21" t="s">
        <v>3373</v>
      </c>
      <c r="AD405" s="231" t="s">
        <v>3374</v>
      </c>
      <c r="AE405" s="231" t="s">
        <v>67</v>
      </c>
      <c r="AF405" s="231" t="s">
        <v>67</v>
      </c>
      <c r="AG405" s="231" t="s">
        <v>67</v>
      </c>
      <c r="AH405" s="364" t="s">
        <v>1</v>
      </c>
    </row>
    <row r="406" spans="1:34" s="11" customFormat="1" ht="15" customHeight="1">
      <c r="A406" s="230" t="s">
        <v>7874</v>
      </c>
      <c r="B406" s="284" t="s">
        <v>3556</v>
      </c>
      <c r="C406" s="284" t="s">
        <v>3557</v>
      </c>
      <c r="D406" s="284" t="s">
        <v>4061</v>
      </c>
      <c r="E406" s="232" t="s">
        <v>1641</v>
      </c>
      <c r="F406" s="115">
        <v>23993</v>
      </c>
      <c r="G406" s="115">
        <v>23993</v>
      </c>
      <c r="H406" s="233" t="s">
        <v>3369</v>
      </c>
      <c r="I406" s="322">
        <v>1</v>
      </c>
      <c r="J406" s="232" t="s">
        <v>1647</v>
      </c>
      <c r="K406" s="232" t="s">
        <v>3383</v>
      </c>
      <c r="L406" s="335">
        <v>2013</v>
      </c>
      <c r="M406" s="231"/>
      <c r="N406" s="233" t="s">
        <v>1672</v>
      </c>
      <c r="O406" s="233" t="s">
        <v>1672</v>
      </c>
      <c r="P406" s="236" t="s">
        <v>3362</v>
      </c>
      <c r="Q406" s="231" t="s">
        <v>3388</v>
      </c>
      <c r="R406" s="233" t="s">
        <v>1642</v>
      </c>
      <c r="S406" s="237" t="s">
        <v>67</v>
      </c>
      <c r="T406" s="233" t="s">
        <v>1644</v>
      </c>
      <c r="U406" s="233" t="s">
        <v>67</v>
      </c>
      <c r="V406" s="321" t="s">
        <v>67</v>
      </c>
      <c r="W406" s="321" t="s">
        <v>67</v>
      </c>
      <c r="X406" s="353" t="s">
        <v>67</v>
      </c>
      <c r="Y406" s="353" t="s">
        <v>67</v>
      </c>
      <c r="Z406" s="358">
        <v>1</v>
      </c>
      <c r="AA406" s="233" t="s">
        <v>2785</v>
      </c>
      <c r="AB406" s="231" t="s">
        <v>3372</v>
      </c>
      <c r="AC406" s="231" t="s">
        <v>3373</v>
      </c>
      <c r="AD406" s="231" t="s">
        <v>3374</v>
      </c>
      <c r="AE406" s="231" t="s">
        <v>67</v>
      </c>
      <c r="AF406" s="231" t="s">
        <v>67</v>
      </c>
      <c r="AG406" s="231" t="s">
        <v>67</v>
      </c>
      <c r="AH406" s="364" t="s">
        <v>1</v>
      </c>
    </row>
    <row r="407" spans="1:34" s="11" customFormat="1" ht="15" customHeight="1">
      <c r="A407" s="230" t="s">
        <v>3216</v>
      </c>
      <c r="B407" s="284" t="s">
        <v>7979</v>
      </c>
      <c r="C407" s="284" t="s">
        <v>7980</v>
      </c>
      <c r="D407" s="284" t="s">
        <v>472</v>
      </c>
      <c r="E407" s="232" t="s">
        <v>1645</v>
      </c>
      <c r="F407" s="246"/>
      <c r="G407" s="246"/>
      <c r="H407" s="233" t="s">
        <v>3369</v>
      </c>
      <c r="I407" s="306"/>
      <c r="J407" s="232" t="s">
        <v>1652</v>
      </c>
      <c r="K407" s="232" t="s">
        <v>1</v>
      </c>
      <c r="L407" s="242" t="s">
        <v>67</v>
      </c>
      <c r="M407" s="231"/>
      <c r="N407" s="233" t="s">
        <v>1672</v>
      </c>
      <c r="O407" s="233" t="s">
        <v>1672</v>
      </c>
      <c r="P407" s="236" t="s">
        <v>3362</v>
      </c>
      <c r="Q407" s="231" t="s">
        <v>3362</v>
      </c>
      <c r="R407" s="233" t="s">
        <v>1642</v>
      </c>
      <c r="S407" s="237" t="s">
        <v>67</v>
      </c>
      <c r="T407" s="233" t="s">
        <v>1644</v>
      </c>
      <c r="U407" s="233" t="s">
        <v>67</v>
      </c>
      <c r="V407" s="321" t="s">
        <v>67</v>
      </c>
      <c r="W407" s="321" t="s">
        <v>67</v>
      </c>
      <c r="X407" s="353" t="s">
        <v>67</v>
      </c>
      <c r="Y407" s="353" t="s">
        <v>67</v>
      </c>
      <c r="Z407" s="243" t="s">
        <v>67</v>
      </c>
      <c r="AA407" s="233" t="s">
        <v>2785</v>
      </c>
      <c r="AB407" s="231" t="s">
        <v>3372</v>
      </c>
      <c r="AC407" s="231" t="s">
        <v>3373</v>
      </c>
      <c r="AD407" s="231" t="s">
        <v>3374</v>
      </c>
      <c r="AE407" s="231" t="s">
        <v>67</v>
      </c>
      <c r="AF407" s="231" t="s">
        <v>67</v>
      </c>
      <c r="AG407" s="231" t="s">
        <v>67</v>
      </c>
      <c r="AH407" s="364" t="s">
        <v>1</v>
      </c>
    </row>
    <row r="408" spans="1:34" s="11" customFormat="1" ht="15" customHeight="1">
      <c r="A408" s="230" t="s">
        <v>8003</v>
      </c>
      <c r="B408" s="284" t="s">
        <v>3554</v>
      </c>
      <c r="C408" s="284" t="s">
        <v>3555</v>
      </c>
      <c r="D408" s="284" t="s">
        <v>4061</v>
      </c>
      <c r="E408" s="232" t="s">
        <v>1641</v>
      </c>
      <c r="F408" s="115">
        <v>23370</v>
      </c>
      <c r="G408" s="115">
        <v>23370</v>
      </c>
      <c r="H408" s="233" t="s">
        <v>3369</v>
      </c>
      <c r="I408" s="322">
        <v>1</v>
      </c>
      <c r="J408" s="232" t="s">
        <v>1647</v>
      </c>
      <c r="K408" s="232" t="s">
        <v>3382</v>
      </c>
      <c r="L408" s="235">
        <v>2013</v>
      </c>
      <c r="M408" s="231"/>
      <c r="N408" s="233" t="s">
        <v>1672</v>
      </c>
      <c r="O408" s="233" t="s">
        <v>1672</v>
      </c>
      <c r="P408" s="236" t="s">
        <v>3362</v>
      </c>
      <c r="Q408" s="231" t="s">
        <v>3362</v>
      </c>
      <c r="R408" s="233" t="s">
        <v>1642</v>
      </c>
      <c r="S408" s="237" t="s">
        <v>67</v>
      </c>
      <c r="T408" s="233" t="s">
        <v>1644</v>
      </c>
      <c r="U408" s="233" t="s">
        <v>67</v>
      </c>
      <c r="V408" s="321" t="s">
        <v>67</v>
      </c>
      <c r="W408" s="321" t="s">
        <v>67</v>
      </c>
      <c r="X408" s="353" t="s">
        <v>67</v>
      </c>
      <c r="Y408" s="353" t="s">
        <v>67</v>
      </c>
      <c r="Z408" s="239">
        <v>1</v>
      </c>
      <c r="AA408" s="233" t="s">
        <v>2785</v>
      </c>
      <c r="AB408" s="231" t="s">
        <v>3372</v>
      </c>
      <c r="AC408" s="21" t="s">
        <v>3373</v>
      </c>
      <c r="AD408" s="231" t="s">
        <v>3374</v>
      </c>
      <c r="AE408" s="231" t="s">
        <v>67</v>
      </c>
      <c r="AF408" s="231" t="s">
        <v>67</v>
      </c>
      <c r="AG408" s="231" t="s">
        <v>67</v>
      </c>
      <c r="AH408" s="364" t="s">
        <v>8004</v>
      </c>
    </row>
    <row r="409" spans="1:34" s="11" customFormat="1" ht="15" customHeight="1">
      <c r="A409" s="230" t="s">
        <v>3054</v>
      </c>
      <c r="B409" s="284" t="s">
        <v>7966</v>
      </c>
      <c r="C409" s="284" t="s">
        <v>2977</v>
      </c>
      <c r="D409" s="284" t="s">
        <v>472</v>
      </c>
      <c r="E409" s="232" t="s">
        <v>1641</v>
      </c>
      <c r="F409" s="115">
        <v>4032</v>
      </c>
      <c r="G409" s="115">
        <v>4032</v>
      </c>
      <c r="H409" s="233" t="s">
        <v>3369</v>
      </c>
      <c r="I409" s="322">
        <v>1</v>
      </c>
      <c r="J409" s="232" t="s">
        <v>1647</v>
      </c>
      <c r="K409" s="232" t="s">
        <v>1</v>
      </c>
      <c r="L409" s="235">
        <v>1992</v>
      </c>
      <c r="M409" s="231"/>
      <c r="N409" s="233" t="s">
        <v>1672</v>
      </c>
      <c r="O409" s="233" t="s">
        <v>1672</v>
      </c>
      <c r="P409" s="236" t="s">
        <v>3362</v>
      </c>
      <c r="Q409" s="231" t="s">
        <v>3362</v>
      </c>
      <c r="R409" s="233" t="s">
        <v>1642</v>
      </c>
      <c r="S409" s="237" t="s">
        <v>67</v>
      </c>
      <c r="T409" s="233" t="s">
        <v>1644</v>
      </c>
      <c r="U409" s="233" t="s">
        <v>67</v>
      </c>
      <c r="V409" s="321" t="s">
        <v>67</v>
      </c>
      <c r="W409" s="321" t="s">
        <v>67</v>
      </c>
      <c r="X409" s="353" t="s">
        <v>67</v>
      </c>
      <c r="Y409" s="353" t="s">
        <v>67</v>
      </c>
      <c r="Z409" s="239">
        <v>1</v>
      </c>
      <c r="AA409" s="233" t="s">
        <v>2785</v>
      </c>
      <c r="AB409" s="231" t="s">
        <v>3372</v>
      </c>
      <c r="AC409" s="231" t="s">
        <v>3373</v>
      </c>
      <c r="AD409" s="231" t="s">
        <v>3374</v>
      </c>
      <c r="AE409" s="231" t="s">
        <v>67</v>
      </c>
      <c r="AF409" s="231" t="s">
        <v>67</v>
      </c>
      <c r="AG409" s="231" t="s">
        <v>67</v>
      </c>
      <c r="AH409" s="364" t="s">
        <v>1</v>
      </c>
    </row>
    <row r="410" spans="1:34" s="11" customFormat="1" ht="15" customHeight="1">
      <c r="A410" s="181" t="s">
        <v>22581</v>
      </c>
      <c r="B410" s="91" t="s">
        <v>3570</v>
      </c>
      <c r="C410" s="82" t="s">
        <v>2977</v>
      </c>
      <c r="D410" s="82" t="s">
        <v>472</v>
      </c>
      <c r="E410" s="25" t="s">
        <v>1645</v>
      </c>
      <c r="F410" s="45">
        <v>320</v>
      </c>
      <c r="G410" s="45">
        <v>320</v>
      </c>
      <c r="H410" s="25" t="s">
        <v>3369</v>
      </c>
      <c r="I410" s="119" t="s">
        <v>3370</v>
      </c>
      <c r="J410" s="25" t="s">
        <v>1647</v>
      </c>
      <c r="K410" s="25" t="s">
        <v>3383</v>
      </c>
      <c r="L410" s="370"/>
      <c r="M410"/>
      <c r="N410" s="25" t="s">
        <v>1672</v>
      </c>
      <c r="O410" s="25" t="s">
        <v>1672</v>
      </c>
      <c r="P410" s="21" t="s">
        <v>3362</v>
      </c>
      <c r="Q410" s="21" t="s">
        <v>3362</v>
      </c>
      <c r="R410" s="25" t="s">
        <v>1642</v>
      </c>
      <c r="S410" s="21" t="s">
        <v>3362</v>
      </c>
      <c r="T410" s="25" t="s">
        <v>1644</v>
      </c>
      <c r="U410" s="25" t="s">
        <v>67</v>
      </c>
      <c r="V410" s="21" t="s">
        <v>67</v>
      </c>
      <c r="W410" s="21" t="s">
        <v>67</v>
      </c>
      <c r="X410" s="70" t="s">
        <v>67</v>
      </c>
      <c r="Y410" s="70" t="s">
        <v>67</v>
      </c>
      <c r="Z410" s="374">
        <v>1</v>
      </c>
      <c r="AA410" s="25" t="s">
        <v>2785</v>
      </c>
      <c r="AB410" s="21" t="s">
        <v>3372</v>
      </c>
      <c r="AC410" s="21" t="s">
        <v>21135</v>
      </c>
      <c r="AD410" s="17" t="s">
        <v>3374</v>
      </c>
      <c r="AE410" s="21" t="s">
        <v>67</v>
      </c>
      <c r="AF410" s="21" t="s">
        <v>67</v>
      </c>
      <c r="AG410" s="21" t="s">
        <v>67</v>
      </c>
      <c r="AH410" s="21"/>
    </row>
    <row r="411" spans="1:34" s="11" customFormat="1" ht="15" customHeight="1">
      <c r="A411" s="195" t="s">
        <v>2135</v>
      </c>
      <c r="B411" s="158" t="s">
        <v>2136</v>
      </c>
      <c r="C411" s="158" t="s">
        <v>2137</v>
      </c>
      <c r="D411" s="158" t="s">
        <v>473</v>
      </c>
      <c r="E411" s="158" t="s">
        <v>1645</v>
      </c>
      <c r="F411" s="18" t="s">
        <v>67</v>
      </c>
      <c r="G411" s="18" t="s">
        <v>67</v>
      </c>
      <c r="H411" s="158" t="s">
        <v>3381</v>
      </c>
      <c r="I411" s="26" t="s">
        <v>3377</v>
      </c>
      <c r="J411" s="158" t="s">
        <v>1647</v>
      </c>
      <c r="K411" s="158" t="s">
        <v>67</v>
      </c>
      <c r="L411" s="159" t="s">
        <v>67</v>
      </c>
      <c r="M411" s="160" t="s">
        <v>3371</v>
      </c>
      <c r="N411" s="25" t="s">
        <v>1672</v>
      </c>
      <c r="O411" s="158" t="s">
        <v>1672</v>
      </c>
      <c r="P411" s="20" t="s">
        <v>3362</v>
      </c>
      <c r="Q411" s="21" t="s">
        <v>3362</v>
      </c>
      <c r="R411" s="158" t="s">
        <v>1642</v>
      </c>
      <c r="S411" s="160" t="s">
        <v>67</v>
      </c>
      <c r="T411" s="158" t="s">
        <v>1644</v>
      </c>
      <c r="U411" s="158" t="s">
        <v>67</v>
      </c>
      <c r="V411" s="21" t="s">
        <v>67</v>
      </c>
      <c r="W411" s="21" t="s">
        <v>67</v>
      </c>
      <c r="X411" s="33" t="s">
        <v>67</v>
      </c>
      <c r="Y411" s="33" t="s">
        <v>67</v>
      </c>
      <c r="Z411" s="18" t="s">
        <v>67</v>
      </c>
      <c r="AA411" s="158" t="s">
        <v>1700</v>
      </c>
      <c r="AB411" s="21" t="s">
        <v>3379</v>
      </c>
      <c r="AC411" s="21" t="s">
        <v>67</v>
      </c>
      <c r="AD411" s="21" t="s">
        <v>3380</v>
      </c>
      <c r="AE411" s="21" t="s">
        <v>67</v>
      </c>
      <c r="AF411" s="21" t="s">
        <v>67</v>
      </c>
      <c r="AG411" s="21" t="s">
        <v>67</v>
      </c>
      <c r="AH411" s="21"/>
    </row>
    <row r="412" spans="1:34" s="11" customFormat="1" ht="15" customHeight="1">
      <c r="A412" s="195" t="s">
        <v>2054</v>
      </c>
      <c r="B412" s="158" t="s">
        <v>2055</v>
      </c>
      <c r="C412" s="158" t="s">
        <v>2056</v>
      </c>
      <c r="D412" s="158" t="s">
        <v>474</v>
      </c>
      <c r="E412" s="158" t="s">
        <v>1645</v>
      </c>
      <c r="F412" s="18">
        <v>316</v>
      </c>
      <c r="G412" s="18">
        <v>316</v>
      </c>
      <c r="H412" s="158" t="s">
        <v>3369</v>
      </c>
      <c r="I412" s="19" t="s">
        <v>3370</v>
      </c>
      <c r="J412" s="158" t="s">
        <v>1647</v>
      </c>
      <c r="K412" s="158" t="s">
        <v>67</v>
      </c>
      <c r="L412" s="159">
        <v>1971</v>
      </c>
      <c r="M412" s="160" t="s">
        <v>3371</v>
      </c>
      <c r="N412" s="158" t="s">
        <v>1672</v>
      </c>
      <c r="O412" s="158" t="s">
        <v>1672</v>
      </c>
      <c r="P412" s="20" t="s">
        <v>3362</v>
      </c>
      <c r="Q412" s="21" t="s">
        <v>3362</v>
      </c>
      <c r="R412" s="158" t="s">
        <v>1642</v>
      </c>
      <c r="S412" s="175" t="s">
        <v>3362</v>
      </c>
      <c r="T412" s="158" t="s">
        <v>764</v>
      </c>
      <c r="U412" s="158" t="s">
        <v>67</v>
      </c>
      <c r="V412" s="21" t="s">
        <v>67</v>
      </c>
      <c r="W412" s="21" t="s">
        <v>67</v>
      </c>
      <c r="X412" s="33" t="s">
        <v>67</v>
      </c>
      <c r="Y412" s="33" t="s">
        <v>67</v>
      </c>
      <c r="Z412" s="159">
        <v>1</v>
      </c>
      <c r="AA412" s="158" t="s">
        <v>1700</v>
      </c>
      <c r="AB412" s="21" t="s">
        <v>3379</v>
      </c>
      <c r="AC412" s="21" t="s">
        <v>67</v>
      </c>
      <c r="AD412" s="21" t="s">
        <v>3380</v>
      </c>
      <c r="AE412" s="21" t="s">
        <v>67</v>
      </c>
      <c r="AF412" s="21" t="s">
        <v>67</v>
      </c>
      <c r="AG412" s="21" t="s">
        <v>67</v>
      </c>
      <c r="AH412" s="21"/>
    </row>
    <row r="413" spans="1:34" s="11" customFormat="1" ht="15" customHeight="1">
      <c r="A413" s="195" t="s">
        <v>1948</v>
      </c>
      <c r="B413" s="158" t="s">
        <v>1949</v>
      </c>
      <c r="C413" s="158" t="s">
        <v>1950</v>
      </c>
      <c r="D413" s="158" t="s">
        <v>474</v>
      </c>
      <c r="E413" s="158" t="s">
        <v>1645</v>
      </c>
      <c r="F413" s="18">
        <v>48</v>
      </c>
      <c r="G413" s="18">
        <v>48</v>
      </c>
      <c r="H413" s="158" t="s">
        <v>3369</v>
      </c>
      <c r="I413" s="19" t="s">
        <v>3370</v>
      </c>
      <c r="J413" s="158" t="s">
        <v>1647</v>
      </c>
      <c r="K413" s="158" t="s">
        <v>67</v>
      </c>
      <c r="L413" s="159" t="s">
        <v>67</v>
      </c>
      <c r="M413" s="160" t="s">
        <v>3371</v>
      </c>
      <c r="N413" s="158" t="s">
        <v>1672</v>
      </c>
      <c r="O413" s="158" t="s">
        <v>1672</v>
      </c>
      <c r="P413" s="20" t="s">
        <v>3362</v>
      </c>
      <c r="Q413" s="21" t="s">
        <v>3362</v>
      </c>
      <c r="R413" s="158" t="s">
        <v>1642</v>
      </c>
      <c r="S413" s="175" t="s">
        <v>3362</v>
      </c>
      <c r="T413" s="158" t="s">
        <v>475</v>
      </c>
      <c r="U413" s="158" t="s">
        <v>67</v>
      </c>
      <c r="V413" s="21" t="s">
        <v>67</v>
      </c>
      <c r="W413" s="21" t="s">
        <v>67</v>
      </c>
      <c r="X413" s="33" t="s">
        <v>67</v>
      </c>
      <c r="Y413" s="33" t="s">
        <v>67</v>
      </c>
      <c r="Z413" s="18" t="s">
        <v>67</v>
      </c>
      <c r="AA413" s="158" t="s">
        <v>1700</v>
      </c>
      <c r="AB413" s="21" t="s">
        <v>3379</v>
      </c>
      <c r="AC413" s="21" t="s">
        <v>67</v>
      </c>
      <c r="AD413" s="21" t="s">
        <v>3380</v>
      </c>
      <c r="AE413" s="21" t="s">
        <v>67</v>
      </c>
      <c r="AF413" s="21" t="s">
        <v>67</v>
      </c>
      <c r="AG413" s="21" t="s">
        <v>67</v>
      </c>
      <c r="AH413" s="21"/>
    </row>
    <row r="414" spans="1:34" s="11" customFormat="1" ht="15" customHeight="1">
      <c r="A414" s="195" t="s">
        <v>2265</v>
      </c>
      <c r="B414" s="158" t="s">
        <v>1666</v>
      </c>
      <c r="C414" s="158" t="s">
        <v>2266</v>
      </c>
      <c r="D414" s="158" t="s">
        <v>474</v>
      </c>
      <c r="E414" s="158" t="s">
        <v>1641</v>
      </c>
      <c r="F414" s="18">
        <v>5284</v>
      </c>
      <c r="G414" s="18">
        <v>5284</v>
      </c>
      <c r="H414" s="158" t="s">
        <v>3369</v>
      </c>
      <c r="I414" s="19" t="s">
        <v>3370</v>
      </c>
      <c r="J414" s="158" t="s">
        <v>1647</v>
      </c>
      <c r="K414" s="158" t="s">
        <v>67</v>
      </c>
      <c r="L414" s="331">
        <v>1850</v>
      </c>
      <c r="M414" s="160" t="s">
        <v>3371</v>
      </c>
      <c r="N414" s="158" t="s">
        <v>1672</v>
      </c>
      <c r="O414" s="158" t="s">
        <v>1672</v>
      </c>
      <c r="P414" s="20" t="s">
        <v>3362</v>
      </c>
      <c r="Q414" s="21" t="s">
        <v>3362</v>
      </c>
      <c r="R414" s="158" t="s">
        <v>1643</v>
      </c>
      <c r="S414" s="175" t="s">
        <v>3362</v>
      </c>
      <c r="T414" s="158" t="s">
        <v>475</v>
      </c>
      <c r="U414" s="158" t="s">
        <v>67</v>
      </c>
      <c r="V414" s="21" t="s">
        <v>67</v>
      </c>
      <c r="W414" s="21" t="s">
        <v>67</v>
      </c>
      <c r="X414" s="33" t="s">
        <v>67</v>
      </c>
      <c r="Y414" s="33" t="s">
        <v>67</v>
      </c>
      <c r="Z414" s="331">
        <v>2</v>
      </c>
      <c r="AA414" s="158" t="s">
        <v>1700</v>
      </c>
      <c r="AB414" s="21" t="s">
        <v>3379</v>
      </c>
      <c r="AC414" s="21" t="s">
        <v>67</v>
      </c>
      <c r="AD414" s="21" t="s">
        <v>3380</v>
      </c>
      <c r="AE414" s="21" t="s">
        <v>67</v>
      </c>
      <c r="AF414" s="21" t="s">
        <v>67</v>
      </c>
      <c r="AG414" s="21" t="s">
        <v>67</v>
      </c>
      <c r="AH414" s="21"/>
    </row>
    <row r="415" spans="1:34" s="11" customFormat="1" ht="15" customHeight="1">
      <c r="A415" s="195" t="s">
        <v>2267</v>
      </c>
      <c r="B415" s="158" t="s">
        <v>1668</v>
      </c>
      <c r="C415" s="158" t="s">
        <v>2251</v>
      </c>
      <c r="D415" s="158" t="s">
        <v>474</v>
      </c>
      <c r="E415" s="158" t="s">
        <v>1645</v>
      </c>
      <c r="F415" s="18">
        <v>576</v>
      </c>
      <c r="G415" s="18">
        <v>576</v>
      </c>
      <c r="H415" s="158" t="s">
        <v>3369</v>
      </c>
      <c r="I415" s="19" t="s">
        <v>3370</v>
      </c>
      <c r="J415" s="158" t="s">
        <v>1647</v>
      </c>
      <c r="K415" s="158" t="s">
        <v>67</v>
      </c>
      <c r="L415" s="159">
        <v>1963</v>
      </c>
      <c r="M415" s="160" t="s">
        <v>3371</v>
      </c>
      <c r="N415" s="158" t="s">
        <v>1672</v>
      </c>
      <c r="O415" s="158" t="s">
        <v>1672</v>
      </c>
      <c r="P415" s="20" t="s">
        <v>3362</v>
      </c>
      <c r="Q415" s="21" t="s">
        <v>3362</v>
      </c>
      <c r="R415" s="158" t="s">
        <v>1643</v>
      </c>
      <c r="S415" s="175" t="s">
        <v>3362</v>
      </c>
      <c r="T415" s="158" t="s">
        <v>475</v>
      </c>
      <c r="U415" s="158" t="s">
        <v>67</v>
      </c>
      <c r="V415" s="21" t="s">
        <v>67</v>
      </c>
      <c r="W415" s="21" t="s">
        <v>67</v>
      </c>
      <c r="X415" s="33" t="s">
        <v>67</v>
      </c>
      <c r="Y415" s="33" t="s">
        <v>67</v>
      </c>
      <c r="Z415" s="159">
        <v>1</v>
      </c>
      <c r="AA415" s="158" t="s">
        <v>1700</v>
      </c>
      <c r="AB415" s="21" t="s">
        <v>3379</v>
      </c>
      <c r="AC415" s="21" t="s">
        <v>67</v>
      </c>
      <c r="AD415" s="21" t="s">
        <v>3380</v>
      </c>
      <c r="AE415" s="21" t="s">
        <v>67</v>
      </c>
      <c r="AF415" s="21" t="s">
        <v>67</v>
      </c>
      <c r="AG415" s="21" t="s">
        <v>67</v>
      </c>
      <c r="AH415" s="21"/>
    </row>
    <row r="416" spans="1:34" s="11" customFormat="1" ht="15" customHeight="1">
      <c r="A416" s="195" t="s">
        <v>2268</v>
      </c>
      <c r="B416" s="158" t="s">
        <v>2080</v>
      </c>
      <c r="C416" s="158" t="s">
        <v>1950</v>
      </c>
      <c r="D416" s="158" t="s">
        <v>474</v>
      </c>
      <c r="E416" s="158" t="s">
        <v>1645</v>
      </c>
      <c r="F416" s="18">
        <v>2700</v>
      </c>
      <c r="G416" s="18">
        <v>2700</v>
      </c>
      <c r="H416" s="158" t="s">
        <v>3369</v>
      </c>
      <c r="I416" s="19" t="s">
        <v>3370</v>
      </c>
      <c r="J416" s="158" t="s">
        <v>1647</v>
      </c>
      <c r="K416" s="158" t="s">
        <v>67</v>
      </c>
      <c r="L416" s="331">
        <v>1965</v>
      </c>
      <c r="M416" s="160" t="s">
        <v>3371</v>
      </c>
      <c r="N416" s="158" t="s">
        <v>1672</v>
      </c>
      <c r="O416" s="158" t="s">
        <v>1672</v>
      </c>
      <c r="P416" s="20" t="s">
        <v>3362</v>
      </c>
      <c r="Q416" s="21" t="s">
        <v>3362</v>
      </c>
      <c r="R416" s="158" t="s">
        <v>1642</v>
      </c>
      <c r="S416" s="175" t="s">
        <v>3362</v>
      </c>
      <c r="T416" s="158" t="s">
        <v>475</v>
      </c>
      <c r="U416" s="158" t="s">
        <v>67</v>
      </c>
      <c r="V416" s="21" t="s">
        <v>67</v>
      </c>
      <c r="W416" s="21" t="s">
        <v>67</v>
      </c>
      <c r="X416" s="33" t="s">
        <v>67</v>
      </c>
      <c r="Y416" s="33" t="s">
        <v>67</v>
      </c>
      <c r="Z416" s="331">
        <v>1</v>
      </c>
      <c r="AA416" s="158" t="s">
        <v>1700</v>
      </c>
      <c r="AB416" s="21" t="s">
        <v>3379</v>
      </c>
      <c r="AC416" s="21" t="s">
        <v>67</v>
      </c>
      <c r="AD416" s="21" t="s">
        <v>3380</v>
      </c>
      <c r="AE416" s="21" t="s">
        <v>67</v>
      </c>
      <c r="AF416" s="21" t="s">
        <v>67</v>
      </c>
      <c r="AG416" s="21" t="s">
        <v>67</v>
      </c>
      <c r="AH416" s="21"/>
    </row>
    <row r="417" spans="1:34" s="11" customFormat="1" ht="15" customHeight="1">
      <c r="A417" s="195" t="s">
        <v>2291</v>
      </c>
      <c r="B417" s="158" t="s">
        <v>2080</v>
      </c>
      <c r="C417" s="158" t="s">
        <v>1950</v>
      </c>
      <c r="D417" s="158" t="s">
        <v>474</v>
      </c>
      <c r="E417" s="158" t="s">
        <v>1648</v>
      </c>
      <c r="F417" s="18">
        <v>625</v>
      </c>
      <c r="G417" s="18">
        <v>625</v>
      </c>
      <c r="H417" s="158" t="s">
        <v>3369</v>
      </c>
      <c r="I417" s="19" t="s">
        <v>3370</v>
      </c>
      <c r="J417" s="158" t="s">
        <v>1647</v>
      </c>
      <c r="K417" s="158" t="s">
        <v>67</v>
      </c>
      <c r="L417" s="331">
        <v>1963</v>
      </c>
      <c r="M417" s="160" t="s">
        <v>3371</v>
      </c>
      <c r="N417" s="158" t="s">
        <v>1672</v>
      </c>
      <c r="O417" s="158" t="s">
        <v>1672</v>
      </c>
      <c r="P417" s="20" t="s">
        <v>3362</v>
      </c>
      <c r="Q417" s="21" t="s">
        <v>3362</v>
      </c>
      <c r="R417" s="158" t="s">
        <v>1642</v>
      </c>
      <c r="S417" s="175" t="s">
        <v>3362</v>
      </c>
      <c r="T417" s="158" t="s">
        <v>475</v>
      </c>
      <c r="U417" s="158" t="s">
        <v>67</v>
      </c>
      <c r="V417" s="21" t="s">
        <v>67</v>
      </c>
      <c r="W417" s="21" t="s">
        <v>67</v>
      </c>
      <c r="X417" s="33" t="s">
        <v>67</v>
      </c>
      <c r="Y417" s="33" t="s">
        <v>67</v>
      </c>
      <c r="Z417" s="331">
        <v>1</v>
      </c>
      <c r="AA417" s="158" t="s">
        <v>1700</v>
      </c>
      <c r="AB417" s="21" t="s">
        <v>3379</v>
      </c>
      <c r="AC417" s="21" t="s">
        <v>67</v>
      </c>
      <c r="AD417" s="21" t="s">
        <v>3380</v>
      </c>
      <c r="AE417" s="21" t="s">
        <v>67</v>
      </c>
      <c r="AF417" s="21" t="s">
        <v>67</v>
      </c>
      <c r="AG417" s="21" t="s">
        <v>67</v>
      </c>
      <c r="AH417" s="21"/>
    </row>
    <row r="418" spans="1:34" s="11" customFormat="1" ht="15" customHeight="1">
      <c r="A418" s="195" t="s">
        <v>2271</v>
      </c>
      <c r="B418" s="158" t="s">
        <v>1741</v>
      </c>
      <c r="C418" s="158" t="s">
        <v>1950</v>
      </c>
      <c r="D418" s="158" t="s">
        <v>474</v>
      </c>
      <c r="E418" s="158" t="s">
        <v>1648</v>
      </c>
      <c r="F418" s="18">
        <v>500</v>
      </c>
      <c r="G418" s="18">
        <v>500</v>
      </c>
      <c r="H418" s="158" t="s">
        <v>3369</v>
      </c>
      <c r="I418" s="19" t="s">
        <v>3370</v>
      </c>
      <c r="J418" s="158" t="s">
        <v>1647</v>
      </c>
      <c r="K418" s="158" t="s">
        <v>67</v>
      </c>
      <c r="L418" s="331">
        <v>1963</v>
      </c>
      <c r="M418" s="160" t="s">
        <v>3371</v>
      </c>
      <c r="N418" s="158" t="s">
        <v>1672</v>
      </c>
      <c r="O418" s="158" t="s">
        <v>1672</v>
      </c>
      <c r="P418" s="20" t="s">
        <v>3362</v>
      </c>
      <c r="Q418" s="21" t="s">
        <v>3362</v>
      </c>
      <c r="R418" s="158" t="s">
        <v>1642</v>
      </c>
      <c r="S418" s="175" t="s">
        <v>3362</v>
      </c>
      <c r="T418" s="158" t="s">
        <v>475</v>
      </c>
      <c r="U418" s="158" t="s">
        <v>67</v>
      </c>
      <c r="V418" s="21" t="s">
        <v>67</v>
      </c>
      <c r="W418" s="21" t="s">
        <v>67</v>
      </c>
      <c r="X418" s="33" t="s">
        <v>67</v>
      </c>
      <c r="Y418" s="33" t="s">
        <v>67</v>
      </c>
      <c r="Z418" s="331">
        <v>1</v>
      </c>
      <c r="AA418" s="158" t="s">
        <v>1700</v>
      </c>
      <c r="AB418" s="21" t="s">
        <v>3379</v>
      </c>
      <c r="AC418" s="21" t="s">
        <v>67</v>
      </c>
      <c r="AD418" s="21" t="s">
        <v>3380</v>
      </c>
      <c r="AE418" s="21" t="s">
        <v>67</v>
      </c>
      <c r="AF418" s="21" t="s">
        <v>67</v>
      </c>
      <c r="AG418" s="21" t="s">
        <v>67</v>
      </c>
      <c r="AH418" s="21"/>
    </row>
    <row r="419" spans="1:34" s="11" customFormat="1" ht="15" customHeight="1">
      <c r="A419" s="195" t="s">
        <v>2274</v>
      </c>
      <c r="B419" s="158" t="s">
        <v>1773</v>
      </c>
      <c r="C419" s="158" t="s">
        <v>1950</v>
      </c>
      <c r="D419" s="158" t="s">
        <v>474</v>
      </c>
      <c r="E419" s="158" t="s">
        <v>1648</v>
      </c>
      <c r="F419" s="18">
        <v>2754</v>
      </c>
      <c r="G419" s="18">
        <v>2754</v>
      </c>
      <c r="H419" s="158" t="s">
        <v>3369</v>
      </c>
      <c r="I419" s="19" t="s">
        <v>3370</v>
      </c>
      <c r="J419" s="158" t="s">
        <v>1647</v>
      </c>
      <c r="K419" s="158" t="s">
        <v>67</v>
      </c>
      <c r="L419" s="159">
        <v>1972</v>
      </c>
      <c r="M419" s="344" t="s">
        <v>3371</v>
      </c>
      <c r="N419" s="158" t="s">
        <v>1672</v>
      </c>
      <c r="O419" s="158" t="s">
        <v>1672</v>
      </c>
      <c r="P419" s="20" t="s">
        <v>3362</v>
      </c>
      <c r="Q419" s="21" t="s">
        <v>3362</v>
      </c>
      <c r="R419" s="158" t="s">
        <v>1642</v>
      </c>
      <c r="S419" s="175" t="s">
        <v>3362</v>
      </c>
      <c r="T419" s="158" t="s">
        <v>475</v>
      </c>
      <c r="U419" s="158" t="s">
        <v>67</v>
      </c>
      <c r="V419" s="21" t="s">
        <v>67</v>
      </c>
      <c r="W419" s="21" t="s">
        <v>67</v>
      </c>
      <c r="X419" s="33" t="s">
        <v>67</v>
      </c>
      <c r="Y419" s="33" t="s">
        <v>67</v>
      </c>
      <c r="Z419" s="159">
        <v>1</v>
      </c>
      <c r="AA419" s="158" t="s">
        <v>1700</v>
      </c>
      <c r="AB419" s="21" t="s">
        <v>3379</v>
      </c>
      <c r="AC419" s="21" t="s">
        <v>67</v>
      </c>
      <c r="AD419" s="21" t="s">
        <v>3380</v>
      </c>
      <c r="AE419" s="21" t="s">
        <v>67</v>
      </c>
      <c r="AF419" s="21" t="s">
        <v>67</v>
      </c>
      <c r="AG419" s="21" t="s">
        <v>67</v>
      </c>
      <c r="AH419" s="21"/>
    </row>
    <row r="420" spans="1:34" s="11" customFormat="1" ht="15" customHeight="1">
      <c r="A420" s="195" t="s">
        <v>2275</v>
      </c>
      <c r="B420" s="158" t="s">
        <v>2276</v>
      </c>
      <c r="C420" s="158" t="s">
        <v>2251</v>
      </c>
      <c r="D420" s="158" t="s">
        <v>474</v>
      </c>
      <c r="E420" s="158" t="s">
        <v>1648</v>
      </c>
      <c r="F420" s="18">
        <v>2400</v>
      </c>
      <c r="G420" s="18">
        <v>2400</v>
      </c>
      <c r="H420" s="158" t="s">
        <v>3369</v>
      </c>
      <c r="I420" s="19" t="s">
        <v>3370</v>
      </c>
      <c r="J420" s="158" t="s">
        <v>1647</v>
      </c>
      <c r="K420" s="158" t="s">
        <v>67</v>
      </c>
      <c r="L420" s="331">
        <v>1713</v>
      </c>
      <c r="M420" s="160" t="s">
        <v>3371</v>
      </c>
      <c r="N420" s="158" t="s">
        <v>1672</v>
      </c>
      <c r="O420" s="158" t="s">
        <v>1672</v>
      </c>
      <c r="P420" s="20" t="s">
        <v>3362</v>
      </c>
      <c r="Q420" s="21" t="s">
        <v>3362</v>
      </c>
      <c r="R420" s="158" t="s">
        <v>1643</v>
      </c>
      <c r="S420" s="175" t="s">
        <v>3362</v>
      </c>
      <c r="T420" s="158" t="s">
        <v>475</v>
      </c>
      <c r="U420" s="158" t="s">
        <v>67</v>
      </c>
      <c r="V420" s="21" t="s">
        <v>67</v>
      </c>
      <c r="W420" s="21" t="s">
        <v>67</v>
      </c>
      <c r="X420" s="33" t="s">
        <v>67</v>
      </c>
      <c r="Y420" s="33" t="s">
        <v>67</v>
      </c>
      <c r="Z420" s="331">
        <v>2</v>
      </c>
      <c r="AA420" s="158" t="s">
        <v>1700</v>
      </c>
      <c r="AB420" s="21" t="s">
        <v>3379</v>
      </c>
      <c r="AC420" s="21" t="s">
        <v>67</v>
      </c>
      <c r="AD420" s="21" t="s">
        <v>3380</v>
      </c>
      <c r="AE420" s="21" t="s">
        <v>67</v>
      </c>
      <c r="AF420" s="21" t="s">
        <v>67</v>
      </c>
      <c r="AG420" s="21" t="s">
        <v>67</v>
      </c>
      <c r="AH420" s="21"/>
    </row>
    <row r="421" spans="1:34" s="11" customFormat="1" ht="15" customHeight="1">
      <c r="A421" s="195" t="s">
        <v>2277</v>
      </c>
      <c r="B421" s="158" t="s">
        <v>22275</v>
      </c>
      <c r="C421" s="158" t="s">
        <v>2278</v>
      </c>
      <c r="D421" s="158" t="s">
        <v>474</v>
      </c>
      <c r="E421" s="158" t="s">
        <v>1645</v>
      </c>
      <c r="F421" s="18">
        <v>2345</v>
      </c>
      <c r="G421" s="18">
        <v>2345</v>
      </c>
      <c r="H421" s="158" t="s">
        <v>3369</v>
      </c>
      <c r="I421" s="19" t="s">
        <v>3370</v>
      </c>
      <c r="J421" s="158" t="s">
        <v>1647</v>
      </c>
      <c r="K421" s="158" t="s">
        <v>67</v>
      </c>
      <c r="L421" s="159">
        <v>1917</v>
      </c>
      <c r="M421" s="160" t="s">
        <v>3371</v>
      </c>
      <c r="N421" s="158" t="s">
        <v>1672</v>
      </c>
      <c r="O421" s="158" t="s">
        <v>1672</v>
      </c>
      <c r="P421" s="20" t="s">
        <v>3362</v>
      </c>
      <c r="Q421" s="21" t="s">
        <v>3362</v>
      </c>
      <c r="R421" s="158" t="s">
        <v>1643</v>
      </c>
      <c r="S421" s="175" t="s">
        <v>3362</v>
      </c>
      <c r="T421" s="158" t="s">
        <v>475</v>
      </c>
      <c r="U421" s="158" t="s">
        <v>67</v>
      </c>
      <c r="V421" s="21" t="s">
        <v>67</v>
      </c>
      <c r="W421" s="21" t="s">
        <v>67</v>
      </c>
      <c r="X421" s="33" t="s">
        <v>67</v>
      </c>
      <c r="Y421" s="33" t="s">
        <v>67</v>
      </c>
      <c r="Z421" s="159">
        <v>2</v>
      </c>
      <c r="AA421" s="158" t="s">
        <v>1700</v>
      </c>
      <c r="AB421" s="21" t="s">
        <v>3379</v>
      </c>
      <c r="AC421" s="21" t="s">
        <v>67</v>
      </c>
      <c r="AD421" s="21" t="s">
        <v>3380</v>
      </c>
      <c r="AE421" s="21" t="s">
        <v>67</v>
      </c>
      <c r="AF421" s="21" t="s">
        <v>67</v>
      </c>
      <c r="AG421" s="21" t="s">
        <v>67</v>
      </c>
      <c r="AH421" s="21"/>
    </row>
    <row r="422" spans="1:34" s="11" customFormat="1" ht="15" customHeight="1">
      <c r="A422" s="195" t="s">
        <v>2279</v>
      </c>
      <c r="B422" s="158" t="s">
        <v>1694</v>
      </c>
      <c r="C422" s="158" t="s">
        <v>2266</v>
      </c>
      <c r="D422" s="158" t="s">
        <v>474</v>
      </c>
      <c r="E422" s="158" t="s">
        <v>1645</v>
      </c>
      <c r="F422" s="18">
        <v>820</v>
      </c>
      <c r="G422" s="18">
        <v>820</v>
      </c>
      <c r="H422" s="158" t="s">
        <v>3369</v>
      </c>
      <c r="I422" s="19" t="s">
        <v>3370</v>
      </c>
      <c r="J422" s="158" t="s">
        <v>1647</v>
      </c>
      <c r="K422" s="158" t="s">
        <v>67</v>
      </c>
      <c r="L422" s="159">
        <v>1950</v>
      </c>
      <c r="M422" s="160" t="s">
        <v>3371</v>
      </c>
      <c r="N422" s="158" t="s">
        <v>1672</v>
      </c>
      <c r="O422" s="158" t="s">
        <v>1672</v>
      </c>
      <c r="P422" s="20" t="s">
        <v>3362</v>
      </c>
      <c r="Q422" s="21" t="s">
        <v>3388</v>
      </c>
      <c r="R422" s="158" t="s">
        <v>1643</v>
      </c>
      <c r="S422" s="175" t="s">
        <v>3362</v>
      </c>
      <c r="T422" s="158" t="s">
        <v>2280</v>
      </c>
      <c r="U422" s="158" t="s">
        <v>67</v>
      </c>
      <c r="V422" s="21" t="s">
        <v>67</v>
      </c>
      <c r="W422" s="21" t="s">
        <v>67</v>
      </c>
      <c r="X422" s="33" t="s">
        <v>67</v>
      </c>
      <c r="Y422" s="33" t="s">
        <v>67</v>
      </c>
      <c r="Z422" s="159">
        <v>1</v>
      </c>
      <c r="AA422" s="158" t="s">
        <v>1700</v>
      </c>
      <c r="AB422" s="21" t="s">
        <v>3379</v>
      </c>
      <c r="AC422" s="21" t="s">
        <v>67</v>
      </c>
      <c r="AD422" s="21" t="s">
        <v>3380</v>
      </c>
      <c r="AE422" s="21" t="s">
        <v>67</v>
      </c>
      <c r="AF422" s="21" t="s">
        <v>67</v>
      </c>
      <c r="AG422" s="21" t="s">
        <v>67</v>
      </c>
      <c r="AH422" s="21"/>
    </row>
    <row r="423" spans="1:34" s="11" customFormat="1" ht="15" customHeight="1">
      <c r="A423" s="195" t="s">
        <v>2283</v>
      </c>
      <c r="B423" s="158" t="s">
        <v>1668</v>
      </c>
      <c r="C423" s="158" t="s">
        <v>2266</v>
      </c>
      <c r="D423" s="158" t="s">
        <v>474</v>
      </c>
      <c r="E423" s="158" t="s">
        <v>1645</v>
      </c>
      <c r="F423" s="18">
        <v>914</v>
      </c>
      <c r="G423" s="18">
        <v>914</v>
      </c>
      <c r="H423" s="158" t="s">
        <v>3369</v>
      </c>
      <c r="I423" s="19" t="s">
        <v>3370</v>
      </c>
      <c r="J423" s="158" t="s">
        <v>1647</v>
      </c>
      <c r="K423" s="158" t="s">
        <v>67</v>
      </c>
      <c r="L423" s="331">
        <v>1976</v>
      </c>
      <c r="M423" s="160" t="s">
        <v>3371</v>
      </c>
      <c r="N423" s="158" t="s">
        <v>1672</v>
      </c>
      <c r="O423" s="158" t="s">
        <v>1672</v>
      </c>
      <c r="P423" s="20" t="s">
        <v>3362</v>
      </c>
      <c r="Q423" s="21" t="s">
        <v>3362</v>
      </c>
      <c r="R423" s="158" t="s">
        <v>1643</v>
      </c>
      <c r="S423" s="175" t="s">
        <v>3362</v>
      </c>
      <c r="T423" s="158" t="s">
        <v>2280</v>
      </c>
      <c r="U423" s="158" t="s">
        <v>67</v>
      </c>
      <c r="V423" s="21" t="s">
        <v>67</v>
      </c>
      <c r="W423" s="21" t="s">
        <v>67</v>
      </c>
      <c r="X423" s="33" t="s">
        <v>67</v>
      </c>
      <c r="Y423" s="33" t="s">
        <v>67</v>
      </c>
      <c r="Z423" s="331">
        <v>1</v>
      </c>
      <c r="AA423" s="158" t="s">
        <v>1700</v>
      </c>
      <c r="AB423" s="21" t="s">
        <v>3379</v>
      </c>
      <c r="AC423" s="21" t="s">
        <v>67</v>
      </c>
      <c r="AD423" s="21" t="s">
        <v>3380</v>
      </c>
      <c r="AE423" s="21" t="s">
        <v>67</v>
      </c>
      <c r="AF423" s="21" t="s">
        <v>67</v>
      </c>
      <c r="AG423" s="21" t="s">
        <v>67</v>
      </c>
      <c r="AH423" s="21"/>
    </row>
    <row r="424" spans="1:34" s="11" customFormat="1" ht="15" customHeight="1">
      <c r="A424" s="195" t="s">
        <v>2284</v>
      </c>
      <c r="B424" s="158" t="s">
        <v>1650</v>
      </c>
      <c r="C424" s="158" t="s">
        <v>2285</v>
      </c>
      <c r="D424" s="158" t="s">
        <v>474</v>
      </c>
      <c r="E424" s="158" t="s">
        <v>1641</v>
      </c>
      <c r="F424" s="18">
        <v>4250</v>
      </c>
      <c r="G424" s="18">
        <v>4250</v>
      </c>
      <c r="H424" s="158" t="s">
        <v>3369</v>
      </c>
      <c r="I424" s="19" t="s">
        <v>3370</v>
      </c>
      <c r="J424" s="158" t="s">
        <v>1647</v>
      </c>
      <c r="K424" s="158" t="s">
        <v>67</v>
      </c>
      <c r="L424" s="159">
        <v>1984</v>
      </c>
      <c r="M424" s="160" t="s">
        <v>3371</v>
      </c>
      <c r="N424" s="158" t="s">
        <v>1672</v>
      </c>
      <c r="O424" s="158" t="s">
        <v>1672</v>
      </c>
      <c r="P424" s="20" t="s">
        <v>3362</v>
      </c>
      <c r="Q424" s="21" t="s">
        <v>3388</v>
      </c>
      <c r="R424" s="158" t="s">
        <v>1642</v>
      </c>
      <c r="S424" s="175" t="s">
        <v>3362</v>
      </c>
      <c r="T424" s="158" t="s">
        <v>475</v>
      </c>
      <c r="U424" s="158" t="s">
        <v>67</v>
      </c>
      <c r="V424" s="21" t="s">
        <v>67</v>
      </c>
      <c r="W424" s="21" t="s">
        <v>67</v>
      </c>
      <c r="X424" s="33" t="s">
        <v>67</v>
      </c>
      <c r="Y424" s="33" t="s">
        <v>67</v>
      </c>
      <c r="Z424" s="159">
        <v>2</v>
      </c>
      <c r="AA424" s="158" t="s">
        <v>1700</v>
      </c>
      <c r="AB424" s="21" t="s">
        <v>3379</v>
      </c>
      <c r="AC424" s="21" t="s">
        <v>67</v>
      </c>
      <c r="AD424" s="21" t="s">
        <v>3380</v>
      </c>
      <c r="AE424" s="21" t="s">
        <v>67</v>
      </c>
      <c r="AF424" s="21" t="s">
        <v>67</v>
      </c>
      <c r="AG424" s="21" t="s">
        <v>67</v>
      </c>
      <c r="AH424" s="21"/>
    </row>
    <row r="425" spans="1:34" s="11" customFormat="1" ht="15" customHeight="1">
      <c r="A425" s="195" t="s">
        <v>2286</v>
      </c>
      <c r="B425" s="158" t="s">
        <v>2287</v>
      </c>
      <c r="C425" s="158" t="s">
        <v>2285</v>
      </c>
      <c r="D425" s="158" t="s">
        <v>474</v>
      </c>
      <c r="E425" s="158" t="s">
        <v>1641</v>
      </c>
      <c r="F425" s="18">
        <v>7500</v>
      </c>
      <c r="G425" s="18">
        <v>7500</v>
      </c>
      <c r="H425" s="158" t="s">
        <v>3369</v>
      </c>
      <c r="I425" s="19" t="s">
        <v>3370</v>
      </c>
      <c r="J425" s="158" t="s">
        <v>1647</v>
      </c>
      <c r="K425" s="158" t="s">
        <v>67</v>
      </c>
      <c r="L425" s="159">
        <v>1984</v>
      </c>
      <c r="M425" s="160" t="s">
        <v>3371</v>
      </c>
      <c r="N425" s="158" t="s">
        <v>1672</v>
      </c>
      <c r="O425" s="158" t="s">
        <v>1672</v>
      </c>
      <c r="P425" s="20" t="s">
        <v>3362</v>
      </c>
      <c r="Q425" s="21" t="s">
        <v>3388</v>
      </c>
      <c r="R425" s="158" t="s">
        <v>1642</v>
      </c>
      <c r="S425" s="175" t="s">
        <v>3362</v>
      </c>
      <c r="T425" s="158" t="s">
        <v>2280</v>
      </c>
      <c r="U425" s="158" t="s">
        <v>67</v>
      </c>
      <c r="V425" s="21" t="s">
        <v>67</v>
      </c>
      <c r="W425" s="21" t="s">
        <v>67</v>
      </c>
      <c r="X425" s="33" t="s">
        <v>67</v>
      </c>
      <c r="Y425" s="33" t="s">
        <v>67</v>
      </c>
      <c r="Z425" s="159">
        <v>1</v>
      </c>
      <c r="AA425" s="158" t="s">
        <v>1700</v>
      </c>
      <c r="AB425" s="21" t="s">
        <v>3379</v>
      </c>
      <c r="AC425" s="21" t="s">
        <v>67</v>
      </c>
      <c r="AD425" s="21" t="s">
        <v>3380</v>
      </c>
      <c r="AE425" s="21" t="s">
        <v>67</v>
      </c>
      <c r="AF425" s="21" t="s">
        <v>67</v>
      </c>
      <c r="AG425" s="21" t="s">
        <v>67</v>
      </c>
      <c r="AH425" s="21"/>
    </row>
    <row r="426" spans="1:34" s="11" customFormat="1" ht="15" customHeight="1">
      <c r="A426" s="195" t="s">
        <v>2288</v>
      </c>
      <c r="B426" s="158" t="s">
        <v>2289</v>
      </c>
      <c r="C426" s="158" t="s">
        <v>2285</v>
      </c>
      <c r="D426" s="158" t="s">
        <v>474</v>
      </c>
      <c r="E426" s="158" t="s">
        <v>1641</v>
      </c>
      <c r="F426" s="18">
        <v>128</v>
      </c>
      <c r="G426" s="18">
        <v>128</v>
      </c>
      <c r="H426" s="158" t="s">
        <v>3369</v>
      </c>
      <c r="I426" s="19" t="s">
        <v>3370</v>
      </c>
      <c r="J426" s="158" t="s">
        <v>1647</v>
      </c>
      <c r="K426" s="158" t="s">
        <v>67</v>
      </c>
      <c r="L426" s="331">
        <v>1984</v>
      </c>
      <c r="M426" s="160" t="s">
        <v>3371</v>
      </c>
      <c r="N426" s="158" t="s">
        <v>1672</v>
      </c>
      <c r="O426" s="158" t="s">
        <v>1672</v>
      </c>
      <c r="P426" s="20" t="s">
        <v>3362</v>
      </c>
      <c r="Q426" s="21" t="s">
        <v>3362</v>
      </c>
      <c r="R426" s="158" t="s">
        <v>1642</v>
      </c>
      <c r="S426" s="175" t="s">
        <v>3362</v>
      </c>
      <c r="T426" s="158" t="s">
        <v>475</v>
      </c>
      <c r="U426" s="158" t="s">
        <v>67</v>
      </c>
      <c r="V426" s="21" t="s">
        <v>67</v>
      </c>
      <c r="W426" s="21" t="s">
        <v>67</v>
      </c>
      <c r="X426" s="33" t="s">
        <v>67</v>
      </c>
      <c r="Y426" s="33" t="s">
        <v>67</v>
      </c>
      <c r="Z426" s="331">
        <v>1</v>
      </c>
      <c r="AA426" s="158" t="s">
        <v>1700</v>
      </c>
      <c r="AB426" s="21" t="s">
        <v>3379</v>
      </c>
      <c r="AC426" s="21" t="s">
        <v>67</v>
      </c>
      <c r="AD426" s="21" t="s">
        <v>3380</v>
      </c>
      <c r="AE426" s="21" t="s">
        <v>67</v>
      </c>
      <c r="AF426" s="21" t="s">
        <v>67</v>
      </c>
      <c r="AG426" s="21" t="s">
        <v>67</v>
      </c>
      <c r="AH426" s="21"/>
    </row>
    <row r="427" spans="1:34" s="11" customFormat="1" ht="15" customHeight="1">
      <c r="A427" s="197" t="s">
        <v>6959</v>
      </c>
      <c r="B427" s="183" t="s">
        <v>6960</v>
      </c>
      <c r="C427" s="183" t="s">
        <v>6961</v>
      </c>
      <c r="D427" s="183" t="s">
        <v>474</v>
      </c>
      <c r="E427" s="183" t="s">
        <v>1641</v>
      </c>
      <c r="F427" s="183" t="s">
        <v>968</v>
      </c>
      <c r="G427" s="183" t="s">
        <v>968</v>
      </c>
      <c r="H427" s="183" t="s">
        <v>3369</v>
      </c>
      <c r="I427" s="117" t="s">
        <v>3370</v>
      </c>
      <c r="J427" s="183" t="s">
        <v>6781</v>
      </c>
      <c r="K427" s="183" t="s">
        <v>6720</v>
      </c>
      <c r="L427" s="338">
        <v>2005</v>
      </c>
      <c r="M427" s="160" t="s">
        <v>3371</v>
      </c>
      <c r="N427" s="158" t="s">
        <v>1672</v>
      </c>
      <c r="O427" s="158" t="s">
        <v>1672</v>
      </c>
      <c r="P427" s="33" t="s">
        <v>3362</v>
      </c>
      <c r="Q427" s="21" t="s">
        <v>3362</v>
      </c>
      <c r="R427" s="183" t="s">
        <v>1642</v>
      </c>
      <c r="S427" s="33" t="s">
        <v>67</v>
      </c>
      <c r="T427" s="183" t="s">
        <v>2280</v>
      </c>
      <c r="U427" s="25" t="s">
        <v>67</v>
      </c>
      <c r="V427" s="21" t="s">
        <v>67</v>
      </c>
      <c r="W427" s="21" t="s">
        <v>67</v>
      </c>
      <c r="X427" s="33" t="s">
        <v>67</v>
      </c>
      <c r="Y427" s="33" t="s">
        <v>67</v>
      </c>
      <c r="Z427" s="286" t="s">
        <v>1659</v>
      </c>
      <c r="AA427" s="158" t="s">
        <v>1700</v>
      </c>
      <c r="AB427" s="21" t="s">
        <v>3379</v>
      </c>
      <c r="AC427" s="21" t="s">
        <v>6704</v>
      </c>
      <c r="AD427" s="21" t="s">
        <v>3380</v>
      </c>
      <c r="AE427" s="21" t="s">
        <v>67</v>
      </c>
      <c r="AF427" s="21" t="s">
        <v>67</v>
      </c>
      <c r="AG427" s="21" t="s">
        <v>67</v>
      </c>
      <c r="AH427" s="21"/>
    </row>
    <row r="428" spans="1:34" s="11" customFormat="1" ht="15" customHeight="1">
      <c r="A428" s="197" t="s">
        <v>6970</v>
      </c>
      <c r="B428" s="183" t="s">
        <v>6971</v>
      </c>
      <c r="C428" s="183" t="s">
        <v>6961</v>
      </c>
      <c r="D428" s="183" t="s">
        <v>474</v>
      </c>
      <c r="E428" s="183" t="s">
        <v>1648</v>
      </c>
      <c r="F428" s="183" t="s">
        <v>1</v>
      </c>
      <c r="G428" s="183" t="s">
        <v>1</v>
      </c>
      <c r="H428" s="183" t="s">
        <v>6718</v>
      </c>
      <c r="I428" s="117" t="s">
        <v>3377</v>
      </c>
      <c r="J428" s="183" t="s">
        <v>6761</v>
      </c>
      <c r="K428" s="183" t="s">
        <v>6812</v>
      </c>
      <c r="L428" s="38"/>
      <c r="M428" s="160" t="s">
        <v>3371</v>
      </c>
      <c r="N428" s="158" t="s">
        <v>1672</v>
      </c>
      <c r="O428" s="158" t="s">
        <v>1672</v>
      </c>
      <c r="P428" s="33" t="s">
        <v>3362</v>
      </c>
      <c r="Q428" s="21" t="s">
        <v>3362</v>
      </c>
      <c r="R428" s="183" t="s">
        <v>1642</v>
      </c>
      <c r="S428" s="33" t="s">
        <v>67</v>
      </c>
      <c r="T428" s="183" t="s">
        <v>2280</v>
      </c>
      <c r="U428" s="25" t="s">
        <v>67</v>
      </c>
      <c r="V428" s="21" t="s">
        <v>67</v>
      </c>
      <c r="W428" s="21" t="s">
        <v>67</v>
      </c>
      <c r="X428" s="33" t="s">
        <v>67</v>
      </c>
      <c r="Y428" s="33" t="s">
        <v>67</v>
      </c>
      <c r="Z428" s="286" t="s">
        <v>1</v>
      </c>
      <c r="AA428" s="158" t="s">
        <v>1700</v>
      </c>
      <c r="AB428" s="21" t="s">
        <v>3379</v>
      </c>
      <c r="AC428" s="21" t="s">
        <v>6704</v>
      </c>
      <c r="AD428" s="21" t="s">
        <v>3380</v>
      </c>
      <c r="AE428" s="21" t="s">
        <v>67</v>
      </c>
      <c r="AF428" s="21" t="s">
        <v>67</v>
      </c>
      <c r="AG428" s="21" t="s">
        <v>67</v>
      </c>
      <c r="AH428" s="21"/>
    </row>
    <row r="429" spans="1:34" s="11" customFormat="1" ht="15" customHeight="1">
      <c r="A429" s="230" t="s">
        <v>3339</v>
      </c>
      <c r="B429" s="284" t="s">
        <v>7762</v>
      </c>
      <c r="C429" s="284" t="s">
        <v>90</v>
      </c>
      <c r="D429" s="284" t="s">
        <v>474</v>
      </c>
      <c r="E429" s="232" t="s">
        <v>1645</v>
      </c>
      <c r="F429" s="115">
        <v>3000</v>
      </c>
      <c r="G429" s="115">
        <v>3000</v>
      </c>
      <c r="H429" s="233" t="s">
        <v>3369</v>
      </c>
      <c r="I429" s="322">
        <v>1</v>
      </c>
      <c r="J429" s="232" t="s">
        <v>1647</v>
      </c>
      <c r="K429" s="232" t="s">
        <v>1</v>
      </c>
      <c r="L429" s="339" t="s">
        <v>67</v>
      </c>
      <c r="M429" s="231"/>
      <c r="N429" s="233" t="s">
        <v>1672</v>
      </c>
      <c r="O429" s="233" t="s">
        <v>1672</v>
      </c>
      <c r="P429" s="236" t="s">
        <v>3362</v>
      </c>
      <c r="Q429" s="231" t="s">
        <v>3362</v>
      </c>
      <c r="R429" s="233" t="s">
        <v>1642</v>
      </c>
      <c r="S429" s="237" t="s">
        <v>67</v>
      </c>
      <c r="T429" s="233" t="s">
        <v>1644</v>
      </c>
      <c r="U429" s="233" t="s">
        <v>67</v>
      </c>
      <c r="V429" s="321" t="s">
        <v>67</v>
      </c>
      <c r="W429" s="321" t="s">
        <v>67</v>
      </c>
      <c r="X429" s="353" t="s">
        <v>67</v>
      </c>
      <c r="Y429" s="353" t="s">
        <v>67</v>
      </c>
      <c r="Z429" s="358">
        <v>1</v>
      </c>
      <c r="AA429" s="233" t="s">
        <v>2785</v>
      </c>
      <c r="AB429" s="231" t="s">
        <v>3372</v>
      </c>
      <c r="AC429" s="21" t="s">
        <v>3373</v>
      </c>
      <c r="AD429" s="231" t="s">
        <v>3374</v>
      </c>
      <c r="AE429" s="231" t="s">
        <v>67</v>
      </c>
      <c r="AF429" s="231" t="s">
        <v>67</v>
      </c>
      <c r="AG429" s="231" t="s">
        <v>67</v>
      </c>
      <c r="AH429" s="364" t="s">
        <v>1</v>
      </c>
    </row>
    <row r="430" spans="1:34" s="11" customFormat="1" ht="15" customHeight="1">
      <c r="A430" s="157" t="s">
        <v>9225</v>
      </c>
      <c r="B430" s="158" t="s">
        <v>9226</v>
      </c>
      <c r="C430" s="158" t="s">
        <v>9227</v>
      </c>
      <c r="D430" s="158" t="s">
        <v>474</v>
      </c>
      <c r="E430" s="158" t="s">
        <v>1645</v>
      </c>
      <c r="F430" s="18">
        <v>27000</v>
      </c>
      <c r="G430" s="18">
        <v>27000</v>
      </c>
      <c r="H430" s="158" t="s">
        <v>3369</v>
      </c>
      <c r="I430" s="19" t="s">
        <v>3370</v>
      </c>
      <c r="J430" s="158" t="s">
        <v>9167</v>
      </c>
      <c r="K430" s="25" t="s">
        <v>3383</v>
      </c>
      <c r="L430" s="331">
        <v>1985</v>
      </c>
      <c r="M430" s="160">
        <v>2011</v>
      </c>
      <c r="N430" s="158" t="s">
        <v>1672</v>
      </c>
      <c r="O430" s="158" t="s">
        <v>1672</v>
      </c>
      <c r="P430" s="20" t="s">
        <v>3362</v>
      </c>
      <c r="Q430" s="21" t="s">
        <v>8175</v>
      </c>
      <c r="R430" s="158" t="s">
        <v>1642</v>
      </c>
      <c r="S430" s="23" t="s">
        <v>3385</v>
      </c>
      <c r="T430" s="158" t="s">
        <v>1644</v>
      </c>
      <c r="U430" s="158" t="s">
        <v>1642</v>
      </c>
      <c r="V430" s="21" t="s">
        <v>8132</v>
      </c>
      <c r="W430" s="21" t="s">
        <v>1642</v>
      </c>
      <c r="X430" s="33" t="s">
        <v>3370</v>
      </c>
      <c r="Y430" s="33" t="s">
        <v>3370</v>
      </c>
      <c r="Z430" s="331">
        <v>3</v>
      </c>
      <c r="AA430" s="158" t="s">
        <v>9163</v>
      </c>
      <c r="AB430" s="21" t="s">
        <v>22659</v>
      </c>
      <c r="AC430" s="21" t="s">
        <v>9164</v>
      </c>
      <c r="AD430" s="17" t="s">
        <v>22660</v>
      </c>
      <c r="AE430" s="21" t="s">
        <v>9880</v>
      </c>
      <c r="AF430" s="21" t="s">
        <v>21150</v>
      </c>
      <c r="AG430" s="17" t="s">
        <v>21151</v>
      </c>
      <c r="AH430" s="285" t="s">
        <v>9228</v>
      </c>
    </row>
    <row r="431" spans="1:34" s="11" customFormat="1" ht="15" customHeight="1">
      <c r="A431" s="157"/>
      <c r="B431" s="602" t="s">
        <v>25938</v>
      </c>
      <c r="C431" s="602" t="s">
        <v>25939</v>
      </c>
      <c r="D431" s="602" t="s">
        <v>25940</v>
      </c>
      <c r="E431" s="158" t="s">
        <v>1645</v>
      </c>
      <c r="F431" s="18">
        <v>32184</v>
      </c>
      <c r="G431" s="18">
        <v>32184</v>
      </c>
      <c r="H431" s="158" t="s">
        <v>3369</v>
      </c>
      <c r="I431" s="19" t="s">
        <v>3370</v>
      </c>
      <c r="J431" s="158" t="s">
        <v>1656</v>
      </c>
      <c r="K431" s="25" t="s">
        <v>3375</v>
      </c>
      <c r="L431" s="331">
        <v>1843</v>
      </c>
      <c r="M431" s="160">
        <v>2010</v>
      </c>
      <c r="N431" s="158" t="s">
        <v>1672</v>
      </c>
      <c r="O431" s="158" t="s">
        <v>1672</v>
      </c>
      <c r="P431" s="20" t="s">
        <v>3362</v>
      </c>
      <c r="Q431" s="21" t="s">
        <v>3385</v>
      </c>
      <c r="R431" s="158" t="s">
        <v>67</v>
      </c>
      <c r="S431" s="20" t="s">
        <v>3384</v>
      </c>
      <c r="T431" s="158"/>
      <c r="U431" s="158" t="s">
        <v>67</v>
      </c>
      <c r="V431" s="21" t="s">
        <v>3397</v>
      </c>
      <c r="W431" s="21" t="s">
        <v>1642</v>
      </c>
      <c r="X431" s="33" t="s">
        <v>3370</v>
      </c>
      <c r="Y431" s="33" t="s">
        <v>3370</v>
      </c>
      <c r="Z431" s="331">
        <v>2</v>
      </c>
      <c r="AA431" s="158" t="s">
        <v>25270</v>
      </c>
      <c r="AB431" s="21" t="s">
        <v>25941</v>
      </c>
      <c r="AC431" s="595">
        <v>9592550606</v>
      </c>
      <c r="AD431" s="17" t="s">
        <v>25942</v>
      </c>
      <c r="AE431" s="21" t="s">
        <v>25941</v>
      </c>
      <c r="AF431" s="595">
        <v>9592550606</v>
      </c>
      <c r="AG431" s="17" t="s">
        <v>25942</v>
      </c>
      <c r="AH431" s="285"/>
    </row>
    <row r="432" spans="1:34" s="11" customFormat="1" ht="15" customHeight="1">
      <c r="A432" s="181"/>
      <c r="B432" s="602" t="s">
        <v>25938</v>
      </c>
      <c r="C432" s="602" t="s">
        <v>25943</v>
      </c>
      <c r="D432" s="602" t="s">
        <v>25940</v>
      </c>
      <c r="E432" s="25" t="s">
        <v>1645</v>
      </c>
      <c r="F432" s="14">
        <v>26308</v>
      </c>
      <c r="G432" s="14">
        <v>26308</v>
      </c>
      <c r="H432" s="25" t="s">
        <v>3369</v>
      </c>
      <c r="I432" s="117" t="s">
        <v>3370</v>
      </c>
      <c r="J432" s="25" t="s">
        <v>8449</v>
      </c>
      <c r="K432" s="25" t="s">
        <v>3375</v>
      </c>
      <c r="L432" s="34">
        <v>2000</v>
      </c>
      <c r="M432" s="33"/>
      <c r="N432" s="25" t="s">
        <v>1672</v>
      </c>
      <c r="O432" s="25" t="s">
        <v>1672</v>
      </c>
      <c r="P432" s="33" t="s">
        <v>3362</v>
      </c>
      <c r="Q432" s="21" t="s">
        <v>3385</v>
      </c>
      <c r="R432" s="25" t="s">
        <v>67</v>
      </c>
      <c r="S432" s="33" t="s">
        <v>3385</v>
      </c>
      <c r="T432" s="25"/>
      <c r="U432" s="25" t="s">
        <v>67</v>
      </c>
      <c r="V432" s="21" t="s">
        <v>3397</v>
      </c>
      <c r="W432" s="21" t="s">
        <v>1642</v>
      </c>
      <c r="X432" s="33" t="s">
        <v>3370</v>
      </c>
      <c r="Y432" s="33" t="s">
        <v>3370</v>
      </c>
      <c r="Z432" s="34">
        <v>2</v>
      </c>
      <c r="AA432" s="25" t="s">
        <v>25270</v>
      </c>
      <c r="AB432" s="21" t="s">
        <v>25941</v>
      </c>
      <c r="AC432" s="595">
        <v>9592550606</v>
      </c>
      <c r="AD432" s="17" t="s">
        <v>25942</v>
      </c>
      <c r="AE432" s="21" t="s">
        <v>25941</v>
      </c>
      <c r="AF432" s="595">
        <v>9592550606</v>
      </c>
      <c r="AG432" s="17" t="s">
        <v>25942</v>
      </c>
      <c r="AH432" s="21"/>
    </row>
    <row r="433" spans="1:34" s="11" customFormat="1" ht="15" customHeight="1">
      <c r="A433" s="598"/>
      <c r="B433" s="602" t="s">
        <v>25938</v>
      </c>
      <c r="C433" s="602" t="s">
        <v>25944</v>
      </c>
      <c r="D433" s="602" t="s">
        <v>25940</v>
      </c>
      <c r="E433" s="25" t="s">
        <v>1645</v>
      </c>
      <c r="F433" s="14">
        <v>8320</v>
      </c>
      <c r="G433" s="14">
        <v>8320</v>
      </c>
      <c r="H433" s="25" t="s">
        <v>3369</v>
      </c>
      <c r="I433" s="117" t="s">
        <v>3370</v>
      </c>
      <c r="J433" s="25" t="s">
        <v>1655</v>
      </c>
      <c r="K433" s="25" t="s">
        <v>3375</v>
      </c>
      <c r="L433" s="34">
        <v>1997</v>
      </c>
      <c r="M433" s="33"/>
      <c r="N433" s="25" t="s">
        <v>1672</v>
      </c>
      <c r="O433" s="25" t="s">
        <v>1672</v>
      </c>
      <c r="P433" s="33" t="s">
        <v>3388</v>
      </c>
      <c r="Q433" s="21" t="s">
        <v>3388</v>
      </c>
      <c r="R433" s="25" t="s">
        <v>67</v>
      </c>
      <c r="S433" s="33" t="s">
        <v>3362</v>
      </c>
      <c r="T433" s="25"/>
      <c r="U433" s="25" t="s">
        <v>67</v>
      </c>
      <c r="V433" s="21" t="s">
        <v>8082</v>
      </c>
      <c r="W433" s="21" t="s">
        <v>1642</v>
      </c>
      <c r="X433" s="33" t="s">
        <v>3370</v>
      </c>
      <c r="Y433" s="33" t="s">
        <v>3370</v>
      </c>
      <c r="Z433" s="34">
        <v>1</v>
      </c>
      <c r="AA433" s="25" t="s">
        <v>25270</v>
      </c>
      <c r="AB433" s="21" t="s">
        <v>25941</v>
      </c>
      <c r="AC433" s="595">
        <v>9592550606</v>
      </c>
      <c r="AD433" s="17" t="s">
        <v>25942</v>
      </c>
      <c r="AE433" s="21" t="s">
        <v>25941</v>
      </c>
      <c r="AF433" s="595">
        <v>9592550606</v>
      </c>
      <c r="AG433" s="17" t="s">
        <v>25942</v>
      </c>
      <c r="AH433" s="21"/>
    </row>
    <row r="434" spans="1:34" s="11" customFormat="1" ht="15" customHeight="1">
      <c r="A434" s="598"/>
      <c r="B434" s="602" t="s">
        <v>25938</v>
      </c>
      <c r="C434" s="602" t="s">
        <v>25945</v>
      </c>
      <c r="D434" s="602" t="s">
        <v>25940</v>
      </c>
      <c r="E434" s="25" t="s">
        <v>1645</v>
      </c>
      <c r="F434" s="14">
        <v>7620</v>
      </c>
      <c r="G434" s="14">
        <v>7620</v>
      </c>
      <c r="H434" s="25" t="s">
        <v>3369</v>
      </c>
      <c r="I434" s="117" t="s">
        <v>3370</v>
      </c>
      <c r="J434" s="25" t="s">
        <v>1655</v>
      </c>
      <c r="K434" s="25" t="s">
        <v>3375</v>
      </c>
      <c r="L434" s="182">
        <v>1997</v>
      </c>
      <c r="M434" s="33"/>
      <c r="N434" s="25" t="s">
        <v>1672</v>
      </c>
      <c r="O434" s="25" t="s">
        <v>1672</v>
      </c>
      <c r="P434" s="33" t="s">
        <v>3388</v>
      </c>
      <c r="Q434" s="21" t="s">
        <v>3388</v>
      </c>
      <c r="R434" s="25" t="s">
        <v>67</v>
      </c>
      <c r="S434" s="33" t="s">
        <v>3362</v>
      </c>
      <c r="T434" s="25"/>
      <c r="U434" s="25" t="s">
        <v>67</v>
      </c>
      <c r="V434" s="21" t="s">
        <v>8082</v>
      </c>
      <c r="W434" s="21" t="s">
        <v>1642</v>
      </c>
      <c r="X434" s="33" t="s">
        <v>3370</v>
      </c>
      <c r="Y434" s="33" t="s">
        <v>3370</v>
      </c>
      <c r="Z434" s="182">
        <v>1</v>
      </c>
      <c r="AA434" s="25" t="s">
        <v>25270</v>
      </c>
      <c r="AB434" s="21" t="s">
        <v>25941</v>
      </c>
      <c r="AC434" s="595">
        <v>9592550606</v>
      </c>
      <c r="AD434" s="17" t="s">
        <v>25942</v>
      </c>
      <c r="AE434" s="21" t="s">
        <v>25941</v>
      </c>
      <c r="AF434" s="595">
        <v>9592550606</v>
      </c>
      <c r="AG434" s="17" t="s">
        <v>25942</v>
      </c>
      <c r="AH434" s="21"/>
    </row>
    <row r="435" spans="1:34" s="11" customFormat="1" ht="15" customHeight="1">
      <c r="A435" s="598"/>
      <c r="B435" s="602" t="s">
        <v>25938</v>
      </c>
      <c r="C435" s="602" t="s">
        <v>25946</v>
      </c>
      <c r="D435" s="602" t="s">
        <v>25940</v>
      </c>
      <c r="E435" s="25" t="s">
        <v>1645</v>
      </c>
      <c r="F435" s="14">
        <v>7620</v>
      </c>
      <c r="G435" s="14">
        <v>7620</v>
      </c>
      <c r="H435" s="25" t="s">
        <v>3369</v>
      </c>
      <c r="I435" s="117" t="s">
        <v>3370</v>
      </c>
      <c r="J435" s="25" t="s">
        <v>1655</v>
      </c>
      <c r="K435" s="25" t="s">
        <v>3375</v>
      </c>
      <c r="L435" s="34">
        <v>1997</v>
      </c>
      <c r="M435" s="33">
        <v>2019</v>
      </c>
      <c r="N435" s="25" t="s">
        <v>1672</v>
      </c>
      <c r="O435" s="25" t="s">
        <v>1672</v>
      </c>
      <c r="P435" s="33" t="s">
        <v>3388</v>
      </c>
      <c r="Q435" s="21" t="s">
        <v>3388</v>
      </c>
      <c r="R435" s="25" t="s">
        <v>67</v>
      </c>
      <c r="S435" s="33" t="s">
        <v>3362</v>
      </c>
      <c r="T435" s="25"/>
      <c r="U435" s="25" t="s">
        <v>67</v>
      </c>
      <c r="V435" s="21" t="s">
        <v>8082</v>
      </c>
      <c r="W435" s="21" t="s">
        <v>1642</v>
      </c>
      <c r="X435" s="33" t="s">
        <v>3370</v>
      </c>
      <c r="Y435" s="33" t="s">
        <v>3370</v>
      </c>
      <c r="Z435" s="34">
        <v>1</v>
      </c>
      <c r="AA435" s="25" t="s">
        <v>25270</v>
      </c>
      <c r="AB435" s="21" t="s">
        <v>25941</v>
      </c>
      <c r="AC435" s="595">
        <v>9592550606</v>
      </c>
      <c r="AD435" s="17" t="s">
        <v>25942</v>
      </c>
      <c r="AE435" s="21" t="s">
        <v>25941</v>
      </c>
      <c r="AF435" s="595">
        <v>9592550606</v>
      </c>
      <c r="AG435" s="17" t="s">
        <v>25942</v>
      </c>
      <c r="AH435" s="21"/>
    </row>
    <row r="436" spans="1:34" s="11" customFormat="1" ht="15" customHeight="1">
      <c r="A436" s="598"/>
      <c r="B436" s="602" t="s">
        <v>25938</v>
      </c>
      <c r="C436" s="602" t="s">
        <v>25947</v>
      </c>
      <c r="D436" s="602" t="s">
        <v>25940</v>
      </c>
      <c r="E436" s="25" t="s">
        <v>1645</v>
      </c>
      <c r="F436" s="14">
        <v>7002</v>
      </c>
      <c r="G436" s="14">
        <v>7002</v>
      </c>
      <c r="H436" s="25" t="s">
        <v>3369</v>
      </c>
      <c r="I436" s="117" t="s">
        <v>3370</v>
      </c>
      <c r="J436" s="25" t="s">
        <v>1653</v>
      </c>
      <c r="K436" s="25" t="s">
        <v>3375</v>
      </c>
      <c r="L436" s="182">
        <v>1909</v>
      </c>
      <c r="M436" s="33"/>
      <c r="N436" s="25" t="s">
        <v>1672</v>
      </c>
      <c r="O436" s="25" t="s">
        <v>1672</v>
      </c>
      <c r="P436" s="33" t="s">
        <v>3362</v>
      </c>
      <c r="Q436" s="21" t="s">
        <v>3388</v>
      </c>
      <c r="R436" s="25" t="s">
        <v>67</v>
      </c>
      <c r="S436" s="33" t="s">
        <v>3388</v>
      </c>
      <c r="T436" s="25"/>
      <c r="U436" s="25" t="s">
        <v>67</v>
      </c>
      <c r="V436" s="21" t="s">
        <v>8082</v>
      </c>
      <c r="W436" s="21" t="s">
        <v>1642</v>
      </c>
      <c r="X436" s="33" t="s">
        <v>3370</v>
      </c>
      <c r="Y436" s="33" t="s">
        <v>3370</v>
      </c>
      <c r="Z436" s="182">
        <v>2</v>
      </c>
      <c r="AA436" s="25" t="s">
        <v>25270</v>
      </c>
      <c r="AB436" s="21" t="s">
        <v>25941</v>
      </c>
      <c r="AC436" s="595">
        <v>9592550606</v>
      </c>
      <c r="AD436" s="17" t="s">
        <v>25942</v>
      </c>
      <c r="AE436" s="21" t="s">
        <v>25941</v>
      </c>
      <c r="AF436" s="595">
        <v>9592550606</v>
      </c>
      <c r="AG436" s="17" t="s">
        <v>25942</v>
      </c>
      <c r="AH436" s="21"/>
    </row>
    <row r="437" spans="1:34" s="11" customFormat="1" ht="15" customHeight="1">
      <c r="A437" s="195" t="s">
        <v>9873</v>
      </c>
      <c r="B437" s="158" t="s">
        <v>9874</v>
      </c>
      <c r="C437" s="50" t="s">
        <v>9851</v>
      </c>
      <c r="D437" s="50" t="s">
        <v>95</v>
      </c>
      <c r="E437" s="50" t="s">
        <v>1646</v>
      </c>
      <c r="F437" s="71">
        <v>1729</v>
      </c>
      <c r="G437" s="71">
        <v>1729</v>
      </c>
      <c r="H437" s="50" t="s">
        <v>3369</v>
      </c>
      <c r="I437" s="53" t="s">
        <v>3370</v>
      </c>
      <c r="J437" s="50" t="s">
        <v>1652</v>
      </c>
      <c r="K437" s="27" t="s">
        <v>3382</v>
      </c>
      <c r="L437" s="72">
        <v>1890</v>
      </c>
      <c r="M437" s="73">
        <v>1940</v>
      </c>
      <c r="N437" s="50" t="s">
        <v>1672</v>
      </c>
      <c r="O437" s="50" t="s">
        <v>1672</v>
      </c>
      <c r="P437" s="57" t="s">
        <v>3362</v>
      </c>
      <c r="Q437" s="36" t="s">
        <v>67</v>
      </c>
      <c r="R437" s="50" t="s">
        <v>1643</v>
      </c>
      <c r="S437" s="74" t="s">
        <v>3362</v>
      </c>
      <c r="T437" s="50" t="s">
        <v>9818</v>
      </c>
      <c r="U437" s="50" t="s">
        <v>1642</v>
      </c>
      <c r="V437" s="36" t="s">
        <v>67</v>
      </c>
      <c r="W437" s="36" t="s">
        <v>67</v>
      </c>
      <c r="X437" s="37" t="s">
        <v>67</v>
      </c>
      <c r="Y437" s="37" t="s">
        <v>67</v>
      </c>
      <c r="Z437" s="72">
        <v>1</v>
      </c>
      <c r="AA437" s="27" t="s">
        <v>10095</v>
      </c>
      <c r="AB437" s="36" t="s">
        <v>10096</v>
      </c>
      <c r="AC437" s="36" t="s">
        <v>10097</v>
      </c>
      <c r="AD437" s="81" t="s">
        <v>10098</v>
      </c>
      <c r="AE437" s="36" t="s">
        <v>10099</v>
      </c>
      <c r="AF437" s="36" t="s">
        <v>10100</v>
      </c>
      <c r="AG437" s="81" t="s">
        <v>10101</v>
      </c>
      <c r="AH437" s="58" t="s">
        <v>9875</v>
      </c>
    </row>
    <row r="438" spans="1:34" s="11" customFormat="1" ht="15" customHeight="1">
      <c r="A438" s="195" t="s">
        <v>9871</v>
      </c>
      <c r="B438" s="158" t="s">
        <v>9872</v>
      </c>
      <c r="C438" s="50" t="s">
        <v>9851</v>
      </c>
      <c r="D438" s="50" t="s">
        <v>95</v>
      </c>
      <c r="E438" s="226" t="s">
        <v>10102</v>
      </c>
      <c r="F438" s="71">
        <v>85</v>
      </c>
      <c r="G438" s="71">
        <v>85</v>
      </c>
      <c r="H438" s="50" t="s">
        <v>3369</v>
      </c>
      <c r="I438" s="55" t="s">
        <v>3377</v>
      </c>
      <c r="J438" s="50" t="s">
        <v>1666</v>
      </c>
      <c r="K438" s="27" t="s">
        <v>3382</v>
      </c>
      <c r="L438" s="72">
        <v>1912</v>
      </c>
      <c r="M438" s="73">
        <v>1950</v>
      </c>
      <c r="N438" s="50" t="s">
        <v>1672</v>
      </c>
      <c r="O438" s="50" t="s">
        <v>1672</v>
      </c>
      <c r="P438" s="57" t="s">
        <v>3362</v>
      </c>
      <c r="Q438" s="36" t="s">
        <v>67</v>
      </c>
      <c r="R438" s="50" t="s">
        <v>1643</v>
      </c>
      <c r="S438" s="74" t="s">
        <v>3362</v>
      </c>
      <c r="T438" s="50" t="s">
        <v>9818</v>
      </c>
      <c r="U438" s="50" t="s">
        <v>1642</v>
      </c>
      <c r="V438" s="36" t="s">
        <v>67</v>
      </c>
      <c r="W438" s="36" t="s">
        <v>67</v>
      </c>
      <c r="X438" s="37" t="s">
        <v>67</v>
      </c>
      <c r="Y438" s="37" t="s">
        <v>67</v>
      </c>
      <c r="Z438" s="72">
        <v>1</v>
      </c>
      <c r="AA438" s="27" t="s">
        <v>10095</v>
      </c>
      <c r="AB438" s="36" t="s">
        <v>10096</v>
      </c>
      <c r="AC438" s="36" t="s">
        <v>10097</v>
      </c>
      <c r="AD438" s="81" t="s">
        <v>10098</v>
      </c>
      <c r="AE438" s="36" t="s">
        <v>10099</v>
      </c>
      <c r="AF438" s="36" t="s">
        <v>10100</v>
      </c>
      <c r="AG438" s="81" t="s">
        <v>10101</v>
      </c>
      <c r="AH438" s="58"/>
    </row>
    <row r="439" spans="1:34" s="11" customFormat="1" ht="15" customHeight="1">
      <c r="A439" s="195" t="s">
        <v>9859</v>
      </c>
      <c r="B439" s="158" t="s">
        <v>9860</v>
      </c>
      <c r="C439" s="50" t="s">
        <v>9861</v>
      </c>
      <c r="D439" s="50" t="s">
        <v>95</v>
      </c>
      <c r="E439" s="50" t="s">
        <v>1641</v>
      </c>
      <c r="F439" s="71">
        <v>3000</v>
      </c>
      <c r="G439" s="71">
        <v>2800</v>
      </c>
      <c r="H439" s="50" t="s">
        <v>3369</v>
      </c>
      <c r="I439" s="53" t="s">
        <v>3370</v>
      </c>
      <c r="J439" s="50" t="s">
        <v>1652</v>
      </c>
      <c r="K439" s="27" t="s">
        <v>3382</v>
      </c>
      <c r="L439" s="72">
        <v>1992</v>
      </c>
      <c r="M439" s="73">
        <v>1992</v>
      </c>
      <c r="N439" s="50" t="s">
        <v>1672</v>
      </c>
      <c r="O439" s="50" t="s">
        <v>1672</v>
      </c>
      <c r="P439" s="57" t="s">
        <v>3362</v>
      </c>
      <c r="Q439" s="36" t="s">
        <v>67</v>
      </c>
      <c r="R439" s="50" t="s">
        <v>1642</v>
      </c>
      <c r="S439" s="74" t="s">
        <v>3362</v>
      </c>
      <c r="T439" s="50" t="s">
        <v>9818</v>
      </c>
      <c r="U439" s="50" t="s">
        <v>1642</v>
      </c>
      <c r="V439" s="36" t="s">
        <v>67</v>
      </c>
      <c r="W439" s="36" t="s">
        <v>67</v>
      </c>
      <c r="X439" s="37" t="s">
        <v>67</v>
      </c>
      <c r="Y439" s="37" t="s">
        <v>67</v>
      </c>
      <c r="Z439" s="72">
        <v>4</v>
      </c>
      <c r="AA439" s="27" t="s">
        <v>10095</v>
      </c>
      <c r="AB439" s="36" t="s">
        <v>10096</v>
      </c>
      <c r="AC439" s="36" t="s">
        <v>10097</v>
      </c>
      <c r="AD439" s="81" t="s">
        <v>10098</v>
      </c>
      <c r="AE439" s="36" t="s">
        <v>10099</v>
      </c>
      <c r="AF439" s="36" t="s">
        <v>10100</v>
      </c>
      <c r="AG439" s="81" t="s">
        <v>10101</v>
      </c>
      <c r="AH439" s="58" t="s">
        <v>1</v>
      </c>
    </row>
    <row r="440" spans="1:34" s="11" customFormat="1" ht="15" customHeight="1">
      <c r="A440" s="195" t="s">
        <v>9849</v>
      </c>
      <c r="B440" s="158" t="s">
        <v>9850</v>
      </c>
      <c r="C440" s="50" t="s">
        <v>9851</v>
      </c>
      <c r="D440" s="50" t="s">
        <v>95</v>
      </c>
      <c r="E440" s="50" t="s">
        <v>1645</v>
      </c>
      <c r="F440" s="71">
        <v>1800</v>
      </c>
      <c r="G440" s="71">
        <v>1800</v>
      </c>
      <c r="H440" s="50" t="s">
        <v>3369</v>
      </c>
      <c r="I440" s="53" t="s">
        <v>3370</v>
      </c>
      <c r="J440" s="50" t="s">
        <v>1666</v>
      </c>
      <c r="K440" s="27" t="s">
        <v>3375</v>
      </c>
      <c r="L440" s="72">
        <v>1790</v>
      </c>
      <c r="M440" s="73">
        <v>2000</v>
      </c>
      <c r="N440" s="50" t="s">
        <v>1672</v>
      </c>
      <c r="O440" s="50" t="s">
        <v>1672</v>
      </c>
      <c r="P440" s="57" t="s">
        <v>3362</v>
      </c>
      <c r="Q440" s="36" t="s">
        <v>67</v>
      </c>
      <c r="R440" s="50" t="s">
        <v>1643</v>
      </c>
      <c r="S440" s="74" t="s">
        <v>3362</v>
      </c>
      <c r="T440" s="50" t="s">
        <v>9852</v>
      </c>
      <c r="U440" s="50" t="s">
        <v>1642</v>
      </c>
      <c r="V440" s="36" t="s">
        <v>67</v>
      </c>
      <c r="W440" s="36" t="s">
        <v>67</v>
      </c>
      <c r="X440" s="37" t="s">
        <v>67</v>
      </c>
      <c r="Y440" s="37" t="s">
        <v>67</v>
      </c>
      <c r="Z440" s="72">
        <v>2</v>
      </c>
      <c r="AA440" s="27" t="s">
        <v>10095</v>
      </c>
      <c r="AB440" s="36" t="s">
        <v>10096</v>
      </c>
      <c r="AC440" s="36" t="s">
        <v>10097</v>
      </c>
      <c r="AD440" s="81" t="s">
        <v>10098</v>
      </c>
      <c r="AE440" s="36" t="s">
        <v>10099</v>
      </c>
      <c r="AF440" s="36" t="s">
        <v>10100</v>
      </c>
      <c r="AG440" s="81" t="s">
        <v>10101</v>
      </c>
      <c r="AH440" s="58" t="s">
        <v>1</v>
      </c>
    </row>
    <row r="441" spans="1:34" s="11" customFormat="1" ht="15" customHeight="1">
      <c r="A441" s="195" t="s">
        <v>9853</v>
      </c>
      <c r="B441" s="158" t="s">
        <v>9854</v>
      </c>
      <c r="C441" s="50" t="s">
        <v>9851</v>
      </c>
      <c r="D441" s="50" t="s">
        <v>95</v>
      </c>
      <c r="E441" s="50" t="s">
        <v>1645</v>
      </c>
      <c r="F441" s="71">
        <v>420</v>
      </c>
      <c r="G441" s="71">
        <v>280</v>
      </c>
      <c r="H441" s="50" t="s">
        <v>3369</v>
      </c>
      <c r="I441" s="53" t="s">
        <v>3370</v>
      </c>
      <c r="J441" s="50" t="s">
        <v>1669</v>
      </c>
      <c r="K441" s="27" t="s">
        <v>3382</v>
      </c>
      <c r="L441" s="73">
        <v>1972</v>
      </c>
      <c r="M441" s="73">
        <v>2000</v>
      </c>
      <c r="N441" s="50" t="s">
        <v>1672</v>
      </c>
      <c r="O441" s="50" t="s">
        <v>1672</v>
      </c>
      <c r="P441" s="57" t="s">
        <v>3362</v>
      </c>
      <c r="Q441" s="36" t="s">
        <v>3388</v>
      </c>
      <c r="R441" s="50" t="s">
        <v>1642</v>
      </c>
      <c r="S441" s="57" t="s">
        <v>3384</v>
      </c>
      <c r="T441" s="50" t="s">
        <v>9852</v>
      </c>
      <c r="U441" s="50" t="s">
        <v>1642</v>
      </c>
      <c r="V441" s="36" t="s">
        <v>67</v>
      </c>
      <c r="W441" s="36" t="s">
        <v>67</v>
      </c>
      <c r="X441" s="37" t="s">
        <v>67</v>
      </c>
      <c r="Y441" s="37" t="s">
        <v>67</v>
      </c>
      <c r="Z441" s="73">
        <v>1</v>
      </c>
      <c r="AA441" s="27" t="s">
        <v>10095</v>
      </c>
      <c r="AB441" s="36" t="s">
        <v>10096</v>
      </c>
      <c r="AC441" s="36" t="s">
        <v>10097</v>
      </c>
      <c r="AD441" s="81" t="s">
        <v>10098</v>
      </c>
      <c r="AE441" s="36" t="s">
        <v>10099</v>
      </c>
      <c r="AF441" s="36" t="s">
        <v>10100</v>
      </c>
      <c r="AG441" s="81" t="s">
        <v>10101</v>
      </c>
      <c r="AH441" s="58" t="s">
        <v>1</v>
      </c>
    </row>
    <row r="442" spans="1:34" s="11" customFormat="1" ht="15" customHeight="1">
      <c r="A442" s="195" t="s">
        <v>9863</v>
      </c>
      <c r="B442" s="158" t="s">
        <v>9864</v>
      </c>
      <c r="C442" s="50" t="s">
        <v>9862</v>
      </c>
      <c r="D442" s="50" t="s">
        <v>95</v>
      </c>
      <c r="E442" s="50" t="s">
        <v>1648</v>
      </c>
      <c r="F442" s="71">
        <v>1175</v>
      </c>
      <c r="G442" s="71">
        <v>888</v>
      </c>
      <c r="H442" s="50" t="s">
        <v>3381</v>
      </c>
      <c r="I442" s="53" t="s">
        <v>3370</v>
      </c>
      <c r="J442" s="50" t="s">
        <v>1655</v>
      </c>
      <c r="K442" s="27" t="s">
        <v>3382</v>
      </c>
      <c r="L442" s="73">
        <v>1800</v>
      </c>
      <c r="M442" s="73">
        <v>1974</v>
      </c>
      <c r="N442" s="50" t="s">
        <v>1672</v>
      </c>
      <c r="O442" s="50" t="s">
        <v>1672</v>
      </c>
      <c r="P442" s="57" t="s">
        <v>3362</v>
      </c>
      <c r="Q442" s="36" t="s">
        <v>67</v>
      </c>
      <c r="R442" s="50" t="s">
        <v>1643</v>
      </c>
      <c r="S442" s="74" t="s">
        <v>3362</v>
      </c>
      <c r="T442" s="50" t="s">
        <v>9852</v>
      </c>
      <c r="U442" s="50" t="s">
        <v>1642</v>
      </c>
      <c r="V442" s="36" t="s">
        <v>67</v>
      </c>
      <c r="W442" s="36" t="s">
        <v>67</v>
      </c>
      <c r="X442" s="37" t="s">
        <v>67</v>
      </c>
      <c r="Y442" s="37" t="s">
        <v>67</v>
      </c>
      <c r="Z442" s="73">
        <v>2</v>
      </c>
      <c r="AA442" s="27" t="s">
        <v>10095</v>
      </c>
      <c r="AB442" s="36" t="s">
        <v>10096</v>
      </c>
      <c r="AC442" s="36" t="s">
        <v>10097</v>
      </c>
      <c r="AD442" s="81" t="s">
        <v>10098</v>
      </c>
      <c r="AE442" s="36" t="s">
        <v>10099</v>
      </c>
      <c r="AF442" s="36" t="s">
        <v>10100</v>
      </c>
      <c r="AG442" s="81" t="s">
        <v>10101</v>
      </c>
      <c r="AH442" s="58" t="s">
        <v>1</v>
      </c>
    </row>
    <row r="443" spans="1:34" s="11" customFormat="1" ht="15" customHeight="1">
      <c r="A443" s="195" t="s">
        <v>9815</v>
      </c>
      <c r="B443" s="158" t="s">
        <v>9816</v>
      </c>
      <c r="C443" s="50" t="s">
        <v>9817</v>
      </c>
      <c r="D443" s="50" t="s">
        <v>95</v>
      </c>
      <c r="E443" s="50" t="s">
        <v>1641</v>
      </c>
      <c r="F443" s="71">
        <v>192</v>
      </c>
      <c r="G443" s="71">
        <v>192</v>
      </c>
      <c r="H443" s="50" t="s">
        <v>3369</v>
      </c>
      <c r="I443" s="53" t="s">
        <v>3370</v>
      </c>
      <c r="J443" s="50" t="s">
        <v>1652</v>
      </c>
      <c r="K443" s="27" t="s">
        <v>3382</v>
      </c>
      <c r="L443" s="73">
        <v>2002</v>
      </c>
      <c r="M443" s="39" t="s">
        <v>3371</v>
      </c>
      <c r="N443" s="50" t="s">
        <v>1672</v>
      </c>
      <c r="O443" s="50" t="s">
        <v>1672</v>
      </c>
      <c r="P443" s="57" t="s">
        <v>3362</v>
      </c>
      <c r="Q443" s="36" t="s">
        <v>67</v>
      </c>
      <c r="R443" s="50" t="s">
        <v>1642</v>
      </c>
      <c r="S443" s="57" t="s">
        <v>3388</v>
      </c>
      <c r="T443" s="50" t="s">
        <v>9818</v>
      </c>
      <c r="U443" s="50" t="s">
        <v>1642</v>
      </c>
      <c r="V443" s="36" t="s">
        <v>67</v>
      </c>
      <c r="W443" s="36" t="s">
        <v>67</v>
      </c>
      <c r="X443" s="37" t="s">
        <v>67</v>
      </c>
      <c r="Y443" s="37" t="s">
        <v>67</v>
      </c>
      <c r="Z443" s="73">
        <v>1</v>
      </c>
      <c r="AA443" s="27" t="s">
        <v>10095</v>
      </c>
      <c r="AB443" s="36" t="s">
        <v>10096</v>
      </c>
      <c r="AC443" s="36" t="s">
        <v>10097</v>
      </c>
      <c r="AD443" s="81" t="s">
        <v>10098</v>
      </c>
      <c r="AE443" s="36" t="s">
        <v>10099</v>
      </c>
      <c r="AF443" s="36" t="s">
        <v>10100</v>
      </c>
      <c r="AG443" s="81" t="s">
        <v>10101</v>
      </c>
      <c r="AH443" s="58" t="s">
        <v>1</v>
      </c>
    </row>
    <row r="444" spans="1:34" s="11" customFormat="1" ht="15" customHeight="1">
      <c r="A444" s="195" t="s">
        <v>9855</v>
      </c>
      <c r="B444" s="158" t="s">
        <v>9818</v>
      </c>
      <c r="C444" s="50" t="s">
        <v>9817</v>
      </c>
      <c r="D444" s="50" t="s">
        <v>95</v>
      </c>
      <c r="E444" s="50" t="s">
        <v>1648</v>
      </c>
      <c r="F444" s="71">
        <v>5450</v>
      </c>
      <c r="G444" s="71">
        <v>5300</v>
      </c>
      <c r="H444" s="50" t="s">
        <v>3369</v>
      </c>
      <c r="I444" s="53" t="s">
        <v>3370</v>
      </c>
      <c r="J444" s="50" t="s">
        <v>9146</v>
      </c>
      <c r="K444" s="27" t="s">
        <v>3382</v>
      </c>
      <c r="L444" s="73">
        <v>1764</v>
      </c>
      <c r="M444" s="73">
        <v>2000</v>
      </c>
      <c r="N444" s="50" t="s">
        <v>1672</v>
      </c>
      <c r="O444" s="50" t="s">
        <v>1672</v>
      </c>
      <c r="P444" s="57" t="s">
        <v>3362</v>
      </c>
      <c r="Q444" s="36" t="s">
        <v>3388</v>
      </c>
      <c r="R444" s="50" t="s">
        <v>1643</v>
      </c>
      <c r="S444" s="74" t="s">
        <v>3362</v>
      </c>
      <c r="T444" s="50" t="s">
        <v>9852</v>
      </c>
      <c r="U444" s="50" t="s">
        <v>1642</v>
      </c>
      <c r="V444" s="36" t="s">
        <v>67</v>
      </c>
      <c r="W444" s="36" t="s">
        <v>67</v>
      </c>
      <c r="X444" s="37" t="s">
        <v>67</v>
      </c>
      <c r="Y444" s="37" t="s">
        <v>67</v>
      </c>
      <c r="Z444" s="73">
        <v>4</v>
      </c>
      <c r="AA444" s="27" t="s">
        <v>10095</v>
      </c>
      <c r="AB444" s="36" t="s">
        <v>10096</v>
      </c>
      <c r="AC444" s="36" t="s">
        <v>10097</v>
      </c>
      <c r="AD444" s="81" t="s">
        <v>10098</v>
      </c>
      <c r="AE444" s="36" t="s">
        <v>10099</v>
      </c>
      <c r="AF444" s="36" t="s">
        <v>10100</v>
      </c>
      <c r="AG444" s="81" t="s">
        <v>10101</v>
      </c>
      <c r="AH444" s="58" t="s">
        <v>1</v>
      </c>
    </row>
    <row r="445" spans="1:34" s="11" customFormat="1" ht="15" customHeight="1">
      <c r="A445" s="195" t="s">
        <v>9865</v>
      </c>
      <c r="B445" s="158" t="s">
        <v>9866</v>
      </c>
      <c r="C445" s="158" t="s">
        <v>485</v>
      </c>
      <c r="D445" s="158" t="s">
        <v>95</v>
      </c>
      <c r="E445" s="158" t="s">
        <v>1648</v>
      </c>
      <c r="F445" s="18">
        <v>1695</v>
      </c>
      <c r="G445" s="18">
        <v>750</v>
      </c>
      <c r="H445" s="158" t="s">
        <v>3381</v>
      </c>
      <c r="I445" s="19" t="s">
        <v>3370</v>
      </c>
      <c r="J445" s="158" t="s">
        <v>1655</v>
      </c>
      <c r="K445" s="25" t="s">
        <v>3382</v>
      </c>
      <c r="L445" s="331">
        <v>1909</v>
      </c>
      <c r="M445" s="331">
        <v>1974</v>
      </c>
      <c r="N445" s="158" t="s">
        <v>1672</v>
      </c>
      <c r="O445" s="158" t="s">
        <v>1672</v>
      </c>
      <c r="P445" s="23" t="s">
        <v>3362</v>
      </c>
      <c r="Q445" s="49" t="s">
        <v>67</v>
      </c>
      <c r="R445" s="158" t="s">
        <v>1643</v>
      </c>
      <c r="S445" s="351" t="s">
        <v>3362</v>
      </c>
      <c r="T445" s="158" t="s">
        <v>9818</v>
      </c>
      <c r="U445" s="158" t="s">
        <v>1642</v>
      </c>
      <c r="V445" s="49" t="s">
        <v>67</v>
      </c>
      <c r="W445" s="49" t="s">
        <v>1643</v>
      </c>
      <c r="X445" s="34" t="s">
        <v>67</v>
      </c>
      <c r="Y445" s="34" t="s">
        <v>67</v>
      </c>
      <c r="Z445" s="159">
        <v>2</v>
      </c>
      <c r="AA445" s="25" t="s">
        <v>10095</v>
      </c>
      <c r="AB445" s="49" t="s">
        <v>10096</v>
      </c>
      <c r="AC445" s="49" t="s">
        <v>10097</v>
      </c>
      <c r="AD445" s="65" t="s">
        <v>10098</v>
      </c>
      <c r="AE445" s="49" t="s">
        <v>10099</v>
      </c>
      <c r="AF445" s="49" t="s">
        <v>10100</v>
      </c>
      <c r="AG445" s="65" t="s">
        <v>10101</v>
      </c>
      <c r="AH445" s="285" t="s">
        <v>1</v>
      </c>
    </row>
    <row r="446" spans="1:34" s="11" customFormat="1" ht="15" customHeight="1">
      <c r="A446" s="230" t="s">
        <v>3291</v>
      </c>
      <c r="B446" s="284" t="s">
        <v>7706</v>
      </c>
      <c r="C446" s="284" t="s">
        <v>3149</v>
      </c>
      <c r="D446" s="284" t="s">
        <v>95</v>
      </c>
      <c r="E446" s="232" t="s">
        <v>1645</v>
      </c>
      <c r="F446" s="115">
        <v>14911</v>
      </c>
      <c r="G446" s="115">
        <v>14911</v>
      </c>
      <c r="H446" s="233" t="s">
        <v>3369</v>
      </c>
      <c r="I446" s="322">
        <v>1</v>
      </c>
      <c r="J446" s="232" t="s">
        <v>1647</v>
      </c>
      <c r="K446" s="232" t="s">
        <v>1</v>
      </c>
      <c r="L446" s="235">
        <v>1965</v>
      </c>
      <c r="M446" s="231"/>
      <c r="N446" s="233" t="s">
        <v>1672</v>
      </c>
      <c r="O446" s="233" t="s">
        <v>1672</v>
      </c>
      <c r="P446" s="236" t="s">
        <v>3362</v>
      </c>
      <c r="Q446" s="231" t="s">
        <v>3385</v>
      </c>
      <c r="R446" s="233" t="s">
        <v>1642</v>
      </c>
      <c r="S446" s="237" t="s">
        <v>67</v>
      </c>
      <c r="T446" s="233" t="s">
        <v>1644</v>
      </c>
      <c r="U446" s="233" t="s">
        <v>67</v>
      </c>
      <c r="V446" s="321" t="s">
        <v>67</v>
      </c>
      <c r="W446" s="321" t="s">
        <v>67</v>
      </c>
      <c r="X446" s="353" t="s">
        <v>67</v>
      </c>
      <c r="Y446" s="353" t="s">
        <v>67</v>
      </c>
      <c r="Z446" s="239">
        <v>1</v>
      </c>
      <c r="AA446" s="233" t="s">
        <v>2785</v>
      </c>
      <c r="AB446" s="231" t="s">
        <v>3372</v>
      </c>
      <c r="AC446" s="231" t="s">
        <v>3373</v>
      </c>
      <c r="AD446" s="231" t="s">
        <v>3374</v>
      </c>
      <c r="AE446" s="231" t="s">
        <v>67</v>
      </c>
      <c r="AF446" s="231" t="s">
        <v>67</v>
      </c>
      <c r="AG446" s="231" t="s">
        <v>67</v>
      </c>
      <c r="AH446" s="364" t="s">
        <v>1</v>
      </c>
    </row>
    <row r="447" spans="1:34" s="11" customFormat="1" ht="15" customHeight="1">
      <c r="A447" s="230" t="s">
        <v>3055</v>
      </c>
      <c r="B447" s="284" t="s">
        <v>8010</v>
      </c>
      <c r="C447" s="284" t="s">
        <v>3149</v>
      </c>
      <c r="D447" s="284" t="s">
        <v>95</v>
      </c>
      <c r="E447" s="232" t="s">
        <v>1645</v>
      </c>
      <c r="F447" s="115">
        <v>4368</v>
      </c>
      <c r="G447" s="115">
        <v>4368</v>
      </c>
      <c r="H447" s="233" t="s">
        <v>3369</v>
      </c>
      <c r="I447" s="322">
        <v>1</v>
      </c>
      <c r="J447" s="232" t="s">
        <v>1647</v>
      </c>
      <c r="K447" s="232" t="s">
        <v>1</v>
      </c>
      <c r="L447" s="235">
        <v>1991</v>
      </c>
      <c r="M447" s="231"/>
      <c r="N447" s="233" t="s">
        <v>1672</v>
      </c>
      <c r="O447" s="233" t="s">
        <v>1672</v>
      </c>
      <c r="P447" s="236" t="s">
        <v>3362</v>
      </c>
      <c r="Q447" s="231" t="s">
        <v>3362</v>
      </c>
      <c r="R447" s="233" t="s">
        <v>1642</v>
      </c>
      <c r="S447" s="237" t="s">
        <v>67</v>
      </c>
      <c r="T447" s="233" t="s">
        <v>1644</v>
      </c>
      <c r="U447" s="233" t="s">
        <v>67</v>
      </c>
      <c r="V447" s="321" t="s">
        <v>67</v>
      </c>
      <c r="W447" s="321" t="s">
        <v>67</v>
      </c>
      <c r="X447" s="353" t="s">
        <v>67</v>
      </c>
      <c r="Y447" s="353" t="s">
        <v>67</v>
      </c>
      <c r="Z447" s="239">
        <v>1</v>
      </c>
      <c r="AA447" s="233" t="s">
        <v>2785</v>
      </c>
      <c r="AB447" s="231" t="s">
        <v>3372</v>
      </c>
      <c r="AC447" s="21" t="s">
        <v>3373</v>
      </c>
      <c r="AD447" s="231" t="s">
        <v>3374</v>
      </c>
      <c r="AE447" s="231" t="s">
        <v>67</v>
      </c>
      <c r="AF447" s="231" t="s">
        <v>67</v>
      </c>
      <c r="AG447" s="231" t="s">
        <v>67</v>
      </c>
      <c r="AH447" s="364" t="s">
        <v>1</v>
      </c>
    </row>
    <row r="448" spans="1:34" s="11" customFormat="1" ht="15" customHeight="1">
      <c r="A448" s="230" t="s">
        <v>3148</v>
      </c>
      <c r="B448" s="284" t="s">
        <v>7700</v>
      </c>
      <c r="C448" s="284" t="s">
        <v>3149</v>
      </c>
      <c r="D448" s="284" t="s">
        <v>95</v>
      </c>
      <c r="E448" s="232" t="s">
        <v>1645</v>
      </c>
      <c r="F448" s="115">
        <v>5890</v>
      </c>
      <c r="G448" s="115">
        <v>5890</v>
      </c>
      <c r="H448" s="233" t="s">
        <v>3369</v>
      </c>
      <c r="I448" s="322">
        <v>1</v>
      </c>
      <c r="J448" s="232" t="s">
        <v>1653</v>
      </c>
      <c r="K448" s="232" t="s">
        <v>3375</v>
      </c>
      <c r="L448" s="235">
        <v>1965</v>
      </c>
      <c r="M448" s="231"/>
      <c r="N448" s="233" t="s">
        <v>1672</v>
      </c>
      <c r="O448" s="233" t="s">
        <v>1672</v>
      </c>
      <c r="P448" s="236" t="s">
        <v>3362</v>
      </c>
      <c r="Q448" s="231" t="s">
        <v>3385</v>
      </c>
      <c r="R448" s="233" t="s">
        <v>1642</v>
      </c>
      <c r="S448" s="237" t="s">
        <v>67</v>
      </c>
      <c r="T448" s="233" t="s">
        <v>1644</v>
      </c>
      <c r="U448" s="233" t="s">
        <v>67</v>
      </c>
      <c r="V448" s="321" t="s">
        <v>67</v>
      </c>
      <c r="W448" s="321" t="s">
        <v>67</v>
      </c>
      <c r="X448" s="353" t="s">
        <v>67</v>
      </c>
      <c r="Y448" s="353" t="s">
        <v>67</v>
      </c>
      <c r="Z448" s="239">
        <v>1</v>
      </c>
      <c r="AA448" s="233" t="s">
        <v>2785</v>
      </c>
      <c r="AB448" s="231" t="s">
        <v>3372</v>
      </c>
      <c r="AC448" s="21" t="s">
        <v>3373</v>
      </c>
      <c r="AD448" s="231" t="s">
        <v>3374</v>
      </c>
      <c r="AE448" s="231" t="s">
        <v>67</v>
      </c>
      <c r="AF448" s="231" t="s">
        <v>67</v>
      </c>
      <c r="AG448" s="231" t="s">
        <v>67</v>
      </c>
      <c r="AH448" s="364" t="s">
        <v>1</v>
      </c>
    </row>
    <row r="449" spans="1:34" s="11" customFormat="1" ht="15" customHeight="1">
      <c r="A449" s="181" t="s">
        <v>22508</v>
      </c>
      <c r="B449" s="25" t="s">
        <v>3570</v>
      </c>
      <c r="C449" s="284" t="s">
        <v>3149</v>
      </c>
      <c r="D449" s="284" t="s">
        <v>95</v>
      </c>
      <c r="E449" s="25" t="s">
        <v>1648</v>
      </c>
      <c r="F449" s="45">
        <v>320</v>
      </c>
      <c r="G449" s="45">
        <v>320</v>
      </c>
      <c r="H449" s="25" t="s">
        <v>3369</v>
      </c>
      <c r="I449" s="119" t="s">
        <v>3370</v>
      </c>
      <c r="J449" s="25" t="s">
        <v>1647</v>
      </c>
      <c r="K449" s="25" t="s">
        <v>67</v>
      </c>
      <c r="L449" s="334">
        <v>1995</v>
      </c>
      <c r="M449"/>
      <c r="N449" s="25" t="s">
        <v>1672</v>
      </c>
      <c r="O449" s="25" t="s">
        <v>1672</v>
      </c>
      <c r="P449" s="21" t="s">
        <v>3362</v>
      </c>
      <c r="Q449" s="21" t="s">
        <v>3362</v>
      </c>
      <c r="R449" s="25" t="s">
        <v>1642</v>
      </c>
      <c r="S449" s="21" t="s">
        <v>3362</v>
      </c>
      <c r="T449" s="25" t="s">
        <v>1644</v>
      </c>
      <c r="U449" s="25" t="s">
        <v>67</v>
      </c>
      <c r="V449" s="21" t="s">
        <v>67</v>
      </c>
      <c r="W449" s="21" t="s">
        <v>67</v>
      </c>
      <c r="X449" s="70" t="s">
        <v>67</v>
      </c>
      <c r="Y449" s="70" t="s">
        <v>67</v>
      </c>
      <c r="Z449" s="356">
        <v>1</v>
      </c>
      <c r="AA449" s="25" t="s">
        <v>2785</v>
      </c>
      <c r="AB449" s="21" t="s">
        <v>3372</v>
      </c>
      <c r="AC449" s="21" t="s">
        <v>21135</v>
      </c>
      <c r="AD449" s="17" t="s">
        <v>3374</v>
      </c>
      <c r="AE449" s="21" t="s">
        <v>67</v>
      </c>
      <c r="AF449" s="21" t="s">
        <v>67</v>
      </c>
      <c r="AG449" s="21" t="s">
        <v>67</v>
      </c>
      <c r="AH449"/>
    </row>
    <row r="450" spans="1:34" s="11" customFormat="1" ht="15" customHeight="1">
      <c r="A450" s="181" t="s">
        <v>22517</v>
      </c>
      <c r="B450" s="25" t="s">
        <v>8062</v>
      </c>
      <c r="C450" s="284" t="s">
        <v>3149</v>
      </c>
      <c r="D450" s="284" t="s">
        <v>95</v>
      </c>
      <c r="E450" s="25" t="s">
        <v>1645</v>
      </c>
      <c r="F450" s="45">
        <v>160</v>
      </c>
      <c r="G450" s="45">
        <v>160</v>
      </c>
      <c r="H450" s="25" t="s">
        <v>3369</v>
      </c>
      <c r="I450" s="119" t="s">
        <v>3370</v>
      </c>
      <c r="J450" s="25" t="s">
        <v>1647</v>
      </c>
      <c r="K450" s="25" t="s">
        <v>3383</v>
      </c>
      <c r="L450" s="370"/>
      <c r="M450"/>
      <c r="N450" s="25" t="s">
        <v>1672</v>
      </c>
      <c r="O450" s="25" t="s">
        <v>1672</v>
      </c>
      <c r="P450" s="21" t="s">
        <v>3362</v>
      </c>
      <c r="Q450" s="21" t="s">
        <v>3362</v>
      </c>
      <c r="R450" s="25" t="s">
        <v>1642</v>
      </c>
      <c r="S450" s="21" t="s">
        <v>3362</v>
      </c>
      <c r="T450" s="25" t="s">
        <v>1644</v>
      </c>
      <c r="U450" s="25" t="s">
        <v>67</v>
      </c>
      <c r="V450" s="21" t="s">
        <v>67</v>
      </c>
      <c r="W450" s="21" t="s">
        <v>67</v>
      </c>
      <c r="X450" s="70" t="s">
        <v>67</v>
      </c>
      <c r="Y450" s="70" t="s">
        <v>67</v>
      </c>
      <c r="Z450" s="356">
        <v>1</v>
      </c>
      <c r="AA450" s="25" t="s">
        <v>2785</v>
      </c>
      <c r="AB450" s="21" t="s">
        <v>3372</v>
      </c>
      <c r="AC450" s="21" t="s">
        <v>21135</v>
      </c>
      <c r="AD450" s="17" t="s">
        <v>3374</v>
      </c>
      <c r="AE450" s="21" t="s">
        <v>67</v>
      </c>
      <c r="AF450" s="21" t="s">
        <v>67</v>
      </c>
      <c r="AG450" s="21" t="s">
        <v>67</v>
      </c>
      <c r="AH450"/>
    </row>
    <row r="451" spans="1:34" s="11" customFormat="1" ht="15" customHeight="1">
      <c r="A451" s="181" t="s">
        <v>22518</v>
      </c>
      <c r="B451" s="25" t="s">
        <v>8062</v>
      </c>
      <c r="C451" s="284" t="s">
        <v>3149</v>
      </c>
      <c r="D451" s="284" t="s">
        <v>95</v>
      </c>
      <c r="E451" s="25" t="s">
        <v>1645</v>
      </c>
      <c r="F451" s="45">
        <v>160</v>
      </c>
      <c r="G451" s="45">
        <v>160</v>
      </c>
      <c r="H451" s="25" t="s">
        <v>3369</v>
      </c>
      <c r="I451" s="119" t="s">
        <v>3370</v>
      </c>
      <c r="J451" s="25" t="s">
        <v>1647</v>
      </c>
      <c r="K451" s="25" t="s">
        <v>3383</v>
      </c>
      <c r="L451" s="334"/>
      <c r="M451"/>
      <c r="N451" s="25" t="s">
        <v>1672</v>
      </c>
      <c r="O451" s="25" t="s">
        <v>1672</v>
      </c>
      <c r="P451" s="21" t="s">
        <v>3362</v>
      </c>
      <c r="Q451" s="21" t="s">
        <v>3362</v>
      </c>
      <c r="R451" s="25" t="s">
        <v>1642</v>
      </c>
      <c r="S451" s="21" t="s">
        <v>3362</v>
      </c>
      <c r="T451" s="25" t="s">
        <v>1644</v>
      </c>
      <c r="U451" s="25" t="s">
        <v>67</v>
      </c>
      <c r="V451" s="21" t="s">
        <v>67</v>
      </c>
      <c r="W451" s="21" t="s">
        <v>67</v>
      </c>
      <c r="X451" s="70" t="s">
        <v>67</v>
      </c>
      <c r="Y451" s="70" t="s">
        <v>67</v>
      </c>
      <c r="Z451" s="356">
        <v>1</v>
      </c>
      <c r="AA451" s="25" t="s">
        <v>2785</v>
      </c>
      <c r="AB451" s="21" t="s">
        <v>3372</v>
      </c>
      <c r="AC451" s="21" t="s">
        <v>21135</v>
      </c>
      <c r="AD451" s="17" t="s">
        <v>3374</v>
      </c>
      <c r="AE451" s="21" t="s">
        <v>67</v>
      </c>
      <c r="AF451" s="21" t="s">
        <v>67</v>
      </c>
      <c r="AG451" s="21" t="s">
        <v>67</v>
      </c>
      <c r="AH451"/>
    </row>
    <row r="452" spans="1:34" s="11" customFormat="1" ht="15" customHeight="1">
      <c r="A452" s="181" t="s">
        <v>22519</v>
      </c>
      <c r="B452" s="25" t="s">
        <v>8062</v>
      </c>
      <c r="C452" s="284" t="s">
        <v>3149</v>
      </c>
      <c r="D452" s="284" t="s">
        <v>95</v>
      </c>
      <c r="E452" s="25" t="s">
        <v>1645</v>
      </c>
      <c r="F452" s="45">
        <v>160</v>
      </c>
      <c r="G452" s="45">
        <v>160</v>
      </c>
      <c r="H452" s="25" t="s">
        <v>3369</v>
      </c>
      <c r="I452" s="119" t="s">
        <v>3370</v>
      </c>
      <c r="J452" s="25" t="s">
        <v>1647</v>
      </c>
      <c r="K452" s="25" t="s">
        <v>3383</v>
      </c>
      <c r="L452" s="370"/>
      <c r="M452"/>
      <c r="N452" s="25" t="s">
        <v>1672</v>
      </c>
      <c r="O452" s="25" t="s">
        <v>1672</v>
      </c>
      <c r="P452" s="21" t="s">
        <v>3362</v>
      </c>
      <c r="Q452" s="21" t="s">
        <v>3362</v>
      </c>
      <c r="R452" s="25" t="s">
        <v>1642</v>
      </c>
      <c r="S452" s="21" t="s">
        <v>3362</v>
      </c>
      <c r="T452" s="25" t="s">
        <v>1644</v>
      </c>
      <c r="U452" s="25" t="s">
        <v>67</v>
      </c>
      <c r="V452" s="21" t="s">
        <v>67</v>
      </c>
      <c r="W452" s="21" t="s">
        <v>67</v>
      </c>
      <c r="X452" s="70" t="s">
        <v>67</v>
      </c>
      <c r="Y452" s="70" t="s">
        <v>67</v>
      </c>
      <c r="Z452" s="374">
        <v>1</v>
      </c>
      <c r="AA452" s="25" t="s">
        <v>2785</v>
      </c>
      <c r="AB452" s="21" t="s">
        <v>3372</v>
      </c>
      <c r="AC452" s="21" t="s">
        <v>21135</v>
      </c>
      <c r="AD452" s="17" t="s">
        <v>3374</v>
      </c>
      <c r="AE452" s="21" t="s">
        <v>67</v>
      </c>
      <c r="AF452" s="21" t="s">
        <v>67</v>
      </c>
      <c r="AG452" s="21" t="s">
        <v>67</v>
      </c>
      <c r="AH452"/>
    </row>
    <row r="453" spans="1:34" s="11" customFormat="1" ht="15" customHeight="1">
      <c r="A453" s="181" t="s">
        <v>22520</v>
      </c>
      <c r="B453" s="25" t="s">
        <v>8062</v>
      </c>
      <c r="C453" s="284" t="s">
        <v>3149</v>
      </c>
      <c r="D453" s="284" t="s">
        <v>95</v>
      </c>
      <c r="E453" s="25" t="s">
        <v>1645</v>
      </c>
      <c r="F453" s="45">
        <v>160</v>
      </c>
      <c r="G453" s="45">
        <v>160</v>
      </c>
      <c r="H453" s="25" t="s">
        <v>3369</v>
      </c>
      <c r="I453" s="119" t="s">
        <v>3370</v>
      </c>
      <c r="J453" s="25" t="s">
        <v>1647</v>
      </c>
      <c r="K453" s="25" t="s">
        <v>3383</v>
      </c>
      <c r="L453" s="370"/>
      <c r="M453"/>
      <c r="N453" s="25" t="s">
        <v>1672</v>
      </c>
      <c r="O453" s="25" t="s">
        <v>1672</v>
      </c>
      <c r="P453" s="21" t="s">
        <v>3362</v>
      </c>
      <c r="Q453" s="21" t="s">
        <v>3362</v>
      </c>
      <c r="R453" s="25" t="s">
        <v>1642</v>
      </c>
      <c r="S453" s="21" t="s">
        <v>3362</v>
      </c>
      <c r="T453" s="25" t="s">
        <v>1644</v>
      </c>
      <c r="U453" s="25" t="s">
        <v>67</v>
      </c>
      <c r="V453" s="21" t="s">
        <v>67</v>
      </c>
      <c r="W453" s="21" t="s">
        <v>67</v>
      </c>
      <c r="X453" s="70" t="s">
        <v>67</v>
      </c>
      <c r="Y453" s="70" t="s">
        <v>67</v>
      </c>
      <c r="Z453" s="374">
        <v>1</v>
      </c>
      <c r="AA453" s="25" t="s">
        <v>2785</v>
      </c>
      <c r="AB453" s="21" t="s">
        <v>3372</v>
      </c>
      <c r="AC453" s="21" t="s">
        <v>21135</v>
      </c>
      <c r="AD453" s="17" t="s">
        <v>3374</v>
      </c>
      <c r="AE453" s="21" t="s">
        <v>67</v>
      </c>
      <c r="AF453" s="21" t="s">
        <v>67</v>
      </c>
      <c r="AG453" s="21" t="s">
        <v>67</v>
      </c>
      <c r="AH453"/>
    </row>
    <row r="454" spans="1:34" s="11" customFormat="1" ht="15" customHeight="1">
      <c r="A454" s="181" t="s">
        <v>22583</v>
      </c>
      <c r="B454" s="298" t="s">
        <v>3570</v>
      </c>
      <c r="C454" s="298" t="s">
        <v>3149</v>
      </c>
      <c r="D454" s="298" t="s">
        <v>95</v>
      </c>
      <c r="E454" s="25" t="s">
        <v>1645</v>
      </c>
      <c r="F454" s="45">
        <v>320</v>
      </c>
      <c r="G454" s="45">
        <v>320</v>
      </c>
      <c r="H454" s="25" t="s">
        <v>3369</v>
      </c>
      <c r="I454" s="119" t="s">
        <v>3370</v>
      </c>
      <c r="J454" s="25" t="s">
        <v>1647</v>
      </c>
      <c r="K454" s="25" t="s">
        <v>3383</v>
      </c>
      <c r="L454" s="334">
        <v>1995</v>
      </c>
      <c r="M454" s="33"/>
      <c r="N454" s="25" t="s">
        <v>1672</v>
      </c>
      <c r="O454" s="25" t="s">
        <v>1672</v>
      </c>
      <c r="P454" s="21" t="s">
        <v>3362</v>
      </c>
      <c r="Q454" s="21" t="s">
        <v>3362</v>
      </c>
      <c r="R454" s="25" t="s">
        <v>1642</v>
      </c>
      <c r="S454" s="21" t="s">
        <v>3362</v>
      </c>
      <c r="T454" s="25" t="s">
        <v>1644</v>
      </c>
      <c r="U454" s="25" t="s">
        <v>67</v>
      </c>
      <c r="V454" s="21" t="s">
        <v>67</v>
      </c>
      <c r="W454" s="21" t="s">
        <v>67</v>
      </c>
      <c r="X454" s="70" t="s">
        <v>67</v>
      </c>
      <c r="Y454" s="70" t="s">
        <v>67</v>
      </c>
      <c r="Z454" s="356">
        <v>1</v>
      </c>
      <c r="AA454" s="25" t="s">
        <v>2785</v>
      </c>
      <c r="AB454" s="21" t="s">
        <v>3372</v>
      </c>
      <c r="AC454" s="21" t="s">
        <v>21135</v>
      </c>
      <c r="AD454" s="17" t="s">
        <v>3374</v>
      </c>
      <c r="AE454" s="21" t="s">
        <v>67</v>
      </c>
      <c r="AF454" s="21" t="s">
        <v>67</v>
      </c>
      <c r="AG454" s="21" t="s">
        <v>67</v>
      </c>
      <c r="AH454" s="21"/>
    </row>
    <row r="455" spans="1:34" s="11" customFormat="1" ht="15" customHeight="1">
      <c r="A455" s="157" t="s">
        <v>8153</v>
      </c>
      <c r="B455" s="158" t="s">
        <v>8154</v>
      </c>
      <c r="C455" s="158" t="s">
        <v>8155</v>
      </c>
      <c r="D455" s="158" t="s">
        <v>95</v>
      </c>
      <c r="E455" s="158" t="s">
        <v>1641</v>
      </c>
      <c r="F455" s="18">
        <v>81946</v>
      </c>
      <c r="G455" s="18">
        <v>69654</v>
      </c>
      <c r="H455" s="158" t="s">
        <v>3369</v>
      </c>
      <c r="I455" s="19" t="s">
        <v>3370</v>
      </c>
      <c r="J455" s="158" t="s">
        <v>8156</v>
      </c>
      <c r="K455" s="25" t="s">
        <v>3383</v>
      </c>
      <c r="L455" s="159">
        <v>1958</v>
      </c>
      <c r="M455" s="160">
        <v>2016</v>
      </c>
      <c r="N455" s="158" t="s">
        <v>1672</v>
      </c>
      <c r="O455" s="158" t="s">
        <v>1672</v>
      </c>
      <c r="P455" s="20" t="s">
        <v>3362</v>
      </c>
      <c r="Q455" s="21" t="s">
        <v>3388</v>
      </c>
      <c r="R455" s="158" t="s">
        <v>1642</v>
      </c>
      <c r="S455" s="351" t="s">
        <v>3362</v>
      </c>
      <c r="T455" s="158" t="s">
        <v>8157</v>
      </c>
      <c r="U455" s="158" t="s">
        <v>1642</v>
      </c>
      <c r="V455" s="21" t="s">
        <v>3362</v>
      </c>
      <c r="W455" s="21" t="s">
        <v>1642</v>
      </c>
      <c r="X455" s="33" t="s">
        <v>3370</v>
      </c>
      <c r="Y455" s="33" t="s">
        <v>3370</v>
      </c>
      <c r="Z455" s="159">
        <v>2</v>
      </c>
      <c r="AA455" s="158" t="s">
        <v>8084</v>
      </c>
      <c r="AB455" s="21" t="s">
        <v>8085</v>
      </c>
      <c r="AC455" s="21" t="s">
        <v>8086</v>
      </c>
      <c r="AD455" s="17" t="s">
        <v>8087</v>
      </c>
      <c r="AE455" s="21" t="s">
        <v>8088</v>
      </c>
      <c r="AF455" s="21" t="s">
        <v>8089</v>
      </c>
      <c r="AG455" s="17" t="s">
        <v>8090</v>
      </c>
      <c r="AH455" s="285" t="s">
        <v>8158</v>
      </c>
    </row>
    <row r="456" spans="1:34" s="11" customFormat="1" ht="15" customHeight="1">
      <c r="A456" s="157" t="s">
        <v>8159</v>
      </c>
      <c r="B456" s="158" t="s">
        <v>8160</v>
      </c>
      <c r="C456" s="158" t="s">
        <v>8155</v>
      </c>
      <c r="D456" s="158" t="s">
        <v>95</v>
      </c>
      <c r="E456" s="158" t="s">
        <v>1641</v>
      </c>
      <c r="F456" s="18">
        <v>25633</v>
      </c>
      <c r="G456" s="18">
        <v>21788</v>
      </c>
      <c r="H456" s="158" t="s">
        <v>3369</v>
      </c>
      <c r="I456" s="19" t="s">
        <v>3370</v>
      </c>
      <c r="J456" s="158" t="s">
        <v>8080</v>
      </c>
      <c r="K456" s="25" t="s">
        <v>3383</v>
      </c>
      <c r="L456" s="331">
        <v>1958</v>
      </c>
      <c r="M456" s="160">
        <v>2013</v>
      </c>
      <c r="N456" s="158" t="s">
        <v>1672</v>
      </c>
      <c r="O456" s="158" t="s">
        <v>1672</v>
      </c>
      <c r="P456" s="20" t="s">
        <v>3362</v>
      </c>
      <c r="Q456" s="21" t="s">
        <v>3385</v>
      </c>
      <c r="R456" s="158" t="s">
        <v>1642</v>
      </c>
      <c r="S456" s="351" t="s">
        <v>3376</v>
      </c>
      <c r="T456" s="158" t="s">
        <v>8157</v>
      </c>
      <c r="U456" s="158" t="s">
        <v>1642</v>
      </c>
      <c r="V456" s="21" t="s">
        <v>3376</v>
      </c>
      <c r="W456" s="21" t="s">
        <v>1642</v>
      </c>
      <c r="X456" s="33" t="s">
        <v>3370</v>
      </c>
      <c r="Y456" s="33" t="s">
        <v>3370</v>
      </c>
      <c r="Z456" s="159">
        <v>1</v>
      </c>
      <c r="AA456" s="158" t="s">
        <v>8084</v>
      </c>
      <c r="AB456" s="21" t="s">
        <v>8085</v>
      </c>
      <c r="AC456" s="21" t="s">
        <v>8086</v>
      </c>
      <c r="AD456" s="17" t="s">
        <v>8087</v>
      </c>
      <c r="AE456" s="21" t="s">
        <v>8088</v>
      </c>
      <c r="AF456" s="21" t="s">
        <v>8089</v>
      </c>
      <c r="AG456" s="17" t="s">
        <v>8090</v>
      </c>
      <c r="AH456" s="285" t="s">
        <v>1</v>
      </c>
    </row>
    <row r="457" spans="1:34" s="11" customFormat="1" ht="15" customHeight="1">
      <c r="A457" s="157" t="s">
        <v>8161</v>
      </c>
      <c r="B457" s="158" t="s">
        <v>8126</v>
      </c>
      <c r="C457" s="158" t="s">
        <v>8155</v>
      </c>
      <c r="D457" s="158" t="s">
        <v>95</v>
      </c>
      <c r="E457" s="158" t="s">
        <v>1648</v>
      </c>
      <c r="F457" s="18">
        <v>4192</v>
      </c>
      <c r="G457" s="18">
        <v>3563</v>
      </c>
      <c r="H457" s="158" t="s">
        <v>3369</v>
      </c>
      <c r="I457" s="19" t="s">
        <v>3370</v>
      </c>
      <c r="J457" s="158" t="s">
        <v>8127</v>
      </c>
      <c r="K457" s="25" t="s">
        <v>3383</v>
      </c>
      <c r="L457" s="159">
        <v>1958</v>
      </c>
      <c r="M457" s="160">
        <v>2011</v>
      </c>
      <c r="N457" s="158" t="s">
        <v>1672</v>
      </c>
      <c r="O457" s="158" t="s">
        <v>1672</v>
      </c>
      <c r="P457" s="20" t="s">
        <v>3362</v>
      </c>
      <c r="Q457" s="21" t="s">
        <v>3362</v>
      </c>
      <c r="R457" s="158" t="s">
        <v>1642</v>
      </c>
      <c r="S457" s="351" t="s">
        <v>3388</v>
      </c>
      <c r="T457" s="158" t="s">
        <v>8157</v>
      </c>
      <c r="U457" s="158" t="s">
        <v>1642</v>
      </c>
      <c r="V457" s="21" t="s">
        <v>3376</v>
      </c>
      <c r="W457" s="21" t="s">
        <v>1642</v>
      </c>
      <c r="X457" s="33" t="s">
        <v>3370</v>
      </c>
      <c r="Y457" s="33" t="s">
        <v>3370</v>
      </c>
      <c r="Z457" s="159">
        <v>1</v>
      </c>
      <c r="AA457" s="158" t="s">
        <v>8084</v>
      </c>
      <c r="AB457" s="21" t="s">
        <v>8085</v>
      </c>
      <c r="AC457" s="21" t="s">
        <v>8086</v>
      </c>
      <c r="AD457" s="17" t="s">
        <v>8087</v>
      </c>
      <c r="AE457" s="21" t="s">
        <v>8088</v>
      </c>
      <c r="AF457" s="21" t="s">
        <v>8089</v>
      </c>
      <c r="AG457" s="17" t="s">
        <v>8090</v>
      </c>
      <c r="AH457" s="285" t="s">
        <v>1</v>
      </c>
    </row>
    <row r="458" spans="1:34" s="11" customFormat="1" ht="15" customHeight="1">
      <c r="A458" s="157" t="s">
        <v>8162</v>
      </c>
      <c r="B458" s="158" t="s">
        <v>8163</v>
      </c>
      <c r="C458" s="158" t="s">
        <v>8155</v>
      </c>
      <c r="D458" s="158" t="s">
        <v>95</v>
      </c>
      <c r="E458" s="158" t="s">
        <v>1645</v>
      </c>
      <c r="F458" s="18">
        <v>3384</v>
      </c>
      <c r="G458" s="18">
        <v>2876</v>
      </c>
      <c r="H458" s="158" t="s">
        <v>3369</v>
      </c>
      <c r="I458" s="19" t="s">
        <v>3370</v>
      </c>
      <c r="J458" s="158" t="s">
        <v>8080</v>
      </c>
      <c r="K458" s="25" t="s">
        <v>3383</v>
      </c>
      <c r="L458" s="159">
        <v>1962</v>
      </c>
      <c r="M458" s="160" t="s">
        <v>3371</v>
      </c>
      <c r="N458" s="158" t="s">
        <v>1672</v>
      </c>
      <c r="O458" s="158" t="s">
        <v>1672</v>
      </c>
      <c r="P458" s="20" t="s">
        <v>3362</v>
      </c>
      <c r="Q458" s="21" t="s">
        <v>3388</v>
      </c>
      <c r="R458" s="158" t="s">
        <v>1642</v>
      </c>
      <c r="S458" s="351" t="s">
        <v>3384</v>
      </c>
      <c r="T458" s="158" t="s">
        <v>8157</v>
      </c>
      <c r="U458" s="158" t="s">
        <v>1642</v>
      </c>
      <c r="V458" s="21" t="s">
        <v>8082</v>
      </c>
      <c r="W458" s="21" t="s">
        <v>1643</v>
      </c>
      <c r="X458" s="33" t="s">
        <v>3370</v>
      </c>
      <c r="Y458" s="33" t="s">
        <v>3370</v>
      </c>
      <c r="Z458" s="159">
        <v>1</v>
      </c>
      <c r="AA458" s="158" t="s">
        <v>8084</v>
      </c>
      <c r="AB458" s="21" t="s">
        <v>8085</v>
      </c>
      <c r="AC458" s="21" t="s">
        <v>8086</v>
      </c>
      <c r="AD458" s="17" t="s">
        <v>8087</v>
      </c>
      <c r="AE458" s="21" t="s">
        <v>8088</v>
      </c>
      <c r="AF458" s="21" t="s">
        <v>8089</v>
      </c>
      <c r="AG458" s="17" t="s">
        <v>8090</v>
      </c>
      <c r="AH458" s="285" t="s">
        <v>1</v>
      </c>
    </row>
    <row r="459" spans="1:34" s="11" customFormat="1" ht="15" customHeight="1">
      <c r="A459" s="157" t="s">
        <v>8164</v>
      </c>
      <c r="B459" s="158" t="s">
        <v>8165</v>
      </c>
      <c r="C459" s="158" t="s">
        <v>8155</v>
      </c>
      <c r="D459" s="158" t="s">
        <v>95</v>
      </c>
      <c r="E459" s="158" t="s">
        <v>1646</v>
      </c>
      <c r="F459" s="18">
        <v>9843</v>
      </c>
      <c r="G459" s="18">
        <v>8366</v>
      </c>
      <c r="H459" s="158" t="s">
        <v>3369</v>
      </c>
      <c r="I459" s="19" t="s">
        <v>3370</v>
      </c>
      <c r="J459" s="158" t="s">
        <v>8080</v>
      </c>
      <c r="K459" s="25" t="s">
        <v>3383</v>
      </c>
      <c r="L459" s="159">
        <v>1969</v>
      </c>
      <c r="M459" s="160" t="s">
        <v>3371</v>
      </c>
      <c r="N459" s="158" t="s">
        <v>1677</v>
      </c>
      <c r="O459" s="158" t="s">
        <v>1677</v>
      </c>
      <c r="P459" s="20" t="s">
        <v>3362</v>
      </c>
      <c r="Q459" s="21" t="s">
        <v>3362</v>
      </c>
      <c r="R459" s="158" t="s">
        <v>1642</v>
      </c>
      <c r="S459" s="351" t="s">
        <v>3362</v>
      </c>
      <c r="T459" s="158" t="s">
        <v>8157</v>
      </c>
      <c r="U459" s="158" t="s">
        <v>1642</v>
      </c>
      <c r="V459" s="21" t="s">
        <v>8082</v>
      </c>
      <c r="W459" s="21" t="s">
        <v>1642</v>
      </c>
      <c r="X459" s="33" t="s">
        <v>3370</v>
      </c>
      <c r="Y459" s="33" t="s">
        <v>3370</v>
      </c>
      <c r="Z459" s="159">
        <v>1</v>
      </c>
      <c r="AA459" s="158" t="s">
        <v>8084</v>
      </c>
      <c r="AB459" s="21" t="s">
        <v>8085</v>
      </c>
      <c r="AC459" s="21" t="s">
        <v>8086</v>
      </c>
      <c r="AD459" s="17" t="s">
        <v>8087</v>
      </c>
      <c r="AE459" s="21" t="s">
        <v>8088</v>
      </c>
      <c r="AF459" s="21" t="s">
        <v>8089</v>
      </c>
      <c r="AG459" s="17" t="s">
        <v>8090</v>
      </c>
      <c r="AH459" s="285" t="s">
        <v>1</v>
      </c>
    </row>
    <row r="460" spans="1:34" s="11" customFormat="1" ht="15" customHeight="1">
      <c r="A460" s="157" t="s">
        <v>8166</v>
      </c>
      <c r="B460" s="158" t="s">
        <v>8167</v>
      </c>
      <c r="C460" s="158" t="s">
        <v>8155</v>
      </c>
      <c r="D460" s="158" t="s">
        <v>95</v>
      </c>
      <c r="E460" s="158" t="s">
        <v>1648</v>
      </c>
      <c r="F460" s="18">
        <v>6000</v>
      </c>
      <c r="G460" s="18">
        <v>5100</v>
      </c>
      <c r="H460" s="158" t="s">
        <v>3369</v>
      </c>
      <c r="I460" s="19" t="s">
        <v>3370</v>
      </c>
      <c r="J460" s="158" t="s">
        <v>1652</v>
      </c>
      <c r="K460" s="25" t="s">
        <v>3383</v>
      </c>
      <c r="L460" s="331">
        <v>1984</v>
      </c>
      <c r="M460" s="160" t="s">
        <v>3371</v>
      </c>
      <c r="N460" s="158" t="s">
        <v>1672</v>
      </c>
      <c r="O460" s="158" t="s">
        <v>1672</v>
      </c>
      <c r="P460" s="20" t="s">
        <v>3362</v>
      </c>
      <c r="Q460" s="21" t="s">
        <v>3362</v>
      </c>
      <c r="R460" s="158" t="s">
        <v>1642</v>
      </c>
      <c r="S460" s="351" t="s">
        <v>3362</v>
      </c>
      <c r="T460" s="158" t="s">
        <v>8157</v>
      </c>
      <c r="U460" s="158" t="s">
        <v>1642</v>
      </c>
      <c r="V460" s="21" t="s">
        <v>3362</v>
      </c>
      <c r="W460" s="21" t="s">
        <v>1642</v>
      </c>
      <c r="X460" s="33" t="s">
        <v>3370</v>
      </c>
      <c r="Y460" s="33" t="s">
        <v>3370</v>
      </c>
      <c r="Z460" s="331">
        <v>1</v>
      </c>
      <c r="AA460" s="158" t="s">
        <v>8084</v>
      </c>
      <c r="AB460" s="21" t="s">
        <v>8085</v>
      </c>
      <c r="AC460" s="21" t="s">
        <v>8086</v>
      </c>
      <c r="AD460" s="17" t="s">
        <v>8087</v>
      </c>
      <c r="AE460" s="21" t="s">
        <v>8088</v>
      </c>
      <c r="AF460" s="21" t="s">
        <v>8089</v>
      </c>
      <c r="AG460" s="17" t="s">
        <v>8090</v>
      </c>
      <c r="AH460" s="285" t="s">
        <v>1</v>
      </c>
    </row>
    <row r="461" spans="1:34" s="11" customFormat="1" ht="15" customHeight="1">
      <c r="A461" s="157" t="s">
        <v>8168</v>
      </c>
      <c r="B461" s="158" t="s">
        <v>8169</v>
      </c>
      <c r="C461" s="158" t="s">
        <v>8155</v>
      </c>
      <c r="D461" s="158" t="s">
        <v>95</v>
      </c>
      <c r="E461" s="158" t="s">
        <v>1646</v>
      </c>
      <c r="F461" s="18">
        <v>17767</v>
      </c>
      <c r="G461" s="18">
        <v>15101</v>
      </c>
      <c r="H461" s="158" t="s">
        <v>3369</v>
      </c>
      <c r="I461" s="19" t="s">
        <v>3370</v>
      </c>
      <c r="J461" s="158" t="s">
        <v>1652</v>
      </c>
      <c r="K461" s="25" t="s">
        <v>3383</v>
      </c>
      <c r="L461" s="159">
        <v>1980</v>
      </c>
      <c r="M461" s="160" t="s">
        <v>8170</v>
      </c>
      <c r="N461" s="158" t="s">
        <v>1672</v>
      </c>
      <c r="O461" s="158" t="s">
        <v>1672</v>
      </c>
      <c r="P461" s="20" t="s">
        <v>3362</v>
      </c>
      <c r="Q461" s="21" t="s">
        <v>3388</v>
      </c>
      <c r="R461" s="158" t="s">
        <v>1642</v>
      </c>
      <c r="S461" s="351" t="s">
        <v>3362</v>
      </c>
      <c r="T461" s="158" t="s">
        <v>8157</v>
      </c>
      <c r="U461" s="158" t="s">
        <v>1642</v>
      </c>
      <c r="V461" s="21" t="s">
        <v>3376</v>
      </c>
      <c r="W461" s="21" t="s">
        <v>1642</v>
      </c>
      <c r="X461" s="33" t="s">
        <v>3370</v>
      </c>
      <c r="Y461" s="33" t="s">
        <v>3370</v>
      </c>
      <c r="Z461" s="159">
        <v>1</v>
      </c>
      <c r="AA461" s="158" t="s">
        <v>8084</v>
      </c>
      <c r="AB461" s="21" t="s">
        <v>8085</v>
      </c>
      <c r="AC461" s="21" t="s">
        <v>8086</v>
      </c>
      <c r="AD461" s="17" t="s">
        <v>8087</v>
      </c>
      <c r="AE461" s="21" t="s">
        <v>8088</v>
      </c>
      <c r="AF461" s="21" t="s">
        <v>8089</v>
      </c>
      <c r="AG461" s="17" t="s">
        <v>8090</v>
      </c>
      <c r="AH461" s="285" t="s">
        <v>1</v>
      </c>
    </row>
    <row r="462" spans="1:34" s="11" customFormat="1" ht="15" customHeight="1">
      <c r="A462" s="157" t="s">
        <v>8171</v>
      </c>
      <c r="B462" s="158" t="s">
        <v>8172</v>
      </c>
      <c r="C462" s="158" t="s">
        <v>8155</v>
      </c>
      <c r="D462" s="158" t="s">
        <v>95</v>
      </c>
      <c r="E462" s="158" t="s">
        <v>1646</v>
      </c>
      <c r="F462" s="18">
        <v>7365</v>
      </c>
      <c r="G462" s="18">
        <v>6260</v>
      </c>
      <c r="H462" s="158" t="s">
        <v>3369</v>
      </c>
      <c r="I462" s="19" t="s">
        <v>3370</v>
      </c>
      <c r="J462" s="158" t="s">
        <v>1653</v>
      </c>
      <c r="K462" s="25" t="s">
        <v>3383</v>
      </c>
      <c r="L462" s="159">
        <v>1981</v>
      </c>
      <c r="M462" s="160" t="s">
        <v>3371</v>
      </c>
      <c r="N462" s="158" t="s">
        <v>1672</v>
      </c>
      <c r="O462" s="158" t="s">
        <v>1672</v>
      </c>
      <c r="P462" s="20" t="s">
        <v>3362</v>
      </c>
      <c r="Q462" s="21" t="s">
        <v>3385</v>
      </c>
      <c r="R462" s="158" t="s">
        <v>1642</v>
      </c>
      <c r="S462" s="351" t="s">
        <v>3385</v>
      </c>
      <c r="T462" s="158" t="s">
        <v>8157</v>
      </c>
      <c r="U462" s="158" t="s">
        <v>1642</v>
      </c>
      <c r="V462" s="21" t="s">
        <v>3397</v>
      </c>
      <c r="W462" s="21" t="s">
        <v>1642</v>
      </c>
      <c r="X462" s="33" t="s">
        <v>3370</v>
      </c>
      <c r="Y462" s="33" t="s">
        <v>3370</v>
      </c>
      <c r="Z462" s="159">
        <v>1</v>
      </c>
      <c r="AA462" s="158" t="s">
        <v>8084</v>
      </c>
      <c r="AB462" s="21" t="s">
        <v>8085</v>
      </c>
      <c r="AC462" s="21" t="s">
        <v>8086</v>
      </c>
      <c r="AD462" s="17" t="s">
        <v>8087</v>
      </c>
      <c r="AE462" s="21" t="s">
        <v>8088</v>
      </c>
      <c r="AF462" s="21" t="s">
        <v>8089</v>
      </c>
      <c r="AG462" s="17" t="s">
        <v>8090</v>
      </c>
      <c r="AH462" s="285" t="s">
        <v>1</v>
      </c>
    </row>
    <row r="463" spans="1:34" s="11" customFormat="1" ht="15" customHeight="1">
      <c r="A463" s="157" t="s">
        <v>8173</v>
      </c>
      <c r="B463" s="158" t="s">
        <v>8174</v>
      </c>
      <c r="C463" s="158" t="s">
        <v>8155</v>
      </c>
      <c r="D463" s="158" t="s">
        <v>95</v>
      </c>
      <c r="E463" s="158" t="s">
        <v>1645</v>
      </c>
      <c r="F463" s="18">
        <v>18276</v>
      </c>
      <c r="G463" s="18">
        <v>15534</v>
      </c>
      <c r="H463" s="158" t="s">
        <v>3369</v>
      </c>
      <c r="I463" s="19" t="s">
        <v>3370</v>
      </c>
      <c r="J463" s="158" t="s">
        <v>8080</v>
      </c>
      <c r="K463" s="25" t="s">
        <v>3375</v>
      </c>
      <c r="L463" s="331">
        <v>1981</v>
      </c>
      <c r="M463" s="160" t="s">
        <v>3371</v>
      </c>
      <c r="N463" s="158" t="s">
        <v>1672</v>
      </c>
      <c r="O463" s="158" t="s">
        <v>1672</v>
      </c>
      <c r="P463" s="20" t="s">
        <v>3362</v>
      </c>
      <c r="Q463" s="21" t="s">
        <v>8175</v>
      </c>
      <c r="R463" s="158" t="s">
        <v>1642</v>
      </c>
      <c r="S463" s="351" t="s">
        <v>3385</v>
      </c>
      <c r="T463" s="158" t="s">
        <v>8157</v>
      </c>
      <c r="U463" s="158" t="s">
        <v>1642</v>
      </c>
      <c r="V463" s="21" t="s">
        <v>8109</v>
      </c>
      <c r="W463" s="21" t="s">
        <v>1642</v>
      </c>
      <c r="X463" s="33" t="s">
        <v>3370</v>
      </c>
      <c r="Y463" s="33" t="s">
        <v>3370</v>
      </c>
      <c r="Z463" s="159">
        <v>1</v>
      </c>
      <c r="AA463" s="158" t="s">
        <v>8084</v>
      </c>
      <c r="AB463" s="21" t="s">
        <v>8085</v>
      </c>
      <c r="AC463" s="21" t="s">
        <v>8086</v>
      </c>
      <c r="AD463" s="17" t="s">
        <v>8087</v>
      </c>
      <c r="AE463" s="21" t="s">
        <v>8088</v>
      </c>
      <c r="AF463" s="21" t="s">
        <v>8089</v>
      </c>
      <c r="AG463" s="17" t="s">
        <v>8090</v>
      </c>
      <c r="AH463" s="285" t="s">
        <v>8176</v>
      </c>
    </row>
    <row r="464" spans="1:34" s="11" customFormat="1" ht="15" customHeight="1">
      <c r="A464" s="157" t="s">
        <v>8177</v>
      </c>
      <c r="B464" s="158" t="s">
        <v>8178</v>
      </c>
      <c r="C464" s="158" t="s">
        <v>8155</v>
      </c>
      <c r="D464" s="158" t="s">
        <v>95</v>
      </c>
      <c r="E464" s="158" t="s">
        <v>1645</v>
      </c>
      <c r="F464" s="18">
        <v>7619</v>
      </c>
      <c r="G464" s="18">
        <v>6476</v>
      </c>
      <c r="H464" s="158" t="s">
        <v>3369</v>
      </c>
      <c r="I464" s="19" t="s">
        <v>3370</v>
      </c>
      <c r="J464" s="158" t="s">
        <v>8080</v>
      </c>
      <c r="K464" s="25" t="s">
        <v>3383</v>
      </c>
      <c r="L464" s="159">
        <v>1979</v>
      </c>
      <c r="M464" s="160">
        <v>2010</v>
      </c>
      <c r="N464" s="158" t="s">
        <v>1672</v>
      </c>
      <c r="O464" s="158" t="s">
        <v>1672</v>
      </c>
      <c r="P464" s="20" t="s">
        <v>3362</v>
      </c>
      <c r="Q464" s="21" t="s">
        <v>3385</v>
      </c>
      <c r="R464" s="158" t="s">
        <v>1642</v>
      </c>
      <c r="S464" s="351" t="s">
        <v>3384</v>
      </c>
      <c r="T464" s="158" t="s">
        <v>8157</v>
      </c>
      <c r="U464" s="158" t="s">
        <v>1642</v>
      </c>
      <c r="V464" s="21" t="s">
        <v>8109</v>
      </c>
      <c r="W464" s="21" t="s">
        <v>1642</v>
      </c>
      <c r="X464" s="33" t="s">
        <v>3370</v>
      </c>
      <c r="Y464" s="33" t="s">
        <v>3370</v>
      </c>
      <c r="Z464" s="159">
        <v>1</v>
      </c>
      <c r="AA464" s="158" t="s">
        <v>8084</v>
      </c>
      <c r="AB464" s="21" t="s">
        <v>8085</v>
      </c>
      <c r="AC464" s="21" t="s">
        <v>8086</v>
      </c>
      <c r="AD464" s="17" t="s">
        <v>8087</v>
      </c>
      <c r="AE464" s="21" t="s">
        <v>8088</v>
      </c>
      <c r="AF464" s="21" t="s">
        <v>8089</v>
      </c>
      <c r="AG464" s="17" t="s">
        <v>8090</v>
      </c>
      <c r="AH464" s="285" t="s">
        <v>1</v>
      </c>
    </row>
    <row r="465" spans="1:34" s="11" customFormat="1" ht="15" customHeight="1">
      <c r="A465" s="157" t="s">
        <v>8179</v>
      </c>
      <c r="B465" s="158" t="s">
        <v>8180</v>
      </c>
      <c r="C465" s="158" t="s">
        <v>8155</v>
      </c>
      <c r="D465" s="158" t="s">
        <v>95</v>
      </c>
      <c r="E465" s="158" t="s">
        <v>1646</v>
      </c>
      <c r="F465" s="18">
        <v>5003</v>
      </c>
      <c r="G465" s="18">
        <v>4252</v>
      </c>
      <c r="H465" s="158" t="s">
        <v>3369</v>
      </c>
      <c r="I465" s="19" t="s">
        <v>3370</v>
      </c>
      <c r="J465" s="158" t="s">
        <v>8080</v>
      </c>
      <c r="K465" s="25" t="s">
        <v>3383</v>
      </c>
      <c r="L465" s="159">
        <v>1981</v>
      </c>
      <c r="M465" s="160" t="s">
        <v>8170</v>
      </c>
      <c r="N465" s="158" t="s">
        <v>1672</v>
      </c>
      <c r="O465" s="158" t="s">
        <v>1672</v>
      </c>
      <c r="P465" s="20" t="s">
        <v>3362</v>
      </c>
      <c r="Q465" s="21" t="s">
        <v>8175</v>
      </c>
      <c r="R465" s="158" t="s">
        <v>1642</v>
      </c>
      <c r="S465" s="351" t="s">
        <v>3390</v>
      </c>
      <c r="T465" s="158" t="s">
        <v>8157</v>
      </c>
      <c r="U465" s="158" t="s">
        <v>1642</v>
      </c>
      <c r="V465" s="21" t="s">
        <v>3376</v>
      </c>
      <c r="W465" s="21" t="s">
        <v>1642</v>
      </c>
      <c r="X465" s="33" t="s">
        <v>3370</v>
      </c>
      <c r="Y465" s="33" t="s">
        <v>3370</v>
      </c>
      <c r="Z465" s="159">
        <v>1</v>
      </c>
      <c r="AA465" s="158" t="s">
        <v>8084</v>
      </c>
      <c r="AB465" s="21" t="s">
        <v>8085</v>
      </c>
      <c r="AC465" s="21" t="s">
        <v>8086</v>
      </c>
      <c r="AD465" s="17" t="s">
        <v>8087</v>
      </c>
      <c r="AE465" s="21" t="s">
        <v>8088</v>
      </c>
      <c r="AF465" s="21" t="s">
        <v>8089</v>
      </c>
      <c r="AG465" s="17" t="s">
        <v>8090</v>
      </c>
      <c r="AH465" s="285" t="s">
        <v>1</v>
      </c>
    </row>
    <row r="466" spans="1:34" s="11" customFormat="1" ht="15" customHeight="1">
      <c r="A466" s="157" t="s">
        <v>8181</v>
      </c>
      <c r="B466" s="158" t="s">
        <v>2127</v>
      </c>
      <c r="C466" s="158" t="s">
        <v>8155</v>
      </c>
      <c r="D466" s="158" t="s">
        <v>95</v>
      </c>
      <c r="E466" s="158" t="s">
        <v>1645</v>
      </c>
      <c r="F466" s="18">
        <v>269</v>
      </c>
      <c r="G466" s="18">
        <v>269</v>
      </c>
      <c r="H466" s="158" t="s">
        <v>3369</v>
      </c>
      <c r="I466" s="19" t="s">
        <v>3370</v>
      </c>
      <c r="J466" s="158" t="s">
        <v>1654</v>
      </c>
      <c r="K466" s="25" t="s">
        <v>3383</v>
      </c>
      <c r="L466" s="159">
        <v>1992</v>
      </c>
      <c r="M466" s="160" t="s">
        <v>3371</v>
      </c>
      <c r="N466" s="158" t="s">
        <v>1672</v>
      </c>
      <c r="O466" s="158" t="s">
        <v>1672</v>
      </c>
      <c r="P466" s="20" t="s">
        <v>3362</v>
      </c>
      <c r="Q466" s="21" t="s">
        <v>3388</v>
      </c>
      <c r="R466" s="158" t="s">
        <v>1642</v>
      </c>
      <c r="S466" s="351" t="s">
        <v>3384</v>
      </c>
      <c r="T466" s="158" t="s">
        <v>8157</v>
      </c>
      <c r="U466" s="158" t="s">
        <v>1642</v>
      </c>
      <c r="V466" s="21" t="s">
        <v>8132</v>
      </c>
      <c r="W466" s="21" t="s">
        <v>1642</v>
      </c>
      <c r="X466" s="33" t="s">
        <v>3370</v>
      </c>
      <c r="Y466" s="33" t="s">
        <v>3370</v>
      </c>
      <c r="Z466" s="159">
        <v>1</v>
      </c>
      <c r="AA466" s="158" t="s">
        <v>8084</v>
      </c>
      <c r="AB466" s="21" t="s">
        <v>8085</v>
      </c>
      <c r="AC466" s="21" t="s">
        <v>8086</v>
      </c>
      <c r="AD466" s="17" t="s">
        <v>8087</v>
      </c>
      <c r="AE466" s="21" t="s">
        <v>8088</v>
      </c>
      <c r="AF466" s="21" t="s">
        <v>8089</v>
      </c>
      <c r="AG466" s="17" t="s">
        <v>8090</v>
      </c>
      <c r="AH466" s="285" t="s">
        <v>1</v>
      </c>
    </row>
    <row r="467" spans="1:34" s="11" customFormat="1" ht="15" customHeight="1">
      <c r="A467" s="157" t="s">
        <v>8182</v>
      </c>
      <c r="B467" s="158" t="s">
        <v>8178</v>
      </c>
      <c r="C467" s="158" t="s">
        <v>8155</v>
      </c>
      <c r="D467" s="158" t="s">
        <v>95</v>
      </c>
      <c r="E467" s="158" t="s">
        <v>1641</v>
      </c>
      <c r="F467" s="18">
        <v>23037</v>
      </c>
      <c r="G467" s="18">
        <v>19581</v>
      </c>
      <c r="H467" s="158" t="s">
        <v>3369</v>
      </c>
      <c r="I467" s="19" t="s">
        <v>3370</v>
      </c>
      <c r="J467" s="158" t="s">
        <v>8080</v>
      </c>
      <c r="K467" s="25" t="s">
        <v>3383</v>
      </c>
      <c r="L467" s="159">
        <v>1982</v>
      </c>
      <c r="M467" s="160">
        <v>2016</v>
      </c>
      <c r="N467" s="158" t="s">
        <v>1672</v>
      </c>
      <c r="O467" s="158" t="s">
        <v>1672</v>
      </c>
      <c r="P467" s="20" t="s">
        <v>3362</v>
      </c>
      <c r="Q467" s="21" t="s">
        <v>8175</v>
      </c>
      <c r="R467" s="158" t="s">
        <v>1642</v>
      </c>
      <c r="S467" s="351" t="s">
        <v>3390</v>
      </c>
      <c r="T467" s="158" t="s">
        <v>8157</v>
      </c>
      <c r="U467" s="158" t="s">
        <v>1642</v>
      </c>
      <c r="V467" s="21" t="s">
        <v>8109</v>
      </c>
      <c r="W467" s="21" t="s">
        <v>1642</v>
      </c>
      <c r="X467" s="33" t="s">
        <v>3370</v>
      </c>
      <c r="Y467" s="33" t="s">
        <v>3370</v>
      </c>
      <c r="Z467" s="159">
        <v>1</v>
      </c>
      <c r="AA467" s="158" t="s">
        <v>8084</v>
      </c>
      <c r="AB467" s="21" t="s">
        <v>8085</v>
      </c>
      <c r="AC467" s="21" t="s">
        <v>8086</v>
      </c>
      <c r="AD467" s="17" t="s">
        <v>8087</v>
      </c>
      <c r="AE467" s="21" t="s">
        <v>8088</v>
      </c>
      <c r="AF467" s="21" t="s">
        <v>8089</v>
      </c>
      <c r="AG467" s="17" t="s">
        <v>8090</v>
      </c>
      <c r="AH467" s="285" t="s">
        <v>1</v>
      </c>
    </row>
    <row r="468" spans="1:34" s="11" customFormat="1" ht="15" customHeight="1">
      <c r="A468" s="157" t="s">
        <v>8183</v>
      </c>
      <c r="B468" s="158" t="s">
        <v>8184</v>
      </c>
      <c r="C468" s="158" t="s">
        <v>8155</v>
      </c>
      <c r="D468" s="158" t="s">
        <v>95</v>
      </c>
      <c r="E468" s="158" t="s">
        <v>1641</v>
      </c>
      <c r="F468" s="18">
        <v>36361</v>
      </c>
      <c r="G468" s="18">
        <v>30906</v>
      </c>
      <c r="H468" s="158" t="s">
        <v>3369</v>
      </c>
      <c r="I468" s="19" t="s">
        <v>3370</v>
      </c>
      <c r="J468" s="158" t="s">
        <v>1653</v>
      </c>
      <c r="K468" s="25" t="s">
        <v>3383</v>
      </c>
      <c r="L468" s="159">
        <v>1981</v>
      </c>
      <c r="M468" s="160">
        <v>2016</v>
      </c>
      <c r="N468" s="158" t="s">
        <v>1672</v>
      </c>
      <c r="O468" s="158" t="s">
        <v>1672</v>
      </c>
      <c r="P468" s="20" t="s">
        <v>3362</v>
      </c>
      <c r="Q468" s="21" t="s">
        <v>3390</v>
      </c>
      <c r="R468" s="158" t="s">
        <v>1642</v>
      </c>
      <c r="S468" s="351" t="s">
        <v>3362</v>
      </c>
      <c r="T468" s="158" t="s">
        <v>8157</v>
      </c>
      <c r="U468" s="158" t="s">
        <v>1642</v>
      </c>
      <c r="V468" s="21" t="s">
        <v>3376</v>
      </c>
      <c r="W468" s="21" t="s">
        <v>1642</v>
      </c>
      <c r="X468" s="33" t="s">
        <v>3370</v>
      </c>
      <c r="Y468" s="33" t="s">
        <v>3370</v>
      </c>
      <c r="Z468" s="159">
        <v>1</v>
      </c>
      <c r="AA468" s="158" t="s">
        <v>8084</v>
      </c>
      <c r="AB468" s="21" t="s">
        <v>8085</v>
      </c>
      <c r="AC468" s="21" t="s">
        <v>8086</v>
      </c>
      <c r="AD468" s="17" t="s">
        <v>8087</v>
      </c>
      <c r="AE468" s="21" t="s">
        <v>8088</v>
      </c>
      <c r="AF468" s="21" t="s">
        <v>8089</v>
      </c>
      <c r="AG468" s="17" t="s">
        <v>8090</v>
      </c>
      <c r="AH468" s="285" t="s">
        <v>1</v>
      </c>
    </row>
    <row r="469" spans="1:34" s="11" customFormat="1" ht="15" customHeight="1">
      <c r="A469" s="157" t="s">
        <v>8185</v>
      </c>
      <c r="B469" s="158" t="s">
        <v>8186</v>
      </c>
      <c r="C469" s="158" t="s">
        <v>8155</v>
      </c>
      <c r="D469" s="158" t="s">
        <v>95</v>
      </c>
      <c r="E469" s="158" t="s">
        <v>1645</v>
      </c>
      <c r="F469" s="18">
        <v>33814</v>
      </c>
      <c r="G469" s="18">
        <v>28741</v>
      </c>
      <c r="H469" s="158" t="s">
        <v>3369</v>
      </c>
      <c r="I469" s="19" t="s">
        <v>3370</v>
      </c>
      <c r="J469" s="158" t="s">
        <v>8080</v>
      </c>
      <c r="K469" s="25" t="s">
        <v>3383</v>
      </c>
      <c r="L469" s="159">
        <v>1982</v>
      </c>
      <c r="M469" s="160" t="s">
        <v>3371</v>
      </c>
      <c r="N469" s="158" t="s">
        <v>1672</v>
      </c>
      <c r="O469" s="158" t="s">
        <v>1672</v>
      </c>
      <c r="P469" s="20" t="s">
        <v>3362</v>
      </c>
      <c r="Q469" s="21" t="s">
        <v>3385</v>
      </c>
      <c r="R469" s="158" t="s">
        <v>1642</v>
      </c>
      <c r="S469" s="351" t="s">
        <v>3390</v>
      </c>
      <c r="T469" s="158" t="s">
        <v>8157</v>
      </c>
      <c r="U469" s="158" t="s">
        <v>1642</v>
      </c>
      <c r="V469" s="21" t="s">
        <v>3397</v>
      </c>
      <c r="W469" s="21" t="s">
        <v>1642</v>
      </c>
      <c r="X469" s="33" t="s">
        <v>3370</v>
      </c>
      <c r="Y469" s="33" t="s">
        <v>3370</v>
      </c>
      <c r="Z469" s="159">
        <v>1</v>
      </c>
      <c r="AA469" s="158" t="s">
        <v>8084</v>
      </c>
      <c r="AB469" s="21" t="s">
        <v>8085</v>
      </c>
      <c r="AC469" s="21" t="s">
        <v>8086</v>
      </c>
      <c r="AD469" s="17" t="s">
        <v>8087</v>
      </c>
      <c r="AE469" s="21" t="s">
        <v>8088</v>
      </c>
      <c r="AF469" s="21" t="s">
        <v>8089</v>
      </c>
      <c r="AG469" s="17" t="s">
        <v>8090</v>
      </c>
      <c r="AH469" s="285" t="s">
        <v>1</v>
      </c>
    </row>
    <row r="470" spans="1:34" s="11" customFormat="1" ht="15" customHeight="1">
      <c r="A470" s="157" t="s">
        <v>8187</v>
      </c>
      <c r="B470" s="158" t="s">
        <v>8188</v>
      </c>
      <c r="C470" s="158" t="s">
        <v>8155</v>
      </c>
      <c r="D470" s="158" t="s">
        <v>95</v>
      </c>
      <c r="E470" s="158" t="s">
        <v>1645</v>
      </c>
      <c r="F470" s="18">
        <v>5838</v>
      </c>
      <c r="G470" s="18">
        <v>4962</v>
      </c>
      <c r="H470" s="158" t="s">
        <v>3369</v>
      </c>
      <c r="I470" s="19" t="s">
        <v>3370</v>
      </c>
      <c r="J470" s="158" t="s">
        <v>8080</v>
      </c>
      <c r="K470" s="25" t="s">
        <v>3383</v>
      </c>
      <c r="L470" s="159">
        <v>1982</v>
      </c>
      <c r="M470" s="160" t="s">
        <v>3371</v>
      </c>
      <c r="N470" s="158" t="s">
        <v>1672</v>
      </c>
      <c r="O470" s="158" t="s">
        <v>1672</v>
      </c>
      <c r="P470" s="20" t="s">
        <v>3362</v>
      </c>
      <c r="Q470" s="21" t="s">
        <v>3388</v>
      </c>
      <c r="R470" s="158" t="s">
        <v>1642</v>
      </c>
      <c r="S470" s="351" t="s">
        <v>3388</v>
      </c>
      <c r="T470" s="158" t="s">
        <v>8157</v>
      </c>
      <c r="U470" s="158" t="s">
        <v>1642</v>
      </c>
      <c r="V470" s="21" t="s">
        <v>3397</v>
      </c>
      <c r="W470" s="21" t="s">
        <v>1642</v>
      </c>
      <c r="X470" s="33" t="s">
        <v>3370</v>
      </c>
      <c r="Y470" s="33" t="s">
        <v>3370</v>
      </c>
      <c r="Z470" s="159">
        <v>1</v>
      </c>
      <c r="AA470" s="158" t="s">
        <v>8084</v>
      </c>
      <c r="AB470" s="21" t="s">
        <v>8085</v>
      </c>
      <c r="AC470" s="21" t="s">
        <v>8086</v>
      </c>
      <c r="AD470" s="17" t="s">
        <v>8087</v>
      </c>
      <c r="AE470" s="21" t="s">
        <v>8088</v>
      </c>
      <c r="AF470" s="21" t="s">
        <v>8089</v>
      </c>
      <c r="AG470" s="17" t="s">
        <v>8090</v>
      </c>
      <c r="AH470" s="285" t="s">
        <v>1</v>
      </c>
    </row>
    <row r="471" spans="1:34" s="11" customFormat="1" ht="15" customHeight="1">
      <c r="A471" s="157" t="s">
        <v>8189</v>
      </c>
      <c r="B471" s="158" t="s">
        <v>8190</v>
      </c>
      <c r="C471" s="158" t="s">
        <v>8155</v>
      </c>
      <c r="D471" s="158" t="s">
        <v>95</v>
      </c>
      <c r="E471" s="158" t="s">
        <v>1645</v>
      </c>
      <c r="F471" s="18">
        <v>9412</v>
      </c>
      <c r="G471" s="18">
        <v>8000</v>
      </c>
      <c r="H471" s="158" t="s">
        <v>3369</v>
      </c>
      <c r="I471" s="19" t="s">
        <v>3370</v>
      </c>
      <c r="J471" s="158" t="s">
        <v>8080</v>
      </c>
      <c r="K471" s="25" t="s">
        <v>3383</v>
      </c>
      <c r="L471" s="159">
        <v>1981</v>
      </c>
      <c r="M471" s="160" t="s">
        <v>3371</v>
      </c>
      <c r="N471" s="158" t="s">
        <v>1672</v>
      </c>
      <c r="O471" s="158" t="s">
        <v>1672</v>
      </c>
      <c r="P471" s="20" t="s">
        <v>3362</v>
      </c>
      <c r="Q471" s="21" t="s">
        <v>3388</v>
      </c>
      <c r="R471" s="158" t="s">
        <v>1642</v>
      </c>
      <c r="S471" s="351" t="s">
        <v>3384</v>
      </c>
      <c r="T471" s="158" t="s">
        <v>8157</v>
      </c>
      <c r="U471" s="158" t="s">
        <v>1642</v>
      </c>
      <c r="V471" s="21" t="s">
        <v>3397</v>
      </c>
      <c r="W471" s="21" t="s">
        <v>1642</v>
      </c>
      <c r="X471" s="33" t="s">
        <v>3370</v>
      </c>
      <c r="Y471" s="33" t="s">
        <v>3370</v>
      </c>
      <c r="Z471" s="159">
        <v>1</v>
      </c>
      <c r="AA471" s="158" t="s">
        <v>8084</v>
      </c>
      <c r="AB471" s="21" t="s">
        <v>8085</v>
      </c>
      <c r="AC471" s="21" t="s">
        <v>8086</v>
      </c>
      <c r="AD471" s="17" t="s">
        <v>8087</v>
      </c>
      <c r="AE471" s="21" t="s">
        <v>8088</v>
      </c>
      <c r="AF471" s="21" t="s">
        <v>8089</v>
      </c>
      <c r="AG471" s="17" t="s">
        <v>8090</v>
      </c>
      <c r="AH471" s="285" t="s">
        <v>8191</v>
      </c>
    </row>
    <row r="472" spans="1:34" s="11" customFormat="1" ht="15" customHeight="1">
      <c r="A472" s="157" t="s">
        <v>8192</v>
      </c>
      <c r="B472" s="158" t="s">
        <v>8193</v>
      </c>
      <c r="C472" s="158" t="s">
        <v>8155</v>
      </c>
      <c r="D472" s="158" t="s">
        <v>95</v>
      </c>
      <c r="E472" s="158" t="s">
        <v>1645</v>
      </c>
      <c r="F472" s="18">
        <v>1514</v>
      </c>
      <c r="G472" s="18">
        <v>1286</v>
      </c>
      <c r="H472" s="158" t="s">
        <v>3369</v>
      </c>
      <c r="I472" s="19" t="s">
        <v>3370</v>
      </c>
      <c r="J472" s="158" t="s">
        <v>8080</v>
      </c>
      <c r="K472" s="25" t="s">
        <v>3383</v>
      </c>
      <c r="L472" s="159">
        <v>1990</v>
      </c>
      <c r="M472" s="160" t="s">
        <v>3371</v>
      </c>
      <c r="N472" s="158" t="s">
        <v>1672</v>
      </c>
      <c r="O472" s="158" t="s">
        <v>1672</v>
      </c>
      <c r="P472" s="20" t="s">
        <v>3362</v>
      </c>
      <c r="Q472" s="21" t="s">
        <v>3362</v>
      </c>
      <c r="R472" s="158" t="s">
        <v>1642</v>
      </c>
      <c r="S472" s="351" t="s">
        <v>3385</v>
      </c>
      <c r="T472" s="158" t="s">
        <v>8157</v>
      </c>
      <c r="U472" s="158" t="s">
        <v>1642</v>
      </c>
      <c r="V472" s="21" t="s">
        <v>8082</v>
      </c>
      <c r="W472" s="21" t="s">
        <v>1642</v>
      </c>
      <c r="X472" s="33" t="s">
        <v>3370</v>
      </c>
      <c r="Y472" s="33" t="s">
        <v>3370</v>
      </c>
      <c r="Z472" s="159">
        <v>1</v>
      </c>
      <c r="AA472" s="158" t="s">
        <v>8084</v>
      </c>
      <c r="AB472" s="21" t="s">
        <v>8085</v>
      </c>
      <c r="AC472" s="21" t="s">
        <v>8086</v>
      </c>
      <c r="AD472" s="17" t="s">
        <v>8087</v>
      </c>
      <c r="AE472" s="21" t="s">
        <v>8088</v>
      </c>
      <c r="AF472" s="21" t="s">
        <v>8089</v>
      </c>
      <c r="AG472" s="17" t="s">
        <v>8090</v>
      </c>
      <c r="AH472" s="285" t="s">
        <v>1</v>
      </c>
    </row>
    <row r="473" spans="1:34" s="11" customFormat="1" ht="15" customHeight="1">
      <c r="A473" s="157" t="s">
        <v>8194</v>
      </c>
      <c r="B473" s="158" t="s">
        <v>8195</v>
      </c>
      <c r="C473" s="158" t="s">
        <v>8155</v>
      </c>
      <c r="D473" s="158" t="s">
        <v>95</v>
      </c>
      <c r="E473" s="158" t="s">
        <v>1645</v>
      </c>
      <c r="F473" s="18">
        <v>30000</v>
      </c>
      <c r="G473" s="18">
        <v>26039</v>
      </c>
      <c r="H473" s="158" t="s">
        <v>3369</v>
      </c>
      <c r="I473" s="19" t="s">
        <v>3370</v>
      </c>
      <c r="J473" s="158" t="s">
        <v>8080</v>
      </c>
      <c r="K473" s="25" t="s">
        <v>3383</v>
      </c>
      <c r="L473" s="159">
        <v>1992</v>
      </c>
      <c r="M473" s="160">
        <v>2016</v>
      </c>
      <c r="N473" s="158" t="s">
        <v>1672</v>
      </c>
      <c r="O473" s="158" t="s">
        <v>1677</v>
      </c>
      <c r="P473" s="20" t="s">
        <v>3362</v>
      </c>
      <c r="Q473" s="21" t="s">
        <v>3362</v>
      </c>
      <c r="R473" s="158" t="s">
        <v>1642</v>
      </c>
      <c r="S473" s="351" t="s">
        <v>3376</v>
      </c>
      <c r="T473" s="158" t="s">
        <v>8157</v>
      </c>
      <c r="U473" s="158" t="s">
        <v>1642</v>
      </c>
      <c r="V473" s="21" t="s">
        <v>8109</v>
      </c>
      <c r="W473" s="21" t="s">
        <v>1642</v>
      </c>
      <c r="X473" s="33" t="s">
        <v>3370</v>
      </c>
      <c r="Y473" s="33" t="s">
        <v>3370</v>
      </c>
      <c r="Z473" s="159">
        <v>1</v>
      </c>
      <c r="AA473" s="158" t="s">
        <v>8084</v>
      </c>
      <c r="AB473" s="21" t="s">
        <v>8085</v>
      </c>
      <c r="AC473" s="21" t="s">
        <v>8086</v>
      </c>
      <c r="AD473" s="17" t="s">
        <v>8087</v>
      </c>
      <c r="AE473" s="21" t="s">
        <v>8088</v>
      </c>
      <c r="AF473" s="21" t="s">
        <v>8089</v>
      </c>
      <c r="AG473" s="17" t="s">
        <v>8090</v>
      </c>
      <c r="AH473" s="285" t="s">
        <v>1</v>
      </c>
    </row>
    <row r="474" spans="1:34" s="11" customFormat="1" ht="15" customHeight="1">
      <c r="A474" s="157" t="s">
        <v>8235</v>
      </c>
      <c r="B474" s="158" t="s">
        <v>8236</v>
      </c>
      <c r="C474" s="158" t="s">
        <v>8155</v>
      </c>
      <c r="D474" s="158" t="s">
        <v>95</v>
      </c>
      <c r="E474" s="158" t="s">
        <v>1645</v>
      </c>
      <c r="F474" s="18">
        <v>214</v>
      </c>
      <c r="G474" s="18">
        <v>214</v>
      </c>
      <c r="H474" s="158" t="s">
        <v>3369</v>
      </c>
      <c r="I474" s="19" t="s">
        <v>3370</v>
      </c>
      <c r="J474" s="158" t="s">
        <v>1652</v>
      </c>
      <c r="K474" s="25" t="s">
        <v>3383</v>
      </c>
      <c r="L474" s="159">
        <v>1993</v>
      </c>
      <c r="M474" s="160" t="s">
        <v>3371</v>
      </c>
      <c r="N474" s="158" t="s">
        <v>1672</v>
      </c>
      <c r="O474" s="158" t="s">
        <v>1672</v>
      </c>
      <c r="P474" s="20" t="s">
        <v>3362</v>
      </c>
      <c r="Q474" s="21" t="s">
        <v>3362</v>
      </c>
      <c r="R474" s="158" t="s">
        <v>1642</v>
      </c>
      <c r="S474" s="351" t="s">
        <v>3362</v>
      </c>
      <c r="T474" s="158" t="s">
        <v>8157</v>
      </c>
      <c r="U474" s="158" t="s">
        <v>1642</v>
      </c>
      <c r="V474" s="21" t="s">
        <v>3376</v>
      </c>
      <c r="W474" s="21" t="s">
        <v>1642</v>
      </c>
      <c r="X474" s="33" t="s">
        <v>3370</v>
      </c>
      <c r="Y474" s="33" t="s">
        <v>3377</v>
      </c>
      <c r="Z474" s="159">
        <v>1</v>
      </c>
      <c r="AA474" s="158" t="s">
        <v>8084</v>
      </c>
      <c r="AB474" s="21" t="s">
        <v>8085</v>
      </c>
      <c r="AC474" s="21" t="s">
        <v>8086</v>
      </c>
      <c r="AD474" s="17" t="s">
        <v>8087</v>
      </c>
      <c r="AE474" s="21" t="s">
        <v>8088</v>
      </c>
      <c r="AF474" s="21" t="s">
        <v>8089</v>
      </c>
      <c r="AG474" s="17" t="s">
        <v>8090</v>
      </c>
      <c r="AH474" s="285" t="s">
        <v>1</v>
      </c>
    </row>
    <row r="475" spans="1:34" s="11" customFormat="1" ht="15" customHeight="1">
      <c r="A475" s="157" t="s">
        <v>8253</v>
      </c>
      <c r="B475" s="158" t="s">
        <v>8254</v>
      </c>
      <c r="C475" s="158" t="s">
        <v>8155</v>
      </c>
      <c r="D475" s="158" t="s">
        <v>95</v>
      </c>
      <c r="E475" s="158" t="s">
        <v>1645</v>
      </c>
      <c r="F475" s="18">
        <v>2838</v>
      </c>
      <c r="G475" s="18">
        <v>2838</v>
      </c>
      <c r="H475" s="158" t="s">
        <v>3369</v>
      </c>
      <c r="I475" s="19" t="s">
        <v>3370</v>
      </c>
      <c r="J475" s="158" t="s">
        <v>8080</v>
      </c>
      <c r="K475" s="25" t="s">
        <v>3383</v>
      </c>
      <c r="L475" s="159">
        <v>1993</v>
      </c>
      <c r="M475" s="160" t="s">
        <v>3371</v>
      </c>
      <c r="N475" s="158" t="s">
        <v>1672</v>
      </c>
      <c r="O475" s="158" t="s">
        <v>1672</v>
      </c>
      <c r="P475" s="20" t="s">
        <v>3362</v>
      </c>
      <c r="Q475" s="21" t="s">
        <v>3362</v>
      </c>
      <c r="R475" s="158" t="s">
        <v>1642</v>
      </c>
      <c r="S475" s="351" t="s">
        <v>3362</v>
      </c>
      <c r="T475" s="158" t="s">
        <v>8157</v>
      </c>
      <c r="U475" s="158" t="s">
        <v>1642</v>
      </c>
      <c r="V475" s="21" t="s">
        <v>3397</v>
      </c>
      <c r="W475" s="21" t="s">
        <v>1642</v>
      </c>
      <c r="X475" s="33" t="s">
        <v>3370</v>
      </c>
      <c r="Y475" s="33" t="s">
        <v>3377</v>
      </c>
      <c r="Z475" s="159">
        <v>1</v>
      </c>
      <c r="AA475" s="158" t="s">
        <v>8084</v>
      </c>
      <c r="AB475" s="21" t="s">
        <v>8085</v>
      </c>
      <c r="AC475" s="21" t="s">
        <v>8086</v>
      </c>
      <c r="AD475" s="17" t="s">
        <v>8087</v>
      </c>
      <c r="AE475" s="21" t="s">
        <v>8088</v>
      </c>
      <c r="AF475" s="21" t="s">
        <v>8089</v>
      </c>
      <c r="AG475" s="17" t="s">
        <v>8090</v>
      </c>
      <c r="AH475" s="285" t="s">
        <v>1</v>
      </c>
    </row>
    <row r="476" spans="1:34" s="11" customFormat="1" ht="15" customHeight="1">
      <c r="A476" s="157" t="s">
        <v>8255</v>
      </c>
      <c r="B476" s="158" t="s">
        <v>8254</v>
      </c>
      <c r="C476" s="158" t="s">
        <v>8155</v>
      </c>
      <c r="D476" s="158" t="s">
        <v>95</v>
      </c>
      <c r="E476" s="158" t="s">
        <v>1645</v>
      </c>
      <c r="F476" s="18">
        <v>528</v>
      </c>
      <c r="G476" s="18">
        <v>528</v>
      </c>
      <c r="H476" s="158" t="s">
        <v>3369</v>
      </c>
      <c r="I476" s="19" t="s">
        <v>3370</v>
      </c>
      <c r="J476" s="158" t="s">
        <v>8080</v>
      </c>
      <c r="K476" s="25" t="s">
        <v>3383</v>
      </c>
      <c r="L476" s="331">
        <v>1993</v>
      </c>
      <c r="M476" s="160" t="s">
        <v>3371</v>
      </c>
      <c r="N476" s="158" t="s">
        <v>1672</v>
      </c>
      <c r="O476" s="158" t="s">
        <v>1672</v>
      </c>
      <c r="P476" s="20" t="s">
        <v>3362</v>
      </c>
      <c r="Q476" s="21" t="s">
        <v>3362</v>
      </c>
      <c r="R476" s="158" t="s">
        <v>1642</v>
      </c>
      <c r="S476" s="351" t="s">
        <v>3362</v>
      </c>
      <c r="T476" s="158" t="s">
        <v>8157</v>
      </c>
      <c r="U476" s="158" t="s">
        <v>1642</v>
      </c>
      <c r="V476" s="21" t="s">
        <v>3397</v>
      </c>
      <c r="W476" s="21" t="s">
        <v>1642</v>
      </c>
      <c r="X476" s="33" t="s">
        <v>3370</v>
      </c>
      <c r="Y476" s="33" t="s">
        <v>3377</v>
      </c>
      <c r="Z476" s="159">
        <v>1</v>
      </c>
      <c r="AA476" s="158" t="s">
        <v>8084</v>
      </c>
      <c r="AB476" s="21" t="s">
        <v>8085</v>
      </c>
      <c r="AC476" s="21" t="s">
        <v>8086</v>
      </c>
      <c r="AD476" s="17" t="s">
        <v>8087</v>
      </c>
      <c r="AE476" s="21" t="s">
        <v>8088</v>
      </c>
      <c r="AF476" s="21" t="s">
        <v>8089</v>
      </c>
      <c r="AG476" s="17" t="s">
        <v>8090</v>
      </c>
      <c r="AH476" s="285" t="s">
        <v>1</v>
      </c>
    </row>
    <row r="477" spans="1:34" s="11" customFormat="1" ht="15" customHeight="1">
      <c r="A477" s="157" t="s">
        <v>8256</v>
      </c>
      <c r="B477" s="158" t="s">
        <v>8254</v>
      </c>
      <c r="C477" s="158" t="s">
        <v>8155</v>
      </c>
      <c r="D477" s="158" t="s">
        <v>95</v>
      </c>
      <c r="E477" s="158" t="s">
        <v>1645</v>
      </c>
      <c r="F477" s="18">
        <v>274</v>
      </c>
      <c r="G477" s="18">
        <v>264</v>
      </c>
      <c r="H477" s="158" t="s">
        <v>3369</v>
      </c>
      <c r="I477" s="19" t="s">
        <v>3370</v>
      </c>
      <c r="J477" s="158" t="s">
        <v>8080</v>
      </c>
      <c r="K477" s="25" t="s">
        <v>3383</v>
      </c>
      <c r="L477" s="331">
        <v>1993</v>
      </c>
      <c r="M477" s="160" t="s">
        <v>3371</v>
      </c>
      <c r="N477" s="158" t="s">
        <v>1672</v>
      </c>
      <c r="O477" s="158" t="s">
        <v>1672</v>
      </c>
      <c r="P477" s="20" t="s">
        <v>3362</v>
      </c>
      <c r="Q477" s="21" t="s">
        <v>3362</v>
      </c>
      <c r="R477" s="158" t="s">
        <v>1642</v>
      </c>
      <c r="S477" s="351" t="s">
        <v>3362</v>
      </c>
      <c r="T477" s="158" t="s">
        <v>8157</v>
      </c>
      <c r="U477" s="158" t="s">
        <v>1642</v>
      </c>
      <c r="V477" s="21" t="s">
        <v>3397</v>
      </c>
      <c r="W477" s="21" t="s">
        <v>1642</v>
      </c>
      <c r="X477" s="33" t="s">
        <v>3370</v>
      </c>
      <c r="Y477" s="33" t="s">
        <v>3370</v>
      </c>
      <c r="Z477" s="159">
        <v>1</v>
      </c>
      <c r="AA477" s="158" t="s">
        <v>8084</v>
      </c>
      <c r="AB477" s="21" t="s">
        <v>8085</v>
      </c>
      <c r="AC477" s="21" t="s">
        <v>8086</v>
      </c>
      <c r="AD477" s="17" t="s">
        <v>8087</v>
      </c>
      <c r="AE477" s="21" t="s">
        <v>8088</v>
      </c>
      <c r="AF477" s="21" t="s">
        <v>8089</v>
      </c>
      <c r="AG477" s="17" t="s">
        <v>8090</v>
      </c>
      <c r="AH477" s="285" t="s">
        <v>1</v>
      </c>
    </row>
    <row r="478" spans="1:34" s="11" customFormat="1" ht="15" customHeight="1">
      <c r="A478" s="157" t="s">
        <v>8348</v>
      </c>
      <c r="B478" s="158" t="s">
        <v>8349</v>
      </c>
      <c r="C478" s="158" t="s">
        <v>8155</v>
      </c>
      <c r="D478" s="158" t="s">
        <v>95</v>
      </c>
      <c r="E478" s="158" t="s">
        <v>1645</v>
      </c>
      <c r="F478" s="18">
        <v>675</v>
      </c>
      <c r="G478" s="18">
        <v>675</v>
      </c>
      <c r="H478" s="158" t="s">
        <v>3369</v>
      </c>
      <c r="I478" s="19" t="s">
        <v>3370</v>
      </c>
      <c r="J478" s="158" t="s">
        <v>1647</v>
      </c>
      <c r="K478" s="25" t="s">
        <v>3383</v>
      </c>
      <c r="L478" s="159">
        <v>1988</v>
      </c>
      <c r="M478" s="160" t="s">
        <v>3371</v>
      </c>
      <c r="N478" s="25" t="s">
        <v>1672</v>
      </c>
      <c r="O478" s="158" t="s">
        <v>1672</v>
      </c>
      <c r="P478" s="20" t="s">
        <v>3362</v>
      </c>
      <c r="Q478" s="21" t="s">
        <v>3362</v>
      </c>
      <c r="R478" s="158" t="s">
        <v>1642</v>
      </c>
      <c r="S478" s="344" t="s">
        <v>3362</v>
      </c>
      <c r="T478" s="158" t="s">
        <v>8157</v>
      </c>
      <c r="U478" s="158" t="s">
        <v>1642</v>
      </c>
      <c r="V478" s="21" t="s">
        <v>3362</v>
      </c>
      <c r="W478" s="21" t="s">
        <v>1642</v>
      </c>
      <c r="X478" s="33" t="s">
        <v>3370</v>
      </c>
      <c r="Y478" s="33" t="s">
        <v>3377</v>
      </c>
      <c r="Z478" s="159">
        <v>1</v>
      </c>
      <c r="AA478" s="158" t="s">
        <v>8084</v>
      </c>
      <c r="AB478" s="21" t="s">
        <v>8085</v>
      </c>
      <c r="AC478" s="21" t="s">
        <v>8086</v>
      </c>
      <c r="AD478" s="17" t="s">
        <v>8087</v>
      </c>
      <c r="AE478" s="21" t="s">
        <v>8088</v>
      </c>
      <c r="AF478" s="21" t="s">
        <v>8089</v>
      </c>
      <c r="AG478" s="17" t="s">
        <v>8090</v>
      </c>
      <c r="AH478" s="285" t="s">
        <v>8350</v>
      </c>
    </row>
    <row r="479" spans="1:34" s="11" customFormat="1" ht="15" customHeight="1">
      <c r="A479" s="157" t="s">
        <v>8351</v>
      </c>
      <c r="B479" s="158" t="s">
        <v>8352</v>
      </c>
      <c r="C479" s="158" t="s">
        <v>8155</v>
      </c>
      <c r="D479" s="158" t="s">
        <v>95</v>
      </c>
      <c r="E479" s="158" t="s">
        <v>1645</v>
      </c>
      <c r="F479" s="18">
        <v>3200</v>
      </c>
      <c r="G479" s="18">
        <v>3200</v>
      </c>
      <c r="H479" s="158" t="s">
        <v>3369</v>
      </c>
      <c r="I479" s="19" t="s">
        <v>3370</v>
      </c>
      <c r="J479" s="158" t="s">
        <v>1652</v>
      </c>
      <c r="K479" s="25" t="s">
        <v>3383</v>
      </c>
      <c r="L479" s="159">
        <v>1999</v>
      </c>
      <c r="M479" s="160" t="s">
        <v>3371</v>
      </c>
      <c r="N479" s="25" t="s">
        <v>1672</v>
      </c>
      <c r="O479" s="158" t="s">
        <v>1672</v>
      </c>
      <c r="P479" s="20" t="s">
        <v>3362</v>
      </c>
      <c r="Q479" s="21" t="s">
        <v>3362</v>
      </c>
      <c r="R479" s="158" t="s">
        <v>1642</v>
      </c>
      <c r="S479" s="344" t="s">
        <v>3362</v>
      </c>
      <c r="T479" s="158" t="s">
        <v>8157</v>
      </c>
      <c r="U479" s="158" t="s">
        <v>1642</v>
      </c>
      <c r="V479" s="21" t="s">
        <v>3397</v>
      </c>
      <c r="W479" s="21" t="s">
        <v>1642</v>
      </c>
      <c r="X479" s="33" t="s">
        <v>3377</v>
      </c>
      <c r="Y479" s="33" t="s">
        <v>3377</v>
      </c>
      <c r="Z479" s="159">
        <v>1</v>
      </c>
      <c r="AA479" s="158" t="s">
        <v>8084</v>
      </c>
      <c r="AB479" s="21" t="s">
        <v>8085</v>
      </c>
      <c r="AC479" s="21" t="s">
        <v>8086</v>
      </c>
      <c r="AD479" s="17" t="s">
        <v>8087</v>
      </c>
      <c r="AE479" s="21" t="s">
        <v>8088</v>
      </c>
      <c r="AF479" s="21" t="s">
        <v>8089</v>
      </c>
      <c r="AG479" s="17" t="s">
        <v>8090</v>
      </c>
      <c r="AH479" s="285" t="s">
        <v>8353</v>
      </c>
    </row>
    <row r="480" spans="1:34" s="11" customFormat="1" ht="15" customHeight="1">
      <c r="A480" s="157" t="s">
        <v>8354</v>
      </c>
      <c r="B480" s="158" t="s">
        <v>8355</v>
      </c>
      <c r="C480" s="158" t="s">
        <v>8155</v>
      </c>
      <c r="D480" s="158" t="s">
        <v>95</v>
      </c>
      <c r="E480" s="158" t="s">
        <v>1645</v>
      </c>
      <c r="F480" s="18">
        <v>4000</v>
      </c>
      <c r="G480" s="18">
        <v>4000</v>
      </c>
      <c r="H480" s="158" t="s">
        <v>3369</v>
      </c>
      <c r="I480" s="19" t="s">
        <v>3370</v>
      </c>
      <c r="J480" s="158" t="s">
        <v>1652</v>
      </c>
      <c r="K480" s="25" t="s">
        <v>3383</v>
      </c>
      <c r="L480" s="331">
        <v>1999</v>
      </c>
      <c r="M480" s="160" t="s">
        <v>3371</v>
      </c>
      <c r="N480" s="25" t="s">
        <v>1672</v>
      </c>
      <c r="O480" s="158" t="s">
        <v>1672</v>
      </c>
      <c r="P480" s="20" t="s">
        <v>3362</v>
      </c>
      <c r="Q480" s="21" t="s">
        <v>3362</v>
      </c>
      <c r="R480" s="158" t="s">
        <v>1642</v>
      </c>
      <c r="S480" s="344" t="s">
        <v>3362</v>
      </c>
      <c r="T480" s="158" t="s">
        <v>8157</v>
      </c>
      <c r="U480" s="158" t="s">
        <v>1642</v>
      </c>
      <c r="V480" s="21" t="s">
        <v>8109</v>
      </c>
      <c r="W480" s="21" t="s">
        <v>1642</v>
      </c>
      <c r="X480" s="33" t="s">
        <v>3377</v>
      </c>
      <c r="Y480" s="33" t="s">
        <v>3377</v>
      </c>
      <c r="Z480" s="159">
        <v>1</v>
      </c>
      <c r="AA480" s="158" t="s">
        <v>8084</v>
      </c>
      <c r="AB480" s="21" t="s">
        <v>8085</v>
      </c>
      <c r="AC480" s="21" t="s">
        <v>8086</v>
      </c>
      <c r="AD480" s="17" t="s">
        <v>8087</v>
      </c>
      <c r="AE480" s="21" t="s">
        <v>8088</v>
      </c>
      <c r="AF480" s="21" t="s">
        <v>8089</v>
      </c>
      <c r="AG480" s="17" t="s">
        <v>8090</v>
      </c>
      <c r="AH480" s="285" t="s">
        <v>8356</v>
      </c>
    </row>
    <row r="481" spans="1:34" s="11" customFormat="1" ht="15" customHeight="1">
      <c r="A481" s="157" t="s">
        <v>8357</v>
      </c>
      <c r="B481" s="158" t="s">
        <v>8358</v>
      </c>
      <c r="C481" s="158" t="s">
        <v>8155</v>
      </c>
      <c r="D481" s="158" t="s">
        <v>95</v>
      </c>
      <c r="E481" s="158" t="s">
        <v>1645</v>
      </c>
      <c r="F481" s="18">
        <v>800</v>
      </c>
      <c r="G481" s="18">
        <v>800</v>
      </c>
      <c r="H481" s="158" t="s">
        <v>3369</v>
      </c>
      <c r="I481" s="19" t="s">
        <v>3370</v>
      </c>
      <c r="J481" s="158" t="s">
        <v>8080</v>
      </c>
      <c r="K481" s="25" t="s">
        <v>3383</v>
      </c>
      <c r="L481" s="159">
        <v>1999</v>
      </c>
      <c r="M481" s="160" t="s">
        <v>3371</v>
      </c>
      <c r="N481" s="25" t="s">
        <v>1672</v>
      </c>
      <c r="O481" s="158" t="s">
        <v>1672</v>
      </c>
      <c r="P481" s="20" t="s">
        <v>3362</v>
      </c>
      <c r="Q481" s="21" t="s">
        <v>3362</v>
      </c>
      <c r="R481" s="158" t="s">
        <v>1642</v>
      </c>
      <c r="S481" s="344" t="s">
        <v>3362</v>
      </c>
      <c r="T481" s="158" t="s">
        <v>8157</v>
      </c>
      <c r="U481" s="158" t="s">
        <v>1642</v>
      </c>
      <c r="V481" s="21" t="s">
        <v>3376</v>
      </c>
      <c r="W481" s="21" t="s">
        <v>1642</v>
      </c>
      <c r="X481" s="33" t="s">
        <v>3377</v>
      </c>
      <c r="Y481" s="33" t="s">
        <v>3377</v>
      </c>
      <c r="Z481" s="159">
        <v>1</v>
      </c>
      <c r="AA481" s="158" t="s">
        <v>8084</v>
      </c>
      <c r="AB481" s="21" t="s">
        <v>8085</v>
      </c>
      <c r="AC481" s="21" t="s">
        <v>8086</v>
      </c>
      <c r="AD481" s="17" t="s">
        <v>8087</v>
      </c>
      <c r="AE481" s="21" t="s">
        <v>8088</v>
      </c>
      <c r="AF481" s="21" t="s">
        <v>8089</v>
      </c>
      <c r="AG481" s="17" t="s">
        <v>8090</v>
      </c>
      <c r="AH481" s="285" t="s">
        <v>8359</v>
      </c>
    </row>
    <row r="482" spans="1:34" s="11" customFormat="1" ht="15" customHeight="1">
      <c r="A482" s="157" t="s">
        <v>8360</v>
      </c>
      <c r="B482" s="158" t="s">
        <v>8361</v>
      </c>
      <c r="C482" s="158" t="s">
        <v>8155</v>
      </c>
      <c r="D482" s="158" t="s">
        <v>95</v>
      </c>
      <c r="E482" s="158" t="s">
        <v>1645</v>
      </c>
      <c r="F482" s="18">
        <v>2800</v>
      </c>
      <c r="G482" s="18">
        <v>2800</v>
      </c>
      <c r="H482" s="158" t="s">
        <v>3369</v>
      </c>
      <c r="I482" s="19" t="s">
        <v>3370</v>
      </c>
      <c r="J482" s="158" t="s">
        <v>1652</v>
      </c>
      <c r="K482" s="25" t="s">
        <v>3383</v>
      </c>
      <c r="L482" s="159">
        <v>1988</v>
      </c>
      <c r="M482" s="160" t="s">
        <v>3371</v>
      </c>
      <c r="N482" s="25" t="s">
        <v>1672</v>
      </c>
      <c r="O482" s="158" t="s">
        <v>1672</v>
      </c>
      <c r="P482" s="20" t="s">
        <v>3362</v>
      </c>
      <c r="Q482" s="21" t="s">
        <v>3362</v>
      </c>
      <c r="R482" s="158" t="s">
        <v>1642</v>
      </c>
      <c r="S482" s="344" t="s">
        <v>3362</v>
      </c>
      <c r="T482" s="158" t="s">
        <v>8157</v>
      </c>
      <c r="U482" s="158" t="s">
        <v>1642</v>
      </c>
      <c r="V482" s="21" t="s">
        <v>3376</v>
      </c>
      <c r="W482" s="21" t="s">
        <v>1642</v>
      </c>
      <c r="X482" s="33" t="s">
        <v>3377</v>
      </c>
      <c r="Y482" s="33" t="s">
        <v>3377</v>
      </c>
      <c r="Z482" s="18">
        <v>1</v>
      </c>
      <c r="AA482" s="158" t="s">
        <v>8084</v>
      </c>
      <c r="AB482" s="21" t="s">
        <v>8085</v>
      </c>
      <c r="AC482" s="21" t="s">
        <v>8086</v>
      </c>
      <c r="AD482" s="17" t="s">
        <v>8087</v>
      </c>
      <c r="AE482" s="21" t="s">
        <v>8088</v>
      </c>
      <c r="AF482" s="21" t="s">
        <v>8089</v>
      </c>
      <c r="AG482" s="17" t="s">
        <v>8090</v>
      </c>
      <c r="AH482" s="285" t="s">
        <v>8362</v>
      </c>
    </row>
    <row r="483" spans="1:34" s="11" customFormat="1" ht="15" customHeight="1">
      <c r="A483" s="282" t="s">
        <v>9799</v>
      </c>
      <c r="B483" s="292" t="s">
        <v>9800</v>
      </c>
      <c r="C483" s="292" t="s">
        <v>9801</v>
      </c>
      <c r="D483" s="292" t="s">
        <v>486</v>
      </c>
      <c r="E483" s="292" t="s">
        <v>1645</v>
      </c>
      <c r="F483" s="316">
        <v>720</v>
      </c>
      <c r="G483" s="316">
        <v>648</v>
      </c>
      <c r="H483" s="292" t="s">
        <v>3369</v>
      </c>
      <c r="I483" s="199">
        <v>1</v>
      </c>
      <c r="J483" s="292" t="s">
        <v>2783</v>
      </c>
      <c r="K483" s="292" t="s">
        <v>1647</v>
      </c>
      <c r="L483" s="316">
        <v>1995</v>
      </c>
      <c r="M483" s="205">
        <v>1995</v>
      </c>
      <c r="N483" s="292" t="s">
        <v>1672</v>
      </c>
      <c r="O483" s="292" t="s">
        <v>1672</v>
      </c>
      <c r="P483" s="201">
        <v>0</v>
      </c>
      <c r="Q483" s="202" t="s">
        <v>67</v>
      </c>
      <c r="R483" s="292" t="s">
        <v>1642</v>
      </c>
      <c r="S483" s="205">
        <v>0</v>
      </c>
      <c r="T483" s="292" t="s">
        <v>3389</v>
      </c>
      <c r="U483" s="292" t="s">
        <v>1642</v>
      </c>
      <c r="V483" s="202" t="s">
        <v>67</v>
      </c>
      <c r="W483" s="202" t="s">
        <v>67</v>
      </c>
      <c r="X483" s="201" t="s">
        <v>67</v>
      </c>
      <c r="Y483" s="201" t="s">
        <v>67</v>
      </c>
      <c r="Z483" s="316">
        <v>1</v>
      </c>
      <c r="AA483" s="292" t="s">
        <v>9564</v>
      </c>
      <c r="AB483" s="202" t="s">
        <v>9565</v>
      </c>
      <c r="AC483" s="202" t="s">
        <v>9566</v>
      </c>
      <c r="AD483" s="204" t="s">
        <v>9567</v>
      </c>
      <c r="AE483" s="202" t="s">
        <v>67</v>
      </c>
      <c r="AF483" s="202" t="s">
        <v>67</v>
      </c>
      <c r="AG483" s="202" t="s">
        <v>67</v>
      </c>
      <c r="AH483" s="204"/>
    </row>
    <row r="484" spans="1:34" s="11" customFormat="1" ht="15" customHeight="1">
      <c r="A484" s="195" t="s">
        <v>1897</v>
      </c>
      <c r="B484" s="158" t="s">
        <v>1793</v>
      </c>
      <c r="C484" s="158" t="s">
        <v>1898</v>
      </c>
      <c r="D484" s="158" t="s">
        <v>486</v>
      </c>
      <c r="E484" s="158" t="s">
        <v>1645</v>
      </c>
      <c r="F484" s="18">
        <v>1400</v>
      </c>
      <c r="G484" s="18">
        <v>1400</v>
      </c>
      <c r="H484" s="158" t="s">
        <v>3369</v>
      </c>
      <c r="I484" s="19" t="s">
        <v>3370</v>
      </c>
      <c r="J484" s="158" t="s">
        <v>1647</v>
      </c>
      <c r="K484" s="158" t="s">
        <v>67</v>
      </c>
      <c r="L484" s="159">
        <v>1944</v>
      </c>
      <c r="M484" s="160" t="s">
        <v>3371</v>
      </c>
      <c r="N484" s="158" t="s">
        <v>1672</v>
      </c>
      <c r="O484" s="158" t="s">
        <v>1672</v>
      </c>
      <c r="P484" s="20" t="s">
        <v>3362</v>
      </c>
      <c r="Q484" s="21" t="s">
        <v>3362</v>
      </c>
      <c r="R484" s="158" t="s">
        <v>1642</v>
      </c>
      <c r="S484" s="175" t="s">
        <v>3362</v>
      </c>
      <c r="T484" s="158" t="s">
        <v>1895</v>
      </c>
      <c r="U484" s="158" t="s">
        <v>67</v>
      </c>
      <c r="V484" s="21" t="s">
        <v>67</v>
      </c>
      <c r="W484" s="21" t="s">
        <v>67</v>
      </c>
      <c r="X484" s="33" t="s">
        <v>67</v>
      </c>
      <c r="Y484" s="33" t="s">
        <v>67</v>
      </c>
      <c r="Z484" s="159">
        <v>2</v>
      </c>
      <c r="AA484" s="158" t="s">
        <v>1700</v>
      </c>
      <c r="AB484" s="21" t="s">
        <v>3379</v>
      </c>
      <c r="AC484" s="21" t="s">
        <v>67</v>
      </c>
      <c r="AD484" s="21" t="s">
        <v>3380</v>
      </c>
      <c r="AE484" s="21" t="s">
        <v>67</v>
      </c>
      <c r="AF484" s="21" t="s">
        <v>67</v>
      </c>
      <c r="AG484" s="21" t="s">
        <v>67</v>
      </c>
      <c r="AH484" s="21"/>
    </row>
    <row r="485" spans="1:34" s="11" customFormat="1" ht="15" customHeight="1">
      <c r="A485" s="195" t="s">
        <v>1896</v>
      </c>
      <c r="B485" s="158" t="s">
        <v>1684</v>
      </c>
      <c r="C485" s="158" t="s">
        <v>1894</v>
      </c>
      <c r="D485" s="158" t="s">
        <v>486</v>
      </c>
      <c r="E485" s="158" t="s">
        <v>1641</v>
      </c>
      <c r="F485" s="18">
        <v>1924</v>
      </c>
      <c r="G485" s="18">
        <v>1924</v>
      </c>
      <c r="H485" s="158" t="s">
        <v>3369</v>
      </c>
      <c r="I485" s="19" t="s">
        <v>3370</v>
      </c>
      <c r="J485" s="158" t="s">
        <v>1647</v>
      </c>
      <c r="K485" s="158" t="s">
        <v>67</v>
      </c>
      <c r="L485" s="159">
        <v>1975</v>
      </c>
      <c r="M485" s="160" t="s">
        <v>3371</v>
      </c>
      <c r="N485" s="158" t="s">
        <v>1672</v>
      </c>
      <c r="O485" s="158" t="s">
        <v>1672</v>
      </c>
      <c r="P485" s="20" t="s">
        <v>3362</v>
      </c>
      <c r="Q485" s="21" t="s">
        <v>3362</v>
      </c>
      <c r="R485" s="158" t="s">
        <v>1642</v>
      </c>
      <c r="S485" s="175" t="s">
        <v>3362</v>
      </c>
      <c r="T485" s="158" t="s">
        <v>1895</v>
      </c>
      <c r="U485" s="158" t="s">
        <v>67</v>
      </c>
      <c r="V485" s="21" t="s">
        <v>67</v>
      </c>
      <c r="W485" s="21" t="s">
        <v>67</v>
      </c>
      <c r="X485" s="33" t="s">
        <v>67</v>
      </c>
      <c r="Y485" s="33" t="s">
        <v>67</v>
      </c>
      <c r="Z485" s="159">
        <v>2</v>
      </c>
      <c r="AA485" s="158" t="s">
        <v>1700</v>
      </c>
      <c r="AB485" s="21" t="s">
        <v>3379</v>
      </c>
      <c r="AC485" s="21" t="s">
        <v>67</v>
      </c>
      <c r="AD485" s="21" t="s">
        <v>3380</v>
      </c>
      <c r="AE485" s="21" t="s">
        <v>67</v>
      </c>
      <c r="AF485" s="21" t="s">
        <v>67</v>
      </c>
      <c r="AG485" s="21" t="s">
        <v>67</v>
      </c>
      <c r="AH485" s="21"/>
    </row>
    <row r="486" spans="1:34" s="11" customFormat="1" ht="15" customHeight="1">
      <c r="A486" s="195" t="s">
        <v>1893</v>
      </c>
      <c r="B486" s="158" t="s">
        <v>1773</v>
      </c>
      <c r="C486" s="158" t="s">
        <v>1894</v>
      </c>
      <c r="D486" s="158" t="s">
        <v>486</v>
      </c>
      <c r="E486" s="158" t="s">
        <v>1641</v>
      </c>
      <c r="F486" s="18">
        <v>864</v>
      </c>
      <c r="G486" s="18">
        <v>864</v>
      </c>
      <c r="H486" s="158" t="s">
        <v>3369</v>
      </c>
      <c r="I486" s="19" t="s">
        <v>3370</v>
      </c>
      <c r="J486" s="158" t="s">
        <v>1647</v>
      </c>
      <c r="K486" s="158" t="s">
        <v>67</v>
      </c>
      <c r="L486" s="159">
        <v>1971</v>
      </c>
      <c r="M486" s="160" t="s">
        <v>3371</v>
      </c>
      <c r="N486" s="158" t="s">
        <v>1672</v>
      </c>
      <c r="O486" s="158" t="s">
        <v>1672</v>
      </c>
      <c r="P486" s="20" t="s">
        <v>3362</v>
      </c>
      <c r="Q486" s="21" t="s">
        <v>3362</v>
      </c>
      <c r="R486" s="158" t="s">
        <v>1642</v>
      </c>
      <c r="S486" s="175" t="s">
        <v>3362</v>
      </c>
      <c r="T486" s="158" t="s">
        <v>1895</v>
      </c>
      <c r="U486" s="158" t="s">
        <v>67</v>
      </c>
      <c r="V486" s="21" t="s">
        <v>67</v>
      </c>
      <c r="W486" s="21" t="s">
        <v>67</v>
      </c>
      <c r="X486" s="33" t="s">
        <v>67</v>
      </c>
      <c r="Y486" s="33" t="s">
        <v>67</v>
      </c>
      <c r="Z486" s="159">
        <v>1</v>
      </c>
      <c r="AA486" s="158" t="s">
        <v>1700</v>
      </c>
      <c r="AB486" s="21" t="s">
        <v>3379</v>
      </c>
      <c r="AC486" s="21" t="s">
        <v>67</v>
      </c>
      <c r="AD486" s="21" t="s">
        <v>3380</v>
      </c>
      <c r="AE486" s="21" t="s">
        <v>67</v>
      </c>
      <c r="AF486" s="21" t="s">
        <v>67</v>
      </c>
      <c r="AG486" s="21" t="s">
        <v>67</v>
      </c>
      <c r="AH486" s="21"/>
    </row>
    <row r="487" spans="1:34" s="11" customFormat="1" ht="15" customHeight="1">
      <c r="A487" s="195" t="s">
        <v>2696</v>
      </c>
      <c r="B487" s="158" t="s">
        <v>2563</v>
      </c>
      <c r="C487" s="158" t="s">
        <v>2084</v>
      </c>
      <c r="D487" s="158" t="s">
        <v>486</v>
      </c>
      <c r="E487" s="158" t="s">
        <v>1667</v>
      </c>
      <c r="F487" s="18">
        <v>160</v>
      </c>
      <c r="G487" s="18">
        <v>160</v>
      </c>
      <c r="H487" s="158" t="s">
        <v>3381</v>
      </c>
      <c r="I487" s="26" t="s">
        <v>3377</v>
      </c>
      <c r="J487" s="158" t="s">
        <v>1647</v>
      </c>
      <c r="K487" s="158" t="s">
        <v>67</v>
      </c>
      <c r="L487" s="159" t="s">
        <v>67</v>
      </c>
      <c r="M487" s="160" t="s">
        <v>3371</v>
      </c>
      <c r="N487" s="158" t="s">
        <v>1677</v>
      </c>
      <c r="O487" s="158" t="s">
        <v>1677</v>
      </c>
      <c r="P487" s="20" t="s">
        <v>3362</v>
      </c>
      <c r="Q487" s="21" t="s">
        <v>3362</v>
      </c>
      <c r="R487" s="158" t="s">
        <v>1642</v>
      </c>
      <c r="S487" s="175" t="s">
        <v>3362</v>
      </c>
      <c r="T487" s="158" t="s">
        <v>648</v>
      </c>
      <c r="U487" s="158" t="s">
        <v>67</v>
      </c>
      <c r="V487" s="21" t="s">
        <v>67</v>
      </c>
      <c r="W487" s="21" t="s">
        <v>67</v>
      </c>
      <c r="X487" s="33" t="s">
        <v>67</v>
      </c>
      <c r="Y487" s="33" t="s">
        <v>67</v>
      </c>
      <c r="Z487" s="159">
        <v>1</v>
      </c>
      <c r="AA487" s="158" t="s">
        <v>1700</v>
      </c>
      <c r="AB487" s="21" t="s">
        <v>3379</v>
      </c>
      <c r="AC487" s="21" t="s">
        <v>67</v>
      </c>
      <c r="AD487" s="21" t="s">
        <v>3380</v>
      </c>
      <c r="AE487" s="21" t="s">
        <v>67</v>
      </c>
      <c r="AF487" s="21" t="s">
        <v>67</v>
      </c>
      <c r="AG487" s="21" t="s">
        <v>67</v>
      </c>
      <c r="AH487" s="21"/>
    </row>
    <row r="488" spans="1:34" s="11" customFormat="1" ht="15" customHeight="1">
      <c r="A488" s="195" t="s">
        <v>2690</v>
      </c>
      <c r="B488" s="158" t="s">
        <v>2691</v>
      </c>
      <c r="C488" s="158" t="s">
        <v>2084</v>
      </c>
      <c r="D488" s="158" t="s">
        <v>486</v>
      </c>
      <c r="E488" s="158" t="s">
        <v>1648</v>
      </c>
      <c r="F488" s="18">
        <v>1272</v>
      </c>
      <c r="G488" s="18">
        <v>1272</v>
      </c>
      <c r="H488" s="158" t="s">
        <v>3369</v>
      </c>
      <c r="I488" s="19" t="s">
        <v>3370</v>
      </c>
      <c r="J488" s="158" t="s">
        <v>1647</v>
      </c>
      <c r="K488" s="158" t="s">
        <v>67</v>
      </c>
      <c r="L488" s="331" t="s">
        <v>67</v>
      </c>
      <c r="M488" s="160" t="s">
        <v>3371</v>
      </c>
      <c r="N488" s="158" t="s">
        <v>1672</v>
      </c>
      <c r="O488" s="158" t="s">
        <v>1672</v>
      </c>
      <c r="P488" s="20" t="s">
        <v>3362</v>
      </c>
      <c r="Q488" s="21" t="s">
        <v>3362</v>
      </c>
      <c r="R488" s="158" t="s">
        <v>1642</v>
      </c>
      <c r="S488" s="175" t="s">
        <v>3362</v>
      </c>
      <c r="T488" s="158" t="s">
        <v>648</v>
      </c>
      <c r="U488" s="158" t="s">
        <v>67</v>
      </c>
      <c r="V488" s="21" t="s">
        <v>67</v>
      </c>
      <c r="W488" s="21" t="s">
        <v>67</v>
      </c>
      <c r="X488" s="33" t="s">
        <v>67</v>
      </c>
      <c r="Y488" s="33" t="s">
        <v>67</v>
      </c>
      <c r="Z488" s="159">
        <v>2</v>
      </c>
      <c r="AA488" s="158" t="s">
        <v>1700</v>
      </c>
      <c r="AB488" s="21" t="s">
        <v>3379</v>
      </c>
      <c r="AC488" s="21" t="s">
        <v>67</v>
      </c>
      <c r="AD488" s="21" t="s">
        <v>3380</v>
      </c>
      <c r="AE488" s="21" t="s">
        <v>67</v>
      </c>
      <c r="AF488" s="21" t="s">
        <v>67</v>
      </c>
      <c r="AG488" s="21" t="s">
        <v>67</v>
      </c>
      <c r="AH488" s="21"/>
    </row>
    <row r="489" spans="1:34" s="11" customFormat="1" ht="15" customHeight="1">
      <c r="A489" s="195" t="s">
        <v>2703</v>
      </c>
      <c r="B489" s="158" t="s">
        <v>2679</v>
      </c>
      <c r="C489" s="158" t="s">
        <v>2086</v>
      </c>
      <c r="D489" s="158" t="s">
        <v>486</v>
      </c>
      <c r="E489" s="158" t="s">
        <v>1648</v>
      </c>
      <c r="F489" s="18">
        <v>1661</v>
      </c>
      <c r="G489" s="18">
        <v>1661</v>
      </c>
      <c r="H489" s="158" t="s">
        <v>3369</v>
      </c>
      <c r="I489" s="19" t="s">
        <v>3370</v>
      </c>
      <c r="J489" s="158" t="s">
        <v>1647</v>
      </c>
      <c r="K489" s="158" t="s">
        <v>67</v>
      </c>
      <c r="L489" s="159" t="s">
        <v>67</v>
      </c>
      <c r="M489" s="160" t="s">
        <v>3371</v>
      </c>
      <c r="N489" s="158" t="s">
        <v>1672</v>
      </c>
      <c r="O489" s="158" t="s">
        <v>1672</v>
      </c>
      <c r="P489" s="20" t="s">
        <v>3362</v>
      </c>
      <c r="Q489" s="21" t="s">
        <v>3388</v>
      </c>
      <c r="R489" s="158" t="s">
        <v>1642</v>
      </c>
      <c r="S489" s="175" t="s">
        <v>3362</v>
      </c>
      <c r="T489" s="158" t="s">
        <v>648</v>
      </c>
      <c r="U489" s="158" t="s">
        <v>67</v>
      </c>
      <c r="V489" s="21" t="s">
        <v>67</v>
      </c>
      <c r="W489" s="21" t="s">
        <v>67</v>
      </c>
      <c r="X489" s="33" t="s">
        <v>67</v>
      </c>
      <c r="Y489" s="33" t="s">
        <v>67</v>
      </c>
      <c r="Z489" s="159">
        <v>2</v>
      </c>
      <c r="AA489" s="158" t="s">
        <v>1700</v>
      </c>
      <c r="AB489" s="21" t="s">
        <v>3379</v>
      </c>
      <c r="AC489" s="21" t="s">
        <v>67</v>
      </c>
      <c r="AD489" s="21" t="s">
        <v>3380</v>
      </c>
      <c r="AE489" s="21" t="s">
        <v>67</v>
      </c>
      <c r="AF489" s="21" t="s">
        <v>67</v>
      </c>
      <c r="AG489" s="21" t="s">
        <v>67</v>
      </c>
      <c r="AH489" s="21"/>
    </row>
    <row r="490" spans="1:34" s="11" customFormat="1" ht="15" customHeight="1">
      <c r="A490" s="195" t="s">
        <v>2704</v>
      </c>
      <c r="B490" s="158" t="s">
        <v>1683</v>
      </c>
      <c r="C490" s="158" t="s">
        <v>2086</v>
      </c>
      <c r="D490" s="158" t="s">
        <v>486</v>
      </c>
      <c r="E490" s="158" t="s">
        <v>1648</v>
      </c>
      <c r="F490" s="18">
        <v>1248</v>
      </c>
      <c r="G490" s="18">
        <v>1248</v>
      </c>
      <c r="H490" s="158" t="s">
        <v>3369</v>
      </c>
      <c r="I490" s="19" t="s">
        <v>3370</v>
      </c>
      <c r="J490" s="158" t="s">
        <v>1647</v>
      </c>
      <c r="K490" s="158" t="s">
        <v>67</v>
      </c>
      <c r="L490" s="159">
        <v>1976</v>
      </c>
      <c r="M490" s="160" t="s">
        <v>3371</v>
      </c>
      <c r="N490" s="158" t="s">
        <v>1672</v>
      </c>
      <c r="O490" s="158" t="s">
        <v>1672</v>
      </c>
      <c r="P490" s="20" t="s">
        <v>3362</v>
      </c>
      <c r="Q490" s="21" t="s">
        <v>3362</v>
      </c>
      <c r="R490" s="158" t="s">
        <v>1642</v>
      </c>
      <c r="S490" s="175" t="s">
        <v>3362</v>
      </c>
      <c r="T490" s="158" t="s">
        <v>648</v>
      </c>
      <c r="U490" s="158" t="s">
        <v>67</v>
      </c>
      <c r="V490" s="21" t="s">
        <v>67</v>
      </c>
      <c r="W490" s="21" t="s">
        <v>67</v>
      </c>
      <c r="X490" s="33" t="s">
        <v>67</v>
      </c>
      <c r="Y490" s="33" t="s">
        <v>67</v>
      </c>
      <c r="Z490" s="159">
        <v>2</v>
      </c>
      <c r="AA490" s="158" t="s">
        <v>1700</v>
      </c>
      <c r="AB490" s="21" t="s">
        <v>3379</v>
      </c>
      <c r="AC490" s="21" t="s">
        <v>67</v>
      </c>
      <c r="AD490" s="21" t="s">
        <v>3380</v>
      </c>
      <c r="AE490" s="21" t="s">
        <v>67</v>
      </c>
      <c r="AF490" s="21" t="s">
        <v>67</v>
      </c>
      <c r="AG490" s="21" t="s">
        <v>67</v>
      </c>
      <c r="AH490" s="21"/>
    </row>
    <row r="491" spans="1:34" s="11" customFormat="1" ht="15" customHeight="1">
      <c r="A491" s="195" t="s">
        <v>2214</v>
      </c>
      <c r="B491" s="158" t="s">
        <v>1908</v>
      </c>
      <c r="C491" s="158" t="s">
        <v>1984</v>
      </c>
      <c r="D491" s="158" t="s">
        <v>486</v>
      </c>
      <c r="E491" s="158" t="s">
        <v>1645</v>
      </c>
      <c r="F491" s="18" t="s">
        <v>67</v>
      </c>
      <c r="G491" s="18" t="s">
        <v>67</v>
      </c>
      <c r="H491" s="158" t="s">
        <v>3381</v>
      </c>
      <c r="I491" s="26" t="s">
        <v>3377</v>
      </c>
      <c r="J491" s="158" t="s">
        <v>1647</v>
      </c>
      <c r="K491" s="158" t="s">
        <v>67</v>
      </c>
      <c r="L491" s="331" t="s">
        <v>67</v>
      </c>
      <c r="M491" s="160" t="s">
        <v>3371</v>
      </c>
      <c r="N491" s="25" t="s">
        <v>1672</v>
      </c>
      <c r="O491" s="158" t="s">
        <v>1672</v>
      </c>
      <c r="P491" s="20" t="s">
        <v>3362</v>
      </c>
      <c r="Q491" s="21" t="s">
        <v>3362</v>
      </c>
      <c r="R491" s="158" t="s">
        <v>1642</v>
      </c>
      <c r="S491" s="160" t="s">
        <v>67</v>
      </c>
      <c r="T491" s="158" t="s">
        <v>1895</v>
      </c>
      <c r="U491" s="158" t="s">
        <v>67</v>
      </c>
      <c r="V491" s="21" t="s">
        <v>67</v>
      </c>
      <c r="W491" s="21" t="s">
        <v>67</v>
      </c>
      <c r="X491" s="33" t="s">
        <v>67</v>
      </c>
      <c r="Y491" s="33" t="s">
        <v>67</v>
      </c>
      <c r="Z491" s="18" t="s">
        <v>67</v>
      </c>
      <c r="AA491" s="158" t="s">
        <v>1700</v>
      </c>
      <c r="AB491" s="21" t="s">
        <v>3379</v>
      </c>
      <c r="AC491" s="21" t="s">
        <v>67</v>
      </c>
      <c r="AD491" s="21" t="s">
        <v>3380</v>
      </c>
      <c r="AE491" s="21" t="s">
        <v>67</v>
      </c>
      <c r="AF491" s="21" t="s">
        <v>67</v>
      </c>
      <c r="AG491" s="21" t="s">
        <v>67</v>
      </c>
      <c r="AH491" s="21"/>
    </row>
    <row r="492" spans="1:34" s="11" customFormat="1" ht="15" customHeight="1">
      <c r="A492" s="195" t="s">
        <v>1983</v>
      </c>
      <c r="B492" s="158" t="s">
        <v>1908</v>
      </c>
      <c r="C492" s="158" t="s">
        <v>1984</v>
      </c>
      <c r="D492" s="158" t="s">
        <v>486</v>
      </c>
      <c r="E492" s="158" t="s">
        <v>1645</v>
      </c>
      <c r="F492" s="18" t="s">
        <v>67</v>
      </c>
      <c r="G492" s="18" t="s">
        <v>67</v>
      </c>
      <c r="H492" s="158" t="s">
        <v>3381</v>
      </c>
      <c r="I492" s="26" t="s">
        <v>3377</v>
      </c>
      <c r="J492" s="158" t="s">
        <v>1647</v>
      </c>
      <c r="K492" s="158" t="s">
        <v>67</v>
      </c>
      <c r="L492" s="159" t="s">
        <v>67</v>
      </c>
      <c r="M492" s="160" t="s">
        <v>3371</v>
      </c>
      <c r="N492" s="25" t="s">
        <v>1672</v>
      </c>
      <c r="O492" s="158" t="s">
        <v>1672</v>
      </c>
      <c r="P492" s="20" t="s">
        <v>3362</v>
      </c>
      <c r="Q492" s="21" t="s">
        <v>3362</v>
      </c>
      <c r="R492" s="158" t="s">
        <v>1642</v>
      </c>
      <c r="S492" s="160" t="s">
        <v>67</v>
      </c>
      <c r="T492" s="158" t="s">
        <v>1895</v>
      </c>
      <c r="U492" s="158" t="s">
        <v>67</v>
      </c>
      <c r="V492" s="21" t="s">
        <v>67</v>
      </c>
      <c r="W492" s="21" t="s">
        <v>67</v>
      </c>
      <c r="X492" s="33" t="s">
        <v>67</v>
      </c>
      <c r="Y492" s="33" t="s">
        <v>67</v>
      </c>
      <c r="Z492" s="18" t="s">
        <v>67</v>
      </c>
      <c r="AA492" s="158" t="s">
        <v>1700</v>
      </c>
      <c r="AB492" s="21" t="s">
        <v>3379</v>
      </c>
      <c r="AC492" s="21" t="s">
        <v>67</v>
      </c>
      <c r="AD492" s="21" t="s">
        <v>3380</v>
      </c>
      <c r="AE492" s="21" t="s">
        <v>67</v>
      </c>
      <c r="AF492" s="21" t="s">
        <v>67</v>
      </c>
      <c r="AG492" s="21" t="s">
        <v>67</v>
      </c>
      <c r="AH492" s="21"/>
    </row>
    <row r="493" spans="1:34" s="11" customFormat="1" ht="15" customHeight="1">
      <c r="A493" s="195" t="s">
        <v>2083</v>
      </c>
      <c r="B493" s="158" t="s">
        <v>1861</v>
      </c>
      <c r="C493" s="158" t="s">
        <v>2084</v>
      </c>
      <c r="D493" s="158" t="s">
        <v>486</v>
      </c>
      <c r="E493" s="158" t="s">
        <v>1645</v>
      </c>
      <c r="F493" s="18">
        <v>135</v>
      </c>
      <c r="G493" s="18">
        <v>135</v>
      </c>
      <c r="H493" s="158" t="s">
        <v>3369</v>
      </c>
      <c r="I493" s="19" t="s">
        <v>3370</v>
      </c>
      <c r="J493" s="158" t="s">
        <v>1647</v>
      </c>
      <c r="K493" s="158" t="s">
        <v>67</v>
      </c>
      <c r="L493" s="159">
        <v>1966</v>
      </c>
      <c r="M493" s="160" t="s">
        <v>3371</v>
      </c>
      <c r="N493" s="158" t="s">
        <v>1672</v>
      </c>
      <c r="O493" s="158" t="s">
        <v>1672</v>
      </c>
      <c r="P493" s="20" t="s">
        <v>3362</v>
      </c>
      <c r="Q493" s="21" t="s">
        <v>3362</v>
      </c>
      <c r="R493" s="158" t="s">
        <v>1642</v>
      </c>
      <c r="S493" s="175" t="s">
        <v>3362</v>
      </c>
      <c r="T493" s="158" t="s">
        <v>1844</v>
      </c>
      <c r="U493" s="158" t="s">
        <v>67</v>
      </c>
      <c r="V493" s="21" t="s">
        <v>67</v>
      </c>
      <c r="W493" s="21" t="s">
        <v>67</v>
      </c>
      <c r="X493" s="33" t="s">
        <v>67</v>
      </c>
      <c r="Y493" s="33" t="s">
        <v>67</v>
      </c>
      <c r="Z493" s="159">
        <v>1</v>
      </c>
      <c r="AA493" s="158" t="s">
        <v>1700</v>
      </c>
      <c r="AB493" s="21" t="s">
        <v>3379</v>
      </c>
      <c r="AC493" s="21" t="s">
        <v>67</v>
      </c>
      <c r="AD493" s="21" t="s">
        <v>3380</v>
      </c>
      <c r="AE493" s="21" t="s">
        <v>67</v>
      </c>
      <c r="AF493" s="21" t="s">
        <v>67</v>
      </c>
      <c r="AG493" s="21" t="s">
        <v>67</v>
      </c>
      <c r="AH493" s="21"/>
    </row>
    <row r="494" spans="1:34" s="11" customFormat="1" ht="15" customHeight="1">
      <c r="A494" s="195" t="s">
        <v>2117</v>
      </c>
      <c r="B494" s="158" t="s">
        <v>2118</v>
      </c>
      <c r="C494" s="158" t="s">
        <v>1984</v>
      </c>
      <c r="D494" s="158" t="s">
        <v>486</v>
      </c>
      <c r="E494" s="158" t="s">
        <v>1645</v>
      </c>
      <c r="F494" s="18" t="s">
        <v>67</v>
      </c>
      <c r="G494" s="18" t="s">
        <v>67</v>
      </c>
      <c r="H494" s="158" t="s">
        <v>3381</v>
      </c>
      <c r="I494" s="26" t="s">
        <v>3377</v>
      </c>
      <c r="J494" s="158" t="s">
        <v>1647</v>
      </c>
      <c r="K494" s="158" t="s">
        <v>67</v>
      </c>
      <c r="L494" s="159" t="s">
        <v>67</v>
      </c>
      <c r="M494" s="160" t="s">
        <v>3371</v>
      </c>
      <c r="N494" s="25" t="s">
        <v>1672</v>
      </c>
      <c r="O494" s="158" t="s">
        <v>1672</v>
      </c>
      <c r="P494" s="20" t="s">
        <v>3362</v>
      </c>
      <c r="Q494" s="21" t="s">
        <v>3362</v>
      </c>
      <c r="R494" s="158" t="s">
        <v>1642</v>
      </c>
      <c r="S494" s="160" t="s">
        <v>67</v>
      </c>
      <c r="T494" s="158" t="s">
        <v>1895</v>
      </c>
      <c r="U494" s="158" t="s">
        <v>67</v>
      </c>
      <c r="V494" s="21" t="s">
        <v>67</v>
      </c>
      <c r="W494" s="21" t="s">
        <v>67</v>
      </c>
      <c r="X494" s="33" t="s">
        <v>67</v>
      </c>
      <c r="Y494" s="33" t="s">
        <v>67</v>
      </c>
      <c r="Z494" s="18" t="s">
        <v>67</v>
      </c>
      <c r="AA494" s="158" t="s">
        <v>1700</v>
      </c>
      <c r="AB494" s="21" t="s">
        <v>3379</v>
      </c>
      <c r="AC494" s="21" t="s">
        <v>67</v>
      </c>
      <c r="AD494" s="21" t="s">
        <v>3380</v>
      </c>
      <c r="AE494" s="21" t="s">
        <v>67</v>
      </c>
      <c r="AF494" s="21" t="s">
        <v>67</v>
      </c>
      <c r="AG494" s="21" t="s">
        <v>67</v>
      </c>
      <c r="AH494" s="21"/>
    </row>
    <row r="495" spans="1:34" s="11" customFormat="1" ht="15" customHeight="1">
      <c r="A495" s="197" t="s">
        <v>6715</v>
      </c>
      <c r="B495" s="183" t="s">
        <v>6716</v>
      </c>
      <c r="C495" s="183" t="s">
        <v>487</v>
      </c>
      <c r="D495" s="183" t="s">
        <v>486</v>
      </c>
      <c r="E495" s="183" t="s">
        <v>1646</v>
      </c>
      <c r="F495" s="183" t="s">
        <v>6717</v>
      </c>
      <c r="G495" s="183" t="s">
        <v>6717</v>
      </c>
      <c r="H495" s="27" t="s">
        <v>3381</v>
      </c>
      <c r="I495" s="117" t="s">
        <v>3377</v>
      </c>
      <c r="J495" s="183" t="s">
        <v>6719</v>
      </c>
      <c r="K495" s="183" t="s">
        <v>6720</v>
      </c>
      <c r="L495" s="48"/>
      <c r="M495" s="160" t="s">
        <v>3371</v>
      </c>
      <c r="N495" s="158" t="s">
        <v>1672</v>
      </c>
      <c r="O495" s="158" t="s">
        <v>1672</v>
      </c>
      <c r="P495" s="33" t="s">
        <v>3362</v>
      </c>
      <c r="Q495" s="21" t="s">
        <v>3362</v>
      </c>
      <c r="R495" s="183" t="s">
        <v>1642</v>
      </c>
      <c r="S495" s="33" t="s">
        <v>67</v>
      </c>
      <c r="T495" s="183" t="s">
        <v>1895</v>
      </c>
      <c r="U495" s="25" t="s">
        <v>67</v>
      </c>
      <c r="V495" s="21" t="s">
        <v>67</v>
      </c>
      <c r="W495" s="21" t="s">
        <v>67</v>
      </c>
      <c r="X495" s="33" t="s">
        <v>67</v>
      </c>
      <c r="Y495" s="33" t="s">
        <v>67</v>
      </c>
      <c r="Z495" s="183" t="s">
        <v>1659</v>
      </c>
      <c r="AA495" s="158" t="s">
        <v>1700</v>
      </c>
      <c r="AB495" s="21" t="s">
        <v>3379</v>
      </c>
      <c r="AC495" s="21" t="s">
        <v>6704</v>
      </c>
      <c r="AD495" s="21" t="s">
        <v>3380</v>
      </c>
      <c r="AE495" s="21" t="s">
        <v>67</v>
      </c>
      <c r="AF495" s="21" t="s">
        <v>67</v>
      </c>
      <c r="AG495" s="21" t="s">
        <v>67</v>
      </c>
      <c r="AH495" s="21"/>
    </row>
    <row r="496" spans="1:34" s="11" customFormat="1" ht="15" customHeight="1">
      <c r="A496" s="197" t="s">
        <v>6721</v>
      </c>
      <c r="B496" s="183" t="s">
        <v>6722</v>
      </c>
      <c r="C496" s="183" t="s">
        <v>6723</v>
      </c>
      <c r="D496" s="183" t="s">
        <v>486</v>
      </c>
      <c r="E496" s="183" t="s">
        <v>1648</v>
      </c>
      <c r="F496" s="183" t="s">
        <v>1657</v>
      </c>
      <c r="G496" s="183" t="s">
        <v>1657</v>
      </c>
      <c r="H496" s="183" t="s">
        <v>3369</v>
      </c>
      <c r="I496" s="117" t="s">
        <v>3370</v>
      </c>
      <c r="J496" s="183" t="s">
        <v>6725</v>
      </c>
      <c r="K496" s="183" t="s">
        <v>6720</v>
      </c>
      <c r="L496" s="48"/>
      <c r="M496" s="160" t="s">
        <v>3371</v>
      </c>
      <c r="N496" s="158" t="s">
        <v>1672</v>
      </c>
      <c r="O496" s="158" t="s">
        <v>1672</v>
      </c>
      <c r="P496" s="33" t="s">
        <v>3362</v>
      </c>
      <c r="Q496" s="21" t="s">
        <v>3362</v>
      </c>
      <c r="R496" s="183" t="s">
        <v>1642</v>
      </c>
      <c r="S496" s="33" t="s">
        <v>67</v>
      </c>
      <c r="T496" s="183" t="s">
        <v>1895</v>
      </c>
      <c r="U496" s="25" t="s">
        <v>67</v>
      </c>
      <c r="V496" s="21" t="s">
        <v>67</v>
      </c>
      <c r="W496" s="21" t="s">
        <v>67</v>
      </c>
      <c r="X496" s="33" t="s">
        <v>67</v>
      </c>
      <c r="Y496" s="33" t="s">
        <v>67</v>
      </c>
      <c r="Z496" s="183" t="s">
        <v>1659</v>
      </c>
      <c r="AA496" s="158" t="s">
        <v>1700</v>
      </c>
      <c r="AB496" s="21" t="s">
        <v>3379</v>
      </c>
      <c r="AC496" s="21" t="s">
        <v>6704</v>
      </c>
      <c r="AD496" s="21" t="s">
        <v>3380</v>
      </c>
      <c r="AE496" s="21" t="s">
        <v>67</v>
      </c>
      <c r="AF496" s="21" t="s">
        <v>67</v>
      </c>
      <c r="AG496" s="21" t="s">
        <v>67</v>
      </c>
      <c r="AH496" s="21"/>
    </row>
    <row r="497" spans="1:34" s="11" customFormat="1" ht="15" customHeight="1">
      <c r="A497" s="197" t="s">
        <v>6726</v>
      </c>
      <c r="B497" s="183" t="s">
        <v>6727</v>
      </c>
      <c r="C497" s="183" t="s">
        <v>487</v>
      </c>
      <c r="D497" s="183" t="s">
        <v>486</v>
      </c>
      <c r="E497" s="183" t="s">
        <v>1641</v>
      </c>
      <c r="F497" s="183" t="s">
        <v>6728</v>
      </c>
      <c r="G497" s="183" t="s">
        <v>6728</v>
      </c>
      <c r="H497" s="183" t="s">
        <v>3369</v>
      </c>
      <c r="I497" s="117" t="s">
        <v>3370</v>
      </c>
      <c r="J497" s="183" t="s">
        <v>6725</v>
      </c>
      <c r="K497" s="183" t="s">
        <v>6720</v>
      </c>
      <c r="L497" s="38"/>
      <c r="M497" s="160" t="s">
        <v>3371</v>
      </c>
      <c r="N497" s="158" t="s">
        <v>1672</v>
      </c>
      <c r="O497" s="158" t="s">
        <v>1672</v>
      </c>
      <c r="P497" s="33" t="s">
        <v>3362</v>
      </c>
      <c r="Q497" s="21" t="s">
        <v>3362</v>
      </c>
      <c r="R497" s="183" t="s">
        <v>1642</v>
      </c>
      <c r="S497" s="33" t="s">
        <v>67</v>
      </c>
      <c r="T497" s="183" t="s">
        <v>1895</v>
      </c>
      <c r="U497" s="25" t="s">
        <v>67</v>
      </c>
      <c r="V497" s="21" t="s">
        <v>67</v>
      </c>
      <c r="W497" s="21" t="s">
        <v>67</v>
      </c>
      <c r="X497" s="33" t="s">
        <v>67</v>
      </c>
      <c r="Y497" s="33" t="s">
        <v>67</v>
      </c>
      <c r="Z497" s="183" t="s">
        <v>1659</v>
      </c>
      <c r="AA497" s="158" t="s">
        <v>1700</v>
      </c>
      <c r="AB497" s="21" t="s">
        <v>3379</v>
      </c>
      <c r="AC497" s="21" t="s">
        <v>6704</v>
      </c>
      <c r="AD497" s="21" t="s">
        <v>3380</v>
      </c>
      <c r="AE497" s="21" t="s">
        <v>67</v>
      </c>
      <c r="AF497" s="21" t="s">
        <v>67</v>
      </c>
      <c r="AG497" s="21" t="s">
        <v>67</v>
      </c>
      <c r="AH497" s="21"/>
    </row>
    <row r="498" spans="1:34" s="11" customFormat="1" ht="15" customHeight="1">
      <c r="A498" s="197" t="s">
        <v>6729</v>
      </c>
      <c r="B498" s="183" t="s">
        <v>6722</v>
      </c>
      <c r="C498" s="183" t="s">
        <v>487</v>
      </c>
      <c r="D498" s="183" t="s">
        <v>486</v>
      </c>
      <c r="E498" s="183" t="s">
        <v>1645</v>
      </c>
      <c r="F498" s="183" t="s">
        <v>1657</v>
      </c>
      <c r="G498" s="183" t="s">
        <v>1657</v>
      </c>
      <c r="H498" s="183" t="s">
        <v>3369</v>
      </c>
      <c r="I498" s="117" t="s">
        <v>3370</v>
      </c>
      <c r="J498" s="183" t="s">
        <v>6725</v>
      </c>
      <c r="K498" s="183" t="s">
        <v>6720</v>
      </c>
      <c r="L498" s="48"/>
      <c r="M498" s="160" t="s">
        <v>3371</v>
      </c>
      <c r="N498" s="158" t="s">
        <v>1672</v>
      </c>
      <c r="O498" s="158" t="s">
        <v>1672</v>
      </c>
      <c r="P498" s="33" t="s">
        <v>3362</v>
      </c>
      <c r="Q498" s="21" t="s">
        <v>3362</v>
      </c>
      <c r="R498" s="183" t="s">
        <v>1642</v>
      </c>
      <c r="S498" s="33" t="s">
        <v>67</v>
      </c>
      <c r="T498" s="183" t="s">
        <v>1895</v>
      </c>
      <c r="U498" s="25" t="s">
        <v>67</v>
      </c>
      <c r="V498" s="21" t="s">
        <v>67</v>
      </c>
      <c r="W498" s="21" t="s">
        <v>67</v>
      </c>
      <c r="X498" s="33" t="s">
        <v>67</v>
      </c>
      <c r="Y498" s="33" t="s">
        <v>67</v>
      </c>
      <c r="Z498" s="183" t="s">
        <v>1659</v>
      </c>
      <c r="AA498" s="158" t="s">
        <v>1700</v>
      </c>
      <c r="AB498" s="21" t="s">
        <v>3379</v>
      </c>
      <c r="AC498" s="21" t="s">
        <v>6704</v>
      </c>
      <c r="AD498" s="21" t="s">
        <v>3380</v>
      </c>
      <c r="AE498" s="21" t="s">
        <v>67</v>
      </c>
      <c r="AF498" s="21" t="s">
        <v>67</v>
      </c>
      <c r="AG498" s="21" t="s">
        <v>67</v>
      </c>
      <c r="AH498" s="21"/>
    </row>
    <row r="499" spans="1:34" s="11" customFormat="1" ht="15" customHeight="1">
      <c r="A499" s="197" t="s">
        <v>6730</v>
      </c>
      <c r="B499" s="183" t="s">
        <v>6722</v>
      </c>
      <c r="C499" s="183" t="s">
        <v>487</v>
      </c>
      <c r="D499" s="183" t="s">
        <v>486</v>
      </c>
      <c r="E499" s="183" t="s">
        <v>1648</v>
      </c>
      <c r="F499" s="183" t="s">
        <v>1657</v>
      </c>
      <c r="G499" s="183" t="s">
        <v>1657</v>
      </c>
      <c r="H499" s="183" t="s">
        <v>3369</v>
      </c>
      <c r="I499" s="117" t="s">
        <v>3370</v>
      </c>
      <c r="J499" s="183" t="s">
        <v>6725</v>
      </c>
      <c r="K499" s="183" t="s">
        <v>6720</v>
      </c>
      <c r="L499" s="48"/>
      <c r="M499" s="160" t="s">
        <v>3371</v>
      </c>
      <c r="N499" s="158" t="s">
        <v>1672</v>
      </c>
      <c r="O499" s="158" t="s">
        <v>1672</v>
      </c>
      <c r="P499" s="33" t="s">
        <v>3362</v>
      </c>
      <c r="Q499" s="21" t="s">
        <v>3362</v>
      </c>
      <c r="R499" s="183" t="s">
        <v>1642</v>
      </c>
      <c r="S499" s="33" t="s">
        <v>67</v>
      </c>
      <c r="T499" s="183" t="s">
        <v>1895</v>
      </c>
      <c r="U499" s="25" t="s">
        <v>67</v>
      </c>
      <c r="V499" s="21" t="s">
        <v>67</v>
      </c>
      <c r="W499" s="21" t="s">
        <v>67</v>
      </c>
      <c r="X499" s="33" t="s">
        <v>67</v>
      </c>
      <c r="Y499" s="33" t="s">
        <v>67</v>
      </c>
      <c r="Z499" s="183" t="s">
        <v>1659</v>
      </c>
      <c r="AA499" s="158" t="s">
        <v>1700</v>
      </c>
      <c r="AB499" s="21" t="s">
        <v>3379</v>
      </c>
      <c r="AC499" s="21" t="s">
        <v>6704</v>
      </c>
      <c r="AD499" s="21" t="s">
        <v>3380</v>
      </c>
      <c r="AE499" s="21" t="s">
        <v>67</v>
      </c>
      <c r="AF499" s="21" t="s">
        <v>67</v>
      </c>
      <c r="AG499" s="21" t="s">
        <v>67</v>
      </c>
      <c r="AH499" s="21"/>
    </row>
    <row r="500" spans="1:34" s="11" customFormat="1" ht="15" customHeight="1">
      <c r="A500" s="197" t="s">
        <v>6731</v>
      </c>
      <c r="B500" s="183" t="s">
        <v>6727</v>
      </c>
      <c r="C500" s="183" t="s">
        <v>487</v>
      </c>
      <c r="D500" s="183" t="s">
        <v>486</v>
      </c>
      <c r="E500" s="183" t="s">
        <v>1645</v>
      </c>
      <c r="F500" s="183" t="s">
        <v>6728</v>
      </c>
      <c r="G500" s="183" t="s">
        <v>6728</v>
      </c>
      <c r="H500" s="183" t="s">
        <v>3369</v>
      </c>
      <c r="I500" s="117" t="s">
        <v>3370</v>
      </c>
      <c r="J500" s="183" t="s">
        <v>6725</v>
      </c>
      <c r="K500" s="183" t="s">
        <v>6720</v>
      </c>
      <c r="L500" s="48"/>
      <c r="M500" s="160" t="s">
        <v>3371</v>
      </c>
      <c r="N500" s="158" t="s">
        <v>1672</v>
      </c>
      <c r="O500" s="158" t="s">
        <v>1672</v>
      </c>
      <c r="P500" s="33" t="s">
        <v>3362</v>
      </c>
      <c r="Q500" s="21" t="s">
        <v>3362</v>
      </c>
      <c r="R500" s="183" t="s">
        <v>1642</v>
      </c>
      <c r="S500" s="33" t="s">
        <v>67</v>
      </c>
      <c r="T500" s="183" t="s">
        <v>1895</v>
      </c>
      <c r="U500" s="25" t="s">
        <v>67</v>
      </c>
      <c r="V500" s="21" t="s">
        <v>67</v>
      </c>
      <c r="W500" s="21" t="s">
        <v>67</v>
      </c>
      <c r="X500" s="33" t="s">
        <v>67</v>
      </c>
      <c r="Y500" s="33" t="s">
        <v>67</v>
      </c>
      <c r="Z500" s="183" t="s">
        <v>1659</v>
      </c>
      <c r="AA500" s="158" t="s">
        <v>1700</v>
      </c>
      <c r="AB500" s="21" t="s">
        <v>3379</v>
      </c>
      <c r="AC500" s="21" t="s">
        <v>6704</v>
      </c>
      <c r="AD500" s="21" t="s">
        <v>3380</v>
      </c>
      <c r="AE500" s="21" t="s">
        <v>67</v>
      </c>
      <c r="AF500" s="21" t="s">
        <v>67</v>
      </c>
      <c r="AG500" s="21" t="s">
        <v>67</v>
      </c>
      <c r="AH500" s="21"/>
    </row>
    <row r="501" spans="1:34" s="11" customFormat="1" ht="15" customHeight="1">
      <c r="A501" s="197" t="s">
        <v>6732</v>
      </c>
      <c r="B501" s="183" t="s">
        <v>6727</v>
      </c>
      <c r="C501" s="183" t="s">
        <v>487</v>
      </c>
      <c r="D501" s="183" t="s">
        <v>486</v>
      </c>
      <c r="E501" s="183" t="s">
        <v>1645</v>
      </c>
      <c r="F501" s="183" t="s">
        <v>6728</v>
      </c>
      <c r="G501" s="183" t="s">
        <v>6728</v>
      </c>
      <c r="H501" s="183" t="s">
        <v>3369</v>
      </c>
      <c r="I501" s="117" t="s">
        <v>3370</v>
      </c>
      <c r="J501" s="183" t="s">
        <v>6725</v>
      </c>
      <c r="K501" s="183" t="s">
        <v>6720</v>
      </c>
      <c r="L501" s="38"/>
      <c r="M501" s="160" t="s">
        <v>3371</v>
      </c>
      <c r="N501" s="158" t="s">
        <v>1672</v>
      </c>
      <c r="O501" s="158" t="s">
        <v>1672</v>
      </c>
      <c r="P501" s="33" t="s">
        <v>3362</v>
      </c>
      <c r="Q501" s="21" t="s">
        <v>3362</v>
      </c>
      <c r="R501" s="183" t="s">
        <v>1642</v>
      </c>
      <c r="S501" s="33" t="s">
        <v>67</v>
      </c>
      <c r="T501" s="183" t="s">
        <v>1895</v>
      </c>
      <c r="U501" s="25" t="s">
        <v>67</v>
      </c>
      <c r="V501" s="21" t="s">
        <v>67</v>
      </c>
      <c r="W501" s="21" t="s">
        <v>67</v>
      </c>
      <c r="X501" s="33" t="s">
        <v>67</v>
      </c>
      <c r="Y501" s="33" t="s">
        <v>67</v>
      </c>
      <c r="Z501" s="183" t="s">
        <v>1659</v>
      </c>
      <c r="AA501" s="158" t="s">
        <v>1700</v>
      </c>
      <c r="AB501" s="21" t="s">
        <v>3379</v>
      </c>
      <c r="AC501" s="21" t="s">
        <v>6704</v>
      </c>
      <c r="AD501" s="21" t="s">
        <v>3380</v>
      </c>
      <c r="AE501" s="21" t="s">
        <v>67</v>
      </c>
      <c r="AF501" s="21" t="s">
        <v>67</v>
      </c>
      <c r="AG501" s="21" t="s">
        <v>67</v>
      </c>
      <c r="AH501" s="21"/>
    </row>
    <row r="502" spans="1:34" s="11" customFormat="1" ht="15" customHeight="1">
      <c r="A502" s="197" t="s">
        <v>6733</v>
      </c>
      <c r="B502" s="183" t="s">
        <v>6727</v>
      </c>
      <c r="C502" s="183" t="s">
        <v>487</v>
      </c>
      <c r="D502" s="183" t="s">
        <v>486</v>
      </c>
      <c r="E502" s="183" t="s">
        <v>1645</v>
      </c>
      <c r="F502" s="183" t="s">
        <v>6728</v>
      </c>
      <c r="G502" s="183" t="s">
        <v>6728</v>
      </c>
      <c r="H502" s="183" t="s">
        <v>3369</v>
      </c>
      <c r="I502" s="117" t="s">
        <v>3370</v>
      </c>
      <c r="J502" s="183" t="s">
        <v>6725</v>
      </c>
      <c r="K502" s="183" t="s">
        <v>6720</v>
      </c>
      <c r="L502" s="38"/>
      <c r="M502" s="160" t="s">
        <v>3371</v>
      </c>
      <c r="N502" s="158" t="s">
        <v>1672</v>
      </c>
      <c r="O502" s="158" t="s">
        <v>1672</v>
      </c>
      <c r="P502" s="33" t="s">
        <v>3362</v>
      </c>
      <c r="Q502" s="21" t="s">
        <v>3362</v>
      </c>
      <c r="R502" s="183" t="s">
        <v>1642</v>
      </c>
      <c r="S502" s="33" t="s">
        <v>67</v>
      </c>
      <c r="T502" s="183" t="s">
        <v>1895</v>
      </c>
      <c r="U502" s="25" t="s">
        <v>67</v>
      </c>
      <c r="V502" s="21" t="s">
        <v>67</v>
      </c>
      <c r="W502" s="21" t="s">
        <v>67</v>
      </c>
      <c r="X502" s="33" t="s">
        <v>67</v>
      </c>
      <c r="Y502" s="33" t="s">
        <v>67</v>
      </c>
      <c r="Z502" s="183" t="s">
        <v>1659</v>
      </c>
      <c r="AA502" s="158" t="s">
        <v>1700</v>
      </c>
      <c r="AB502" s="21" t="s">
        <v>3379</v>
      </c>
      <c r="AC502" s="21" t="s">
        <v>6704</v>
      </c>
      <c r="AD502" s="21" t="s">
        <v>3380</v>
      </c>
      <c r="AE502" s="21" t="s">
        <v>67</v>
      </c>
      <c r="AF502" s="21" t="s">
        <v>67</v>
      </c>
      <c r="AG502" s="21" t="s">
        <v>67</v>
      </c>
      <c r="AH502" s="21"/>
    </row>
    <row r="503" spans="1:34" s="11" customFormat="1" ht="15" customHeight="1">
      <c r="A503" s="197" t="s">
        <v>22293</v>
      </c>
      <c r="B503" s="183" t="s">
        <v>6735</v>
      </c>
      <c r="C503" s="183" t="s">
        <v>1363</v>
      </c>
      <c r="D503" s="183" t="s">
        <v>486</v>
      </c>
      <c r="E503" s="183" t="s">
        <v>1646</v>
      </c>
      <c r="F503" s="183" t="s">
        <v>6736</v>
      </c>
      <c r="G503" s="183" t="s">
        <v>6736</v>
      </c>
      <c r="H503" s="27" t="s">
        <v>3381</v>
      </c>
      <c r="I503" s="117" t="s">
        <v>3377</v>
      </c>
      <c r="J503" s="183" t="s">
        <v>6737</v>
      </c>
      <c r="K503" s="183" t="s">
        <v>6720</v>
      </c>
      <c r="L503" s="48"/>
      <c r="M503" s="344" t="s">
        <v>3371</v>
      </c>
      <c r="N503" s="158" t="s">
        <v>1672</v>
      </c>
      <c r="O503" s="158" t="s">
        <v>1672</v>
      </c>
      <c r="P503" s="33" t="s">
        <v>3362</v>
      </c>
      <c r="Q503" s="21" t="s">
        <v>3362</v>
      </c>
      <c r="R503" s="183" t="s">
        <v>1642</v>
      </c>
      <c r="S503" s="33" t="s">
        <v>67</v>
      </c>
      <c r="T503" s="183" t="s">
        <v>648</v>
      </c>
      <c r="U503" s="25" t="s">
        <v>67</v>
      </c>
      <c r="V503" s="21" t="s">
        <v>67</v>
      </c>
      <c r="W503" s="21" t="s">
        <v>67</v>
      </c>
      <c r="X503" s="33" t="s">
        <v>67</v>
      </c>
      <c r="Y503" s="33" t="s">
        <v>67</v>
      </c>
      <c r="Z503" s="183" t="s">
        <v>1659</v>
      </c>
      <c r="AA503" s="158" t="s">
        <v>1700</v>
      </c>
      <c r="AB503" s="21" t="s">
        <v>3379</v>
      </c>
      <c r="AC503" s="21" t="s">
        <v>6704</v>
      </c>
      <c r="AD503" s="21" t="s">
        <v>3380</v>
      </c>
      <c r="AE503" s="21" t="s">
        <v>67</v>
      </c>
      <c r="AF503" s="21" t="s">
        <v>67</v>
      </c>
      <c r="AG503" s="21" t="s">
        <v>67</v>
      </c>
      <c r="AH503" s="21"/>
    </row>
    <row r="504" spans="1:34" s="11" customFormat="1" ht="15" customHeight="1">
      <c r="A504" s="197" t="s">
        <v>6962</v>
      </c>
      <c r="B504" s="183" t="s">
        <v>2660</v>
      </c>
      <c r="C504" s="183" t="s">
        <v>6963</v>
      </c>
      <c r="D504" s="183" t="s">
        <v>486</v>
      </c>
      <c r="E504" s="183" t="s">
        <v>1646</v>
      </c>
      <c r="F504" s="183" t="s">
        <v>1</v>
      </c>
      <c r="G504" s="183" t="s">
        <v>1</v>
      </c>
      <c r="H504" s="27" t="s">
        <v>3381</v>
      </c>
      <c r="I504" s="117" t="s">
        <v>3377</v>
      </c>
      <c r="J504" s="183" t="s">
        <v>6964</v>
      </c>
      <c r="K504" s="183" t="s">
        <v>6720</v>
      </c>
      <c r="L504" s="48"/>
      <c r="M504" s="160" t="s">
        <v>3371</v>
      </c>
      <c r="N504" s="158" t="s">
        <v>1672</v>
      </c>
      <c r="O504" s="158" t="s">
        <v>1672</v>
      </c>
      <c r="P504" s="33" t="s">
        <v>3362</v>
      </c>
      <c r="Q504" s="21" t="s">
        <v>3362</v>
      </c>
      <c r="R504" s="183" t="s">
        <v>1642</v>
      </c>
      <c r="S504" s="33" t="s">
        <v>67</v>
      </c>
      <c r="T504" s="183" t="s">
        <v>6965</v>
      </c>
      <c r="U504" s="25" t="s">
        <v>67</v>
      </c>
      <c r="V504" s="21" t="s">
        <v>67</v>
      </c>
      <c r="W504" s="21" t="s">
        <v>67</v>
      </c>
      <c r="X504" s="33" t="s">
        <v>67</v>
      </c>
      <c r="Y504" s="33" t="s">
        <v>67</v>
      </c>
      <c r="Z504" s="183" t="s">
        <v>1660</v>
      </c>
      <c r="AA504" s="158" t="s">
        <v>1700</v>
      </c>
      <c r="AB504" s="21" t="s">
        <v>3379</v>
      </c>
      <c r="AC504" s="21" t="s">
        <v>6704</v>
      </c>
      <c r="AD504" s="21" t="s">
        <v>3380</v>
      </c>
      <c r="AE504" s="21" t="s">
        <v>67</v>
      </c>
      <c r="AF504" s="21" t="s">
        <v>67</v>
      </c>
      <c r="AG504" s="21" t="s">
        <v>67</v>
      </c>
      <c r="AH504" s="21"/>
    </row>
    <row r="505" spans="1:34" s="11" customFormat="1" ht="15" customHeight="1">
      <c r="A505" s="197" t="s">
        <v>6986</v>
      </c>
      <c r="B505" s="183" t="s">
        <v>6987</v>
      </c>
      <c r="C505" s="183" t="s">
        <v>6963</v>
      </c>
      <c r="D505" s="183" t="s">
        <v>486</v>
      </c>
      <c r="E505" s="183" t="s">
        <v>1646</v>
      </c>
      <c r="F505" s="183" t="s">
        <v>1</v>
      </c>
      <c r="G505" s="183" t="s">
        <v>1</v>
      </c>
      <c r="H505" s="27" t="s">
        <v>3381</v>
      </c>
      <c r="I505" s="117" t="s">
        <v>3377</v>
      </c>
      <c r="J505" s="183" t="s">
        <v>6964</v>
      </c>
      <c r="K505" s="183" t="s">
        <v>6720</v>
      </c>
      <c r="L505" s="48"/>
      <c r="M505" s="160" t="s">
        <v>3371</v>
      </c>
      <c r="N505" s="158" t="s">
        <v>1672</v>
      </c>
      <c r="O505" s="158" t="s">
        <v>1672</v>
      </c>
      <c r="P505" s="33" t="s">
        <v>3362</v>
      </c>
      <c r="Q505" s="21" t="s">
        <v>3362</v>
      </c>
      <c r="R505" s="183" t="s">
        <v>1642</v>
      </c>
      <c r="S505" s="33" t="s">
        <v>67</v>
      </c>
      <c r="T505" s="183" t="s">
        <v>6965</v>
      </c>
      <c r="U505" s="25" t="s">
        <v>67</v>
      </c>
      <c r="V505" s="21" t="s">
        <v>67</v>
      </c>
      <c r="W505" s="21" t="s">
        <v>67</v>
      </c>
      <c r="X505" s="33" t="s">
        <v>67</v>
      </c>
      <c r="Y505" s="33" t="s">
        <v>67</v>
      </c>
      <c r="Z505" s="183" t="s">
        <v>1663</v>
      </c>
      <c r="AA505" s="158" t="s">
        <v>1700</v>
      </c>
      <c r="AB505" s="21" t="s">
        <v>3379</v>
      </c>
      <c r="AC505" s="21" t="s">
        <v>6704</v>
      </c>
      <c r="AD505" s="21" t="s">
        <v>3380</v>
      </c>
      <c r="AE505" s="21" t="s">
        <v>67</v>
      </c>
      <c r="AF505" s="21" t="s">
        <v>67</v>
      </c>
      <c r="AG505" s="21" t="s">
        <v>67</v>
      </c>
      <c r="AH505" s="21"/>
    </row>
    <row r="506" spans="1:34" s="11" customFormat="1" ht="15" customHeight="1">
      <c r="A506" s="197" t="s">
        <v>7005</v>
      </c>
      <c r="B506" s="183" t="s">
        <v>7006</v>
      </c>
      <c r="C506" s="183" t="s">
        <v>6963</v>
      </c>
      <c r="D506" s="183" t="s">
        <v>486</v>
      </c>
      <c r="E506" s="183" t="s">
        <v>1646</v>
      </c>
      <c r="F506" s="183" t="s">
        <v>1</v>
      </c>
      <c r="G506" s="183" t="s">
        <v>1</v>
      </c>
      <c r="H506" s="27" t="s">
        <v>3381</v>
      </c>
      <c r="I506" s="117" t="s">
        <v>3377</v>
      </c>
      <c r="J506" s="183" t="s">
        <v>6964</v>
      </c>
      <c r="K506" s="183" t="s">
        <v>6720</v>
      </c>
      <c r="L506" s="48"/>
      <c r="M506" s="160" t="s">
        <v>3371</v>
      </c>
      <c r="N506" s="158" t="s">
        <v>1672</v>
      </c>
      <c r="O506" s="158" t="s">
        <v>1672</v>
      </c>
      <c r="P506" s="33" t="s">
        <v>3362</v>
      </c>
      <c r="Q506" s="21" t="s">
        <v>3362</v>
      </c>
      <c r="R506" s="183" t="s">
        <v>1642</v>
      </c>
      <c r="S506" s="33" t="s">
        <v>67</v>
      </c>
      <c r="T506" s="183" t="s">
        <v>6965</v>
      </c>
      <c r="U506" s="25" t="s">
        <v>67</v>
      </c>
      <c r="V506" s="21" t="s">
        <v>67</v>
      </c>
      <c r="W506" s="21" t="s">
        <v>67</v>
      </c>
      <c r="X506" s="33" t="s">
        <v>67</v>
      </c>
      <c r="Y506" s="33" t="s">
        <v>67</v>
      </c>
      <c r="Z506" s="183" t="s">
        <v>1660</v>
      </c>
      <c r="AA506" s="158" t="s">
        <v>1700</v>
      </c>
      <c r="AB506" s="21" t="s">
        <v>3379</v>
      </c>
      <c r="AC506" s="21" t="s">
        <v>6704</v>
      </c>
      <c r="AD506" s="21" t="s">
        <v>3380</v>
      </c>
      <c r="AE506" s="21" t="s">
        <v>67</v>
      </c>
      <c r="AF506" s="21" t="s">
        <v>67</v>
      </c>
      <c r="AG506" s="21" t="s">
        <v>67</v>
      </c>
      <c r="AH506" s="21"/>
    </row>
    <row r="507" spans="1:34" s="11" customFormat="1" ht="15" customHeight="1">
      <c r="A507" s="181" t="s">
        <v>6823</v>
      </c>
      <c r="B507" s="183" t="s">
        <v>1731</v>
      </c>
      <c r="C507" s="183" t="s">
        <v>1363</v>
      </c>
      <c r="D507" s="183" t="s">
        <v>486</v>
      </c>
      <c r="E507" s="183" t="s">
        <v>1641</v>
      </c>
      <c r="F507" s="183" t="s">
        <v>6824</v>
      </c>
      <c r="G507" s="183" t="s">
        <v>6824</v>
      </c>
      <c r="H507" s="183" t="s">
        <v>3369</v>
      </c>
      <c r="I507" s="117" t="s">
        <v>3370</v>
      </c>
      <c r="J507" s="183" t="s">
        <v>1731</v>
      </c>
      <c r="K507" s="183" t="s">
        <v>6720</v>
      </c>
      <c r="L507" s="185">
        <v>2002</v>
      </c>
      <c r="M507" s="160" t="s">
        <v>3371</v>
      </c>
      <c r="N507" s="158" t="s">
        <v>1672</v>
      </c>
      <c r="O507" s="158" t="s">
        <v>1672</v>
      </c>
      <c r="P507" s="33" t="s">
        <v>3362</v>
      </c>
      <c r="Q507" s="21" t="s">
        <v>3388</v>
      </c>
      <c r="R507" s="183" t="s">
        <v>1642</v>
      </c>
      <c r="S507" s="33" t="s">
        <v>67</v>
      </c>
      <c r="T507" s="183" t="s">
        <v>648</v>
      </c>
      <c r="U507" s="25" t="s">
        <v>67</v>
      </c>
      <c r="V507" s="21" t="s">
        <v>67</v>
      </c>
      <c r="W507" s="21" t="s">
        <v>67</v>
      </c>
      <c r="X507" s="33" t="s">
        <v>67</v>
      </c>
      <c r="Y507" s="33" t="s">
        <v>67</v>
      </c>
      <c r="Z507" s="183" t="s">
        <v>1660</v>
      </c>
      <c r="AA507" s="158" t="s">
        <v>1700</v>
      </c>
      <c r="AB507" s="21" t="s">
        <v>3379</v>
      </c>
      <c r="AC507" s="21" t="s">
        <v>6704</v>
      </c>
      <c r="AD507" s="21" t="s">
        <v>3380</v>
      </c>
      <c r="AE507" s="21" t="s">
        <v>67</v>
      </c>
      <c r="AF507" s="21" t="s">
        <v>67</v>
      </c>
      <c r="AG507" s="21" t="s">
        <v>67</v>
      </c>
      <c r="AH507" s="21"/>
    </row>
    <row r="508" spans="1:34" s="11" customFormat="1" ht="15" customHeight="1">
      <c r="A508" s="181" t="s">
        <v>6926</v>
      </c>
      <c r="B508" s="183" t="s">
        <v>6927</v>
      </c>
      <c r="C508" s="183" t="s">
        <v>488</v>
      </c>
      <c r="D508" s="183" t="s">
        <v>486</v>
      </c>
      <c r="E508" s="183" t="s">
        <v>1648</v>
      </c>
      <c r="F508" s="183" t="s">
        <v>1657</v>
      </c>
      <c r="G508" s="183" t="s">
        <v>1657</v>
      </c>
      <c r="H508" s="183" t="s">
        <v>3369</v>
      </c>
      <c r="I508" s="117" t="s">
        <v>3370</v>
      </c>
      <c r="J508" s="183" t="s">
        <v>6725</v>
      </c>
      <c r="K508" s="183" t="s">
        <v>6720</v>
      </c>
      <c r="L508" s="48"/>
      <c r="M508" s="160" t="s">
        <v>3371</v>
      </c>
      <c r="N508" s="158" t="s">
        <v>1672</v>
      </c>
      <c r="O508" s="158" t="s">
        <v>1672</v>
      </c>
      <c r="P508" s="33" t="s">
        <v>3362</v>
      </c>
      <c r="Q508" s="21" t="s">
        <v>3362</v>
      </c>
      <c r="R508" s="183" t="s">
        <v>1642</v>
      </c>
      <c r="S508" s="33" t="s">
        <v>67</v>
      </c>
      <c r="T508" s="183" t="s">
        <v>6928</v>
      </c>
      <c r="U508" s="25" t="s">
        <v>67</v>
      </c>
      <c r="V508" s="21" t="s">
        <v>67</v>
      </c>
      <c r="W508" s="21" t="s">
        <v>67</v>
      </c>
      <c r="X508" s="33" t="s">
        <v>67</v>
      </c>
      <c r="Y508" s="33" t="s">
        <v>67</v>
      </c>
      <c r="Z508" s="183" t="s">
        <v>1659</v>
      </c>
      <c r="AA508" s="158" t="s">
        <v>1700</v>
      </c>
      <c r="AB508" s="21" t="s">
        <v>3379</v>
      </c>
      <c r="AC508" s="21" t="s">
        <v>6704</v>
      </c>
      <c r="AD508" s="21" t="s">
        <v>3380</v>
      </c>
      <c r="AE508" s="21" t="s">
        <v>67</v>
      </c>
      <c r="AF508" s="21" t="s">
        <v>67</v>
      </c>
      <c r="AG508" s="21" t="s">
        <v>67</v>
      </c>
      <c r="AH508" s="21"/>
    </row>
    <row r="509" spans="1:34" s="11" customFormat="1" ht="15" customHeight="1">
      <c r="A509" s="230" t="s">
        <v>7900</v>
      </c>
      <c r="B509" s="284" t="s">
        <v>7901</v>
      </c>
      <c r="C509" s="284" t="s">
        <v>7902</v>
      </c>
      <c r="D509" s="284" t="s">
        <v>486</v>
      </c>
      <c r="E509" s="232" t="s">
        <v>1641</v>
      </c>
      <c r="F509" s="115">
        <v>120</v>
      </c>
      <c r="G509" s="115">
        <v>120</v>
      </c>
      <c r="H509" s="233" t="s">
        <v>3369</v>
      </c>
      <c r="I509" s="322">
        <v>1</v>
      </c>
      <c r="J509" s="232" t="s">
        <v>1652</v>
      </c>
      <c r="K509" s="232" t="s">
        <v>3382</v>
      </c>
      <c r="L509" s="335">
        <v>2005</v>
      </c>
      <c r="M509" s="231"/>
      <c r="N509" s="233" t="s">
        <v>1672</v>
      </c>
      <c r="O509" s="233" t="s">
        <v>1672</v>
      </c>
      <c r="P509" s="236" t="s">
        <v>3362</v>
      </c>
      <c r="Q509" s="231" t="s">
        <v>3388</v>
      </c>
      <c r="R509" s="233" t="s">
        <v>1642</v>
      </c>
      <c r="S509" s="237" t="s">
        <v>67</v>
      </c>
      <c r="T509" s="233" t="s">
        <v>1644</v>
      </c>
      <c r="U509" s="233" t="s">
        <v>67</v>
      </c>
      <c r="V509" s="321" t="s">
        <v>67</v>
      </c>
      <c r="W509" s="321" t="s">
        <v>67</v>
      </c>
      <c r="X509" s="353" t="s">
        <v>67</v>
      </c>
      <c r="Y509" s="353" t="s">
        <v>67</v>
      </c>
      <c r="Z509" s="239">
        <v>1</v>
      </c>
      <c r="AA509" s="233" t="s">
        <v>2785</v>
      </c>
      <c r="AB509" s="231" t="s">
        <v>3372</v>
      </c>
      <c r="AC509" s="231" t="s">
        <v>3373</v>
      </c>
      <c r="AD509" s="231" t="s">
        <v>3374</v>
      </c>
      <c r="AE509" s="231" t="s">
        <v>67</v>
      </c>
      <c r="AF509" s="231" t="s">
        <v>67</v>
      </c>
      <c r="AG509" s="231" t="s">
        <v>67</v>
      </c>
      <c r="AH509" s="364" t="s">
        <v>1</v>
      </c>
    </row>
    <row r="510" spans="1:34" s="11" customFormat="1" ht="15" customHeight="1">
      <c r="A510" s="230" t="s">
        <v>3048</v>
      </c>
      <c r="B510" s="284" t="s">
        <v>8015</v>
      </c>
      <c r="C510" s="284" t="s">
        <v>3049</v>
      </c>
      <c r="D510" s="284" t="s">
        <v>486</v>
      </c>
      <c r="E510" s="232" t="s">
        <v>1645</v>
      </c>
      <c r="F510" s="115">
        <v>1</v>
      </c>
      <c r="G510" s="115">
        <v>1</v>
      </c>
      <c r="H510" s="233" t="s">
        <v>3369</v>
      </c>
      <c r="I510" s="322">
        <v>1</v>
      </c>
      <c r="J510" s="232" t="s">
        <v>1647</v>
      </c>
      <c r="K510" s="232" t="s">
        <v>1</v>
      </c>
      <c r="L510" s="235">
        <v>1991</v>
      </c>
      <c r="M510" s="231"/>
      <c r="N510" s="233" t="s">
        <v>1672</v>
      </c>
      <c r="O510" s="233" t="s">
        <v>1672</v>
      </c>
      <c r="P510" s="236" t="s">
        <v>3362</v>
      </c>
      <c r="Q510" s="231" t="s">
        <v>3362</v>
      </c>
      <c r="R510" s="233" t="s">
        <v>1642</v>
      </c>
      <c r="S510" s="237" t="s">
        <v>67</v>
      </c>
      <c r="T510" s="233" t="s">
        <v>1644</v>
      </c>
      <c r="U510" s="233" t="s">
        <v>67</v>
      </c>
      <c r="V510" s="321" t="s">
        <v>67</v>
      </c>
      <c r="W510" s="321" t="s">
        <v>67</v>
      </c>
      <c r="X510" s="353" t="s">
        <v>67</v>
      </c>
      <c r="Y510" s="353" t="s">
        <v>67</v>
      </c>
      <c r="Z510" s="239">
        <v>1</v>
      </c>
      <c r="AA510" s="233" t="s">
        <v>2785</v>
      </c>
      <c r="AB510" s="231" t="s">
        <v>3372</v>
      </c>
      <c r="AC510" s="21" t="s">
        <v>3373</v>
      </c>
      <c r="AD510" s="231" t="s">
        <v>3374</v>
      </c>
      <c r="AE510" s="231" t="s">
        <v>67</v>
      </c>
      <c r="AF510" s="231" t="s">
        <v>67</v>
      </c>
      <c r="AG510" s="231" t="s">
        <v>67</v>
      </c>
      <c r="AH510" s="364" t="s">
        <v>1</v>
      </c>
    </row>
    <row r="511" spans="1:34" s="11" customFormat="1" ht="15" customHeight="1">
      <c r="A511" s="195" t="s">
        <v>2420</v>
      </c>
      <c r="B511" s="158" t="s">
        <v>1773</v>
      </c>
      <c r="C511" s="158" t="s">
        <v>2421</v>
      </c>
      <c r="D511" s="158" t="s">
        <v>489</v>
      </c>
      <c r="E511" s="158" t="s">
        <v>1648</v>
      </c>
      <c r="F511" s="18">
        <v>1728</v>
      </c>
      <c r="G511" s="18">
        <v>1728</v>
      </c>
      <c r="H511" s="158" t="s">
        <v>3369</v>
      </c>
      <c r="I511" s="19" t="s">
        <v>3370</v>
      </c>
      <c r="J511" s="158" t="s">
        <v>1647</v>
      </c>
      <c r="K511" s="158" t="s">
        <v>67</v>
      </c>
      <c r="L511" s="159">
        <v>1962</v>
      </c>
      <c r="M511" s="160" t="s">
        <v>3371</v>
      </c>
      <c r="N511" s="158" t="s">
        <v>1672</v>
      </c>
      <c r="O511" s="158" t="s">
        <v>1672</v>
      </c>
      <c r="P511" s="20" t="s">
        <v>3362</v>
      </c>
      <c r="Q511" s="21" t="s">
        <v>3362</v>
      </c>
      <c r="R511" s="158" t="s">
        <v>1642</v>
      </c>
      <c r="S511" s="175" t="s">
        <v>3362</v>
      </c>
      <c r="T511" s="158" t="s">
        <v>2090</v>
      </c>
      <c r="U511" s="158" t="s">
        <v>67</v>
      </c>
      <c r="V511" s="21" t="s">
        <v>67</v>
      </c>
      <c r="W511" s="21" t="s">
        <v>67</v>
      </c>
      <c r="X511" s="33" t="s">
        <v>67</v>
      </c>
      <c r="Y511" s="33" t="s">
        <v>67</v>
      </c>
      <c r="Z511" s="159">
        <v>1</v>
      </c>
      <c r="AA511" s="158" t="s">
        <v>1700</v>
      </c>
      <c r="AB511" s="21" t="s">
        <v>3379</v>
      </c>
      <c r="AC511" s="21" t="s">
        <v>67</v>
      </c>
      <c r="AD511" s="21" t="s">
        <v>3380</v>
      </c>
      <c r="AE511" s="21" t="s">
        <v>67</v>
      </c>
      <c r="AF511" s="21" t="s">
        <v>67</v>
      </c>
      <c r="AG511" s="21" t="s">
        <v>67</v>
      </c>
      <c r="AH511" s="21"/>
    </row>
    <row r="512" spans="1:34" s="11" customFormat="1" ht="15" customHeight="1">
      <c r="A512" s="181" t="s">
        <v>7592</v>
      </c>
      <c r="B512" s="183" t="s">
        <v>2080</v>
      </c>
      <c r="C512" s="183" t="s">
        <v>765</v>
      </c>
      <c r="D512" s="183" t="s">
        <v>489</v>
      </c>
      <c r="E512" s="183" t="s">
        <v>1645</v>
      </c>
      <c r="F512" s="183" t="s">
        <v>7593</v>
      </c>
      <c r="G512" s="183" t="s">
        <v>7593</v>
      </c>
      <c r="H512" s="183" t="s">
        <v>3369</v>
      </c>
      <c r="I512" s="117" t="s">
        <v>3370</v>
      </c>
      <c r="J512" s="183" t="s">
        <v>6781</v>
      </c>
      <c r="K512" s="183" t="s">
        <v>6720</v>
      </c>
      <c r="L512" s="48"/>
      <c r="M512" s="188" t="s">
        <v>3402</v>
      </c>
      <c r="N512" s="158" t="s">
        <v>1672</v>
      </c>
      <c r="O512" s="158" t="s">
        <v>1672</v>
      </c>
      <c r="P512" s="33" t="s">
        <v>3362</v>
      </c>
      <c r="Q512" s="21" t="s">
        <v>3362</v>
      </c>
      <c r="R512" s="183" t="s">
        <v>1642</v>
      </c>
      <c r="S512" s="33" t="s">
        <v>67</v>
      </c>
      <c r="T512" s="183" t="s">
        <v>1925</v>
      </c>
      <c r="U512" s="25" t="s">
        <v>67</v>
      </c>
      <c r="V512" s="21" t="s">
        <v>67</v>
      </c>
      <c r="W512" s="21" t="s">
        <v>67</v>
      </c>
      <c r="X512" s="33" t="s">
        <v>67</v>
      </c>
      <c r="Y512" s="33" t="s">
        <v>67</v>
      </c>
      <c r="Z512" s="183" t="s">
        <v>1659</v>
      </c>
      <c r="AA512" s="158" t="s">
        <v>1700</v>
      </c>
      <c r="AB512" s="21" t="s">
        <v>3379</v>
      </c>
      <c r="AC512" s="21" t="s">
        <v>6704</v>
      </c>
      <c r="AD512" s="21" t="s">
        <v>3380</v>
      </c>
      <c r="AE512" s="21" t="s">
        <v>67</v>
      </c>
      <c r="AF512" s="21" t="s">
        <v>67</v>
      </c>
      <c r="AG512" s="21" t="s">
        <v>67</v>
      </c>
      <c r="AH512" s="21"/>
    </row>
    <row r="513" spans="1:34" s="11" customFormat="1" ht="15" customHeight="1">
      <c r="A513" s="181" t="s">
        <v>6837</v>
      </c>
      <c r="B513" s="183" t="s">
        <v>6838</v>
      </c>
      <c r="C513" s="183" t="s">
        <v>6839</v>
      </c>
      <c r="D513" s="183" t="s">
        <v>489</v>
      </c>
      <c r="E513" s="183" t="s">
        <v>1645</v>
      </c>
      <c r="F513" s="183" t="s">
        <v>1657</v>
      </c>
      <c r="G513" s="183" t="s">
        <v>1657</v>
      </c>
      <c r="H513" s="183" t="s">
        <v>3369</v>
      </c>
      <c r="I513" s="117" t="s">
        <v>3370</v>
      </c>
      <c r="J513" s="183" t="s">
        <v>6725</v>
      </c>
      <c r="K513" s="183" t="s">
        <v>6720</v>
      </c>
      <c r="L513" s="38"/>
      <c r="M513" s="160" t="s">
        <v>3371</v>
      </c>
      <c r="N513" s="158" t="s">
        <v>1672</v>
      </c>
      <c r="O513" s="158" t="s">
        <v>1672</v>
      </c>
      <c r="P513" s="33" t="s">
        <v>3362</v>
      </c>
      <c r="Q513" s="21" t="s">
        <v>3362</v>
      </c>
      <c r="R513" s="183" t="s">
        <v>1642</v>
      </c>
      <c r="S513" s="33" t="s">
        <v>67</v>
      </c>
      <c r="T513" s="183" t="s">
        <v>2090</v>
      </c>
      <c r="U513" s="25" t="s">
        <v>67</v>
      </c>
      <c r="V513" s="21" t="s">
        <v>67</v>
      </c>
      <c r="W513" s="21" t="s">
        <v>67</v>
      </c>
      <c r="X513" s="33" t="s">
        <v>67</v>
      </c>
      <c r="Y513" s="33" t="s">
        <v>67</v>
      </c>
      <c r="Z513" s="286" t="s">
        <v>1659</v>
      </c>
      <c r="AA513" s="158" t="s">
        <v>1700</v>
      </c>
      <c r="AB513" s="21" t="s">
        <v>3379</v>
      </c>
      <c r="AC513" s="21" t="s">
        <v>6704</v>
      </c>
      <c r="AD513" s="21" t="s">
        <v>3380</v>
      </c>
      <c r="AE513" s="21" t="s">
        <v>67</v>
      </c>
      <c r="AF513" s="21" t="s">
        <v>67</v>
      </c>
      <c r="AG513" s="21" t="s">
        <v>67</v>
      </c>
      <c r="AH513" s="21"/>
    </row>
    <row r="514" spans="1:34" s="11" customFormat="1" ht="15" customHeight="1">
      <c r="A514" s="181" t="s">
        <v>6858</v>
      </c>
      <c r="B514" s="183" t="s">
        <v>6859</v>
      </c>
      <c r="C514" s="183" t="s">
        <v>6860</v>
      </c>
      <c r="D514" s="183" t="s">
        <v>489</v>
      </c>
      <c r="E514" s="183" t="s">
        <v>1648</v>
      </c>
      <c r="F514" s="183" t="s">
        <v>1657</v>
      </c>
      <c r="G514" s="183" t="s">
        <v>1657</v>
      </c>
      <c r="H514" s="183" t="s">
        <v>3369</v>
      </c>
      <c r="I514" s="117" t="s">
        <v>3370</v>
      </c>
      <c r="J514" s="183" t="s">
        <v>6725</v>
      </c>
      <c r="K514" s="183" t="s">
        <v>6720</v>
      </c>
      <c r="L514" s="38"/>
      <c r="M514" s="160" t="s">
        <v>3371</v>
      </c>
      <c r="N514" s="158" t="s">
        <v>1672</v>
      </c>
      <c r="O514" s="158" t="s">
        <v>1672</v>
      </c>
      <c r="P514" s="33" t="s">
        <v>3362</v>
      </c>
      <c r="Q514" s="21" t="s">
        <v>3362</v>
      </c>
      <c r="R514" s="183" t="s">
        <v>1642</v>
      </c>
      <c r="S514" s="33" t="s">
        <v>67</v>
      </c>
      <c r="T514" s="183" t="s">
        <v>2090</v>
      </c>
      <c r="U514" s="25" t="s">
        <v>67</v>
      </c>
      <c r="V514" s="21" t="s">
        <v>67</v>
      </c>
      <c r="W514" s="21" t="s">
        <v>67</v>
      </c>
      <c r="X514" s="33" t="s">
        <v>67</v>
      </c>
      <c r="Y514" s="33" t="s">
        <v>67</v>
      </c>
      <c r="Z514" s="183" t="s">
        <v>1659</v>
      </c>
      <c r="AA514" s="158" t="s">
        <v>1700</v>
      </c>
      <c r="AB514" s="21" t="s">
        <v>3379</v>
      </c>
      <c r="AC514" s="21" t="s">
        <v>6704</v>
      </c>
      <c r="AD514" s="21" t="s">
        <v>3380</v>
      </c>
      <c r="AE514" s="21" t="s">
        <v>67</v>
      </c>
      <c r="AF514" s="21" t="s">
        <v>67</v>
      </c>
      <c r="AG514" s="21" t="s">
        <v>67</v>
      </c>
      <c r="AH514" s="21"/>
    </row>
    <row r="515" spans="1:34" s="11" customFormat="1" ht="15" customHeight="1">
      <c r="A515" s="181" t="s">
        <v>6880</v>
      </c>
      <c r="B515" s="183" t="s">
        <v>6881</v>
      </c>
      <c r="C515" s="183" t="s">
        <v>6882</v>
      </c>
      <c r="D515" s="183" t="s">
        <v>489</v>
      </c>
      <c r="E515" s="183" t="s">
        <v>1648</v>
      </c>
      <c r="F515" s="183" t="s">
        <v>1657</v>
      </c>
      <c r="G515" s="183" t="s">
        <v>1657</v>
      </c>
      <c r="H515" s="183" t="s">
        <v>3369</v>
      </c>
      <c r="I515" s="117" t="s">
        <v>3370</v>
      </c>
      <c r="J515" s="183" t="s">
        <v>6725</v>
      </c>
      <c r="K515" s="183" t="s">
        <v>6720</v>
      </c>
      <c r="L515" s="38"/>
      <c r="M515" s="160" t="s">
        <v>3371</v>
      </c>
      <c r="N515" s="158" t="s">
        <v>1672</v>
      </c>
      <c r="O515" s="158" t="s">
        <v>1672</v>
      </c>
      <c r="P515" s="33" t="s">
        <v>3362</v>
      </c>
      <c r="Q515" s="21" t="s">
        <v>3362</v>
      </c>
      <c r="R515" s="183" t="s">
        <v>1642</v>
      </c>
      <c r="S515" s="33" t="s">
        <v>67</v>
      </c>
      <c r="T515" s="183" t="s">
        <v>2090</v>
      </c>
      <c r="U515" s="25" t="s">
        <v>67</v>
      </c>
      <c r="V515" s="21" t="s">
        <v>67</v>
      </c>
      <c r="W515" s="21" t="s">
        <v>67</v>
      </c>
      <c r="X515" s="33" t="s">
        <v>67</v>
      </c>
      <c r="Y515" s="33" t="s">
        <v>67</v>
      </c>
      <c r="Z515" s="183" t="s">
        <v>1659</v>
      </c>
      <c r="AA515" s="158" t="s">
        <v>1700</v>
      </c>
      <c r="AB515" s="21" t="s">
        <v>3379</v>
      </c>
      <c r="AC515" s="21" t="s">
        <v>6704</v>
      </c>
      <c r="AD515" s="21" t="s">
        <v>3380</v>
      </c>
      <c r="AE515" s="21" t="s">
        <v>67</v>
      </c>
      <c r="AF515" s="21" t="s">
        <v>67</v>
      </c>
      <c r="AG515" s="21" t="s">
        <v>67</v>
      </c>
      <c r="AH515" s="21"/>
    </row>
    <row r="516" spans="1:34" s="11" customFormat="1" ht="15" customHeight="1">
      <c r="A516" s="181" t="s">
        <v>6907</v>
      </c>
      <c r="B516" s="183" t="s">
        <v>6908</v>
      </c>
      <c r="C516" s="183" t="s">
        <v>488</v>
      </c>
      <c r="D516" s="183" t="s">
        <v>489</v>
      </c>
      <c r="E516" s="183" t="s">
        <v>1641</v>
      </c>
      <c r="F516" s="183" t="s">
        <v>6728</v>
      </c>
      <c r="G516" s="183" t="s">
        <v>6728</v>
      </c>
      <c r="H516" s="183" t="s">
        <v>3369</v>
      </c>
      <c r="I516" s="117" t="s">
        <v>3370</v>
      </c>
      <c r="J516" s="183" t="s">
        <v>6725</v>
      </c>
      <c r="K516" s="183" t="s">
        <v>6720</v>
      </c>
      <c r="L516" s="48"/>
      <c r="M516" s="160" t="s">
        <v>3371</v>
      </c>
      <c r="N516" s="158" t="s">
        <v>1672</v>
      </c>
      <c r="O516" s="158" t="s">
        <v>1672</v>
      </c>
      <c r="P516" s="33" t="s">
        <v>3362</v>
      </c>
      <c r="Q516" s="21" t="s">
        <v>3362</v>
      </c>
      <c r="R516" s="183" t="s">
        <v>1642</v>
      </c>
      <c r="S516" s="33" t="s">
        <v>67</v>
      </c>
      <c r="T516" s="183" t="s">
        <v>2090</v>
      </c>
      <c r="U516" s="25" t="s">
        <v>67</v>
      </c>
      <c r="V516" s="21" t="s">
        <v>67</v>
      </c>
      <c r="W516" s="21" t="s">
        <v>67</v>
      </c>
      <c r="X516" s="33" t="s">
        <v>67</v>
      </c>
      <c r="Y516" s="33" t="s">
        <v>67</v>
      </c>
      <c r="Z516" s="183" t="s">
        <v>1659</v>
      </c>
      <c r="AA516" s="158" t="s">
        <v>1700</v>
      </c>
      <c r="AB516" s="21" t="s">
        <v>3379</v>
      </c>
      <c r="AC516" s="21" t="s">
        <v>6704</v>
      </c>
      <c r="AD516" s="21" t="s">
        <v>3380</v>
      </c>
      <c r="AE516" s="21" t="s">
        <v>67</v>
      </c>
      <c r="AF516" s="21" t="s">
        <v>67</v>
      </c>
      <c r="AG516" s="21" t="s">
        <v>67</v>
      </c>
      <c r="AH516" s="21"/>
    </row>
    <row r="517" spans="1:34" s="11" customFormat="1" ht="15" customHeight="1">
      <c r="A517" s="181" t="s">
        <v>8051</v>
      </c>
      <c r="B517" s="25" t="s">
        <v>8046</v>
      </c>
      <c r="C517" s="25" t="s">
        <v>22506</v>
      </c>
      <c r="D517" s="25" t="s">
        <v>489</v>
      </c>
      <c r="E517" s="25" t="s">
        <v>1641</v>
      </c>
      <c r="F517" s="45">
        <v>152</v>
      </c>
      <c r="G517" s="45">
        <v>152</v>
      </c>
      <c r="H517" s="25" t="s">
        <v>3369</v>
      </c>
      <c r="I517" s="119" t="s">
        <v>3370</v>
      </c>
      <c r="J517" s="25" t="s">
        <v>1656</v>
      </c>
      <c r="K517" s="25" t="s">
        <v>67</v>
      </c>
      <c r="L517" s="334">
        <v>2016</v>
      </c>
      <c r="M517"/>
      <c r="N517" s="25" t="s">
        <v>1672</v>
      </c>
      <c r="O517" s="25" t="s">
        <v>1672</v>
      </c>
      <c r="P517" s="21" t="s">
        <v>3362</v>
      </c>
      <c r="Q517" s="21" t="s">
        <v>3362</v>
      </c>
      <c r="R517" s="25" t="s">
        <v>1642</v>
      </c>
      <c r="S517" s="21" t="s">
        <v>3362</v>
      </c>
      <c r="T517" s="25" t="s">
        <v>1644</v>
      </c>
      <c r="U517" s="25" t="s">
        <v>67</v>
      </c>
      <c r="V517" s="21" t="s">
        <v>67</v>
      </c>
      <c r="W517" s="21" t="s">
        <v>67</v>
      </c>
      <c r="X517" s="70" t="s">
        <v>67</v>
      </c>
      <c r="Y517" s="70" t="s">
        <v>67</v>
      </c>
      <c r="Z517" s="356">
        <v>1</v>
      </c>
      <c r="AA517" s="25" t="s">
        <v>2785</v>
      </c>
      <c r="AB517" s="21" t="s">
        <v>3372</v>
      </c>
      <c r="AC517" s="21" t="s">
        <v>3373</v>
      </c>
      <c r="AD517" s="17" t="s">
        <v>3374</v>
      </c>
      <c r="AE517" s="21" t="s">
        <v>67</v>
      </c>
      <c r="AF517" s="21" t="s">
        <v>67</v>
      </c>
      <c r="AG517" s="21" t="s">
        <v>67</v>
      </c>
      <c r="AH517" s="21"/>
    </row>
    <row r="518" spans="1:34" s="11" customFormat="1" ht="15" customHeight="1">
      <c r="A518" s="667" t="s">
        <v>11116</v>
      </c>
      <c r="B518" s="158" t="s">
        <v>11117</v>
      </c>
      <c r="C518" s="158" t="s">
        <v>11118</v>
      </c>
      <c r="D518" s="158" t="s">
        <v>74</v>
      </c>
      <c r="E518" s="158" t="s">
        <v>1641</v>
      </c>
      <c r="F518" s="18">
        <v>560000</v>
      </c>
      <c r="G518" s="18">
        <v>504000</v>
      </c>
      <c r="H518" s="158" t="s">
        <v>3369</v>
      </c>
      <c r="I518" s="19" t="s">
        <v>3370</v>
      </c>
      <c r="J518" s="158" t="s">
        <v>8127</v>
      </c>
      <c r="K518" s="25" t="s">
        <v>3383</v>
      </c>
      <c r="L518" s="159">
        <v>2003</v>
      </c>
      <c r="M518" s="176">
        <v>2003</v>
      </c>
      <c r="N518" s="158" t="s">
        <v>1672</v>
      </c>
      <c r="O518" s="158" t="s">
        <v>1672</v>
      </c>
      <c r="P518" s="168">
        <v>0</v>
      </c>
      <c r="Q518" s="21" t="s">
        <v>67</v>
      </c>
      <c r="R518" s="158" t="s">
        <v>1642</v>
      </c>
      <c r="S518" s="33" t="s">
        <v>8617</v>
      </c>
      <c r="T518" s="158" t="s">
        <v>11119</v>
      </c>
      <c r="U518" s="332"/>
      <c r="V518" s="285" t="s">
        <v>1643</v>
      </c>
      <c r="W518" s="49" t="s">
        <v>67</v>
      </c>
      <c r="X518" s="49" t="s">
        <v>67</v>
      </c>
      <c r="Y518" s="34" t="s">
        <v>67</v>
      </c>
      <c r="Z518" s="182" t="s">
        <v>67</v>
      </c>
      <c r="AA518" s="159">
        <v>5</v>
      </c>
      <c r="AB518" s="21" t="s">
        <v>11120</v>
      </c>
      <c r="AC518" s="21" t="s">
        <v>11121</v>
      </c>
      <c r="AD518" s="70" t="s">
        <v>11122</v>
      </c>
      <c r="AE518" s="21" t="s">
        <v>67</v>
      </c>
      <c r="AF518" s="21" t="s">
        <v>67</v>
      </c>
      <c r="AG518" s="21" t="s">
        <v>67</v>
      </c>
      <c r="AH518" s="285" t="s">
        <v>11123</v>
      </c>
    </row>
    <row r="519" spans="1:34" s="11" customFormat="1" ht="15" customHeight="1">
      <c r="A519" s="157" t="s">
        <v>24547</v>
      </c>
      <c r="B519" s="158" t="s">
        <v>24548</v>
      </c>
      <c r="C519" s="158" t="s">
        <v>24548</v>
      </c>
      <c r="D519" s="158" t="s">
        <v>74</v>
      </c>
      <c r="E519" s="158" t="s">
        <v>1648</v>
      </c>
      <c r="F519" s="18">
        <v>9675</v>
      </c>
      <c r="G519" s="18">
        <v>8525</v>
      </c>
      <c r="H519" s="158" t="s">
        <v>3381</v>
      </c>
      <c r="I519" s="19" t="s">
        <v>3377</v>
      </c>
      <c r="J519" s="158" t="s">
        <v>1647</v>
      </c>
      <c r="K519" s="25" t="s">
        <v>3383</v>
      </c>
      <c r="L519" s="159">
        <v>1962</v>
      </c>
      <c r="M519" s="160" t="s">
        <v>3371</v>
      </c>
      <c r="N519" s="158" t="s">
        <v>1672</v>
      </c>
      <c r="O519" s="158" t="s">
        <v>1672</v>
      </c>
      <c r="P519" s="175" t="s">
        <v>3362</v>
      </c>
      <c r="Q519" s="21" t="s">
        <v>3362</v>
      </c>
      <c r="R519" s="158" t="s">
        <v>1642</v>
      </c>
      <c r="S519" s="20" t="s">
        <v>3385</v>
      </c>
      <c r="T519" s="158" t="s">
        <v>1644</v>
      </c>
      <c r="U519" s="158" t="s">
        <v>67</v>
      </c>
      <c r="V519" s="21" t="s">
        <v>67</v>
      </c>
      <c r="W519" s="21" t="s">
        <v>1643</v>
      </c>
      <c r="X519" s="33" t="s">
        <v>67</v>
      </c>
      <c r="Y519" s="33" t="s">
        <v>67</v>
      </c>
      <c r="Z519" s="159">
        <v>2</v>
      </c>
      <c r="AA519" s="158" t="s">
        <v>24512</v>
      </c>
      <c r="AB519" s="21" t="s">
        <v>24513</v>
      </c>
      <c r="AC519" s="21" t="s">
        <v>24514</v>
      </c>
      <c r="AD519" s="21" t="s">
        <v>24515</v>
      </c>
      <c r="AE519" s="21" t="s">
        <v>67</v>
      </c>
      <c r="AF519" s="21" t="s">
        <v>67</v>
      </c>
      <c r="AG519" s="21" t="s">
        <v>67</v>
      </c>
      <c r="AH519" s="285" t="s">
        <v>1</v>
      </c>
    </row>
    <row r="520" spans="1:34" s="11" customFormat="1" ht="15" customHeight="1">
      <c r="A520" s="157" t="s">
        <v>24556</v>
      </c>
      <c r="B520" s="158" t="s">
        <v>24557</v>
      </c>
      <c r="C520" s="158" t="s">
        <v>24557</v>
      </c>
      <c r="D520" s="158" t="s">
        <v>74</v>
      </c>
      <c r="E520" s="158" t="s">
        <v>1641</v>
      </c>
      <c r="F520" s="18">
        <v>1840</v>
      </c>
      <c r="G520" s="18">
        <v>1348</v>
      </c>
      <c r="H520" s="158" t="s">
        <v>3369</v>
      </c>
      <c r="I520" s="19" t="s">
        <v>3370</v>
      </c>
      <c r="J520" s="158" t="s">
        <v>1655</v>
      </c>
      <c r="K520" s="25" t="s">
        <v>3383</v>
      </c>
      <c r="L520" s="159">
        <v>1951</v>
      </c>
      <c r="M520" s="160" t="s">
        <v>3371</v>
      </c>
      <c r="N520" s="158" t="s">
        <v>1672</v>
      </c>
      <c r="O520" s="158" t="s">
        <v>1672</v>
      </c>
      <c r="P520" s="69" t="s">
        <v>3362</v>
      </c>
      <c r="Q520" s="21" t="s">
        <v>3362</v>
      </c>
      <c r="R520" s="158" t="s">
        <v>1642</v>
      </c>
      <c r="S520" s="20" t="s">
        <v>3388</v>
      </c>
      <c r="T520" s="158" t="s">
        <v>1644</v>
      </c>
      <c r="U520" s="158" t="s">
        <v>67</v>
      </c>
      <c r="V520" s="21" t="s">
        <v>67</v>
      </c>
      <c r="W520" s="21" t="s">
        <v>1643</v>
      </c>
      <c r="X520" s="33" t="s">
        <v>67</v>
      </c>
      <c r="Y520" s="33" t="s">
        <v>67</v>
      </c>
      <c r="Z520" s="159">
        <v>1</v>
      </c>
      <c r="AA520" s="158" t="s">
        <v>24512</v>
      </c>
      <c r="AB520" s="21" t="s">
        <v>24513</v>
      </c>
      <c r="AC520" s="21" t="s">
        <v>24514</v>
      </c>
      <c r="AD520" s="21" t="s">
        <v>24515</v>
      </c>
      <c r="AE520" s="21" t="s">
        <v>67</v>
      </c>
      <c r="AF520" s="21" t="s">
        <v>67</v>
      </c>
      <c r="AG520" s="21" t="s">
        <v>67</v>
      </c>
      <c r="AH520" s="285" t="s">
        <v>1</v>
      </c>
    </row>
    <row r="521" spans="1:34" s="11" customFormat="1" ht="15" customHeight="1">
      <c r="A521" s="157" t="s">
        <v>24562</v>
      </c>
      <c r="B521" s="158" t="s">
        <v>24563</v>
      </c>
      <c r="C521" s="158" t="s">
        <v>24563</v>
      </c>
      <c r="D521" s="158" t="s">
        <v>74</v>
      </c>
      <c r="E521" s="158" t="s">
        <v>1645</v>
      </c>
      <c r="F521" s="18">
        <v>2558</v>
      </c>
      <c r="G521" s="18">
        <v>2400</v>
      </c>
      <c r="H521" s="158" t="s">
        <v>3369</v>
      </c>
      <c r="I521" s="19" t="s">
        <v>3370</v>
      </c>
      <c r="J521" s="158" t="s">
        <v>1655</v>
      </c>
      <c r="K521" s="25" t="s">
        <v>3382</v>
      </c>
      <c r="L521" s="331">
        <v>1992</v>
      </c>
      <c r="M521" s="160" t="s">
        <v>3371</v>
      </c>
      <c r="N521" s="158" t="s">
        <v>1672</v>
      </c>
      <c r="O521" s="158" t="s">
        <v>1672</v>
      </c>
      <c r="P521" s="69" t="s">
        <v>3388</v>
      </c>
      <c r="Q521" s="21" t="s">
        <v>3388</v>
      </c>
      <c r="R521" s="158" t="s">
        <v>1642</v>
      </c>
      <c r="S521" s="20" t="s">
        <v>3388</v>
      </c>
      <c r="T521" s="158" t="s">
        <v>1644</v>
      </c>
      <c r="U521" s="158" t="s">
        <v>67</v>
      </c>
      <c r="V521" s="21" t="s">
        <v>67</v>
      </c>
      <c r="W521" s="21" t="s">
        <v>67</v>
      </c>
      <c r="X521" s="33" t="s">
        <v>67</v>
      </c>
      <c r="Y521" s="33" t="s">
        <v>67</v>
      </c>
      <c r="Z521" s="159">
        <v>1</v>
      </c>
      <c r="AA521" s="158" t="s">
        <v>24512</v>
      </c>
      <c r="AB521" s="21" t="s">
        <v>24513</v>
      </c>
      <c r="AC521" s="21" t="s">
        <v>24514</v>
      </c>
      <c r="AD521" s="21" t="s">
        <v>24515</v>
      </c>
      <c r="AE521" s="21" t="s">
        <v>67</v>
      </c>
      <c r="AF521" s="21" t="s">
        <v>67</v>
      </c>
      <c r="AG521" s="21" t="s">
        <v>67</v>
      </c>
      <c r="AH521" s="285" t="s">
        <v>24564</v>
      </c>
    </row>
    <row r="522" spans="1:34" s="11" customFormat="1" ht="15" customHeight="1">
      <c r="A522" s="381" t="s">
        <v>22325</v>
      </c>
      <c r="B522" s="27" t="s">
        <v>22326</v>
      </c>
      <c r="C522" s="27" t="s">
        <v>22327</v>
      </c>
      <c r="D522" s="27" t="s">
        <v>74</v>
      </c>
      <c r="E522" s="27" t="s">
        <v>1645</v>
      </c>
      <c r="F522" s="28">
        <v>114</v>
      </c>
      <c r="G522" s="28">
        <v>114</v>
      </c>
      <c r="H522" s="27" t="s">
        <v>3369</v>
      </c>
      <c r="I522" s="323" t="s">
        <v>3370</v>
      </c>
      <c r="J522" s="27" t="s">
        <v>1647</v>
      </c>
      <c r="K522" s="27" t="s">
        <v>3398</v>
      </c>
      <c r="L522" s="31"/>
      <c r="M522" s="37" t="s">
        <v>3371</v>
      </c>
      <c r="N522" s="27" t="s">
        <v>1672</v>
      </c>
      <c r="O522" s="27" t="s">
        <v>1672</v>
      </c>
      <c r="P522" s="37" t="s">
        <v>3362</v>
      </c>
      <c r="Q522" s="36" t="s">
        <v>3362</v>
      </c>
      <c r="R522" s="27" t="s">
        <v>1642</v>
      </c>
      <c r="S522" s="37" t="s">
        <v>67</v>
      </c>
      <c r="T522" s="27" t="s">
        <v>7398</v>
      </c>
      <c r="U522" s="27" t="s">
        <v>67</v>
      </c>
      <c r="V522" s="36" t="s">
        <v>67</v>
      </c>
      <c r="W522" s="36" t="s">
        <v>67</v>
      </c>
      <c r="X522" s="37" t="s">
        <v>67</v>
      </c>
      <c r="Y522" s="37" t="s">
        <v>67</v>
      </c>
      <c r="Z522" s="27">
        <v>1</v>
      </c>
      <c r="AA522" s="27" t="s">
        <v>1700</v>
      </c>
      <c r="AB522" s="36" t="s">
        <v>3379</v>
      </c>
      <c r="AC522" s="36" t="s">
        <v>6704</v>
      </c>
      <c r="AD522" s="81" t="s">
        <v>3380</v>
      </c>
      <c r="AE522" s="36" t="s">
        <v>67</v>
      </c>
      <c r="AF522" s="21" t="s">
        <v>67</v>
      </c>
      <c r="AG522" s="21" t="s">
        <v>67</v>
      </c>
      <c r="AH522" s="21"/>
    </row>
    <row r="523" spans="1:34" s="11" customFormat="1" ht="15" customHeight="1">
      <c r="A523" s="230" t="s">
        <v>2791</v>
      </c>
      <c r="B523" s="284" t="s">
        <v>7700</v>
      </c>
      <c r="C523" s="284" t="s">
        <v>2792</v>
      </c>
      <c r="D523" s="284" t="s">
        <v>74</v>
      </c>
      <c r="E523" s="232" t="s">
        <v>1645</v>
      </c>
      <c r="F523" s="115">
        <v>8820</v>
      </c>
      <c r="G523" s="115">
        <v>8820</v>
      </c>
      <c r="H523" s="233" t="s">
        <v>3369</v>
      </c>
      <c r="I523" s="322">
        <v>1</v>
      </c>
      <c r="J523" s="232" t="s">
        <v>1653</v>
      </c>
      <c r="K523" s="232" t="s">
        <v>3375</v>
      </c>
      <c r="L523" s="335">
        <v>1960</v>
      </c>
      <c r="M523" s="231"/>
      <c r="N523" s="233" t="s">
        <v>1672</v>
      </c>
      <c r="O523" s="233" t="s">
        <v>1672</v>
      </c>
      <c r="P523" s="236" t="s">
        <v>3362</v>
      </c>
      <c r="Q523" s="231" t="s">
        <v>3385</v>
      </c>
      <c r="R523" s="233" t="s">
        <v>1642</v>
      </c>
      <c r="S523" s="237" t="s">
        <v>67</v>
      </c>
      <c r="T523" s="233" t="s">
        <v>1644</v>
      </c>
      <c r="U523" s="233" t="s">
        <v>67</v>
      </c>
      <c r="V523" s="321" t="s">
        <v>67</v>
      </c>
      <c r="W523" s="321" t="s">
        <v>67</v>
      </c>
      <c r="X523" s="353" t="s">
        <v>67</v>
      </c>
      <c r="Y523" s="353" t="s">
        <v>67</v>
      </c>
      <c r="Z523" s="358">
        <v>1</v>
      </c>
      <c r="AA523" s="233" t="s">
        <v>2785</v>
      </c>
      <c r="AB523" s="231" t="s">
        <v>3372</v>
      </c>
      <c r="AC523" s="21" t="s">
        <v>3373</v>
      </c>
      <c r="AD523" s="231" t="s">
        <v>3374</v>
      </c>
      <c r="AE523" s="231" t="s">
        <v>67</v>
      </c>
      <c r="AF523" s="231" t="s">
        <v>67</v>
      </c>
      <c r="AG523" s="231" t="s">
        <v>67</v>
      </c>
      <c r="AH523" s="364" t="s">
        <v>1</v>
      </c>
    </row>
    <row r="524" spans="1:34" s="11" customFormat="1" ht="15" customHeight="1">
      <c r="A524" s="230" t="s">
        <v>3249</v>
      </c>
      <c r="B524" s="284" t="s">
        <v>7737</v>
      </c>
      <c r="C524" s="284" t="s">
        <v>2792</v>
      </c>
      <c r="D524" s="284" t="s">
        <v>74</v>
      </c>
      <c r="E524" s="232" t="s">
        <v>1641</v>
      </c>
      <c r="F524" s="115">
        <v>1</v>
      </c>
      <c r="G524" s="115">
        <v>1</v>
      </c>
      <c r="H524" s="233" t="s">
        <v>3369</v>
      </c>
      <c r="I524" s="322">
        <v>1</v>
      </c>
      <c r="J524" s="232" t="s">
        <v>1652</v>
      </c>
      <c r="K524" s="232" t="s">
        <v>3383</v>
      </c>
      <c r="L524" s="235">
        <v>1991</v>
      </c>
      <c r="M524" s="231"/>
      <c r="N524" s="233" t="s">
        <v>1672</v>
      </c>
      <c r="O524" s="233" t="s">
        <v>1672</v>
      </c>
      <c r="P524" s="236" t="s">
        <v>3362</v>
      </c>
      <c r="Q524" s="231" t="s">
        <v>3362</v>
      </c>
      <c r="R524" s="233" t="s">
        <v>1642</v>
      </c>
      <c r="S524" s="237" t="s">
        <v>67</v>
      </c>
      <c r="T524" s="233" t="s">
        <v>1644</v>
      </c>
      <c r="U524" s="233" t="s">
        <v>67</v>
      </c>
      <c r="V524" s="321" t="s">
        <v>67</v>
      </c>
      <c r="W524" s="321" t="s">
        <v>67</v>
      </c>
      <c r="X524" s="353" t="s">
        <v>67</v>
      </c>
      <c r="Y524" s="353" t="s">
        <v>67</v>
      </c>
      <c r="Z524" s="239">
        <v>1</v>
      </c>
      <c r="AA524" s="233" t="s">
        <v>2785</v>
      </c>
      <c r="AB524" s="231" t="s">
        <v>3372</v>
      </c>
      <c r="AC524" s="231" t="s">
        <v>3373</v>
      </c>
      <c r="AD524" s="231" t="s">
        <v>3374</v>
      </c>
      <c r="AE524" s="231" t="s">
        <v>67</v>
      </c>
      <c r="AF524" s="231" t="s">
        <v>67</v>
      </c>
      <c r="AG524" s="231" t="s">
        <v>67</v>
      </c>
      <c r="AH524" s="364" t="s">
        <v>1</v>
      </c>
    </row>
    <row r="525" spans="1:34" s="11" customFormat="1" ht="15" customHeight="1">
      <c r="A525" s="230" t="s">
        <v>2905</v>
      </c>
      <c r="B525" s="284" t="s">
        <v>7837</v>
      </c>
      <c r="C525" s="284" t="s">
        <v>2792</v>
      </c>
      <c r="D525" s="284" t="s">
        <v>74</v>
      </c>
      <c r="E525" s="232" t="s">
        <v>1645</v>
      </c>
      <c r="F525" s="115">
        <v>6048</v>
      </c>
      <c r="G525" s="115">
        <v>6048</v>
      </c>
      <c r="H525" s="233" t="s">
        <v>3369</v>
      </c>
      <c r="I525" s="322">
        <v>1</v>
      </c>
      <c r="J525" s="232" t="s">
        <v>1653</v>
      </c>
      <c r="K525" s="232" t="s">
        <v>3375</v>
      </c>
      <c r="L525" s="235">
        <v>1955</v>
      </c>
      <c r="M525" s="231"/>
      <c r="N525" s="233" t="s">
        <v>1672</v>
      </c>
      <c r="O525" s="233" t="s">
        <v>1672</v>
      </c>
      <c r="P525" s="236" t="s">
        <v>3362</v>
      </c>
      <c r="Q525" s="231" t="s">
        <v>3385</v>
      </c>
      <c r="R525" s="233" t="s">
        <v>1642</v>
      </c>
      <c r="S525" s="237" t="s">
        <v>67</v>
      </c>
      <c r="T525" s="233" t="s">
        <v>1644</v>
      </c>
      <c r="U525" s="233" t="s">
        <v>67</v>
      </c>
      <c r="V525" s="321" t="s">
        <v>67</v>
      </c>
      <c r="W525" s="321" t="s">
        <v>67</v>
      </c>
      <c r="X525" s="353" t="s">
        <v>67</v>
      </c>
      <c r="Y525" s="353" t="s">
        <v>67</v>
      </c>
      <c r="Z525" s="239">
        <v>1</v>
      </c>
      <c r="AA525" s="233" t="s">
        <v>2785</v>
      </c>
      <c r="AB525" s="231" t="s">
        <v>3372</v>
      </c>
      <c r="AC525" s="21" t="s">
        <v>3373</v>
      </c>
      <c r="AD525" s="231" t="s">
        <v>3374</v>
      </c>
      <c r="AE525" s="231" t="s">
        <v>67</v>
      </c>
      <c r="AF525" s="231" t="s">
        <v>67</v>
      </c>
      <c r="AG525" s="231" t="s">
        <v>67</v>
      </c>
      <c r="AH525" s="364" t="s">
        <v>1</v>
      </c>
    </row>
    <row r="526" spans="1:34" s="11" customFormat="1" ht="15" customHeight="1">
      <c r="A526" s="230" t="s">
        <v>3182</v>
      </c>
      <c r="B526" s="284" t="s">
        <v>7785</v>
      </c>
      <c r="C526" s="284" t="s">
        <v>2792</v>
      </c>
      <c r="D526" s="284" t="s">
        <v>74</v>
      </c>
      <c r="E526" s="232" t="s">
        <v>1648</v>
      </c>
      <c r="F526" s="115">
        <v>1</v>
      </c>
      <c r="G526" s="115">
        <v>1</v>
      </c>
      <c r="H526" s="233" t="s">
        <v>3369</v>
      </c>
      <c r="I526" s="322">
        <v>1</v>
      </c>
      <c r="J526" s="232" t="s">
        <v>1647</v>
      </c>
      <c r="K526" s="232" t="s">
        <v>1</v>
      </c>
      <c r="L526" s="335">
        <v>1989</v>
      </c>
      <c r="M526" s="231"/>
      <c r="N526" s="233" t="s">
        <v>1672</v>
      </c>
      <c r="O526" s="233" t="s">
        <v>1672</v>
      </c>
      <c r="P526" s="236" t="s">
        <v>3362</v>
      </c>
      <c r="Q526" s="231" t="s">
        <v>3362</v>
      </c>
      <c r="R526" s="233" t="s">
        <v>1642</v>
      </c>
      <c r="S526" s="237" t="s">
        <v>67</v>
      </c>
      <c r="T526" s="233" t="s">
        <v>1644</v>
      </c>
      <c r="U526" s="233" t="s">
        <v>67</v>
      </c>
      <c r="V526" s="321" t="s">
        <v>67</v>
      </c>
      <c r="W526" s="321" t="s">
        <v>67</v>
      </c>
      <c r="X526" s="353" t="s">
        <v>67</v>
      </c>
      <c r="Y526" s="353" t="s">
        <v>67</v>
      </c>
      <c r="Z526" s="239">
        <v>1</v>
      </c>
      <c r="AA526" s="233" t="s">
        <v>2785</v>
      </c>
      <c r="AB526" s="231" t="s">
        <v>3372</v>
      </c>
      <c r="AC526" s="21" t="s">
        <v>3373</v>
      </c>
      <c r="AD526" s="231" t="s">
        <v>3374</v>
      </c>
      <c r="AE526" s="231" t="s">
        <v>67</v>
      </c>
      <c r="AF526" s="231" t="s">
        <v>67</v>
      </c>
      <c r="AG526" s="231" t="s">
        <v>67</v>
      </c>
      <c r="AH526" s="364" t="s">
        <v>1</v>
      </c>
    </row>
    <row r="527" spans="1:34" s="11" customFormat="1" ht="15" customHeight="1">
      <c r="A527" s="181" t="s">
        <v>21180</v>
      </c>
      <c r="B527" s="25" t="s">
        <v>8035</v>
      </c>
      <c r="C527" s="284" t="s">
        <v>2792</v>
      </c>
      <c r="D527" s="284" t="s">
        <v>74</v>
      </c>
      <c r="E527" s="25" t="s">
        <v>1641</v>
      </c>
      <c r="F527" s="45">
        <v>320</v>
      </c>
      <c r="G527" s="45">
        <v>320</v>
      </c>
      <c r="H527" s="25" t="s">
        <v>3369</v>
      </c>
      <c r="I527" s="119" t="s">
        <v>3370</v>
      </c>
      <c r="J527" s="25" t="s">
        <v>1647</v>
      </c>
      <c r="K527" s="25" t="s">
        <v>67</v>
      </c>
      <c r="L527" s="334">
        <v>2018</v>
      </c>
      <c r="M527"/>
      <c r="N527" s="25" t="s">
        <v>1672</v>
      </c>
      <c r="O527" s="25" t="s">
        <v>1672</v>
      </c>
      <c r="P527" s="21" t="s">
        <v>3362</v>
      </c>
      <c r="Q527" s="21" t="s">
        <v>3362</v>
      </c>
      <c r="R527" s="25" t="s">
        <v>1642</v>
      </c>
      <c r="S527" s="21" t="s">
        <v>3362</v>
      </c>
      <c r="T527" s="25" t="s">
        <v>1644</v>
      </c>
      <c r="U527" s="25" t="s">
        <v>67</v>
      </c>
      <c r="V527" s="21" t="s">
        <v>67</v>
      </c>
      <c r="W527" s="21" t="s">
        <v>67</v>
      </c>
      <c r="X527" s="70" t="s">
        <v>67</v>
      </c>
      <c r="Y527" s="70" t="s">
        <v>67</v>
      </c>
      <c r="Z527" s="356">
        <v>1</v>
      </c>
      <c r="AA527" s="25" t="s">
        <v>2785</v>
      </c>
      <c r="AB527" s="21" t="s">
        <v>3372</v>
      </c>
      <c r="AC527" s="21" t="s">
        <v>21135</v>
      </c>
      <c r="AD527" s="17" t="s">
        <v>3374</v>
      </c>
      <c r="AE527" s="21" t="s">
        <v>67</v>
      </c>
      <c r="AF527" s="21" t="s">
        <v>67</v>
      </c>
      <c r="AG527" s="21" t="s">
        <v>67</v>
      </c>
      <c r="AH527"/>
    </row>
    <row r="528" spans="1:34" s="11" customFormat="1" ht="15" customHeight="1">
      <c r="A528" s="181" t="s">
        <v>21181</v>
      </c>
      <c r="B528" s="25" t="s">
        <v>3570</v>
      </c>
      <c r="C528" s="284" t="s">
        <v>2792</v>
      </c>
      <c r="D528" s="284" t="s">
        <v>74</v>
      </c>
      <c r="E528" s="25" t="s">
        <v>1641</v>
      </c>
      <c r="F528" s="45">
        <v>320</v>
      </c>
      <c r="G528" s="45">
        <v>320</v>
      </c>
      <c r="H528" s="25" t="s">
        <v>3369</v>
      </c>
      <c r="I528" s="119" t="s">
        <v>3370</v>
      </c>
      <c r="J528" s="25" t="s">
        <v>1647</v>
      </c>
      <c r="K528" s="25" t="s">
        <v>67</v>
      </c>
      <c r="L528" s="370">
        <v>2019</v>
      </c>
      <c r="M528"/>
      <c r="N528" s="25" t="s">
        <v>1672</v>
      </c>
      <c r="O528" s="25" t="s">
        <v>1672</v>
      </c>
      <c r="P528" s="21" t="s">
        <v>3362</v>
      </c>
      <c r="Q528" s="21" t="s">
        <v>3362</v>
      </c>
      <c r="R528" s="25" t="s">
        <v>1642</v>
      </c>
      <c r="S528" s="21" t="s">
        <v>3362</v>
      </c>
      <c r="T528" s="25" t="s">
        <v>1644</v>
      </c>
      <c r="U528" s="25" t="s">
        <v>67</v>
      </c>
      <c r="V528" s="21" t="s">
        <v>67</v>
      </c>
      <c r="W528" s="21" t="s">
        <v>67</v>
      </c>
      <c r="X528" s="70" t="s">
        <v>67</v>
      </c>
      <c r="Y528" s="70" t="s">
        <v>67</v>
      </c>
      <c r="Z528" s="374">
        <v>1</v>
      </c>
      <c r="AA528" s="25" t="s">
        <v>2785</v>
      </c>
      <c r="AB528" s="21" t="s">
        <v>3372</v>
      </c>
      <c r="AC528" s="21" t="s">
        <v>21135</v>
      </c>
      <c r="AD528" s="17" t="s">
        <v>3374</v>
      </c>
      <c r="AE528" s="21" t="s">
        <v>67</v>
      </c>
      <c r="AF528" s="21" t="s">
        <v>67</v>
      </c>
      <c r="AG528" s="21" t="s">
        <v>67</v>
      </c>
      <c r="AH528"/>
    </row>
    <row r="529" spans="1:34" s="11" customFormat="1" ht="15" customHeight="1">
      <c r="A529" s="181" t="s">
        <v>21182</v>
      </c>
      <c r="B529" s="25" t="s">
        <v>3570</v>
      </c>
      <c r="C529" s="284" t="s">
        <v>2792</v>
      </c>
      <c r="D529" s="284" t="s">
        <v>74</v>
      </c>
      <c r="E529" s="25" t="s">
        <v>1641</v>
      </c>
      <c r="F529" s="45">
        <v>320</v>
      </c>
      <c r="G529" s="45">
        <v>320</v>
      </c>
      <c r="H529" s="25" t="s">
        <v>3369</v>
      </c>
      <c r="I529" s="119" t="s">
        <v>3370</v>
      </c>
      <c r="J529" s="25" t="s">
        <v>1647</v>
      </c>
      <c r="K529" s="25" t="s">
        <v>67</v>
      </c>
      <c r="L529" s="370">
        <v>2019</v>
      </c>
      <c r="M529"/>
      <c r="N529" s="25" t="s">
        <v>1672</v>
      </c>
      <c r="O529" s="25" t="s">
        <v>1672</v>
      </c>
      <c r="P529" s="21" t="s">
        <v>3362</v>
      </c>
      <c r="Q529" s="21" t="s">
        <v>3362</v>
      </c>
      <c r="R529" s="25" t="s">
        <v>1642</v>
      </c>
      <c r="S529" s="21" t="s">
        <v>3362</v>
      </c>
      <c r="T529" s="25" t="s">
        <v>1644</v>
      </c>
      <c r="U529" s="25" t="s">
        <v>67</v>
      </c>
      <c r="V529" s="21" t="s">
        <v>67</v>
      </c>
      <c r="W529" s="21" t="s">
        <v>67</v>
      </c>
      <c r="X529" s="70" t="s">
        <v>67</v>
      </c>
      <c r="Y529" s="70" t="s">
        <v>67</v>
      </c>
      <c r="Z529" s="374">
        <v>1</v>
      </c>
      <c r="AA529" s="25" t="s">
        <v>2785</v>
      </c>
      <c r="AB529" s="21" t="s">
        <v>3372</v>
      </c>
      <c r="AC529" s="21" t="s">
        <v>21135</v>
      </c>
      <c r="AD529" s="17" t="s">
        <v>3374</v>
      </c>
      <c r="AE529" s="21" t="s">
        <v>67</v>
      </c>
      <c r="AF529" s="21" t="s">
        <v>67</v>
      </c>
      <c r="AG529" s="21" t="s">
        <v>67</v>
      </c>
      <c r="AH529"/>
    </row>
    <row r="530" spans="1:34" s="11" customFormat="1" ht="15" customHeight="1">
      <c r="A530" s="181" t="s">
        <v>21183</v>
      </c>
      <c r="B530" s="25" t="s">
        <v>3570</v>
      </c>
      <c r="C530" s="284" t="s">
        <v>2792</v>
      </c>
      <c r="D530" s="284" t="s">
        <v>74</v>
      </c>
      <c r="E530" s="25" t="s">
        <v>1641</v>
      </c>
      <c r="F530" s="45">
        <v>320</v>
      </c>
      <c r="G530" s="45">
        <v>320</v>
      </c>
      <c r="H530" s="25" t="s">
        <v>3369</v>
      </c>
      <c r="I530" s="119" t="s">
        <v>3370</v>
      </c>
      <c r="J530" s="25" t="s">
        <v>1647</v>
      </c>
      <c r="K530" s="25" t="s">
        <v>67</v>
      </c>
      <c r="L530" s="334">
        <v>2019</v>
      </c>
      <c r="M530"/>
      <c r="N530" s="25" t="s">
        <v>1672</v>
      </c>
      <c r="O530" s="25" t="s">
        <v>1672</v>
      </c>
      <c r="P530" s="21" t="s">
        <v>3362</v>
      </c>
      <c r="Q530" s="21" t="s">
        <v>3362</v>
      </c>
      <c r="R530" s="25" t="s">
        <v>1642</v>
      </c>
      <c r="S530" s="21" t="s">
        <v>3362</v>
      </c>
      <c r="T530" s="25" t="s">
        <v>1644</v>
      </c>
      <c r="U530" s="25" t="s">
        <v>67</v>
      </c>
      <c r="V530" s="21" t="s">
        <v>67</v>
      </c>
      <c r="W530" s="21" t="s">
        <v>67</v>
      </c>
      <c r="X530" s="70" t="s">
        <v>67</v>
      </c>
      <c r="Y530" s="70" t="s">
        <v>67</v>
      </c>
      <c r="Z530" s="356">
        <v>1</v>
      </c>
      <c r="AA530" s="25" t="s">
        <v>2785</v>
      </c>
      <c r="AB530" s="21" t="s">
        <v>3372</v>
      </c>
      <c r="AC530" s="21" t="s">
        <v>21135</v>
      </c>
      <c r="AD530" s="17" t="s">
        <v>3374</v>
      </c>
      <c r="AE530" s="21" t="s">
        <v>67</v>
      </c>
      <c r="AF530" s="21" t="s">
        <v>67</v>
      </c>
      <c r="AG530" s="21" t="s">
        <v>67</v>
      </c>
      <c r="AH530"/>
    </row>
    <row r="531" spans="1:34" s="11" customFormat="1" ht="15" customHeight="1">
      <c r="A531" s="181" t="s">
        <v>22534</v>
      </c>
      <c r="B531" s="25" t="s">
        <v>8062</v>
      </c>
      <c r="C531" s="284" t="s">
        <v>2792</v>
      </c>
      <c r="D531" s="284" t="s">
        <v>74</v>
      </c>
      <c r="E531" s="25" t="s">
        <v>1645</v>
      </c>
      <c r="F531" s="45">
        <v>160</v>
      </c>
      <c r="G531" s="45">
        <v>160</v>
      </c>
      <c r="H531" s="25" t="s">
        <v>3369</v>
      </c>
      <c r="I531" s="119" t="s">
        <v>3370</v>
      </c>
      <c r="J531" s="25" t="s">
        <v>1647</v>
      </c>
      <c r="K531" s="25" t="s">
        <v>3383</v>
      </c>
      <c r="L531" s="334"/>
      <c r="M531"/>
      <c r="N531" s="25" t="s">
        <v>1672</v>
      </c>
      <c r="O531" s="25" t="s">
        <v>1672</v>
      </c>
      <c r="P531" s="21" t="s">
        <v>3362</v>
      </c>
      <c r="Q531" s="21" t="s">
        <v>3362</v>
      </c>
      <c r="R531" s="25" t="s">
        <v>1642</v>
      </c>
      <c r="S531" s="21" t="s">
        <v>3362</v>
      </c>
      <c r="T531" s="25" t="s">
        <v>1644</v>
      </c>
      <c r="U531" s="25" t="s">
        <v>67</v>
      </c>
      <c r="V531" s="21" t="s">
        <v>67</v>
      </c>
      <c r="W531" s="21" t="s">
        <v>67</v>
      </c>
      <c r="X531" s="70" t="s">
        <v>67</v>
      </c>
      <c r="Y531" s="70" t="s">
        <v>67</v>
      </c>
      <c r="Z531" s="356">
        <v>1</v>
      </c>
      <c r="AA531" s="25" t="s">
        <v>2785</v>
      </c>
      <c r="AB531" s="21" t="s">
        <v>3372</v>
      </c>
      <c r="AC531" s="21" t="s">
        <v>21135</v>
      </c>
      <c r="AD531" s="17" t="s">
        <v>3374</v>
      </c>
      <c r="AE531" s="21" t="s">
        <v>67</v>
      </c>
      <c r="AF531" s="21" t="s">
        <v>67</v>
      </c>
      <c r="AG531" s="21" t="s">
        <v>67</v>
      </c>
      <c r="AH531"/>
    </row>
    <row r="532" spans="1:34" s="11" customFormat="1" ht="15" customHeight="1">
      <c r="A532" s="598"/>
      <c r="B532" s="602" t="s">
        <v>25957</v>
      </c>
      <c r="C532" s="602" t="s">
        <v>25958</v>
      </c>
      <c r="D532" s="602" t="s">
        <v>25959</v>
      </c>
      <c r="E532" s="25" t="s">
        <v>1645</v>
      </c>
      <c r="F532" s="14">
        <v>1712</v>
      </c>
      <c r="G532" s="14">
        <v>1712</v>
      </c>
      <c r="H532" s="25" t="s">
        <v>3369</v>
      </c>
      <c r="I532" s="117" t="s">
        <v>3370</v>
      </c>
      <c r="J532" s="25" t="s">
        <v>8450</v>
      </c>
      <c r="K532" s="25" t="s">
        <v>3382</v>
      </c>
      <c r="L532" s="182">
        <v>1990</v>
      </c>
      <c r="M532" s="33"/>
      <c r="N532" s="25" t="s">
        <v>1672</v>
      </c>
      <c r="O532" s="25" t="s">
        <v>1672</v>
      </c>
      <c r="P532" s="33" t="s">
        <v>3362</v>
      </c>
      <c r="Q532" s="21" t="s">
        <v>3362</v>
      </c>
      <c r="R532" s="25" t="s">
        <v>67</v>
      </c>
      <c r="S532" s="33" t="s">
        <v>3388</v>
      </c>
      <c r="T532" s="25"/>
      <c r="U532" s="25" t="s">
        <v>67</v>
      </c>
      <c r="V532" s="21" t="s">
        <v>8082</v>
      </c>
      <c r="W532" s="21" t="s">
        <v>1642</v>
      </c>
      <c r="X532" s="33" t="s">
        <v>3370</v>
      </c>
      <c r="Y532" s="33" t="s">
        <v>3370</v>
      </c>
      <c r="Z532" s="182">
        <v>1</v>
      </c>
      <c r="AA532" s="25" t="s">
        <v>25270</v>
      </c>
      <c r="AB532" s="21" t="s">
        <v>25941</v>
      </c>
      <c r="AC532" s="595">
        <v>9592550606</v>
      </c>
      <c r="AD532" s="17" t="s">
        <v>25942</v>
      </c>
      <c r="AE532" s="21" t="s">
        <v>25941</v>
      </c>
      <c r="AF532" s="595">
        <v>9592550606</v>
      </c>
      <c r="AG532" s="17" t="s">
        <v>25942</v>
      </c>
      <c r="AH532" s="21"/>
    </row>
    <row r="533" spans="1:34" s="11" customFormat="1" ht="15" customHeight="1">
      <c r="A533" s="598"/>
      <c r="B533" s="602" t="s">
        <v>25957</v>
      </c>
      <c r="C533" s="602" t="s">
        <v>25960</v>
      </c>
      <c r="D533" s="602" t="s">
        <v>25959</v>
      </c>
      <c r="E533" s="25" t="s">
        <v>1645</v>
      </c>
      <c r="F533" s="14">
        <v>1620</v>
      </c>
      <c r="G533" s="14">
        <v>1620</v>
      </c>
      <c r="H533" s="25" t="s">
        <v>3369</v>
      </c>
      <c r="I533" s="117" t="s">
        <v>3370</v>
      </c>
      <c r="J533" s="25" t="s">
        <v>1656</v>
      </c>
      <c r="K533" s="25" t="s">
        <v>3382</v>
      </c>
      <c r="L533" s="182">
        <v>1990</v>
      </c>
      <c r="M533" s="33"/>
      <c r="N533" s="25" t="s">
        <v>1672</v>
      </c>
      <c r="O533" s="25" t="s">
        <v>1672</v>
      </c>
      <c r="P533" s="33" t="s">
        <v>3362</v>
      </c>
      <c r="Q533" s="21" t="s">
        <v>3388</v>
      </c>
      <c r="R533" s="25" t="s">
        <v>67</v>
      </c>
      <c r="S533" s="33" t="s">
        <v>3388</v>
      </c>
      <c r="T533" s="25"/>
      <c r="U533" s="25" t="s">
        <v>67</v>
      </c>
      <c r="V533" s="21" t="s">
        <v>8082</v>
      </c>
      <c r="W533" s="21" t="s">
        <v>1642</v>
      </c>
      <c r="X533" s="33" t="s">
        <v>3370</v>
      </c>
      <c r="Y533" s="33" t="s">
        <v>3370</v>
      </c>
      <c r="Z533" s="182">
        <v>2</v>
      </c>
      <c r="AA533" s="25" t="s">
        <v>25270</v>
      </c>
      <c r="AB533" s="21" t="s">
        <v>25941</v>
      </c>
      <c r="AC533" s="595">
        <v>9592550606</v>
      </c>
      <c r="AD533" s="17" t="s">
        <v>25942</v>
      </c>
      <c r="AE533" s="21" t="s">
        <v>25941</v>
      </c>
      <c r="AF533" s="595">
        <v>9592550606</v>
      </c>
      <c r="AG533" s="17" t="s">
        <v>25942</v>
      </c>
      <c r="AH533" s="21"/>
    </row>
    <row r="534" spans="1:34" s="13" customFormat="1" ht="15" customHeight="1">
      <c r="A534" s="598"/>
      <c r="B534" s="602" t="s">
        <v>25957</v>
      </c>
      <c r="C534" s="602" t="s">
        <v>25961</v>
      </c>
      <c r="D534" s="602" t="s">
        <v>25959</v>
      </c>
      <c r="E534" s="25" t="s">
        <v>1645</v>
      </c>
      <c r="F534" s="14">
        <v>588</v>
      </c>
      <c r="G534" s="14">
        <v>588</v>
      </c>
      <c r="H534" s="25" t="s">
        <v>3369</v>
      </c>
      <c r="I534" s="117" t="s">
        <v>3370</v>
      </c>
      <c r="J534" s="25" t="s">
        <v>1655</v>
      </c>
      <c r="K534" s="25" t="s">
        <v>3382</v>
      </c>
      <c r="L534" s="34">
        <v>1990</v>
      </c>
      <c r="M534" s="33"/>
      <c r="N534" s="25" t="s">
        <v>1672</v>
      </c>
      <c r="O534" s="25" t="s">
        <v>1672</v>
      </c>
      <c r="P534" s="33" t="s">
        <v>3388</v>
      </c>
      <c r="Q534" s="21" t="s">
        <v>3388</v>
      </c>
      <c r="R534" s="25" t="s">
        <v>67</v>
      </c>
      <c r="S534" s="33" t="s">
        <v>3362</v>
      </c>
      <c r="T534" s="25"/>
      <c r="U534" s="25" t="s">
        <v>67</v>
      </c>
      <c r="V534" s="21" t="s">
        <v>8082</v>
      </c>
      <c r="W534" s="21" t="s">
        <v>1642</v>
      </c>
      <c r="X534" s="33" t="s">
        <v>3370</v>
      </c>
      <c r="Y534" s="33" t="s">
        <v>3370</v>
      </c>
      <c r="Z534" s="34">
        <v>1</v>
      </c>
      <c r="AA534" s="25" t="s">
        <v>25270</v>
      </c>
      <c r="AB534" s="21" t="s">
        <v>25941</v>
      </c>
      <c r="AC534" s="595">
        <v>9592550606</v>
      </c>
      <c r="AD534" s="17" t="s">
        <v>25942</v>
      </c>
      <c r="AE534" s="21" t="s">
        <v>25941</v>
      </c>
      <c r="AF534" s="595">
        <v>9592550606</v>
      </c>
      <c r="AG534" s="17" t="s">
        <v>25942</v>
      </c>
      <c r="AH534" s="21"/>
    </row>
    <row r="535" spans="1:34" s="13" customFormat="1" ht="15" customHeight="1">
      <c r="A535" s="598"/>
      <c r="B535" s="602" t="s">
        <v>25957</v>
      </c>
      <c r="C535" s="602" t="s">
        <v>25962</v>
      </c>
      <c r="D535" s="602" t="s">
        <v>25959</v>
      </c>
      <c r="E535" s="25" t="s">
        <v>1645</v>
      </c>
      <c r="F535" s="14">
        <v>470</v>
      </c>
      <c r="G535" s="14">
        <v>470</v>
      </c>
      <c r="H535" s="25" t="s">
        <v>3369</v>
      </c>
      <c r="I535" s="117" t="s">
        <v>3370</v>
      </c>
      <c r="J535" s="25" t="s">
        <v>1655</v>
      </c>
      <c r="K535" s="25" t="s">
        <v>3382</v>
      </c>
      <c r="L535" s="34">
        <v>1990</v>
      </c>
      <c r="M535" s="33"/>
      <c r="N535" s="25" t="s">
        <v>1672</v>
      </c>
      <c r="O535" s="25" t="s">
        <v>1672</v>
      </c>
      <c r="P535" s="33" t="s">
        <v>3388</v>
      </c>
      <c r="Q535" s="21" t="s">
        <v>3388</v>
      </c>
      <c r="R535" s="25" t="s">
        <v>67</v>
      </c>
      <c r="S535" s="33" t="s">
        <v>3362</v>
      </c>
      <c r="T535" s="25"/>
      <c r="U535" s="25" t="s">
        <v>67</v>
      </c>
      <c r="V535" s="21" t="s">
        <v>8082</v>
      </c>
      <c r="W535" s="21" t="s">
        <v>1642</v>
      </c>
      <c r="X535" s="33" t="s">
        <v>3370</v>
      </c>
      <c r="Y535" s="33" t="s">
        <v>3370</v>
      </c>
      <c r="Z535" s="182">
        <v>1</v>
      </c>
      <c r="AA535" s="25" t="s">
        <v>25270</v>
      </c>
      <c r="AB535" s="21" t="s">
        <v>25941</v>
      </c>
      <c r="AC535" s="595">
        <v>9592550606</v>
      </c>
      <c r="AD535" s="17" t="s">
        <v>25942</v>
      </c>
      <c r="AE535" s="21" t="s">
        <v>25941</v>
      </c>
      <c r="AF535" s="595">
        <v>9592550606</v>
      </c>
      <c r="AG535" s="17" t="s">
        <v>25942</v>
      </c>
      <c r="AH535" s="21"/>
    </row>
    <row r="536" spans="1:34" s="13" customFormat="1" ht="15" customHeight="1">
      <c r="A536" s="598"/>
      <c r="B536" s="602" t="s">
        <v>25957</v>
      </c>
      <c r="C536" s="602" t="s">
        <v>25963</v>
      </c>
      <c r="D536" s="602" t="s">
        <v>25959</v>
      </c>
      <c r="E536" s="25" t="s">
        <v>1645</v>
      </c>
      <c r="F536" s="14">
        <v>470</v>
      </c>
      <c r="G536" s="14">
        <v>470</v>
      </c>
      <c r="H536" s="25" t="s">
        <v>3369</v>
      </c>
      <c r="I536" s="117" t="s">
        <v>3370</v>
      </c>
      <c r="J536" s="25" t="s">
        <v>1655</v>
      </c>
      <c r="K536" s="25" t="s">
        <v>3382</v>
      </c>
      <c r="L536" s="182">
        <v>1990</v>
      </c>
      <c r="M536" s="33"/>
      <c r="N536" s="25" t="s">
        <v>1672</v>
      </c>
      <c r="O536" s="25" t="s">
        <v>1672</v>
      </c>
      <c r="P536" s="33" t="s">
        <v>3388</v>
      </c>
      <c r="Q536" s="21" t="s">
        <v>3388</v>
      </c>
      <c r="R536" s="25" t="s">
        <v>67</v>
      </c>
      <c r="S536" s="33" t="s">
        <v>3362</v>
      </c>
      <c r="T536" s="25"/>
      <c r="U536" s="25" t="s">
        <v>67</v>
      </c>
      <c r="V536" s="21" t="s">
        <v>8082</v>
      </c>
      <c r="W536" s="21" t="s">
        <v>1642</v>
      </c>
      <c r="X536" s="33" t="s">
        <v>3370</v>
      </c>
      <c r="Y536" s="33" t="s">
        <v>3370</v>
      </c>
      <c r="Z536" s="182">
        <v>1</v>
      </c>
      <c r="AA536" s="25" t="s">
        <v>25270</v>
      </c>
      <c r="AB536" s="21" t="s">
        <v>25941</v>
      </c>
      <c r="AC536" s="595">
        <v>9592550606</v>
      </c>
      <c r="AD536" s="17" t="s">
        <v>25942</v>
      </c>
      <c r="AE536" s="21" t="s">
        <v>25941</v>
      </c>
      <c r="AF536" s="595">
        <v>9592550606</v>
      </c>
      <c r="AG536" s="17" t="s">
        <v>25942</v>
      </c>
      <c r="AH536" s="21"/>
    </row>
    <row r="537" spans="1:34" s="11" customFormat="1" ht="15" customHeight="1">
      <c r="A537" s="598"/>
      <c r="B537" s="602" t="s">
        <v>25957</v>
      </c>
      <c r="C537" s="602" t="s">
        <v>25964</v>
      </c>
      <c r="D537" s="602" t="s">
        <v>25959</v>
      </c>
      <c r="E537" s="25" t="s">
        <v>1641</v>
      </c>
      <c r="F537" s="14">
        <v>1550</v>
      </c>
      <c r="G537" s="14">
        <v>1550</v>
      </c>
      <c r="H537" s="25" t="s">
        <v>3369</v>
      </c>
      <c r="I537" s="117" t="s">
        <v>3370</v>
      </c>
      <c r="J537" s="25" t="s">
        <v>1692</v>
      </c>
      <c r="K537" s="25" t="s">
        <v>3383</v>
      </c>
      <c r="L537" s="182">
        <v>2019</v>
      </c>
      <c r="M537" s="33"/>
      <c r="N537" s="25" t="s">
        <v>1672</v>
      </c>
      <c r="O537" s="25" t="s">
        <v>1672</v>
      </c>
      <c r="P537" s="33" t="s">
        <v>3362</v>
      </c>
      <c r="Q537" s="21" t="s">
        <v>3362</v>
      </c>
      <c r="R537" s="25" t="s">
        <v>67</v>
      </c>
      <c r="S537" s="33" t="s">
        <v>3362</v>
      </c>
      <c r="T537" s="25"/>
      <c r="U537" s="25" t="s">
        <v>67</v>
      </c>
      <c r="V537" s="21" t="s">
        <v>3362</v>
      </c>
      <c r="W537" s="21" t="s">
        <v>1642</v>
      </c>
      <c r="X537" s="33" t="s">
        <v>3370</v>
      </c>
      <c r="Y537" s="33" t="s">
        <v>3370</v>
      </c>
      <c r="Z537" s="182">
        <v>1</v>
      </c>
      <c r="AA537" s="25" t="s">
        <v>25270</v>
      </c>
      <c r="AB537" s="21" t="s">
        <v>25941</v>
      </c>
      <c r="AC537" s="595">
        <v>9592550606</v>
      </c>
      <c r="AD537" s="17" t="s">
        <v>25942</v>
      </c>
      <c r="AE537" s="21" t="s">
        <v>25941</v>
      </c>
      <c r="AF537" s="595">
        <v>9592550606</v>
      </c>
      <c r="AG537" s="17" t="s">
        <v>25942</v>
      </c>
      <c r="AH537" s="21"/>
    </row>
    <row r="538" spans="1:34" s="11" customFormat="1" ht="15" customHeight="1">
      <c r="A538" s="598"/>
      <c r="B538" s="602" t="s">
        <v>25957</v>
      </c>
      <c r="C538" s="602" t="s">
        <v>25965</v>
      </c>
      <c r="D538" s="602" t="s">
        <v>25959</v>
      </c>
      <c r="E538" s="25" t="s">
        <v>1645</v>
      </c>
      <c r="F538" s="14">
        <v>620</v>
      </c>
      <c r="G538" s="14">
        <v>620</v>
      </c>
      <c r="H538" s="25" t="s">
        <v>3369</v>
      </c>
      <c r="I538" s="117" t="s">
        <v>3370</v>
      </c>
      <c r="J538" s="25" t="s">
        <v>1652</v>
      </c>
      <c r="K538" s="25" t="s">
        <v>3382</v>
      </c>
      <c r="L538" s="182">
        <v>1990</v>
      </c>
      <c r="M538" s="33"/>
      <c r="N538" s="25" t="s">
        <v>1672</v>
      </c>
      <c r="O538" s="25" t="s">
        <v>1672</v>
      </c>
      <c r="P538" s="33" t="s">
        <v>3362</v>
      </c>
      <c r="Q538" s="21" t="s">
        <v>3362</v>
      </c>
      <c r="R538" s="25" t="s">
        <v>67</v>
      </c>
      <c r="S538" s="33" t="s">
        <v>3388</v>
      </c>
      <c r="T538" s="25"/>
      <c r="U538" s="25" t="s">
        <v>67</v>
      </c>
      <c r="V538" s="21" t="s">
        <v>3362</v>
      </c>
      <c r="W538" s="21" t="s">
        <v>1642</v>
      </c>
      <c r="X538" s="33" t="s">
        <v>3377</v>
      </c>
      <c r="Y538" s="33" t="s">
        <v>3377</v>
      </c>
      <c r="Z538" s="182">
        <v>2</v>
      </c>
      <c r="AA538" s="25" t="s">
        <v>25270</v>
      </c>
      <c r="AB538" s="21" t="s">
        <v>25941</v>
      </c>
      <c r="AC538" s="595">
        <v>9592550606</v>
      </c>
      <c r="AD538" s="17" t="s">
        <v>25942</v>
      </c>
      <c r="AE538" s="21" t="s">
        <v>25941</v>
      </c>
      <c r="AF538" s="595">
        <v>9592550606</v>
      </c>
      <c r="AG538" s="17" t="s">
        <v>25942</v>
      </c>
      <c r="AH538" s="21"/>
    </row>
    <row r="539" spans="1:34" s="11" customFormat="1" ht="15" customHeight="1">
      <c r="A539" s="157" t="s">
        <v>24722</v>
      </c>
      <c r="B539" s="158" t="s">
        <v>24723</v>
      </c>
      <c r="C539" s="158" t="s">
        <v>24724</v>
      </c>
      <c r="D539" s="158" t="s">
        <v>93</v>
      </c>
      <c r="E539" s="158" t="s">
        <v>1641</v>
      </c>
      <c r="F539" s="18">
        <v>3120</v>
      </c>
      <c r="G539" s="18">
        <v>3120</v>
      </c>
      <c r="H539" s="158" t="s">
        <v>3369</v>
      </c>
      <c r="I539" s="19" t="s">
        <v>3370</v>
      </c>
      <c r="J539" s="158" t="s">
        <v>1655</v>
      </c>
      <c r="K539" s="25" t="s">
        <v>3382</v>
      </c>
      <c r="L539" s="159">
        <v>1994</v>
      </c>
      <c r="M539" s="160" t="s">
        <v>3371</v>
      </c>
      <c r="N539" s="158" t="s">
        <v>1672</v>
      </c>
      <c r="O539" s="158" t="s">
        <v>1672</v>
      </c>
      <c r="P539" s="175" t="s">
        <v>3388</v>
      </c>
      <c r="Q539" s="21" t="s">
        <v>3362</v>
      </c>
      <c r="R539" s="158" t="s">
        <v>1642</v>
      </c>
      <c r="S539" s="20" t="s">
        <v>3388</v>
      </c>
      <c r="T539" s="158" t="s">
        <v>24696</v>
      </c>
      <c r="U539" s="158" t="s">
        <v>67</v>
      </c>
      <c r="V539" s="21" t="s">
        <v>67</v>
      </c>
      <c r="W539" s="21" t="s">
        <v>1643</v>
      </c>
      <c r="X539" s="33" t="s">
        <v>67</v>
      </c>
      <c r="Y539" s="33" t="s">
        <v>67</v>
      </c>
      <c r="Z539" s="159">
        <v>1</v>
      </c>
      <c r="AA539" s="158" t="s">
        <v>24697</v>
      </c>
      <c r="AB539" s="21" t="s">
        <v>24513</v>
      </c>
      <c r="AC539" s="21" t="s">
        <v>24514</v>
      </c>
      <c r="AD539" s="21" t="s">
        <v>24515</v>
      </c>
      <c r="AE539" s="21" t="s">
        <v>67</v>
      </c>
      <c r="AF539" s="21" t="s">
        <v>67</v>
      </c>
      <c r="AG539" s="21" t="s">
        <v>67</v>
      </c>
      <c r="AH539" s="285" t="s">
        <v>24541</v>
      </c>
    </row>
    <row r="540" spans="1:34" s="11" customFormat="1" ht="15" customHeight="1">
      <c r="A540" s="195" t="s">
        <v>1941</v>
      </c>
      <c r="B540" s="158" t="s">
        <v>1942</v>
      </c>
      <c r="C540" s="158" t="s">
        <v>1943</v>
      </c>
      <c r="D540" s="158" t="s">
        <v>93</v>
      </c>
      <c r="E540" s="158" t="s">
        <v>1645</v>
      </c>
      <c r="F540" s="18" t="s">
        <v>67</v>
      </c>
      <c r="G540" s="18" t="s">
        <v>67</v>
      </c>
      <c r="H540" s="158" t="s">
        <v>3381</v>
      </c>
      <c r="I540" s="26" t="s">
        <v>3377</v>
      </c>
      <c r="J540" s="158" t="s">
        <v>1647</v>
      </c>
      <c r="K540" s="158" t="s">
        <v>67</v>
      </c>
      <c r="L540" s="159" t="s">
        <v>67</v>
      </c>
      <c r="M540" s="160" t="s">
        <v>3371</v>
      </c>
      <c r="N540" s="25" t="s">
        <v>1672</v>
      </c>
      <c r="O540" s="158" t="s">
        <v>1672</v>
      </c>
      <c r="P540" s="20" t="s">
        <v>3362</v>
      </c>
      <c r="Q540" s="21" t="s">
        <v>3362</v>
      </c>
      <c r="R540" s="158" t="s">
        <v>1642</v>
      </c>
      <c r="S540" s="160" t="s">
        <v>67</v>
      </c>
      <c r="T540" s="158" t="s">
        <v>1644</v>
      </c>
      <c r="U540" s="158" t="s">
        <v>67</v>
      </c>
      <c r="V540" s="21" t="s">
        <v>67</v>
      </c>
      <c r="W540" s="21" t="s">
        <v>67</v>
      </c>
      <c r="X540" s="33" t="s">
        <v>67</v>
      </c>
      <c r="Y540" s="33" t="s">
        <v>67</v>
      </c>
      <c r="Z540" s="18" t="s">
        <v>67</v>
      </c>
      <c r="AA540" s="158" t="s">
        <v>1700</v>
      </c>
      <c r="AB540" s="21" t="s">
        <v>3379</v>
      </c>
      <c r="AC540" s="21" t="s">
        <v>67</v>
      </c>
      <c r="AD540" s="21" t="s">
        <v>3380</v>
      </c>
      <c r="AE540" s="21" t="s">
        <v>67</v>
      </c>
      <c r="AF540" s="21" t="s">
        <v>67</v>
      </c>
      <c r="AG540" s="21" t="s">
        <v>67</v>
      </c>
      <c r="AH540" s="21"/>
    </row>
    <row r="541" spans="1:34" s="11" customFormat="1" ht="15" customHeight="1">
      <c r="A541" s="195" t="s">
        <v>1944</v>
      </c>
      <c r="B541" s="158" t="s">
        <v>1705</v>
      </c>
      <c r="C541" s="158" t="s">
        <v>1943</v>
      </c>
      <c r="D541" s="158" t="s">
        <v>93</v>
      </c>
      <c r="E541" s="158" t="s">
        <v>1645</v>
      </c>
      <c r="F541" s="18" t="s">
        <v>67</v>
      </c>
      <c r="G541" s="18" t="s">
        <v>67</v>
      </c>
      <c r="H541" s="158" t="s">
        <v>3381</v>
      </c>
      <c r="I541" s="26" t="s">
        <v>3377</v>
      </c>
      <c r="J541" s="158" t="s">
        <v>1647</v>
      </c>
      <c r="K541" s="158" t="s">
        <v>67</v>
      </c>
      <c r="L541" s="159" t="s">
        <v>67</v>
      </c>
      <c r="M541" s="160" t="s">
        <v>3371</v>
      </c>
      <c r="N541" s="25" t="s">
        <v>1672</v>
      </c>
      <c r="O541" s="158" t="s">
        <v>1672</v>
      </c>
      <c r="P541" s="20" t="s">
        <v>3362</v>
      </c>
      <c r="Q541" s="21" t="s">
        <v>3362</v>
      </c>
      <c r="R541" s="158" t="s">
        <v>1642</v>
      </c>
      <c r="S541" s="160" t="s">
        <v>67</v>
      </c>
      <c r="T541" s="158" t="s">
        <v>1644</v>
      </c>
      <c r="U541" s="158" t="s">
        <v>67</v>
      </c>
      <c r="V541" s="21" t="s">
        <v>67</v>
      </c>
      <c r="W541" s="21" t="s">
        <v>67</v>
      </c>
      <c r="X541" s="33" t="s">
        <v>67</v>
      </c>
      <c r="Y541" s="33" t="s">
        <v>67</v>
      </c>
      <c r="Z541" s="18" t="s">
        <v>67</v>
      </c>
      <c r="AA541" s="158" t="s">
        <v>1700</v>
      </c>
      <c r="AB541" s="21" t="s">
        <v>3379</v>
      </c>
      <c r="AC541" s="21" t="s">
        <v>67</v>
      </c>
      <c r="AD541" s="21" t="s">
        <v>3380</v>
      </c>
      <c r="AE541" s="21" t="s">
        <v>67</v>
      </c>
      <c r="AF541" s="21" t="s">
        <v>67</v>
      </c>
      <c r="AG541" s="21" t="s">
        <v>67</v>
      </c>
      <c r="AH541" s="21"/>
    </row>
    <row r="542" spans="1:34" s="11" customFormat="1" ht="15" customHeight="1">
      <c r="A542" s="230" t="s">
        <v>3292</v>
      </c>
      <c r="B542" s="284" t="s">
        <v>7706</v>
      </c>
      <c r="C542" s="284" t="s">
        <v>3293</v>
      </c>
      <c r="D542" s="284" t="s">
        <v>93</v>
      </c>
      <c r="E542" s="232" t="s">
        <v>1645</v>
      </c>
      <c r="F542" s="115">
        <v>12355</v>
      </c>
      <c r="G542" s="115">
        <v>12355</v>
      </c>
      <c r="H542" s="233" t="s">
        <v>3369</v>
      </c>
      <c r="I542" s="322">
        <v>1</v>
      </c>
      <c r="J542" s="232" t="s">
        <v>1653</v>
      </c>
      <c r="K542" s="232" t="s">
        <v>3375</v>
      </c>
      <c r="L542" s="235">
        <v>1964</v>
      </c>
      <c r="M542" s="231"/>
      <c r="N542" s="233" t="s">
        <v>1672</v>
      </c>
      <c r="O542" s="233" t="s">
        <v>1672</v>
      </c>
      <c r="P542" s="236" t="s">
        <v>3362</v>
      </c>
      <c r="Q542" s="231" t="s">
        <v>3385</v>
      </c>
      <c r="R542" s="233" t="s">
        <v>1642</v>
      </c>
      <c r="S542" s="237" t="s">
        <v>67</v>
      </c>
      <c r="T542" s="233" t="s">
        <v>1644</v>
      </c>
      <c r="U542" s="233" t="s">
        <v>67</v>
      </c>
      <c r="V542" s="321" t="s">
        <v>67</v>
      </c>
      <c r="W542" s="321" t="s">
        <v>67</v>
      </c>
      <c r="X542" s="353" t="s">
        <v>67</v>
      </c>
      <c r="Y542" s="353" t="s">
        <v>67</v>
      </c>
      <c r="Z542" s="239">
        <v>1</v>
      </c>
      <c r="AA542" s="233" t="s">
        <v>2785</v>
      </c>
      <c r="AB542" s="231" t="s">
        <v>3372</v>
      </c>
      <c r="AC542" s="21" t="s">
        <v>3373</v>
      </c>
      <c r="AD542" s="231" t="s">
        <v>3374</v>
      </c>
      <c r="AE542" s="231" t="s">
        <v>67</v>
      </c>
      <c r="AF542" s="231" t="s">
        <v>67</v>
      </c>
      <c r="AG542" s="231" t="s">
        <v>67</v>
      </c>
      <c r="AH542" s="364" t="s">
        <v>1</v>
      </c>
    </row>
    <row r="543" spans="1:34" s="11" customFormat="1" ht="15" customHeight="1">
      <c r="A543" s="230" t="s">
        <v>3308</v>
      </c>
      <c r="B543" s="284" t="s">
        <v>7712</v>
      </c>
      <c r="C543" s="284" t="s">
        <v>3293</v>
      </c>
      <c r="D543" s="284" t="s">
        <v>93</v>
      </c>
      <c r="E543" s="232" t="s">
        <v>1645</v>
      </c>
      <c r="F543" s="115">
        <v>2160</v>
      </c>
      <c r="G543" s="115">
        <v>2160</v>
      </c>
      <c r="H543" s="233" t="s">
        <v>3369</v>
      </c>
      <c r="I543" s="322">
        <v>1</v>
      </c>
      <c r="J543" s="232" t="s">
        <v>1647</v>
      </c>
      <c r="K543" s="232" t="s">
        <v>1</v>
      </c>
      <c r="L543" s="235">
        <v>1973</v>
      </c>
      <c r="M543" s="231"/>
      <c r="N543" s="233" t="s">
        <v>1672</v>
      </c>
      <c r="O543" s="233" t="s">
        <v>1672</v>
      </c>
      <c r="P543" s="236" t="s">
        <v>3362</v>
      </c>
      <c r="Q543" s="231" t="s">
        <v>3362</v>
      </c>
      <c r="R543" s="233" t="s">
        <v>1642</v>
      </c>
      <c r="S543" s="237" t="s">
        <v>67</v>
      </c>
      <c r="T543" s="233" t="s">
        <v>1644</v>
      </c>
      <c r="U543" s="233" t="s">
        <v>67</v>
      </c>
      <c r="V543" s="321" t="s">
        <v>67</v>
      </c>
      <c r="W543" s="321" t="s">
        <v>67</v>
      </c>
      <c r="X543" s="353" t="s">
        <v>67</v>
      </c>
      <c r="Y543" s="353" t="s">
        <v>67</v>
      </c>
      <c r="Z543" s="239">
        <v>1</v>
      </c>
      <c r="AA543" s="233" t="s">
        <v>2785</v>
      </c>
      <c r="AB543" s="231" t="s">
        <v>3372</v>
      </c>
      <c r="AC543" s="231" t="s">
        <v>3373</v>
      </c>
      <c r="AD543" s="231" t="s">
        <v>3374</v>
      </c>
      <c r="AE543" s="231" t="s">
        <v>67</v>
      </c>
      <c r="AF543" s="231" t="s">
        <v>67</v>
      </c>
      <c r="AG543" s="231" t="s">
        <v>67</v>
      </c>
      <c r="AH543" s="364" t="s">
        <v>1</v>
      </c>
    </row>
    <row r="544" spans="1:34" s="11" customFormat="1" ht="15" customHeight="1">
      <c r="A544" s="230" t="s">
        <v>3083</v>
      </c>
      <c r="B544" s="284" t="s">
        <v>3570</v>
      </c>
      <c r="C544" s="284" t="s">
        <v>7997</v>
      </c>
      <c r="D544" s="284" t="s">
        <v>4176</v>
      </c>
      <c r="E544" s="232" t="s">
        <v>1641</v>
      </c>
      <c r="F544" s="115">
        <v>320</v>
      </c>
      <c r="G544" s="115">
        <v>320</v>
      </c>
      <c r="H544" s="233" t="s">
        <v>3369</v>
      </c>
      <c r="I544" s="322">
        <v>1</v>
      </c>
      <c r="J544" s="232" t="s">
        <v>1652</v>
      </c>
      <c r="K544" s="232" t="s">
        <v>3383</v>
      </c>
      <c r="L544" s="235">
        <v>2013</v>
      </c>
      <c r="M544" s="231"/>
      <c r="N544" s="233" t="s">
        <v>1672</v>
      </c>
      <c r="O544" s="233" t="s">
        <v>1672</v>
      </c>
      <c r="P544" s="236" t="s">
        <v>3362</v>
      </c>
      <c r="Q544" s="231" t="s">
        <v>3362</v>
      </c>
      <c r="R544" s="233" t="s">
        <v>1642</v>
      </c>
      <c r="S544" s="237" t="s">
        <v>67</v>
      </c>
      <c r="T544" s="233" t="s">
        <v>1644</v>
      </c>
      <c r="U544" s="233" t="s">
        <v>67</v>
      </c>
      <c r="V544" s="321" t="s">
        <v>67</v>
      </c>
      <c r="W544" s="321" t="s">
        <v>67</v>
      </c>
      <c r="X544" s="353" t="s">
        <v>67</v>
      </c>
      <c r="Y544" s="353" t="s">
        <v>67</v>
      </c>
      <c r="Z544" s="239">
        <v>1</v>
      </c>
      <c r="AA544" s="233" t="s">
        <v>2785</v>
      </c>
      <c r="AB544" s="231" t="s">
        <v>3372</v>
      </c>
      <c r="AC544" s="21" t="s">
        <v>3373</v>
      </c>
      <c r="AD544" s="231" t="s">
        <v>3374</v>
      </c>
      <c r="AE544" s="231" t="s">
        <v>67</v>
      </c>
      <c r="AF544" s="231" t="s">
        <v>67</v>
      </c>
      <c r="AG544" s="231" t="s">
        <v>67</v>
      </c>
      <c r="AH544" s="364" t="s">
        <v>1</v>
      </c>
    </row>
    <row r="545" spans="1:34" s="11" customFormat="1" ht="15" customHeight="1">
      <c r="A545" s="157" t="s">
        <v>8200</v>
      </c>
      <c r="B545" s="158" t="s">
        <v>8201</v>
      </c>
      <c r="C545" s="158" t="s">
        <v>8137</v>
      </c>
      <c r="D545" s="158" t="s">
        <v>93</v>
      </c>
      <c r="E545" s="158" t="s">
        <v>1646</v>
      </c>
      <c r="F545" s="18">
        <v>112</v>
      </c>
      <c r="G545" s="18">
        <v>95</v>
      </c>
      <c r="H545" s="158" t="s">
        <v>3369</v>
      </c>
      <c r="I545" s="19" t="s">
        <v>3370</v>
      </c>
      <c r="J545" s="158" t="s">
        <v>1692</v>
      </c>
      <c r="K545" s="25" t="s">
        <v>3375</v>
      </c>
      <c r="L545" s="159">
        <v>1910</v>
      </c>
      <c r="M545" s="160" t="s">
        <v>3371</v>
      </c>
      <c r="N545" s="158" t="s">
        <v>1672</v>
      </c>
      <c r="O545" s="158" t="s">
        <v>1672</v>
      </c>
      <c r="P545" s="20" t="s">
        <v>3362</v>
      </c>
      <c r="Q545" s="21" t="s">
        <v>3362</v>
      </c>
      <c r="R545" s="158" t="s">
        <v>1642</v>
      </c>
      <c r="S545" s="351" t="s">
        <v>3362</v>
      </c>
      <c r="T545" s="158" t="s">
        <v>8138</v>
      </c>
      <c r="U545" s="158" t="s">
        <v>1642</v>
      </c>
      <c r="V545" s="21" t="s">
        <v>3397</v>
      </c>
      <c r="W545" s="21" t="s">
        <v>1642</v>
      </c>
      <c r="X545" s="33" t="s">
        <v>3370</v>
      </c>
      <c r="Y545" s="33" t="s">
        <v>3377</v>
      </c>
      <c r="Z545" s="159">
        <v>1</v>
      </c>
      <c r="AA545" s="158" t="s">
        <v>8084</v>
      </c>
      <c r="AB545" s="21" t="s">
        <v>8085</v>
      </c>
      <c r="AC545" s="21" t="s">
        <v>8086</v>
      </c>
      <c r="AD545" s="17" t="s">
        <v>8087</v>
      </c>
      <c r="AE545" s="21" t="s">
        <v>8088</v>
      </c>
      <c r="AF545" s="21" t="s">
        <v>8089</v>
      </c>
      <c r="AG545" s="17" t="s">
        <v>8090</v>
      </c>
      <c r="AH545" s="285" t="s">
        <v>1</v>
      </c>
    </row>
    <row r="546" spans="1:34" s="11" customFormat="1" ht="15" customHeight="1">
      <c r="A546" s="181" t="s">
        <v>21184</v>
      </c>
      <c r="B546" s="25" t="s">
        <v>21185</v>
      </c>
      <c r="C546" s="25" t="s">
        <v>8137</v>
      </c>
      <c r="D546" s="25" t="s">
        <v>93</v>
      </c>
      <c r="E546" s="25" t="s">
        <v>1641</v>
      </c>
      <c r="F546" s="14">
        <v>2144</v>
      </c>
      <c r="G546" s="14">
        <v>2144</v>
      </c>
      <c r="H546" s="25" t="s">
        <v>3369</v>
      </c>
      <c r="I546" s="117" t="s">
        <v>3370</v>
      </c>
      <c r="J546" s="25" t="s">
        <v>1652</v>
      </c>
      <c r="K546" s="25" t="s">
        <v>3383</v>
      </c>
      <c r="L546" s="182">
        <v>2018</v>
      </c>
      <c r="M546" s="33" t="s">
        <v>3371</v>
      </c>
      <c r="N546" s="25" t="s">
        <v>1672</v>
      </c>
      <c r="O546" s="25" t="s">
        <v>1672</v>
      </c>
      <c r="P546" s="33" t="s">
        <v>3362</v>
      </c>
      <c r="Q546" s="21" t="s">
        <v>3388</v>
      </c>
      <c r="R546" s="25" t="s">
        <v>1642</v>
      </c>
      <c r="S546" s="33" t="s">
        <v>3362</v>
      </c>
      <c r="T546" s="25" t="s">
        <v>8138</v>
      </c>
      <c r="U546" s="25" t="s">
        <v>1642</v>
      </c>
      <c r="V546" s="21" t="s">
        <v>8082</v>
      </c>
      <c r="W546" s="21" t="s">
        <v>1642</v>
      </c>
      <c r="X546" s="33" t="s">
        <v>8093</v>
      </c>
      <c r="Y546" s="33" t="s">
        <v>8093</v>
      </c>
      <c r="Z546" s="182">
        <v>1</v>
      </c>
      <c r="AA546" s="158" t="s">
        <v>8084</v>
      </c>
      <c r="AB546" s="21" t="s">
        <v>8085</v>
      </c>
      <c r="AC546" s="21" t="s">
        <v>8086</v>
      </c>
      <c r="AD546" s="17" t="s">
        <v>8087</v>
      </c>
      <c r="AE546" s="21" t="s">
        <v>8088</v>
      </c>
      <c r="AF546" s="21" t="s">
        <v>8089</v>
      </c>
      <c r="AG546" s="17" t="s">
        <v>8090</v>
      </c>
      <c r="AH546" s="285" t="s">
        <v>8374</v>
      </c>
    </row>
    <row r="547" spans="1:34" s="11" customFormat="1" ht="15" customHeight="1">
      <c r="A547" s="382" t="s">
        <v>24508</v>
      </c>
      <c r="B547" s="505" t="s">
        <v>24502</v>
      </c>
      <c r="C547" s="505" t="s">
        <v>24503</v>
      </c>
      <c r="D547" s="505" t="s">
        <v>232</v>
      </c>
      <c r="E547" s="505" t="s">
        <v>1645</v>
      </c>
      <c r="F547" s="14">
        <v>6050</v>
      </c>
      <c r="G547" s="14">
        <v>6050</v>
      </c>
      <c r="H547" s="505" t="s">
        <v>6724</v>
      </c>
      <c r="I547" s="117" t="s">
        <v>3370</v>
      </c>
      <c r="J547" s="505" t="s">
        <v>1647</v>
      </c>
      <c r="K547" s="505" t="s">
        <v>3398</v>
      </c>
      <c r="L547" s="517">
        <v>2013</v>
      </c>
      <c r="M547" s="506" t="s">
        <v>3371</v>
      </c>
      <c r="N547" s="507" t="s">
        <v>1647</v>
      </c>
      <c r="O547" s="505" t="s">
        <v>1647</v>
      </c>
      <c r="P547" s="506" t="s">
        <v>3362</v>
      </c>
      <c r="Q547" s="506" t="s">
        <v>3362</v>
      </c>
      <c r="R547" s="505" t="s">
        <v>1642</v>
      </c>
      <c r="S547" s="15" t="s">
        <v>67</v>
      </c>
      <c r="T547" s="505" t="s">
        <v>10779</v>
      </c>
      <c r="U547" s="505" t="s">
        <v>67</v>
      </c>
      <c r="V547" s="16" t="s">
        <v>67</v>
      </c>
      <c r="W547" s="16" t="s">
        <v>1642</v>
      </c>
      <c r="X547" s="15" t="s">
        <v>3370</v>
      </c>
      <c r="Y547" s="15" t="s">
        <v>3377</v>
      </c>
      <c r="Z547" s="517">
        <v>1</v>
      </c>
      <c r="AA547" s="505" t="s">
        <v>8927</v>
      </c>
      <c r="AB547" s="508" t="s">
        <v>8928</v>
      </c>
      <c r="AC547" s="508" t="s">
        <v>8929</v>
      </c>
      <c r="AD547" s="65" t="s">
        <v>8930</v>
      </c>
      <c r="AE547" s="508" t="s">
        <v>24504</v>
      </c>
      <c r="AF547" s="508" t="s">
        <v>24505</v>
      </c>
      <c r="AG547" s="65" t="s">
        <v>24506</v>
      </c>
      <c r="AH547" s="16" t="s">
        <v>24507</v>
      </c>
    </row>
    <row r="548" spans="1:34" s="11" customFormat="1" ht="15" customHeight="1">
      <c r="A548" s="157" t="s">
        <v>11086</v>
      </c>
      <c r="B548" s="210" t="s">
        <v>11087</v>
      </c>
      <c r="C548" s="210" t="s">
        <v>10809</v>
      </c>
      <c r="D548" s="210" t="s">
        <v>232</v>
      </c>
      <c r="E548" s="210" t="s">
        <v>1645</v>
      </c>
      <c r="F548" s="85">
        <v>1650</v>
      </c>
      <c r="G548" s="85">
        <v>1650</v>
      </c>
      <c r="H548" s="210" t="s">
        <v>3369</v>
      </c>
      <c r="I548" s="86" t="s">
        <v>3370</v>
      </c>
      <c r="J548" s="210" t="s">
        <v>10589</v>
      </c>
      <c r="K548" s="210" t="s">
        <v>3375</v>
      </c>
      <c r="L548" s="215">
        <v>1939</v>
      </c>
      <c r="M548" s="211">
        <v>1996</v>
      </c>
      <c r="N548" s="210" t="s">
        <v>1672</v>
      </c>
      <c r="O548" s="210" t="s">
        <v>1672</v>
      </c>
      <c r="P548" s="87" t="s">
        <v>3362</v>
      </c>
      <c r="Q548" s="88" t="s">
        <v>3388</v>
      </c>
      <c r="R548" s="210" t="s">
        <v>1642</v>
      </c>
      <c r="S548" s="214" t="s">
        <v>3388</v>
      </c>
      <c r="T548" s="210" t="s">
        <v>10779</v>
      </c>
      <c r="U548" s="210" t="s">
        <v>67</v>
      </c>
      <c r="V548" s="88" t="s">
        <v>67</v>
      </c>
      <c r="W548" s="88" t="s">
        <v>67</v>
      </c>
      <c r="X548" s="92" t="s">
        <v>3370</v>
      </c>
      <c r="Y548" s="92" t="s">
        <v>3370</v>
      </c>
      <c r="Z548" s="215">
        <v>1</v>
      </c>
      <c r="AA548" s="210" t="s">
        <v>10591</v>
      </c>
      <c r="AB548" s="21"/>
      <c r="AC548" s="21" t="s">
        <v>67</v>
      </c>
      <c r="AD548" s="21"/>
      <c r="AE548" s="21" t="s">
        <v>67</v>
      </c>
      <c r="AF548" s="21" t="s">
        <v>67</v>
      </c>
      <c r="AG548" s="21" t="s">
        <v>67</v>
      </c>
      <c r="AH548" s="285" t="s">
        <v>11088</v>
      </c>
    </row>
    <row r="549" spans="1:34" s="11" customFormat="1" ht="15" customHeight="1">
      <c r="A549" s="157" t="s">
        <v>10774</v>
      </c>
      <c r="B549" s="210" t="s">
        <v>10775</v>
      </c>
      <c r="C549" s="210" t="s">
        <v>10776</v>
      </c>
      <c r="D549" s="210" t="s">
        <v>232</v>
      </c>
      <c r="E549" s="210" t="s">
        <v>1646</v>
      </c>
      <c r="F549" s="85">
        <v>22185</v>
      </c>
      <c r="G549" s="85">
        <v>22185</v>
      </c>
      <c r="H549" s="210" t="s">
        <v>3381</v>
      </c>
      <c r="I549" s="86" t="s">
        <v>3377</v>
      </c>
      <c r="J549" s="210" t="s">
        <v>10589</v>
      </c>
      <c r="K549" s="91" t="s">
        <v>3375</v>
      </c>
      <c r="L549" s="215">
        <v>1938</v>
      </c>
      <c r="M549" s="212" t="s">
        <v>3371</v>
      </c>
      <c r="N549" s="210" t="s">
        <v>1672</v>
      </c>
      <c r="O549" s="210" t="s">
        <v>1672</v>
      </c>
      <c r="P549" s="87" t="s">
        <v>3362</v>
      </c>
      <c r="Q549" s="88" t="s">
        <v>3362</v>
      </c>
      <c r="R549" s="210" t="s">
        <v>1643</v>
      </c>
      <c r="S549" s="87" t="s">
        <v>3388</v>
      </c>
      <c r="T549" s="210" t="s">
        <v>10777</v>
      </c>
      <c r="U549" s="210" t="s">
        <v>67</v>
      </c>
      <c r="V549" s="88" t="s">
        <v>67</v>
      </c>
      <c r="W549" s="220" t="s">
        <v>1642</v>
      </c>
      <c r="X549" s="221" t="s">
        <v>3370</v>
      </c>
      <c r="Y549" s="221" t="s">
        <v>3377</v>
      </c>
      <c r="Z549" s="215">
        <v>2</v>
      </c>
      <c r="AA549" s="210" t="s">
        <v>10591</v>
      </c>
      <c r="AB549" s="21"/>
      <c r="AC549" s="21" t="s">
        <v>67</v>
      </c>
      <c r="AD549" s="21"/>
      <c r="AE549" s="21" t="s">
        <v>67</v>
      </c>
      <c r="AF549" s="21" t="s">
        <v>67</v>
      </c>
      <c r="AG549" s="21" t="s">
        <v>67</v>
      </c>
      <c r="AH549" s="101" t="s">
        <v>22474</v>
      </c>
    </row>
    <row r="550" spans="1:34" s="11" customFormat="1" ht="15" customHeight="1">
      <c r="A550" s="157" t="s">
        <v>10778</v>
      </c>
      <c r="B550" s="210" t="s">
        <v>1665</v>
      </c>
      <c r="C550" s="210" t="s">
        <v>1236</v>
      </c>
      <c r="D550" s="210" t="s">
        <v>232</v>
      </c>
      <c r="E550" s="210" t="s">
        <v>1646</v>
      </c>
      <c r="F550" s="85">
        <v>1800</v>
      </c>
      <c r="G550" s="85">
        <v>1800</v>
      </c>
      <c r="H550" s="210" t="s">
        <v>3369</v>
      </c>
      <c r="I550" s="86" t="s">
        <v>3370</v>
      </c>
      <c r="J550" s="210" t="s">
        <v>10589</v>
      </c>
      <c r="K550" s="91" t="s">
        <v>3382</v>
      </c>
      <c r="L550" s="215">
        <v>1941</v>
      </c>
      <c r="M550" s="212" t="s">
        <v>3371</v>
      </c>
      <c r="N550" s="210" t="s">
        <v>1672</v>
      </c>
      <c r="O550" s="210" t="s">
        <v>1672</v>
      </c>
      <c r="P550" s="87" t="s">
        <v>3362</v>
      </c>
      <c r="Q550" s="88" t="s">
        <v>3362</v>
      </c>
      <c r="R550" s="210" t="s">
        <v>1642</v>
      </c>
      <c r="S550" s="87" t="s">
        <v>3388</v>
      </c>
      <c r="T550" s="210" t="s">
        <v>10779</v>
      </c>
      <c r="U550" s="210" t="s">
        <v>67</v>
      </c>
      <c r="V550" s="88" t="s">
        <v>67</v>
      </c>
      <c r="W550" s="88" t="s">
        <v>67</v>
      </c>
      <c r="X550" s="92" t="s">
        <v>67</v>
      </c>
      <c r="Y550" s="92" t="s">
        <v>67</v>
      </c>
      <c r="Z550" s="215">
        <v>1</v>
      </c>
      <c r="AA550" s="210" t="s">
        <v>10591</v>
      </c>
      <c r="AB550" s="21"/>
      <c r="AC550" s="21" t="s">
        <v>67</v>
      </c>
      <c r="AD550" s="21"/>
      <c r="AE550" s="21" t="s">
        <v>67</v>
      </c>
      <c r="AF550" s="21" t="s">
        <v>67</v>
      </c>
      <c r="AG550" s="21" t="s">
        <v>67</v>
      </c>
      <c r="AH550" s="101" t="s">
        <v>22474</v>
      </c>
    </row>
    <row r="551" spans="1:34" s="11" customFormat="1" ht="15" customHeight="1">
      <c r="A551" s="157" t="s">
        <v>10780</v>
      </c>
      <c r="B551" s="210" t="s">
        <v>10781</v>
      </c>
      <c r="C551" s="210" t="s">
        <v>1236</v>
      </c>
      <c r="D551" s="210" t="s">
        <v>232</v>
      </c>
      <c r="E551" s="210" t="s">
        <v>1646</v>
      </c>
      <c r="F551" s="85">
        <v>21654</v>
      </c>
      <c r="G551" s="85">
        <v>21654</v>
      </c>
      <c r="H551" s="210" t="s">
        <v>3369</v>
      </c>
      <c r="I551" s="86" t="s">
        <v>3370</v>
      </c>
      <c r="J551" s="210" t="s">
        <v>10589</v>
      </c>
      <c r="K551" s="210" t="s">
        <v>1647</v>
      </c>
      <c r="L551" s="215">
        <v>1930</v>
      </c>
      <c r="M551" s="212" t="s">
        <v>3371</v>
      </c>
      <c r="N551" s="210" t="s">
        <v>1672</v>
      </c>
      <c r="O551" s="210" t="s">
        <v>1672</v>
      </c>
      <c r="P551" s="87" t="s">
        <v>8451</v>
      </c>
      <c r="Q551" s="88" t="s">
        <v>3362</v>
      </c>
      <c r="R551" s="210" t="s">
        <v>1643</v>
      </c>
      <c r="S551" s="87" t="s">
        <v>3390</v>
      </c>
      <c r="T551" s="210" t="s">
        <v>10779</v>
      </c>
      <c r="U551" s="210" t="s">
        <v>67</v>
      </c>
      <c r="V551" s="88" t="s">
        <v>67</v>
      </c>
      <c r="W551" s="88" t="s">
        <v>67</v>
      </c>
      <c r="X551" s="92" t="s">
        <v>67</v>
      </c>
      <c r="Y551" s="92" t="s">
        <v>67</v>
      </c>
      <c r="Z551" s="215">
        <v>2</v>
      </c>
      <c r="AA551" s="210" t="s">
        <v>10591</v>
      </c>
      <c r="AB551" s="21"/>
      <c r="AC551" s="21" t="s">
        <v>67</v>
      </c>
      <c r="AD551" s="21"/>
      <c r="AE551" s="21" t="s">
        <v>67</v>
      </c>
      <c r="AF551" s="21" t="s">
        <v>67</v>
      </c>
      <c r="AG551" s="21" t="s">
        <v>67</v>
      </c>
      <c r="AH551" s="101" t="s">
        <v>22475</v>
      </c>
    </row>
    <row r="552" spans="1:34" s="11" customFormat="1" ht="15" customHeight="1">
      <c r="A552" s="157" t="s">
        <v>11065</v>
      </c>
      <c r="B552" s="210" t="s">
        <v>11066</v>
      </c>
      <c r="C552" s="210" t="s">
        <v>1236</v>
      </c>
      <c r="D552" s="210" t="s">
        <v>232</v>
      </c>
      <c r="E552" s="210" t="s">
        <v>1646</v>
      </c>
      <c r="F552" s="85">
        <v>6405</v>
      </c>
      <c r="G552" s="85">
        <v>6405</v>
      </c>
      <c r="H552" s="210" t="s">
        <v>3369</v>
      </c>
      <c r="I552" s="86" t="s">
        <v>3370</v>
      </c>
      <c r="J552" s="210" t="s">
        <v>10589</v>
      </c>
      <c r="K552" s="91" t="s">
        <v>3382</v>
      </c>
      <c r="L552" s="215">
        <v>1988</v>
      </c>
      <c r="M552" s="211">
        <v>2000</v>
      </c>
      <c r="N552" s="210" t="s">
        <v>1672</v>
      </c>
      <c r="O552" s="210" t="s">
        <v>1672</v>
      </c>
      <c r="P552" s="222" t="s">
        <v>3362</v>
      </c>
      <c r="Q552" s="220" t="s">
        <v>3362</v>
      </c>
      <c r="R552" s="210" t="s">
        <v>1642</v>
      </c>
      <c r="S552" s="87" t="s">
        <v>3384</v>
      </c>
      <c r="T552" s="210" t="s">
        <v>10779</v>
      </c>
      <c r="U552" s="210" t="s">
        <v>67</v>
      </c>
      <c r="V552" s="88" t="s">
        <v>67</v>
      </c>
      <c r="W552" s="88" t="s">
        <v>67</v>
      </c>
      <c r="X552" s="92" t="s">
        <v>67</v>
      </c>
      <c r="Y552" s="92" t="s">
        <v>67</v>
      </c>
      <c r="Z552" s="215">
        <v>1</v>
      </c>
      <c r="AA552" s="210" t="s">
        <v>10591</v>
      </c>
      <c r="AB552" s="21"/>
      <c r="AC552" s="21" t="s">
        <v>67</v>
      </c>
      <c r="AD552" s="21"/>
      <c r="AE552" s="21" t="s">
        <v>67</v>
      </c>
      <c r="AF552" s="21" t="s">
        <v>67</v>
      </c>
      <c r="AG552" s="21" t="s">
        <v>67</v>
      </c>
      <c r="AH552" s="285" t="s">
        <v>11067</v>
      </c>
    </row>
    <row r="553" spans="1:34" s="11" customFormat="1" ht="15" customHeight="1">
      <c r="A553" s="157" t="s">
        <v>10782</v>
      </c>
      <c r="B553" s="210" t="s">
        <v>21190</v>
      </c>
      <c r="C553" s="210" t="s">
        <v>1236</v>
      </c>
      <c r="D553" s="210" t="s">
        <v>232</v>
      </c>
      <c r="E553" s="210" t="s">
        <v>1645</v>
      </c>
      <c r="F553" s="85">
        <v>18518</v>
      </c>
      <c r="G553" s="85">
        <v>18518</v>
      </c>
      <c r="H553" s="210" t="s">
        <v>3369</v>
      </c>
      <c r="I553" s="86" t="s">
        <v>3370</v>
      </c>
      <c r="J553" s="210" t="s">
        <v>10589</v>
      </c>
      <c r="K553" s="91" t="s">
        <v>3382</v>
      </c>
      <c r="L553" s="215">
        <v>1988</v>
      </c>
      <c r="M553" s="223">
        <v>2020</v>
      </c>
      <c r="N553" s="210" t="s">
        <v>1672</v>
      </c>
      <c r="O553" s="210" t="s">
        <v>1672</v>
      </c>
      <c r="P553" s="87" t="s">
        <v>8827</v>
      </c>
      <c r="Q553" s="88" t="s">
        <v>3385</v>
      </c>
      <c r="R553" s="210" t="s">
        <v>1642</v>
      </c>
      <c r="S553" s="87" t="s">
        <v>3385</v>
      </c>
      <c r="T553" s="210" t="s">
        <v>10779</v>
      </c>
      <c r="U553" s="210" t="s">
        <v>67</v>
      </c>
      <c r="V553" s="88" t="s">
        <v>67</v>
      </c>
      <c r="W553" s="88" t="s">
        <v>67</v>
      </c>
      <c r="X553" s="221" t="s">
        <v>3370</v>
      </c>
      <c r="Y553" s="221" t="s">
        <v>3370</v>
      </c>
      <c r="Z553" s="215">
        <v>1</v>
      </c>
      <c r="AA553" s="210" t="s">
        <v>10591</v>
      </c>
      <c r="AB553" s="21"/>
      <c r="AC553" s="21" t="s">
        <v>67</v>
      </c>
      <c r="AD553" s="21"/>
      <c r="AE553" s="21" t="s">
        <v>67</v>
      </c>
      <c r="AF553" s="21" t="s">
        <v>67</v>
      </c>
      <c r="AG553" s="21" t="s">
        <v>67</v>
      </c>
      <c r="AH553" s="101" t="s">
        <v>22476</v>
      </c>
    </row>
    <row r="554" spans="1:34" s="11" customFormat="1" ht="15" customHeight="1">
      <c r="A554" s="157" t="s">
        <v>10783</v>
      </c>
      <c r="B554" s="210" t="s">
        <v>22477</v>
      </c>
      <c r="C554" s="210" t="s">
        <v>1236</v>
      </c>
      <c r="D554" s="210" t="s">
        <v>232</v>
      </c>
      <c r="E554" s="210" t="s">
        <v>1648</v>
      </c>
      <c r="F554" s="85">
        <v>2769</v>
      </c>
      <c r="G554" s="85">
        <v>2769</v>
      </c>
      <c r="H554" s="210" t="s">
        <v>3369</v>
      </c>
      <c r="I554" s="86" t="s">
        <v>3370</v>
      </c>
      <c r="J554" s="210" t="s">
        <v>10589</v>
      </c>
      <c r="K554" s="210" t="s">
        <v>3383</v>
      </c>
      <c r="L554" s="215">
        <v>1939</v>
      </c>
      <c r="M554" s="212" t="s">
        <v>3371</v>
      </c>
      <c r="N554" s="210" t="s">
        <v>1672</v>
      </c>
      <c r="O554" s="210" t="s">
        <v>1672</v>
      </c>
      <c r="P554" s="87" t="s">
        <v>3362</v>
      </c>
      <c r="Q554" s="88" t="s">
        <v>3388</v>
      </c>
      <c r="R554" s="210" t="s">
        <v>1643</v>
      </c>
      <c r="S554" s="87" t="s">
        <v>3388</v>
      </c>
      <c r="T554" s="210" t="s">
        <v>10779</v>
      </c>
      <c r="U554" s="210" t="s">
        <v>67</v>
      </c>
      <c r="V554" s="88" t="s">
        <v>67</v>
      </c>
      <c r="W554" s="88" t="s">
        <v>67</v>
      </c>
      <c r="X554" s="92" t="s">
        <v>3370</v>
      </c>
      <c r="Y554" s="92" t="s">
        <v>3370</v>
      </c>
      <c r="Z554" s="215">
        <v>2</v>
      </c>
      <c r="AA554" s="210" t="s">
        <v>10591</v>
      </c>
      <c r="AB554" s="21"/>
      <c r="AC554" s="21" t="s">
        <v>67</v>
      </c>
      <c r="AD554" s="21"/>
      <c r="AE554" s="21" t="s">
        <v>67</v>
      </c>
      <c r="AF554" s="21" t="s">
        <v>67</v>
      </c>
      <c r="AG554" s="21" t="s">
        <v>67</v>
      </c>
      <c r="AH554" s="285" t="s">
        <v>1</v>
      </c>
    </row>
    <row r="555" spans="1:34" s="11" customFormat="1" ht="15" customHeight="1">
      <c r="A555" s="157" t="s">
        <v>10784</v>
      </c>
      <c r="B555" s="210" t="s">
        <v>8538</v>
      </c>
      <c r="C555" s="210" t="s">
        <v>10785</v>
      </c>
      <c r="D555" s="210" t="s">
        <v>232</v>
      </c>
      <c r="E555" s="210" t="s">
        <v>1648</v>
      </c>
      <c r="F555" s="85">
        <v>16546</v>
      </c>
      <c r="G555" s="85">
        <v>16546</v>
      </c>
      <c r="H555" s="210" t="s">
        <v>3369</v>
      </c>
      <c r="I555" s="86" t="s">
        <v>3370</v>
      </c>
      <c r="J555" s="210" t="s">
        <v>10589</v>
      </c>
      <c r="K555" s="210" t="s">
        <v>1647</v>
      </c>
      <c r="L555" s="215">
        <v>1930</v>
      </c>
      <c r="M555" s="212" t="s">
        <v>3371</v>
      </c>
      <c r="N555" s="210" t="s">
        <v>1672</v>
      </c>
      <c r="O555" s="210" t="s">
        <v>1672</v>
      </c>
      <c r="P555" s="87" t="s">
        <v>8827</v>
      </c>
      <c r="Q555" s="88" t="s">
        <v>3390</v>
      </c>
      <c r="R555" s="210" t="s">
        <v>1643</v>
      </c>
      <c r="S555" s="87" t="s">
        <v>3376</v>
      </c>
      <c r="T555" s="210" t="s">
        <v>10779</v>
      </c>
      <c r="U555" s="210" t="s">
        <v>67</v>
      </c>
      <c r="V555" s="88" t="s">
        <v>67</v>
      </c>
      <c r="W555" s="88" t="s">
        <v>67</v>
      </c>
      <c r="X555" s="92" t="s">
        <v>67</v>
      </c>
      <c r="Y555" s="92" t="s">
        <v>67</v>
      </c>
      <c r="Z555" s="215">
        <v>3</v>
      </c>
      <c r="AA555" s="210" t="s">
        <v>10591</v>
      </c>
      <c r="AB555" s="21"/>
      <c r="AC555" s="21" t="s">
        <v>67</v>
      </c>
      <c r="AD555" s="21"/>
      <c r="AE555" s="21" t="s">
        <v>67</v>
      </c>
      <c r="AF555" s="21" t="s">
        <v>67</v>
      </c>
      <c r="AG555" s="21" t="s">
        <v>67</v>
      </c>
      <c r="AH555" s="285" t="s">
        <v>1</v>
      </c>
    </row>
    <row r="556" spans="1:34" s="11" customFormat="1" ht="15" customHeight="1">
      <c r="A556" s="157" t="s">
        <v>10787</v>
      </c>
      <c r="B556" s="210" t="s">
        <v>10788</v>
      </c>
      <c r="C556" s="210" t="s">
        <v>1236</v>
      </c>
      <c r="D556" s="210" t="s">
        <v>232</v>
      </c>
      <c r="E556" s="210" t="s">
        <v>1646</v>
      </c>
      <c r="F556" s="85">
        <v>23144</v>
      </c>
      <c r="G556" s="85">
        <v>23144</v>
      </c>
      <c r="H556" s="210" t="s">
        <v>3369</v>
      </c>
      <c r="I556" s="86" t="s">
        <v>3377</v>
      </c>
      <c r="J556" s="210" t="s">
        <v>10589</v>
      </c>
      <c r="K556" s="210" t="s">
        <v>1647</v>
      </c>
      <c r="L556" s="215">
        <v>1927</v>
      </c>
      <c r="M556" s="212" t="s">
        <v>3371</v>
      </c>
      <c r="N556" s="210" t="s">
        <v>1672</v>
      </c>
      <c r="O556" s="210" t="s">
        <v>1672</v>
      </c>
      <c r="P556" s="222" t="s">
        <v>3362</v>
      </c>
      <c r="Q556" s="220" t="s">
        <v>3362</v>
      </c>
      <c r="R556" s="210" t="s">
        <v>1643</v>
      </c>
      <c r="S556" s="87" t="s">
        <v>3385</v>
      </c>
      <c r="T556" s="210" t="s">
        <v>10779</v>
      </c>
      <c r="U556" s="210" t="s">
        <v>67</v>
      </c>
      <c r="V556" s="88" t="s">
        <v>67</v>
      </c>
      <c r="W556" s="88" t="s">
        <v>67</v>
      </c>
      <c r="X556" s="92" t="s">
        <v>67</v>
      </c>
      <c r="Y556" s="92" t="s">
        <v>67</v>
      </c>
      <c r="Z556" s="215">
        <v>2</v>
      </c>
      <c r="AA556" s="210" t="s">
        <v>10591</v>
      </c>
      <c r="AB556" s="21"/>
      <c r="AC556" s="21" t="s">
        <v>67</v>
      </c>
      <c r="AD556" s="21"/>
      <c r="AE556" s="21" t="s">
        <v>67</v>
      </c>
      <c r="AF556" s="21" t="s">
        <v>67</v>
      </c>
      <c r="AG556" s="21" t="s">
        <v>67</v>
      </c>
      <c r="AH556" s="285" t="s">
        <v>1</v>
      </c>
    </row>
    <row r="557" spans="1:34" s="11" customFormat="1" ht="15" customHeight="1">
      <c r="A557" s="157" t="s">
        <v>10789</v>
      </c>
      <c r="B557" s="210" t="s">
        <v>1682</v>
      </c>
      <c r="C557" s="210" t="s">
        <v>1236</v>
      </c>
      <c r="D557" s="210" t="s">
        <v>232</v>
      </c>
      <c r="E557" s="210" t="s">
        <v>1645</v>
      </c>
      <c r="F557" s="85">
        <v>1560</v>
      </c>
      <c r="G557" s="85">
        <v>1560</v>
      </c>
      <c r="H557" s="210" t="s">
        <v>3369</v>
      </c>
      <c r="I557" s="86" t="s">
        <v>3370</v>
      </c>
      <c r="J557" s="210" t="s">
        <v>10589</v>
      </c>
      <c r="K557" s="91" t="s">
        <v>3382</v>
      </c>
      <c r="L557" s="215">
        <v>1917</v>
      </c>
      <c r="M557" s="212" t="s">
        <v>3371</v>
      </c>
      <c r="N557" s="210" t="s">
        <v>1672</v>
      </c>
      <c r="O557" s="210" t="s">
        <v>1672</v>
      </c>
      <c r="P557" s="87" t="s">
        <v>3362</v>
      </c>
      <c r="Q557" s="88" t="s">
        <v>3362</v>
      </c>
      <c r="R557" s="210" t="s">
        <v>1643</v>
      </c>
      <c r="S557" s="87" t="s">
        <v>3388</v>
      </c>
      <c r="T557" s="210" t="s">
        <v>10779</v>
      </c>
      <c r="U557" s="210" t="s">
        <v>67</v>
      </c>
      <c r="V557" s="88" t="s">
        <v>67</v>
      </c>
      <c r="W557" s="88" t="s">
        <v>67</v>
      </c>
      <c r="X557" s="92" t="s">
        <v>67</v>
      </c>
      <c r="Y557" s="92" t="s">
        <v>67</v>
      </c>
      <c r="Z557" s="215">
        <v>2</v>
      </c>
      <c r="AA557" s="210" t="s">
        <v>10591</v>
      </c>
      <c r="AB557" s="21"/>
      <c r="AC557" s="21" t="s">
        <v>67</v>
      </c>
      <c r="AD557" s="21"/>
      <c r="AE557" s="21" t="s">
        <v>67</v>
      </c>
      <c r="AF557" s="21" t="s">
        <v>67</v>
      </c>
      <c r="AG557" s="21" t="s">
        <v>67</v>
      </c>
      <c r="AH557" s="285" t="s">
        <v>1</v>
      </c>
    </row>
    <row r="558" spans="1:34" s="11" customFormat="1" ht="15" customHeight="1">
      <c r="A558" s="157" t="s">
        <v>11082</v>
      </c>
      <c r="B558" s="210" t="s">
        <v>21191</v>
      </c>
      <c r="C558" s="210" t="s">
        <v>10786</v>
      </c>
      <c r="D558" s="210" t="s">
        <v>232</v>
      </c>
      <c r="E558" s="210" t="s">
        <v>1648</v>
      </c>
      <c r="F558" s="85">
        <v>16026</v>
      </c>
      <c r="G558" s="85">
        <v>16026</v>
      </c>
      <c r="H558" s="210" t="s">
        <v>3369</v>
      </c>
      <c r="I558" s="86" t="s">
        <v>3370</v>
      </c>
      <c r="J558" s="210" t="s">
        <v>10589</v>
      </c>
      <c r="K558" s="91" t="s">
        <v>3375</v>
      </c>
      <c r="L558" s="215">
        <v>1930</v>
      </c>
      <c r="M558" s="211">
        <v>1999</v>
      </c>
      <c r="N558" s="210" t="s">
        <v>1672</v>
      </c>
      <c r="O558" s="210" t="s">
        <v>1672</v>
      </c>
      <c r="P558" s="87" t="s">
        <v>8451</v>
      </c>
      <c r="Q558" s="88" t="s">
        <v>3388</v>
      </c>
      <c r="R558" s="210" t="s">
        <v>1643</v>
      </c>
      <c r="S558" s="87" t="s">
        <v>3385</v>
      </c>
      <c r="T558" s="210" t="s">
        <v>10777</v>
      </c>
      <c r="U558" s="210" t="s">
        <v>67</v>
      </c>
      <c r="V558" s="88" t="s">
        <v>67</v>
      </c>
      <c r="W558" s="88" t="s">
        <v>67</v>
      </c>
      <c r="X558" s="92" t="s">
        <v>3370</v>
      </c>
      <c r="Y558" s="92" t="s">
        <v>3370</v>
      </c>
      <c r="Z558" s="215">
        <v>2</v>
      </c>
      <c r="AA558" s="210" t="s">
        <v>10591</v>
      </c>
      <c r="AB558" s="21"/>
      <c r="AC558" s="21" t="s">
        <v>67</v>
      </c>
      <c r="AD558" s="21"/>
      <c r="AE558" s="21" t="s">
        <v>67</v>
      </c>
      <c r="AF558" s="21" t="s">
        <v>67</v>
      </c>
      <c r="AG558" s="21" t="s">
        <v>67</v>
      </c>
      <c r="AH558" s="285" t="s">
        <v>1</v>
      </c>
    </row>
    <row r="559" spans="1:34" s="11" customFormat="1" ht="15" customHeight="1">
      <c r="A559" s="157" t="s">
        <v>10790</v>
      </c>
      <c r="B559" s="210" t="s">
        <v>8686</v>
      </c>
      <c r="C559" s="210" t="s">
        <v>1236</v>
      </c>
      <c r="D559" s="210" t="s">
        <v>232</v>
      </c>
      <c r="E559" s="210" t="s">
        <v>1645</v>
      </c>
      <c r="F559" s="85">
        <v>2910</v>
      </c>
      <c r="G559" s="85">
        <v>2910</v>
      </c>
      <c r="H559" s="210" t="s">
        <v>3369</v>
      </c>
      <c r="I559" s="86" t="s">
        <v>3370</v>
      </c>
      <c r="J559" s="210" t="s">
        <v>10589</v>
      </c>
      <c r="K559" s="210" t="s">
        <v>1647</v>
      </c>
      <c r="L559" s="215">
        <v>1959</v>
      </c>
      <c r="M559" s="212" t="s">
        <v>3371</v>
      </c>
      <c r="N559" s="210" t="s">
        <v>1672</v>
      </c>
      <c r="O559" s="210" t="s">
        <v>1672</v>
      </c>
      <c r="P559" s="87" t="s">
        <v>3362</v>
      </c>
      <c r="Q559" s="88" t="s">
        <v>3362</v>
      </c>
      <c r="R559" s="210" t="s">
        <v>1642</v>
      </c>
      <c r="S559" s="87" t="s">
        <v>3388</v>
      </c>
      <c r="T559" s="210" t="s">
        <v>10779</v>
      </c>
      <c r="U559" s="210" t="s">
        <v>67</v>
      </c>
      <c r="V559" s="88" t="s">
        <v>67</v>
      </c>
      <c r="W559" s="88" t="s">
        <v>67</v>
      </c>
      <c r="X559" s="92" t="s">
        <v>67</v>
      </c>
      <c r="Y559" s="92" t="s">
        <v>67</v>
      </c>
      <c r="Z559" s="215">
        <v>1</v>
      </c>
      <c r="AA559" s="210" t="s">
        <v>10591</v>
      </c>
      <c r="AB559" s="21"/>
      <c r="AC559" s="21" t="s">
        <v>67</v>
      </c>
      <c r="AD559" s="21"/>
      <c r="AE559" s="21" t="s">
        <v>67</v>
      </c>
      <c r="AF559" s="21" t="s">
        <v>67</v>
      </c>
      <c r="AG559" s="21" t="s">
        <v>67</v>
      </c>
      <c r="AH559" s="285" t="s">
        <v>1</v>
      </c>
    </row>
    <row r="560" spans="1:34" s="11" customFormat="1" ht="15" customHeight="1">
      <c r="A560" s="157" t="s">
        <v>11052</v>
      </c>
      <c r="B560" s="210" t="s">
        <v>11053</v>
      </c>
      <c r="C560" s="210" t="s">
        <v>1236</v>
      </c>
      <c r="D560" s="210" t="s">
        <v>232</v>
      </c>
      <c r="E560" s="210" t="s">
        <v>1646</v>
      </c>
      <c r="F560" s="85">
        <v>396</v>
      </c>
      <c r="G560" s="85">
        <v>396</v>
      </c>
      <c r="H560" s="210" t="s">
        <v>3369</v>
      </c>
      <c r="I560" s="94" t="s">
        <v>3401</v>
      </c>
      <c r="J560" s="210" t="s">
        <v>10589</v>
      </c>
      <c r="K560" s="91" t="s">
        <v>3382</v>
      </c>
      <c r="L560" s="215">
        <v>1917</v>
      </c>
      <c r="M560" s="211">
        <v>2001</v>
      </c>
      <c r="N560" s="210" t="s">
        <v>1672</v>
      </c>
      <c r="O560" s="210" t="s">
        <v>1672</v>
      </c>
      <c r="P560" s="87" t="s">
        <v>3362</v>
      </c>
      <c r="Q560" s="88" t="s">
        <v>3362</v>
      </c>
      <c r="R560" s="210" t="s">
        <v>1642</v>
      </c>
      <c r="S560" s="214" t="s">
        <v>3362</v>
      </c>
      <c r="T560" s="210" t="s">
        <v>10779</v>
      </c>
      <c r="U560" s="210" t="s">
        <v>67</v>
      </c>
      <c r="V560" s="88" t="s">
        <v>67</v>
      </c>
      <c r="W560" s="88" t="s">
        <v>67</v>
      </c>
      <c r="X560" s="92" t="s">
        <v>67</v>
      </c>
      <c r="Y560" s="92" t="s">
        <v>67</v>
      </c>
      <c r="Z560" s="215">
        <v>1</v>
      </c>
      <c r="AA560" s="210" t="s">
        <v>10591</v>
      </c>
      <c r="AB560" s="21"/>
      <c r="AC560" s="21" t="s">
        <v>67</v>
      </c>
      <c r="AD560" s="21"/>
      <c r="AE560" s="21" t="s">
        <v>67</v>
      </c>
      <c r="AF560" s="21" t="s">
        <v>67</v>
      </c>
      <c r="AG560" s="21" t="s">
        <v>67</v>
      </c>
      <c r="AH560" s="285" t="s">
        <v>1</v>
      </c>
    </row>
    <row r="561" spans="1:34" s="11" customFormat="1" ht="15" customHeight="1">
      <c r="A561" s="157" t="s">
        <v>11034</v>
      </c>
      <c r="B561" s="210" t="s">
        <v>11035</v>
      </c>
      <c r="C561" s="210" t="s">
        <v>10786</v>
      </c>
      <c r="D561" s="210" t="s">
        <v>232</v>
      </c>
      <c r="E561" s="210" t="s">
        <v>1646</v>
      </c>
      <c r="F561" s="85">
        <v>548</v>
      </c>
      <c r="G561" s="85">
        <v>548</v>
      </c>
      <c r="H561" s="210" t="s">
        <v>3381</v>
      </c>
      <c r="I561" s="86" t="s">
        <v>3377</v>
      </c>
      <c r="J561" s="210" t="s">
        <v>10589</v>
      </c>
      <c r="K561" s="91" t="s">
        <v>3382</v>
      </c>
      <c r="L561" s="215">
        <v>1928</v>
      </c>
      <c r="M561" s="211">
        <v>2002</v>
      </c>
      <c r="N561" s="210" t="s">
        <v>1672</v>
      </c>
      <c r="O561" s="210" t="s">
        <v>1672</v>
      </c>
      <c r="P561" s="87" t="s">
        <v>3362</v>
      </c>
      <c r="Q561" s="88" t="s">
        <v>3362</v>
      </c>
      <c r="R561" s="210" t="s">
        <v>1642</v>
      </c>
      <c r="S561" s="87" t="s">
        <v>3388</v>
      </c>
      <c r="T561" s="210" t="s">
        <v>10777</v>
      </c>
      <c r="U561" s="210" t="s">
        <v>67</v>
      </c>
      <c r="V561" s="88" t="s">
        <v>67</v>
      </c>
      <c r="W561" s="88" t="s">
        <v>67</v>
      </c>
      <c r="X561" s="92" t="s">
        <v>67</v>
      </c>
      <c r="Y561" s="92" t="s">
        <v>67</v>
      </c>
      <c r="Z561" s="215">
        <v>1</v>
      </c>
      <c r="AA561" s="210" t="s">
        <v>10591</v>
      </c>
      <c r="AB561" s="21"/>
      <c r="AC561" s="21" t="s">
        <v>67</v>
      </c>
      <c r="AD561" s="21"/>
      <c r="AE561" s="21" t="s">
        <v>67</v>
      </c>
      <c r="AF561" s="21" t="s">
        <v>67</v>
      </c>
      <c r="AG561" s="21" t="s">
        <v>67</v>
      </c>
      <c r="AH561" s="285" t="s">
        <v>1</v>
      </c>
    </row>
    <row r="562" spans="1:34" s="11" customFormat="1" ht="15" customHeight="1">
      <c r="A562" s="157" t="s">
        <v>10791</v>
      </c>
      <c r="B562" s="210" t="s">
        <v>10792</v>
      </c>
      <c r="C562" s="210" t="s">
        <v>1236</v>
      </c>
      <c r="D562" s="210" t="s">
        <v>232</v>
      </c>
      <c r="E562" s="210" t="s">
        <v>1667</v>
      </c>
      <c r="F562" s="85">
        <v>528</v>
      </c>
      <c r="G562" s="85">
        <v>528</v>
      </c>
      <c r="H562" s="210" t="s">
        <v>3369</v>
      </c>
      <c r="I562" s="86" t="s">
        <v>3370</v>
      </c>
      <c r="J562" s="210" t="s">
        <v>10589</v>
      </c>
      <c r="K562" s="91" t="s">
        <v>3382</v>
      </c>
      <c r="L562" s="215">
        <v>1992</v>
      </c>
      <c r="M562" s="212" t="s">
        <v>3371</v>
      </c>
      <c r="N562" s="210" t="s">
        <v>1672</v>
      </c>
      <c r="O562" s="210" t="s">
        <v>1672</v>
      </c>
      <c r="P562" s="87" t="s">
        <v>3362</v>
      </c>
      <c r="Q562" s="88" t="s">
        <v>3362</v>
      </c>
      <c r="R562" s="210" t="s">
        <v>1642</v>
      </c>
      <c r="S562" s="214" t="s">
        <v>3362</v>
      </c>
      <c r="T562" s="210" t="s">
        <v>10779</v>
      </c>
      <c r="U562" s="210" t="s">
        <v>67</v>
      </c>
      <c r="V562" s="88" t="s">
        <v>67</v>
      </c>
      <c r="W562" s="88" t="s">
        <v>67</v>
      </c>
      <c r="X562" s="92" t="s">
        <v>67</v>
      </c>
      <c r="Y562" s="92" t="s">
        <v>67</v>
      </c>
      <c r="Z562" s="215">
        <v>1</v>
      </c>
      <c r="AA562" s="210" t="s">
        <v>10591</v>
      </c>
      <c r="AB562" s="21"/>
      <c r="AC562" s="21" t="s">
        <v>67</v>
      </c>
      <c r="AD562" s="21"/>
      <c r="AE562" s="21" t="s">
        <v>67</v>
      </c>
      <c r="AF562" s="21" t="s">
        <v>67</v>
      </c>
      <c r="AG562" s="21" t="s">
        <v>67</v>
      </c>
      <c r="AH562" s="285" t="s">
        <v>1</v>
      </c>
    </row>
    <row r="563" spans="1:34" s="11" customFormat="1" ht="15" customHeight="1">
      <c r="A563" s="157" t="s">
        <v>11036</v>
      </c>
      <c r="B563" s="210" t="s">
        <v>11037</v>
      </c>
      <c r="C563" s="210" t="s">
        <v>1236</v>
      </c>
      <c r="D563" s="210" t="s">
        <v>232</v>
      </c>
      <c r="E563" s="210" t="s">
        <v>1648</v>
      </c>
      <c r="F563" s="85">
        <v>2107</v>
      </c>
      <c r="G563" s="85">
        <v>2107</v>
      </c>
      <c r="H563" s="210" t="s">
        <v>3369</v>
      </c>
      <c r="I563" s="86" t="s">
        <v>3370</v>
      </c>
      <c r="J563" s="210" t="s">
        <v>10589</v>
      </c>
      <c r="K563" s="91" t="s">
        <v>3382</v>
      </c>
      <c r="L563" s="215">
        <v>1917</v>
      </c>
      <c r="M563" s="211">
        <v>2002</v>
      </c>
      <c r="N563" s="210" t="s">
        <v>1672</v>
      </c>
      <c r="O563" s="210" t="s">
        <v>1672</v>
      </c>
      <c r="P563" s="87" t="s">
        <v>3362</v>
      </c>
      <c r="Q563" s="88" t="s">
        <v>3388</v>
      </c>
      <c r="R563" s="210" t="s">
        <v>1643</v>
      </c>
      <c r="S563" s="214" t="s">
        <v>3388</v>
      </c>
      <c r="T563" s="210" t="s">
        <v>10779</v>
      </c>
      <c r="U563" s="210" t="s">
        <v>67</v>
      </c>
      <c r="V563" s="88" t="s">
        <v>67</v>
      </c>
      <c r="W563" s="88" t="s">
        <v>67</v>
      </c>
      <c r="X563" s="92" t="s">
        <v>3370</v>
      </c>
      <c r="Y563" s="92" t="s">
        <v>3377</v>
      </c>
      <c r="Z563" s="215">
        <v>2</v>
      </c>
      <c r="AA563" s="210" t="s">
        <v>10591</v>
      </c>
      <c r="AB563" s="21"/>
      <c r="AC563" s="21" t="s">
        <v>67</v>
      </c>
      <c r="AD563" s="21"/>
      <c r="AE563" s="21" t="s">
        <v>67</v>
      </c>
      <c r="AF563" s="21" t="s">
        <v>67</v>
      </c>
      <c r="AG563" s="21" t="s">
        <v>67</v>
      </c>
      <c r="AH563" s="101" t="s">
        <v>22474</v>
      </c>
    </row>
    <row r="564" spans="1:34" s="11" customFormat="1" ht="15" customHeight="1">
      <c r="A564" s="157" t="s">
        <v>10793</v>
      </c>
      <c r="B564" s="210" t="s">
        <v>10794</v>
      </c>
      <c r="C564" s="210" t="s">
        <v>1236</v>
      </c>
      <c r="D564" s="210" t="s">
        <v>232</v>
      </c>
      <c r="E564" s="210" t="s">
        <v>1646</v>
      </c>
      <c r="F564" s="85">
        <v>160</v>
      </c>
      <c r="G564" s="85">
        <v>160</v>
      </c>
      <c r="H564" s="210" t="s">
        <v>3381</v>
      </c>
      <c r="I564" s="86" t="s">
        <v>3377</v>
      </c>
      <c r="J564" s="210" t="s">
        <v>10589</v>
      </c>
      <c r="K564" s="210" t="s">
        <v>3382</v>
      </c>
      <c r="L564" s="215">
        <v>1967</v>
      </c>
      <c r="M564" s="212" t="s">
        <v>3371</v>
      </c>
      <c r="N564" s="210" t="s">
        <v>1672</v>
      </c>
      <c r="O564" s="210" t="s">
        <v>1672</v>
      </c>
      <c r="P564" s="87" t="s">
        <v>3362</v>
      </c>
      <c r="Q564" s="88" t="s">
        <v>3362</v>
      </c>
      <c r="R564" s="210" t="s">
        <v>1642</v>
      </c>
      <c r="S564" s="214" t="s">
        <v>3362</v>
      </c>
      <c r="T564" s="210" t="s">
        <v>10779</v>
      </c>
      <c r="U564" s="210" t="s">
        <v>67</v>
      </c>
      <c r="V564" s="88" t="s">
        <v>67</v>
      </c>
      <c r="W564" s="88" t="s">
        <v>67</v>
      </c>
      <c r="X564" s="92" t="s">
        <v>67</v>
      </c>
      <c r="Y564" s="92" t="s">
        <v>67</v>
      </c>
      <c r="Z564" s="215">
        <v>1</v>
      </c>
      <c r="AA564" s="210" t="s">
        <v>10591</v>
      </c>
      <c r="AB564" s="21"/>
      <c r="AC564" s="21" t="s">
        <v>67</v>
      </c>
      <c r="AD564" s="21"/>
      <c r="AE564" s="21" t="s">
        <v>67</v>
      </c>
      <c r="AF564" s="21" t="s">
        <v>67</v>
      </c>
      <c r="AG564" s="21" t="s">
        <v>67</v>
      </c>
      <c r="AH564" s="285" t="s">
        <v>1</v>
      </c>
    </row>
    <row r="565" spans="1:34" s="11" customFormat="1" ht="15" customHeight="1">
      <c r="A565" s="157" t="s">
        <v>10797</v>
      </c>
      <c r="B565" s="210" t="s">
        <v>10798</v>
      </c>
      <c r="C565" s="210" t="s">
        <v>1236</v>
      </c>
      <c r="D565" s="210" t="s">
        <v>232</v>
      </c>
      <c r="E565" s="210" t="s">
        <v>1648</v>
      </c>
      <c r="F565" s="85">
        <v>100</v>
      </c>
      <c r="G565" s="85">
        <v>100</v>
      </c>
      <c r="H565" s="210" t="s">
        <v>3369</v>
      </c>
      <c r="I565" s="86" t="s">
        <v>3370</v>
      </c>
      <c r="J565" s="210" t="s">
        <v>10589</v>
      </c>
      <c r="K565" s="210" t="s">
        <v>3382</v>
      </c>
      <c r="L565" s="215">
        <v>1969</v>
      </c>
      <c r="M565" s="212" t="s">
        <v>3371</v>
      </c>
      <c r="N565" s="210" t="s">
        <v>1672</v>
      </c>
      <c r="O565" s="210" t="s">
        <v>1672</v>
      </c>
      <c r="P565" s="87" t="s">
        <v>3362</v>
      </c>
      <c r="Q565" s="224" t="s">
        <v>3388</v>
      </c>
      <c r="R565" s="210" t="s">
        <v>1642</v>
      </c>
      <c r="S565" s="214" t="s">
        <v>3362</v>
      </c>
      <c r="T565" s="210" t="s">
        <v>10779</v>
      </c>
      <c r="U565" s="210" t="s">
        <v>67</v>
      </c>
      <c r="V565" s="88" t="s">
        <v>67</v>
      </c>
      <c r="W565" s="88" t="s">
        <v>67</v>
      </c>
      <c r="X565" s="92" t="s">
        <v>67</v>
      </c>
      <c r="Y565" s="92" t="s">
        <v>67</v>
      </c>
      <c r="Z565" s="215">
        <v>1</v>
      </c>
      <c r="AA565" s="210" t="s">
        <v>10591</v>
      </c>
      <c r="AB565" s="21"/>
      <c r="AC565" s="21" t="s">
        <v>67</v>
      </c>
      <c r="AD565" s="21"/>
      <c r="AE565" s="21" t="s">
        <v>67</v>
      </c>
      <c r="AF565" s="21" t="s">
        <v>67</v>
      </c>
      <c r="AG565" s="21" t="s">
        <v>67</v>
      </c>
      <c r="AH565" s="285" t="s">
        <v>1</v>
      </c>
    </row>
    <row r="566" spans="1:34" s="11" customFormat="1" ht="15" customHeight="1">
      <c r="A566" s="157" t="s">
        <v>11038</v>
      </c>
      <c r="B566" s="210" t="s">
        <v>11039</v>
      </c>
      <c r="C566" s="210" t="s">
        <v>1236</v>
      </c>
      <c r="D566" s="210" t="s">
        <v>232</v>
      </c>
      <c r="E566" s="210" t="s">
        <v>1646</v>
      </c>
      <c r="F566" s="85">
        <v>1618</v>
      </c>
      <c r="G566" s="85">
        <v>1618</v>
      </c>
      <c r="H566" s="210" t="s">
        <v>3369</v>
      </c>
      <c r="I566" s="86" t="s">
        <v>3370</v>
      </c>
      <c r="J566" s="210" t="s">
        <v>10589</v>
      </c>
      <c r="K566" s="91" t="s">
        <v>3383</v>
      </c>
      <c r="L566" s="215">
        <v>1917</v>
      </c>
      <c r="M566" s="211">
        <v>2002</v>
      </c>
      <c r="N566" s="91" t="s">
        <v>1672</v>
      </c>
      <c r="O566" s="210" t="s">
        <v>1672</v>
      </c>
      <c r="P566" s="87" t="s">
        <v>3362</v>
      </c>
      <c r="Q566" s="224" t="s">
        <v>3362</v>
      </c>
      <c r="R566" s="210" t="s">
        <v>1642</v>
      </c>
      <c r="S566" s="214" t="s">
        <v>3362</v>
      </c>
      <c r="T566" s="210" t="s">
        <v>10779</v>
      </c>
      <c r="U566" s="210" t="s">
        <v>67</v>
      </c>
      <c r="V566" s="88" t="s">
        <v>67</v>
      </c>
      <c r="W566" s="88" t="s">
        <v>67</v>
      </c>
      <c r="X566" s="92" t="s">
        <v>67</v>
      </c>
      <c r="Y566" s="92" t="s">
        <v>67</v>
      </c>
      <c r="Z566" s="215">
        <v>1</v>
      </c>
      <c r="AA566" s="210" t="s">
        <v>10591</v>
      </c>
      <c r="AB566" s="21"/>
      <c r="AC566" s="21" t="s">
        <v>67</v>
      </c>
      <c r="AD566" s="21"/>
      <c r="AE566" s="21" t="s">
        <v>67</v>
      </c>
      <c r="AF566" s="21" t="s">
        <v>67</v>
      </c>
      <c r="AG566" s="21" t="s">
        <v>67</v>
      </c>
      <c r="AH566" s="285" t="s">
        <v>1</v>
      </c>
    </row>
    <row r="567" spans="1:34" s="11" customFormat="1" ht="15" customHeight="1">
      <c r="A567" s="157" t="s">
        <v>10799</v>
      </c>
      <c r="B567" s="210" t="s">
        <v>10800</v>
      </c>
      <c r="C567" s="210" t="s">
        <v>1236</v>
      </c>
      <c r="D567" s="210" t="s">
        <v>232</v>
      </c>
      <c r="E567" s="210" t="s">
        <v>1646</v>
      </c>
      <c r="F567" s="85">
        <v>330</v>
      </c>
      <c r="G567" s="85">
        <v>330</v>
      </c>
      <c r="H567" s="210" t="s">
        <v>3369</v>
      </c>
      <c r="I567" s="86" t="s">
        <v>3377</v>
      </c>
      <c r="J567" s="210" t="s">
        <v>10589</v>
      </c>
      <c r="K567" s="91" t="s">
        <v>3382</v>
      </c>
      <c r="L567" s="215">
        <v>1943</v>
      </c>
      <c r="M567" s="212" t="s">
        <v>3371</v>
      </c>
      <c r="N567" s="210" t="s">
        <v>1672</v>
      </c>
      <c r="O567" s="210" t="s">
        <v>1672</v>
      </c>
      <c r="P567" s="87" t="s">
        <v>3362</v>
      </c>
      <c r="Q567" s="224" t="s">
        <v>3362</v>
      </c>
      <c r="R567" s="210" t="s">
        <v>1642</v>
      </c>
      <c r="S567" s="214" t="s">
        <v>3362</v>
      </c>
      <c r="T567" s="210" t="s">
        <v>10779</v>
      </c>
      <c r="U567" s="210" t="s">
        <v>67</v>
      </c>
      <c r="V567" s="88" t="s">
        <v>67</v>
      </c>
      <c r="W567" s="88" t="s">
        <v>67</v>
      </c>
      <c r="X567" s="92" t="s">
        <v>3377</v>
      </c>
      <c r="Y567" s="92" t="s">
        <v>3377</v>
      </c>
      <c r="Z567" s="215">
        <v>1</v>
      </c>
      <c r="AA567" s="210" t="s">
        <v>10591</v>
      </c>
      <c r="AB567" s="21"/>
      <c r="AC567" s="21" t="s">
        <v>67</v>
      </c>
      <c r="AD567" s="21"/>
      <c r="AE567" s="21" t="s">
        <v>67</v>
      </c>
      <c r="AF567" s="21" t="s">
        <v>67</v>
      </c>
      <c r="AG567" s="21" t="s">
        <v>67</v>
      </c>
      <c r="AH567" s="285" t="s">
        <v>1</v>
      </c>
    </row>
    <row r="568" spans="1:34" s="11" customFormat="1" ht="15" customHeight="1">
      <c r="A568" s="157" t="s">
        <v>10802</v>
      </c>
      <c r="B568" s="210" t="s">
        <v>10803</v>
      </c>
      <c r="C568" s="210" t="s">
        <v>1236</v>
      </c>
      <c r="D568" s="210" t="s">
        <v>232</v>
      </c>
      <c r="E568" s="210" t="s">
        <v>1648</v>
      </c>
      <c r="F568" s="85">
        <v>247</v>
      </c>
      <c r="G568" s="85">
        <v>247</v>
      </c>
      <c r="H568" s="210" t="s">
        <v>3381</v>
      </c>
      <c r="I568" s="94" t="s">
        <v>3377</v>
      </c>
      <c r="J568" s="210" t="s">
        <v>10589</v>
      </c>
      <c r="K568" s="91" t="s">
        <v>3382</v>
      </c>
      <c r="L568" s="215">
        <v>1966</v>
      </c>
      <c r="M568" s="212" t="s">
        <v>3371</v>
      </c>
      <c r="N568" s="210" t="s">
        <v>1672</v>
      </c>
      <c r="O568" s="210" t="s">
        <v>1672</v>
      </c>
      <c r="P568" s="87" t="s">
        <v>3362</v>
      </c>
      <c r="Q568" s="224" t="s">
        <v>3362</v>
      </c>
      <c r="R568" s="210" t="s">
        <v>1642</v>
      </c>
      <c r="S568" s="214" t="s">
        <v>3362</v>
      </c>
      <c r="T568" s="210" t="s">
        <v>10779</v>
      </c>
      <c r="U568" s="210" t="s">
        <v>67</v>
      </c>
      <c r="V568" s="88" t="s">
        <v>67</v>
      </c>
      <c r="W568" s="88" t="s">
        <v>67</v>
      </c>
      <c r="X568" s="92" t="s">
        <v>67</v>
      </c>
      <c r="Y568" s="92" t="s">
        <v>67</v>
      </c>
      <c r="Z568" s="215">
        <v>1</v>
      </c>
      <c r="AA568" s="210" t="s">
        <v>10591</v>
      </c>
      <c r="AB568" s="21"/>
      <c r="AC568" s="21" t="s">
        <v>67</v>
      </c>
      <c r="AD568" s="21"/>
      <c r="AE568" s="21" t="s">
        <v>67</v>
      </c>
      <c r="AF568" s="21" t="s">
        <v>67</v>
      </c>
      <c r="AG568" s="21" t="s">
        <v>67</v>
      </c>
      <c r="AH568" s="285" t="s">
        <v>10804</v>
      </c>
    </row>
    <row r="569" spans="1:34" s="11" customFormat="1" ht="15" customHeight="1">
      <c r="A569" s="157" t="s">
        <v>10805</v>
      </c>
      <c r="B569" s="210" t="s">
        <v>22478</v>
      </c>
      <c r="C569" s="210" t="s">
        <v>1236</v>
      </c>
      <c r="D569" s="210" t="s">
        <v>232</v>
      </c>
      <c r="E569" s="210" t="s">
        <v>1645</v>
      </c>
      <c r="F569" s="85">
        <v>3388</v>
      </c>
      <c r="G569" s="85">
        <v>3388</v>
      </c>
      <c r="H569" s="210" t="s">
        <v>3369</v>
      </c>
      <c r="I569" s="86" t="s">
        <v>3370</v>
      </c>
      <c r="J569" s="210" t="s">
        <v>10589</v>
      </c>
      <c r="K569" s="210" t="s">
        <v>1647</v>
      </c>
      <c r="L569" s="215">
        <v>1938</v>
      </c>
      <c r="M569" s="212" t="s">
        <v>3371</v>
      </c>
      <c r="N569" s="210" t="s">
        <v>1672</v>
      </c>
      <c r="O569" s="210" t="s">
        <v>1672</v>
      </c>
      <c r="P569" s="87" t="s">
        <v>3362</v>
      </c>
      <c r="Q569" s="224" t="s">
        <v>3362</v>
      </c>
      <c r="R569" s="210" t="s">
        <v>1643</v>
      </c>
      <c r="S569" s="87" t="s">
        <v>3388</v>
      </c>
      <c r="T569" s="210" t="s">
        <v>10779</v>
      </c>
      <c r="U569" s="210" t="s">
        <v>67</v>
      </c>
      <c r="V569" s="88" t="s">
        <v>67</v>
      </c>
      <c r="W569" s="88" t="s">
        <v>67</v>
      </c>
      <c r="X569" s="92" t="s">
        <v>67</v>
      </c>
      <c r="Y569" s="92" t="s">
        <v>67</v>
      </c>
      <c r="Z569" s="215">
        <v>1</v>
      </c>
      <c r="AA569" s="210" t="s">
        <v>10591</v>
      </c>
      <c r="AB569" s="21"/>
      <c r="AC569" s="21" t="s">
        <v>67</v>
      </c>
      <c r="AD569" s="21"/>
      <c r="AE569" s="21" t="s">
        <v>67</v>
      </c>
      <c r="AF569" s="21" t="s">
        <v>67</v>
      </c>
      <c r="AG569" s="21" t="s">
        <v>67</v>
      </c>
      <c r="AH569" s="285" t="s">
        <v>10806</v>
      </c>
    </row>
    <row r="570" spans="1:34" s="11" customFormat="1" ht="15" customHeight="1">
      <c r="A570" s="157" t="s">
        <v>10807</v>
      </c>
      <c r="B570" s="210" t="s">
        <v>10808</v>
      </c>
      <c r="C570" s="210" t="s">
        <v>10809</v>
      </c>
      <c r="D570" s="210" t="s">
        <v>232</v>
      </c>
      <c r="E570" s="210" t="s">
        <v>1645</v>
      </c>
      <c r="F570" s="85">
        <v>5776</v>
      </c>
      <c r="G570" s="85">
        <v>5776</v>
      </c>
      <c r="H570" s="210" t="s">
        <v>3369</v>
      </c>
      <c r="I570" s="86" t="s">
        <v>3370</v>
      </c>
      <c r="J570" s="210" t="s">
        <v>10589</v>
      </c>
      <c r="K570" s="210" t="s">
        <v>3375</v>
      </c>
      <c r="L570" s="215">
        <v>1994</v>
      </c>
      <c r="M570" s="225">
        <v>2021</v>
      </c>
      <c r="N570" s="210" t="s">
        <v>1672</v>
      </c>
      <c r="O570" s="210" t="s">
        <v>1672</v>
      </c>
      <c r="P570" s="87" t="s">
        <v>3362</v>
      </c>
      <c r="Q570" s="224" t="s">
        <v>3385</v>
      </c>
      <c r="R570" s="210" t="s">
        <v>1642</v>
      </c>
      <c r="S570" s="214" t="s">
        <v>3385</v>
      </c>
      <c r="T570" s="210" t="s">
        <v>10779</v>
      </c>
      <c r="U570" s="210" t="s">
        <v>67</v>
      </c>
      <c r="V570" s="88" t="s">
        <v>67</v>
      </c>
      <c r="W570" s="88" t="s">
        <v>67</v>
      </c>
      <c r="X570" s="92" t="s">
        <v>3370</v>
      </c>
      <c r="Y570" s="92" t="s">
        <v>3370</v>
      </c>
      <c r="Z570" s="215">
        <v>1</v>
      </c>
      <c r="AA570" s="210" t="s">
        <v>10591</v>
      </c>
      <c r="AB570" s="21"/>
      <c r="AC570" s="21" t="s">
        <v>67</v>
      </c>
      <c r="AD570" s="21"/>
      <c r="AE570" s="21" t="s">
        <v>67</v>
      </c>
      <c r="AF570" s="21" t="s">
        <v>67</v>
      </c>
      <c r="AG570" s="21" t="s">
        <v>67</v>
      </c>
      <c r="AH570" s="101" t="s">
        <v>22475</v>
      </c>
    </row>
    <row r="571" spans="1:34" s="11" customFormat="1" ht="15" customHeight="1">
      <c r="A571" s="157" t="s">
        <v>10810</v>
      </c>
      <c r="B571" s="210" t="s">
        <v>10811</v>
      </c>
      <c r="C571" s="210" t="s">
        <v>1236</v>
      </c>
      <c r="D571" s="210" t="s">
        <v>232</v>
      </c>
      <c r="E571" s="210" t="s">
        <v>1648</v>
      </c>
      <c r="F571" s="85">
        <v>5110</v>
      </c>
      <c r="G571" s="85">
        <v>5110</v>
      </c>
      <c r="H571" s="210" t="s">
        <v>3369</v>
      </c>
      <c r="I571" s="86" t="s">
        <v>3370</v>
      </c>
      <c r="J571" s="210" t="s">
        <v>10589</v>
      </c>
      <c r="K571" s="226" t="s">
        <v>3383</v>
      </c>
      <c r="L571" s="333">
        <v>1928</v>
      </c>
      <c r="M571" s="212" t="s">
        <v>3371</v>
      </c>
      <c r="N571" s="210" t="s">
        <v>1672</v>
      </c>
      <c r="O571" s="210" t="s">
        <v>1672</v>
      </c>
      <c r="P571" s="87" t="s">
        <v>3362</v>
      </c>
      <c r="Q571" s="224" t="s">
        <v>3362</v>
      </c>
      <c r="R571" s="210" t="s">
        <v>1643</v>
      </c>
      <c r="S571" s="214" t="s">
        <v>3362</v>
      </c>
      <c r="T571" s="210" t="s">
        <v>10779</v>
      </c>
      <c r="U571" s="210" t="s">
        <v>67</v>
      </c>
      <c r="V571" s="88" t="s">
        <v>67</v>
      </c>
      <c r="W571" s="88" t="s">
        <v>67</v>
      </c>
      <c r="X571" s="92" t="s">
        <v>67</v>
      </c>
      <c r="Y571" s="92" t="s">
        <v>67</v>
      </c>
      <c r="Z571" s="215">
        <v>1</v>
      </c>
      <c r="AA571" s="210" t="s">
        <v>10591</v>
      </c>
      <c r="AB571" s="21"/>
      <c r="AC571" s="21" t="s">
        <v>67</v>
      </c>
      <c r="AD571" s="21"/>
      <c r="AE571" s="21" t="s">
        <v>67</v>
      </c>
      <c r="AF571" s="21" t="s">
        <v>67</v>
      </c>
      <c r="AG571" s="21" t="s">
        <v>67</v>
      </c>
      <c r="AH571" s="285" t="s">
        <v>1</v>
      </c>
    </row>
    <row r="572" spans="1:34" s="11" customFormat="1" ht="15" customHeight="1">
      <c r="A572" s="157" t="s">
        <v>10812</v>
      </c>
      <c r="B572" s="210" t="s">
        <v>22479</v>
      </c>
      <c r="C572" s="210" t="s">
        <v>1236</v>
      </c>
      <c r="D572" s="210" t="s">
        <v>232</v>
      </c>
      <c r="E572" s="210" t="s">
        <v>1648</v>
      </c>
      <c r="F572" s="85">
        <v>5230</v>
      </c>
      <c r="G572" s="85">
        <v>5230</v>
      </c>
      <c r="H572" s="210" t="s">
        <v>3369</v>
      </c>
      <c r="I572" s="86" t="s">
        <v>3370</v>
      </c>
      <c r="J572" s="210" t="s">
        <v>10589</v>
      </c>
      <c r="K572" s="210" t="s">
        <v>3375</v>
      </c>
      <c r="L572" s="215">
        <v>1932</v>
      </c>
      <c r="M572" s="212" t="s">
        <v>3371</v>
      </c>
      <c r="N572" s="210" t="s">
        <v>1672</v>
      </c>
      <c r="O572" s="210" t="s">
        <v>1672</v>
      </c>
      <c r="P572" s="87" t="s">
        <v>3362</v>
      </c>
      <c r="Q572" s="88" t="s">
        <v>3362</v>
      </c>
      <c r="R572" s="210" t="s">
        <v>1643</v>
      </c>
      <c r="S572" s="214" t="s">
        <v>3362</v>
      </c>
      <c r="T572" s="210" t="s">
        <v>10779</v>
      </c>
      <c r="U572" s="210" t="s">
        <v>67</v>
      </c>
      <c r="V572" s="88" t="s">
        <v>67</v>
      </c>
      <c r="W572" s="88" t="s">
        <v>67</v>
      </c>
      <c r="X572" s="92" t="s">
        <v>3370</v>
      </c>
      <c r="Y572" s="92" t="s">
        <v>8219</v>
      </c>
      <c r="Z572" s="215">
        <v>1</v>
      </c>
      <c r="AA572" s="210" t="s">
        <v>10591</v>
      </c>
      <c r="AB572" s="21"/>
      <c r="AC572" s="21" t="s">
        <v>67</v>
      </c>
      <c r="AD572" s="21"/>
      <c r="AE572" s="21" t="s">
        <v>67</v>
      </c>
      <c r="AF572" s="21" t="s">
        <v>67</v>
      </c>
      <c r="AG572" s="21" t="s">
        <v>67</v>
      </c>
      <c r="AH572" s="101" t="s">
        <v>22474</v>
      </c>
    </row>
    <row r="573" spans="1:34" s="11" customFormat="1" ht="15" customHeight="1">
      <c r="A573" s="157" t="s">
        <v>10813</v>
      </c>
      <c r="B573" s="210" t="s">
        <v>21192</v>
      </c>
      <c r="C573" s="210" t="s">
        <v>1236</v>
      </c>
      <c r="D573" s="210" t="s">
        <v>232</v>
      </c>
      <c r="E573" s="210" t="s">
        <v>1645</v>
      </c>
      <c r="F573" s="85">
        <v>800</v>
      </c>
      <c r="G573" s="85">
        <v>800</v>
      </c>
      <c r="H573" s="210" t="s">
        <v>3369</v>
      </c>
      <c r="I573" s="92" t="s">
        <v>3377</v>
      </c>
      <c r="J573" s="210" t="s">
        <v>10589</v>
      </c>
      <c r="K573" s="210" t="s">
        <v>3383</v>
      </c>
      <c r="L573" s="215" t="s">
        <v>67</v>
      </c>
      <c r="M573" s="212" t="s">
        <v>3371</v>
      </c>
      <c r="N573" s="91" t="s">
        <v>1672</v>
      </c>
      <c r="O573" s="210" t="s">
        <v>1672</v>
      </c>
      <c r="P573" s="87" t="s">
        <v>3362</v>
      </c>
      <c r="Q573" s="88" t="s">
        <v>3362</v>
      </c>
      <c r="R573" s="210" t="s">
        <v>67</v>
      </c>
      <c r="S573" s="212" t="s">
        <v>67</v>
      </c>
      <c r="T573" s="210" t="s">
        <v>10779</v>
      </c>
      <c r="U573" s="210" t="s">
        <v>67</v>
      </c>
      <c r="V573" s="88" t="s">
        <v>67</v>
      </c>
      <c r="W573" s="88" t="s">
        <v>67</v>
      </c>
      <c r="X573" s="92" t="s">
        <v>3377</v>
      </c>
      <c r="Y573" s="92" t="s">
        <v>3377</v>
      </c>
      <c r="Z573" s="85">
        <v>1</v>
      </c>
      <c r="AA573" s="210" t="s">
        <v>10591</v>
      </c>
      <c r="AB573" s="21"/>
      <c r="AC573" s="21" t="s">
        <v>67</v>
      </c>
      <c r="AD573" s="21"/>
      <c r="AE573" s="21" t="s">
        <v>67</v>
      </c>
      <c r="AF573" s="21" t="s">
        <v>67</v>
      </c>
      <c r="AG573" s="21" t="s">
        <v>67</v>
      </c>
      <c r="AH573" s="285" t="s">
        <v>1</v>
      </c>
    </row>
    <row r="574" spans="1:34" s="11" customFormat="1" ht="15" customHeight="1">
      <c r="A574" s="157" t="s">
        <v>10814</v>
      </c>
      <c r="B574" s="210" t="s">
        <v>10815</v>
      </c>
      <c r="C574" s="210" t="s">
        <v>1236</v>
      </c>
      <c r="D574" s="210" t="s">
        <v>232</v>
      </c>
      <c r="E574" s="210" t="s">
        <v>1667</v>
      </c>
      <c r="F574" s="85">
        <v>1400</v>
      </c>
      <c r="G574" s="85">
        <v>1400</v>
      </c>
      <c r="H574" s="210" t="s">
        <v>3381</v>
      </c>
      <c r="I574" s="94" t="s">
        <v>3377</v>
      </c>
      <c r="J574" s="210" t="s">
        <v>10589</v>
      </c>
      <c r="K574" s="210" t="s">
        <v>3383</v>
      </c>
      <c r="L574" s="215">
        <v>1953</v>
      </c>
      <c r="M574" s="212" t="s">
        <v>3371</v>
      </c>
      <c r="N574" s="210" t="s">
        <v>1672</v>
      </c>
      <c r="O574" s="210" t="s">
        <v>1672</v>
      </c>
      <c r="P574" s="87" t="s">
        <v>3362</v>
      </c>
      <c r="Q574" s="88" t="s">
        <v>3362</v>
      </c>
      <c r="R574" s="210" t="s">
        <v>1642</v>
      </c>
      <c r="S574" s="214" t="s">
        <v>3362</v>
      </c>
      <c r="T574" s="210" t="s">
        <v>10779</v>
      </c>
      <c r="U574" s="210" t="s">
        <v>67</v>
      </c>
      <c r="V574" s="88" t="s">
        <v>67</v>
      </c>
      <c r="W574" s="88" t="s">
        <v>67</v>
      </c>
      <c r="X574" s="92" t="s">
        <v>3377</v>
      </c>
      <c r="Y574" s="92" t="s">
        <v>3377</v>
      </c>
      <c r="Z574" s="215">
        <v>1</v>
      </c>
      <c r="AA574" s="210" t="s">
        <v>10591</v>
      </c>
      <c r="AB574" s="21"/>
      <c r="AC574" s="21" t="s">
        <v>67</v>
      </c>
      <c r="AD574" s="21"/>
      <c r="AE574" s="21" t="s">
        <v>67</v>
      </c>
      <c r="AF574" s="21" t="s">
        <v>67</v>
      </c>
      <c r="AG574" s="21" t="s">
        <v>67</v>
      </c>
      <c r="AH574" s="285" t="s">
        <v>1</v>
      </c>
    </row>
    <row r="575" spans="1:34" s="11" customFormat="1" ht="15" customHeight="1">
      <c r="A575" s="157" t="s">
        <v>10816</v>
      </c>
      <c r="B575" s="210" t="s">
        <v>21193</v>
      </c>
      <c r="C575" s="210" t="s">
        <v>1236</v>
      </c>
      <c r="D575" s="210" t="s">
        <v>232</v>
      </c>
      <c r="E575" s="210" t="s">
        <v>1648</v>
      </c>
      <c r="F575" s="85">
        <v>325</v>
      </c>
      <c r="G575" s="85">
        <v>325</v>
      </c>
      <c r="H575" s="210" t="s">
        <v>3369</v>
      </c>
      <c r="I575" s="94" t="s">
        <v>3370</v>
      </c>
      <c r="J575" s="210" t="s">
        <v>10589</v>
      </c>
      <c r="K575" s="91" t="s">
        <v>3382</v>
      </c>
      <c r="L575" s="215">
        <v>1931</v>
      </c>
      <c r="M575" s="212" t="s">
        <v>3371</v>
      </c>
      <c r="N575" s="210" t="s">
        <v>1672</v>
      </c>
      <c r="O575" s="210" t="s">
        <v>1672</v>
      </c>
      <c r="P575" s="87" t="s">
        <v>3362</v>
      </c>
      <c r="Q575" s="88" t="s">
        <v>3388</v>
      </c>
      <c r="R575" s="210" t="s">
        <v>1643</v>
      </c>
      <c r="S575" s="214" t="s">
        <v>3362</v>
      </c>
      <c r="T575" s="210" t="s">
        <v>10779</v>
      </c>
      <c r="U575" s="210" t="s">
        <v>67</v>
      </c>
      <c r="V575" s="88" t="s">
        <v>67</v>
      </c>
      <c r="W575" s="88" t="s">
        <v>67</v>
      </c>
      <c r="X575" s="92" t="s">
        <v>3370</v>
      </c>
      <c r="Y575" s="92" t="s">
        <v>8083</v>
      </c>
      <c r="Z575" s="215">
        <v>1</v>
      </c>
      <c r="AA575" s="210" t="s">
        <v>10591</v>
      </c>
      <c r="AB575" s="21"/>
      <c r="AC575" s="21" t="s">
        <v>67</v>
      </c>
      <c r="AD575" s="21"/>
      <c r="AE575" s="21" t="s">
        <v>67</v>
      </c>
      <c r="AF575" s="21" t="s">
        <v>67</v>
      </c>
      <c r="AG575" s="21" t="s">
        <v>67</v>
      </c>
      <c r="AH575" s="285" t="s">
        <v>1</v>
      </c>
    </row>
    <row r="576" spans="1:34" s="11" customFormat="1" ht="15" customHeight="1">
      <c r="A576" s="157" t="s">
        <v>11099</v>
      </c>
      <c r="B576" s="210" t="s">
        <v>22480</v>
      </c>
      <c r="C576" s="210" t="s">
        <v>11100</v>
      </c>
      <c r="D576" s="210" t="s">
        <v>232</v>
      </c>
      <c r="E576" s="210" t="s">
        <v>1645</v>
      </c>
      <c r="F576" s="85">
        <v>5378</v>
      </c>
      <c r="G576" s="85">
        <v>5378</v>
      </c>
      <c r="H576" s="210" t="s">
        <v>3369</v>
      </c>
      <c r="I576" s="86" t="s">
        <v>3370</v>
      </c>
      <c r="J576" s="210" t="s">
        <v>10589</v>
      </c>
      <c r="K576" s="210" t="s">
        <v>1647</v>
      </c>
      <c r="L576" s="215">
        <v>1932</v>
      </c>
      <c r="M576" s="211">
        <v>1994</v>
      </c>
      <c r="N576" s="210" t="s">
        <v>1672</v>
      </c>
      <c r="O576" s="210" t="s">
        <v>1672</v>
      </c>
      <c r="P576" s="87" t="s">
        <v>3362</v>
      </c>
      <c r="Q576" s="88" t="s">
        <v>3388</v>
      </c>
      <c r="R576" s="210" t="s">
        <v>1643</v>
      </c>
      <c r="S576" s="87" t="s">
        <v>3385</v>
      </c>
      <c r="T576" s="210" t="s">
        <v>10779</v>
      </c>
      <c r="U576" s="210" t="s">
        <v>67</v>
      </c>
      <c r="V576" s="88" t="s">
        <v>67</v>
      </c>
      <c r="W576" s="88" t="s">
        <v>67</v>
      </c>
      <c r="X576" s="92" t="s">
        <v>3370</v>
      </c>
      <c r="Y576" s="92" t="s">
        <v>3370</v>
      </c>
      <c r="Z576" s="215">
        <v>2</v>
      </c>
      <c r="AA576" s="210" t="s">
        <v>10591</v>
      </c>
      <c r="AB576" s="21"/>
      <c r="AC576" s="21" t="s">
        <v>67</v>
      </c>
      <c r="AD576" s="21"/>
      <c r="AE576" s="21" t="s">
        <v>67</v>
      </c>
      <c r="AF576" s="21" t="s">
        <v>67</v>
      </c>
      <c r="AG576" s="21" t="s">
        <v>67</v>
      </c>
      <c r="AH576" s="285" t="s">
        <v>1</v>
      </c>
    </row>
    <row r="577" spans="1:34" s="11" customFormat="1" ht="15" customHeight="1">
      <c r="A577" s="157" t="s">
        <v>10817</v>
      </c>
      <c r="B577" s="210" t="s">
        <v>22481</v>
      </c>
      <c r="C577" s="210" t="s">
        <v>1236</v>
      </c>
      <c r="D577" s="210" t="s">
        <v>232</v>
      </c>
      <c r="E577" s="210" t="s">
        <v>1645</v>
      </c>
      <c r="F577" s="85">
        <v>30580</v>
      </c>
      <c r="G577" s="85">
        <v>30580</v>
      </c>
      <c r="H577" s="210" t="s">
        <v>3369</v>
      </c>
      <c r="I577" s="86" t="s">
        <v>3370</v>
      </c>
      <c r="J577" s="210" t="s">
        <v>10589</v>
      </c>
      <c r="K577" s="210" t="s">
        <v>1647</v>
      </c>
      <c r="L577" s="215">
        <v>1994</v>
      </c>
      <c r="M577" s="212">
        <v>2021</v>
      </c>
      <c r="N577" s="210" t="s">
        <v>1672</v>
      </c>
      <c r="O577" s="210" t="s">
        <v>1672</v>
      </c>
      <c r="P577" s="87" t="s">
        <v>3362</v>
      </c>
      <c r="Q577" s="88" t="s">
        <v>3388</v>
      </c>
      <c r="R577" s="210" t="s">
        <v>1642</v>
      </c>
      <c r="S577" s="87" t="s">
        <v>3388</v>
      </c>
      <c r="T577" s="210" t="s">
        <v>10779</v>
      </c>
      <c r="U577" s="210" t="s">
        <v>67</v>
      </c>
      <c r="V577" s="88" t="s">
        <v>67</v>
      </c>
      <c r="W577" s="88" t="s">
        <v>67</v>
      </c>
      <c r="X577" s="92" t="s">
        <v>67</v>
      </c>
      <c r="Y577" s="92" t="s">
        <v>67</v>
      </c>
      <c r="Z577" s="215">
        <v>1</v>
      </c>
      <c r="AA577" s="210" t="s">
        <v>10591</v>
      </c>
      <c r="AB577" s="21"/>
      <c r="AC577" s="21" t="s">
        <v>67</v>
      </c>
      <c r="AD577" s="21"/>
      <c r="AE577" s="21" t="s">
        <v>67</v>
      </c>
      <c r="AF577" s="21" t="s">
        <v>67</v>
      </c>
      <c r="AG577" s="21" t="s">
        <v>67</v>
      </c>
      <c r="AH577" s="101" t="s">
        <v>22475</v>
      </c>
    </row>
    <row r="578" spans="1:34" s="11" customFormat="1" ht="15" customHeight="1">
      <c r="A578" s="157" t="s">
        <v>10818</v>
      </c>
      <c r="B578" s="210" t="s">
        <v>10819</v>
      </c>
      <c r="C578" s="210" t="s">
        <v>10809</v>
      </c>
      <c r="D578" s="210" t="s">
        <v>232</v>
      </c>
      <c r="E578" s="210" t="s">
        <v>1645</v>
      </c>
      <c r="F578" s="85">
        <v>10985</v>
      </c>
      <c r="G578" s="85">
        <v>10985</v>
      </c>
      <c r="H578" s="210" t="s">
        <v>3369</v>
      </c>
      <c r="I578" s="86" t="s">
        <v>3370</v>
      </c>
      <c r="J578" s="210" t="s">
        <v>10589</v>
      </c>
      <c r="K578" s="210" t="s">
        <v>1647</v>
      </c>
      <c r="L578" s="215">
        <v>1994</v>
      </c>
      <c r="M578" s="212">
        <v>2021</v>
      </c>
      <c r="N578" s="210" t="s">
        <v>1672</v>
      </c>
      <c r="O578" s="210" t="s">
        <v>1672</v>
      </c>
      <c r="P578" s="87" t="s">
        <v>3362</v>
      </c>
      <c r="Q578" s="88" t="s">
        <v>3385</v>
      </c>
      <c r="R578" s="210" t="s">
        <v>1642</v>
      </c>
      <c r="S578" s="87" t="s">
        <v>3384</v>
      </c>
      <c r="T578" s="210" t="s">
        <v>10779</v>
      </c>
      <c r="U578" s="210" t="s">
        <v>67</v>
      </c>
      <c r="V578" s="88" t="s">
        <v>67</v>
      </c>
      <c r="W578" s="88" t="s">
        <v>67</v>
      </c>
      <c r="X578" s="92" t="s">
        <v>3370</v>
      </c>
      <c r="Y578" s="92" t="s">
        <v>3370</v>
      </c>
      <c r="Z578" s="215">
        <v>1</v>
      </c>
      <c r="AA578" s="210" t="s">
        <v>10591</v>
      </c>
      <c r="AB578" s="21"/>
      <c r="AC578" s="21" t="s">
        <v>67</v>
      </c>
      <c r="AD578" s="21"/>
      <c r="AE578" s="21" t="s">
        <v>67</v>
      </c>
      <c r="AF578" s="21" t="s">
        <v>67</v>
      </c>
      <c r="AG578" s="21" t="s">
        <v>67</v>
      </c>
      <c r="AH578" s="101" t="s">
        <v>22475</v>
      </c>
    </row>
    <row r="579" spans="1:34" s="11" customFormat="1" ht="15" customHeight="1">
      <c r="A579" s="157" t="s">
        <v>11068</v>
      </c>
      <c r="B579" s="210" t="s">
        <v>11069</v>
      </c>
      <c r="C579" s="210" t="s">
        <v>10809</v>
      </c>
      <c r="D579" s="210" t="s">
        <v>232</v>
      </c>
      <c r="E579" s="210" t="s">
        <v>1648</v>
      </c>
      <c r="F579" s="85">
        <v>2812</v>
      </c>
      <c r="G579" s="85">
        <v>2812</v>
      </c>
      <c r="H579" s="210" t="s">
        <v>3381</v>
      </c>
      <c r="I579" s="94" t="s">
        <v>3377</v>
      </c>
      <c r="J579" s="210" t="s">
        <v>10589</v>
      </c>
      <c r="K579" s="91" t="s">
        <v>3382</v>
      </c>
      <c r="L579" s="215">
        <v>1917</v>
      </c>
      <c r="M579" s="211">
        <v>2000</v>
      </c>
      <c r="N579" s="210" t="s">
        <v>1672</v>
      </c>
      <c r="O579" s="210" t="s">
        <v>1672</v>
      </c>
      <c r="P579" s="87" t="s">
        <v>3362</v>
      </c>
      <c r="Q579" s="88" t="s">
        <v>3362</v>
      </c>
      <c r="R579" s="210" t="s">
        <v>1643</v>
      </c>
      <c r="S579" s="214" t="s">
        <v>3362</v>
      </c>
      <c r="T579" s="210" t="s">
        <v>10779</v>
      </c>
      <c r="U579" s="210" t="s">
        <v>67</v>
      </c>
      <c r="V579" s="88" t="s">
        <v>67</v>
      </c>
      <c r="W579" s="88" t="s">
        <v>67</v>
      </c>
      <c r="X579" s="92" t="s">
        <v>67</v>
      </c>
      <c r="Y579" s="92" t="s">
        <v>67</v>
      </c>
      <c r="Z579" s="215">
        <v>2</v>
      </c>
      <c r="AA579" s="210" t="s">
        <v>10591</v>
      </c>
      <c r="AB579" s="21"/>
      <c r="AC579" s="21" t="s">
        <v>67</v>
      </c>
      <c r="AD579" s="21"/>
      <c r="AE579" s="21" t="s">
        <v>67</v>
      </c>
      <c r="AF579" s="21" t="s">
        <v>67</v>
      </c>
      <c r="AG579" s="21" t="s">
        <v>67</v>
      </c>
      <c r="AH579" s="285" t="s">
        <v>21194</v>
      </c>
    </row>
    <row r="580" spans="1:34" s="11" customFormat="1" ht="15" customHeight="1">
      <c r="A580" s="157" t="s">
        <v>11014</v>
      </c>
      <c r="B580" s="210" t="s">
        <v>1688</v>
      </c>
      <c r="C580" s="210" t="s">
        <v>1236</v>
      </c>
      <c r="D580" s="210" t="s">
        <v>232</v>
      </c>
      <c r="E580" s="210" t="s">
        <v>1646</v>
      </c>
      <c r="F580" s="85">
        <v>9625</v>
      </c>
      <c r="G580" s="85">
        <v>9625</v>
      </c>
      <c r="H580" s="210" t="s">
        <v>3369</v>
      </c>
      <c r="I580" s="86" t="s">
        <v>3370</v>
      </c>
      <c r="J580" s="210" t="s">
        <v>10589</v>
      </c>
      <c r="K580" s="91" t="s">
        <v>3382</v>
      </c>
      <c r="L580" s="215">
        <v>1941</v>
      </c>
      <c r="M580" s="211">
        <v>2003</v>
      </c>
      <c r="N580" s="210" t="s">
        <v>1672</v>
      </c>
      <c r="O580" s="210" t="s">
        <v>1672</v>
      </c>
      <c r="P580" s="87" t="s">
        <v>3362</v>
      </c>
      <c r="Q580" s="88" t="s">
        <v>3362</v>
      </c>
      <c r="R580" s="210" t="s">
        <v>1642</v>
      </c>
      <c r="S580" s="214" t="s">
        <v>3362</v>
      </c>
      <c r="T580" s="210" t="s">
        <v>10779</v>
      </c>
      <c r="U580" s="210" t="s">
        <v>67</v>
      </c>
      <c r="V580" s="88" t="s">
        <v>67</v>
      </c>
      <c r="W580" s="88" t="s">
        <v>67</v>
      </c>
      <c r="X580" s="92" t="s">
        <v>3377</v>
      </c>
      <c r="Y580" s="92" t="s">
        <v>3377</v>
      </c>
      <c r="Z580" s="215">
        <v>2</v>
      </c>
      <c r="AA580" s="210" t="s">
        <v>10591</v>
      </c>
      <c r="AB580" s="21"/>
      <c r="AC580" s="21" t="s">
        <v>67</v>
      </c>
      <c r="AD580" s="21"/>
      <c r="AE580" s="21" t="s">
        <v>67</v>
      </c>
      <c r="AF580" s="21" t="s">
        <v>67</v>
      </c>
      <c r="AG580" s="21" t="s">
        <v>67</v>
      </c>
      <c r="AH580" s="285" t="s">
        <v>1</v>
      </c>
    </row>
    <row r="581" spans="1:34" s="11" customFormat="1" ht="15" customHeight="1">
      <c r="A581" s="157" t="s">
        <v>10828</v>
      </c>
      <c r="B581" s="210" t="s">
        <v>10829</v>
      </c>
      <c r="C581" s="210" t="s">
        <v>10830</v>
      </c>
      <c r="D581" s="210" t="s">
        <v>232</v>
      </c>
      <c r="E581" s="210" t="s">
        <v>1645</v>
      </c>
      <c r="F581" s="85">
        <v>40221</v>
      </c>
      <c r="G581" s="85">
        <v>32177</v>
      </c>
      <c r="H581" s="210" t="s">
        <v>3369</v>
      </c>
      <c r="I581" s="86" t="s">
        <v>3370</v>
      </c>
      <c r="J581" s="210" t="s">
        <v>10589</v>
      </c>
      <c r="K581" s="210" t="s">
        <v>1647</v>
      </c>
      <c r="L581" s="333">
        <v>1994</v>
      </c>
      <c r="M581" s="212" t="s">
        <v>3371</v>
      </c>
      <c r="N581" s="210" t="s">
        <v>1672</v>
      </c>
      <c r="O581" s="210" t="s">
        <v>1672</v>
      </c>
      <c r="P581" s="87" t="s">
        <v>3362</v>
      </c>
      <c r="Q581" s="88" t="s">
        <v>3385</v>
      </c>
      <c r="R581" s="210" t="s">
        <v>1642</v>
      </c>
      <c r="S581" s="214" t="s">
        <v>3362</v>
      </c>
      <c r="T581" s="210" t="s">
        <v>10779</v>
      </c>
      <c r="U581" s="210" t="s">
        <v>67</v>
      </c>
      <c r="V581" s="88" t="s">
        <v>67</v>
      </c>
      <c r="W581" s="88" t="s">
        <v>67</v>
      </c>
      <c r="X581" s="92" t="s">
        <v>3370</v>
      </c>
      <c r="Y581" s="92" t="s">
        <v>3370</v>
      </c>
      <c r="Z581" s="215">
        <v>1</v>
      </c>
      <c r="AA581" s="210" t="s">
        <v>10591</v>
      </c>
      <c r="AB581" s="21"/>
      <c r="AC581" s="21" t="s">
        <v>67</v>
      </c>
      <c r="AD581" s="21"/>
      <c r="AE581" s="21" t="s">
        <v>67</v>
      </c>
      <c r="AF581" s="21" t="s">
        <v>67</v>
      </c>
      <c r="AG581" s="21" t="s">
        <v>67</v>
      </c>
      <c r="AH581" s="285" t="s">
        <v>10831</v>
      </c>
    </row>
    <row r="582" spans="1:34" s="11" customFormat="1" ht="15" customHeight="1">
      <c r="A582" s="157" t="s">
        <v>10832</v>
      </c>
      <c r="B582" s="210" t="s">
        <v>22482</v>
      </c>
      <c r="C582" s="210" t="s">
        <v>1236</v>
      </c>
      <c r="D582" s="210" t="s">
        <v>232</v>
      </c>
      <c r="E582" s="210" t="s">
        <v>1645</v>
      </c>
      <c r="F582" s="85">
        <v>1800</v>
      </c>
      <c r="G582" s="85">
        <v>1800</v>
      </c>
      <c r="H582" s="210" t="s">
        <v>3369</v>
      </c>
      <c r="I582" s="86" t="s">
        <v>3370</v>
      </c>
      <c r="J582" s="210" t="s">
        <v>10589</v>
      </c>
      <c r="K582" s="210" t="s">
        <v>1647</v>
      </c>
      <c r="L582" s="333">
        <v>1994</v>
      </c>
      <c r="M582" s="212" t="s">
        <v>3371</v>
      </c>
      <c r="N582" s="210" t="s">
        <v>1672</v>
      </c>
      <c r="O582" s="210" t="s">
        <v>1672</v>
      </c>
      <c r="P582" s="87" t="s">
        <v>3362</v>
      </c>
      <c r="Q582" s="88" t="s">
        <v>3362</v>
      </c>
      <c r="R582" s="210" t="s">
        <v>1642</v>
      </c>
      <c r="S582" s="214" t="s">
        <v>3362</v>
      </c>
      <c r="T582" s="210" t="s">
        <v>10779</v>
      </c>
      <c r="U582" s="210" t="s">
        <v>67</v>
      </c>
      <c r="V582" s="88" t="s">
        <v>67</v>
      </c>
      <c r="W582" s="88" t="s">
        <v>67</v>
      </c>
      <c r="X582" s="92" t="s">
        <v>3370</v>
      </c>
      <c r="Y582" s="92" t="s">
        <v>3377</v>
      </c>
      <c r="Z582" s="215">
        <v>1</v>
      </c>
      <c r="AA582" s="210" t="s">
        <v>10591</v>
      </c>
      <c r="AB582" s="21"/>
      <c r="AC582" s="21" t="s">
        <v>67</v>
      </c>
      <c r="AD582" s="21"/>
      <c r="AE582" s="21" t="s">
        <v>67</v>
      </c>
      <c r="AF582" s="21" t="s">
        <v>67</v>
      </c>
      <c r="AG582" s="21" t="s">
        <v>67</v>
      </c>
      <c r="AH582" s="161" t="s">
        <v>1</v>
      </c>
    </row>
    <row r="583" spans="1:34" s="11" customFormat="1" ht="15" customHeight="1">
      <c r="A583" s="157" t="s">
        <v>10833</v>
      </c>
      <c r="B583" s="210" t="s">
        <v>10834</v>
      </c>
      <c r="C583" s="210" t="s">
        <v>10830</v>
      </c>
      <c r="D583" s="210" t="s">
        <v>232</v>
      </c>
      <c r="E583" s="210" t="s">
        <v>1645</v>
      </c>
      <c r="F583" s="85">
        <v>1700</v>
      </c>
      <c r="G583" s="85">
        <v>1360</v>
      </c>
      <c r="H583" s="210" t="s">
        <v>3369</v>
      </c>
      <c r="I583" s="86" t="s">
        <v>3370</v>
      </c>
      <c r="J583" s="210" t="s">
        <v>10589</v>
      </c>
      <c r="K583" s="210" t="s">
        <v>1647</v>
      </c>
      <c r="L583" s="215">
        <v>1994</v>
      </c>
      <c r="M583" s="212" t="s">
        <v>3371</v>
      </c>
      <c r="N583" s="210" t="s">
        <v>1672</v>
      </c>
      <c r="O583" s="210" t="s">
        <v>1672</v>
      </c>
      <c r="P583" s="87" t="s">
        <v>3388</v>
      </c>
      <c r="Q583" s="88" t="s">
        <v>3388</v>
      </c>
      <c r="R583" s="210" t="s">
        <v>1642</v>
      </c>
      <c r="S583" s="214" t="s">
        <v>3362</v>
      </c>
      <c r="T583" s="210" t="s">
        <v>10779</v>
      </c>
      <c r="U583" s="210" t="s">
        <v>67</v>
      </c>
      <c r="V583" s="88" t="s">
        <v>67</v>
      </c>
      <c r="W583" s="88" t="s">
        <v>67</v>
      </c>
      <c r="X583" s="92" t="s">
        <v>3370</v>
      </c>
      <c r="Y583" s="92" t="s">
        <v>3370</v>
      </c>
      <c r="Z583" s="215">
        <v>1</v>
      </c>
      <c r="AA583" s="210" t="s">
        <v>10591</v>
      </c>
      <c r="AB583" s="21"/>
      <c r="AC583" s="21" t="s">
        <v>67</v>
      </c>
      <c r="AD583" s="21"/>
      <c r="AE583" s="21" t="s">
        <v>67</v>
      </c>
      <c r="AF583" s="21" t="s">
        <v>67</v>
      </c>
      <c r="AG583" s="21" t="s">
        <v>67</v>
      </c>
      <c r="AH583" s="285" t="s">
        <v>1</v>
      </c>
    </row>
    <row r="584" spans="1:34" s="11" customFormat="1" ht="15" customHeight="1">
      <c r="A584" s="157" t="s">
        <v>10835</v>
      </c>
      <c r="B584" s="210" t="s">
        <v>10836</v>
      </c>
      <c r="C584" s="210" t="s">
        <v>10830</v>
      </c>
      <c r="D584" s="210" t="s">
        <v>232</v>
      </c>
      <c r="E584" s="210" t="s">
        <v>1645</v>
      </c>
      <c r="F584" s="85">
        <v>8241</v>
      </c>
      <c r="G584" s="85">
        <v>6593</v>
      </c>
      <c r="H584" s="210" t="s">
        <v>3369</v>
      </c>
      <c r="I584" s="86" t="s">
        <v>3370</v>
      </c>
      <c r="J584" s="210" t="s">
        <v>10589</v>
      </c>
      <c r="K584" s="210" t="s">
        <v>1647</v>
      </c>
      <c r="L584" s="215">
        <v>1994</v>
      </c>
      <c r="M584" s="212">
        <v>2021</v>
      </c>
      <c r="N584" s="210" t="s">
        <v>1672</v>
      </c>
      <c r="O584" s="210" t="s">
        <v>1672</v>
      </c>
      <c r="P584" s="87" t="s">
        <v>3362</v>
      </c>
      <c r="Q584" s="88" t="s">
        <v>3388</v>
      </c>
      <c r="R584" s="210" t="s">
        <v>1642</v>
      </c>
      <c r="S584" s="214" t="s">
        <v>3362</v>
      </c>
      <c r="T584" s="210" t="s">
        <v>10779</v>
      </c>
      <c r="U584" s="210" t="s">
        <v>67</v>
      </c>
      <c r="V584" s="88" t="s">
        <v>67</v>
      </c>
      <c r="W584" s="88" t="s">
        <v>67</v>
      </c>
      <c r="X584" s="92" t="s">
        <v>3370</v>
      </c>
      <c r="Y584" s="92" t="s">
        <v>3370</v>
      </c>
      <c r="Z584" s="215">
        <v>1</v>
      </c>
      <c r="AA584" s="210" t="s">
        <v>10591</v>
      </c>
      <c r="AB584" s="21"/>
      <c r="AC584" s="21" t="s">
        <v>67</v>
      </c>
      <c r="AD584" s="21"/>
      <c r="AE584" s="21" t="s">
        <v>67</v>
      </c>
      <c r="AF584" s="21" t="s">
        <v>67</v>
      </c>
      <c r="AG584" s="21" t="s">
        <v>67</v>
      </c>
      <c r="AH584" s="101" t="s">
        <v>22475</v>
      </c>
    </row>
    <row r="585" spans="1:34" s="11" customFormat="1" ht="15" customHeight="1">
      <c r="A585" s="157" t="s">
        <v>10837</v>
      </c>
      <c r="B585" s="210" t="s">
        <v>10838</v>
      </c>
      <c r="C585" s="210" t="s">
        <v>10830</v>
      </c>
      <c r="D585" s="210" t="s">
        <v>232</v>
      </c>
      <c r="E585" s="210" t="s">
        <v>1645</v>
      </c>
      <c r="F585" s="85">
        <v>10985</v>
      </c>
      <c r="G585" s="85">
        <v>8788</v>
      </c>
      <c r="H585" s="210" t="s">
        <v>3369</v>
      </c>
      <c r="I585" s="86" t="s">
        <v>3370</v>
      </c>
      <c r="J585" s="210" t="s">
        <v>10589</v>
      </c>
      <c r="K585" s="210" t="s">
        <v>1647</v>
      </c>
      <c r="L585" s="215">
        <v>1994</v>
      </c>
      <c r="M585" s="212">
        <v>2021</v>
      </c>
      <c r="N585" s="210" t="s">
        <v>1672</v>
      </c>
      <c r="O585" s="210" t="s">
        <v>1672</v>
      </c>
      <c r="P585" s="87" t="s">
        <v>3362</v>
      </c>
      <c r="Q585" s="88" t="s">
        <v>3385</v>
      </c>
      <c r="R585" s="210" t="s">
        <v>1642</v>
      </c>
      <c r="S585" s="214" t="s">
        <v>3362</v>
      </c>
      <c r="T585" s="210" t="s">
        <v>10779</v>
      </c>
      <c r="U585" s="210" t="s">
        <v>67</v>
      </c>
      <c r="V585" s="88" t="s">
        <v>67</v>
      </c>
      <c r="W585" s="88" t="s">
        <v>67</v>
      </c>
      <c r="X585" s="92" t="s">
        <v>3370</v>
      </c>
      <c r="Y585" s="92" t="s">
        <v>3370</v>
      </c>
      <c r="Z585" s="215">
        <v>1</v>
      </c>
      <c r="AA585" s="210" t="s">
        <v>10591</v>
      </c>
      <c r="AB585" s="21"/>
      <c r="AC585" s="21" t="s">
        <v>67</v>
      </c>
      <c r="AD585" s="21"/>
      <c r="AE585" s="21" t="s">
        <v>67</v>
      </c>
      <c r="AF585" s="21" t="s">
        <v>67</v>
      </c>
      <c r="AG585" s="21" t="s">
        <v>67</v>
      </c>
      <c r="AH585" s="101" t="s">
        <v>22475</v>
      </c>
    </row>
    <row r="586" spans="1:34" s="11" customFormat="1" ht="15" customHeight="1">
      <c r="A586" s="157" t="s">
        <v>10839</v>
      </c>
      <c r="B586" s="210" t="s">
        <v>10840</v>
      </c>
      <c r="C586" s="210" t="s">
        <v>10830</v>
      </c>
      <c r="D586" s="210" t="s">
        <v>232</v>
      </c>
      <c r="E586" s="210" t="s">
        <v>1645</v>
      </c>
      <c r="F586" s="85">
        <v>12155</v>
      </c>
      <c r="G586" s="85">
        <v>9724</v>
      </c>
      <c r="H586" s="210" t="s">
        <v>3369</v>
      </c>
      <c r="I586" s="86" t="s">
        <v>3370</v>
      </c>
      <c r="J586" s="210" t="s">
        <v>10589</v>
      </c>
      <c r="K586" s="210" t="s">
        <v>1647</v>
      </c>
      <c r="L586" s="215">
        <v>1994</v>
      </c>
      <c r="M586" s="212">
        <v>2021</v>
      </c>
      <c r="N586" s="210" t="s">
        <v>1672</v>
      </c>
      <c r="O586" s="210" t="s">
        <v>1672</v>
      </c>
      <c r="P586" s="87" t="s">
        <v>3362</v>
      </c>
      <c r="Q586" s="88" t="s">
        <v>3388</v>
      </c>
      <c r="R586" s="210" t="s">
        <v>1642</v>
      </c>
      <c r="S586" s="214" t="s">
        <v>3362</v>
      </c>
      <c r="T586" s="210" t="s">
        <v>10779</v>
      </c>
      <c r="U586" s="210" t="s">
        <v>67</v>
      </c>
      <c r="V586" s="88" t="s">
        <v>67</v>
      </c>
      <c r="W586" s="88" t="s">
        <v>67</v>
      </c>
      <c r="X586" s="92" t="s">
        <v>3370</v>
      </c>
      <c r="Y586" s="92" t="s">
        <v>3370</v>
      </c>
      <c r="Z586" s="215">
        <v>1</v>
      </c>
      <c r="AA586" s="210" t="s">
        <v>10591</v>
      </c>
      <c r="AB586" s="21"/>
      <c r="AC586" s="21" t="s">
        <v>67</v>
      </c>
      <c r="AD586" s="21"/>
      <c r="AE586" s="21" t="s">
        <v>67</v>
      </c>
      <c r="AF586" s="21" t="s">
        <v>67</v>
      </c>
      <c r="AG586" s="21" t="s">
        <v>67</v>
      </c>
      <c r="AH586" s="101" t="s">
        <v>22475</v>
      </c>
    </row>
    <row r="587" spans="1:34" s="11" customFormat="1" ht="15" customHeight="1">
      <c r="A587" s="157" t="s">
        <v>10841</v>
      </c>
      <c r="B587" s="210" t="s">
        <v>10842</v>
      </c>
      <c r="C587" s="210" t="s">
        <v>10830</v>
      </c>
      <c r="D587" s="210" t="s">
        <v>232</v>
      </c>
      <c r="E587" s="210" t="s">
        <v>1645</v>
      </c>
      <c r="F587" s="85">
        <v>33682</v>
      </c>
      <c r="G587" s="85">
        <v>26946</v>
      </c>
      <c r="H587" s="210" t="s">
        <v>3369</v>
      </c>
      <c r="I587" s="86" t="s">
        <v>3370</v>
      </c>
      <c r="J587" s="210" t="s">
        <v>10589</v>
      </c>
      <c r="K587" s="210" t="s">
        <v>1647</v>
      </c>
      <c r="L587" s="333">
        <v>1994</v>
      </c>
      <c r="M587" s="212">
        <v>2021</v>
      </c>
      <c r="N587" s="210" t="s">
        <v>1672</v>
      </c>
      <c r="O587" s="210" t="s">
        <v>1672</v>
      </c>
      <c r="P587" s="87" t="s">
        <v>8827</v>
      </c>
      <c r="Q587" s="88" t="s">
        <v>3385</v>
      </c>
      <c r="R587" s="210" t="s">
        <v>1642</v>
      </c>
      <c r="S587" s="214" t="s">
        <v>3362</v>
      </c>
      <c r="T587" s="210" t="s">
        <v>10779</v>
      </c>
      <c r="U587" s="210" t="s">
        <v>67</v>
      </c>
      <c r="V587" s="88" t="s">
        <v>67</v>
      </c>
      <c r="W587" s="88" t="s">
        <v>67</v>
      </c>
      <c r="X587" s="92" t="s">
        <v>3370</v>
      </c>
      <c r="Y587" s="92" t="s">
        <v>3370</v>
      </c>
      <c r="Z587" s="333">
        <v>2</v>
      </c>
      <c r="AA587" s="210" t="s">
        <v>10591</v>
      </c>
      <c r="AB587" s="21"/>
      <c r="AC587" s="21" t="s">
        <v>67</v>
      </c>
      <c r="AD587" s="21"/>
      <c r="AE587" s="21" t="s">
        <v>67</v>
      </c>
      <c r="AF587" s="21" t="s">
        <v>67</v>
      </c>
      <c r="AG587" s="21" t="s">
        <v>67</v>
      </c>
      <c r="AH587" s="101" t="s">
        <v>22475</v>
      </c>
    </row>
    <row r="588" spans="1:34" s="11" customFormat="1" ht="15" customHeight="1">
      <c r="A588" s="157" t="s">
        <v>10843</v>
      </c>
      <c r="B588" s="210" t="s">
        <v>10844</v>
      </c>
      <c r="C588" s="210" t="s">
        <v>10830</v>
      </c>
      <c r="D588" s="210" t="s">
        <v>232</v>
      </c>
      <c r="E588" s="210" t="s">
        <v>1645</v>
      </c>
      <c r="F588" s="85">
        <v>28252</v>
      </c>
      <c r="G588" s="85">
        <v>22602</v>
      </c>
      <c r="H588" s="210" t="s">
        <v>3369</v>
      </c>
      <c r="I588" s="86" t="s">
        <v>3370</v>
      </c>
      <c r="J588" s="210" t="s">
        <v>10589</v>
      </c>
      <c r="K588" s="210" t="s">
        <v>1647</v>
      </c>
      <c r="L588" s="333">
        <v>1994</v>
      </c>
      <c r="M588" s="212">
        <v>2021</v>
      </c>
      <c r="N588" s="210" t="s">
        <v>1672</v>
      </c>
      <c r="O588" s="210" t="s">
        <v>1672</v>
      </c>
      <c r="P588" s="87" t="s">
        <v>8827</v>
      </c>
      <c r="Q588" s="88" t="s">
        <v>3385</v>
      </c>
      <c r="R588" s="210" t="s">
        <v>1642</v>
      </c>
      <c r="S588" s="214" t="s">
        <v>3362</v>
      </c>
      <c r="T588" s="210" t="s">
        <v>10779</v>
      </c>
      <c r="U588" s="210" t="s">
        <v>67</v>
      </c>
      <c r="V588" s="88" t="s">
        <v>67</v>
      </c>
      <c r="W588" s="88" t="s">
        <v>67</v>
      </c>
      <c r="X588" s="92" t="s">
        <v>67</v>
      </c>
      <c r="Y588" s="92" t="s">
        <v>67</v>
      </c>
      <c r="Z588" s="215">
        <v>2</v>
      </c>
      <c r="AA588" s="210" t="s">
        <v>10591</v>
      </c>
      <c r="AB588" s="21"/>
      <c r="AC588" s="21" t="s">
        <v>67</v>
      </c>
      <c r="AD588" s="21"/>
      <c r="AE588" s="21" t="s">
        <v>67</v>
      </c>
      <c r="AF588" s="21" t="s">
        <v>67</v>
      </c>
      <c r="AG588" s="21" t="s">
        <v>67</v>
      </c>
      <c r="AH588" s="101" t="s">
        <v>22475</v>
      </c>
    </row>
    <row r="589" spans="1:34" s="11" customFormat="1" ht="15" customHeight="1">
      <c r="A589" s="157" t="s">
        <v>10845</v>
      </c>
      <c r="B589" s="210" t="s">
        <v>10846</v>
      </c>
      <c r="C589" s="210" t="s">
        <v>10830</v>
      </c>
      <c r="D589" s="210" t="s">
        <v>232</v>
      </c>
      <c r="E589" s="210" t="s">
        <v>1645</v>
      </c>
      <c r="F589" s="85">
        <v>28252</v>
      </c>
      <c r="G589" s="85">
        <v>22602</v>
      </c>
      <c r="H589" s="210" t="s">
        <v>3369</v>
      </c>
      <c r="I589" s="86" t="s">
        <v>3370</v>
      </c>
      <c r="J589" s="210" t="s">
        <v>10589</v>
      </c>
      <c r="K589" s="210" t="s">
        <v>1647</v>
      </c>
      <c r="L589" s="215">
        <v>1994</v>
      </c>
      <c r="M589" s="212">
        <v>2021</v>
      </c>
      <c r="N589" s="210" t="s">
        <v>1672</v>
      </c>
      <c r="O589" s="210" t="s">
        <v>1672</v>
      </c>
      <c r="P589" s="87" t="s">
        <v>8827</v>
      </c>
      <c r="Q589" s="88" t="s">
        <v>3385</v>
      </c>
      <c r="R589" s="210" t="s">
        <v>1642</v>
      </c>
      <c r="S589" s="214" t="s">
        <v>3362</v>
      </c>
      <c r="T589" s="210" t="s">
        <v>10779</v>
      </c>
      <c r="U589" s="210" t="s">
        <v>67</v>
      </c>
      <c r="V589" s="88" t="s">
        <v>67</v>
      </c>
      <c r="W589" s="88" t="s">
        <v>67</v>
      </c>
      <c r="X589" s="92" t="s">
        <v>67</v>
      </c>
      <c r="Y589" s="92" t="s">
        <v>67</v>
      </c>
      <c r="Z589" s="215">
        <v>2</v>
      </c>
      <c r="AA589" s="210" t="s">
        <v>10591</v>
      </c>
      <c r="AB589" s="21"/>
      <c r="AC589" s="21" t="s">
        <v>67</v>
      </c>
      <c r="AD589" s="21"/>
      <c r="AE589" s="21" t="s">
        <v>67</v>
      </c>
      <c r="AF589" s="21" t="s">
        <v>67</v>
      </c>
      <c r="AG589" s="21" t="s">
        <v>67</v>
      </c>
      <c r="AH589" s="101" t="s">
        <v>22475</v>
      </c>
    </row>
    <row r="590" spans="1:34" s="11" customFormat="1" ht="15" customHeight="1">
      <c r="A590" s="157" t="s">
        <v>10847</v>
      </c>
      <c r="B590" s="210" t="s">
        <v>10848</v>
      </c>
      <c r="C590" s="210" t="s">
        <v>10830</v>
      </c>
      <c r="D590" s="210" t="s">
        <v>232</v>
      </c>
      <c r="E590" s="210" t="s">
        <v>1645</v>
      </c>
      <c r="F590" s="85">
        <v>18074</v>
      </c>
      <c r="G590" s="85">
        <v>14460</v>
      </c>
      <c r="H590" s="210" t="s">
        <v>3369</v>
      </c>
      <c r="I590" s="86" t="s">
        <v>3370</v>
      </c>
      <c r="J590" s="210" t="s">
        <v>10589</v>
      </c>
      <c r="K590" s="210" t="s">
        <v>1647</v>
      </c>
      <c r="L590" s="215">
        <v>1994</v>
      </c>
      <c r="M590" s="212">
        <v>2021</v>
      </c>
      <c r="N590" s="210" t="s">
        <v>1672</v>
      </c>
      <c r="O590" s="210" t="s">
        <v>1672</v>
      </c>
      <c r="P590" s="87" t="s">
        <v>3362</v>
      </c>
      <c r="Q590" s="88" t="s">
        <v>8175</v>
      </c>
      <c r="R590" s="210" t="s">
        <v>1642</v>
      </c>
      <c r="S590" s="87" t="s">
        <v>3376</v>
      </c>
      <c r="T590" s="210" t="s">
        <v>10779</v>
      </c>
      <c r="U590" s="210" t="s">
        <v>67</v>
      </c>
      <c r="V590" s="88" t="s">
        <v>67</v>
      </c>
      <c r="W590" s="88" t="s">
        <v>67</v>
      </c>
      <c r="X590" s="92" t="s">
        <v>67</v>
      </c>
      <c r="Y590" s="92" t="s">
        <v>67</v>
      </c>
      <c r="Z590" s="215">
        <v>1</v>
      </c>
      <c r="AA590" s="210" t="s">
        <v>10591</v>
      </c>
      <c r="AB590" s="21"/>
      <c r="AC590" s="21" t="s">
        <v>67</v>
      </c>
      <c r="AD590" s="21"/>
      <c r="AE590" s="21" t="s">
        <v>67</v>
      </c>
      <c r="AF590" s="21" t="s">
        <v>67</v>
      </c>
      <c r="AG590" s="21" t="s">
        <v>67</v>
      </c>
      <c r="AH590" s="101" t="s">
        <v>22475</v>
      </c>
    </row>
    <row r="591" spans="1:34" s="11" customFormat="1" ht="15" customHeight="1">
      <c r="A591" s="157" t="s">
        <v>10849</v>
      </c>
      <c r="B591" s="210" t="s">
        <v>10850</v>
      </c>
      <c r="C591" s="210" t="s">
        <v>1236</v>
      </c>
      <c r="D591" s="210" t="s">
        <v>232</v>
      </c>
      <c r="E591" s="210" t="s">
        <v>1645</v>
      </c>
      <c r="F591" s="85">
        <v>12155</v>
      </c>
      <c r="G591" s="85">
        <v>9725</v>
      </c>
      <c r="H591" s="210" t="s">
        <v>3369</v>
      </c>
      <c r="I591" s="86" t="s">
        <v>3370</v>
      </c>
      <c r="J591" s="210" t="s">
        <v>10589</v>
      </c>
      <c r="K591" s="210" t="s">
        <v>1647</v>
      </c>
      <c r="L591" s="215">
        <v>1994</v>
      </c>
      <c r="M591" s="212">
        <v>2021</v>
      </c>
      <c r="N591" s="210" t="s">
        <v>1672</v>
      </c>
      <c r="O591" s="210" t="s">
        <v>1672</v>
      </c>
      <c r="P591" s="87" t="s">
        <v>3362</v>
      </c>
      <c r="Q591" s="88" t="s">
        <v>3388</v>
      </c>
      <c r="R591" s="210" t="s">
        <v>1642</v>
      </c>
      <c r="S591" s="212" t="s">
        <v>67</v>
      </c>
      <c r="T591" s="210" t="s">
        <v>10779</v>
      </c>
      <c r="U591" s="210" t="s">
        <v>67</v>
      </c>
      <c r="V591" s="88" t="s">
        <v>67</v>
      </c>
      <c r="W591" s="88" t="s">
        <v>67</v>
      </c>
      <c r="X591" s="92" t="s">
        <v>67</v>
      </c>
      <c r="Y591" s="92" t="s">
        <v>67</v>
      </c>
      <c r="Z591" s="215">
        <v>1</v>
      </c>
      <c r="AA591" s="210" t="s">
        <v>10591</v>
      </c>
      <c r="AB591" s="21"/>
      <c r="AC591" s="21" t="s">
        <v>67</v>
      </c>
      <c r="AD591" s="21"/>
      <c r="AE591" s="21" t="s">
        <v>67</v>
      </c>
      <c r="AF591" s="21" t="s">
        <v>67</v>
      </c>
      <c r="AG591" s="21" t="s">
        <v>67</v>
      </c>
      <c r="AH591" s="101" t="s">
        <v>22475</v>
      </c>
    </row>
    <row r="592" spans="1:34" s="11" customFormat="1" ht="15" customHeight="1">
      <c r="A592" s="157" t="s">
        <v>10851</v>
      </c>
      <c r="B592" s="210" t="s">
        <v>10852</v>
      </c>
      <c r="C592" s="210" t="s">
        <v>10830</v>
      </c>
      <c r="D592" s="210" t="s">
        <v>232</v>
      </c>
      <c r="E592" s="210" t="s">
        <v>1645</v>
      </c>
      <c r="F592" s="85">
        <v>7662</v>
      </c>
      <c r="G592" s="85">
        <v>6130</v>
      </c>
      <c r="H592" s="210" t="s">
        <v>3369</v>
      </c>
      <c r="I592" s="86" t="s">
        <v>3370</v>
      </c>
      <c r="J592" s="210" t="s">
        <v>10589</v>
      </c>
      <c r="K592" s="210" t="s">
        <v>1647</v>
      </c>
      <c r="L592" s="215">
        <v>1994</v>
      </c>
      <c r="M592" s="212">
        <v>2021</v>
      </c>
      <c r="N592" s="210" t="s">
        <v>1672</v>
      </c>
      <c r="O592" s="210" t="s">
        <v>1672</v>
      </c>
      <c r="P592" s="87" t="s">
        <v>8827</v>
      </c>
      <c r="Q592" s="88" t="s">
        <v>8175</v>
      </c>
      <c r="R592" s="210" t="s">
        <v>1642</v>
      </c>
      <c r="S592" s="214" t="s">
        <v>3362</v>
      </c>
      <c r="T592" s="210" t="s">
        <v>10779</v>
      </c>
      <c r="U592" s="210" t="s">
        <v>67</v>
      </c>
      <c r="V592" s="88" t="s">
        <v>67</v>
      </c>
      <c r="W592" s="88" t="s">
        <v>67</v>
      </c>
      <c r="X592" s="92" t="s">
        <v>67</v>
      </c>
      <c r="Y592" s="92" t="s">
        <v>67</v>
      </c>
      <c r="Z592" s="215">
        <v>1</v>
      </c>
      <c r="AA592" s="210" t="s">
        <v>10591</v>
      </c>
      <c r="AB592" s="21"/>
      <c r="AC592" s="21" t="s">
        <v>67</v>
      </c>
      <c r="AD592" s="21"/>
      <c r="AE592" s="21" t="s">
        <v>67</v>
      </c>
      <c r="AF592" s="21" t="s">
        <v>67</v>
      </c>
      <c r="AG592" s="21" t="s">
        <v>67</v>
      </c>
      <c r="AH592" s="101" t="s">
        <v>22475</v>
      </c>
    </row>
    <row r="593" spans="1:34" s="11" customFormat="1" ht="15" customHeight="1">
      <c r="A593" s="157" t="s">
        <v>10853</v>
      </c>
      <c r="B593" s="210" t="s">
        <v>10854</v>
      </c>
      <c r="C593" s="210" t="s">
        <v>10786</v>
      </c>
      <c r="D593" s="210" t="s">
        <v>232</v>
      </c>
      <c r="E593" s="210" t="s">
        <v>1646</v>
      </c>
      <c r="F593" s="85">
        <v>22000</v>
      </c>
      <c r="G593" s="85">
        <v>22000</v>
      </c>
      <c r="H593" s="210" t="s">
        <v>3381</v>
      </c>
      <c r="I593" s="86" t="s">
        <v>3370</v>
      </c>
      <c r="J593" s="210" t="s">
        <v>10589</v>
      </c>
      <c r="K593" s="91" t="s">
        <v>3375</v>
      </c>
      <c r="L593" s="215">
        <v>1990</v>
      </c>
      <c r="M593" s="212" t="s">
        <v>3371</v>
      </c>
      <c r="N593" s="210" t="s">
        <v>1672</v>
      </c>
      <c r="O593" s="210" t="s">
        <v>1672</v>
      </c>
      <c r="P593" s="87" t="s">
        <v>3362</v>
      </c>
      <c r="Q593" s="88" t="s">
        <v>3362</v>
      </c>
      <c r="R593" s="210" t="s">
        <v>1642</v>
      </c>
      <c r="S593" s="214" t="s">
        <v>3362</v>
      </c>
      <c r="T593" s="210" t="s">
        <v>10777</v>
      </c>
      <c r="U593" s="210" t="s">
        <v>67</v>
      </c>
      <c r="V593" s="88" t="s">
        <v>67</v>
      </c>
      <c r="W593" s="88" t="s">
        <v>67</v>
      </c>
      <c r="X593" s="92" t="s">
        <v>3377</v>
      </c>
      <c r="Y593" s="92" t="s">
        <v>3377</v>
      </c>
      <c r="Z593" s="215">
        <v>1</v>
      </c>
      <c r="AA593" s="210" t="s">
        <v>10591</v>
      </c>
      <c r="AB593" s="21"/>
      <c r="AC593" s="21" t="s">
        <v>67</v>
      </c>
      <c r="AD593" s="21"/>
      <c r="AE593" s="21" t="s">
        <v>67</v>
      </c>
      <c r="AF593" s="21" t="s">
        <v>67</v>
      </c>
      <c r="AG593" s="21" t="s">
        <v>67</v>
      </c>
      <c r="AH593" s="285" t="s">
        <v>1</v>
      </c>
    </row>
    <row r="594" spans="1:34" s="11" customFormat="1" ht="15" customHeight="1">
      <c r="A594" s="157" t="s">
        <v>10855</v>
      </c>
      <c r="B594" s="210" t="s">
        <v>10856</v>
      </c>
      <c r="C594" s="210" t="s">
        <v>10786</v>
      </c>
      <c r="D594" s="210" t="s">
        <v>232</v>
      </c>
      <c r="E594" s="210" t="s">
        <v>1646</v>
      </c>
      <c r="F594" s="85">
        <v>9066</v>
      </c>
      <c r="G594" s="85">
        <v>9066</v>
      </c>
      <c r="H594" s="210" t="s">
        <v>3369</v>
      </c>
      <c r="I594" s="86" t="s">
        <v>3370</v>
      </c>
      <c r="J594" s="210" t="s">
        <v>10589</v>
      </c>
      <c r="K594" s="91" t="s">
        <v>3375</v>
      </c>
      <c r="L594" s="215">
        <v>1917</v>
      </c>
      <c r="M594" s="212" t="s">
        <v>3371</v>
      </c>
      <c r="N594" s="210" t="s">
        <v>1672</v>
      </c>
      <c r="O594" s="210" t="s">
        <v>1672</v>
      </c>
      <c r="P594" s="87" t="s">
        <v>3362</v>
      </c>
      <c r="Q594" s="88" t="s">
        <v>3362</v>
      </c>
      <c r="R594" s="210" t="s">
        <v>1643</v>
      </c>
      <c r="S594" s="87" t="s">
        <v>3384</v>
      </c>
      <c r="T594" s="210" t="s">
        <v>10777</v>
      </c>
      <c r="U594" s="210" t="s">
        <v>67</v>
      </c>
      <c r="V594" s="88" t="s">
        <v>67</v>
      </c>
      <c r="W594" s="88" t="s">
        <v>67</v>
      </c>
      <c r="X594" s="92" t="s">
        <v>3377</v>
      </c>
      <c r="Y594" s="92" t="s">
        <v>3377</v>
      </c>
      <c r="Z594" s="215">
        <v>2</v>
      </c>
      <c r="AA594" s="210" t="s">
        <v>10591</v>
      </c>
      <c r="AB594" s="21"/>
      <c r="AC594" s="21" t="s">
        <v>67</v>
      </c>
      <c r="AD594" s="21"/>
      <c r="AE594" s="21" t="s">
        <v>67</v>
      </c>
      <c r="AF594" s="21" t="s">
        <v>67</v>
      </c>
      <c r="AG594" s="21" t="s">
        <v>67</v>
      </c>
      <c r="AH594" s="285" t="s">
        <v>1</v>
      </c>
    </row>
    <row r="595" spans="1:34" s="11" customFormat="1" ht="15" customHeight="1">
      <c r="A595" s="157" t="s">
        <v>10857</v>
      </c>
      <c r="B595" s="210" t="s">
        <v>10858</v>
      </c>
      <c r="C595" s="210" t="s">
        <v>10786</v>
      </c>
      <c r="D595" s="210" t="s">
        <v>232</v>
      </c>
      <c r="E595" s="210" t="s">
        <v>1646</v>
      </c>
      <c r="F595" s="85">
        <v>7192</v>
      </c>
      <c r="G595" s="85">
        <v>7192</v>
      </c>
      <c r="H595" s="210" t="s">
        <v>3381</v>
      </c>
      <c r="I595" s="86" t="s">
        <v>3370</v>
      </c>
      <c r="J595" s="210" t="s">
        <v>10589</v>
      </c>
      <c r="K595" s="91" t="s">
        <v>3375</v>
      </c>
      <c r="L595" s="215">
        <v>1991</v>
      </c>
      <c r="M595" s="212" t="s">
        <v>3371</v>
      </c>
      <c r="N595" s="210" t="s">
        <v>8926</v>
      </c>
      <c r="O595" s="210" t="s">
        <v>8926</v>
      </c>
      <c r="P595" s="87" t="s">
        <v>3362</v>
      </c>
      <c r="Q595" s="88" t="s">
        <v>3362</v>
      </c>
      <c r="R595" s="210" t="s">
        <v>1642</v>
      </c>
      <c r="S595" s="87" t="s">
        <v>3376</v>
      </c>
      <c r="T595" s="210" t="s">
        <v>10777</v>
      </c>
      <c r="U595" s="210" t="s">
        <v>67</v>
      </c>
      <c r="V595" s="88" t="s">
        <v>67</v>
      </c>
      <c r="W595" s="88" t="s">
        <v>67</v>
      </c>
      <c r="X595" s="92" t="s">
        <v>3377</v>
      </c>
      <c r="Y595" s="92" t="s">
        <v>3377</v>
      </c>
      <c r="Z595" s="215">
        <v>1</v>
      </c>
      <c r="AA595" s="210" t="s">
        <v>10591</v>
      </c>
      <c r="AB595" s="21"/>
      <c r="AC595" s="21" t="s">
        <v>67</v>
      </c>
      <c r="AD595" s="21"/>
      <c r="AE595" s="21" t="s">
        <v>67</v>
      </c>
      <c r="AF595" s="21" t="s">
        <v>67</v>
      </c>
      <c r="AG595" s="21" t="s">
        <v>67</v>
      </c>
      <c r="AH595" s="285" t="s">
        <v>1</v>
      </c>
    </row>
    <row r="596" spans="1:34" s="11" customFormat="1" ht="15" customHeight="1">
      <c r="A596" s="157" t="s">
        <v>11107</v>
      </c>
      <c r="B596" s="210" t="s">
        <v>11108</v>
      </c>
      <c r="C596" s="210" t="s">
        <v>10786</v>
      </c>
      <c r="D596" s="210" t="s">
        <v>232</v>
      </c>
      <c r="E596" s="210" t="s">
        <v>1648</v>
      </c>
      <c r="F596" s="85">
        <v>780</v>
      </c>
      <c r="G596" s="85">
        <v>780</v>
      </c>
      <c r="H596" s="210" t="s">
        <v>3381</v>
      </c>
      <c r="I596" s="86" t="s">
        <v>3370</v>
      </c>
      <c r="J596" s="210" t="s">
        <v>10589</v>
      </c>
      <c r="K596" s="91" t="s">
        <v>3383</v>
      </c>
      <c r="L596" s="215">
        <v>1979</v>
      </c>
      <c r="M596" s="211">
        <v>1990</v>
      </c>
      <c r="N596" s="210" t="s">
        <v>8926</v>
      </c>
      <c r="O596" s="210" t="s">
        <v>8926</v>
      </c>
      <c r="P596" s="87" t="s">
        <v>3362</v>
      </c>
      <c r="Q596" s="88" t="s">
        <v>3362</v>
      </c>
      <c r="R596" s="210" t="s">
        <v>1642</v>
      </c>
      <c r="S596" s="87" t="s">
        <v>3388</v>
      </c>
      <c r="T596" s="210" t="s">
        <v>10777</v>
      </c>
      <c r="U596" s="210" t="s">
        <v>67</v>
      </c>
      <c r="V596" s="88" t="s">
        <v>67</v>
      </c>
      <c r="W596" s="88" t="s">
        <v>67</v>
      </c>
      <c r="X596" s="92" t="s">
        <v>3377</v>
      </c>
      <c r="Y596" s="92" t="s">
        <v>3377</v>
      </c>
      <c r="Z596" s="215">
        <v>1</v>
      </c>
      <c r="AA596" s="210" t="s">
        <v>10591</v>
      </c>
      <c r="AB596" s="21"/>
      <c r="AC596" s="21" t="s">
        <v>67</v>
      </c>
      <c r="AD596" s="21"/>
      <c r="AE596" s="21" t="s">
        <v>67</v>
      </c>
      <c r="AF596" s="21" t="s">
        <v>67</v>
      </c>
      <c r="AG596" s="21" t="s">
        <v>67</v>
      </c>
      <c r="AH596" s="101" t="s">
        <v>21189</v>
      </c>
    </row>
    <row r="597" spans="1:34" s="11" customFormat="1" ht="15" customHeight="1">
      <c r="A597" s="157" t="s">
        <v>10859</v>
      </c>
      <c r="B597" s="210" t="s">
        <v>10860</v>
      </c>
      <c r="C597" s="210" t="s">
        <v>10786</v>
      </c>
      <c r="D597" s="210" t="s">
        <v>232</v>
      </c>
      <c r="E597" s="210" t="s">
        <v>1646</v>
      </c>
      <c r="F597" s="85">
        <v>10360</v>
      </c>
      <c r="G597" s="85">
        <v>10360</v>
      </c>
      <c r="H597" s="210" t="s">
        <v>3381</v>
      </c>
      <c r="I597" s="86" t="s">
        <v>3370</v>
      </c>
      <c r="J597" s="210" t="s">
        <v>10589</v>
      </c>
      <c r="K597" s="91" t="s">
        <v>3375</v>
      </c>
      <c r="L597" s="215">
        <v>1991</v>
      </c>
      <c r="M597" s="212" t="s">
        <v>3371</v>
      </c>
      <c r="N597" s="210" t="s">
        <v>8926</v>
      </c>
      <c r="O597" s="210" t="s">
        <v>8926</v>
      </c>
      <c r="P597" s="87" t="s">
        <v>3362</v>
      </c>
      <c r="Q597" s="88" t="s">
        <v>3362</v>
      </c>
      <c r="R597" s="210" t="s">
        <v>1642</v>
      </c>
      <c r="S597" s="212" t="s">
        <v>67</v>
      </c>
      <c r="T597" s="210" t="s">
        <v>10777</v>
      </c>
      <c r="U597" s="210" t="s">
        <v>67</v>
      </c>
      <c r="V597" s="88" t="s">
        <v>67</v>
      </c>
      <c r="W597" s="88" t="s">
        <v>67</v>
      </c>
      <c r="X597" s="92" t="s">
        <v>3377</v>
      </c>
      <c r="Y597" s="92" t="s">
        <v>3377</v>
      </c>
      <c r="Z597" s="215">
        <v>1</v>
      </c>
      <c r="AA597" s="210" t="s">
        <v>10591</v>
      </c>
      <c r="AB597" s="21"/>
      <c r="AC597" s="21" t="s">
        <v>67</v>
      </c>
      <c r="AD597" s="21"/>
      <c r="AE597" s="21" t="s">
        <v>67</v>
      </c>
      <c r="AF597" s="21" t="s">
        <v>67</v>
      </c>
      <c r="AG597" s="21" t="s">
        <v>67</v>
      </c>
      <c r="AH597" s="285" t="s">
        <v>1</v>
      </c>
    </row>
    <row r="598" spans="1:34" s="11" customFormat="1" ht="15" customHeight="1">
      <c r="A598" s="157" t="s">
        <v>10861</v>
      </c>
      <c r="B598" s="210" t="s">
        <v>10862</v>
      </c>
      <c r="C598" s="210" t="s">
        <v>10786</v>
      </c>
      <c r="D598" s="210" t="s">
        <v>232</v>
      </c>
      <c r="E598" s="210" t="s">
        <v>1646</v>
      </c>
      <c r="F598" s="85">
        <v>22000</v>
      </c>
      <c r="G598" s="85">
        <v>22000</v>
      </c>
      <c r="H598" s="210" t="s">
        <v>3381</v>
      </c>
      <c r="I598" s="86" t="s">
        <v>3370</v>
      </c>
      <c r="J598" s="210" t="s">
        <v>10589</v>
      </c>
      <c r="K598" s="91" t="s">
        <v>3375</v>
      </c>
      <c r="L598" s="215">
        <v>1991</v>
      </c>
      <c r="M598" s="212" t="s">
        <v>3371</v>
      </c>
      <c r="N598" s="210" t="s">
        <v>8926</v>
      </c>
      <c r="O598" s="210" t="s">
        <v>8926</v>
      </c>
      <c r="P598" s="87" t="s">
        <v>3362</v>
      </c>
      <c r="Q598" s="88" t="s">
        <v>3362</v>
      </c>
      <c r="R598" s="210" t="s">
        <v>1642</v>
      </c>
      <c r="S598" s="214" t="s">
        <v>3362</v>
      </c>
      <c r="T598" s="210" t="s">
        <v>10777</v>
      </c>
      <c r="U598" s="210" t="s">
        <v>67</v>
      </c>
      <c r="V598" s="88" t="s">
        <v>67</v>
      </c>
      <c r="W598" s="88" t="s">
        <v>67</v>
      </c>
      <c r="X598" s="92" t="s">
        <v>3377</v>
      </c>
      <c r="Y598" s="92" t="s">
        <v>3377</v>
      </c>
      <c r="Z598" s="215">
        <v>1</v>
      </c>
      <c r="AA598" s="210" t="s">
        <v>10591</v>
      </c>
      <c r="AB598" s="21"/>
      <c r="AC598" s="21" t="s">
        <v>67</v>
      </c>
      <c r="AD598" s="21"/>
      <c r="AE598" s="21" t="s">
        <v>67</v>
      </c>
      <c r="AF598" s="21" t="s">
        <v>67</v>
      </c>
      <c r="AG598" s="21" t="s">
        <v>67</v>
      </c>
      <c r="AH598" s="285" t="s">
        <v>1</v>
      </c>
    </row>
    <row r="599" spans="1:34" s="11" customFormat="1" ht="15" customHeight="1">
      <c r="A599" s="157" t="s">
        <v>10863</v>
      </c>
      <c r="B599" s="210" t="s">
        <v>10864</v>
      </c>
      <c r="C599" s="210" t="s">
        <v>10786</v>
      </c>
      <c r="D599" s="210" t="s">
        <v>232</v>
      </c>
      <c r="E599" s="210" t="s">
        <v>1646</v>
      </c>
      <c r="F599" s="85">
        <v>1200</v>
      </c>
      <c r="G599" s="85">
        <v>1200</v>
      </c>
      <c r="H599" s="210" t="s">
        <v>3381</v>
      </c>
      <c r="I599" s="86" t="s">
        <v>3370</v>
      </c>
      <c r="J599" s="210" t="s">
        <v>10589</v>
      </c>
      <c r="K599" s="91" t="s">
        <v>3383</v>
      </c>
      <c r="L599" s="215">
        <v>1993</v>
      </c>
      <c r="M599" s="212" t="s">
        <v>3371</v>
      </c>
      <c r="N599" s="210" t="s">
        <v>8926</v>
      </c>
      <c r="O599" s="210" t="s">
        <v>8926</v>
      </c>
      <c r="P599" s="87" t="s">
        <v>3362</v>
      </c>
      <c r="Q599" s="88" t="s">
        <v>3362</v>
      </c>
      <c r="R599" s="210" t="s">
        <v>1642</v>
      </c>
      <c r="S599" s="212" t="s">
        <v>67</v>
      </c>
      <c r="T599" s="210" t="s">
        <v>10777</v>
      </c>
      <c r="U599" s="210" t="s">
        <v>67</v>
      </c>
      <c r="V599" s="88" t="s">
        <v>67</v>
      </c>
      <c r="W599" s="88" t="s">
        <v>67</v>
      </c>
      <c r="X599" s="92" t="s">
        <v>67</v>
      </c>
      <c r="Y599" s="92" t="s">
        <v>67</v>
      </c>
      <c r="Z599" s="215">
        <v>1</v>
      </c>
      <c r="AA599" s="210" t="s">
        <v>10591</v>
      </c>
      <c r="AB599" s="21"/>
      <c r="AC599" s="21" t="s">
        <v>67</v>
      </c>
      <c r="AD599" s="21"/>
      <c r="AE599" s="21" t="s">
        <v>67</v>
      </c>
      <c r="AF599" s="21" t="s">
        <v>67</v>
      </c>
      <c r="AG599" s="21" t="s">
        <v>67</v>
      </c>
      <c r="AH599" s="101" t="s">
        <v>21189</v>
      </c>
    </row>
    <row r="600" spans="1:34" s="11" customFormat="1" ht="15" customHeight="1">
      <c r="A600" s="157" t="s">
        <v>10865</v>
      </c>
      <c r="B600" s="210" t="s">
        <v>8519</v>
      </c>
      <c r="C600" s="210" t="s">
        <v>10786</v>
      </c>
      <c r="D600" s="210" t="s">
        <v>232</v>
      </c>
      <c r="E600" s="210" t="s">
        <v>1648</v>
      </c>
      <c r="F600" s="85">
        <v>2790</v>
      </c>
      <c r="G600" s="85">
        <v>2790</v>
      </c>
      <c r="H600" s="210" t="s">
        <v>3381</v>
      </c>
      <c r="I600" s="86" t="s">
        <v>3370</v>
      </c>
      <c r="J600" s="210" t="s">
        <v>10589</v>
      </c>
      <c r="K600" s="91" t="s">
        <v>3375</v>
      </c>
      <c r="L600" s="215">
        <v>1991</v>
      </c>
      <c r="M600" s="212" t="s">
        <v>3371</v>
      </c>
      <c r="N600" s="210" t="s">
        <v>8926</v>
      </c>
      <c r="O600" s="210" t="s">
        <v>8926</v>
      </c>
      <c r="P600" s="87" t="s">
        <v>3362</v>
      </c>
      <c r="Q600" s="88" t="s">
        <v>3362</v>
      </c>
      <c r="R600" s="210" t="s">
        <v>1642</v>
      </c>
      <c r="S600" s="87" t="s">
        <v>3388</v>
      </c>
      <c r="T600" s="210" t="s">
        <v>10777</v>
      </c>
      <c r="U600" s="210" t="s">
        <v>67</v>
      </c>
      <c r="V600" s="88" t="s">
        <v>67</v>
      </c>
      <c r="W600" s="88" t="s">
        <v>67</v>
      </c>
      <c r="X600" s="92" t="s">
        <v>67</v>
      </c>
      <c r="Y600" s="92" t="s">
        <v>67</v>
      </c>
      <c r="Z600" s="215">
        <v>1</v>
      </c>
      <c r="AA600" s="210" t="s">
        <v>10591</v>
      </c>
      <c r="AB600" s="21"/>
      <c r="AC600" s="21" t="s">
        <v>67</v>
      </c>
      <c r="AD600" s="21"/>
      <c r="AE600" s="21" t="s">
        <v>67</v>
      </c>
      <c r="AF600" s="21" t="s">
        <v>67</v>
      </c>
      <c r="AG600" s="21" t="s">
        <v>67</v>
      </c>
      <c r="AH600" s="285" t="s">
        <v>1</v>
      </c>
    </row>
    <row r="601" spans="1:34" s="11" customFormat="1" ht="15" customHeight="1">
      <c r="A601" s="157" t="s">
        <v>10866</v>
      </c>
      <c r="B601" s="210" t="s">
        <v>10867</v>
      </c>
      <c r="C601" s="210" t="s">
        <v>10786</v>
      </c>
      <c r="D601" s="210" t="s">
        <v>232</v>
      </c>
      <c r="E601" s="210" t="s">
        <v>1646</v>
      </c>
      <c r="F601" s="85">
        <v>24388</v>
      </c>
      <c r="G601" s="85">
        <v>24388</v>
      </c>
      <c r="H601" s="210" t="s">
        <v>3381</v>
      </c>
      <c r="I601" s="86" t="s">
        <v>3370</v>
      </c>
      <c r="J601" s="210" t="s">
        <v>10589</v>
      </c>
      <c r="K601" s="91" t="s">
        <v>3375</v>
      </c>
      <c r="L601" s="215">
        <v>1991</v>
      </c>
      <c r="M601" s="212" t="s">
        <v>3371</v>
      </c>
      <c r="N601" s="210" t="s">
        <v>8926</v>
      </c>
      <c r="O601" s="210" t="s">
        <v>8926</v>
      </c>
      <c r="P601" s="87" t="s">
        <v>3362</v>
      </c>
      <c r="Q601" s="88" t="s">
        <v>3362</v>
      </c>
      <c r="R601" s="210" t="s">
        <v>1642</v>
      </c>
      <c r="S601" s="212" t="s">
        <v>67</v>
      </c>
      <c r="T601" s="210" t="s">
        <v>10777</v>
      </c>
      <c r="U601" s="210" t="s">
        <v>67</v>
      </c>
      <c r="V601" s="88" t="s">
        <v>67</v>
      </c>
      <c r="W601" s="88" t="s">
        <v>67</v>
      </c>
      <c r="X601" s="92" t="s">
        <v>67</v>
      </c>
      <c r="Y601" s="92" t="s">
        <v>67</v>
      </c>
      <c r="Z601" s="215">
        <v>1</v>
      </c>
      <c r="AA601" s="210" t="s">
        <v>10591</v>
      </c>
      <c r="AB601" s="21"/>
      <c r="AC601" s="21" t="s">
        <v>67</v>
      </c>
      <c r="AD601" s="21"/>
      <c r="AE601" s="21" t="s">
        <v>67</v>
      </c>
      <c r="AF601" s="21" t="s">
        <v>67</v>
      </c>
      <c r="AG601" s="21" t="s">
        <v>67</v>
      </c>
      <c r="AH601" s="285" t="s">
        <v>1</v>
      </c>
    </row>
    <row r="602" spans="1:34" s="11" customFormat="1" ht="15" customHeight="1">
      <c r="A602" s="157" t="s">
        <v>10899</v>
      </c>
      <c r="B602" s="210" t="s">
        <v>10900</v>
      </c>
      <c r="C602" s="210" t="s">
        <v>10830</v>
      </c>
      <c r="D602" s="210" t="s">
        <v>232</v>
      </c>
      <c r="E602" s="210" t="s">
        <v>1645</v>
      </c>
      <c r="F602" s="85">
        <v>23102</v>
      </c>
      <c r="G602" s="85">
        <v>18482</v>
      </c>
      <c r="H602" s="210" t="s">
        <v>3369</v>
      </c>
      <c r="I602" s="86" t="s">
        <v>3370</v>
      </c>
      <c r="J602" s="210" t="s">
        <v>10589</v>
      </c>
      <c r="K602" s="210" t="s">
        <v>1647</v>
      </c>
      <c r="L602" s="215">
        <v>1994</v>
      </c>
      <c r="M602" s="212">
        <v>2021</v>
      </c>
      <c r="N602" s="210" t="s">
        <v>1672</v>
      </c>
      <c r="O602" s="210" t="s">
        <v>1672</v>
      </c>
      <c r="P602" s="87" t="s">
        <v>3362</v>
      </c>
      <c r="Q602" s="88" t="s">
        <v>3388</v>
      </c>
      <c r="R602" s="210" t="s">
        <v>1642</v>
      </c>
      <c r="S602" s="214" t="s">
        <v>3362</v>
      </c>
      <c r="T602" s="210" t="s">
        <v>10779</v>
      </c>
      <c r="U602" s="210" t="s">
        <v>67</v>
      </c>
      <c r="V602" s="88" t="s">
        <v>67</v>
      </c>
      <c r="W602" s="88" t="s">
        <v>67</v>
      </c>
      <c r="X602" s="92" t="s">
        <v>67</v>
      </c>
      <c r="Y602" s="92" t="s">
        <v>67</v>
      </c>
      <c r="Z602" s="215">
        <v>1</v>
      </c>
      <c r="AA602" s="210" t="s">
        <v>10591</v>
      </c>
      <c r="AB602" s="21"/>
      <c r="AC602" s="21" t="s">
        <v>67</v>
      </c>
      <c r="AD602" s="21"/>
      <c r="AE602" s="21" t="s">
        <v>67</v>
      </c>
      <c r="AF602" s="21" t="s">
        <v>67</v>
      </c>
      <c r="AG602" s="21" t="s">
        <v>67</v>
      </c>
      <c r="AH602" s="101" t="s">
        <v>22475</v>
      </c>
    </row>
    <row r="603" spans="1:34" s="11" customFormat="1" ht="15" customHeight="1">
      <c r="A603" s="157" t="s">
        <v>10901</v>
      </c>
      <c r="B603" s="210" t="s">
        <v>10902</v>
      </c>
      <c r="C603" s="210" t="s">
        <v>10830</v>
      </c>
      <c r="D603" s="210" t="s">
        <v>232</v>
      </c>
      <c r="E603" s="210" t="s">
        <v>1645</v>
      </c>
      <c r="F603" s="85">
        <v>42762</v>
      </c>
      <c r="G603" s="85">
        <v>34210</v>
      </c>
      <c r="H603" s="210" t="s">
        <v>3369</v>
      </c>
      <c r="I603" s="86" t="s">
        <v>3370</v>
      </c>
      <c r="J603" s="210" t="s">
        <v>10589</v>
      </c>
      <c r="K603" s="210" t="s">
        <v>1647</v>
      </c>
      <c r="L603" s="215">
        <v>1994</v>
      </c>
      <c r="M603" s="212">
        <v>2021</v>
      </c>
      <c r="N603" s="210" t="s">
        <v>1672</v>
      </c>
      <c r="O603" s="210" t="s">
        <v>1672</v>
      </c>
      <c r="P603" s="87" t="s">
        <v>3362</v>
      </c>
      <c r="Q603" s="88" t="s">
        <v>3385</v>
      </c>
      <c r="R603" s="210" t="s">
        <v>1642</v>
      </c>
      <c r="S603" s="212" t="s">
        <v>67</v>
      </c>
      <c r="T603" s="210" t="s">
        <v>10779</v>
      </c>
      <c r="U603" s="210" t="s">
        <v>67</v>
      </c>
      <c r="V603" s="88" t="s">
        <v>67</v>
      </c>
      <c r="W603" s="88" t="s">
        <v>67</v>
      </c>
      <c r="X603" s="92" t="s">
        <v>67</v>
      </c>
      <c r="Y603" s="92" t="s">
        <v>67</v>
      </c>
      <c r="Z603" s="215">
        <v>1</v>
      </c>
      <c r="AA603" s="210" t="s">
        <v>10591</v>
      </c>
      <c r="AB603" s="21"/>
      <c r="AC603" s="21" t="s">
        <v>67</v>
      </c>
      <c r="AD603" s="21"/>
      <c r="AE603" s="21" t="s">
        <v>67</v>
      </c>
      <c r="AF603" s="21" t="s">
        <v>67</v>
      </c>
      <c r="AG603" s="21" t="s">
        <v>67</v>
      </c>
      <c r="AH603" s="101" t="s">
        <v>22475</v>
      </c>
    </row>
    <row r="604" spans="1:34" s="11" customFormat="1" ht="15" customHeight="1">
      <c r="A604" s="157" t="s">
        <v>10903</v>
      </c>
      <c r="B604" s="210" t="s">
        <v>10904</v>
      </c>
      <c r="C604" s="210" t="s">
        <v>10830</v>
      </c>
      <c r="D604" s="210" t="s">
        <v>232</v>
      </c>
      <c r="E604" s="210" t="s">
        <v>1645</v>
      </c>
      <c r="F604" s="85">
        <v>8450</v>
      </c>
      <c r="G604" s="85">
        <v>6760</v>
      </c>
      <c r="H604" s="210" t="s">
        <v>3369</v>
      </c>
      <c r="I604" s="86" t="s">
        <v>3370</v>
      </c>
      <c r="J604" s="210" t="s">
        <v>10589</v>
      </c>
      <c r="K604" s="210" t="s">
        <v>3383</v>
      </c>
      <c r="L604" s="215">
        <v>1994</v>
      </c>
      <c r="M604" s="212">
        <v>2021</v>
      </c>
      <c r="N604" s="210" t="s">
        <v>1672</v>
      </c>
      <c r="O604" s="210" t="s">
        <v>1672</v>
      </c>
      <c r="P604" s="87" t="s">
        <v>3362</v>
      </c>
      <c r="Q604" s="88" t="s">
        <v>3385</v>
      </c>
      <c r="R604" s="210" t="s">
        <v>1642</v>
      </c>
      <c r="S604" s="214" t="s">
        <v>3362</v>
      </c>
      <c r="T604" s="210" t="s">
        <v>10779</v>
      </c>
      <c r="U604" s="210" t="s">
        <v>67</v>
      </c>
      <c r="V604" s="88" t="s">
        <v>67</v>
      </c>
      <c r="W604" s="88" t="s">
        <v>67</v>
      </c>
      <c r="X604" s="92" t="s">
        <v>67</v>
      </c>
      <c r="Y604" s="92" t="s">
        <v>67</v>
      </c>
      <c r="Z604" s="215">
        <v>1</v>
      </c>
      <c r="AA604" s="210" t="s">
        <v>10591</v>
      </c>
      <c r="AB604" s="21"/>
      <c r="AC604" s="21" t="s">
        <v>67</v>
      </c>
      <c r="AD604" s="21"/>
      <c r="AE604" s="21" t="s">
        <v>67</v>
      </c>
      <c r="AF604" s="21" t="s">
        <v>67</v>
      </c>
      <c r="AG604" s="21" t="s">
        <v>67</v>
      </c>
      <c r="AH604" s="101" t="s">
        <v>22475</v>
      </c>
    </row>
    <row r="605" spans="1:34" s="11" customFormat="1" ht="15" customHeight="1">
      <c r="A605" s="157" t="s">
        <v>10905</v>
      </c>
      <c r="B605" s="210" t="s">
        <v>10906</v>
      </c>
      <c r="C605" s="210" t="s">
        <v>10830</v>
      </c>
      <c r="D605" s="210" t="s">
        <v>232</v>
      </c>
      <c r="E605" s="210" t="s">
        <v>1645</v>
      </c>
      <c r="F605" s="85">
        <v>576</v>
      </c>
      <c r="G605" s="85">
        <v>576</v>
      </c>
      <c r="H605" s="210" t="s">
        <v>3369</v>
      </c>
      <c r="I605" s="86" t="s">
        <v>3370</v>
      </c>
      <c r="J605" s="210" t="s">
        <v>10589</v>
      </c>
      <c r="K605" s="210" t="s">
        <v>3383</v>
      </c>
      <c r="L605" s="215">
        <v>1994</v>
      </c>
      <c r="M605" s="212" t="s">
        <v>3371</v>
      </c>
      <c r="N605" s="210" t="s">
        <v>1672</v>
      </c>
      <c r="O605" s="210" t="s">
        <v>1672</v>
      </c>
      <c r="P605" s="87" t="s">
        <v>3362</v>
      </c>
      <c r="Q605" s="88" t="s">
        <v>3388</v>
      </c>
      <c r="R605" s="210" t="s">
        <v>1642</v>
      </c>
      <c r="S605" s="214" t="s">
        <v>3362</v>
      </c>
      <c r="T605" s="210" t="s">
        <v>10779</v>
      </c>
      <c r="U605" s="210" t="s">
        <v>67</v>
      </c>
      <c r="V605" s="88" t="s">
        <v>67</v>
      </c>
      <c r="W605" s="88" t="s">
        <v>67</v>
      </c>
      <c r="X605" s="92" t="s">
        <v>67</v>
      </c>
      <c r="Y605" s="92" t="s">
        <v>67</v>
      </c>
      <c r="Z605" s="85" t="s">
        <v>67</v>
      </c>
      <c r="AA605" s="210" t="s">
        <v>10591</v>
      </c>
      <c r="AB605" s="21"/>
      <c r="AC605" s="21" t="s">
        <v>67</v>
      </c>
      <c r="AD605" s="21"/>
      <c r="AE605" s="21" t="s">
        <v>67</v>
      </c>
      <c r="AF605" s="21" t="s">
        <v>67</v>
      </c>
      <c r="AG605" s="21" t="s">
        <v>67</v>
      </c>
      <c r="AH605" s="285"/>
    </row>
    <row r="606" spans="1:34" s="11" customFormat="1" ht="15" customHeight="1">
      <c r="A606" s="157" t="s">
        <v>10907</v>
      </c>
      <c r="B606" s="210" t="s">
        <v>10908</v>
      </c>
      <c r="C606" s="210" t="s">
        <v>10830</v>
      </c>
      <c r="D606" s="210" t="s">
        <v>232</v>
      </c>
      <c r="E606" s="210" t="s">
        <v>1645</v>
      </c>
      <c r="F606" s="85">
        <v>1700</v>
      </c>
      <c r="G606" s="85">
        <v>1360</v>
      </c>
      <c r="H606" s="210" t="s">
        <v>3369</v>
      </c>
      <c r="I606" s="86" t="s">
        <v>3370</v>
      </c>
      <c r="J606" s="210" t="s">
        <v>10589</v>
      </c>
      <c r="K606" s="210" t="s">
        <v>1647</v>
      </c>
      <c r="L606" s="215">
        <v>1994</v>
      </c>
      <c r="M606" s="212">
        <v>2021</v>
      </c>
      <c r="N606" s="210" t="s">
        <v>1672</v>
      </c>
      <c r="O606" s="210" t="s">
        <v>1672</v>
      </c>
      <c r="P606" s="87" t="s">
        <v>3362</v>
      </c>
      <c r="Q606" s="88" t="s">
        <v>3388</v>
      </c>
      <c r="R606" s="210" t="s">
        <v>1642</v>
      </c>
      <c r="S606" s="214" t="s">
        <v>3362</v>
      </c>
      <c r="T606" s="210" t="s">
        <v>10779</v>
      </c>
      <c r="U606" s="210" t="s">
        <v>67</v>
      </c>
      <c r="V606" s="88" t="s">
        <v>67</v>
      </c>
      <c r="W606" s="88" t="s">
        <v>67</v>
      </c>
      <c r="X606" s="92" t="s">
        <v>67</v>
      </c>
      <c r="Y606" s="92" t="s">
        <v>67</v>
      </c>
      <c r="Z606" s="215">
        <v>1</v>
      </c>
      <c r="AA606" s="210" t="s">
        <v>10591</v>
      </c>
      <c r="AB606" s="21"/>
      <c r="AC606" s="21" t="s">
        <v>67</v>
      </c>
      <c r="AD606" s="21"/>
      <c r="AE606" s="21" t="s">
        <v>67</v>
      </c>
      <c r="AF606" s="21" t="s">
        <v>67</v>
      </c>
      <c r="AG606" s="21" t="s">
        <v>67</v>
      </c>
      <c r="AH606" s="101" t="s">
        <v>22475</v>
      </c>
    </row>
    <row r="607" spans="1:34" s="11" customFormat="1" ht="15" customHeight="1">
      <c r="A607" s="157" t="s">
        <v>10909</v>
      </c>
      <c r="B607" s="210" t="s">
        <v>10910</v>
      </c>
      <c r="C607" s="210" t="s">
        <v>10830</v>
      </c>
      <c r="D607" s="210" t="s">
        <v>232</v>
      </c>
      <c r="E607" s="210" t="s">
        <v>1645</v>
      </c>
      <c r="F607" s="85">
        <v>28252</v>
      </c>
      <c r="G607" s="85">
        <v>22602</v>
      </c>
      <c r="H607" s="210" t="s">
        <v>3369</v>
      </c>
      <c r="I607" s="86" t="s">
        <v>3370</v>
      </c>
      <c r="J607" s="210" t="s">
        <v>10589</v>
      </c>
      <c r="K607" s="210" t="s">
        <v>3383</v>
      </c>
      <c r="L607" s="215">
        <v>1997</v>
      </c>
      <c r="M607" s="212">
        <v>2021</v>
      </c>
      <c r="N607" s="210" t="s">
        <v>1672</v>
      </c>
      <c r="O607" s="210" t="s">
        <v>1672</v>
      </c>
      <c r="P607" s="87" t="s">
        <v>8827</v>
      </c>
      <c r="Q607" s="88" t="s">
        <v>3385</v>
      </c>
      <c r="R607" s="210" t="s">
        <v>1642</v>
      </c>
      <c r="S607" s="212" t="s">
        <v>67</v>
      </c>
      <c r="T607" s="210" t="s">
        <v>10779</v>
      </c>
      <c r="U607" s="210" t="s">
        <v>67</v>
      </c>
      <c r="V607" s="88" t="s">
        <v>67</v>
      </c>
      <c r="W607" s="88" t="s">
        <v>67</v>
      </c>
      <c r="X607" s="92" t="s">
        <v>67</v>
      </c>
      <c r="Y607" s="92" t="s">
        <v>67</v>
      </c>
      <c r="Z607" s="215">
        <v>1</v>
      </c>
      <c r="AA607" s="210" t="s">
        <v>10591</v>
      </c>
      <c r="AB607" s="21"/>
      <c r="AC607" s="21" t="s">
        <v>67</v>
      </c>
      <c r="AD607" s="21"/>
      <c r="AE607" s="21" t="s">
        <v>67</v>
      </c>
      <c r="AF607" s="21" t="s">
        <v>67</v>
      </c>
      <c r="AG607" s="21" t="s">
        <v>67</v>
      </c>
      <c r="AH607" s="101" t="s">
        <v>22475</v>
      </c>
    </row>
    <row r="608" spans="1:34" s="11" customFormat="1" ht="15" customHeight="1">
      <c r="A608" s="157" t="s">
        <v>10975</v>
      </c>
      <c r="B608" s="210" t="s">
        <v>22483</v>
      </c>
      <c r="C608" s="210" t="s">
        <v>10830</v>
      </c>
      <c r="D608" s="210" t="s">
        <v>232</v>
      </c>
      <c r="E608" s="210" t="s">
        <v>1645</v>
      </c>
      <c r="F608" s="85">
        <v>8241</v>
      </c>
      <c r="G608" s="85">
        <v>6593</v>
      </c>
      <c r="H608" s="210" t="s">
        <v>3369</v>
      </c>
      <c r="I608" s="86" t="s">
        <v>3370</v>
      </c>
      <c r="J608" s="210" t="s">
        <v>10589</v>
      </c>
      <c r="K608" s="210" t="s">
        <v>1647</v>
      </c>
      <c r="L608" s="215">
        <v>1994</v>
      </c>
      <c r="M608" s="212">
        <v>2021</v>
      </c>
      <c r="N608" s="210" t="s">
        <v>1672</v>
      </c>
      <c r="O608" s="210" t="s">
        <v>1672</v>
      </c>
      <c r="P608" s="87" t="s">
        <v>3362</v>
      </c>
      <c r="Q608" s="88" t="s">
        <v>3388</v>
      </c>
      <c r="R608" s="210" t="s">
        <v>1642</v>
      </c>
      <c r="S608" s="87" t="s">
        <v>3388</v>
      </c>
      <c r="T608" s="210" t="s">
        <v>10779</v>
      </c>
      <c r="U608" s="210" t="s">
        <v>67</v>
      </c>
      <c r="V608" s="88" t="s">
        <v>67</v>
      </c>
      <c r="W608" s="88" t="s">
        <v>67</v>
      </c>
      <c r="X608" s="92" t="s">
        <v>67</v>
      </c>
      <c r="Y608" s="92" t="s">
        <v>67</v>
      </c>
      <c r="Z608" s="215">
        <v>1</v>
      </c>
      <c r="AA608" s="210" t="s">
        <v>10591</v>
      </c>
      <c r="AB608" s="21"/>
      <c r="AC608" s="21" t="s">
        <v>67</v>
      </c>
      <c r="AD608" s="21"/>
      <c r="AE608" s="21" t="s">
        <v>67</v>
      </c>
      <c r="AF608" s="21" t="s">
        <v>67</v>
      </c>
      <c r="AG608" s="21" t="s">
        <v>67</v>
      </c>
      <c r="AH608" s="101" t="s">
        <v>22475</v>
      </c>
    </row>
    <row r="609" spans="1:34" s="11" customFormat="1" ht="15" customHeight="1">
      <c r="A609" s="157" t="s">
        <v>10986</v>
      </c>
      <c r="B609" s="210" t="s">
        <v>22484</v>
      </c>
      <c r="C609" s="210" t="s">
        <v>1236</v>
      </c>
      <c r="D609" s="210" t="s">
        <v>232</v>
      </c>
      <c r="E609" s="210" t="s">
        <v>1648</v>
      </c>
      <c r="F609" s="85" t="s">
        <v>67</v>
      </c>
      <c r="G609" s="85" t="s">
        <v>67</v>
      </c>
      <c r="H609" s="210" t="s">
        <v>3369</v>
      </c>
      <c r="I609" s="92" t="s">
        <v>67</v>
      </c>
      <c r="J609" s="210" t="s">
        <v>10589</v>
      </c>
      <c r="K609" s="210" t="s">
        <v>3383</v>
      </c>
      <c r="L609" s="215">
        <v>1995</v>
      </c>
      <c r="M609" s="212" t="s">
        <v>3371</v>
      </c>
      <c r="N609" s="91" t="s">
        <v>1672</v>
      </c>
      <c r="O609" s="210" t="s">
        <v>1672</v>
      </c>
      <c r="P609" s="87" t="s">
        <v>3362</v>
      </c>
      <c r="Q609" s="88" t="s">
        <v>3362</v>
      </c>
      <c r="R609" s="210" t="s">
        <v>67</v>
      </c>
      <c r="S609" s="212" t="s">
        <v>67</v>
      </c>
      <c r="T609" s="210" t="s">
        <v>10779</v>
      </c>
      <c r="U609" s="210" t="s">
        <v>67</v>
      </c>
      <c r="V609" s="88" t="s">
        <v>67</v>
      </c>
      <c r="W609" s="88" t="s">
        <v>67</v>
      </c>
      <c r="X609" s="92" t="s">
        <v>67</v>
      </c>
      <c r="Y609" s="92" t="s">
        <v>67</v>
      </c>
      <c r="Z609" s="85" t="s">
        <v>67</v>
      </c>
      <c r="AA609" s="210" t="s">
        <v>10591</v>
      </c>
      <c r="AB609" s="21"/>
      <c r="AC609" s="21" t="s">
        <v>67</v>
      </c>
      <c r="AD609" s="21"/>
      <c r="AE609" s="21" t="s">
        <v>67</v>
      </c>
      <c r="AF609" s="21" t="s">
        <v>67</v>
      </c>
      <c r="AG609" s="21" t="s">
        <v>67</v>
      </c>
      <c r="AH609" s="285" t="s">
        <v>1</v>
      </c>
    </row>
    <row r="610" spans="1:34" s="11" customFormat="1" ht="15" customHeight="1">
      <c r="A610" s="197" t="s">
        <v>6705</v>
      </c>
      <c r="B610" s="25" t="s">
        <v>6706</v>
      </c>
      <c r="C610" s="25" t="s">
        <v>6707</v>
      </c>
      <c r="D610" s="25" t="s">
        <v>232</v>
      </c>
      <c r="E610" s="25" t="s">
        <v>1641</v>
      </c>
      <c r="F610" s="14" t="s">
        <v>67</v>
      </c>
      <c r="G610" s="14" t="s">
        <v>67</v>
      </c>
      <c r="H610" s="25" t="s">
        <v>3369</v>
      </c>
      <c r="I610" s="117" t="s">
        <v>3377</v>
      </c>
      <c r="J610" s="25" t="s">
        <v>1647</v>
      </c>
      <c r="K610" s="25" t="s">
        <v>67</v>
      </c>
      <c r="L610" s="34">
        <v>2016</v>
      </c>
      <c r="M610" s="33" t="s">
        <v>3371</v>
      </c>
      <c r="N610" s="25" t="s">
        <v>1672</v>
      </c>
      <c r="O610" s="25" t="s">
        <v>1672</v>
      </c>
      <c r="P610" s="33" t="s">
        <v>3362</v>
      </c>
      <c r="Q610" s="21" t="s">
        <v>3362</v>
      </c>
      <c r="R610" s="158" t="s">
        <v>1642</v>
      </c>
      <c r="S610" s="33" t="s">
        <v>67</v>
      </c>
      <c r="T610" s="25" t="s">
        <v>2358</v>
      </c>
      <c r="U610" s="25" t="s">
        <v>67</v>
      </c>
      <c r="V610" s="21" t="s">
        <v>67</v>
      </c>
      <c r="W610" s="21" t="s">
        <v>67</v>
      </c>
      <c r="X610" s="33" t="s">
        <v>67</v>
      </c>
      <c r="Y610" s="33" t="s">
        <v>67</v>
      </c>
      <c r="Z610" s="182">
        <v>1</v>
      </c>
      <c r="AA610" s="25" t="s">
        <v>1700</v>
      </c>
      <c r="AB610" s="21" t="s">
        <v>3379</v>
      </c>
      <c r="AC610" s="21" t="s">
        <v>6704</v>
      </c>
      <c r="AD610" s="17" t="s">
        <v>3380</v>
      </c>
      <c r="AE610" s="21" t="s">
        <v>67</v>
      </c>
      <c r="AF610" s="21" t="s">
        <v>67</v>
      </c>
      <c r="AG610" s="21" t="s">
        <v>67</v>
      </c>
      <c r="AH610" s="21"/>
    </row>
    <row r="611" spans="1:34" s="11" customFormat="1" ht="15" customHeight="1">
      <c r="A611" s="197" t="s">
        <v>6708</v>
      </c>
      <c r="B611" s="25" t="s">
        <v>6709</v>
      </c>
      <c r="C611" s="25" t="s">
        <v>6707</v>
      </c>
      <c r="D611" s="25" t="s">
        <v>232</v>
      </c>
      <c r="E611" s="25" t="s">
        <v>1641</v>
      </c>
      <c r="F611" s="14" t="s">
        <v>67</v>
      </c>
      <c r="G611" s="14" t="s">
        <v>67</v>
      </c>
      <c r="H611" s="25" t="s">
        <v>3369</v>
      </c>
      <c r="I611" s="117" t="s">
        <v>3377</v>
      </c>
      <c r="J611" s="25" t="s">
        <v>1647</v>
      </c>
      <c r="K611" s="25" t="s">
        <v>67</v>
      </c>
      <c r="L611" s="182">
        <v>2016</v>
      </c>
      <c r="M611" s="33" t="s">
        <v>3371</v>
      </c>
      <c r="N611" s="25" t="s">
        <v>1672</v>
      </c>
      <c r="O611" s="25" t="s">
        <v>1672</v>
      </c>
      <c r="P611" s="33" t="s">
        <v>3362</v>
      </c>
      <c r="Q611" s="21" t="s">
        <v>3362</v>
      </c>
      <c r="R611" s="158" t="s">
        <v>1642</v>
      </c>
      <c r="S611" s="33" t="s">
        <v>67</v>
      </c>
      <c r="T611" s="25" t="s">
        <v>2358</v>
      </c>
      <c r="U611" s="25" t="s">
        <v>67</v>
      </c>
      <c r="V611" s="21" t="s">
        <v>67</v>
      </c>
      <c r="W611" s="21" t="s">
        <v>67</v>
      </c>
      <c r="X611" s="33" t="s">
        <v>67</v>
      </c>
      <c r="Y611" s="33" t="s">
        <v>67</v>
      </c>
      <c r="Z611" s="182">
        <v>1</v>
      </c>
      <c r="AA611" s="25" t="s">
        <v>1700</v>
      </c>
      <c r="AB611" s="21" t="s">
        <v>3379</v>
      </c>
      <c r="AC611" s="21" t="s">
        <v>6704</v>
      </c>
      <c r="AD611" s="17" t="s">
        <v>3380</v>
      </c>
      <c r="AE611" s="21" t="s">
        <v>67</v>
      </c>
      <c r="AF611" s="21" t="s">
        <v>67</v>
      </c>
      <c r="AG611" s="21" t="s">
        <v>67</v>
      </c>
      <c r="AH611" s="21"/>
    </row>
    <row r="612" spans="1:34" s="11" customFormat="1" ht="15" customHeight="1">
      <c r="A612" s="197" t="s">
        <v>6710</v>
      </c>
      <c r="B612" s="25" t="s">
        <v>6711</v>
      </c>
      <c r="C612" s="25" t="s">
        <v>6707</v>
      </c>
      <c r="D612" s="25" t="s">
        <v>232</v>
      </c>
      <c r="E612" s="25" t="s">
        <v>1641</v>
      </c>
      <c r="F612" s="14" t="s">
        <v>67</v>
      </c>
      <c r="G612" s="14" t="s">
        <v>67</v>
      </c>
      <c r="H612" s="25" t="s">
        <v>3369</v>
      </c>
      <c r="I612" s="117" t="s">
        <v>3377</v>
      </c>
      <c r="J612" s="25" t="s">
        <v>1647</v>
      </c>
      <c r="K612" s="25" t="s">
        <v>67</v>
      </c>
      <c r="L612" s="182">
        <v>2016</v>
      </c>
      <c r="M612" s="33" t="s">
        <v>3371</v>
      </c>
      <c r="N612" s="25" t="s">
        <v>1672</v>
      </c>
      <c r="O612" s="25" t="s">
        <v>1672</v>
      </c>
      <c r="P612" s="33" t="s">
        <v>3362</v>
      </c>
      <c r="Q612" s="21" t="s">
        <v>3362</v>
      </c>
      <c r="R612" s="158" t="s">
        <v>1642</v>
      </c>
      <c r="S612" s="33" t="s">
        <v>67</v>
      </c>
      <c r="T612" s="25" t="s">
        <v>2358</v>
      </c>
      <c r="U612" s="25" t="s">
        <v>67</v>
      </c>
      <c r="V612" s="21" t="s">
        <v>67</v>
      </c>
      <c r="W612" s="21" t="s">
        <v>67</v>
      </c>
      <c r="X612" s="33" t="s">
        <v>67</v>
      </c>
      <c r="Y612" s="33" t="s">
        <v>67</v>
      </c>
      <c r="Z612" s="182">
        <v>1</v>
      </c>
      <c r="AA612" s="25" t="s">
        <v>1700</v>
      </c>
      <c r="AB612" s="21" t="s">
        <v>3379</v>
      </c>
      <c r="AC612" s="21" t="s">
        <v>6704</v>
      </c>
      <c r="AD612" s="17" t="s">
        <v>3380</v>
      </c>
      <c r="AE612" s="21" t="s">
        <v>67</v>
      </c>
      <c r="AF612" s="21" t="s">
        <v>67</v>
      </c>
      <c r="AG612" s="21" t="s">
        <v>67</v>
      </c>
      <c r="AH612" s="21"/>
    </row>
    <row r="613" spans="1:34" s="11" customFormat="1" ht="15" customHeight="1">
      <c r="A613" s="195" t="s">
        <v>2356</v>
      </c>
      <c r="B613" s="158" t="s">
        <v>22277</v>
      </c>
      <c r="C613" s="158" t="s">
        <v>2357</v>
      </c>
      <c r="D613" s="158" t="s">
        <v>232</v>
      </c>
      <c r="E613" s="158" t="s">
        <v>1645</v>
      </c>
      <c r="F613" s="18" t="s">
        <v>67</v>
      </c>
      <c r="G613" s="18" t="s">
        <v>67</v>
      </c>
      <c r="H613" s="158" t="s">
        <v>3381</v>
      </c>
      <c r="I613" s="26" t="s">
        <v>3377</v>
      </c>
      <c r="J613" s="158" t="s">
        <v>1647</v>
      </c>
      <c r="K613" s="158" t="s">
        <v>67</v>
      </c>
      <c r="L613" s="331" t="s">
        <v>67</v>
      </c>
      <c r="M613" s="160" t="s">
        <v>3371</v>
      </c>
      <c r="N613" s="25" t="s">
        <v>1672</v>
      </c>
      <c r="O613" s="158" t="s">
        <v>1672</v>
      </c>
      <c r="P613" s="20" t="s">
        <v>3362</v>
      </c>
      <c r="Q613" s="21" t="s">
        <v>3388</v>
      </c>
      <c r="R613" s="158" t="s">
        <v>1642</v>
      </c>
      <c r="S613" s="160" t="s">
        <v>67</v>
      </c>
      <c r="T613" s="158" t="s">
        <v>2358</v>
      </c>
      <c r="U613" s="158" t="s">
        <v>67</v>
      </c>
      <c r="V613" s="21" t="s">
        <v>67</v>
      </c>
      <c r="W613" s="21" t="s">
        <v>67</v>
      </c>
      <c r="X613" s="33" t="s">
        <v>67</v>
      </c>
      <c r="Y613" s="33" t="s">
        <v>67</v>
      </c>
      <c r="Z613" s="18" t="s">
        <v>67</v>
      </c>
      <c r="AA613" s="158" t="s">
        <v>1700</v>
      </c>
      <c r="AB613" s="21" t="s">
        <v>3379</v>
      </c>
      <c r="AC613" s="21" t="s">
        <v>67</v>
      </c>
      <c r="AD613" s="21" t="s">
        <v>3380</v>
      </c>
      <c r="AE613" s="21" t="s">
        <v>67</v>
      </c>
      <c r="AF613" s="21" t="s">
        <v>67</v>
      </c>
      <c r="AG613" s="21" t="s">
        <v>67</v>
      </c>
      <c r="AH613" s="21"/>
    </row>
    <row r="614" spans="1:34" s="11" customFormat="1" ht="15" customHeight="1">
      <c r="A614" s="195" t="s">
        <v>2578</v>
      </c>
      <c r="B614" s="158" t="s">
        <v>1756</v>
      </c>
      <c r="C614" s="158" t="s">
        <v>2574</v>
      </c>
      <c r="D614" s="158" t="s">
        <v>232</v>
      </c>
      <c r="E614" s="158" t="s">
        <v>1646</v>
      </c>
      <c r="F614" s="18">
        <v>120</v>
      </c>
      <c r="G614" s="18">
        <v>120</v>
      </c>
      <c r="H614" s="158" t="s">
        <v>3381</v>
      </c>
      <c r="I614" s="26" t="s">
        <v>3377</v>
      </c>
      <c r="J614" s="158" t="s">
        <v>1647</v>
      </c>
      <c r="K614" s="158" t="s">
        <v>67</v>
      </c>
      <c r="L614" s="331">
        <v>1971</v>
      </c>
      <c r="M614" s="160" t="s">
        <v>3371</v>
      </c>
      <c r="N614" s="158" t="s">
        <v>1677</v>
      </c>
      <c r="O614" s="158" t="s">
        <v>1677</v>
      </c>
      <c r="P614" s="20" t="s">
        <v>3362</v>
      </c>
      <c r="Q614" s="21" t="s">
        <v>3362</v>
      </c>
      <c r="R614" s="158" t="s">
        <v>1642</v>
      </c>
      <c r="S614" s="175" t="s">
        <v>3362</v>
      </c>
      <c r="T614" s="158" t="s">
        <v>2358</v>
      </c>
      <c r="U614" s="158" t="s">
        <v>67</v>
      </c>
      <c r="V614" s="21" t="s">
        <v>67</v>
      </c>
      <c r="W614" s="21" t="s">
        <v>67</v>
      </c>
      <c r="X614" s="33" t="s">
        <v>67</v>
      </c>
      <c r="Y614" s="33" t="s">
        <v>67</v>
      </c>
      <c r="Z614" s="331">
        <v>1</v>
      </c>
      <c r="AA614" s="158" t="s">
        <v>1700</v>
      </c>
      <c r="AB614" s="21" t="s">
        <v>3379</v>
      </c>
      <c r="AC614" s="21" t="s">
        <v>67</v>
      </c>
      <c r="AD614" s="21" t="s">
        <v>3380</v>
      </c>
      <c r="AE614" s="21" t="s">
        <v>67</v>
      </c>
      <c r="AF614" s="21" t="s">
        <v>67</v>
      </c>
      <c r="AG614" s="21" t="s">
        <v>67</v>
      </c>
      <c r="AH614" s="21"/>
    </row>
    <row r="615" spans="1:34" s="11" customFormat="1" ht="15" customHeight="1">
      <c r="A615" s="195" t="s">
        <v>2579</v>
      </c>
      <c r="B615" s="158" t="s">
        <v>2580</v>
      </c>
      <c r="C615" s="158" t="s">
        <v>2574</v>
      </c>
      <c r="D615" s="158" t="s">
        <v>232</v>
      </c>
      <c r="E615" s="158" t="s">
        <v>1648</v>
      </c>
      <c r="F615" s="18">
        <v>59997</v>
      </c>
      <c r="G615" s="18">
        <v>59997</v>
      </c>
      <c r="H615" s="183" t="s">
        <v>3369</v>
      </c>
      <c r="I615" s="19" t="s">
        <v>3370</v>
      </c>
      <c r="J615" s="158" t="s">
        <v>1647</v>
      </c>
      <c r="K615" s="158" t="s">
        <v>67</v>
      </c>
      <c r="L615" s="331">
        <v>1935</v>
      </c>
      <c r="M615" s="160" t="s">
        <v>3371</v>
      </c>
      <c r="N615" s="158" t="s">
        <v>1672</v>
      </c>
      <c r="O615" s="25" t="s">
        <v>3395</v>
      </c>
      <c r="P615" s="20" t="s">
        <v>3362</v>
      </c>
      <c r="Q615" s="21" t="s">
        <v>3362</v>
      </c>
      <c r="R615" s="158" t="s">
        <v>1643</v>
      </c>
      <c r="S615" s="175" t="s">
        <v>3362</v>
      </c>
      <c r="T615" s="158" t="s">
        <v>2358</v>
      </c>
      <c r="U615" s="158" t="s">
        <v>67</v>
      </c>
      <c r="V615" s="21" t="s">
        <v>67</v>
      </c>
      <c r="W615" s="21" t="s">
        <v>67</v>
      </c>
      <c r="X615" s="33" t="s">
        <v>67</v>
      </c>
      <c r="Y615" s="33" t="s">
        <v>67</v>
      </c>
      <c r="Z615" s="331">
        <v>2</v>
      </c>
      <c r="AA615" s="158" t="s">
        <v>1700</v>
      </c>
      <c r="AB615" s="21" t="s">
        <v>3379</v>
      </c>
      <c r="AC615" s="21" t="s">
        <v>67</v>
      </c>
      <c r="AD615" s="21" t="s">
        <v>3380</v>
      </c>
      <c r="AE615" s="21" t="s">
        <v>67</v>
      </c>
      <c r="AF615" s="21" t="s">
        <v>67</v>
      </c>
      <c r="AG615" s="21" t="s">
        <v>67</v>
      </c>
      <c r="AH615" s="21"/>
    </row>
    <row r="616" spans="1:34" s="11" customFormat="1" ht="15" customHeight="1">
      <c r="A616" s="195" t="s">
        <v>2583</v>
      </c>
      <c r="B616" s="158" t="s">
        <v>2584</v>
      </c>
      <c r="C616" s="158" t="s">
        <v>2574</v>
      </c>
      <c r="D616" s="158" t="s">
        <v>232</v>
      </c>
      <c r="E616" s="158" t="s">
        <v>1646</v>
      </c>
      <c r="F616" s="18">
        <v>391</v>
      </c>
      <c r="G616" s="18">
        <v>391</v>
      </c>
      <c r="H616" s="183" t="s">
        <v>3369</v>
      </c>
      <c r="I616" s="19" t="s">
        <v>3370</v>
      </c>
      <c r="J616" s="158" t="s">
        <v>1647</v>
      </c>
      <c r="K616" s="158" t="s">
        <v>67</v>
      </c>
      <c r="L616" s="331" t="s">
        <v>67</v>
      </c>
      <c r="M616" s="160" t="s">
        <v>3371</v>
      </c>
      <c r="N616" s="158" t="s">
        <v>1672</v>
      </c>
      <c r="O616" s="158" t="s">
        <v>1677</v>
      </c>
      <c r="P616" s="20" t="s">
        <v>3362</v>
      </c>
      <c r="Q616" s="21" t="s">
        <v>3362</v>
      </c>
      <c r="R616" s="158" t="s">
        <v>1642</v>
      </c>
      <c r="S616" s="175" t="s">
        <v>3362</v>
      </c>
      <c r="T616" s="158" t="s">
        <v>2358</v>
      </c>
      <c r="U616" s="158" t="s">
        <v>67</v>
      </c>
      <c r="V616" s="21" t="s">
        <v>67</v>
      </c>
      <c r="W616" s="21" t="s">
        <v>67</v>
      </c>
      <c r="X616" s="33" t="s">
        <v>67</v>
      </c>
      <c r="Y616" s="33" t="s">
        <v>67</v>
      </c>
      <c r="Z616" s="331">
        <v>1</v>
      </c>
      <c r="AA616" s="158" t="s">
        <v>1700</v>
      </c>
      <c r="AB616" s="21" t="s">
        <v>3379</v>
      </c>
      <c r="AC616" s="21" t="s">
        <v>67</v>
      </c>
      <c r="AD616" s="21" t="s">
        <v>3380</v>
      </c>
      <c r="AE616" s="21" t="s">
        <v>67</v>
      </c>
      <c r="AF616" s="21" t="s">
        <v>67</v>
      </c>
      <c r="AG616" s="21" t="s">
        <v>67</v>
      </c>
      <c r="AH616" s="21"/>
    </row>
    <row r="617" spans="1:34" s="11" customFormat="1" ht="15" customHeight="1">
      <c r="A617" s="195" t="s">
        <v>2601</v>
      </c>
      <c r="B617" s="158" t="s">
        <v>2602</v>
      </c>
      <c r="C617" s="158" t="s">
        <v>2574</v>
      </c>
      <c r="D617" s="158" t="s">
        <v>232</v>
      </c>
      <c r="E617" s="158" t="s">
        <v>1648</v>
      </c>
      <c r="F617" s="18">
        <v>1075</v>
      </c>
      <c r="G617" s="18">
        <v>1075</v>
      </c>
      <c r="H617" s="183" t="s">
        <v>3369</v>
      </c>
      <c r="I617" s="19" t="s">
        <v>3370</v>
      </c>
      <c r="J617" s="158" t="s">
        <v>1647</v>
      </c>
      <c r="K617" s="158" t="s">
        <v>67</v>
      </c>
      <c r="L617" s="331">
        <v>1973</v>
      </c>
      <c r="M617" s="160" t="s">
        <v>3371</v>
      </c>
      <c r="N617" s="158" t="s">
        <v>1672</v>
      </c>
      <c r="O617" s="158" t="s">
        <v>1672</v>
      </c>
      <c r="P617" s="20" t="s">
        <v>3362</v>
      </c>
      <c r="Q617" s="21" t="s">
        <v>3362</v>
      </c>
      <c r="R617" s="158" t="s">
        <v>1642</v>
      </c>
      <c r="S617" s="175" t="s">
        <v>3362</v>
      </c>
      <c r="T617" s="158" t="s">
        <v>2358</v>
      </c>
      <c r="U617" s="158" t="s">
        <v>67</v>
      </c>
      <c r="V617" s="21" t="s">
        <v>67</v>
      </c>
      <c r="W617" s="21" t="s">
        <v>67</v>
      </c>
      <c r="X617" s="33" t="s">
        <v>67</v>
      </c>
      <c r="Y617" s="33" t="s">
        <v>67</v>
      </c>
      <c r="Z617" s="159">
        <v>1</v>
      </c>
      <c r="AA617" s="158" t="s">
        <v>1700</v>
      </c>
      <c r="AB617" s="21" t="s">
        <v>3379</v>
      </c>
      <c r="AC617" s="21" t="s">
        <v>67</v>
      </c>
      <c r="AD617" s="21" t="s">
        <v>3380</v>
      </c>
      <c r="AE617" s="21" t="s">
        <v>67</v>
      </c>
      <c r="AF617" s="21" t="s">
        <v>67</v>
      </c>
      <c r="AG617" s="21" t="s">
        <v>67</v>
      </c>
      <c r="AH617" s="21"/>
    </row>
    <row r="618" spans="1:34" s="11" customFormat="1" ht="15" customHeight="1">
      <c r="A618" s="195" t="s">
        <v>2585</v>
      </c>
      <c r="B618" s="158" t="s">
        <v>1703</v>
      </c>
      <c r="C618" s="158" t="s">
        <v>2574</v>
      </c>
      <c r="D618" s="158" t="s">
        <v>232</v>
      </c>
      <c r="E618" s="158" t="s">
        <v>1648</v>
      </c>
      <c r="F618" s="18">
        <v>4979</v>
      </c>
      <c r="G618" s="18">
        <v>4979</v>
      </c>
      <c r="H618" s="183" t="s">
        <v>3369</v>
      </c>
      <c r="I618" s="19" t="s">
        <v>3370</v>
      </c>
      <c r="J618" s="158" t="s">
        <v>1647</v>
      </c>
      <c r="K618" s="158" t="s">
        <v>67</v>
      </c>
      <c r="L618" s="331" t="s">
        <v>67</v>
      </c>
      <c r="M618" s="160" t="s">
        <v>3371</v>
      </c>
      <c r="N618" s="158" t="s">
        <v>1672</v>
      </c>
      <c r="O618" s="158" t="s">
        <v>1672</v>
      </c>
      <c r="P618" s="20" t="s">
        <v>3362</v>
      </c>
      <c r="Q618" s="21" t="s">
        <v>3362</v>
      </c>
      <c r="R618" s="158" t="s">
        <v>1643</v>
      </c>
      <c r="S618" s="175" t="s">
        <v>3362</v>
      </c>
      <c r="T618" s="158" t="s">
        <v>2358</v>
      </c>
      <c r="U618" s="158" t="s">
        <v>67</v>
      </c>
      <c r="V618" s="21" t="s">
        <v>67</v>
      </c>
      <c r="W618" s="21" t="s">
        <v>67</v>
      </c>
      <c r="X618" s="33" t="s">
        <v>67</v>
      </c>
      <c r="Y618" s="33" t="s">
        <v>67</v>
      </c>
      <c r="Z618" s="331">
        <v>2</v>
      </c>
      <c r="AA618" s="158" t="s">
        <v>1700</v>
      </c>
      <c r="AB618" s="21" t="s">
        <v>3379</v>
      </c>
      <c r="AC618" s="21" t="s">
        <v>67</v>
      </c>
      <c r="AD618" s="21" t="s">
        <v>3380</v>
      </c>
      <c r="AE618" s="21" t="s">
        <v>67</v>
      </c>
      <c r="AF618" s="21" t="s">
        <v>67</v>
      </c>
      <c r="AG618" s="21" t="s">
        <v>67</v>
      </c>
      <c r="AH618" s="21"/>
    </row>
    <row r="619" spans="1:34" s="11" customFormat="1" ht="15" customHeight="1">
      <c r="A619" s="195" t="s">
        <v>2572</v>
      </c>
      <c r="B619" s="158" t="s">
        <v>2573</v>
      </c>
      <c r="C619" s="158" t="s">
        <v>2574</v>
      </c>
      <c r="D619" s="158" t="s">
        <v>232</v>
      </c>
      <c r="E619" s="158" t="s">
        <v>1648</v>
      </c>
      <c r="F619" s="18">
        <v>2880</v>
      </c>
      <c r="G619" s="18">
        <v>2880</v>
      </c>
      <c r="H619" s="183" t="s">
        <v>3369</v>
      </c>
      <c r="I619" s="19" t="s">
        <v>3370</v>
      </c>
      <c r="J619" s="158" t="s">
        <v>1647</v>
      </c>
      <c r="K619" s="158" t="s">
        <v>67</v>
      </c>
      <c r="L619" s="331">
        <v>1963</v>
      </c>
      <c r="M619" s="160" t="s">
        <v>3371</v>
      </c>
      <c r="N619" s="158" t="s">
        <v>1672</v>
      </c>
      <c r="O619" s="158" t="s">
        <v>1672</v>
      </c>
      <c r="P619" s="20" t="s">
        <v>3362</v>
      </c>
      <c r="Q619" s="21" t="s">
        <v>3362</v>
      </c>
      <c r="R619" s="158" t="s">
        <v>1642</v>
      </c>
      <c r="S619" s="175" t="s">
        <v>3362</v>
      </c>
      <c r="T619" s="158" t="s">
        <v>2358</v>
      </c>
      <c r="U619" s="158" t="s">
        <v>67</v>
      </c>
      <c r="V619" s="21" t="s">
        <v>67</v>
      </c>
      <c r="W619" s="21" t="s">
        <v>67</v>
      </c>
      <c r="X619" s="33" t="s">
        <v>67</v>
      </c>
      <c r="Y619" s="33" t="s">
        <v>67</v>
      </c>
      <c r="Z619" s="159">
        <v>1</v>
      </c>
      <c r="AA619" s="158" t="s">
        <v>1700</v>
      </c>
      <c r="AB619" s="21" t="s">
        <v>3379</v>
      </c>
      <c r="AC619" s="21" t="s">
        <v>67</v>
      </c>
      <c r="AD619" s="21" t="s">
        <v>3380</v>
      </c>
      <c r="AE619" s="21" t="s">
        <v>67</v>
      </c>
      <c r="AF619" s="21" t="s">
        <v>67</v>
      </c>
      <c r="AG619" s="21" t="s">
        <v>67</v>
      </c>
      <c r="AH619" s="21"/>
    </row>
    <row r="620" spans="1:34" s="11" customFormat="1" ht="15" customHeight="1">
      <c r="A620" s="195" t="s">
        <v>2588</v>
      </c>
      <c r="B620" s="158" t="s">
        <v>2589</v>
      </c>
      <c r="C620" s="158" t="s">
        <v>2574</v>
      </c>
      <c r="D620" s="158" t="s">
        <v>232</v>
      </c>
      <c r="E620" s="158" t="s">
        <v>1648</v>
      </c>
      <c r="F620" s="18">
        <v>2080</v>
      </c>
      <c r="G620" s="18">
        <v>2080</v>
      </c>
      <c r="H620" s="183" t="s">
        <v>3369</v>
      </c>
      <c r="I620" s="19" t="s">
        <v>3370</v>
      </c>
      <c r="J620" s="158" t="s">
        <v>1647</v>
      </c>
      <c r="K620" s="158" t="s">
        <v>67</v>
      </c>
      <c r="L620" s="331">
        <v>1973</v>
      </c>
      <c r="M620" s="160" t="s">
        <v>3371</v>
      </c>
      <c r="N620" s="158" t="s">
        <v>1672</v>
      </c>
      <c r="O620" s="158" t="s">
        <v>1672</v>
      </c>
      <c r="P620" s="20" t="s">
        <v>3362</v>
      </c>
      <c r="Q620" s="21" t="s">
        <v>3388</v>
      </c>
      <c r="R620" s="158" t="s">
        <v>1642</v>
      </c>
      <c r="S620" s="175" t="s">
        <v>3362</v>
      </c>
      <c r="T620" s="158" t="s">
        <v>2358</v>
      </c>
      <c r="U620" s="158" t="s">
        <v>67</v>
      </c>
      <c r="V620" s="21" t="s">
        <v>67</v>
      </c>
      <c r="W620" s="21" t="s">
        <v>67</v>
      </c>
      <c r="X620" s="33" t="s">
        <v>67</v>
      </c>
      <c r="Y620" s="33" t="s">
        <v>67</v>
      </c>
      <c r="Z620" s="159">
        <v>2</v>
      </c>
      <c r="AA620" s="158" t="s">
        <v>1700</v>
      </c>
      <c r="AB620" s="21" t="s">
        <v>3379</v>
      </c>
      <c r="AC620" s="21" t="s">
        <v>67</v>
      </c>
      <c r="AD620" s="21" t="s">
        <v>3380</v>
      </c>
      <c r="AE620" s="21" t="s">
        <v>67</v>
      </c>
      <c r="AF620" s="21" t="s">
        <v>67</v>
      </c>
      <c r="AG620" s="21" t="s">
        <v>67</v>
      </c>
      <c r="AH620" s="21"/>
    </row>
    <row r="621" spans="1:34" s="11" customFormat="1" ht="15" customHeight="1">
      <c r="A621" s="195" t="s">
        <v>2590</v>
      </c>
      <c r="B621" s="158" t="s">
        <v>2591</v>
      </c>
      <c r="C621" s="158" t="s">
        <v>2574</v>
      </c>
      <c r="D621" s="158" t="s">
        <v>232</v>
      </c>
      <c r="E621" s="158" t="s">
        <v>1648</v>
      </c>
      <c r="F621" s="18">
        <v>1075</v>
      </c>
      <c r="G621" s="18">
        <v>1075</v>
      </c>
      <c r="H621" s="183" t="s">
        <v>3369</v>
      </c>
      <c r="I621" s="19" t="s">
        <v>3370</v>
      </c>
      <c r="J621" s="158" t="s">
        <v>1647</v>
      </c>
      <c r="K621" s="158" t="s">
        <v>67</v>
      </c>
      <c r="L621" s="331">
        <v>1973</v>
      </c>
      <c r="M621" s="160" t="s">
        <v>3371</v>
      </c>
      <c r="N621" s="158" t="s">
        <v>1672</v>
      </c>
      <c r="O621" s="158" t="s">
        <v>1672</v>
      </c>
      <c r="P621" s="20" t="s">
        <v>3362</v>
      </c>
      <c r="Q621" s="21" t="s">
        <v>3362</v>
      </c>
      <c r="R621" s="158" t="s">
        <v>1642</v>
      </c>
      <c r="S621" s="175" t="s">
        <v>3362</v>
      </c>
      <c r="T621" s="158" t="s">
        <v>2358</v>
      </c>
      <c r="U621" s="158" t="s">
        <v>67</v>
      </c>
      <c r="V621" s="21" t="s">
        <v>67</v>
      </c>
      <c r="W621" s="21" t="s">
        <v>67</v>
      </c>
      <c r="X621" s="33" t="s">
        <v>67</v>
      </c>
      <c r="Y621" s="33" t="s">
        <v>67</v>
      </c>
      <c r="Z621" s="331">
        <v>1</v>
      </c>
      <c r="AA621" s="158" t="s">
        <v>1700</v>
      </c>
      <c r="AB621" s="21" t="s">
        <v>3379</v>
      </c>
      <c r="AC621" s="21" t="s">
        <v>67</v>
      </c>
      <c r="AD621" s="21" t="s">
        <v>3380</v>
      </c>
      <c r="AE621" s="21" t="s">
        <v>67</v>
      </c>
      <c r="AF621" s="21" t="s">
        <v>67</v>
      </c>
      <c r="AG621" s="21" t="s">
        <v>67</v>
      </c>
      <c r="AH621" s="21"/>
    </row>
    <row r="622" spans="1:34" s="11" customFormat="1" ht="15" customHeight="1">
      <c r="A622" s="195" t="s">
        <v>2592</v>
      </c>
      <c r="B622" s="158" t="s">
        <v>2593</v>
      </c>
      <c r="C622" s="158" t="s">
        <v>2574</v>
      </c>
      <c r="D622" s="158" t="s">
        <v>232</v>
      </c>
      <c r="E622" s="158" t="s">
        <v>1648</v>
      </c>
      <c r="F622" s="18">
        <v>1075</v>
      </c>
      <c r="G622" s="18">
        <v>1075</v>
      </c>
      <c r="H622" s="183" t="s">
        <v>3369</v>
      </c>
      <c r="I622" s="19" t="s">
        <v>3370</v>
      </c>
      <c r="J622" s="158" t="s">
        <v>1647</v>
      </c>
      <c r="K622" s="158" t="s">
        <v>67</v>
      </c>
      <c r="L622" s="159">
        <v>1973</v>
      </c>
      <c r="M622" s="160" t="s">
        <v>3371</v>
      </c>
      <c r="N622" s="158" t="s">
        <v>1672</v>
      </c>
      <c r="O622" s="158" t="s">
        <v>1672</v>
      </c>
      <c r="P622" s="20" t="s">
        <v>3362</v>
      </c>
      <c r="Q622" s="21" t="s">
        <v>3362</v>
      </c>
      <c r="R622" s="158" t="s">
        <v>1642</v>
      </c>
      <c r="S622" s="175" t="s">
        <v>3362</v>
      </c>
      <c r="T622" s="158" t="s">
        <v>2358</v>
      </c>
      <c r="U622" s="158" t="s">
        <v>67</v>
      </c>
      <c r="V622" s="21" t="s">
        <v>67</v>
      </c>
      <c r="W622" s="21" t="s">
        <v>67</v>
      </c>
      <c r="X622" s="33" t="s">
        <v>67</v>
      </c>
      <c r="Y622" s="33" t="s">
        <v>67</v>
      </c>
      <c r="Z622" s="159">
        <v>1</v>
      </c>
      <c r="AA622" s="158" t="s">
        <v>1700</v>
      </c>
      <c r="AB622" s="21" t="s">
        <v>3379</v>
      </c>
      <c r="AC622" s="21" t="s">
        <v>67</v>
      </c>
      <c r="AD622" s="21" t="s">
        <v>3380</v>
      </c>
      <c r="AE622" s="21" t="s">
        <v>67</v>
      </c>
      <c r="AF622" s="21" t="s">
        <v>67</v>
      </c>
      <c r="AG622" s="21" t="s">
        <v>67</v>
      </c>
      <c r="AH622" s="21"/>
    </row>
    <row r="623" spans="1:34" s="11" customFormat="1" ht="15" customHeight="1">
      <c r="A623" s="195" t="s">
        <v>2594</v>
      </c>
      <c r="B623" s="158" t="s">
        <v>1985</v>
      </c>
      <c r="C623" s="158" t="s">
        <v>2574</v>
      </c>
      <c r="D623" s="158" t="s">
        <v>232</v>
      </c>
      <c r="E623" s="158" t="s">
        <v>1648</v>
      </c>
      <c r="F623" s="18">
        <v>3960</v>
      </c>
      <c r="G623" s="18">
        <v>3960</v>
      </c>
      <c r="H623" s="183" t="s">
        <v>3369</v>
      </c>
      <c r="I623" s="19" t="s">
        <v>3370</v>
      </c>
      <c r="J623" s="158" t="s">
        <v>1647</v>
      </c>
      <c r="K623" s="158" t="s">
        <v>67</v>
      </c>
      <c r="L623" s="159">
        <v>1979</v>
      </c>
      <c r="M623" s="160" t="s">
        <v>3371</v>
      </c>
      <c r="N623" s="158" t="s">
        <v>1672</v>
      </c>
      <c r="O623" s="158" t="s">
        <v>1672</v>
      </c>
      <c r="P623" s="20" t="s">
        <v>3362</v>
      </c>
      <c r="Q623" s="21" t="s">
        <v>3362</v>
      </c>
      <c r="R623" s="158" t="s">
        <v>1642</v>
      </c>
      <c r="S623" s="175" t="s">
        <v>3362</v>
      </c>
      <c r="T623" s="158" t="s">
        <v>2358</v>
      </c>
      <c r="U623" s="158" t="s">
        <v>67</v>
      </c>
      <c r="V623" s="21" t="s">
        <v>67</v>
      </c>
      <c r="W623" s="21" t="s">
        <v>67</v>
      </c>
      <c r="X623" s="33" t="s">
        <v>67</v>
      </c>
      <c r="Y623" s="33" t="s">
        <v>67</v>
      </c>
      <c r="Z623" s="159">
        <v>1</v>
      </c>
      <c r="AA623" s="158" t="s">
        <v>1700</v>
      </c>
      <c r="AB623" s="21" t="s">
        <v>3379</v>
      </c>
      <c r="AC623" s="21" t="s">
        <v>67</v>
      </c>
      <c r="AD623" s="21" t="s">
        <v>3380</v>
      </c>
      <c r="AE623" s="21" t="s">
        <v>67</v>
      </c>
      <c r="AF623" s="21" t="s">
        <v>67</v>
      </c>
      <c r="AG623" s="21" t="s">
        <v>67</v>
      </c>
      <c r="AH623" s="21"/>
    </row>
    <row r="624" spans="1:34" s="11" customFormat="1" ht="15" customHeight="1">
      <c r="A624" s="195" t="s">
        <v>2595</v>
      </c>
      <c r="B624" s="158" t="s">
        <v>2596</v>
      </c>
      <c r="C624" s="158" t="s">
        <v>2574</v>
      </c>
      <c r="D624" s="158" t="s">
        <v>232</v>
      </c>
      <c r="E624" s="158" t="s">
        <v>1648</v>
      </c>
      <c r="F624" s="18">
        <v>1075</v>
      </c>
      <c r="G624" s="18">
        <v>1075</v>
      </c>
      <c r="H624" s="183" t="s">
        <v>3369</v>
      </c>
      <c r="I624" s="19" t="s">
        <v>3370</v>
      </c>
      <c r="J624" s="158" t="s">
        <v>1647</v>
      </c>
      <c r="K624" s="158" t="s">
        <v>67</v>
      </c>
      <c r="L624" s="331">
        <v>1973</v>
      </c>
      <c r="M624" s="160" t="s">
        <v>3371</v>
      </c>
      <c r="N624" s="158" t="s">
        <v>1672</v>
      </c>
      <c r="O624" s="158" t="s">
        <v>1672</v>
      </c>
      <c r="P624" s="20" t="s">
        <v>3362</v>
      </c>
      <c r="Q624" s="21" t="s">
        <v>3362</v>
      </c>
      <c r="R624" s="158" t="s">
        <v>1642</v>
      </c>
      <c r="S624" s="175" t="s">
        <v>3362</v>
      </c>
      <c r="T624" s="158" t="s">
        <v>2358</v>
      </c>
      <c r="U624" s="158" t="s">
        <v>67</v>
      </c>
      <c r="V624" s="21" t="s">
        <v>67</v>
      </c>
      <c r="W624" s="21" t="s">
        <v>67</v>
      </c>
      <c r="X624" s="33" t="s">
        <v>67</v>
      </c>
      <c r="Y624" s="33" t="s">
        <v>67</v>
      </c>
      <c r="Z624" s="331">
        <v>1</v>
      </c>
      <c r="AA624" s="158" t="s">
        <v>1700</v>
      </c>
      <c r="AB624" s="21" t="s">
        <v>3379</v>
      </c>
      <c r="AC624" s="21" t="s">
        <v>67</v>
      </c>
      <c r="AD624" s="21" t="s">
        <v>3380</v>
      </c>
      <c r="AE624" s="21" t="s">
        <v>67</v>
      </c>
      <c r="AF624" s="21" t="s">
        <v>67</v>
      </c>
      <c r="AG624" s="21" t="s">
        <v>67</v>
      </c>
      <c r="AH624" s="21"/>
    </row>
    <row r="625" spans="1:34" s="11" customFormat="1" ht="15" customHeight="1">
      <c r="A625" s="195" t="s">
        <v>2597</v>
      </c>
      <c r="B625" s="158" t="s">
        <v>2598</v>
      </c>
      <c r="C625" s="158" t="s">
        <v>2574</v>
      </c>
      <c r="D625" s="158" t="s">
        <v>232</v>
      </c>
      <c r="E625" s="158" t="s">
        <v>1646</v>
      </c>
      <c r="F625" s="18">
        <v>891</v>
      </c>
      <c r="G625" s="18">
        <v>891</v>
      </c>
      <c r="H625" s="183" t="s">
        <v>3369</v>
      </c>
      <c r="I625" s="19" t="s">
        <v>3370</v>
      </c>
      <c r="J625" s="158" t="s">
        <v>1647</v>
      </c>
      <c r="K625" s="158" t="s">
        <v>67</v>
      </c>
      <c r="L625" s="331" t="s">
        <v>67</v>
      </c>
      <c r="M625" s="160" t="s">
        <v>3371</v>
      </c>
      <c r="N625" s="158" t="s">
        <v>1672</v>
      </c>
      <c r="O625" s="158" t="s">
        <v>1677</v>
      </c>
      <c r="P625" s="20" t="s">
        <v>3362</v>
      </c>
      <c r="Q625" s="21" t="s">
        <v>3362</v>
      </c>
      <c r="R625" s="158" t="s">
        <v>1642</v>
      </c>
      <c r="S625" s="175" t="s">
        <v>3362</v>
      </c>
      <c r="T625" s="158" t="s">
        <v>2358</v>
      </c>
      <c r="U625" s="158" t="s">
        <v>67</v>
      </c>
      <c r="V625" s="21" t="s">
        <v>67</v>
      </c>
      <c r="W625" s="21" t="s">
        <v>67</v>
      </c>
      <c r="X625" s="33" t="s">
        <v>67</v>
      </c>
      <c r="Y625" s="33" t="s">
        <v>67</v>
      </c>
      <c r="Z625" s="331">
        <v>1</v>
      </c>
      <c r="AA625" s="158" t="s">
        <v>1700</v>
      </c>
      <c r="AB625" s="21" t="s">
        <v>3379</v>
      </c>
      <c r="AC625" s="21" t="s">
        <v>67</v>
      </c>
      <c r="AD625" s="21" t="s">
        <v>3380</v>
      </c>
      <c r="AE625" s="21" t="s">
        <v>67</v>
      </c>
      <c r="AF625" s="21" t="s">
        <v>67</v>
      </c>
      <c r="AG625" s="21" t="s">
        <v>67</v>
      </c>
      <c r="AH625" s="21"/>
    </row>
    <row r="626" spans="1:34" s="11" customFormat="1" ht="15" customHeight="1">
      <c r="A626" s="195" t="s">
        <v>2599</v>
      </c>
      <c r="B626" s="158" t="s">
        <v>2600</v>
      </c>
      <c r="C626" s="158" t="s">
        <v>2574</v>
      </c>
      <c r="D626" s="158" t="s">
        <v>232</v>
      </c>
      <c r="E626" s="158" t="s">
        <v>1648</v>
      </c>
      <c r="F626" s="18">
        <v>1920</v>
      </c>
      <c r="G626" s="18">
        <v>1920</v>
      </c>
      <c r="H626" s="183" t="s">
        <v>3369</v>
      </c>
      <c r="I626" s="19" t="s">
        <v>3370</v>
      </c>
      <c r="J626" s="158" t="s">
        <v>1647</v>
      </c>
      <c r="K626" s="158" t="s">
        <v>67</v>
      </c>
      <c r="L626" s="331" t="s">
        <v>67</v>
      </c>
      <c r="M626" s="160" t="s">
        <v>3371</v>
      </c>
      <c r="N626" s="158" t="s">
        <v>1672</v>
      </c>
      <c r="O626" s="158" t="s">
        <v>1672</v>
      </c>
      <c r="P626" s="20" t="s">
        <v>3362</v>
      </c>
      <c r="Q626" s="21" t="s">
        <v>3362</v>
      </c>
      <c r="R626" s="158" t="s">
        <v>1642</v>
      </c>
      <c r="S626" s="175" t="s">
        <v>3362</v>
      </c>
      <c r="T626" s="158" t="s">
        <v>2358</v>
      </c>
      <c r="U626" s="158" t="s">
        <v>67</v>
      </c>
      <c r="V626" s="21" t="s">
        <v>67</v>
      </c>
      <c r="W626" s="21" t="s">
        <v>67</v>
      </c>
      <c r="X626" s="33" t="s">
        <v>67</v>
      </c>
      <c r="Y626" s="33" t="s">
        <v>67</v>
      </c>
      <c r="Z626" s="331">
        <v>1</v>
      </c>
      <c r="AA626" s="158" t="s">
        <v>1700</v>
      </c>
      <c r="AB626" s="21" t="s">
        <v>3379</v>
      </c>
      <c r="AC626" s="21" t="s">
        <v>67</v>
      </c>
      <c r="AD626" s="21" t="s">
        <v>3380</v>
      </c>
      <c r="AE626" s="21" t="s">
        <v>67</v>
      </c>
      <c r="AF626" s="21" t="s">
        <v>67</v>
      </c>
      <c r="AG626" s="21" t="s">
        <v>67</v>
      </c>
      <c r="AH626" s="21"/>
    </row>
    <row r="627" spans="1:34" s="11" customFormat="1" ht="15" customHeight="1">
      <c r="A627" s="195" t="s">
        <v>2658</v>
      </c>
      <c r="B627" s="158" t="s">
        <v>2659</v>
      </c>
      <c r="C627" s="158" t="s">
        <v>2574</v>
      </c>
      <c r="D627" s="158" t="s">
        <v>232</v>
      </c>
      <c r="E627" s="158" t="s">
        <v>1648</v>
      </c>
      <c r="F627" s="18">
        <v>1075</v>
      </c>
      <c r="G627" s="18">
        <v>1075</v>
      </c>
      <c r="H627" s="183" t="s">
        <v>3369</v>
      </c>
      <c r="I627" s="19" t="s">
        <v>3370</v>
      </c>
      <c r="J627" s="158" t="s">
        <v>1647</v>
      </c>
      <c r="K627" s="158" t="s">
        <v>67</v>
      </c>
      <c r="L627" s="159">
        <v>1973</v>
      </c>
      <c r="M627" s="160" t="s">
        <v>3371</v>
      </c>
      <c r="N627" s="158" t="s">
        <v>1672</v>
      </c>
      <c r="O627" s="158" t="s">
        <v>1672</v>
      </c>
      <c r="P627" s="20" t="s">
        <v>3362</v>
      </c>
      <c r="Q627" s="21" t="s">
        <v>3362</v>
      </c>
      <c r="R627" s="158" t="s">
        <v>1642</v>
      </c>
      <c r="S627" s="175" t="s">
        <v>3362</v>
      </c>
      <c r="T627" s="158" t="s">
        <v>2358</v>
      </c>
      <c r="U627" s="158" t="s">
        <v>67</v>
      </c>
      <c r="V627" s="21" t="s">
        <v>67</v>
      </c>
      <c r="W627" s="21" t="s">
        <v>67</v>
      </c>
      <c r="X627" s="33" t="s">
        <v>67</v>
      </c>
      <c r="Y627" s="33" t="s">
        <v>67</v>
      </c>
      <c r="Z627" s="159">
        <v>1</v>
      </c>
      <c r="AA627" s="158" t="s">
        <v>1700</v>
      </c>
      <c r="AB627" s="21" t="s">
        <v>3379</v>
      </c>
      <c r="AC627" s="21" t="s">
        <v>67</v>
      </c>
      <c r="AD627" s="21" t="s">
        <v>3380</v>
      </c>
      <c r="AE627" s="21" t="s">
        <v>67</v>
      </c>
      <c r="AF627" s="21" t="s">
        <v>67</v>
      </c>
      <c r="AG627" s="21" t="s">
        <v>67</v>
      </c>
      <c r="AH627" s="21"/>
    </row>
    <row r="628" spans="1:34" s="11" customFormat="1" ht="15" customHeight="1">
      <c r="A628" s="195" t="s">
        <v>2619</v>
      </c>
      <c r="B628" s="158" t="s">
        <v>2620</v>
      </c>
      <c r="C628" s="158" t="s">
        <v>2574</v>
      </c>
      <c r="D628" s="158" t="s">
        <v>232</v>
      </c>
      <c r="E628" s="158" t="s">
        <v>1648</v>
      </c>
      <c r="F628" s="18">
        <v>1044</v>
      </c>
      <c r="G628" s="18">
        <v>1044</v>
      </c>
      <c r="H628" s="183" t="s">
        <v>3369</v>
      </c>
      <c r="I628" s="19" t="s">
        <v>3370</v>
      </c>
      <c r="J628" s="158" t="s">
        <v>1647</v>
      </c>
      <c r="K628" s="158" t="s">
        <v>67</v>
      </c>
      <c r="L628" s="331" t="s">
        <v>67</v>
      </c>
      <c r="M628" s="160" t="s">
        <v>3371</v>
      </c>
      <c r="N628" s="158" t="s">
        <v>1672</v>
      </c>
      <c r="O628" s="158" t="s">
        <v>1672</v>
      </c>
      <c r="P628" s="20" t="s">
        <v>3362</v>
      </c>
      <c r="Q628" s="21" t="s">
        <v>3362</v>
      </c>
      <c r="R628" s="158" t="s">
        <v>1642</v>
      </c>
      <c r="S628" s="175" t="s">
        <v>3362</v>
      </c>
      <c r="T628" s="158" t="s">
        <v>2358</v>
      </c>
      <c r="U628" s="158" t="s">
        <v>67</v>
      </c>
      <c r="V628" s="21" t="s">
        <v>67</v>
      </c>
      <c r="W628" s="21" t="s">
        <v>67</v>
      </c>
      <c r="X628" s="33" t="s">
        <v>67</v>
      </c>
      <c r="Y628" s="33" t="s">
        <v>67</v>
      </c>
      <c r="Z628" s="331">
        <v>1</v>
      </c>
      <c r="AA628" s="158" t="s">
        <v>1700</v>
      </c>
      <c r="AB628" s="21" t="s">
        <v>3379</v>
      </c>
      <c r="AC628" s="21" t="s">
        <v>67</v>
      </c>
      <c r="AD628" s="21" t="s">
        <v>3380</v>
      </c>
      <c r="AE628" s="21" t="s">
        <v>67</v>
      </c>
      <c r="AF628" s="21" t="s">
        <v>67</v>
      </c>
      <c r="AG628" s="21" t="s">
        <v>67</v>
      </c>
      <c r="AH628" s="21"/>
    </row>
    <row r="629" spans="1:34" s="11" customFormat="1" ht="15" customHeight="1">
      <c r="A629" s="195" t="s">
        <v>2650</v>
      </c>
      <c r="B629" s="158" t="s">
        <v>1693</v>
      </c>
      <c r="C629" s="158" t="s">
        <v>2574</v>
      </c>
      <c r="D629" s="158" t="s">
        <v>232</v>
      </c>
      <c r="E629" s="158" t="s">
        <v>1648</v>
      </c>
      <c r="F629" s="18">
        <v>252</v>
      </c>
      <c r="G629" s="18">
        <v>252</v>
      </c>
      <c r="H629" s="158" t="s">
        <v>3381</v>
      </c>
      <c r="I629" s="26" t="s">
        <v>3377</v>
      </c>
      <c r="J629" s="158" t="s">
        <v>1647</v>
      </c>
      <c r="K629" s="158" t="s">
        <v>67</v>
      </c>
      <c r="L629" s="331">
        <v>1973</v>
      </c>
      <c r="M629" s="160" t="s">
        <v>3371</v>
      </c>
      <c r="N629" s="158" t="s">
        <v>1677</v>
      </c>
      <c r="O629" s="158" t="s">
        <v>1677</v>
      </c>
      <c r="P629" s="20" t="s">
        <v>3362</v>
      </c>
      <c r="Q629" s="21" t="s">
        <v>3362</v>
      </c>
      <c r="R629" s="158" t="s">
        <v>1642</v>
      </c>
      <c r="S629" s="175" t="s">
        <v>3362</v>
      </c>
      <c r="T629" s="158" t="s">
        <v>2358</v>
      </c>
      <c r="U629" s="158" t="s">
        <v>67</v>
      </c>
      <c r="V629" s="21" t="s">
        <v>67</v>
      </c>
      <c r="W629" s="21" t="s">
        <v>67</v>
      </c>
      <c r="X629" s="33" t="s">
        <v>67</v>
      </c>
      <c r="Y629" s="33" t="s">
        <v>67</v>
      </c>
      <c r="Z629" s="159">
        <v>1</v>
      </c>
      <c r="AA629" s="158" t="s">
        <v>1700</v>
      </c>
      <c r="AB629" s="21" t="s">
        <v>3379</v>
      </c>
      <c r="AC629" s="21" t="s">
        <v>67</v>
      </c>
      <c r="AD629" s="21" t="s">
        <v>3380</v>
      </c>
      <c r="AE629" s="21" t="s">
        <v>67</v>
      </c>
      <c r="AF629" s="21" t="s">
        <v>67</v>
      </c>
      <c r="AG629" s="21" t="s">
        <v>67</v>
      </c>
      <c r="AH629" s="21"/>
    </row>
    <row r="630" spans="1:34" s="11" customFormat="1" ht="15" customHeight="1">
      <c r="A630" s="195" t="s">
        <v>2651</v>
      </c>
      <c r="B630" s="158" t="s">
        <v>2652</v>
      </c>
      <c r="C630" s="158" t="s">
        <v>2574</v>
      </c>
      <c r="D630" s="158" t="s">
        <v>232</v>
      </c>
      <c r="E630" s="158" t="s">
        <v>1645</v>
      </c>
      <c r="F630" s="18">
        <v>2236</v>
      </c>
      <c r="G630" s="18">
        <v>2236</v>
      </c>
      <c r="H630" s="183" t="s">
        <v>3369</v>
      </c>
      <c r="I630" s="19" t="s">
        <v>3370</v>
      </c>
      <c r="J630" s="158" t="s">
        <v>1647</v>
      </c>
      <c r="K630" s="158" t="s">
        <v>67</v>
      </c>
      <c r="L630" s="331">
        <v>1982</v>
      </c>
      <c r="M630" s="160" t="s">
        <v>3371</v>
      </c>
      <c r="N630" s="158" t="s">
        <v>1672</v>
      </c>
      <c r="O630" s="158" t="s">
        <v>1672</v>
      </c>
      <c r="P630" s="20" t="s">
        <v>3362</v>
      </c>
      <c r="Q630" s="21" t="s">
        <v>3362</v>
      </c>
      <c r="R630" s="158" t="s">
        <v>1642</v>
      </c>
      <c r="S630" s="175" t="s">
        <v>3362</v>
      </c>
      <c r="T630" s="158" t="s">
        <v>2358</v>
      </c>
      <c r="U630" s="158" t="s">
        <v>67</v>
      </c>
      <c r="V630" s="21" t="s">
        <v>67</v>
      </c>
      <c r="W630" s="21" t="s">
        <v>67</v>
      </c>
      <c r="X630" s="33" t="s">
        <v>67</v>
      </c>
      <c r="Y630" s="33" t="s">
        <v>67</v>
      </c>
      <c r="Z630" s="159">
        <v>1</v>
      </c>
      <c r="AA630" s="158" t="s">
        <v>1700</v>
      </c>
      <c r="AB630" s="21" t="s">
        <v>3379</v>
      </c>
      <c r="AC630" s="21" t="s">
        <v>67</v>
      </c>
      <c r="AD630" s="21" t="s">
        <v>3380</v>
      </c>
      <c r="AE630" s="21" t="s">
        <v>67</v>
      </c>
      <c r="AF630" s="21" t="s">
        <v>67</v>
      </c>
      <c r="AG630" s="21" t="s">
        <v>67</v>
      </c>
      <c r="AH630" s="21"/>
    </row>
    <row r="631" spans="1:34" s="11" customFormat="1" ht="15" customHeight="1">
      <c r="A631" s="195" t="s">
        <v>2653</v>
      </c>
      <c r="B631" s="158" t="s">
        <v>2654</v>
      </c>
      <c r="C631" s="158" t="s">
        <v>2574</v>
      </c>
      <c r="D631" s="158" t="s">
        <v>232</v>
      </c>
      <c r="E631" s="158" t="s">
        <v>1645</v>
      </c>
      <c r="F631" s="18">
        <v>1300</v>
      </c>
      <c r="G631" s="18">
        <v>1300</v>
      </c>
      <c r="H631" s="183" t="s">
        <v>3369</v>
      </c>
      <c r="I631" s="19" t="s">
        <v>3370</v>
      </c>
      <c r="J631" s="158" t="s">
        <v>1647</v>
      </c>
      <c r="K631" s="158" t="s">
        <v>67</v>
      </c>
      <c r="L631" s="331">
        <v>1985</v>
      </c>
      <c r="M631" s="160" t="s">
        <v>3371</v>
      </c>
      <c r="N631" s="158" t="s">
        <v>1672</v>
      </c>
      <c r="O631" s="158" t="s">
        <v>1672</v>
      </c>
      <c r="P631" s="20" t="s">
        <v>3362</v>
      </c>
      <c r="Q631" s="21" t="s">
        <v>3362</v>
      </c>
      <c r="R631" s="158" t="s">
        <v>1642</v>
      </c>
      <c r="S631" s="175" t="s">
        <v>3362</v>
      </c>
      <c r="T631" s="158" t="s">
        <v>2358</v>
      </c>
      <c r="U631" s="158" t="s">
        <v>67</v>
      </c>
      <c r="V631" s="21" t="s">
        <v>67</v>
      </c>
      <c r="W631" s="21" t="s">
        <v>67</v>
      </c>
      <c r="X631" s="33" t="s">
        <v>67</v>
      </c>
      <c r="Y631" s="33" t="s">
        <v>67</v>
      </c>
      <c r="Z631" s="159">
        <v>1</v>
      </c>
      <c r="AA631" s="158" t="s">
        <v>1700</v>
      </c>
      <c r="AB631" s="21" t="s">
        <v>3379</v>
      </c>
      <c r="AC631" s="21" t="s">
        <v>67</v>
      </c>
      <c r="AD631" s="21" t="s">
        <v>3380</v>
      </c>
      <c r="AE631" s="21" t="s">
        <v>67</v>
      </c>
      <c r="AF631" s="21" t="s">
        <v>67</v>
      </c>
      <c r="AG631" s="21" t="s">
        <v>67</v>
      </c>
      <c r="AH631" s="21"/>
    </row>
    <row r="632" spans="1:34" s="11" customFormat="1" ht="15" customHeight="1">
      <c r="A632" s="195" t="s">
        <v>2655</v>
      </c>
      <c r="B632" s="158" t="s">
        <v>2656</v>
      </c>
      <c r="C632" s="158" t="s">
        <v>2574</v>
      </c>
      <c r="D632" s="158" t="s">
        <v>232</v>
      </c>
      <c r="E632" s="158" t="s">
        <v>1645</v>
      </c>
      <c r="F632" s="18">
        <v>35</v>
      </c>
      <c r="G632" s="18">
        <v>35</v>
      </c>
      <c r="H632" s="183" t="s">
        <v>3369</v>
      </c>
      <c r="I632" s="19" t="s">
        <v>3370</v>
      </c>
      <c r="J632" s="158" t="s">
        <v>1647</v>
      </c>
      <c r="K632" s="158" t="s">
        <v>67</v>
      </c>
      <c r="L632" s="159">
        <v>1977</v>
      </c>
      <c r="M632" s="160" t="s">
        <v>3371</v>
      </c>
      <c r="N632" s="158" t="s">
        <v>1672</v>
      </c>
      <c r="O632" s="158" t="s">
        <v>1672</v>
      </c>
      <c r="P632" s="20" t="s">
        <v>3362</v>
      </c>
      <c r="Q632" s="21" t="s">
        <v>3362</v>
      </c>
      <c r="R632" s="158" t="s">
        <v>1642</v>
      </c>
      <c r="S632" s="175" t="s">
        <v>3362</v>
      </c>
      <c r="T632" s="158" t="s">
        <v>2358</v>
      </c>
      <c r="U632" s="158" t="s">
        <v>67</v>
      </c>
      <c r="V632" s="21" t="s">
        <v>67</v>
      </c>
      <c r="W632" s="21" t="s">
        <v>67</v>
      </c>
      <c r="X632" s="33" t="s">
        <v>67</v>
      </c>
      <c r="Y632" s="33" t="s">
        <v>67</v>
      </c>
      <c r="Z632" s="159">
        <v>1</v>
      </c>
      <c r="AA632" s="158" t="s">
        <v>1700</v>
      </c>
      <c r="AB632" s="21" t="s">
        <v>3379</v>
      </c>
      <c r="AC632" s="21" t="s">
        <v>67</v>
      </c>
      <c r="AD632" s="21" t="s">
        <v>3380</v>
      </c>
      <c r="AE632" s="21" t="s">
        <v>67</v>
      </c>
      <c r="AF632" s="21" t="s">
        <v>67</v>
      </c>
      <c r="AG632" s="21" t="s">
        <v>67</v>
      </c>
      <c r="AH632" s="21"/>
    </row>
    <row r="633" spans="1:34" s="11" customFormat="1" ht="15" customHeight="1">
      <c r="A633" s="195" t="s">
        <v>2504</v>
      </c>
      <c r="B633" s="158" t="s">
        <v>2505</v>
      </c>
      <c r="C633" s="158" t="s">
        <v>2357</v>
      </c>
      <c r="D633" s="158" t="s">
        <v>232</v>
      </c>
      <c r="E633" s="158" t="s">
        <v>1645</v>
      </c>
      <c r="F633" s="18" t="s">
        <v>67</v>
      </c>
      <c r="G633" s="18" t="s">
        <v>67</v>
      </c>
      <c r="H633" s="158" t="s">
        <v>3381</v>
      </c>
      <c r="I633" s="26" t="s">
        <v>3377</v>
      </c>
      <c r="J633" s="158" t="s">
        <v>1647</v>
      </c>
      <c r="K633" s="158" t="s">
        <v>67</v>
      </c>
      <c r="L633" s="159" t="s">
        <v>67</v>
      </c>
      <c r="M633" s="160" t="s">
        <v>3371</v>
      </c>
      <c r="N633" s="25" t="s">
        <v>1672</v>
      </c>
      <c r="O633" s="158" t="s">
        <v>1672</v>
      </c>
      <c r="P633" s="20" t="s">
        <v>3362</v>
      </c>
      <c r="Q633" s="21" t="s">
        <v>3362</v>
      </c>
      <c r="R633" s="158" t="s">
        <v>1642</v>
      </c>
      <c r="S633" s="160" t="s">
        <v>67</v>
      </c>
      <c r="T633" s="158" t="s">
        <v>2358</v>
      </c>
      <c r="U633" s="158" t="s">
        <v>67</v>
      </c>
      <c r="V633" s="21" t="s">
        <v>67</v>
      </c>
      <c r="W633" s="21" t="s">
        <v>67</v>
      </c>
      <c r="X633" s="33" t="s">
        <v>67</v>
      </c>
      <c r="Y633" s="33" t="s">
        <v>67</v>
      </c>
      <c r="Z633" s="18" t="s">
        <v>67</v>
      </c>
      <c r="AA633" s="158" t="s">
        <v>1700</v>
      </c>
      <c r="AB633" s="21" t="s">
        <v>3379</v>
      </c>
      <c r="AC633" s="21" t="s">
        <v>67</v>
      </c>
      <c r="AD633" s="21" t="s">
        <v>3380</v>
      </c>
      <c r="AE633" s="21" t="s">
        <v>67</v>
      </c>
      <c r="AF633" s="21" t="s">
        <v>67</v>
      </c>
      <c r="AG633" s="21" t="s">
        <v>67</v>
      </c>
      <c r="AH633" s="21"/>
    </row>
    <row r="634" spans="1:34" s="11" customFormat="1" ht="15" customHeight="1">
      <c r="A634" s="181" t="s">
        <v>7264</v>
      </c>
      <c r="B634" s="183" t="s">
        <v>6727</v>
      </c>
      <c r="C634" s="183" t="s">
        <v>7265</v>
      </c>
      <c r="D634" s="183" t="s">
        <v>232</v>
      </c>
      <c r="E634" s="183" t="s">
        <v>1641</v>
      </c>
      <c r="F634" s="183" t="s">
        <v>7084</v>
      </c>
      <c r="G634" s="183" t="s">
        <v>7084</v>
      </c>
      <c r="H634" s="183" t="s">
        <v>3369</v>
      </c>
      <c r="I634" s="117" t="s">
        <v>3370</v>
      </c>
      <c r="J634" s="183" t="s">
        <v>6725</v>
      </c>
      <c r="K634" s="183" t="s">
        <v>6720</v>
      </c>
      <c r="L634" s="185">
        <v>2005</v>
      </c>
      <c r="M634" s="160" t="s">
        <v>3371</v>
      </c>
      <c r="N634" s="158" t="s">
        <v>1672</v>
      </c>
      <c r="O634" s="158" t="s">
        <v>1672</v>
      </c>
      <c r="P634" s="33" t="s">
        <v>3362</v>
      </c>
      <c r="Q634" s="21" t="s">
        <v>3362</v>
      </c>
      <c r="R634" s="183" t="s">
        <v>1642</v>
      </c>
      <c r="S634" s="33" t="s">
        <v>67</v>
      </c>
      <c r="T634" s="183" t="s">
        <v>2358</v>
      </c>
      <c r="U634" s="25" t="s">
        <v>67</v>
      </c>
      <c r="V634" s="21" t="s">
        <v>67</v>
      </c>
      <c r="W634" s="21" t="s">
        <v>67</v>
      </c>
      <c r="X634" s="33" t="s">
        <v>67</v>
      </c>
      <c r="Y634" s="33" t="s">
        <v>67</v>
      </c>
      <c r="Z634" s="183" t="s">
        <v>1659</v>
      </c>
      <c r="AA634" s="158" t="s">
        <v>1700</v>
      </c>
      <c r="AB634" s="21" t="s">
        <v>3379</v>
      </c>
      <c r="AC634" s="21" t="s">
        <v>6704</v>
      </c>
      <c r="AD634" s="21" t="s">
        <v>3380</v>
      </c>
      <c r="AE634" s="21" t="s">
        <v>67</v>
      </c>
      <c r="AF634" s="21" t="s">
        <v>67</v>
      </c>
      <c r="AG634" s="21" t="s">
        <v>67</v>
      </c>
      <c r="AH634" s="21"/>
    </row>
    <row r="635" spans="1:34" s="11" customFormat="1" ht="15" customHeight="1">
      <c r="A635" s="181" t="s">
        <v>7266</v>
      </c>
      <c r="B635" s="183" t="s">
        <v>6722</v>
      </c>
      <c r="C635" s="183" t="s">
        <v>7265</v>
      </c>
      <c r="D635" s="183" t="s">
        <v>232</v>
      </c>
      <c r="E635" s="183" t="s">
        <v>1648</v>
      </c>
      <c r="F635" s="183" t="s">
        <v>1657</v>
      </c>
      <c r="G635" s="183" t="s">
        <v>1657</v>
      </c>
      <c r="H635" s="183" t="s">
        <v>3369</v>
      </c>
      <c r="I635" s="117" t="s">
        <v>3370</v>
      </c>
      <c r="J635" s="183" t="s">
        <v>6725</v>
      </c>
      <c r="K635" s="183" t="s">
        <v>6720</v>
      </c>
      <c r="L635" s="48"/>
      <c r="M635" s="160" t="s">
        <v>3371</v>
      </c>
      <c r="N635" s="158" t="s">
        <v>1672</v>
      </c>
      <c r="O635" s="158" t="s">
        <v>1672</v>
      </c>
      <c r="P635" s="33" t="s">
        <v>3362</v>
      </c>
      <c r="Q635" s="21" t="s">
        <v>3362</v>
      </c>
      <c r="R635" s="183" t="s">
        <v>1642</v>
      </c>
      <c r="S635" s="33" t="s">
        <v>67</v>
      </c>
      <c r="T635" s="183" t="s">
        <v>2358</v>
      </c>
      <c r="U635" s="25" t="s">
        <v>67</v>
      </c>
      <c r="V635" s="21" t="s">
        <v>67</v>
      </c>
      <c r="W635" s="21" t="s">
        <v>67</v>
      </c>
      <c r="X635" s="33" t="s">
        <v>67</v>
      </c>
      <c r="Y635" s="33" t="s">
        <v>67</v>
      </c>
      <c r="Z635" s="183" t="s">
        <v>1659</v>
      </c>
      <c r="AA635" s="158" t="s">
        <v>1700</v>
      </c>
      <c r="AB635" s="21" t="s">
        <v>3379</v>
      </c>
      <c r="AC635" s="21" t="s">
        <v>6704</v>
      </c>
      <c r="AD635" s="21" t="s">
        <v>3380</v>
      </c>
      <c r="AE635" s="21" t="s">
        <v>67</v>
      </c>
      <c r="AF635" s="21" t="s">
        <v>67</v>
      </c>
      <c r="AG635" s="21" t="s">
        <v>67</v>
      </c>
      <c r="AH635" s="21"/>
    </row>
    <row r="636" spans="1:34" s="11" customFormat="1" ht="15" customHeight="1">
      <c r="A636" s="181" t="s">
        <v>7267</v>
      </c>
      <c r="B636" s="183" t="s">
        <v>6722</v>
      </c>
      <c r="C636" s="183" t="s">
        <v>7265</v>
      </c>
      <c r="D636" s="183" t="s">
        <v>232</v>
      </c>
      <c r="E636" s="183" t="s">
        <v>1648</v>
      </c>
      <c r="F636" s="183" t="s">
        <v>1657</v>
      </c>
      <c r="G636" s="183" t="s">
        <v>1657</v>
      </c>
      <c r="H636" s="183" t="s">
        <v>3369</v>
      </c>
      <c r="I636" s="117" t="s">
        <v>3370</v>
      </c>
      <c r="J636" s="183" t="s">
        <v>6725</v>
      </c>
      <c r="K636" s="183" t="s">
        <v>6720</v>
      </c>
      <c r="L636" s="38"/>
      <c r="M636" s="160" t="s">
        <v>3371</v>
      </c>
      <c r="N636" s="158" t="s">
        <v>1672</v>
      </c>
      <c r="O636" s="158" t="s">
        <v>1672</v>
      </c>
      <c r="P636" s="33" t="s">
        <v>3362</v>
      </c>
      <c r="Q636" s="21" t="s">
        <v>3362</v>
      </c>
      <c r="R636" s="183" t="s">
        <v>1642</v>
      </c>
      <c r="S636" s="33" t="s">
        <v>67</v>
      </c>
      <c r="T636" s="183" t="s">
        <v>2358</v>
      </c>
      <c r="U636" s="25" t="s">
        <v>67</v>
      </c>
      <c r="V636" s="21" t="s">
        <v>67</v>
      </c>
      <c r="W636" s="21" t="s">
        <v>67</v>
      </c>
      <c r="X636" s="33" t="s">
        <v>67</v>
      </c>
      <c r="Y636" s="33" t="s">
        <v>67</v>
      </c>
      <c r="Z636" s="286" t="s">
        <v>1659</v>
      </c>
      <c r="AA636" s="158" t="s">
        <v>1700</v>
      </c>
      <c r="AB636" s="21" t="s">
        <v>3379</v>
      </c>
      <c r="AC636" s="21" t="s">
        <v>6704</v>
      </c>
      <c r="AD636" s="21" t="s">
        <v>3380</v>
      </c>
      <c r="AE636" s="21" t="s">
        <v>67</v>
      </c>
      <c r="AF636" s="21" t="s">
        <v>67</v>
      </c>
      <c r="AG636" s="21" t="s">
        <v>67</v>
      </c>
      <c r="AH636" s="21"/>
    </row>
    <row r="637" spans="1:34" s="11" customFormat="1" ht="15" customHeight="1">
      <c r="A637" s="181" t="s">
        <v>7268</v>
      </c>
      <c r="B637" s="183" t="s">
        <v>6722</v>
      </c>
      <c r="C637" s="183" t="s">
        <v>7265</v>
      </c>
      <c r="D637" s="183" t="s">
        <v>232</v>
      </c>
      <c r="E637" s="183" t="s">
        <v>1648</v>
      </c>
      <c r="F637" s="183" t="s">
        <v>1657</v>
      </c>
      <c r="G637" s="183" t="s">
        <v>1657</v>
      </c>
      <c r="H637" s="183" t="s">
        <v>3369</v>
      </c>
      <c r="I637" s="117" t="s">
        <v>3370</v>
      </c>
      <c r="J637" s="183" t="s">
        <v>6725</v>
      </c>
      <c r="K637" s="183" t="s">
        <v>6720</v>
      </c>
      <c r="L637" s="38"/>
      <c r="M637" s="160" t="s">
        <v>3371</v>
      </c>
      <c r="N637" s="158" t="s">
        <v>1672</v>
      </c>
      <c r="O637" s="158" t="s">
        <v>1672</v>
      </c>
      <c r="P637" s="33" t="s">
        <v>3362</v>
      </c>
      <c r="Q637" s="21" t="s">
        <v>3362</v>
      </c>
      <c r="R637" s="183" t="s">
        <v>1642</v>
      </c>
      <c r="S637" s="33" t="s">
        <v>67</v>
      </c>
      <c r="T637" s="183" t="s">
        <v>2358</v>
      </c>
      <c r="U637" s="25" t="s">
        <v>67</v>
      </c>
      <c r="V637" s="21" t="s">
        <v>67</v>
      </c>
      <c r="W637" s="21" t="s">
        <v>67</v>
      </c>
      <c r="X637" s="33" t="s">
        <v>67</v>
      </c>
      <c r="Y637" s="33" t="s">
        <v>67</v>
      </c>
      <c r="Z637" s="286" t="s">
        <v>1659</v>
      </c>
      <c r="AA637" s="158" t="s">
        <v>1700</v>
      </c>
      <c r="AB637" s="21" t="s">
        <v>3379</v>
      </c>
      <c r="AC637" s="21" t="s">
        <v>6704</v>
      </c>
      <c r="AD637" s="21" t="s">
        <v>3380</v>
      </c>
      <c r="AE637" s="21" t="s">
        <v>67</v>
      </c>
      <c r="AF637" s="21" t="s">
        <v>67</v>
      </c>
      <c r="AG637" s="21" t="s">
        <v>67</v>
      </c>
      <c r="AH637" s="21"/>
    </row>
    <row r="638" spans="1:34" s="11" customFormat="1" ht="15" customHeight="1">
      <c r="A638" s="181" t="s">
        <v>7269</v>
      </c>
      <c r="B638" s="183" t="s">
        <v>6722</v>
      </c>
      <c r="C638" s="183" t="s">
        <v>7265</v>
      </c>
      <c r="D638" s="183" t="s">
        <v>232</v>
      </c>
      <c r="E638" s="183" t="s">
        <v>1648</v>
      </c>
      <c r="F638" s="183" t="s">
        <v>1657</v>
      </c>
      <c r="G638" s="183" t="s">
        <v>1657</v>
      </c>
      <c r="H638" s="183" t="s">
        <v>3369</v>
      </c>
      <c r="I638" s="117" t="s">
        <v>3370</v>
      </c>
      <c r="J638" s="183" t="s">
        <v>6725</v>
      </c>
      <c r="K638" s="183" t="s">
        <v>6720</v>
      </c>
      <c r="L638" s="48"/>
      <c r="M638" s="160" t="s">
        <v>3371</v>
      </c>
      <c r="N638" s="158" t="s">
        <v>1672</v>
      </c>
      <c r="O638" s="158" t="s">
        <v>1672</v>
      </c>
      <c r="P638" s="33" t="s">
        <v>3362</v>
      </c>
      <c r="Q638" s="21" t="s">
        <v>3362</v>
      </c>
      <c r="R638" s="183" t="s">
        <v>1642</v>
      </c>
      <c r="S638" s="33" t="s">
        <v>67</v>
      </c>
      <c r="T638" s="183" t="s">
        <v>2358</v>
      </c>
      <c r="U638" s="25" t="s">
        <v>67</v>
      </c>
      <c r="V638" s="21" t="s">
        <v>67</v>
      </c>
      <c r="W638" s="21" t="s">
        <v>67</v>
      </c>
      <c r="X638" s="33" t="s">
        <v>67</v>
      </c>
      <c r="Y638" s="33" t="s">
        <v>67</v>
      </c>
      <c r="Z638" s="183" t="s">
        <v>1659</v>
      </c>
      <c r="AA638" s="158" t="s">
        <v>1700</v>
      </c>
      <c r="AB638" s="21" t="s">
        <v>3379</v>
      </c>
      <c r="AC638" s="21" t="s">
        <v>6704</v>
      </c>
      <c r="AD638" s="21" t="s">
        <v>3380</v>
      </c>
      <c r="AE638" s="21" t="s">
        <v>67</v>
      </c>
      <c r="AF638" s="21" t="s">
        <v>67</v>
      </c>
      <c r="AG638" s="21" t="s">
        <v>67</v>
      </c>
      <c r="AH638" s="21"/>
    </row>
    <row r="639" spans="1:34" s="11" customFormat="1" ht="15" customHeight="1">
      <c r="A639" s="181" t="s">
        <v>7271</v>
      </c>
      <c r="B639" s="183" t="s">
        <v>6722</v>
      </c>
      <c r="C639" s="183" t="s">
        <v>7265</v>
      </c>
      <c r="D639" s="183" t="s">
        <v>232</v>
      </c>
      <c r="E639" s="183" t="s">
        <v>1648</v>
      </c>
      <c r="F639" s="183" t="s">
        <v>1657</v>
      </c>
      <c r="G639" s="183" t="s">
        <v>1657</v>
      </c>
      <c r="H639" s="183" t="s">
        <v>3369</v>
      </c>
      <c r="I639" s="117" t="s">
        <v>3370</v>
      </c>
      <c r="J639" s="183" t="s">
        <v>6725</v>
      </c>
      <c r="K639" s="183" t="s">
        <v>6720</v>
      </c>
      <c r="L639" s="38"/>
      <c r="M639" s="160" t="s">
        <v>3371</v>
      </c>
      <c r="N639" s="158" t="s">
        <v>1672</v>
      </c>
      <c r="O639" s="158" t="s">
        <v>1672</v>
      </c>
      <c r="P639" s="33" t="s">
        <v>3362</v>
      </c>
      <c r="Q639" s="21" t="s">
        <v>3362</v>
      </c>
      <c r="R639" s="183" t="s">
        <v>1642</v>
      </c>
      <c r="S639" s="33" t="s">
        <v>67</v>
      </c>
      <c r="T639" s="183" t="s">
        <v>2358</v>
      </c>
      <c r="U639" s="25" t="s">
        <v>67</v>
      </c>
      <c r="V639" s="21" t="s">
        <v>67</v>
      </c>
      <c r="W639" s="21" t="s">
        <v>67</v>
      </c>
      <c r="X639" s="33" t="s">
        <v>67</v>
      </c>
      <c r="Y639" s="33" t="s">
        <v>67</v>
      </c>
      <c r="Z639" s="183" t="s">
        <v>1659</v>
      </c>
      <c r="AA639" s="158" t="s">
        <v>1700</v>
      </c>
      <c r="AB639" s="21" t="s">
        <v>3379</v>
      </c>
      <c r="AC639" s="21" t="s">
        <v>6704</v>
      </c>
      <c r="AD639" s="21" t="s">
        <v>3380</v>
      </c>
      <c r="AE639" s="21" t="s">
        <v>67</v>
      </c>
      <c r="AF639" s="21" t="s">
        <v>67</v>
      </c>
      <c r="AG639" s="21" t="s">
        <v>67</v>
      </c>
      <c r="AH639" s="21"/>
    </row>
    <row r="640" spans="1:34" s="11" customFormat="1" ht="15" customHeight="1">
      <c r="A640" s="181" t="s">
        <v>7272</v>
      </c>
      <c r="B640" s="183" t="s">
        <v>6722</v>
      </c>
      <c r="C640" s="183" t="s">
        <v>7265</v>
      </c>
      <c r="D640" s="183" t="s">
        <v>232</v>
      </c>
      <c r="E640" s="183" t="s">
        <v>1648</v>
      </c>
      <c r="F640" s="183" t="s">
        <v>1657</v>
      </c>
      <c r="G640" s="183" t="s">
        <v>1657</v>
      </c>
      <c r="H640" s="183" t="s">
        <v>3369</v>
      </c>
      <c r="I640" s="117" t="s">
        <v>3370</v>
      </c>
      <c r="J640" s="183" t="s">
        <v>6725</v>
      </c>
      <c r="K640" s="183" t="s">
        <v>6720</v>
      </c>
      <c r="L640" s="38"/>
      <c r="M640" s="160" t="s">
        <v>3371</v>
      </c>
      <c r="N640" s="158" t="s">
        <v>1672</v>
      </c>
      <c r="O640" s="158" t="s">
        <v>1672</v>
      </c>
      <c r="P640" s="33" t="s">
        <v>3362</v>
      </c>
      <c r="Q640" s="21" t="s">
        <v>3362</v>
      </c>
      <c r="R640" s="183" t="s">
        <v>1642</v>
      </c>
      <c r="S640" s="33" t="s">
        <v>67</v>
      </c>
      <c r="T640" s="183" t="s">
        <v>2358</v>
      </c>
      <c r="U640" s="25" t="s">
        <v>67</v>
      </c>
      <c r="V640" s="21" t="s">
        <v>67</v>
      </c>
      <c r="W640" s="21" t="s">
        <v>67</v>
      </c>
      <c r="X640" s="33" t="s">
        <v>67</v>
      </c>
      <c r="Y640" s="33" t="s">
        <v>67</v>
      </c>
      <c r="Z640" s="183" t="s">
        <v>1659</v>
      </c>
      <c r="AA640" s="158" t="s">
        <v>1700</v>
      </c>
      <c r="AB640" s="21" t="s">
        <v>3379</v>
      </c>
      <c r="AC640" s="21" t="s">
        <v>6704</v>
      </c>
      <c r="AD640" s="21" t="s">
        <v>3380</v>
      </c>
      <c r="AE640" s="21" t="s">
        <v>67</v>
      </c>
      <c r="AF640" s="21" t="s">
        <v>67</v>
      </c>
      <c r="AG640" s="21" t="s">
        <v>67</v>
      </c>
      <c r="AH640" s="21"/>
    </row>
    <row r="641" spans="1:34" s="11" customFormat="1" ht="15" customHeight="1">
      <c r="A641" s="181" t="s">
        <v>7273</v>
      </c>
      <c r="B641" s="183" t="s">
        <v>6722</v>
      </c>
      <c r="C641" s="183" t="s">
        <v>7265</v>
      </c>
      <c r="D641" s="183" t="s">
        <v>232</v>
      </c>
      <c r="E641" s="183" t="s">
        <v>1648</v>
      </c>
      <c r="F641" s="183" t="s">
        <v>1657</v>
      </c>
      <c r="G641" s="183" t="s">
        <v>1657</v>
      </c>
      <c r="H641" s="183" t="s">
        <v>3369</v>
      </c>
      <c r="I641" s="117" t="s">
        <v>3370</v>
      </c>
      <c r="J641" s="183" t="s">
        <v>6725</v>
      </c>
      <c r="K641" s="183" t="s">
        <v>6720</v>
      </c>
      <c r="L641" s="38"/>
      <c r="M641" s="160" t="s">
        <v>3371</v>
      </c>
      <c r="N641" s="158" t="s">
        <v>1672</v>
      </c>
      <c r="O641" s="158" t="s">
        <v>1672</v>
      </c>
      <c r="P641" s="33" t="s">
        <v>3362</v>
      </c>
      <c r="Q641" s="21" t="s">
        <v>3362</v>
      </c>
      <c r="R641" s="183" t="s">
        <v>1642</v>
      </c>
      <c r="S641" s="33" t="s">
        <v>67</v>
      </c>
      <c r="T641" s="183" t="s">
        <v>2358</v>
      </c>
      <c r="U641" s="25" t="s">
        <v>67</v>
      </c>
      <c r="V641" s="21" t="s">
        <v>67</v>
      </c>
      <c r="W641" s="21" t="s">
        <v>67</v>
      </c>
      <c r="X641" s="33" t="s">
        <v>67</v>
      </c>
      <c r="Y641" s="33" t="s">
        <v>67</v>
      </c>
      <c r="Z641" s="183" t="s">
        <v>1659</v>
      </c>
      <c r="AA641" s="158" t="s">
        <v>1700</v>
      </c>
      <c r="AB641" s="21" t="s">
        <v>3379</v>
      </c>
      <c r="AC641" s="21" t="s">
        <v>6704</v>
      </c>
      <c r="AD641" s="21" t="s">
        <v>3380</v>
      </c>
      <c r="AE641" s="21" t="s">
        <v>67</v>
      </c>
      <c r="AF641" s="21" t="s">
        <v>67</v>
      </c>
      <c r="AG641" s="21" t="s">
        <v>67</v>
      </c>
      <c r="AH641" s="21"/>
    </row>
    <row r="642" spans="1:34" s="11" customFormat="1" ht="15" customHeight="1">
      <c r="A642" s="181" t="s">
        <v>7274</v>
      </c>
      <c r="B642" s="183" t="s">
        <v>6722</v>
      </c>
      <c r="C642" s="183" t="s">
        <v>7265</v>
      </c>
      <c r="D642" s="183" t="s">
        <v>232</v>
      </c>
      <c r="E642" s="183" t="s">
        <v>1648</v>
      </c>
      <c r="F642" s="183" t="s">
        <v>1657</v>
      </c>
      <c r="G642" s="183" t="s">
        <v>1657</v>
      </c>
      <c r="H642" s="183" t="s">
        <v>3369</v>
      </c>
      <c r="I642" s="117" t="s">
        <v>3370</v>
      </c>
      <c r="J642" s="183" t="s">
        <v>6725</v>
      </c>
      <c r="K642" s="183" t="s">
        <v>6720</v>
      </c>
      <c r="L642" s="48"/>
      <c r="M642" s="344" t="s">
        <v>3371</v>
      </c>
      <c r="N642" s="158" t="s">
        <v>1672</v>
      </c>
      <c r="O642" s="158" t="s">
        <v>1672</v>
      </c>
      <c r="P642" s="33" t="s">
        <v>3362</v>
      </c>
      <c r="Q642" s="21" t="s">
        <v>3362</v>
      </c>
      <c r="R642" s="183" t="s">
        <v>1642</v>
      </c>
      <c r="S642" s="33" t="s">
        <v>67</v>
      </c>
      <c r="T642" s="183" t="s">
        <v>2358</v>
      </c>
      <c r="U642" s="25" t="s">
        <v>67</v>
      </c>
      <c r="V642" s="21" t="s">
        <v>67</v>
      </c>
      <c r="W642" s="21" t="s">
        <v>67</v>
      </c>
      <c r="X642" s="33" t="s">
        <v>67</v>
      </c>
      <c r="Y642" s="33" t="s">
        <v>67</v>
      </c>
      <c r="Z642" s="183" t="s">
        <v>1659</v>
      </c>
      <c r="AA642" s="158" t="s">
        <v>1700</v>
      </c>
      <c r="AB642" s="21" t="s">
        <v>3379</v>
      </c>
      <c r="AC642" s="21" t="s">
        <v>6704</v>
      </c>
      <c r="AD642" s="21" t="s">
        <v>3380</v>
      </c>
      <c r="AE642" s="21" t="s">
        <v>67</v>
      </c>
      <c r="AF642" s="21" t="s">
        <v>67</v>
      </c>
      <c r="AG642" s="21" t="s">
        <v>67</v>
      </c>
      <c r="AH642" s="21"/>
    </row>
    <row r="643" spans="1:34" s="11" customFormat="1" ht="15" customHeight="1">
      <c r="A643" s="181" t="s">
        <v>7275</v>
      </c>
      <c r="B643" s="183" t="s">
        <v>6877</v>
      </c>
      <c r="C643" s="183" t="s">
        <v>7265</v>
      </c>
      <c r="D643" s="183" t="s">
        <v>232</v>
      </c>
      <c r="E643" s="183" t="s">
        <v>1645</v>
      </c>
      <c r="F643" s="183" t="s">
        <v>7084</v>
      </c>
      <c r="G643" s="183" t="s">
        <v>7084</v>
      </c>
      <c r="H643" s="183" t="s">
        <v>3369</v>
      </c>
      <c r="I643" s="117" t="s">
        <v>3370</v>
      </c>
      <c r="J643" s="183" t="s">
        <v>6725</v>
      </c>
      <c r="K643" s="183" t="s">
        <v>6720</v>
      </c>
      <c r="L643" s="338">
        <v>2005</v>
      </c>
      <c r="M643" s="344" t="s">
        <v>3371</v>
      </c>
      <c r="N643" s="158" t="s">
        <v>1672</v>
      </c>
      <c r="O643" s="158" t="s">
        <v>1672</v>
      </c>
      <c r="P643" s="33" t="s">
        <v>3362</v>
      </c>
      <c r="Q643" s="21" t="s">
        <v>3362</v>
      </c>
      <c r="R643" s="183" t="s">
        <v>1642</v>
      </c>
      <c r="S643" s="33" t="s">
        <v>67</v>
      </c>
      <c r="T643" s="183" t="s">
        <v>2358</v>
      </c>
      <c r="U643" s="25" t="s">
        <v>67</v>
      </c>
      <c r="V643" s="21" t="s">
        <v>67</v>
      </c>
      <c r="W643" s="21" t="s">
        <v>67</v>
      </c>
      <c r="X643" s="33" t="s">
        <v>67</v>
      </c>
      <c r="Y643" s="33" t="s">
        <v>67</v>
      </c>
      <c r="Z643" s="183" t="s">
        <v>1659</v>
      </c>
      <c r="AA643" s="158" t="s">
        <v>1700</v>
      </c>
      <c r="AB643" s="21" t="s">
        <v>3379</v>
      </c>
      <c r="AC643" s="21" t="s">
        <v>6704</v>
      </c>
      <c r="AD643" s="21" t="s">
        <v>3380</v>
      </c>
      <c r="AE643" s="21" t="s">
        <v>67</v>
      </c>
      <c r="AF643" s="21" t="s">
        <v>67</v>
      </c>
      <c r="AG643" s="21" t="s">
        <v>67</v>
      </c>
      <c r="AH643" s="21"/>
    </row>
    <row r="644" spans="1:34" s="11" customFormat="1" ht="15" customHeight="1">
      <c r="A644" s="181" t="s">
        <v>7276</v>
      </c>
      <c r="B644" s="183" t="s">
        <v>6877</v>
      </c>
      <c r="C644" s="183" t="s">
        <v>7265</v>
      </c>
      <c r="D644" s="183" t="s">
        <v>232</v>
      </c>
      <c r="E644" s="183" t="s">
        <v>1645</v>
      </c>
      <c r="F644" s="183" t="s">
        <v>7084</v>
      </c>
      <c r="G644" s="183" t="s">
        <v>7084</v>
      </c>
      <c r="H644" s="183" t="s">
        <v>3369</v>
      </c>
      <c r="I644" s="117" t="s">
        <v>3370</v>
      </c>
      <c r="J644" s="183" t="s">
        <v>6725</v>
      </c>
      <c r="K644" s="183" t="s">
        <v>6720</v>
      </c>
      <c r="L644" s="338">
        <v>2005</v>
      </c>
      <c r="M644" s="160" t="s">
        <v>3371</v>
      </c>
      <c r="N644" s="158" t="s">
        <v>1672</v>
      </c>
      <c r="O644" s="158" t="s">
        <v>1672</v>
      </c>
      <c r="P644" s="33" t="s">
        <v>3362</v>
      </c>
      <c r="Q644" s="21" t="s">
        <v>3362</v>
      </c>
      <c r="R644" s="183" t="s">
        <v>1642</v>
      </c>
      <c r="S644" s="33" t="s">
        <v>67</v>
      </c>
      <c r="T644" s="183" t="s">
        <v>2358</v>
      </c>
      <c r="U644" s="25" t="s">
        <v>67</v>
      </c>
      <c r="V644" s="21" t="s">
        <v>67</v>
      </c>
      <c r="W644" s="21" t="s">
        <v>67</v>
      </c>
      <c r="X644" s="33" t="s">
        <v>67</v>
      </c>
      <c r="Y644" s="33" t="s">
        <v>67</v>
      </c>
      <c r="Z644" s="286" t="s">
        <v>1659</v>
      </c>
      <c r="AA644" s="158" t="s">
        <v>1700</v>
      </c>
      <c r="AB644" s="21" t="s">
        <v>3379</v>
      </c>
      <c r="AC644" s="21" t="s">
        <v>6704</v>
      </c>
      <c r="AD644" s="21" t="s">
        <v>3380</v>
      </c>
      <c r="AE644" s="21" t="s">
        <v>67</v>
      </c>
      <c r="AF644" s="21" t="s">
        <v>67</v>
      </c>
      <c r="AG644" s="21" t="s">
        <v>67</v>
      </c>
      <c r="AH644" s="21"/>
    </row>
    <row r="645" spans="1:34" s="11" customFormat="1" ht="15" customHeight="1">
      <c r="A645" s="181" t="s">
        <v>7277</v>
      </c>
      <c r="B645" s="183" t="s">
        <v>7278</v>
      </c>
      <c r="C645" s="183" t="s">
        <v>7265</v>
      </c>
      <c r="D645" s="183" t="s">
        <v>232</v>
      </c>
      <c r="E645" s="183" t="s">
        <v>1645</v>
      </c>
      <c r="F645" s="183" t="s">
        <v>1627</v>
      </c>
      <c r="G645" s="183" t="s">
        <v>1627</v>
      </c>
      <c r="H645" s="183" t="s">
        <v>3369</v>
      </c>
      <c r="I645" s="117" t="s">
        <v>3370</v>
      </c>
      <c r="J645" s="183" t="s">
        <v>6761</v>
      </c>
      <c r="K645" s="183" t="s">
        <v>6812</v>
      </c>
      <c r="L645" s="48"/>
      <c r="M645" s="344" t="s">
        <v>3371</v>
      </c>
      <c r="N645" s="158" t="s">
        <v>1672</v>
      </c>
      <c r="O645" s="158" t="s">
        <v>1672</v>
      </c>
      <c r="P645" s="33" t="s">
        <v>3362</v>
      </c>
      <c r="Q645" s="21" t="s">
        <v>3362</v>
      </c>
      <c r="R645" s="183" t="s">
        <v>1642</v>
      </c>
      <c r="S645" s="33" t="s">
        <v>67</v>
      </c>
      <c r="T645" s="183" t="s">
        <v>2358</v>
      </c>
      <c r="U645" s="25" t="s">
        <v>67</v>
      </c>
      <c r="V645" s="21" t="s">
        <v>67</v>
      </c>
      <c r="W645" s="21" t="s">
        <v>67</v>
      </c>
      <c r="X645" s="33" t="s">
        <v>67</v>
      </c>
      <c r="Y645" s="33" t="s">
        <v>67</v>
      </c>
      <c r="Z645" s="183" t="s">
        <v>1659</v>
      </c>
      <c r="AA645" s="158" t="s">
        <v>1700</v>
      </c>
      <c r="AB645" s="21" t="s">
        <v>3379</v>
      </c>
      <c r="AC645" s="21" t="s">
        <v>6704</v>
      </c>
      <c r="AD645" s="21" t="s">
        <v>3380</v>
      </c>
      <c r="AE645" s="21" t="s">
        <v>67</v>
      </c>
      <c r="AF645" s="21" t="s">
        <v>67</v>
      </c>
      <c r="AG645" s="21" t="s">
        <v>67</v>
      </c>
      <c r="AH645" s="21"/>
    </row>
    <row r="646" spans="1:34" s="11" customFormat="1" ht="15" customHeight="1">
      <c r="A646" s="181" t="s">
        <v>7279</v>
      </c>
      <c r="B646" s="183" t="s">
        <v>6722</v>
      </c>
      <c r="C646" s="183" t="s">
        <v>7265</v>
      </c>
      <c r="D646" s="183" t="s">
        <v>232</v>
      </c>
      <c r="E646" s="183" t="s">
        <v>1648</v>
      </c>
      <c r="F646" s="183" t="s">
        <v>1657</v>
      </c>
      <c r="G646" s="183" t="s">
        <v>1657</v>
      </c>
      <c r="H646" s="183" t="s">
        <v>3369</v>
      </c>
      <c r="I646" s="117" t="s">
        <v>3370</v>
      </c>
      <c r="J646" s="183" t="s">
        <v>6725</v>
      </c>
      <c r="K646" s="183" t="s">
        <v>6720</v>
      </c>
      <c r="L646" s="48"/>
      <c r="M646" s="160" t="s">
        <v>3371</v>
      </c>
      <c r="N646" s="158" t="s">
        <v>1672</v>
      </c>
      <c r="O646" s="158" t="s">
        <v>1672</v>
      </c>
      <c r="P646" s="33" t="s">
        <v>3362</v>
      </c>
      <c r="Q646" s="21" t="s">
        <v>3362</v>
      </c>
      <c r="R646" s="183" t="s">
        <v>1642</v>
      </c>
      <c r="S646" s="33" t="s">
        <v>67</v>
      </c>
      <c r="T646" s="183" t="s">
        <v>2358</v>
      </c>
      <c r="U646" s="25" t="s">
        <v>67</v>
      </c>
      <c r="V646" s="21" t="s">
        <v>67</v>
      </c>
      <c r="W646" s="21" t="s">
        <v>67</v>
      </c>
      <c r="X646" s="33" t="s">
        <v>67</v>
      </c>
      <c r="Y646" s="33" t="s">
        <v>67</v>
      </c>
      <c r="Z646" s="183" t="s">
        <v>1659</v>
      </c>
      <c r="AA646" s="158" t="s">
        <v>1700</v>
      </c>
      <c r="AB646" s="21" t="s">
        <v>3379</v>
      </c>
      <c r="AC646" s="21" t="s">
        <v>6704</v>
      </c>
      <c r="AD646" s="21" t="s">
        <v>3380</v>
      </c>
      <c r="AE646" s="21" t="s">
        <v>67</v>
      </c>
      <c r="AF646" s="21" t="s">
        <v>67</v>
      </c>
      <c r="AG646" s="21" t="s">
        <v>67</v>
      </c>
      <c r="AH646" s="21"/>
    </row>
    <row r="647" spans="1:34" s="11" customFormat="1" ht="15" customHeight="1">
      <c r="A647" s="181" t="s">
        <v>7280</v>
      </c>
      <c r="B647" s="183" t="s">
        <v>7281</v>
      </c>
      <c r="C647" s="183" t="s">
        <v>7265</v>
      </c>
      <c r="D647" s="183" t="s">
        <v>232</v>
      </c>
      <c r="E647" s="183" t="s">
        <v>1641</v>
      </c>
      <c r="F647" s="183" t="s">
        <v>7282</v>
      </c>
      <c r="G647" s="183" t="s">
        <v>7282</v>
      </c>
      <c r="H647" s="183" t="s">
        <v>3369</v>
      </c>
      <c r="I647" s="117" t="s">
        <v>3370</v>
      </c>
      <c r="J647" s="183" t="s">
        <v>6781</v>
      </c>
      <c r="K647" s="183" t="s">
        <v>6720</v>
      </c>
      <c r="L647" s="38"/>
      <c r="M647" s="160" t="s">
        <v>3371</v>
      </c>
      <c r="N647" s="158" t="s">
        <v>1672</v>
      </c>
      <c r="O647" s="158" t="s">
        <v>1672</v>
      </c>
      <c r="P647" s="33" t="s">
        <v>3362</v>
      </c>
      <c r="Q647" s="21" t="s">
        <v>3362</v>
      </c>
      <c r="R647" s="183" t="s">
        <v>1642</v>
      </c>
      <c r="S647" s="33" t="s">
        <v>67</v>
      </c>
      <c r="T647" s="183" t="s">
        <v>2358</v>
      </c>
      <c r="U647" s="25" t="s">
        <v>67</v>
      </c>
      <c r="V647" s="21" t="s">
        <v>67</v>
      </c>
      <c r="W647" s="21" t="s">
        <v>67</v>
      </c>
      <c r="X647" s="33" t="s">
        <v>67</v>
      </c>
      <c r="Y647" s="33" t="s">
        <v>67</v>
      </c>
      <c r="Z647" s="183" t="s">
        <v>1659</v>
      </c>
      <c r="AA647" s="158" t="s">
        <v>1700</v>
      </c>
      <c r="AB647" s="21" t="s">
        <v>3379</v>
      </c>
      <c r="AC647" s="21" t="s">
        <v>6704</v>
      </c>
      <c r="AD647" s="21" t="s">
        <v>3380</v>
      </c>
      <c r="AE647" s="21" t="s">
        <v>67</v>
      </c>
      <c r="AF647" s="21" t="s">
        <v>67</v>
      </c>
      <c r="AG647" s="21" t="s">
        <v>67</v>
      </c>
      <c r="AH647" s="21"/>
    </row>
    <row r="648" spans="1:34" s="11" customFormat="1" ht="15" customHeight="1">
      <c r="A648" s="181" t="s">
        <v>7287</v>
      </c>
      <c r="B648" s="183" t="s">
        <v>7288</v>
      </c>
      <c r="C648" s="183" t="s">
        <v>7265</v>
      </c>
      <c r="D648" s="183" t="s">
        <v>232</v>
      </c>
      <c r="E648" s="183" t="s">
        <v>1645</v>
      </c>
      <c r="F648" s="183" t="s">
        <v>1630</v>
      </c>
      <c r="G648" s="183" t="s">
        <v>1630</v>
      </c>
      <c r="H648" s="183" t="s">
        <v>3369</v>
      </c>
      <c r="I648" s="117" t="s">
        <v>3370</v>
      </c>
      <c r="J648" s="183" t="s">
        <v>6761</v>
      </c>
      <c r="K648" s="183" t="s">
        <v>6720</v>
      </c>
      <c r="L648" s="38"/>
      <c r="M648" s="160" t="s">
        <v>3371</v>
      </c>
      <c r="N648" s="158" t="s">
        <v>1672</v>
      </c>
      <c r="O648" s="158" t="s">
        <v>1672</v>
      </c>
      <c r="P648" s="33" t="s">
        <v>3362</v>
      </c>
      <c r="Q648" s="21" t="s">
        <v>3362</v>
      </c>
      <c r="R648" s="183" t="s">
        <v>1642</v>
      </c>
      <c r="S648" s="33" t="s">
        <v>67</v>
      </c>
      <c r="T648" s="183" t="s">
        <v>2358</v>
      </c>
      <c r="U648" s="25" t="s">
        <v>67</v>
      </c>
      <c r="V648" s="21" t="s">
        <v>67</v>
      </c>
      <c r="W648" s="21" t="s">
        <v>67</v>
      </c>
      <c r="X648" s="33" t="s">
        <v>67</v>
      </c>
      <c r="Y648" s="33" t="s">
        <v>67</v>
      </c>
      <c r="Z648" s="286" t="s">
        <v>1659</v>
      </c>
      <c r="AA648" s="158" t="s">
        <v>1700</v>
      </c>
      <c r="AB648" s="21" t="s">
        <v>3379</v>
      </c>
      <c r="AC648" s="21" t="s">
        <v>6704</v>
      </c>
      <c r="AD648" s="21" t="s">
        <v>3380</v>
      </c>
      <c r="AE648" s="21" t="s">
        <v>67</v>
      </c>
      <c r="AF648" s="21" t="s">
        <v>67</v>
      </c>
      <c r="AG648" s="21" t="s">
        <v>67</v>
      </c>
      <c r="AH648" s="21"/>
    </row>
    <row r="649" spans="1:34" s="11" customFormat="1" ht="15" customHeight="1">
      <c r="A649" s="230" t="s">
        <v>2827</v>
      </c>
      <c r="B649" s="284" t="s">
        <v>7810</v>
      </c>
      <c r="C649" s="284" t="s">
        <v>3147</v>
      </c>
      <c r="D649" s="284" t="s">
        <v>232</v>
      </c>
      <c r="E649" s="232" t="s">
        <v>1641</v>
      </c>
      <c r="F649" s="115">
        <v>4032</v>
      </c>
      <c r="G649" s="115">
        <v>4032</v>
      </c>
      <c r="H649" s="233" t="s">
        <v>3369</v>
      </c>
      <c r="I649" s="322">
        <v>1</v>
      </c>
      <c r="J649" s="232" t="s">
        <v>1647</v>
      </c>
      <c r="K649" s="232" t="s">
        <v>1</v>
      </c>
      <c r="L649" s="335">
        <v>1995</v>
      </c>
      <c r="M649" s="231"/>
      <c r="N649" s="233" t="s">
        <v>1672</v>
      </c>
      <c r="O649" s="233" t="s">
        <v>1672</v>
      </c>
      <c r="P649" s="236" t="s">
        <v>3362</v>
      </c>
      <c r="Q649" s="231" t="s">
        <v>3362</v>
      </c>
      <c r="R649" s="233" t="s">
        <v>1642</v>
      </c>
      <c r="S649" s="237" t="s">
        <v>67</v>
      </c>
      <c r="T649" s="233" t="s">
        <v>1644</v>
      </c>
      <c r="U649" s="233" t="s">
        <v>67</v>
      </c>
      <c r="V649" s="321" t="s">
        <v>67</v>
      </c>
      <c r="W649" s="321" t="s">
        <v>67</v>
      </c>
      <c r="X649" s="353" t="s">
        <v>67</v>
      </c>
      <c r="Y649" s="353" t="s">
        <v>67</v>
      </c>
      <c r="Z649" s="239">
        <v>1</v>
      </c>
      <c r="AA649" s="233" t="s">
        <v>2785</v>
      </c>
      <c r="AB649" s="231" t="s">
        <v>3372</v>
      </c>
      <c r="AC649" s="21" t="s">
        <v>3373</v>
      </c>
      <c r="AD649" s="231" t="s">
        <v>3374</v>
      </c>
      <c r="AE649" s="231" t="s">
        <v>67</v>
      </c>
      <c r="AF649" s="231" t="s">
        <v>67</v>
      </c>
      <c r="AG649" s="231" t="s">
        <v>67</v>
      </c>
      <c r="AH649" s="364" t="s">
        <v>1</v>
      </c>
    </row>
    <row r="650" spans="1:34" s="11" customFormat="1" ht="15" customHeight="1">
      <c r="A650" s="230" t="s">
        <v>2923</v>
      </c>
      <c r="B650" s="284" t="s">
        <v>7800</v>
      </c>
      <c r="C650" s="284" t="s">
        <v>3147</v>
      </c>
      <c r="D650" s="284" t="s">
        <v>232</v>
      </c>
      <c r="E650" s="232" t="s">
        <v>1645</v>
      </c>
      <c r="F650" s="115">
        <v>1470</v>
      </c>
      <c r="G650" s="115">
        <v>1470</v>
      </c>
      <c r="H650" s="233" t="s">
        <v>3369</v>
      </c>
      <c r="I650" s="322">
        <v>1</v>
      </c>
      <c r="J650" s="232" t="s">
        <v>1647</v>
      </c>
      <c r="K650" s="232" t="s">
        <v>1</v>
      </c>
      <c r="L650" s="339" t="s">
        <v>67</v>
      </c>
      <c r="M650" s="231"/>
      <c r="N650" s="233" t="s">
        <v>1672</v>
      </c>
      <c r="O650" s="233" t="s">
        <v>1672</v>
      </c>
      <c r="P650" s="236" t="s">
        <v>3362</v>
      </c>
      <c r="Q650" s="231" t="s">
        <v>3362</v>
      </c>
      <c r="R650" s="233" t="s">
        <v>1642</v>
      </c>
      <c r="S650" s="237" t="s">
        <v>67</v>
      </c>
      <c r="T650" s="233" t="s">
        <v>1644</v>
      </c>
      <c r="U650" s="233" t="s">
        <v>67</v>
      </c>
      <c r="V650" s="321" t="s">
        <v>67</v>
      </c>
      <c r="W650" s="321" t="s">
        <v>67</v>
      </c>
      <c r="X650" s="353" t="s">
        <v>67</v>
      </c>
      <c r="Y650" s="353" t="s">
        <v>67</v>
      </c>
      <c r="Z650" s="239">
        <v>1</v>
      </c>
      <c r="AA650" s="233" t="s">
        <v>2785</v>
      </c>
      <c r="AB650" s="231" t="s">
        <v>3372</v>
      </c>
      <c r="AC650" s="231" t="s">
        <v>3373</v>
      </c>
      <c r="AD650" s="231" t="s">
        <v>3374</v>
      </c>
      <c r="AE650" s="231" t="s">
        <v>67</v>
      </c>
      <c r="AF650" s="231" t="s">
        <v>67</v>
      </c>
      <c r="AG650" s="231" t="s">
        <v>67</v>
      </c>
      <c r="AH650" s="364" t="s">
        <v>1</v>
      </c>
    </row>
    <row r="651" spans="1:34" s="11" customFormat="1" ht="15" customHeight="1">
      <c r="A651" s="230" t="s">
        <v>3146</v>
      </c>
      <c r="B651" s="284" t="s">
        <v>8026</v>
      </c>
      <c r="C651" s="284" t="s">
        <v>3147</v>
      </c>
      <c r="D651" s="284" t="s">
        <v>232</v>
      </c>
      <c r="E651" s="232" t="s">
        <v>1645</v>
      </c>
      <c r="F651" s="115">
        <v>5180</v>
      </c>
      <c r="G651" s="115">
        <v>5180</v>
      </c>
      <c r="H651" s="233" t="s">
        <v>3369</v>
      </c>
      <c r="I651" s="322">
        <v>1</v>
      </c>
      <c r="J651" s="232" t="s">
        <v>1647</v>
      </c>
      <c r="K651" s="232" t="s">
        <v>3375</v>
      </c>
      <c r="L651" s="235">
        <v>1957</v>
      </c>
      <c r="M651" s="231"/>
      <c r="N651" s="233" t="s">
        <v>1672</v>
      </c>
      <c r="O651" s="233" t="s">
        <v>1672</v>
      </c>
      <c r="P651" s="236" t="s">
        <v>3362</v>
      </c>
      <c r="Q651" s="231" t="s">
        <v>3388</v>
      </c>
      <c r="R651" s="233" t="s">
        <v>1642</v>
      </c>
      <c r="S651" s="237" t="s">
        <v>67</v>
      </c>
      <c r="T651" s="233" t="s">
        <v>1644</v>
      </c>
      <c r="U651" s="233" t="s">
        <v>67</v>
      </c>
      <c r="V651" s="321" t="s">
        <v>67</v>
      </c>
      <c r="W651" s="321" t="s">
        <v>67</v>
      </c>
      <c r="X651" s="353" t="s">
        <v>67</v>
      </c>
      <c r="Y651" s="353" t="s">
        <v>67</v>
      </c>
      <c r="Z651" s="239">
        <v>1</v>
      </c>
      <c r="AA651" s="233" t="s">
        <v>2785</v>
      </c>
      <c r="AB651" s="231" t="s">
        <v>3372</v>
      </c>
      <c r="AC651" s="231" t="s">
        <v>3373</v>
      </c>
      <c r="AD651" s="231" t="s">
        <v>3374</v>
      </c>
      <c r="AE651" s="231" t="s">
        <v>67</v>
      </c>
      <c r="AF651" s="231" t="s">
        <v>67</v>
      </c>
      <c r="AG651" s="231" t="s">
        <v>67</v>
      </c>
      <c r="AH651" s="364" t="s">
        <v>1</v>
      </c>
    </row>
    <row r="652" spans="1:34" s="11" customFormat="1" ht="15" customHeight="1">
      <c r="A652" s="157" t="s">
        <v>8103</v>
      </c>
      <c r="B652" s="158" t="s">
        <v>8104</v>
      </c>
      <c r="C652" s="158" t="s">
        <v>8105</v>
      </c>
      <c r="D652" s="158" t="s">
        <v>232</v>
      </c>
      <c r="E652" s="158" t="s">
        <v>1641</v>
      </c>
      <c r="F652" s="18">
        <v>1200</v>
      </c>
      <c r="G652" s="18">
        <v>1020</v>
      </c>
      <c r="H652" s="158" t="s">
        <v>3369</v>
      </c>
      <c r="I652" s="19" t="s">
        <v>3370</v>
      </c>
      <c r="J652" s="158" t="s">
        <v>8080</v>
      </c>
      <c r="K652" s="25" t="s">
        <v>3398</v>
      </c>
      <c r="L652" s="159">
        <v>1968</v>
      </c>
      <c r="M652" s="160">
        <v>2013</v>
      </c>
      <c r="N652" s="158" t="s">
        <v>1672</v>
      </c>
      <c r="O652" s="158" t="s">
        <v>1672</v>
      </c>
      <c r="P652" s="20" t="s">
        <v>3362</v>
      </c>
      <c r="Q652" s="21" t="s">
        <v>3362</v>
      </c>
      <c r="R652" s="158" t="s">
        <v>1642</v>
      </c>
      <c r="S652" s="23" t="s">
        <v>3388</v>
      </c>
      <c r="T652" s="158" t="s">
        <v>21186</v>
      </c>
      <c r="U652" s="158" t="s">
        <v>1642</v>
      </c>
      <c r="V652" s="21" t="s">
        <v>8082</v>
      </c>
      <c r="W652" s="21" t="s">
        <v>1642</v>
      </c>
      <c r="X652" s="33" t="s">
        <v>3370</v>
      </c>
      <c r="Y652" s="33" t="s">
        <v>3370</v>
      </c>
      <c r="Z652" s="159">
        <v>1</v>
      </c>
      <c r="AA652" s="158" t="s">
        <v>8084</v>
      </c>
      <c r="AB652" s="21" t="s">
        <v>8085</v>
      </c>
      <c r="AC652" s="21" t="s">
        <v>8086</v>
      </c>
      <c r="AD652" s="17" t="s">
        <v>8087</v>
      </c>
      <c r="AE652" s="21" t="s">
        <v>8088</v>
      </c>
      <c r="AF652" s="21" t="s">
        <v>8089</v>
      </c>
      <c r="AG652" s="17" t="s">
        <v>8090</v>
      </c>
      <c r="AH652" s="285" t="s">
        <v>21187</v>
      </c>
    </row>
    <row r="653" spans="1:34" s="11" customFormat="1" ht="15" customHeight="1">
      <c r="A653" s="157" t="s">
        <v>8107</v>
      </c>
      <c r="B653" s="158" t="s">
        <v>8108</v>
      </c>
      <c r="C653" s="158" t="s">
        <v>8105</v>
      </c>
      <c r="D653" s="158" t="s">
        <v>232</v>
      </c>
      <c r="E653" s="158" t="s">
        <v>1648</v>
      </c>
      <c r="F653" s="18">
        <v>72</v>
      </c>
      <c r="G653" s="18">
        <v>61</v>
      </c>
      <c r="H653" s="158" t="s">
        <v>3369</v>
      </c>
      <c r="I653" s="19" t="s">
        <v>3370</v>
      </c>
      <c r="J653" s="158" t="s">
        <v>1654</v>
      </c>
      <c r="K653" s="25" t="s">
        <v>3383</v>
      </c>
      <c r="L653" s="159">
        <v>1971</v>
      </c>
      <c r="M653" s="160" t="s">
        <v>3371</v>
      </c>
      <c r="N653" s="158" t="s">
        <v>1672</v>
      </c>
      <c r="O653" s="158" t="s">
        <v>1672</v>
      </c>
      <c r="P653" s="20" t="s">
        <v>3362</v>
      </c>
      <c r="Q653" s="21" t="s">
        <v>3388</v>
      </c>
      <c r="R653" s="158" t="s">
        <v>1642</v>
      </c>
      <c r="S653" s="23" t="s">
        <v>3362</v>
      </c>
      <c r="T653" s="158" t="s">
        <v>21186</v>
      </c>
      <c r="U653" s="158" t="s">
        <v>1642</v>
      </c>
      <c r="V653" s="21" t="s">
        <v>8109</v>
      </c>
      <c r="W653" s="21" t="s">
        <v>1642</v>
      </c>
      <c r="X653" s="33" t="s">
        <v>3370</v>
      </c>
      <c r="Y653" s="33" t="s">
        <v>3370</v>
      </c>
      <c r="Z653" s="159">
        <v>1</v>
      </c>
      <c r="AA653" s="158" t="s">
        <v>8084</v>
      </c>
      <c r="AB653" s="21" t="s">
        <v>8085</v>
      </c>
      <c r="AC653" s="21" t="s">
        <v>8086</v>
      </c>
      <c r="AD653" s="17" t="s">
        <v>8087</v>
      </c>
      <c r="AE653" s="21" t="s">
        <v>8088</v>
      </c>
      <c r="AF653" s="21" t="s">
        <v>8089</v>
      </c>
      <c r="AG653" s="17" t="s">
        <v>8090</v>
      </c>
      <c r="AH653" s="285" t="s">
        <v>21187</v>
      </c>
    </row>
    <row r="654" spans="1:34" s="11" customFormat="1" ht="15" customHeight="1">
      <c r="A654" s="157" t="s">
        <v>8110</v>
      </c>
      <c r="B654" s="158" t="s">
        <v>1206</v>
      </c>
      <c r="C654" s="158" t="s">
        <v>8111</v>
      </c>
      <c r="D654" s="158" t="s">
        <v>232</v>
      </c>
      <c r="E654" s="158" t="s">
        <v>1648</v>
      </c>
      <c r="F654" s="18">
        <v>1280</v>
      </c>
      <c r="G654" s="18">
        <v>1088</v>
      </c>
      <c r="H654" s="158" t="s">
        <v>3369</v>
      </c>
      <c r="I654" s="19" t="s">
        <v>3370</v>
      </c>
      <c r="J654" s="158" t="s">
        <v>8080</v>
      </c>
      <c r="K654" s="25" t="s">
        <v>3382</v>
      </c>
      <c r="L654" s="331">
        <v>1934</v>
      </c>
      <c r="M654" s="160" t="s">
        <v>3371</v>
      </c>
      <c r="N654" s="158" t="s">
        <v>1672</v>
      </c>
      <c r="O654" s="158" t="s">
        <v>1672</v>
      </c>
      <c r="P654" s="20" t="s">
        <v>3362</v>
      </c>
      <c r="Q654" s="21" t="s">
        <v>3388</v>
      </c>
      <c r="R654" s="158" t="s">
        <v>1642</v>
      </c>
      <c r="S654" s="351" t="s">
        <v>3388</v>
      </c>
      <c r="T654" s="158" t="s">
        <v>8112</v>
      </c>
      <c r="U654" s="158" t="s">
        <v>1642</v>
      </c>
      <c r="V654" s="21" t="s">
        <v>8109</v>
      </c>
      <c r="W654" s="21" t="s">
        <v>1642</v>
      </c>
      <c r="X654" s="33" t="s">
        <v>3370</v>
      </c>
      <c r="Y654" s="33" t="s">
        <v>3394</v>
      </c>
      <c r="Z654" s="331">
        <v>1</v>
      </c>
      <c r="AA654" s="158" t="s">
        <v>8084</v>
      </c>
      <c r="AB654" s="21" t="s">
        <v>8085</v>
      </c>
      <c r="AC654" s="21" t="s">
        <v>8086</v>
      </c>
      <c r="AD654" s="17" t="s">
        <v>8087</v>
      </c>
      <c r="AE654" s="21" t="s">
        <v>8088</v>
      </c>
      <c r="AF654" s="21" t="s">
        <v>8089</v>
      </c>
      <c r="AG654" s="17" t="s">
        <v>8090</v>
      </c>
      <c r="AH654" s="285" t="s">
        <v>1</v>
      </c>
    </row>
    <row r="655" spans="1:34" s="11" customFormat="1" ht="15" customHeight="1">
      <c r="A655" s="157" t="s">
        <v>8113</v>
      </c>
      <c r="B655" s="158" t="s">
        <v>8114</v>
      </c>
      <c r="C655" s="158" t="s">
        <v>8105</v>
      </c>
      <c r="D655" s="158" t="s">
        <v>232</v>
      </c>
      <c r="E655" s="158" t="s">
        <v>1648</v>
      </c>
      <c r="F655" s="18">
        <v>1080</v>
      </c>
      <c r="G655" s="18">
        <v>918</v>
      </c>
      <c r="H655" s="158" t="s">
        <v>3369</v>
      </c>
      <c r="I655" s="19" t="s">
        <v>3370</v>
      </c>
      <c r="J655" s="158" t="s">
        <v>1692</v>
      </c>
      <c r="K655" s="25" t="s">
        <v>3375</v>
      </c>
      <c r="L655" s="331">
        <v>1931</v>
      </c>
      <c r="M655" s="160" t="s">
        <v>3371</v>
      </c>
      <c r="N655" s="158" t="s">
        <v>1672</v>
      </c>
      <c r="O655" s="158" t="s">
        <v>1672</v>
      </c>
      <c r="P655" s="20" t="s">
        <v>3362</v>
      </c>
      <c r="Q655" s="21" t="s">
        <v>3362</v>
      </c>
      <c r="R655" s="158" t="s">
        <v>1642</v>
      </c>
      <c r="S655" s="351" t="s">
        <v>3362</v>
      </c>
      <c r="T655" s="158" t="s">
        <v>21186</v>
      </c>
      <c r="U655" s="158" t="s">
        <v>1642</v>
      </c>
      <c r="V655" s="21" t="s">
        <v>3397</v>
      </c>
      <c r="W655" s="21" t="s">
        <v>1642</v>
      </c>
      <c r="X655" s="33" t="s">
        <v>3370</v>
      </c>
      <c r="Y655" s="33" t="s">
        <v>3377</v>
      </c>
      <c r="Z655" s="331">
        <v>1</v>
      </c>
      <c r="AA655" s="158" t="s">
        <v>8084</v>
      </c>
      <c r="AB655" s="21" t="s">
        <v>8085</v>
      </c>
      <c r="AC655" s="21" t="s">
        <v>8086</v>
      </c>
      <c r="AD655" s="17" t="s">
        <v>8087</v>
      </c>
      <c r="AE655" s="21" t="s">
        <v>8088</v>
      </c>
      <c r="AF655" s="21" t="s">
        <v>8089</v>
      </c>
      <c r="AG655" s="17" t="s">
        <v>8090</v>
      </c>
      <c r="AH655" s="285" t="s">
        <v>21187</v>
      </c>
    </row>
    <row r="656" spans="1:34" s="11" customFormat="1" ht="15" customHeight="1">
      <c r="A656" s="157" t="s">
        <v>8115</v>
      </c>
      <c r="B656" s="158" t="s">
        <v>8116</v>
      </c>
      <c r="C656" s="158" t="s">
        <v>8105</v>
      </c>
      <c r="D656" s="158" t="s">
        <v>232</v>
      </c>
      <c r="E656" s="158" t="s">
        <v>1646</v>
      </c>
      <c r="F656" s="18">
        <v>484</v>
      </c>
      <c r="G656" s="18">
        <v>411</v>
      </c>
      <c r="H656" s="158" t="s">
        <v>3369</v>
      </c>
      <c r="I656" s="19" t="s">
        <v>3370</v>
      </c>
      <c r="J656" s="158" t="s">
        <v>1652</v>
      </c>
      <c r="K656" s="25" t="s">
        <v>3382</v>
      </c>
      <c r="L656" s="159">
        <v>1934</v>
      </c>
      <c r="M656" s="160" t="s">
        <v>3371</v>
      </c>
      <c r="N656" s="158" t="s">
        <v>1672</v>
      </c>
      <c r="O656" s="158" t="s">
        <v>1672</v>
      </c>
      <c r="P656" s="20" t="s">
        <v>3362</v>
      </c>
      <c r="Q656" s="21" t="s">
        <v>3362</v>
      </c>
      <c r="R656" s="158" t="s">
        <v>1642</v>
      </c>
      <c r="S656" s="351" t="s">
        <v>3362</v>
      </c>
      <c r="T656" s="158" t="s">
        <v>21186</v>
      </c>
      <c r="U656" s="158" t="s">
        <v>1642</v>
      </c>
      <c r="V656" s="21" t="s">
        <v>3376</v>
      </c>
      <c r="W656" s="21" t="s">
        <v>1642</v>
      </c>
      <c r="X656" s="33" t="s">
        <v>3370</v>
      </c>
      <c r="Y656" s="33" t="s">
        <v>3377</v>
      </c>
      <c r="Z656" s="159">
        <v>1</v>
      </c>
      <c r="AA656" s="158" t="s">
        <v>8084</v>
      </c>
      <c r="AB656" s="21" t="s">
        <v>8085</v>
      </c>
      <c r="AC656" s="21" t="s">
        <v>8086</v>
      </c>
      <c r="AD656" s="17" t="s">
        <v>8087</v>
      </c>
      <c r="AE656" s="21" t="s">
        <v>8088</v>
      </c>
      <c r="AF656" s="21" t="s">
        <v>8089</v>
      </c>
      <c r="AG656" s="17" t="s">
        <v>8090</v>
      </c>
      <c r="AH656" s="285" t="s">
        <v>21187</v>
      </c>
    </row>
    <row r="657" spans="1:34" s="11" customFormat="1" ht="15" customHeight="1">
      <c r="A657" s="157" t="s">
        <v>8117</v>
      </c>
      <c r="B657" s="158" t="s">
        <v>8118</v>
      </c>
      <c r="C657" s="158" t="s">
        <v>8105</v>
      </c>
      <c r="D657" s="158" t="s">
        <v>232</v>
      </c>
      <c r="E657" s="158" t="s">
        <v>1645</v>
      </c>
      <c r="F657" s="18">
        <v>720</v>
      </c>
      <c r="G657" s="18">
        <v>612</v>
      </c>
      <c r="H657" s="158" t="s">
        <v>3369</v>
      </c>
      <c r="I657" s="19" t="s">
        <v>3370</v>
      </c>
      <c r="J657" s="158" t="s">
        <v>8080</v>
      </c>
      <c r="K657" s="25" t="s">
        <v>3398</v>
      </c>
      <c r="L657" s="331">
        <v>1934</v>
      </c>
      <c r="M657" s="160">
        <v>2013</v>
      </c>
      <c r="N657" s="158" t="s">
        <v>1672</v>
      </c>
      <c r="O657" s="158" t="s">
        <v>1672</v>
      </c>
      <c r="P657" s="20" t="s">
        <v>3362</v>
      </c>
      <c r="Q657" s="21" t="s">
        <v>3362</v>
      </c>
      <c r="R657" s="158" t="s">
        <v>1642</v>
      </c>
      <c r="S657" s="23" t="s">
        <v>3388</v>
      </c>
      <c r="T657" s="158" t="s">
        <v>21186</v>
      </c>
      <c r="U657" s="158" t="s">
        <v>1642</v>
      </c>
      <c r="V657" s="21" t="s">
        <v>3397</v>
      </c>
      <c r="W657" s="21" t="s">
        <v>1642</v>
      </c>
      <c r="X657" s="33" t="s">
        <v>3370</v>
      </c>
      <c r="Y657" s="33" t="s">
        <v>3370</v>
      </c>
      <c r="Z657" s="159">
        <v>1</v>
      </c>
      <c r="AA657" s="158" t="s">
        <v>8084</v>
      </c>
      <c r="AB657" s="21" t="s">
        <v>8085</v>
      </c>
      <c r="AC657" s="21" t="s">
        <v>8086</v>
      </c>
      <c r="AD657" s="17" t="s">
        <v>8087</v>
      </c>
      <c r="AE657" s="21" t="s">
        <v>8088</v>
      </c>
      <c r="AF657" s="21" t="s">
        <v>8089</v>
      </c>
      <c r="AG657" s="17" t="s">
        <v>8090</v>
      </c>
      <c r="AH657" s="285" t="s">
        <v>21187</v>
      </c>
    </row>
    <row r="658" spans="1:34" s="11" customFormat="1" ht="15" customHeight="1">
      <c r="A658" s="157" t="s">
        <v>8119</v>
      </c>
      <c r="B658" s="158" t="s">
        <v>8120</v>
      </c>
      <c r="C658" s="158" t="s">
        <v>8105</v>
      </c>
      <c r="D658" s="158" t="s">
        <v>232</v>
      </c>
      <c r="E658" s="158" t="s">
        <v>1646</v>
      </c>
      <c r="F658" s="18">
        <v>3174</v>
      </c>
      <c r="G658" s="18">
        <v>2697</v>
      </c>
      <c r="H658" s="158" t="s">
        <v>3369</v>
      </c>
      <c r="I658" s="19" t="s">
        <v>3370</v>
      </c>
      <c r="J658" s="158" t="s">
        <v>8080</v>
      </c>
      <c r="K658" s="25" t="s">
        <v>3382</v>
      </c>
      <c r="L658" s="159">
        <v>1926</v>
      </c>
      <c r="M658" s="160" t="s">
        <v>3371</v>
      </c>
      <c r="N658" s="158" t="s">
        <v>1672</v>
      </c>
      <c r="O658" s="158" t="s">
        <v>1672</v>
      </c>
      <c r="P658" s="20" t="s">
        <v>3362</v>
      </c>
      <c r="Q658" s="21" t="s">
        <v>3362</v>
      </c>
      <c r="R658" s="158" t="s">
        <v>1642</v>
      </c>
      <c r="S658" s="351" t="s">
        <v>3362</v>
      </c>
      <c r="T658" s="158" t="s">
        <v>21186</v>
      </c>
      <c r="U658" s="158" t="s">
        <v>1642</v>
      </c>
      <c r="V658" s="21" t="s">
        <v>3397</v>
      </c>
      <c r="W658" s="21" t="s">
        <v>1642</v>
      </c>
      <c r="X658" s="33" t="s">
        <v>3370</v>
      </c>
      <c r="Y658" s="33" t="s">
        <v>3394</v>
      </c>
      <c r="Z658" s="159">
        <v>1</v>
      </c>
      <c r="AA658" s="158" t="s">
        <v>8084</v>
      </c>
      <c r="AB658" s="21" t="s">
        <v>8085</v>
      </c>
      <c r="AC658" s="21" t="s">
        <v>8086</v>
      </c>
      <c r="AD658" s="17" t="s">
        <v>8087</v>
      </c>
      <c r="AE658" s="21" t="s">
        <v>8088</v>
      </c>
      <c r="AF658" s="21" t="s">
        <v>8089</v>
      </c>
      <c r="AG658" s="17" t="s">
        <v>8090</v>
      </c>
      <c r="AH658" s="285" t="s">
        <v>21187</v>
      </c>
    </row>
    <row r="659" spans="1:34" s="11" customFormat="1" ht="15" customHeight="1">
      <c r="A659" s="157" t="s">
        <v>8121</v>
      </c>
      <c r="B659" s="158" t="s">
        <v>8122</v>
      </c>
      <c r="C659" s="158" t="s">
        <v>8105</v>
      </c>
      <c r="D659" s="158" t="s">
        <v>232</v>
      </c>
      <c r="E659" s="158" t="s">
        <v>1648</v>
      </c>
      <c r="F659" s="18">
        <v>13642</v>
      </c>
      <c r="G659" s="18">
        <v>13500</v>
      </c>
      <c r="H659" s="158" t="s">
        <v>3369</v>
      </c>
      <c r="I659" s="20" t="s">
        <v>8123</v>
      </c>
      <c r="J659" s="158" t="s">
        <v>8124</v>
      </c>
      <c r="K659" s="25" t="s">
        <v>3383</v>
      </c>
      <c r="L659" s="159">
        <v>2000</v>
      </c>
      <c r="M659" s="160" t="s">
        <v>3371</v>
      </c>
      <c r="N659" s="158" t="s">
        <v>1672</v>
      </c>
      <c r="O659" s="158" t="s">
        <v>1672</v>
      </c>
      <c r="P659" s="20" t="s">
        <v>3362</v>
      </c>
      <c r="Q659" s="21" t="s">
        <v>3362</v>
      </c>
      <c r="R659" s="158" t="s">
        <v>1642</v>
      </c>
      <c r="S659" s="351" t="s">
        <v>3384</v>
      </c>
      <c r="T659" s="158" t="s">
        <v>21186</v>
      </c>
      <c r="U659" s="158" t="s">
        <v>1642</v>
      </c>
      <c r="V659" s="21" t="s">
        <v>8109</v>
      </c>
      <c r="W659" s="21" t="s">
        <v>1642</v>
      </c>
      <c r="X659" s="33" t="s">
        <v>3370</v>
      </c>
      <c r="Y659" s="33" t="s">
        <v>3394</v>
      </c>
      <c r="Z659" s="159">
        <v>1</v>
      </c>
      <c r="AA659" s="158" t="s">
        <v>8084</v>
      </c>
      <c r="AB659" s="21" t="s">
        <v>8085</v>
      </c>
      <c r="AC659" s="21" t="s">
        <v>8086</v>
      </c>
      <c r="AD659" s="17" t="s">
        <v>8087</v>
      </c>
      <c r="AE659" s="21" t="s">
        <v>8088</v>
      </c>
      <c r="AF659" s="21" t="s">
        <v>8089</v>
      </c>
      <c r="AG659" s="17" t="s">
        <v>8090</v>
      </c>
      <c r="AH659" s="285" t="s">
        <v>21187</v>
      </c>
    </row>
    <row r="660" spans="1:34" s="11" customFormat="1" ht="15" customHeight="1">
      <c r="A660" s="157" t="s">
        <v>8125</v>
      </c>
      <c r="B660" s="158" t="s">
        <v>8126</v>
      </c>
      <c r="C660" s="158" t="s">
        <v>8105</v>
      </c>
      <c r="D660" s="158" t="s">
        <v>232</v>
      </c>
      <c r="E660" s="158" t="s">
        <v>1648</v>
      </c>
      <c r="F660" s="18">
        <v>3750</v>
      </c>
      <c r="G660" s="18">
        <v>3187</v>
      </c>
      <c r="H660" s="158" t="s">
        <v>3369</v>
      </c>
      <c r="I660" s="19" t="s">
        <v>3370</v>
      </c>
      <c r="J660" s="158" t="s">
        <v>8127</v>
      </c>
      <c r="K660" s="25" t="s">
        <v>3383</v>
      </c>
      <c r="L660" s="159">
        <v>1940</v>
      </c>
      <c r="M660" s="160" t="s">
        <v>3371</v>
      </c>
      <c r="N660" s="158" t="s">
        <v>1672</v>
      </c>
      <c r="O660" s="158" t="s">
        <v>1672</v>
      </c>
      <c r="P660" s="20" t="s">
        <v>3362</v>
      </c>
      <c r="Q660" s="21" t="s">
        <v>3362</v>
      </c>
      <c r="R660" s="158" t="s">
        <v>1642</v>
      </c>
      <c r="S660" s="351" t="s">
        <v>3388</v>
      </c>
      <c r="T660" s="158" t="s">
        <v>21186</v>
      </c>
      <c r="U660" s="158" t="s">
        <v>1642</v>
      </c>
      <c r="V660" s="21" t="s">
        <v>3397</v>
      </c>
      <c r="W660" s="21" t="s">
        <v>1642</v>
      </c>
      <c r="X660" s="33" t="s">
        <v>3370</v>
      </c>
      <c r="Y660" s="33" t="s">
        <v>3394</v>
      </c>
      <c r="Z660" s="159">
        <v>1</v>
      </c>
      <c r="AA660" s="158" t="s">
        <v>8084</v>
      </c>
      <c r="AB660" s="21" t="s">
        <v>8085</v>
      </c>
      <c r="AC660" s="21" t="s">
        <v>8086</v>
      </c>
      <c r="AD660" s="17" t="s">
        <v>8087</v>
      </c>
      <c r="AE660" s="21" t="s">
        <v>8088</v>
      </c>
      <c r="AF660" s="21" t="s">
        <v>8089</v>
      </c>
      <c r="AG660" s="17" t="s">
        <v>8090</v>
      </c>
      <c r="AH660" s="285" t="s">
        <v>21187</v>
      </c>
    </row>
    <row r="661" spans="1:34" s="11" customFormat="1" ht="15" customHeight="1">
      <c r="A661" s="157" t="s">
        <v>8128</v>
      </c>
      <c r="B661" s="158" t="s">
        <v>8129</v>
      </c>
      <c r="C661" s="158" t="s">
        <v>8105</v>
      </c>
      <c r="D661" s="158" t="s">
        <v>232</v>
      </c>
      <c r="E661" s="158" t="s">
        <v>1645</v>
      </c>
      <c r="F661" s="18">
        <v>100</v>
      </c>
      <c r="G661" s="18">
        <v>85</v>
      </c>
      <c r="H661" s="158" t="s">
        <v>3369</v>
      </c>
      <c r="I661" s="19" t="s">
        <v>3370</v>
      </c>
      <c r="J661" s="158" t="s">
        <v>8080</v>
      </c>
      <c r="K661" s="25" t="s">
        <v>3382</v>
      </c>
      <c r="L661" s="159">
        <v>1934</v>
      </c>
      <c r="M661" s="160">
        <v>2007</v>
      </c>
      <c r="N661" s="158" t="s">
        <v>1672</v>
      </c>
      <c r="O661" s="158" t="s">
        <v>1672</v>
      </c>
      <c r="P661" s="20" t="s">
        <v>3362</v>
      </c>
      <c r="Q661" s="21" t="s">
        <v>3362</v>
      </c>
      <c r="R661" s="158" t="s">
        <v>1642</v>
      </c>
      <c r="S661" s="351" t="s">
        <v>3388</v>
      </c>
      <c r="T661" s="158" t="s">
        <v>21186</v>
      </c>
      <c r="U661" s="158" t="s">
        <v>1642</v>
      </c>
      <c r="V661" s="21" t="s">
        <v>3376</v>
      </c>
      <c r="W661" s="21" t="s">
        <v>1642</v>
      </c>
      <c r="X661" s="33" t="s">
        <v>3370</v>
      </c>
      <c r="Y661" s="33" t="s">
        <v>3394</v>
      </c>
      <c r="Z661" s="159">
        <v>1</v>
      </c>
      <c r="AA661" s="158" t="s">
        <v>8084</v>
      </c>
      <c r="AB661" s="21" t="s">
        <v>8085</v>
      </c>
      <c r="AC661" s="21" t="s">
        <v>8086</v>
      </c>
      <c r="AD661" s="17" t="s">
        <v>8087</v>
      </c>
      <c r="AE661" s="21" t="s">
        <v>8088</v>
      </c>
      <c r="AF661" s="21" t="s">
        <v>8089</v>
      </c>
      <c r="AG661" s="17" t="s">
        <v>8090</v>
      </c>
      <c r="AH661" s="285" t="s">
        <v>21187</v>
      </c>
    </row>
    <row r="662" spans="1:34" s="11" customFormat="1" ht="15" customHeight="1">
      <c r="A662" s="157" t="s">
        <v>8130</v>
      </c>
      <c r="B662" s="158" t="s">
        <v>8131</v>
      </c>
      <c r="C662" s="158" t="s">
        <v>8105</v>
      </c>
      <c r="D662" s="158" t="s">
        <v>232</v>
      </c>
      <c r="E662" s="158" t="s">
        <v>1646</v>
      </c>
      <c r="F662" s="18">
        <v>2500</v>
      </c>
      <c r="G662" s="18">
        <v>2125</v>
      </c>
      <c r="H662" s="158" t="s">
        <v>3369</v>
      </c>
      <c r="I662" s="19" t="s">
        <v>3370</v>
      </c>
      <c r="J662" s="158" t="s">
        <v>8080</v>
      </c>
      <c r="K662" s="25" t="s">
        <v>3398</v>
      </c>
      <c r="L662" s="159">
        <v>1927</v>
      </c>
      <c r="M662" s="160" t="s">
        <v>3371</v>
      </c>
      <c r="N662" s="158" t="s">
        <v>1672</v>
      </c>
      <c r="O662" s="158" t="s">
        <v>1672</v>
      </c>
      <c r="P662" s="20" t="s">
        <v>3362</v>
      </c>
      <c r="Q662" s="21" t="s">
        <v>3388</v>
      </c>
      <c r="R662" s="158" t="s">
        <v>1642</v>
      </c>
      <c r="S662" s="23" t="s">
        <v>3385</v>
      </c>
      <c r="T662" s="158" t="s">
        <v>21186</v>
      </c>
      <c r="U662" s="158" t="s">
        <v>1642</v>
      </c>
      <c r="V662" s="21" t="s">
        <v>8132</v>
      </c>
      <c r="W662" s="21" t="s">
        <v>1643</v>
      </c>
      <c r="X662" s="33" t="s">
        <v>3370</v>
      </c>
      <c r="Y662" s="33" t="s">
        <v>3394</v>
      </c>
      <c r="Z662" s="159">
        <v>1</v>
      </c>
      <c r="AA662" s="158" t="s">
        <v>8084</v>
      </c>
      <c r="AB662" s="21" t="s">
        <v>8085</v>
      </c>
      <c r="AC662" s="21" t="s">
        <v>8086</v>
      </c>
      <c r="AD662" s="17" t="s">
        <v>8087</v>
      </c>
      <c r="AE662" s="21" t="s">
        <v>8088</v>
      </c>
      <c r="AF662" s="21" t="s">
        <v>8089</v>
      </c>
      <c r="AG662" s="17" t="s">
        <v>8090</v>
      </c>
      <c r="AH662" s="285" t="s">
        <v>21187</v>
      </c>
    </row>
    <row r="663" spans="1:34" s="11" customFormat="1" ht="15" customHeight="1">
      <c r="A663" s="157" t="s">
        <v>8133</v>
      </c>
      <c r="B663" s="158" t="s">
        <v>8134</v>
      </c>
      <c r="C663" s="158" t="s">
        <v>8105</v>
      </c>
      <c r="D663" s="158" t="s">
        <v>232</v>
      </c>
      <c r="E663" s="158" t="s">
        <v>1645</v>
      </c>
      <c r="F663" s="18">
        <v>3040</v>
      </c>
      <c r="G663" s="18">
        <v>2584</v>
      </c>
      <c r="H663" s="158" t="s">
        <v>3369</v>
      </c>
      <c r="I663" s="19" t="s">
        <v>3370</v>
      </c>
      <c r="J663" s="158" t="s">
        <v>8080</v>
      </c>
      <c r="K663" s="25" t="s">
        <v>3398</v>
      </c>
      <c r="L663" s="331">
        <v>1934</v>
      </c>
      <c r="M663" s="160">
        <v>2014</v>
      </c>
      <c r="N663" s="158" t="s">
        <v>1672</v>
      </c>
      <c r="O663" s="158" t="s">
        <v>1672</v>
      </c>
      <c r="P663" s="20" t="s">
        <v>3362</v>
      </c>
      <c r="Q663" s="21" t="s">
        <v>3388</v>
      </c>
      <c r="R663" s="158" t="s">
        <v>1642</v>
      </c>
      <c r="S663" s="23" t="s">
        <v>3384</v>
      </c>
      <c r="T663" s="158" t="s">
        <v>21186</v>
      </c>
      <c r="U663" s="158" t="s">
        <v>1642</v>
      </c>
      <c r="V663" s="21" t="s">
        <v>8109</v>
      </c>
      <c r="W663" s="21" t="s">
        <v>1642</v>
      </c>
      <c r="X663" s="33" t="s">
        <v>3370</v>
      </c>
      <c r="Y663" s="33" t="s">
        <v>3370</v>
      </c>
      <c r="Z663" s="331">
        <v>1</v>
      </c>
      <c r="AA663" s="158" t="s">
        <v>8084</v>
      </c>
      <c r="AB663" s="21" t="s">
        <v>8085</v>
      </c>
      <c r="AC663" s="21" t="s">
        <v>8086</v>
      </c>
      <c r="AD663" s="17" t="s">
        <v>8087</v>
      </c>
      <c r="AE663" s="21" t="s">
        <v>8088</v>
      </c>
      <c r="AF663" s="21" t="s">
        <v>8089</v>
      </c>
      <c r="AG663" s="17" t="s">
        <v>8090</v>
      </c>
      <c r="AH663" s="285" t="s">
        <v>21187</v>
      </c>
    </row>
    <row r="664" spans="1:34" s="11" customFormat="1" ht="15" customHeight="1">
      <c r="A664" s="157" t="s">
        <v>8135</v>
      </c>
      <c r="B664" s="158" t="s">
        <v>8136</v>
      </c>
      <c r="C664" s="158" t="s">
        <v>8105</v>
      </c>
      <c r="D664" s="158" t="s">
        <v>232</v>
      </c>
      <c r="E664" s="158" t="s">
        <v>1648</v>
      </c>
      <c r="F664" s="18">
        <v>480</v>
      </c>
      <c r="G664" s="18">
        <v>408</v>
      </c>
      <c r="H664" s="158" t="s">
        <v>3369</v>
      </c>
      <c r="I664" s="19" t="s">
        <v>3370</v>
      </c>
      <c r="J664" s="158" t="s">
        <v>8080</v>
      </c>
      <c r="K664" s="25" t="s">
        <v>3382</v>
      </c>
      <c r="L664" s="331">
        <v>1943</v>
      </c>
      <c r="M664" s="160" t="s">
        <v>3371</v>
      </c>
      <c r="N664" s="158" t="s">
        <v>1672</v>
      </c>
      <c r="O664" s="158" t="s">
        <v>1672</v>
      </c>
      <c r="P664" s="20" t="s">
        <v>3362</v>
      </c>
      <c r="Q664" s="21" t="s">
        <v>3388</v>
      </c>
      <c r="R664" s="158" t="s">
        <v>1642</v>
      </c>
      <c r="S664" s="351" t="s">
        <v>3384</v>
      </c>
      <c r="T664" s="158" t="s">
        <v>21186</v>
      </c>
      <c r="U664" s="158" t="s">
        <v>1642</v>
      </c>
      <c r="V664" s="21" t="s">
        <v>3397</v>
      </c>
      <c r="W664" s="21" t="s">
        <v>1642</v>
      </c>
      <c r="X664" s="33" t="s">
        <v>3370</v>
      </c>
      <c r="Y664" s="33" t="s">
        <v>3370</v>
      </c>
      <c r="Z664" s="159">
        <v>1</v>
      </c>
      <c r="AA664" s="158" t="s">
        <v>8084</v>
      </c>
      <c r="AB664" s="21" t="s">
        <v>8085</v>
      </c>
      <c r="AC664" s="21" t="s">
        <v>8086</v>
      </c>
      <c r="AD664" s="17" t="s">
        <v>8087</v>
      </c>
      <c r="AE664" s="21" t="s">
        <v>8088</v>
      </c>
      <c r="AF664" s="21" t="s">
        <v>8089</v>
      </c>
      <c r="AG664" s="17" t="s">
        <v>8090</v>
      </c>
      <c r="AH664" s="285" t="s">
        <v>1</v>
      </c>
    </row>
    <row r="665" spans="1:34" s="11" customFormat="1" ht="15" customHeight="1">
      <c r="A665" s="157" t="s">
        <v>8139</v>
      </c>
      <c r="B665" s="158" t="s">
        <v>8140</v>
      </c>
      <c r="C665" s="158" t="s">
        <v>8105</v>
      </c>
      <c r="D665" s="158" t="s">
        <v>232</v>
      </c>
      <c r="E665" s="158" t="s">
        <v>1645</v>
      </c>
      <c r="F665" s="18">
        <v>2720</v>
      </c>
      <c r="G665" s="18">
        <v>2312</v>
      </c>
      <c r="H665" s="158" t="s">
        <v>3369</v>
      </c>
      <c r="I665" s="19" t="s">
        <v>3370</v>
      </c>
      <c r="J665" s="158" t="s">
        <v>8080</v>
      </c>
      <c r="K665" s="25" t="s">
        <v>3383</v>
      </c>
      <c r="L665" s="331">
        <v>1990</v>
      </c>
      <c r="M665" s="160" t="s">
        <v>3371</v>
      </c>
      <c r="N665" s="158" t="s">
        <v>1672</v>
      </c>
      <c r="O665" s="158" t="s">
        <v>1672</v>
      </c>
      <c r="P665" s="20" t="s">
        <v>3362</v>
      </c>
      <c r="Q665" s="21" t="s">
        <v>3385</v>
      </c>
      <c r="R665" s="158" t="s">
        <v>1642</v>
      </c>
      <c r="S665" s="23" t="s">
        <v>3385</v>
      </c>
      <c r="T665" s="158" t="s">
        <v>21186</v>
      </c>
      <c r="U665" s="158" t="s">
        <v>1642</v>
      </c>
      <c r="V665" s="21" t="s">
        <v>8132</v>
      </c>
      <c r="W665" s="21" t="s">
        <v>1642</v>
      </c>
      <c r="X665" s="33" t="s">
        <v>3370</v>
      </c>
      <c r="Y665" s="33" t="s">
        <v>3370</v>
      </c>
      <c r="Z665" s="159">
        <v>1</v>
      </c>
      <c r="AA665" s="158" t="s">
        <v>8084</v>
      </c>
      <c r="AB665" s="21" t="s">
        <v>8085</v>
      </c>
      <c r="AC665" s="21" t="s">
        <v>8086</v>
      </c>
      <c r="AD665" s="17" t="s">
        <v>8087</v>
      </c>
      <c r="AE665" s="21" t="s">
        <v>8088</v>
      </c>
      <c r="AF665" s="21" t="s">
        <v>8089</v>
      </c>
      <c r="AG665" s="17" t="s">
        <v>8090</v>
      </c>
      <c r="AH665" s="285" t="s">
        <v>1</v>
      </c>
    </row>
    <row r="666" spans="1:34" s="11" customFormat="1" ht="15" customHeight="1">
      <c r="A666" s="157" t="s">
        <v>8141</v>
      </c>
      <c r="B666" s="158" t="s">
        <v>8142</v>
      </c>
      <c r="C666" s="158" t="s">
        <v>8105</v>
      </c>
      <c r="D666" s="158" t="s">
        <v>232</v>
      </c>
      <c r="E666" s="158" t="s">
        <v>1645</v>
      </c>
      <c r="F666" s="18">
        <v>19191</v>
      </c>
      <c r="G666" s="18">
        <v>16312</v>
      </c>
      <c r="H666" s="158" t="s">
        <v>3369</v>
      </c>
      <c r="I666" s="19" t="s">
        <v>3370</v>
      </c>
      <c r="J666" s="158" t="s">
        <v>8124</v>
      </c>
      <c r="K666" s="25" t="s">
        <v>3383</v>
      </c>
      <c r="L666" s="331">
        <v>1990</v>
      </c>
      <c r="M666" s="160" t="s">
        <v>3371</v>
      </c>
      <c r="N666" s="158" t="s">
        <v>1672</v>
      </c>
      <c r="O666" s="158" t="s">
        <v>1672</v>
      </c>
      <c r="P666" s="20" t="s">
        <v>3362</v>
      </c>
      <c r="Q666" s="21" t="s">
        <v>3362</v>
      </c>
      <c r="R666" s="158" t="s">
        <v>1642</v>
      </c>
      <c r="S666" s="23" t="s">
        <v>3388</v>
      </c>
      <c r="T666" s="158" t="s">
        <v>21186</v>
      </c>
      <c r="U666" s="158" t="s">
        <v>1642</v>
      </c>
      <c r="V666" s="21" t="s">
        <v>8132</v>
      </c>
      <c r="W666" s="21" t="s">
        <v>1642</v>
      </c>
      <c r="X666" s="33" t="s">
        <v>3370</v>
      </c>
      <c r="Y666" s="33" t="s">
        <v>3377</v>
      </c>
      <c r="Z666" s="331">
        <v>2</v>
      </c>
      <c r="AA666" s="158" t="s">
        <v>8084</v>
      </c>
      <c r="AB666" s="21" t="s">
        <v>8085</v>
      </c>
      <c r="AC666" s="21" t="s">
        <v>8086</v>
      </c>
      <c r="AD666" s="17" t="s">
        <v>8087</v>
      </c>
      <c r="AE666" s="21" t="s">
        <v>8088</v>
      </c>
      <c r="AF666" s="21" t="s">
        <v>8089</v>
      </c>
      <c r="AG666" s="17" t="s">
        <v>8090</v>
      </c>
      <c r="AH666" s="285" t="s">
        <v>21187</v>
      </c>
    </row>
    <row r="667" spans="1:34" s="11" customFormat="1" ht="15" customHeight="1">
      <c r="A667" s="157" t="s">
        <v>8143</v>
      </c>
      <c r="B667" s="158" t="s">
        <v>8142</v>
      </c>
      <c r="C667" s="158" t="s">
        <v>8105</v>
      </c>
      <c r="D667" s="158" t="s">
        <v>232</v>
      </c>
      <c r="E667" s="158" t="s">
        <v>1645</v>
      </c>
      <c r="F667" s="18">
        <v>19191</v>
      </c>
      <c r="G667" s="18">
        <v>16312</v>
      </c>
      <c r="H667" s="158" t="s">
        <v>3369</v>
      </c>
      <c r="I667" s="19" t="s">
        <v>3370</v>
      </c>
      <c r="J667" s="158" t="s">
        <v>8124</v>
      </c>
      <c r="K667" s="25" t="s">
        <v>3383</v>
      </c>
      <c r="L667" s="331">
        <v>1990</v>
      </c>
      <c r="M667" s="160" t="s">
        <v>3371</v>
      </c>
      <c r="N667" s="158" t="s">
        <v>1672</v>
      </c>
      <c r="O667" s="158" t="s">
        <v>1672</v>
      </c>
      <c r="P667" s="20" t="s">
        <v>3362</v>
      </c>
      <c r="Q667" s="21" t="s">
        <v>3362</v>
      </c>
      <c r="R667" s="158" t="s">
        <v>1642</v>
      </c>
      <c r="S667" s="23" t="s">
        <v>3388</v>
      </c>
      <c r="T667" s="158" t="s">
        <v>21186</v>
      </c>
      <c r="U667" s="158" t="s">
        <v>1642</v>
      </c>
      <c r="V667" s="21" t="s">
        <v>8132</v>
      </c>
      <c r="W667" s="21" t="s">
        <v>1642</v>
      </c>
      <c r="X667" s="33" t="s">
        <v>3370</v>
      </c>
      <c r="Y667" s="33" t="s">
        <v>3377</v>
      </c>
      <c r="Z667" s="331">
        <v>2</v>
      </c>
      <c r="AA667" s="158" t="s">
        <v>8084</v>
      </c>
      <c r="AB667" s="21" t="s">
        <v>8085</v>
      </c>
      <c r="AC667" s="21" t="s">
        <v>8086</v>
      </c>
      <c r="AD667" s="17" t="s">
        <v>8087</v>
      </c>
      <c r="AE667" s="21" t="s">
        <v>8088</v>
      </c>
      <c r="AF667" s="21" t="s">
        <v>8089</v>
      </c>
      <c r="AG667" s="17" t="s">
        <v>8090</v>
      </c>
      <c r="AH667" s="285" t="s">
        <v>21187</v>
      </c>
    </row>
    <row r="668" spans="1:34" s="11" customFormat="1" ht="15" customHeight="1">
      <c r="A668" s="157" t="s">
        <v>8144</v>
      </c>
      <c r="B668" s="158" t="s">
        <v>8145</v>
      </c>
      <c r="C668" s="158" t="s">
        <v>8105</v>
      </c>
      <c r="D668" s="158" t="s">
        <v>232</v>
      </c>
      <c r="E668" s="158" t="s">
        <v>1645</v>
      </c>
      <c r="F668" s="18">
        <v>19191</v>
      </c>
      <c r="G668" s="18">
        <v>16312</v>
      </c>
      <c r="H668" s="158" t="s">
        <v>3369</v>
      </c>
      <c r="I668" s="19" t="s">
        <v>3370</v>
      </c>
      <c r="J668" s="158" t="s">
        <v>8124</v>
      </c>
      <c r="K668" s="25" t="s">
        <v>3383</v>
      </c>
      <c r="L668" s="331">
        <v>1993</v>
      </c>
      <c r="M668" s="160" t="s">
        <v>3371</v>
      </c>
      <c r="N668" s="158" t="s">
        <v>1672</v>
      </c>
      <c r="O668" s="158" t="s">
        <v>1672</v>
      </c>
      <c r="P668" s="20" t="s">
        <v>3362</v>
      </c>
      <c r="Q668" s="21" t="s">
        <v>3362</v>
      </c>
      <c r="R668" s="158" t="s">
        <v>1642</v>
      </c>
      <c r="S668" s="23" t="s">
        <v>3388</v>
      </c>
      <c r="T668" s="158" t="s">
        <v>21186</v>
      </c>
      <c r="U668" s="158" t="s">
        <v>1642</v>
      </c>
      <c r="V668" s="21" t="s">
        <v>8132</v>
      </c>
      <c r="W668" s="21" t="s">
        <v>1642</v>
      </c>
      <c r="X668" s="33" t="s">
        <v>3370</v>
      </c>
      <c r="Y668" s="33" t="s">
        <v>3377</v>
      </c>
      <c r="Z668" s="331">
        <v>2</v>
      </c>
      <c r="AA668" s="158" t="s">
        <v>8084</v>
      </c>
      <c r="AB668" s="21" t="s">
        <v>8085</v>
      </c>
      <c r="AC668" s="21" t="s">
        <v>8086</v>
      </c>
      <c r="AD668" s="17" t="s">
        <v>8087</v>
      </c>
      <c r="AE668" s="21" t="s">
        <v>8088</v>
      </c>
      <c r="AF668" s="21" t="s">
        <v>8089</v>
      </c>
      <c r="AG668" s="17" t="s">
        <v>8090</v>
      </c>
      <c r="AH668" s="285" t="s">
        <v>21187</v>
      </c>
    </row>
    <row r="669" spans="1:34" s="11" customFormat="1" ht="15" customHeight="1">
      <c r="A669" s="157" t="s">
        <v>8146</v>
      </c>
      <c r="B669" s="158" t="s">
        <v>8147</v>
      </c>
      <c r="C669" s="158" t="s">
        <v>8105</v>
      </c>
      <c r="D669" s="158" t="s">
        <v>232</v>
      </c>
      <c r="E669" s="158" t="s">
        <v>1645</v>
      </c>
      <c r="F669" s="18">
        <v>18250</v>
      </c>
      <c r="G669" s="18">
        <v>15512</v>
      </c>
      <c r="H669" s="158" t="s">
        <v>3369</v>
      </c>
      <c r="I669" s="19" t="s">
        <v>3370</v>
      </c>
      <c r="J669" s="158" t="s">
        <v>8080</v>
      </c>
      <c r="K669" s="25" t="s">
        <v>3383</v>
      </c>
      <c r="L669" s="159">
        <v>1993</v>
      </c>
      <c r="M669" s="160" t="s">
        <v>3371</v>
      </c>
      <c r="N669" s="158" t="s">
        <v>1672</v>
      </c>
      <c r="O669" s="158" t="s">
        <v>1672</v>
      </c>
      <c r="P669" s="20" t="s">
        <v>3362</v>
      </c>
      <c r="Q669" s="21" t="s">
        <v>8148</v>
      </c>
      <c r="R669" s="158" t="s">
        <v>1642</v>
      </c>
      <c r="S669" s="23" t="s">
        <v>3388</v>
      </c>
      <c r="T669" s="158" t="s">
        <v>21186</v>
      </c>
      <c r="U669" s="158" t="s">
        <v>1642</v>
      </c>
      <c r="V669" s="21" t="s">
        <v>8132</v>
      </c>
      <c r="W669" s="21" t="s">
        <v>1642</v>
      </c>
      <c r="X669" s="33" t="s">
        <v>3370</v>
      </c>
      <c r="Y669" s="33" t="s">
        <v>3377</v>
      </c>
      <c r="Z669" s="159">
        <v>2</v>
      </c>
      <c r="AA669" s="158" t="s">
        <v>8084</v>
      </c>
      <c r="AB669" s="21" t="s">
        <v>8085</v>
      </c>
      <c r="AC669" s="21" t="s">
        <v>8086</v>
      </c>
      <c r="AD669" s="17" t="s">
        <v>8087</v>
      </c>
      <c r="AE669" s="21" t="s">
        <v>8088</v>
      </c>
      <c r="AF669" s="21" t="s">
        <v>8089</v>
      </c>
      <c r="AG669" s="17" t="s">
        <v>8090</v>
      </c>
      <c r="AH669" s="285" t="s">
        <v>21187</v>
      </c>
    </row>
    <row r="670" spans="1:34" s="11" customFormat="1" ht="15" customHeight="1">
      <c r="A670" s="157" t="s">
        <v>8149</v>
      </c>
      <c r="B670" s="158" t="s">
        <v>8150</v>
      </c>
      <c r="C670" s="158" t="s">
        <v>8105</v>
      </c>
      <c r="D670" s="158" t="s">
        <v>232</v>
      </c>
      <c r="E670" s="158" t="s">
        <v>1648</v>
      </c>
      <c r="F670" s="18">
        <v>2720</v>
      </c>
      <c r="G670" s="18">
        <v>2312</v>
      </c>
      <c r="H670" s="158" t="s">
        <v>3369</v>
      </c>
      <c r="I670" s="19" t="s">
        <v>3370</v>
      </c>
      <c r="J670" s="158" t="s">
        <v>8080</v>
      </c>
      <c r="K670" s="25" t="s">
        <v>3383</v>
      </c>
      <c r="L670" s="159">
        <v>1993</v>
      </c>
      <c r="M670" s="160" t="s">
        <v>3371</v>
      </c>
      <c r="N670" s="158" t="s">
        <v>1672</v>
      </c>
      <c r="O670" s="158" t="s">
        <v>1672</v>
      </c>
      <c r="P670" s="20" t="s">
        <v>3362</v>
      </c>
      <c r="Q670" s="21" t="s">
        <v>3362</v>
      </c>
      <c r="R670" s="158" t="s">
        <v>1642</v>
      </c>
      <c r="S670" s="351" t="s">
        <v>3388</v>
      </c>
      <c r="T670" s="158" t="s">
        <v>21186</v>
      </c>
      <c r="U670" s="158" t="s">
        <v>1642</v>
      </c>
      <c r="V670" s="21" t="s">
        <v>3397</v>
      </c>
      <c r="W670" s="21" t="s">
        <v>1642</v>
      </c>
      <c r="X670" s="33" t="s">
        <v>3370</v>
      </c>
      <c r="Y670" s="33" t="s">
        <v>3370</v>
      </c>
      <c r="Z670" s="159">
        <v>1</v>
      </c>
      <c r="AA670" s="158" t="s">
        <v>8084</v>
      </c>
      <c r="AB670" s="21" t="s">
        <v>8085</v>
      </c>
      <c r="AC670" s="21" t="s">
        <v>8086</v>
      </c>
      <c r="AD670" s="17" t="s">
        <v>8087</v>
      </c>
      <c r="AE670" s="21" t="s">
        <v>8088</v>
      </c>
      <c r="AF670" s="21" t="s">
        <v>8089</v>
      </c>
      <c r="AG670" s="17" t="s">
        <v>8090</v>
      </c>
      <c r="AH670" s="285" t="s">
        <v>21187</v>
      </c>
    </row>
    <row r="671" spans="1:34" s="11" customFormat="1" ht="15" customHeight="1">
      <c r="A671" s="157" t="s">
        <v>8151</v>
      </c>
      <c r="B671" s="158" t="s">
        <v>8152</v>
      </c>
      <c r="C671" s="158" t="s">
        <v>8105</v>
      </c>
      <c r="D671" s="158" t="s">
        <v>232</v>
      </c>
      <c r="E671" s="158" t="s">
        <v>1645</v>
      </c>
      <c r="F671" s="18">
        <v>2373</v>
      </c>
      <c r="G671" s="18">
        <v>2017</v>
      </c>
      <c r="H671" s="158" t="s">
        <v>3369</v>
      </c>
      <c r="I671" s="19" t="s">
        <v>3370</v>
      </c>
      <c r="J671" s="158" t="s">
        <v>8080</v>
      </c>
      <c r="K671" s="25" t="s">
        <v>3383</v>
      </c>
      <c r="L671" s="159">
        <v>2000</v>
      </c>
      <c r="M671" s="160" t="s">
        <v>3371</v>
      </c>
      <c r="N671" s="158" t="s">
        <v>1672</v>
      </c>
      <c r="O671" s="158" t="s">
        <v>1672</v>
      </c>
      <c r="P671" s="20" t="s">
        <v>3362</v>
      </c>
      <c r="Q671" s="21" t="s">
        <v>3388</v>
      </c>
      <c r="R671" s="158" t="s">
        <v>1642</v>
      </c>
      <c r="S671" s="351" t="s">
        <v>3384</v>
      </c>
      <c r="T671" s="158" t="s">
        <v>21186</v>
      </c>
      <c r="U671" s="158" t="s">
        <v>1642</v>
      </c>
      <c r="V671" s="21" t="s">
        <v>8109</v>
      </c>
      <c r="W671" s="21" t="s">
        <v>1642</v>
      </c>
      <c r="X671" s="33" t="s">
        <v>3370</v>
      </c>
      <c r="Y671" s="33" t="s">
        <v>3370</v>
      </c>
      <c r="Z671" s="159">
        <v>1</v>
      </c>
      <c r="AA671" s="158" t="s">
        <v>8084</v>
      </c>
      <c r="AB671" s="21" t="s">
        <v>8085</v>
      </c>
      <c r="AC671" s="21" t="s">
        <v>8086</v>
      </c>
      <c r="AD671" s="17" t="s">
        <v>8087</v>
      </c>
      <c r="AE671" s="21" t="s">
        <v>8088</v>
      </c>
      <c r="AF671" s="21" t="s">
        <v>8089</v>
      </c>
      <c r="AG671" s="17" t="s">
        <v>8090</v>
      </c>
      <c r="AH671" s="285" t="s">
        <v>21187</v>
      </c>
    </row>
    <row r="672" spans="1:34" s="11" customFormat="1" ht="15" customHeight="1">
      <c r="A672" s="157" t="s">
        <v>8202</v>
      </c>
      <c r="B672" s="158" t="s">
        <v>8203</v>
      </c>
      <c r="C672" s="158" t="s">
        <v>8111</v>
      </c>
      <c r="D672" s="158" t="s">
        <v>232</v>
      </c>
      <c r="E672" s="158" t="s">
        <v>1645</v>
      </c>
      <c r="F672" s="18">
        <v>10580</v>
      </c>
      <c r="G672" s="18">
        <v>8993</v>
      </c>
      <c r="H672" s="158" t="s">
        <v>3369</v>
      </c>
      <c r="I672" s="19" t="s">
        <v>3370</v>
      </c>
      <c r="J672" s="158" t="s">
        <v>1653</v>
      </c>
      <c r="K672" s="25" t="s">
        <v>3383</v>
      </c>
      <c r="L672" s="159">
        <v>1941</v>
      </c>
      <c r="M672" s="160" t="s">
        <v>3371</v>
      </c>
      <c r="N672" s="158" t="s">
        <v>1672</v>
      </c>
      <c r="O672" s="158" t="s">
        <v>1672</v>
      </c>
      <c r="P672" s="20" t="s">
        <v>3362</v>
      </c>
      <c r="Q672" s="21" t="s">
        <v>3362</v>
      </c>
      <c r="R672" s="158" t="s">
        <v>1642</v>
      </c>
      <c r="S672" s="351" t="s">
        <v>3362</v>
      </c>
      <c r="T672" s="158" t="s">
        <v>8112</v>
      </c>
      <c r="U672" s="158" t="s">
        <v>1642</v>
      </c>
      <c r="V672" s="21" t="s">
        <v>3397</v>
      </c>
      <c r="W672" s="21" t="s">
        <v>1642</v>
      </c>
      <c r="X672" s="33" t="s">
        <v>3377</v>
      </c>
      <c r="Y672" s="33" t="s">
        <v>3377</v>
      </c>
      <c r="Z672" s="159">
        <v>1</v>
      </c>
      <c r="AA672" s="158" t="s">
        <v>8084</v>
      </c>
      <c r="AB672" s="21" t="s">
        <v>8085</v>
      </c>
      <c r="AC672" s="21" t="s">
        <v>8086</v>
      </c>
      <c r="AD672" s="17" t="s">
        <v>8087</v>
      </c>
      <c r="AE672" s="21" t="s">
        <v>8088</v>
      </c>
      <c r="AF672" s="21" t="s">
        <v>8089</v>
      </c>
      <c r="AG672" s="17" t="s">
        <v>8090</v>
      </c>
      <c r="AH672" s="285" t="s">
        <v>1</v>
      </c>
    </row>
    <row r="673" spans="1:34" s="11" customFormat="1" ht="15" customHeight="1">
      <c r="A673" s="157" t="s">
        <v>8204</v>
      </c>
      <c r="B673" s="158" t="s">
        <v>8205</v>
      </c>
      <c r="C673" s="158" t="s">
        <v>8206</v>
      </c>
      <c r="D673" s="158" t="s">
        <v>232</v>
      </c>
      <c r="E673" s="158" t="s">
        <v>1667</v>
      </c>
      <c r="F673" s="18">
        <v>118</v>
      </c>
      <c r="G673" s="18">
        <v>100</v>
      </c>
      <c r="H673" s="158" t="s">
        <v>3369</v>
      </c>
      <c r="I673" s="19" t="s">
        <v>3370</v>
      </c>
      <c r="J673" s="158" t="s">
        <v>8080</v>
      </c>
      <c r="K673" s="25" t="s">
        <v>3375</v>
      </c>
      <c r="L673" s="331">
        <v>1958</v>
      </c>
      <c r="M673" s="160" t="s">
        <v>3371</v>
      </c>
      <c r="N673" s="158" t="s">
        <v>1672</v>
      </c>
      <c r="O673" s="158" t="s">
        <v>1672</v>
      </c>
      <c r="P673" s="20" t="s">
        <v>3362</v>
      </c>
      <c r="Q673" s="21" t="s">
        <v>3362</v>
      </c>
      <c r="R673" s="158" t="s">
        <v>1642</v>
      </c>
      <c r="S673" s="351" t="s">
        <v>3362</v>
      </c>
      <c r="T673" s="158" t="s">
        <v>8112</v>
      </c>
      <c r="U673" s="158" t="s">
        <v>1642</v>
      </c>
      <c r="V673" s="21" t="s">
        <v>8082</v>
      </c>
      <c r="W673" s="21" t="s">
        <v>1642</v>
      </c>
      <c r="X673" s="33" t="s">
        <v>3377</v>
      </c>
      <c r="Y673" s="33" t="s">
        <v>3377</v>
      </c>
      <c r="Z673" s="159">
        <v>1</v>
      </c>
      <c r="AA673" s="158" t="s">
        <v>8084</v>
      </c>
      <c r="AB673" s="21" t="s">
        <v>8085</v>
      </c>
      <c r="AC673" s="21" t="s">
        <v>8086</v>
      </c>
      <c r="AD673" s="17" t="s">
        <v>8087</v>
      </c>
      <c r="AE673" s="21" t="s">
        <v>8088</v>
      </c>
      <c r="AF673" s="21" t="s">
        <v>8089</v>
      </c>
      <c r="AG673" s="17" t="s">
        <v>8090</v>
      </c>
      <c r="AH673" s="285" t="s">
        <v>8207</v>
      </c>
    </row>
    <row r="674" spans="1:34" s="11" customFormat="1" ht="15" customHeight="1">
      <c r="A674" s="157" t="s">
        <v>8208</v>
      </c>
      <c r="B674" s="158" t="s">
        <v>1668</v>
      </c>
      <c r="C674" s="158" t="s">
        <v>8111</v>
      </c>
      <c r="D674" s="158" t="s">
        <v>232</v>
      </c>
      <c r="E674" s="158" t="s">
        <v>1667</v>
      </c>
      <c r="F674" s="18">
        <v>10580</v>
      </c>
      <c r="G674" s="18">
        <v>8993</v>
      </c>
      <c r="H674" s="158" t="s">
        <v>3369</v>
      </c>
      <c r="I674" s="19" t="s">
        <v>3370</v>
      </c>
      <c r="J674" s="158" t="s">
        <v>8080</v>
      </c>
      <c r="K674" s="25" t="s">
        <v>3383</v>
      </c>
      <c r="L674" s="159">
        <v>1941</v>
      </c>
      <c r="M674" s="160" t="s">
        <v>3371</v>
      </c>
      <c r="N674" s="158" t="s">
        <v>1672</v>
      </c>
      <c r="O674" s="158" t="s">
        <v>1672</v>
      </c>
      <c r="P674" s="20" t="s">
        <v>3362</v>
      </c>
      <c r="Q674" s="21" t="s">
        <v>3362</v>
      </c>
      <c r="R674" s="158" t="s">
        <v>1642</v>
      </c>
      <c r="S674" s="351" t="s">
        <v>3362</v>
      </c>
      <c r="T674" s="158" t="s">
        <v>8112</v>
      </c>
      <c r="U674" s="158" t="s">
        <v>1642</v>
      </c>
      <c r="V674" s="21" t="s">
        <v>3397</v>
      </c>
      <c r="W674" s="21" t="s">
        <v>1642</v>
      </c>
      <c r="X674" s="33" t="s">
        <v>3377</v>
      </c>
      <c r="Y674" s="33" t="s">
        <v>3377</v>
      </c>
      <c r="Z674" s="159">
        <v>1</v>
      </c>
      <c r="AA674" s="158" t="s">
        <v>8084</v>
      </c>
      <c r="AB674" s="21" t="s">
        <v>8085</v>
      </c>
      <c r="AC674" s="21" t="s">
        <v>8086</v>
      </c>
      <c r="AD674" s="17" t="s">
        <v>8087</v>
      </c>
      <c r="AE674" s="21" t="s">
        <v>8088</v>
      </c>
      <c r="AF674" s="21" t="s">
        <v>8089</v>
      </c>
      <c r="AG674" s="17" t="s">
        <v>8090</v>
      </c>
      <c r="AH674" s="285" t="s">
        <v>8209</v>
      </c>
    </row>
    <row r="675" spans="1:34" s="11" customFormat="1" ht="15" customHeight="1">
      <c r="A675" s="157" t="s">
        <v>8210</v>
      </c>
      <c r="B675" s="158" t="s">
        <v>1668</v>
      </c>
      <c r="C675" s="158" t="s">
        <v>8111</v>
      </c>
      <c r="D675" s="158" t="s">
        <v>232</v>
      </c>
      <c r="E675" s="158" t="s">
        <v>1667</v>
      </c>
      <c r="F675" s="18">
        <v>5798</v>
      </c>
      <c r="G675" s="18">
        <v>4928</v>
      </c>
      <c r="H675" s="158" t="s">
        <v>3369</v>
      </c>
      <c r="I675" s="19" t="s">
        <v>3370</v>
      </c>
      <c r="J675" s="158" t="s">
        <v>8080</v>
      </c>
      <c r="K675" s="25" t="s">
        <v>3383</v>
      </c>
      <c r="L675" s="331">
        <v>1934</v>
      </c>
      <c r="M675" s="160" t="s">
        <v>3371</v>
      </c>
      <c r="N675" s="158" t="s">
        <v>1672</v>
      </c>
      <c r="O675" s="158" t="s">
        <v>1672</v>
      </c>
      <c r="P675" s="20" t="s">
        <v>3362</v>
      </c>
      <c r="Q675" s="21" t="s">
        <v>3362</v>
      </c>
      <c r="R675" s="158" t="s">
        <v>1642</v>
      </c>
      <c r="S675" s="351" t="s">
        <v>3362</v>
      </c>
      <c r="T675" s="158" t="s">
        <v>8112</v>
      </c>
      <c r="U675" s="158" t="s">
        <v>1642</v>
      </c>
      <c r="V675" s="21" t="s">
        <v>8082</v>
      </c>
      <c r="W675" s="21" t="s">
        <v>1642</v>
      </c>
      <c r="X675" s="33" t="s">
        <v>3377</v>
      </c>
      <c r="Y675" s="33" t="s">
        <v>3377</v>
      </c>
      <c r="Z675" s="159">
        <v>1</v>
      </c>
      <c r="AA675" s="158" t="s">
        <v>8084</v>
      </c>
      <c r="AB675" s="21" t="s">
        <v>8085</v>
      </c>
      <c r="AC675" s="21" t="s">
        <v>8086</v>
      </c>
      <c r="AD675" s="17" t="s">
        <v>8087</v>
      </c>
      <c r="AE675" s="21" t="s">
        <v>8088</v>
      </c>
      <c r="AF675" s="21" t="s">
        <v>8089</v>
      </c>
      <c r="AG675" s="17" t="s">
        <v>8090</v>
      </c>
      <c r="AH675" s="285" t="s">
        <v>1</v>
      </c>
    </row>
    <row r="676" spans="1:34" s="11" customFormat="1" ht="15" customHeight="1">
      <c r="A676" s="157" t="s">
        <v>8211</v>
      </c>
      <c r="B676" s="158" t="s">
        <v>1668</v>
      </c>
      <c r="C676" s="158" t="s">
        <v>8111</v>
      </c>
      <c r="D676" s="158" t="s">
        <v>232</v>
      </c>
      <c r="E676" s="158" t="s">
        <v>1667</v>
      </c>
      <c r="F676" s="18">
        <v>5798</v>
      </c>
      <c r="G676" s="18">
        <v>4928</v>
      </c>
      <c r="H676" s="158" t="s">
        <v>3369</v>
      </c>
      <c r="I676" s="19" t="s">
        <v>3370</v>
      </c>
      <c r="J676" s="158" t="s">
        <v>8080</v>
      </c>
      <c r="K676" s="25" t="s">
        <v>3383</v>
      </c>
      <c r="L676" s="331">
        <v>1934</v>
      </c>
      <c r="M676" s="160" t="s">
        <v>3371</v>
      </c>
      <c r="N676" s="158" t="s">
        <v>1672</v>
      </c>
      <c r="O676" s="158" t="s">
        <v>1672</v>
      </c>
      <c r="P676" s="20" t="s">
        <v>3362</v>
      </c>
      <c r="Q676" s="21" t="s">
        <v>3362</v>
      </c>
      <c r="R676" s="158" t="s">
        <v>1642</v>
      </c>
      <c r="S676" s="351" t="s">
        <v>3362</v>
      </c>
      <c r="T676" s="158" t="s">
        <v>8112</v>
      </c>
      <c r="U676" s="158" t="s">
        <v>1642</v>
      </c>
      <c r="V676" s="21" t="s">
        <v>8082</v>
      </c>
      <c r="W676" s="21" t="s">
        <v>1642</v>
      </c>
      <c r="X676" s="33" t="s">
        <v>3377</v>
      </c>
      <c r="Y676" s="33" t="s">
        <v>3377</v>
      </c>
      <c r="Z676" s="159">
        <v>1</v>
      </c>
      <c r="AA676" s="158" t="s">
        <v>8084</v>
      </c>
      <c r="AB676" s="21" t="s">
        <v>8085</v>
      </c>
      <c r="AC676" s="21" t="s">
        <v>8086</v>
      </c>
      <c r="AD676" s="17" t="s">
        <v>8087</v>
      </c>
      <c r="AE676" s="21" t="s">
        <v>8088</v>
      </c>
      <c r="AF676" s="21" t="s">
        <v>8089</v>
      </c>
      <c r="AG676" s="17" t="s">
        <v>8090</v>
      </c>
      <c r="AH676" s="285" t="s">
        <v>1</v>
      </c>
    </row>
    <row r="677" spans="1:34" s="11" customFormat="1" ht="15" customHeight="1">
      <c r="A677" s="157" t="s">
        <v>8212</v>
      </c>
      <c r="B677" s="158" t="s">
        <v>8213</v>
      </c>
      <c r="C677" s="158" t="s">
        <v>8111</v>
      </c>
      <c r="D677" s="158" t="s">
        <v>232</v>
      </c>
      <c r="E677" s="158" t="s">
        <v>1645</v>
      </c>
      <c r="F677" s="18">
        <v>12565</v>
      </c>
      <c r="G677" s="18">
        <v>10680</v>
      </c>
      <c r="H677" s="158" t="s">
        <v>3369</v>
      </c>
      <c r="I677" s="19" t="s">
        <v>3370</v>
      </c>
      <c r="J677" s="158" t="s">
        <v>1653</v>
      </c>
      <c r="K677" s="25" t="s">
        <v>3383</v>
      </c>
      <c r="L677" s="159">
        <v>1980</v>
      </c>
      <c r="M677" s="160" t="s">
        <v>3371</v>
      </c>
      <c r="N677" s="158" t="s">
        <v>1672</v>
      </c>
      <c r="O677" s="158" t="s">
        <v>1672</v>
      </c>
      <c r="P677" s="20" t="s">
        <v>3362</v>
      </c>
      <c r="Q677" s="21" t="s">
        <v>8175</v>
      </c>
      <c r="R677" s="158" t="s">
        <v>1642</v>
      </c>
      <c r="S677" s="23" t="s">
        <v>3385</v>
      </c>
      <c r="T677" s="158" t="s">
        <v>8112</v>
      </c>
      <c r="U677" s="158" t="s">
        <v>1642</v>
      </c>
      <c r="V677" s="21" t="s">
        <v>3397</v>
      </c>
      <c r="W677" s="21" t="s">
        <v>1642</v>
      </c>
      <c r="X677" s="33" t="s">
        <v>3370</v>
      </c>
      <c r="Y677" s="33" t="s">
        <v>8093</v>
      </c>
      <c r="Z677" s="159">
        <v>1</v>
      </c>
      <c r="AA677" s="158" t="s">
        <v>8084</v>
      </c>
      <c r="AB677" s="21" t="s">
        <v>8085</v>
      </c>
      <c r="AC677" s="21" t="s">
        <v>8086</v>
      </c>
      <c r="AD677" s="17" t="s">
        <v>8087</v>
      </c>
      <c r="AE677" s="21" t="s">
        <v>8088</v>
      </c>
      <c r="AF677" s="21" t="s">
        <v>8089</v>
      </c>
      <c r="AG677" s="17" t="s">
        <v>8090</v>
      </c>
      <c r="AH677" s="285" t="s">
        <v>1</v>
      </c>
    </row>
    <row r="678" spans="1:34" s="11" customFormat="1" ht="15" customHeight="1">
      <c r="A678" s="157" t="s">
        <v>8214</v>
      </c>
      <c r="B678" s="158" t="s">
        <v>8215</v>
      </c>
      <c r="C678" s="158" t="s">
        <v>8111</v>
      </c>
      <c r="D678" s="158" t="s">
        <v>232</v>
      </c>
      <c r="E678" s="158" t="s">
        <v>1648</v>
      </c>
      <c r="F678" s="18">
        <v>5537</v>
      </c>
      <c r="G678" s="18">
        <v>4706</v>
      </c>
      <c r="H678" s="158" t="s">
        <v>3369</v>
      </c>
      <c r="I678" s="19" t="s">
        <v>3370</v>
      </c>
      <c r="J678" s="158" t="s">
        <v>8080</v>
      </c>
      <c r="K678" s="25" t="s">
        <v>3383</v>
      </c>
      <c r="L678" s="159">
        <v>1970</v>
      </c>
      <c r="M678" s="160" t="s">
        <v>3371</v>
      </c>
      <c r="N678" s="158" t="s">
        <v>1672</v>
      </c>
      <c r="O678" s="158" t="s">
        <v>1672</v>
      </c>
      <c r="P678" s="20" t="s">
        <v>3362</v>
      </c>
      <c r="Q678" s="21" t="s">
        <v>3362</v>
      </c>
      <c r="R678" s="158" t="s">
        <v>1642</v>
      </c>
      <c r="S678" s="351" t="s">
        <v>3362</v>
      </c>
      <c r="T678" s="158" t="s">
        <v>8112</v>
      </c>
      <c r="U678" s="158" t="s">
        <v>1642</v>
      </c>
      <c r="V678" s="21" t="s">
        <v>3397</v>
      </c>
      <c r="W678" s="21" t="s">
        <v>1642</v>
      </c>
      <c r="X678" s="33" t="s">
        <v>3377</v>
      </c>
      <c r="Y678" s="33" t="s">
        <v>3377</v>
      </c>
      <c r="Z678" s="159">
        <v>1</v>
      </c>
      <c r="AA678" s="158" t="s">
        <v>8084</v>
      </c>
      <c r="AB678" s="21" t="s">
        <v>8085</v>
      </c>
      <c r="AC678" s="21" t="s">
        <v>8086</v>
      </c>
      <c r="AD678" s="17" t="s">
        <v>8087</v>
      </c>
      <c r="AE678" s="21" t="s">
        <v>8088</v>
      </c>
      <c r="AF678" s="21" t="s">
        <v>8089</v>
      </c>
      <c r="AG678" s="17" t="s">
        <v>8090</v>
      </c>
      <c r="AH678" s="285" t="s">
        <v>1</v>
      </c>
    </row>
    <row r="679" spans="1:34" s="11" customFormat="1" ht="15" customHeight="1">
      <c r="A679" s="157" t="s">
        <v>8293</v>
      </c>
      <c r="B679" s="158" t="s">
        <v>8294</v>
      </c>
      <c r="C679" s="158" t="s">
        <v>8111</v>
      </c>
      <c r="D679" s="158" t="s">
        <v>232</v>
      </c>
      <c r="E679" s="158" t="s">
        <v>1641</v>
      </c>
      <c r="F679" s="18">
        <v>1876</v>
      </c>
      <c r="G679" s="18">
        <v>1876</v>
      </c>
      <c r="H679" s="158" t="s">
        <v>3369</v>
      </c>
      <c r="I679" s="19" t="s">
        <v>3370</v>
      </c>
      <c r="J679" s="158" t="s">
        <v>1652</v>
      </c>
      <c r="K679" s="25" t="s">
        <v>3383</v>
      </c>
      <c r="L679" s="159">
        <v>2000</v>
      </c>
      <c r="M679" s="160" t="s">
        <v>3371</v>
      </c>
      <c r="N679" s="25" t="s">
        <v>1672</v>
      </c>
      <c r="O679" s="158" t="s">
        <v>1672</v>
      </c>
      <c r="P679" s="20" t="s">
        <v>3362</v>
      </c>
      <c r="Q679" s="21" t="s">
        <v>3362</v>
      </c>
      <c r="R679" s="158" t="s">
        <v>1642</v>
      </c>
      <c r="S679" s="351" t="s">
        <v>3362</v>
      </c>
      <c r="T679" s="158" t="s">
        <v>8112</v>
      </c>
      <c r="U679" s="158" t="s">
        <v>1642</v>
      </c>
      <c r="V679" s="21" t="s">
        <v>8109</v>
      </c>
      <c r="W679" s="21" t="s">
        <v>1642</v>
      </c>
      <c r="X679" s="33" t="s">
        <v>3377</v>
      </c>
      <c r="Y679" s="33" t="s">
        <v>3377</v>
      </c>
      <c r="Z679" s="159">
        <v>1</v>
      </c>
      <c r="AA679" s="158" t="s">
        <v>8084</v>
      </c>
      <c r="AB679" s="21" t="s">
        <v>8085</v>
      </c>
      <c r="AC679" s="21" t="s">
        <v>8086</v>
      </c>
      <c r="AD679" s="17" t="s">
        <v>8087</v>
      </c>
      <c r="AE679" s="21" t="s">
        <v>8088</v>
      </c>
      <c r="AF679" s="21" t="s">
        <v>8089</v>
      </c>
      <c r="AG679" s="17" t="s">
        <v>8090</v>
      </c>
      <c r="AH679" s="285" t="s">
        <v>1</v>
      </c>
    </row>
    <row r="680" spans="1:34" s="11" customFormat="1" ht="15" customHeight="1">
      <c r="A680" s="157" t="s">
        <v>8295</v>
      </c>
      <c r="B680" s="158" t="s">
        <v>8296</v>
      </c>
      <c r="C680" s="158" t="s">
        <v>8105</v>
      </c>
      <c r="D680" s="158" t="s">
        <v>232</v>
      </c>
      <c r="E680" s="158" t="s">
        <v>1645</v>
      </c>
      <c r="F680" s="18">
        <v>5700</v>
      </c>
      <c r="G680" s="18">
        <v>5700</v>
      </c>
      <c r="H680" s="158" t="s">
        <v>3369</v>
      </c>
      <c r="I680" s="19" t="s">
        <v>3370</v>
      </c>
      <c r="J680" s="158" t="s">
        <v>1647</v>
      </c>
      <c r="K680" s="25" t="s">
        <v>3383</v>
      </c>
      <c r="L680" s="159">
        <v>2000</v>
      </c>
      <c r="M680" s="160" t="s">
        <v>3371</v>
      </c>
      <c r="N680" s="25" t="s">
        <v>1672</v>
      </c>
      <c r="O680" s="158" t="s">
        <v>1672</v>
      </c>
      <c r="P680" s="20" t="s">
        <v>3362</v>
      </c>
      <c r="Q680" s="21" t="s">
        <v>67</v>
      </c>
      <c r="R680" s="158" t="s">
        <v>1642</v>
      </c>
      <c r="S680" s="351" t="s">
        <v>3362</v>
      </c>
      <c r="T680" s="158" t="s">
        <v>21186</v>
      </c>
      <c r="U680" s="158" t="s">
        <v>1642</v>
      </c>
      <c r="V680" s="21" t="s">
        <v>8109</v>
      </c>
      <c r="W680" s="21" t="s">
        <v>1642</v>
      </c>
      <c r="X680" s="33" t="s">
        <v>3377</v>
      </c>
      <c r="Y680" s="33" t="s">
        <v>3377</v>
      </c>
      <c r="Z680" s="159">
        <v>1</v>
      </c>
      <c r="AA680" s="158" t="s">
        <v>8084</v>
      </c>
      <c r="AB680" s="21" t="s">
        <v>8085</v>
      </c>
      <c r="AC680" s="21" t="s">
        <v>8086</v>
      </c>
      <c r="AD680" s="17" t="s">
        <v>8087</v>
      </c>
      <c r="AE680" s="21" t="s">
        <v>8088</v>
      </c>
      <c r="AF680" s="21" t="s">
        <v>8089</v>
      </c>
      <c r="AG680" s="17" t="s">
        <v>8090</v>
      </c>
      <c r="AH680" s="285" t="s">
        <v>21187</v>
      </c>
    </row>
    <row r="681" spans="1:34" s="11" customFormat="1" ht="15" customHeight="1">
      <c r="A681" s="157" t="s">
        <v>8297</v>
      </c>
      <c r="B681" s="158" t="s">
        <v>8298</v>
      </c>
      <c r="C681" s="158" t="s">
        <v>8105</v>
      </c>
      <c r="D681" s="158" t="s">
        <v>232</v>
      </c>
      <c r="E681" s="158" t="s">
        <v>1645</v>
      </c>
      <c r="F681" s="18">
        <v>1320</v>
      </c>
      <c r="G681" s="18">
        <v>1320</v>
      </c>
      <c r="H681" s="158" t="s">
        <v>3369</v>
      </c>
      <c r="I681" s="19" t="s">
        <v>3370</v>
      </c>
      <c r="J681" s="158" t="s">
        <v>1647</v>
      </c>
      <c r="K681" s="25" t="s">
        <v>3383</v>
      </c>
      <c r="L681" s="159">
        <v>2000</v>
      </c>
      <c r="M681" s="160" t="s">
        <v>3371</v>
      </c>
      <c r="N681" s="25" t="s">
        <v>1672</v>
      </c>
      <c r="O681" s="158" t="s">
        <v>1672</v>
      </c>
      <c r="P681" s="20" t="s">
        <v>3362</v>
      </c>
      <c r="Q681" s="21" t="s">
        <v>3362</v>
      </c>
      <c r="R681" s="158" t="s">
        <v>1642</v>
      </c>
      <c r="S681" s="344" t="s">
        <v>3362</v>
      </c>
      <c r="T681" s="158" t="s">
        <v>21186</v>
      </c>
      <c r="U681" s="158" t="s">
        <v>1642</v>
      </c>
      <c r="V681" s="21" t="s">
        <v>3397</v>
      </c>
      <c r="W681" s="21" t="s">
        <v>1642</v>
      </c>
      <c r="X681" s="33" t="s">
        <v>3377</v>
      </c>
      <c r="Y681" s="33" t="s">
        <v>3377</v>
      </c>
      <c r="Z681" s="159">
        <v>1</v>
      </c>
      <c r="AA681" s="158" t="s">
        <v>8084</v>
      </c>
      <c r="AB681" s="21" t="s">
        <v>8085</v>
      </c>
      <c r="AC681" s="21" t="s">
        <v>8086</v>
      </c>
      <c r="AD681" s="17" t="s">
        <v>8087</v>
      </c>
      <c r="AE681" s="21" t="s">
        <v>8088</v>
      </c>
      <c r="AF681" s="21" t="s">
        <v>8089</v>
      </c>
      <c r="AG681" s="17" t="s">
        <v>8090</v>
      </c>
      <c r="AH681" s="285" t="s">
        <v>21187</v>
      </c>
    </row>
    <row r="682" spans="1:34" s="11" customFormat="1" ht="15" customHeight="1">
      <c r="A682" s="157" t="s">
        <v>8303</v>
      </c>
      <c r="B682" s="158" t="s">
        <v>8304</v>
      </c>
      <c r="C682" s="158" t="s">
        <v>969</v>
      </c>
      <c r="D682" s="158" t="s">
        <v>232</v>
      </c>
      <c r="E682" s="158" t="s">
        <v>1645</v>
      </c>
      <c r="F682" s="18">
        <v>1320</v>
      </c>
      <c r="G682" s="18">
        <v>1320</v>
      </c>
      <c r="H682" s="158" t="s">
        <v>3369</v>
      </c>
      <c r="I682" s="33" t="s">
        <v>3370</v>
      </c>
      <c r="J682" s="158" t="s">
        <v>1647</v>
      </c>
      <c r="K682" s="25" t="s">
        <v>3383</v>
      </c>
      <c r="L682" s="331">
        <v>2002</v>
      </c>
      <c r="M682" s="160" t="s">
        <v>3371</v>
      </c>
      <c r="N682" s="25" t="s">
        <v>1672</v>
      </c>
      <c r="O682" s="158" t="s">
        <v>1672</v>
      </c>
      <c r="P682" s="20" t="s">
        <v>3362</v>
      </c>
      <c r="Q682" s="21" t="s">
        <v>3362</v>
      </c>
      <c r="R682" s="158" t="s">
        <v>1642</v>
      </c>
      <c r="S682" s="344" t="s">
        <v>3362</v>
      </c>
      <c r="T682" s="158" t="s">
        <v>8112</v>
      </c>
      <c r="U682" s="158" t="s">
        <v>1642</v>
      </c>
      <c r="V682" s="21" t="s">
        <v>3397</v>
      </c>
      <c r="W682" s="21" t="s">
        <v>1642</v>
      </c>
      <c r="X682" s="33" t="s">
        <v>3377</v>
      </c>
      <c r="Y682" s="33" t="s">
        <v>3377</v>
      </c>
      <c r="Z682" s="159">
        <v>1</v>
      </c>
      <c r="AA682" s="158" t="s">
        <v>8084</v>
      </c>
      <c r="AB682" s="21" t="s">
        <v>8085</v>
      </c>
      <c r="AC682" s="21" t="s">
        <v>8086</v>
      </c>
      <c r="AD682" s="17" t="s">
        <v>8087</v>
      </c>
      <c r="AE682" s="21" t="s">
        <v>8088</v>
      </c>
      <c r="AF682" s="21" t="s">
        <v>8089</v>
      </c>
      <c r="AG682" s="17" t="s">
        <v>8090</v>
      </c>
      <c r="AH682" s="285" t="s">
        <v>1</v>
      </c>
    </row>
    <row r="683" spans="1:34" s="11" customFormat="1" ht="15" customHeight="1">
      <c r="A683" s="157" t="s">
        <v>8305</v>
      </c>
      <c r="B683" s="158" t="s">
        <v>8306</v>
      </c>
      <c r="C683" s="158" t="s">
        <v>969</v>
      </c>
      <c r="D683" s="158" t="s">
        <v>232</v>
      </c>
      <c r="E683" s="158" t="s">
        <v>1645</v>
      </c>
      <c r="F683" s="18">
        <v>1320</v>
      </c>
      <c r="G683" s="18">
        <v>1320</v>
      </c>
      <c r="H683" s="158" t="s">
        <v>3369</v>
      </c>
      <c r="I683" s="33" t="s">
        <v>3370</v>
      </c>
      <c r="J683" s="158" t="s">
        <v>1647</v>
      </c>
      <c r="K683" s="25" t="s">
        <v>3383</v>
      </c>
      <c r="L683" s="159">
        <v>2002</v>
      </c>
      <c r="M683" s="160" t="s">
        <v>3371</v>
      </c>
      <c r="N683" s="25" t="s">
        <v>1672</v>
      </c>
      <c r="O683" s="158" t="s">
        <v>1672</v>
      </c>
      <c r="P683" s="20" t="s">
        <v>3362</v>
      </c>
      <c r="Q683" s="21" t="s">
        <v>3362</v>
      </c>
      <c r="R683" s="158" t="s">
        <v>1642</v>
      </c>
      <c r="S683" s="344" t="s">
        <v>3362</v>
      </c>
      <c r="T683" s="158" t="s">
        <v>8112</v>
      </c>
      <c r="U683" s="158" t="s">
        <v>1642</v>
      </c>
      <c r="V683" s="21" t="s">
        <v>3397</v>
      </c>
      <c r="W683" s="21" t="s">
        <v>1642</v>
      </c>
      <c r="X683" s="33" t="s">
        <v>3377</v>
      </c>
      <c r="Y683" s="33" t="s">
        <v>3377</v>
      </c>
      <c r="Z683" s="159">
        <v>1</v>
      </c>
      <c r="AA683" s="158" t="s">
        <v>8084</v>
      </c>
      <c r="AB683" s="21" t="s">
        <v>8085</v>
      </c>
      <c r="AC683" s="21" t="s">
        <v>8086</v>
      </c>
      <c r="AD683" s="17" t="s">
        <v>8087</v>
      </c>
      <c r="AE683" s="21" t="s">
        <v>8088</v>
      </c>
      <c r="AF683" s="21" t="s">
        <v>8089</v>
      </c>
      <c r="AG683" s="17" t="s">
        <v>8090</v>
      </c>
      <c r="AH683" s="285" t="s">
        <v>1</v>
      </c>
    </row>
    <row r="684" spans="1:34" s="11" customFormat="1" ht="15" customHeight="1">
      <c r="A684" s="157" t="s">
        <v>8307</v>
      </c>
      <c r="B684" s="158" t="s">
        <v>8308</v>
      </c>
      <c r="C684" s="158" t="s">
        <v>8105</v>
      </c>
      <c r="D684" s="158" t="s">
        <v>232</v>
      </c>
      <c r="E684" s="158" t="s">
        <v>1648</v>
      </c>
      <c r="F684" s="18">
        <v>200</v>
      </c>
      <c r="G684" s="18">
        <v>200</v>
      </c>
      <c r="H684" s="158" t="s">
        <v>3369</v>
      </c>
      <c r="I684" s="33" t="s">
        <v>3370</v>
      </c>
      <c r="J684" s="158" t="s">
        <v>1654</v>
      </c>
      <c r="K684" s="25" t="s">
        <v>3375</v>
      </c>
      <c r="L684" s="159">
        <v>2003</v>
      </c>
      <c r="M684" s="160" t="s">
        <v>3371</v>
      </c>
      <c r="N684" s="25" t="s">
        <v>1672</v>
      </c>
      <c r="O684" s="158" t="s">
        <v>1672</v>
      </c>
      <c r="P684" s="20" t="s">
        <v>3362</v>
      </c>
      <c r="Q684" s="21" t="s">
        <v>3388</v>
      </c>
      <c r="R684" s="158" t="s">
        <v>1642</v>
      </c>
      <c r="S684" s="23" t="s">
        <v>3388</v>
      </c>
      <c r="T684" s="158" t="s">
        <v>21186</v>
      </c>
      <c r="U684" s="158" t="s">
        <v>1642</v>
      </c>
      <c r="V684" s="21" t="s">
        <v>8132</v>
      </c>
      <c r="W684" s="21" t="s">
        <v>1642</v>
      </c>
      <c r="X684" s="33" t="s">
        <v>3370</v>
      </c>
      <c r="Y684" s="33" t="s">
        <v>3394</v>
      </c>
      <c r="Z684" s="159">
        <v>1</v>
      </c>
      <c r="AA684" s="158" t="s">
        <v>8084</v>
      </c>
      <c r="AB684" s="21" t="s">
        <v>8085</v>
      </c>
      <c r="AC684" s="21" t="s">
        <v>8086</v>
      </c>
      <c r="AD684" s="17" t="s">
        <v>8087</v>
      </c>
      <c r="AE684" s="21" t="s">
        <v>8088</v>
      </c>
      <c r="AF684" s="21" t="s">
        <v>8089</v>
      </c>
      <c r="AG684" s="17" t="s">
        <v>8090</v>
      </c>
      <c r="AH684" s="285" t="s">
        <v>21187</v>
      </c>
    </row>
    <row r="685" spans="1:34" s="11" customFormat="1" ht="15" customHeight="1">
      <c r="A685" s="157" t="s">
        <v>8346</v>
      </c>
      <c r="B685" s="158" t="s">
        <v>8347</v>
      </c>
      <c r="C685" s="158" t="s">
        <v>8105</v>
      </c>
      <c r="D685" s="158" t="s">
        <v>232</v>
      </c>
      <c r="E685" s="158" t="s">
        <v>1645</v>
      </c>
      <c r="F685" s="18">
        <v>6932</v>
      </c>
      <c r="G685" s="18">
        <v>6932</v>
      </c>
      <c r="H685" s="158" t="s">
        <v>3369</v>
      </c>
      <c r="I685" s="19" t="s">
        <v>3370</v>
      </c>
      <c r="J685" s="158" t="s">
        <v>1647</v>
      </c>
      <c r="K685" s="25" t="s">
        <v>3383</v>
      </c>
      <c r="L685" s="159">
        <v>2005</v>
      </c>
      <c r="M685" s="160" t="s">
        <v>3371</v>
      </c>
      <c r="N685" s="25" t="s">
        <v>1672</v>
      </c>
      <c r="O685" s="158" t="s">
        <v>1672</v>
      </c>
      <c r="P685" s="20" t="s">
        <v>3362</v>
      </c>
      <c r="Q685" s="21" t="s">
        <v>3362</v>
      </c>
      <c r="R685" s="158" t="s">
        <v>1642</v>
      </c>
      <c r="S685" s="23" t="s">
        <v>3390</v>
      </c>
      <c r="T685" s="158" t="s">
        <v>21186</v>
      </c>
      <c r="U685" s="158" t="s">
        <v>1642</v>
      </c>
      <c r="V685" s="21" t="s">
        <v>8109</v>
      </c>
      <c r="W685" s="21" t="s">
        <v>1642</v>
      </c>
      <c r="X685" s="33" t="s">
        <v>3370</v>
      </c>
      <c r="Y685" s="33" t="s">
        <v>3370</v>
      </c>
      <c r="Z685" s="159">
        <v>1</v>
      </c>
      <c r="AA685" s="158" t="s">
        <v>8084</v>
      </c>
      <c r="AB685" s="21" t="s">
        <v>8085</v>
      </c>
      <c r="AC685" s="21" t="s">
        <v>8086</v>
      </c>
      <c r="AD685" s="17" t="s">
        <v>8087</v>
      </c>
      <c r="AE685" s="21" t="s">
        <v>8088</v>
      </c>
      <c r="AF685" s="21" t="s">
        <v>8089</v>
      </c>
      <c r="AG685" s="17" t="s">
        <v>8090</v>
      </c>
      <c r="AH685" s="285" t="s">
        <v>21187</v>
      </c>
    </row>
    <row r="686" spans="1:34" s="11" customFormat="1" ht="15" customHeight="1">
      <c r="A686" s="157" t="s">
        <v>8367</v>
      </c>
      <c r="B686" s="158" t="s">
        <v>8368</v>
      </c>
      <c r="C686" s="158" t="s">
        <v>8105</v>
      </c>
      <c r="D686" s="158" t="s">
        <v>232</v>
      </c>
      <c r="E686" s="158" t="s">
        <v>1645</v>
      </c>
      <c r="F686" s="18">
        <v>10528</v>
      </c>
      <c r="G686" s="18">
        <v>8948</v>
      </c>
      <c r="H686" s="158" t="s">
        <v>3369</v>
      </c>
      <c r="I686" s="33" t="s">
        <v>3370</v>
      </c>
      <c r="J686" s="158" t="s">
        <v>1652</v>
      </c>
      <c r="K686" s="25" t="s">
        <v>3375</v>
      </c>
      <c r="L686" s="159">
        <v>2005</v>
      </c>
      <c r="M686" s="160" t="s">
        <v>3371</v>
      </c>
      <c r="N686" s="25" t="s">
        <v>1672</v>
      </c>
      <c r="O686" s="158" t="s">
        <v>1672</v>
      </c>
      <c r="P686" s="20" t="s">
        <v>3362</v>
      </c>
      <c r="Q686" s="21" t="s">
        <v>3362</v>
      </c>
      <c r="R686" s="158" t="s">
        <v>1642</v>
      </c>
      <c r="S686" s="344" t="s">
        <v>3362</v>
      </c>
      <c r="T686" s="158" t="s">
        <v>21186</v>
      </c>
      <c r="U686" s="158" t="s">
        <v>1642</v>
      </c>
      <c r="V686" s="21" t="s">
        <v>8082</v>
      </c>
      <c r="W686" s="21" t="s">
        <v>1642</v>
      </c>
      <c r="X686" s="33" t="s">
        <v>3370</v>
      </c>
      <c r="Y686" s="33" t="s">
        <v>3377</v>
      </c>
      <c r="Z686" s="159">
        <v>1</v>
      </c>
      <c r="AA686" s="158" t="s">
        <v>8084</v>
      </c>
      <c r="AB686" s="21" t="s">
        <v>8085</v>
      </c>
      <c r="AC686" s="21" t="s">
        <v>8086</v>
      </c>
      <c r="AD686" s="17" t="s">
        <v>8087</v>
      </c>
      <c r="AE686" s="21" t="s">
        <v>8088</v>
      </c>
      <c r="AF686" s="21" t="s">
        <v>8089</v>
      </c>
      <c r="AG686" s="17" t="s">
        <v>8090</v>
      </c>
      <c r="AH686" s="285" t="s">
        <v>21188</v>
      </c>
    </row>
    <row r="687" spans="1:34" s="11" customFormat="1" ht="15" customHeight="1">
      <c r="A687" s="157" t="s">
        <v>8384</v>
      </c>
      <c r="B687" s="158" t="s">
        <v>8385</v>
      </c>
      <c r="C687" s="158" t="s">
        <v>8386</v>
      </c>
      <c r="D687" s="158" t="s">
        <v>232</v>
      </c>
      <c r="E687" s="158" t="s">
        <v>1641</v>
      </c>
      <c r="F687" s="18">
        <v>10745</v>
      </c>
      <c r="G687" s="18">
        <v>9133</v>
      </c>
      <c r="H687" s="158" t="s">
        <v>3369</v>
      </c>
      <c r="I687" s="33" t="s">
        <v>3370</v>
      </c>
      <c r="J687" s="158" t="s">
        <v>8080</v>
      </c>
      <c r="K687" s="25" t="s">
        <v>3375</v>
      </c>
      <c r="L687" s="159">
        <v>2005</v>
      </c>
      <c r="M687" s="160" t="s">
        <v>3371</v>
      </c>
      <c r="N687" s="25" t="s">
        <v>1672</v>
      </c>
      <c r="O687" s="158" t="s">
        <v>1672</v>
      </c>
      <c r="P687" s="20" t="s">
        <v>3362</v>
      </c>
      <c r="Q687" s="21" t="s">
        <v>3385</v>
      </c>
      <c r="R687" s="158" t="s">
        <v>1642</v>
      </c>
      <c r="S687" s="344" t="s">
        <v>3385</v>
      </c>
      <c r="T687" s="158" t="s">
        <v>8112</v>
      </c>
      <c r="U687" s="158" t="s">
        <v>1642</v>
      </c>
      <c r="V687" s="21" t="s">
        <v>3376</v>
      </c>
      <c r="W687" s="21" t="s">
        <v>1642</v>
      </c>
      <c r="X687" s="33" t="s">
        <v>3370</v>
      </c>
      <c r="Y687" s="33" t="s">
        <v>3370</v>
      </c>
      <c r="Z687" s="159">
        <v>1</v>
      </c>
      <c r="AA687" s="158" t="s">
        <v>8084</v>
      </c>
      <c r="AB687" s="21" t="s">
        <v>8085</v>
      </c>
      <c r="AC687" s="21" t="s">
        <v>8086</v>
      </c>
      <c r="AD687" s="17" t="s">
        <v>8087</v>
      </c>
      <c r="AE687" s="21" t="s">
        <v>8088</v>
      </c>
      <c r="AF687" s="21" t="s">
        <v>8089</v>
      </c>
      <c r="AG687" s="17" t="s">
        <v>8090</v>
      </c>
      <c r="AH687" s="285" t="s">
        <v>1</v>
      </c>
    </row>
    <row r="688" spans="1:34" s="11" customFormat="1" ht="15" customHeight="1">
      <c r="A688" s="181" t="s">
        <v>21195</v>
      </c>
      <c r="B688" s="25" t="s">
        <v>21196</v>
      </c>
      <c r="C688" s="25" t="s">
        <v>8105</v>
      </c>
      <c r="D688" s="25" t="s">
        <v>232</v>
      </c>
      <c r="E688" s="25" t="s">
        <v>1641</v>
      </c>
      <c r="F688" s="18">
        <v>7116</v>
      </c>
      <c r="G688" s="14">
        <v>6048.6</v>
      </c>
      <c r="H688" s="25" t="s">
        <v>3369</v>
      </c>
      <c r="I688" s="117" t="s">
        <v>3370</v>
      </c>
      <c r="J688" s="25" t="s">
        <v>8080</v>
      </c>
      <c r="K688" s="25" t="s">
        <v>3383</v>
      </c>
      <c r="L688" s="182">
        <v>2017</v>
      </c>
      <c r="M688" s="33" t="s">
        <v>3371</v>
      </c>
      <c r="N688" s="25" t="s">
        <v>1672</v>
      </c>
      <c r="O688" s="25" t="s">
        <v>1672</v>
      </c>
      <c r="P688" s="33" t="s">
        <v>3362</v>
      </c>
      <c r="Q688" s="21" t="s">
        <v>3388</v>
      </c>
      <c r="R688" s="25" t="s">
        <v>1642</v>
      </c>
      <c r="S688" s="33" t="s">
        <v>3385</v>
      </c>
      <c r="T688" s="25" t="s">
        <v>21186</v>
      </c>
      <c r="U688" s="25" t="s">
        <v>1642</v>
      </c>
      <c r="V688" s="21" t="s">
        <v>8109</v>
      </c>
      <c r="W688" s="21" t="s">
        <v>1642</v>
      </c>
      <c r="X688" s="33" t="s">
        <v>3394</v>
      </c>
      <c r="Y688" s="33" t="s">
        <v>3394</v>
      </c>
      <c r="Z688" s="182">
        <v>1</v>
      </c>
      <c r="AA688" s="158" t="s">
        <v>8084</v>
      </c>
      <c r="AB688" s="21" t="s">
        <v>8085</v>
      </c>
      <c r="AC688" s="21" t="s">
        <v>8086</v>
      </c>
      <c r="AD688" s="17" t="s">
        <v>8087</v>
      </c>
      <c r="AE688" s="21" t="s">
        <v>8088</v>
      </c>
      <c r="AF688" s="21" t="s">
        <v>8089</v>
      </c>
      <c r="AG688" s="17" t="s">
        <v>8090</v>
      </c>
      <c r="AH688" s="21"/>
    </row>
    <row r="689" spans="1:34" s="11" customFormat="1" ht="15" customHeight="1">
      <c r="A689" s="195" t="s">
        <v>2567</v>
      </c>
      <c r="B689" s="158" t="s">
        <v>2568</v>
      </c>
      <c r="C689" s="158" t="s">
        <v>2566</v>
      </c>
      <c r="D689" s="158" t="s">
        <v>227</v>
      </c>
      <c r="E689" s="158" t="s">
        <v>1645</v>
      </c>
      <c r="F689" s="18" t="s">
        <v>67</v>
      </c>
      <c r="G689" s="18" t="s">
        <v>67</v>
      </c>
      <c r="H689" s="158" t="s">
        <v>3381</v>
      </c>
      <c r="I689" s="26" t="s">
        <v>3377</v>
      </c>
      <c r="J689" s="158" t="s">
        <v>1647</v>
      </c>
      <c r="K689" s="158" t="s">
        <v>67</v>
      </c>
      <c r="L689" s="159" t="s">
        <v>67</v>
      </c>
      <c r="M689" s="160" t="s">
        <v>3371</v>
      </c>
      <c r="N689" s="25" t="s">
        <v>1672</v>
      </c>
      <c r="O689" s="158" t="s">
        <v>1672</v>
      </c>
      <c r="P689" s="20" t="s">
        <v>3362</v>
      </c>
      <c r="Q689" s="21" t="s">
        <v>3362</v>
      </c>
      <c r="R689" s="158" t="s">
        <v>1642</v>
      </c>
      <c r="S689" s="160" t="s">
        <v>67</v>
      </c>
      <c r="T689" s="158" t="s">
        <v>1644</v>
      </c>
      <c r="U689" s="158" t="s">
        <v>67</v>
      </c>
      <c r="V689" s="21" t="s">
        <v>67</v>
      </c>
      <c r="W689" s="21" t="s">
        <v>67</v>
      </c>
      <c r="X689" s="33" t="s">
        <v>67</v>
      </c>
      <c r="Y689" s="33" t="s">
        <v>67</v>
      </c>
      <c r="Z689" s="18" t="s">
        <v>67</v>
      </c>
      <c r="AA689" s="158" t="s">
        <v>1700</v>
      </c>
      <c r="AB689" s="21" t="s">
        <v>3379</v>
      </c>
      <c r="AC689" s="21" t="s">
        <v>67</v>
      </c>
      <c r="AD689" s="21" t="s">
        <v>3380</v>
      </c>
      <c r="AE689" s="21" t="s">
        <v>67</v>
      </c>
      <c r="AF689" s="21" t="s">
        <v>67</v>
      </c>
      <c r="AG689" s="21" t="s">
        <v>67</v>
      </c>
      <c r="AH689" s="21"/>
    </row>
    <row r="690" spans="1:34" s="11" customFormat="1" ht="15" customHeight="1">
      <c r="A690" s="195" t="s">
        <v>2569</v>
      </c>
      <c r="B690" s="158" t="s">
        <v>1686</v>
      </c>
      <c r="C690" s="158" t="s">
        <v>2566</v>
      </c>
      <c r="D690" s="158" t="s">
        <v>227</v>
      </c>
      <c r="E690" s="158" t="s">
        <v>1645</v>
      </c>
      <c r="F690" s="18" t="s">
        <v>67</v>
      </c>
      <c r="G690" s="18" t="s">
        <v>67</v>
      </c>
      <c r="H690" s="158" t="s">
        <v>3381</v>
      </c>
      <c r="I690" s="26" t="s">
        <v>3377</v>
      </c>
      <c r="J690" s="158" t="s">
        <v>1647</v>
      </c>
      <c r="K690" s="158" t="s">
        <v>67</v>
      </c>
      <c r="L690" s="159" t="s">
        <v>67</v>
      </c>
      <c r="M690" s="160" t="s">
        <v>3371</v>
      </c>
      <c r="N690" s="25" t="s">
        <v>1672</v>
      </c>
      <c r="O690" s="158" t="s">
        <v>1672</v>
      </c>
      <c r="P690" s="20" t="s">
        <v>3362</v>
      </c>
      <c r="Q690" s="21" t="s">
        <v>3362</v>
      </c>
      <c r="R690" s="158" t="s">
        <v>1642</v>
      </c>
      <c r="S690" s="160" t="s">
        <v>67</v>
      </c>
      <c r="T690" s="158" t="s">
        <v>1644</v>
      </c>
      <c r="U690" s="158" t="s">
        <v>67</v>
      </c>
      <c r="V690" s="21" t="s">
        <v>67</v>
      </c>
      <c r="W690" s="21" t="s">
        <v>67</v>
      </c>
      <c r="X690" s="33" t="s">
        <v>67</v>
      </c>
      <c r="Y690" s="33" t="s">
        <v>67</v>
      </c>
      <c r="Z690" s="18" t="s">
        <v>67</v>
      </c>
      <c r="AA690" s="158" t="s">
        <v>1700</v>
      </c>
      <c r="AB690" s="21" t="s">
        <v>3379</v>
      </c>
      <c r="AC690" s="21" t="s">
        <v>67</v>
      </c>
      <c r="AD690" s="21" t="s">
        <v>3380</v>
      </c>
      <c r="AE690" s="21" t="s">
        <v>67</v>
      </c>
      <c r="AF690" s="21" t="s">
        <v>67</v>
      </c>
      <c r="AG690" s="21" t="s">
        <v>67</v>
      </c>
      <c r="AH690" s="21"/>
    </row>
    <row r="691" spans="1:34" s="11" customFormat="1" ht="15" customHeight="1">
      <c r="A691" s="195" t="s">
        <v>2067</v>
      </c>
      <c r="B691" s="158" t="s">
        <v>1668</v>
      </c>
      <c r="C691" s="158" t="s">
        <v>2068</v>
      </c>
      <c r="D691" s="158" t="s">
        <v>227</v>
      </c>
      <c r="E691" s="158" t="s">
        <v>1645</v>
      </c>
      <c r="F691" s="18" t="s">
        <v>67</v>
      </c>
      <c r="G691" s="18" t="s">
        <v>67</v>
      </c>
      <c r="H691" s="158" t="s">
        <v>3381</v>
      </c>
      <c r="I691" s="26" t="s">
        <v>3377</v>
      </c>
      <c r="J691" s="158" t="s">
        <v>1647</v>
      </c>
      <c r="K691" s="158" t="s">
        <v>67</v>
      </c>
      <c r="L691" s="159" t="s">
        <v>67</v>
      </c>
      <c r="M691" s="160" t="s">
        <v>3371</v>
      </c>
      <c r="N691" s="25" t="s">
        <v>1672</v>
      </c>
      <c r="O691" s="158" t="s">
        <v>1672</v>
      </c>
      <c r="P691" s="20" t="s">
        <v>3362</v>
      </c>
      <c r="Q691" s="21" t="s">
        <v>3362</v>
      </c>
      <c r="R691" s="158" t="s">
        <v>1642</v>
      </c>
      <c r="S691" s="160" t="s">
        <v>67</v>
      </c>
      <c r="T691" s="158" t="s">
        <v>1644</v>
      </c>
      <c r="U691" s="158" t="s">
        <v>67</v>
      </c>
      <c r="V691" s="21" t="s">
        <v>67</v>
      </c>
      <c r="W691" s="21" t="s">
        <v>67</v>
      </c>
      <c r="X691" s="33" t="s">
        <v>67</v>
      </c>
      <c r="Y691" s="33" t="s">
        <v>67</v>
      </c>
      <c r="Z691" s="18" t="s">
        <v>67</v>
      </c>
      <c r="AA691" s="158" t="s">
        <v>1700</v>
      </c>
      <c r="AB691" s="21" t="s">
        <v>3379</v>
      </c>
      <c r="AC691" s="21" t="s">
        <v>67</v>
      </c>
      <c r="AD691" s="21" t="s">
        <v>3380</v>
      </c>
      <c r="AE691" s="21" t="s">
        <v>67</v>
      </c>
      <c r="AF691" s="21" t="s">
        <v>67</v>
      </c>
      <c r="AG691" s="21" t="s">
        <v>67</v>
      </c>
      <c r="AH691" s="21"/>
    </row>
    <row r="692" spans="1:34" s="11" customFormat="1" ht="15" customHeight="1">
      <c r="A692" s="181" t="s">
        <v>6912</v>
      </c>
      <c r="B692" s="183" t="s">
        <v>6913</v>
      </c>
      <c r="C692" s="183" t="s">
        <v>6914</v>
      </c>
      <c r="D692" s="183" t="s">
        <v>227</v>
      </c>
      <c r="E692" s="183" t="s">
        <v>1646</v>
      </c>
      <c r="F692" s="183" t="s">
        <v>6915</v>
      </c>
      <c r="G692" s="183" t="s">
        <v>6915</v>
      </c>
      <c r="H692" s="27" t="s">
        <v>3381</v>
      </c>
      <c r="I692" s="117" t="s">
        <v>3377</v>
      </c>
      <c r="J692" s="183" t="s">
        <v>6761</v>
      </c>
      <c r="K692" s="183" t="s">
        <v>6720</v>
      </c>
      <c r="L692" s="48"/>
      <c r="M692" s="160" t="s">
        <v>3371</v>
      </c>
      <c r="N692" s="158" t="s">
        <v>1672</v>
      </c>
      <c r="O692" s="158" t="s">
        <v>1672</v>
      </c>
      <c r="P692" s="33" t="s">
        <v>3362</v>
      </c>
      <c r="Q692" s="21" t="s">
        <v>3362</v>
      </c>
      <c r="R692" s="183" t="s">
        <v>1642</v>
      </c>
      <c r="S692" s="33" t="s">
        <v>67</v>
      </c>
      <c r="T692" s="183" t="s">
        <v>6911</v>
      </c>
      <c r="U692" s="25" t="s">
        <v>67</v>
      </c>
      <c r="V692" s="21" t="s">
        <v>67</v>
      </c>
      <c r="W692" s="21" t="s">
        <v>67</v>
      </c>
      <c r="X692" s="33" t="s">
        <v>67</v>
      </c>
      <c r="Y692" s="33" t="s">
        <v>67</v>
      </c>
      <c r="Z692" s="183" t="s">
        <v>1659</v>
      </c>
      <c r="AA692" s="158" t="s">
        <v>1700</v>
      </c>
      <c r="AB692" s="21" t="s">
        <v>3379</v>
      </c>
      <c r="AC692" s="21" t="s">
        <v>6704</v>
      </c>
      <c r="AD692" s="21" t="s">
        <v>3380</v>
      </c>
      <c r="AE692" s="21" t="s">
        <v>67</v>
      </c>
      <c r="AF692" s="21" t="s">
        <v>67</v>
      </c>
      <c r="AG692" s="21" t="s">
        <v>67</v>
      </c>
      <c r="AH692" s="21"/>
    </row>
    <row r="693" spans="1:34" s="11" customFormat="1" ht="15" customHeight="1">
      <c r="A693" s="181" t="s">
        <v>6916</v>
      </c>
      <c r="B693" s="183" t="s">
        <v>6913</v>
      </c>
      <c r="C693" s="183" t="s">
        <v>6914</v>
      </c>
      <c r="D693" s="183" t="s">
        <v>227</v>
      </c>
      <c r="E693" s="183" t="s">
        <v>1646</v>
      </c>
      <c r="F693" s="183" t="s">
        <v>6917</v>
      </c>
      <c r="G693" s="183" t="s">
        <v>6917</v>
      </c>
      <c r="H693" s="27" t="s">
        <v>3381</v>
      </c>
      <c r="I693" s="117" t="s">
        <v>3377</v>
      </c>
      <c r="J693" s="183" t="s">
        <v>6761</v>
      </c>
      <c r="K693" s="183" t="s">
        <v>6720</v>
      </c>
      <c r="L693" s="48"/>
      <c r="M693" s="160" t="s">
        <v>3371</v>
      </c>
      <c r="N693" s="158" t="s">
        <v>1672</v>
      </c>
      <c r="O693" s="158" t="s">
        <v>1672</v>
      </c>
      <c r="P693" s="33" t="s">
        <v>3362</v>
      </c>
      <c r="Q693" s="21" t="s">
        <v>3362</v>
      </c>
      <c r="R693" s="183" t="s">
        <v>1642</v>
      </c>
      <c r="S693" s="33" t="s">
        <v>67</v>
      </c>
      <c r="T693" s="183" t="s">
        <v>6911</v>
      </c>
      <c r="U693" s="25" t="s">
        <v>67</v>
      </c>
      <c r="V693" s="21" t="s">
        <v>67</v>
      </c>
      <c r="W693" s="21" t="s">
        <v>67</v>
      </c>
      <c r="X693" s="33" t="s">
        <v>67</v>
      </c>
      <c r="Y693" s="33" t="s">
        <v>67</v>
      </c>
      <c r="Z693" s="183" t="s">
        <v>1659</v>
      </c>
      <c r="AA693" s="158" t="s">
        <v>1700</v>
      </c>
      <c r="AB693" s="21" t="s">
        <v>3379</v>
      </c>
      <c r="AC693" s="21" t="s">
        <v>6704</v>
      </c>
      <c r="AD693" s="21" t="s">
        <v>3380</v>
      </c>
      <c r="AE693" s="21" t="s">
        <v>67</v>
      </c>
      <c r="AF693" s="21" t="s">
        <v>67</v>
      </c>
      <c r="AG693" s="21" t="s">
        <v>67</v>
      </c>
      <c r="AH693" s="21"/>
    </row>
    <row r="694" spans="1:34" s="11" customFormat="1" ht="15" customHeight="1">
      <c r="A694" s="181" t="s">
        <v>6918</v>
      </c>
      <c r="B694" s="183" t="s">
        <v>2080</v>
      </c>
      <c r="C694" s="183" t="s">
        <v>6919</v>
      </c>
      <c r="D694" s="183" t="s">
        <v>227</v>
      </c>
      <c r="E694" s="183" t="s">
        <v>1645</v>
      </c>
      <c r="F694" s="183" t="s">
        <v>6805</v>
      </c>
      <c r="G694" s="183" t="s">
        <v>6805</v>
      </c>
      <c r="H694" s="183" t="s">
        <v>3369</v>
      </c>
      <c r="I694" s="117" t="s">
        <v>3370</v>
      </c>
      <c r="J694" s="183" t="s">
        <v>6781</v>
      </c>
      <c r="K694" s="183" t="s">
        <v>6812</v>
      </c>
      <c r="L694" s="338">
        <v>1998</v>
      </c>
      <c r="M694" s="160" t="s">
        <v>3371</v>
      </c>
      <c r="N694" s="158" t="s">
        <v>1672</v>
      </c>
      <c r="O694" s="158" t="s">
        <v>1672</v>
      </c>
      <c r="P694" s="33" t="s">
        <v>3362</v>
      </c>
      <c r="Q694" s="21" t="s">
        <v>3362</v>
      </c>
      <c r="R694" s="183" t="s">
        <v>1642</v>
      </c>
      <c r="S694" s="33" t="s">
        <v>67</v>
      </c>
      <c r="T694" s="183" t="s">
        <v>6920</v>
      </c>
      <c r="U694" s="25" t="s">
        <v>67</v>
      </c>
      <c r="V694" s="21" t="s">
        <v>67</v>
      </c>
      <c r="W694" s="21" t="s">
        <v>67</v>
      </c>
      <c r="X694" s="33" t="s">
        <v>67</v>
      </c>
      <c r="Y694" s="33" t="s">
        <v>67</v>
      </c>
      <c r="Z694" s="183" t="s">
        <v>1659</v>
      </c>
      <c r="AA694" s="158" t="s">
        <v>1700</v>
      </c>
      <c r="AB694" s="21" t="s">
        <v>3379</v>
      </c>
      <c r="AC694" s="21" t="s">
        <v>6704</v>
      </c>
      <c r="AD694" s="21" t="s">
        <v>3380</v>
      </c>
      <c r="AE694" s="21" t="s">
        <v>67</v>
      </c>
      <c r="AF694" s="21" t="s">
        <v>67</v>
      </c>
      <c r="AG694" s="21" t="s">
        <v>67</v>
      </c>
      <c r="AH694" s="21"/>
    </row>
    <row r="695" spans="1:34" s="11" customFormat="1" ht="15" customHeight="1">
      <c r="A695" s="181" t="s">
        <v>6921</v>
      </c>
      <c r="B695" s="183" t="s">
        <v>6922</v>
      </c>
      <c r="C695" s="183" t="s">
        <v>6919</v>
      </c>
      <c r="D695" s="183" t="s">
        <v>227</v>
      </c>
      <c r="E695" s="183" t="s">
        <v>1645</v>
      </c>
      <c r="F695" s="183" t="s">
        <v>967</v>
      </c>
      <c r="G695" s="183" t="s">
        <v>967</v>
      </c>
      <c r="H695" s="183" t="s">
        <v>3369</v>
      </c>
      <c r="I695" s="117" t="s">
        <v>3370</v>
      </c>
      <c r="J695" s="183" t="s">
        <v>6761</v>
      </c>
      <c r="K695" s="183" t="s">
        <v>6812</v>
      </c>
      <c r="L695" s="186">
        <v>1996</v>
      </c>
      <c r="M695" s="160" t="s">
        <v>3371</v>
      </c>
      <c r="N695" s="158" t="s">
        <v>1672</v>
      </c>
      <c r="O695" s="158" t="s">
        <v>1672</v>
      </c>
      <c r="P695" s="33" t="s">
        <v>3362</v>
      </c>
      <c r="Q695" s="21" t="s">
        <v>3362</v>
      </c>
      <c r="R695" s="183" t="s">
        <v>1642</v>
      </c>
      <c r="S695" s="33" t="s">
        <v>67</v>
      </c>
      <c r="T695" s="183" t="s">
        <v>6920</v>
      </c>
      <c r="U695" s="25" t="s">
        <v>67</v>
      </c>
      <c r="V695" s="21" t="s">
        <v>67</v>
      </c>
      <c r="W695" s="21" t="s">
        <v>67</v>
      </c>
      <c r="X695" s="33" t="s">
        <v>67</v>
      </c>
      <c r="Y695" s="33" t="s">
        <v>67</v>
      </c>
      <c r="Z695" s="183" t="s">
        <v>1659</v>
      </c>
      <c r="AA695" s="158" t="s">
        <v>1700</v>
      </c>
      <c r="AB695" s="21" t="s">
        <v>3379</v>
      </c>
      <c r="AC695" s="21" t="s">
        <v>6704</v>
      </c>
      <c r="AD695" s="21" t="s">
        <v>3380</v>
      </c>
      <c r="AE695" s="21" t="s">
        <v>67</v>
      </c>
      <c r="AF695" s="21" t="s">
        <v>67</v>
      </c>
      <c r="AG695" s="21" t="s">
        <v>67</v>
      </c>
      <c r="AH695" s="21"/>
    </row>
    <row r="696" spans="1:34" s="11" customFormat="1" ht="15" customHeight="1">
      <c r="A696" s="230" t="s">
        <v>2828</v>
      </c>
      <c r="B696" s="284" t="s">
        <v>7801</v>
      </c>
      <c r="C696" s="284" t="s">
        <v>7804</v>
      </c>
      <c r="D696" s="284" t="s">
        <v>227</v>
      </c>
      <c r="E696" s="232" t="s">
        <v>1641</v>
      </c>
      <c r="F696" s="115">
        <v>5231</v>
      </c>
      <c r="G696" s="115">
        <v>5231</v>
      </c>
      <c r="H696" s="233" t="s">
        <v>3369</v>
      </c>
      <c r="I696" s="322">
        <v>1</v>
      </c>
      <c r="J696" s="232" t="s">
        <v>1647</v>
      </c>
      <c r="K696" s="232" t="s">
        <v>1</v>
      </c>
      <c r="L696" s="235">
        <v>1994</v>
      </c>
      <c r="M696" s="231"/>
      <c r="N696" s="233" t="s">
        <v>1672</v>
      </c>
      <c r="O696" s="233" t="s">
        <v>1672</v>
      </c>
      <c r="P696" s="236" t="s">
        <v>3362</v>
      </c>
      <c r="Q696" s="231" t="s">
        <v>3362</v>
      </c>
      <c r="R696" s="233" t="s">
        <v>1642</v>
      </c>
      <c r="S696" s="237" t="s">
        <v>67</v>
      </c>
      <c r="T696" s="233" t="s">
        <v>1644</v>
      </c>
      <c r="U696" s="233" t="s">
        <v>67</v>
      </c>
      <c r="V696" s="321" t="s">
        <v>67</v>
      </c>
      <c r="W696" s="321" t="s">
        <v>67</v>
      </c>
      <c r="X696" s="353" t="s">
        <v>67</v>
      </c>
      <c r="Y696" s="353" t="s">
        <v>67</v>
      </c>
      <c r="Z696" s="239">
        <v>1</v>
      </c>
      <c r="AA696" s="233" t="s">
        <v>2785</v>
      </c>
      <c r="AB696" s="231" t="s">
        <v>3372</v>
      </c>
      <c r="AC696" s="231" t="s">
        <v>3373</v>
      </c>
      <c r="AD696" s="231" t="s">
        <v>3374</v>
      </c>
      <c r="AE696" s="231" t="s">
        <v>67</v>
      </c>
      <c r="AF696" s="231" t="s">
        <v>67</v>
      </c>
      <c r="AG696" s="231" t="s">
        <v>67</v>
      </c>
      <c r="AH696" s="364" t="s">
        <v>1</v>
      </c>
    </row>
    <row r="697" spans="1:34" s="11" customFormat="1" ht="15" customHeight="1">
      <c r="A697" s="230" t="s">
        <v>3191</v>
      </c>
      <c r="B697" s="284" t="s">
        <v>7700</v>
      </c>
      <c r="C697" s="284" t="s">
        <v>7804</v>
      </c>
      <c r="D697" s="284" t="s">
        <v>227</v>
      </c>
      <c r="E697" s="232" t="s">
        <v>1645</v>
      </c>
      <c r="F697" s="115">
        <v>13280</v>
      </c>
      <c r="G697" s="115">
        <v>13280</v>
      </c>
      <c r="H697" s="233" t="s">
        <v>3369</v>
      </c>
      <c r="I697" s="322">
        <v>1</v>
      </c>
      <c r="J697" s="232" t="s">
        <v>1653</v>
      </c>
      <c r="K697" s="232" t="s">
        <v>3375</v>
      </c>
      <c r="L697" s="235">
        <v>1964</v>
      </c>
      <c r="M697" s="231"/>
      <c r="N697" s="233" t="s">
        <v>1672</v>
      </c>
      <c r="O697" s="233" t="s">
        <v>1672</v>
      </c>
      <c r="P697" s="236" t="s">
        <v>3362</v>
      </c>
      <c r="Q697" s="231" t="s">
        <v>3385</v>
      </c>
      <c r="R697" s="233" t="s">
        <v>1642</v>
      </c>
      <c r="S697" s="237" t="s">
        <v>67</v>
      </c>
      <c r="T697" s="233" t="s">
        <v>1644</v>
      </c>
      <c r="U697" s="233" t="s">
        <v>67</v>
      </c>
      <c r="V697" s="321" t="s">
        <v>67</v>
      </c>
      <c r="W697" s="321" t="s">
        <v>67</v>
      </c>
      <c r="X697" s="353" t="s">
        <v>67</v>
      </c>
      <c r="Y697" s="353" t="s">
        <v>67</v>
      </c>
      <c r="Z697" s="239">
        <v>1</v>
      </c>
      <c r="AA697" s="233" t="s">
        <v>2785</v>
      </c>
      <c r="AB697" s="231" t="s">
        <v>3372</v>
      </c>
      <c r="AC697" s="231" t="s">
        <v>3373</v>
      </c>
      <c r="AD697" s="231" t="s">
        <v>3374</v>
      </c>
      <c r="AE697" s="231" t="s">
        <v>67</v>
      </c>
      <c r="AF697" s="231" t="s">
        <v>67</v>
      </c>
      <c r="AG697" s="231" t="s">
        <v>67</v>
      </c>
      <c r="AH697" s="364" t="s">
        <v>1</v>
      </c>
    </row>
    <row r="698" spans="1:34" s="11" customFormat="1" ht="15" customHeight="1">
      <c r="A698" s="230" t="s">
        <v>3129</v>
      </c>
      <c r="B698" s="284" t="s">
        <v>7785</v>
      </c>
      <c r="C698" s="284" t="s">
        <v>7804</v>
      </c>
      <c r="D698" s="284" t="s">
        <v>227</v>
      </c>
      <c r="E698" s="232" t="s">
        <v>1641</v>
      </c>
      <c r="F698" s="115">
        <v>10944</v>
      </c>
      <c r="G698" s="115">
        <v>10944</v>
      </c>
      <c r="H698" s="233" t="s">
        <v>3369</v>
      </c>
      <c r="I698" s="322">
        <v>1</v>
      </c>
      <c r="J698" s="232" t="s">
        <v>1647</v>
      </c>
      <c r="K698" s="232" t="s">
        <v>1</v>
      </c>
      <c r="L698" s="235">
        <v>2000</v>
      </c>
      <c r="M698" s="231"/>
      <c r="N698" s="233" t="s">
        <v>1672</v>
      </c>
      <c r="O698" s="233" t="s">
        <v>1672</v>
      </c>
      <c r="P698" s="236" t="s">
        <v>3362</v>
      </c>
      <c r="Q698" s="231" t="s">
        <v>3362</v>
      </c>
      <c r="R698" s="233" t="s">
        <v>1642</v>
      </c>
      <c r="S698" s="237" t="s">
        <v>67</v>
      </c>
      <c r="T698" s="233" t="s">
        <v>1644</v>
      </c>
      <c r="U698" s="233" t="s">
        <v>67</v>
      </c>
      <c r="V698" s="321" t="s">
        <v>67</v>
      </c>
      <c r="W698" s="321" t="s">
        <v>67</v>
      </c>
      <c r="X698" s="353" t="s">
        <v>67</v>
      </c>
      <c r="Y698" s="353" t="s">
        <v>67</v>
      </c>
      <c r="Z698" s="239">
        <v>1</v>
      </c>
      <c r="AA698" s="233" t="s">
        <v>2785</v>
      </c>
      <c r="AB698" s="231" t="s">
        <v>3372</v>
      </c>
      <c r="AC698" s="21" t="s">
        <v>3373</v>
      </c>
      <c r="AD698" s="231" t="s">
        <v>3374</v>
      </c>
      <c r="AE698" s="231" t="s">
        <v>67</v>
      </c>
      <c r="AF698" s="231" t="s">
        <v>67</v>
      </c>
      <c r="AG698" s="231" t="s">
        <v>67</v>
      </c>
      <c r="AH698" s="364" t="s">
        <v>1</v>
      </c>
    </row>
    <row r="699" spans="1:34" s="11" customFormat="1" ht="15" customHeight="1">
      <c r="A699" s="181" t="s">
        <v>8034</v>
      </c>
      <c r="B699" s="25" t="s">
        <v>8035</v>
      </c>
      <c r="C699" s="25" t="s">
        <v>8036</v>
      </c>
      <c r="D699" s="25" t="s">
        <v>227</v>
      </c>
      <c r="E699" s="25" t="s">
        <v>1641</v>
      </c>
      <c r="F699" s="45">
        <v>320</v>
      </c>
      <c r="G699" s="45">
        <v>320</v>
      </c>
      <c r="H699" s="25" t="s">
        <v>3369</v>
      </c>
      <c r="I699" s="119" t="s">
        <v>3370</v>
      </c>
      <c r="J699" s="25" t="s">
        <v>1647</v>
      </c>
      <c r="K699" s="25" t="s">
        <v>67</v>
      </c>
      <c r="L699" s="334">
        <v>2016</v>
      </c>
      <c r="M699" s="33" t="s">
        <v>3371</v>
      </c>
      <c r="N699" s="25" t="s">
        <v>1672</v>
      </c>
      <c r="O699" s="25" t="s">
        <v>1672</v>
      </c>
      <c r="P699" s="21">
        <v>0</v>
      </c>
      <c r="Q699" s="231" t="s">
        <v>3362</v>
      </c>
      <c r="R699" s="25" t="s">
        <v>1642</v>
      </c>
      <c r="S699" s="21" t="s">
        <v>3362</v>
      </c>
      <c r="T699" s="25" t="s">
        <v>1644</v>
      </c>
      <c r="U699" s="25" t="s">
        <v>67</v>
      </c>
      <c r="V699" s="21" t="s">
        <v>67</v>
      </c>
      <c r="W699" s="21" t="s">
        <v>67</v>
      </c>
      <c r="X699" s="70" t="s">
        <v>67</v>
      </c>
      <c r="Y699" s="70" t="s">
        <v>67</v>
      </c>
      <c r="Z699" s="356">
        <v>1</v>
      </c>
      <c r="AA699" s="25" t="s">
        <v>2785</v>
      </c>
      <c r="AB699" s="21" t="s">
        <v>3372</v>
      </c>
      <c r="AC699" s="21" t="s">
        <v>3373</v>
      </c>
      <c r="AD699" s="21" t="s">
        <v>3374</v>
      </c>
      <c r="AE699" s="21" t="s">
        <v>67</v>
      </c>
      <c r="AF699" s="21" t="s">
        <v>67</v>
      </c>
      <c r="AG699" s="21" t="s">
        <v>67</v>
      </c>
      <c r="AH699" s="21"/>
    </row>
    <row r="700" spans="1:34" s="11" customFormat="1" ht="15" customHeight="1">
      <c r="A700" s="181" t="s">
        <v>22524</v>
      </c>
      <c r="B700" s="25" t="s">
        <v>8062</v>
      </c>
      <c r="C700" s="284" t="s">
        <v>7804</v>
      </c>
      <c r="D700" s="284" t="s">
        <v>227</v>
      </c>
      <c r="E700" s="25" t="s">
        <v>1645</v>
      </c>
      <c r="F700" s="45">
        <v>160</v>
      </c>
      <c r="G700" s="45">
        <v>160</v>
      </c>
      <c r="H700" s="25" t="s">
        <v>3369</v>
      </c>
      <c r="I700" s="119" t="s">
        <v>3370</v>
      </c>
      <c r="J700" s="25" t="s">
        <v>1647</v>
      </c>
      <c r="K700" s="25" t="s">
        <v>3383</v>
      </c>
      <c r="L700" s="334"/>
      <c r="M700"/>
      <c r="N700" s="25" t="s">
        <v>1672</v>
      </c>
      <c r="O700" s="25" t="s">
        <v>1672</v>
      </c>
      <c r="P700" s="21" t="s">
        <v>3362</v>
      </c>
      <c r="Q700" s="21" t="s">
        <v>3362</v>
      </c>
      <c r="R700" s="25" t="s">
        <v>1642</v>
      </c>
      <c r="S700" s="21" t="s">
        <v>3362</v>
      </c>
      <c r="T700" s="25" t="s">
        <v>1644</v>
      </c>
      <c r="U700" s="25" t="s">
        <v>67</v>
      </c>
      <c r="V700" s="21" t="s">
        <v>67</v>
      </c>
      <c r="W700" s="21" t="s">
        <v>67</v>
      </c>
      <c r="X700" s="70" t="s">
        <v>67</v>
      </c>
      <c r="Y700" s="70" t="s">
        <v>67</v>
      </c>
      <c r="Z700" s="356">
        <v>1</v>
      </c>
      <c r="AA700" s="25" t="s">
        <v>2785</v>
      </c>
      <c r="AB700" s="21" t="s">
        <v>3372</v>
      </c>
      <c r="AC700" s="21" t="s">
        <v>21135</v>
      </c>
      <c r="AD700" s="17" t="s">
        <v>3374</v>
      </c>
      <c r="AE700" s="21" t="s">
        <v>67</v>
      </c>
      <c r="AF700" s="21" t="s">
        <v>67</v>
      </c>
      <c r="AG700" s="21" t="s">
        <v>67</v>
      </c>
      <c r="AH700"/>
    </row>
    <row r="701" spans="1:34" s="11" customFormat="1" ht="15" customHeight="1">
      <c r="A701" s="181" t="s">
        <v>22525</v>
      </c>
      <c r="B701" s="25" t="s">
        <v>8062</v>
      </c>
      <c r="C701" s="284" t="s">
        <v>7804</v>
      </c>
      <c r="D701" s="284" t="s">
        <v>227</v>
      </c>
      <c r="E701" s="25" t="s">
        <v>1645</v>
      </c>
      <c r="F701" s="45">
        <v>160</v>
      </c>
      <c r="G701" s="45">
        <v>160</v>
      </c>
      <c r="H701" s="25" t="s">
        <v>3369</v>
      </c>
      <c r="I701" s="119" t="s">
        <v>3370</v>
      </c>
      <c r="J701" s="25" t="s">
        <v>1647</v>
      </c>
      <c r="K701" s="25" t="s">
        <v>3383</v>
      </c>
      <c r="L701" s="334"/>
      <c r="M701"/>
      <c r="N701" s="25" t="s">
        <v>1672</v>
      </c>
      <c r="O701" s="25" t="s">
        <v>1672</v>
      </c>
      <c r="P701" s="21" t="s">
        <v>3362</v>
      </c>
      <c r="Q701" s="21" t="s">
        <v>3362</v>
      </c>
      <c r="R701" s="25" t="s">
        <v>1642</v>
      </c>
      <c r="S701" s="21" t="s">
        <v>3362</v>
      </c>
      <c r="T701" s="25" t="s">
        <v>1644</v>
      </c>
      <c r="U701" s="25" t="s">
        <v>67</v>
      </c>
      <c r="V701" s="21" t="s">
        <v>67</v>
      </c>
      <c r="W701" s="21" t="s">
        <v>67</v>
      </c>
      <c r="X701" s="70" t="s">
        <v>67</v>
      </c>
      <c r="Y701" s="70" t="s">
        <v>67</v>
      </c>
      <c r="Z701" s="356">
        <v>1</v>
      </c>
      <c r="AA701" s="25" t="s">
        <v>2785</v>
      </c>
      <c r="AB701" s="21" t="s">
        <v>3372</v>
      </c>
      <c r="AC701" s="21" t="s">
        <v>21135</v>
      </c>
      <c r="AD701" s="17" t="s">
        <v>3374</v>
      </c>
      <c r="AE701" s="21" t="s">
        <v>67</v>
      </c>
      <c r="AF701" s="21" t="s">
        <v>67</v>
      </c>
      <c r="AG701" s="21" t="s">
        <v>67</v>
      </c>
      <c r="AH701"/>
    </row>
    <row r="702" spans="1:34" s="11" customFormat="1" ht="15" customHeight="1">
      <c r="A702" s="181" t="s">
        <v>22526</v>
      </c>
      <c r="B702" s="25" t="s">
        <v>7800</v>
      </c>
      <c r="C702" s="284" t="s">
        <v>7804</v>
      </c>
      <c r="D702" s="284" t="s">
        <v>227</v>
      </c>
      <c r="E702" s="25" t="s">
        <v>1645</v>
      </c>
      <c r="F702" s="45">
        <v>1320</v>
      </c>
      <c r="G702" s="45">
        <v>1320</v>
      </c>
      <c r="H702" s="25" t="s">
        <v>3369</v>
      </c>
      <c r="I702" s="119" t="s">
        <v>3370</v>
      </c>
      <c r="J702" s="25" t="s">
        <v>1647</v>
      </c>
      <c r="K702" s="25" t="s">
        <v>3383</v>
      </c>
      <c r="L702" s="334"/>
      <c r="M702"/>
      <c r="N702" s="25" t="s">
        <v>1672</v>
      </c>
      <c r="O702" s="25" t="s">
        <v>1672</v>
      </c>
      <c r="P702" s="21" t="s">
        <v>3362</v>
      </c>
      <c r="Q702" s="21" t="s">
        <v>3362</v>
      </c>
      <c r="R702" s="25" t="s">
        <v>1642</v>
      </c>
      <c r="S702" s="21" t="s">
        <v>3362</v>
      </c>
      <c r="T702" s="25" t="s">
        <v>1644</v>
      </c>
      <c r="U702" s="25" t="s">
        <v>67</v>
      </c>
      <c r="V702" s="21" t="s">
        <v>67</v>
      </c>
      <c r="W702" s="21" t="s">
        <v>67</v>
      </c>
      <c r="X702" s="70" t="s">
        <v>67</v>
      </c>
      <c r="Y702" s="70" t="s">
        <v>67</v>
      </c>
      <c r="Z702" s="356">
        <v>1</v>
      </c>
      <c r="AA702" s="25" t="s">
        <v>2785</v>
      </c>
      <c r="AB702" s="21" t="s">
        <v>3372</v>
      </c>
      <c r="AC702" s="21" t="s">
        <v>21135</v>
      </c>
      <c r="AD702" s="17" t="s">
        <v>3374</v>
      </c>
      <c r="AE702" s="21" t="s">
        <v>67</v>
      </c>
      <c r="AF702" s="21" t="s">
        <v>67</v>
      </c>
      <c r="AG702" s="21" t="s">
        <v>67</v>
      </c>
      <c r="AH702"/>
    </row>
    <row r="703" spans="1:34" s="11" customFormat="1" ht="15" customHeight="1">
      <c r="A703" s="195" t="s">
        <v>2688</v>
      </c>
      <c r="B703" s="158" t="s">
        <v>2058</v>
      </c>
      <c r="C703" s="158" t="s">
        <v>2689</v>
      </c>
      <c r="D703" s="158" t="s">
        <v>493</v>
      </c>
      <c r="E703" s="158" t="s">
        <v>1648</v>
      </c>
      <c r="F703" s="18">
        <v>44</v>
      </c>
      <c r="G703" s="18">
        <v>44</v>
      </c>
      <c r="H703" s="158" t="s">
        <v>3369</v>
      </c>
      <c r="I703" s="19" t="s">
        <v>3370</v>
      </c>
      <c r="J703" s="158" t="s">
        <v>1647</v>
      </c>
      <c r="K703" s="158" t="s">
        <v>67</v>
      </c>
      <c r="L703" s="331" t="s">
        <v>67</v>
      </c>
      <c r="M703" s="160" t="s">
        <v>3371</v>
      </c>
      <c r="N703" s="158" t="s">
        <v>1672</v>
      </c>
      <c r="O703" s="158" t="s">
        <v>1672</v>
      </c>
      <c r="P703" s="20" t="s">
        <v>3362</v>
      </c>
      <c r="Q703" s="21" t="s">
        <v>3362</v>
      </c>
      <c r="R703" s="158" t="s">
        <v>1642</v>
      </c>
      <c r="S703" s="175" t="s">
        <v>3362</v>
      </c>
      <c r="T703" s="158" t="s">
        <v>2011</v>
      </c>
      <c r="U703" s="158" t="s">
        <v>67</v>
      </c>
      <c r="V703" s="21" t="s">
        <v>67</v>
      </c>
      <c r="W703" s="21" t="s">
        <v>67</v>
      </c>
      <c r="X703" s="33" t="s">
        <v>67</v>
      </c>
      <c r="Y703" s="33" t="s">
        <v>67</v>
      </c>
      <c r="Z703" s="159">
        <v>1</v>
      </c>
      <c r="AA703" s="158" t="s">
        <v>1700</v>
      </c>
      <c r="AB703" s="21" t="s">
        <v>3379</v>
      </c>
      <c r="AC703" s="21" t="s">
        <v>67</v>
      </c>
      <c r="AD703" s="21" t="s">
        <v>3380</v>
      </c>
      <c r="AE703" s="21" t="s">
        <v>67</v>
      </c>
      <c r="AF703" s="21" t="s">
        <v>67</v>
      </c>
      <c r="AG703" s="21" t="s">
        <v>67</v>
      </c>
      <c r="AH703" s="21"/>
    </row>
    <row r="704" spans="1:34" s="11" customFormat="1" ht="15" customHeight="1">
      <c r="A704" s="195" t="s">
        <v>2008</v>
      </c>
      <c r="B704" s="158" t="s">
        <v>2009</v>
      </c>
      <c r="C704" s="158" t="s">
        <v>2010</v>
      </c>
      <c r="D704" s="158" t="s">
        <v>493</v>
      </c>
      <c r="E704" s="158" t="s">
        <v>1641</v>
      </c>
      <c r="F704" s="18">
        <v>1788</v>
      </c>
      <c r="G704" s="18">
        <v>1788</v>
      </c>
      <c r="H704" s="158" t="s">
        <v>3369</v>
      </c>
      <c r="I704" s="19" t="s">
        <v>3370</v>
      </c>
      <c r="J704" s="158" t="s">
        <v>1647</v>
      </c>
      <c r="K704" s="158" t="s">
        <v>67</v>
      </c>
      <c r="L704" s="331">
        <v>1986</v>
      </c>
      <c r="M704" s="160" t="s">
        <v>3371</v>
      </c>
      <c r="N704" s="158" t="s">
        <v>1672</v>
      </c>
      <c r="O704" s="158" t="s">
        <v>1672</v>
      </c>
      <c r="P704" s="20" t="s">
        <v>3362</v>
      </c>
      <c r="Q704" s="21" t="s">
        <v>3362</v>
      </c>
      <c r="R704" s="158" t="s">
        <v>1642</v>
      </c>
      <c r="S704" s="175" t="s">
        <v>3362</v>
      </c>
      <c r="T704" s="158" t="s">
        <v>2011</v>
      </c>
      <c r="U704" s="158" t="s">
        <v>67</v>
      </c>
      <c r="V704" s="21" t="s">
        <v>67</v>
      </c>
      <c r="W704" s="21" t="s">
        <v>67</v>
      </c>
      <c r="X704" s="33" t="s">
        <v>67</v>
      </c>
      <c r="Y704" s="33" t="s">
        <v>67</v>
      </c>
      <c r="Z704" s="159">
        <v>1</v>
      </c>
      <c r="AA704" s="158" t="s">
        <v>1700</v>
      </c>
      <c r="AB704" s="21" t="s">
        <v>3379</v>
      </c>
      <c r="AC704" s="21" t="s">
        <v>67</v>
      </c>
      <c r="AD704" s="21" t="s">
        <v>3380</v>
      </c>
      <c r="AE704" s="21" t="s">
        <v>67</v>
      </c>
      <c r="AF704" s="21" t="s">
        <v>67</v>
      </c>
      <c r="AG704" s="21" t="s">
        <v>67</v>
      </c>
      <c r="AH704" s="21"/>
    </row>
    <row r="705" spans="1:34" s="11" customFormat="1" ht="15" customHeight="1">
      <c r="A705" s="195" t="s">
        <v>2469</v>
      </c>
      <c r="B705" s="158" t="s">
        <v>2470</v>
      </c>
      <c r="C705" s="158" t="s">
        <v>2461</v>
      </c>
      <c r="D705" s="158" t="s">
        <v>493</v>
      </c>
      <c r="E705" s="158" t="s">
        <v>1646</v>
      </c>
      <c r="F705" s="18">
        <v>1000</v>
      </c>
      <c r="G705" s="18">
        <v>1000</v>
      </c>
      <c r="H705" s="158" t="s">
        <v>3369</v>
      </c>
      <c r="I705" s="19" t="s">
        <v>3370</v>
      </c>
      <c r="J705" s="158" t="s">
        <v>1647</v>
      </c>
      <c r="K705" s="158" t="s">
        <v>67</v>
      </c>
      <c r="L705" s="331" t="s">
        <v>67</v>
      </c>
      <c r="M705" s="160" t="s">
        <v>3371</v>
      </c>
      <c r="N705" s="158" t="s">
        <v>1672</v>
      </c>
      <c r="O705" s="158" t="s">
        <v>1672</v>
      </c>
      <c r="P705" s="20" t="s">
        <v>3362</v>
      </c>
      <c r="Q705" s="21" t="s">
        <v>3362</v>
      </c>
      <c r="R705" s="158" t="s">
        <v>1642</v>
      </c>
      <c r="S705" s="175" t="s">
        <v>3362</v>
      </c>
      <c r="T705" s="158" t="s">
        <v>2011</v>
      </c>
      <c r="U705" s="158" t="s">
        <v>67</v>
      </c>
      <c r="V705" s="21" t="s">
        <v>67</v>
      </c>
      <c r="W705" s="21" t="s">
        <v>67</v>
      </c>
      <c r="X705" s="33" t="s">
        <v>67</v>
      </c>
      <c r="Y705" s="33" t="s">
        <v>67</v>
      </c>
      <c r="Z705" s="331">
        <v>2</v>
      </c>
      <c r="AA705" s="158" t="s">
        <v>1700</v>
      </c>
      <c r="AB705" s="21" t="s">
        <v>3379</v>
      </c>
      <c r="AC705" s="21" t="s">
        <v>67</v>
      </c>
      <c r="AD705" s="21" t="s">
        <v>3380</v>
      </c>
      <c r="AE705" s="21" t="s">
        <v>67</v>
      </c>
      <c r="AF705" s="21" t="s">
        <v>67</v>
      </c>
      <c r="AG705" s="21" t="s">
        <v>67</v>
      </c>
      <c r="AH705" s="21"/>
    </row>
    <row r="706" spans="1:34" s="11" customFormat="1" ht="15" customHeight="1">
      <c r="A706" s="195" t="s">
        <v>2451</v>
      </c>
      <c r="B706" s="158" t="s">
        <v>2452</v>
      </c>
      <c r="C706" s="158" t="s">
        <v>2010</v>
      </c>
      <c r="D706" s="158" t="s">
        <v>493</v>
      </c>
      <c r="E706" s="158" t="s">
        <v>1641</v>
      </c>
      <c r="F706" s="18">
        <v>1600</v>
      </c>
      <c r="G706" s="18">
        <v>1600</v>
      </c>
      <c r="H706" s="158" t="s">
        <v>3369</v>
      </c>
      <c r="I706" s="19" t="s">
        <v>3370</v>
      </c>
      <c r="J706" s="158" t="s">
        <v>1647</v>
      </c>
      <c r="K706" s="158" t="s">
        <v>67</v>
      </c>
      <c r="L706" s="331">
        <v>1934</v>
      </c>
      <c r="M706" s="160" t="s">
        <v>3371</v>
      </c>
      <c r="N706" s="158" t="s">
        <v>1672</v>
      </c>
      <c r="O706" s="158" t="s">
        <v>1672</v>
      </c>
      <c r="P706" s="20" t="s">
        <v>3362</v>
      </c>
      <c r="Q706" s="21" t="s">
        <v>3362</v>
      </c>
      <c r="R706" s="158" t="s">
        <v>1642</v>
      </c>
      <c r="S706" s="175" t="s">
        <v>3362</v>
      </c>
      <c r="T706" s="158" t="s">
        <v>2011</v>
      </c>
      <c r="U706" s="158" t="s">
        <v>67</v>
      </c>
      <c r="V706" s="21" t="s">
        <v>67</v>
      </c>
      <c r="W706" s="21" t="s">
        <v>67</v>
      </c>
      <c r="X706" s="33" t="s">
        <v>67</v>
      </c>
      <c r="Y706" s="33" t="s">
        <v>67</v>
      </c>
      <c r="Z706" s="159">
        <v>1</v>
      </c>
      <c r="AA706" s="158" t="s">
        <v>1700</v>
      </c>
      <c r="AB706" s="21" t="s">
        <v>3379</v>
      </c>
      <c r="AC706" s="21" t="s">
        <v>67</v>
      </c>
      <c r="AD706" s="21" t="s">
        <v>3380</v>
      </c>
      <c r="AE706" s="21" t="s">
        <v>67</v>
      </c>
      <c r="AF706" s="21" t="s">
        <v>67</v>
      </c>
      <c r="AG706" s="21" t="s">
        <v>67</v>
      </c>
      <c r="AH706" s="21"/>
    </row>
    <row r="707" spans="1:34" s="11" customFormat="1" ht="15" customHeight="1">
      <c r="A707" s="195" t="s">
        <v>2440</v>
      </c>
      <c r="B707" s="158" t="s">
        <v>2441</v>
      </c>
      <c r="C707" s="158" t="s">
        <v>2010</v>
      </c>
      <c r="D707" s="158" t="s">
        <v>493</v>
      </c>
      <c r="E707" s="158" t="s">
        <v>1645</v>
      </c>
      <c r="F707" s="18">
        <v>1776</v>
      </c>
      <c r="G707" s="18">
        <v>1776</v>
      </c>
      <c r="H707" s="158" t="s">
        <v>3369</v>
      </c>
      <c r="I707" s="19" t="s">
        <v>3370</v>
      </c>
      <c r="J707" s="158" t="s">
        <v>1647</v>
      </c>
      <c r="K707" s="158" t="s">
        <v>67</v>
      </c>
      <c r="L707" s="331">
        <v>1935</v>
      </c>
      <c r="M707" s="160" t="s">
        <v>3371</v>
      </c>
      <c r="N707" s="158" t="s">
        <v>1672</v>
      </c>
      <c r="O707" s="158" t="s">
        <v>1672</v>
      </c>
      <c r="P707" s="20" t="s">
        <v>3362</v>
      </c>
      <c r="Q707" s="21" t="s">
        <v>3362</v>
      </c>
      <c r="R707" s="158" t="s">
        <v>1642</v>
      </c>
      <c r="S707" s="175" t="s">
        <v>3362</v>
      </c>
      <c r="T707" s="158" t="s">
        <v>2011</v>
      </c>
      <c r="U707" s="158" t="s">
        <v>67</v>
      </c>
      <c r="V707" s="21" t="s">
        <v>67</v>
      </c>
      <c r="W707" s="21" t="s">
        <v>67</v>
      </c>
      <c r="X707" s="33" t="s">
        <v>67</v>
      </c>
      <c r="Y707" s="33" t="s">
        <v>67</v>
      </c>
      <c r="Z707" s="331">
        <v>1</v>
      </c>
      <c r="AA707" s="158" t="s">
        <v>1700</v>
      </c>
      <c r="AB707" s="21" t="s">
        <v>3379</v>
      </c>
      <c r="AC707" s="21" t="s">
        <v>67</v>
      </c>
      <c r="AD707" s="21" t="s">
        <v>3380</v>
      </c>
      <c r="AE707" s="21" t="s">
        <v>67</v>
      </c>
      <c r="AF707" s="21" t="s">
        <v>67</v>
      </c>
      <c r="AG707" s="21" t="s">
        <v>67</v>
      </c>
      <c r="AH707" s="21"/>
    </row>
    <row r="708" spans="1:34" s="11" customFormat="1" ht="33.75" customHeight="1">
      <c r="A708" s="195" t="s">
        <v>2453</v>
      </c>
      <c r="B708" s="158" t="s">
        <v>2454</v>
      </c>
      <c r="C708" s="158" t="s">
        <v>2010</v>
      </c>
      <c r="D708" s="158" t="s">
        <v>493</v>
      </c>
      <c r="E708" s="158" t="s">
        <v>1648</v>
      </c>
      <c r="F708" s="18">
        <v>1440</v>
      </c>
      <c r="G708" s="18">
        <v>1440</v>
      </c>
      <c r="H708" s="158" t="s">
        <v>3369</v>
      </c>
      <c r="I708" s="19" t="s">
        <v>3370</v>
      </c>
      <c r="J708" s="158" t="s">
        <v>1647</v>
      </c>
      <c r="K708" s="158" t="s">
        <v>67</v>
      </c>
      <c r="L708" s="159">
        <v>1938</v>
      </c>
      <c r="M708" s="160" t="s">
        <v>3371</v>
      </c>
      <c r="N708" s="158" t="s">
        <v>1672</v>
      </c>
      <c r="O708" s="158" t="s">
        <v>1672</v>
      </c>
      <c r="P708" s="20" t="s">
        <v>3362</v>
      </c>
      <c r="Q708" s="21" t="s">
        <v>3362</v>
      </c>
      <c r="R708" s="158" t="s">
        <v>1643</v>
      </c>
      <c r="S708" s="175" t="s">
        <v>3362</v>
      </c>
      <c r="T708" s="158" t="s">
        <v>2011</v>
      </c>
      <c r="U708" s="158" t="s">
        <v>67</v>
      </c>
      <c r="V708" s="21" t="s">
        <v>67</v>
      </c>
      <c r="W708" s="21" t="s">
        <v>67</v>
      </c>
      <c r="X708" s="33" t="s">
        <v>67</v>
      </c>
      <c r="Y708" s="33" t="s">
        <v>67</v>
      </c>
      <c r="Z708" s="159">
        <v>2</v>
      </c>
      <c r="AA708" s="158" t="s">
        <v>1700</v>
      </c>
      <c r="AB708" s="21" t="s">
        <v>3379</v>
      </c>
      <c r="AC708" s="21" t="s">
        <v>67</v>
      </c>
      <c r="AD708" s="21" t="s">
        <v>3380</v>
      </c>
      <c r="AE708" s="21" t="s">
        <v>67</v>
      </c>
      <c r="AF708" s="21" t="s">
        <v>67</v>
      </c>
      <c r="AG708" s="21" t="s">
        <v>67</v>
      </c>
      <c r="AH708" s="21"/>
    </row>
    <row r="709" spans="1:34" s="11" customFormat="1" ht="28.5" customHeight="1">
      <c r="A709" s="195" t="s">
        <v>2455</v>
      </c>
      <c r="B709" s="158" t="s">
        <v>1662</v>
      </c>
      <c r="C709" s="158" t="s">
        <v>2010</v>
      </c>
      <c r="D709" s="158" t="s">
        <v>493</v>
      </c>
      <c r="E709" s="158" t="s">
        <v>1648</v>
      </c>
      <c r="F709" s="18">
        <v>64</v>
      </c>
      <c r="G709" s="18">
        <v>64</v>
      </c>
      <c r="H709" s="158" t="s">
        <v>3369</v>
      </c>
      <c r="I709" s="19" t="s">
        <v>3370</v>
      </c>
      <c r="J709" s="158" t="s">
        <v>1647</v>
      </c>
      <c r="K709" s="158" t="s">
        <v>67</v>
      </c>
      <c r="L709" s="331">
        <v>1975</v>
      </c>
      <c r="M709" s="160" t="s">
        <v>3371</v>
      </c>
      <c r="N709" s="158" t="s">
        <v>1672</v>
      </c>
      <c r="O709" s="158" t="s">
        <v>1672</v>
      </c>
      <c r="P709" s="20" t="s">
        <v>3362</v>
      </c>
      <c r="Q709" s="21" t="s">
        <v>3362</v>
      </c>
      <c r="R709" s="158" t="s">
        <v>1642</v>
      </c>
      <c r="S709" s="175" t="s">
        <v>3362</v>
      </c>
      <c r="T709" s="158" t="s">
        <v>2011</v>
      </c>
      <c r="U709" s="158" t="s">
        <v>67</v>
      </c>
      <c r="V709" s="21" t="s">
        <v>67</v>
      </c>
      <c r="W709" s="21" t="s">
        <v>67</v>
      </c>
      <c r="X709" s="33" t="s">
        <v>67</v>
      </c>
      <c r="Y709" s="33" t="s">
        <v>67</v>
      </c>
      <c r="Z709" s="331">
        <v>1</v>
      </c>
      <c r="AA709" s="158" t="s">
        <v>1700</v>
      </c>
      <c r="AB709" s="21" t="s">
        <v>3379</v>
      </c>
      <c r="AC709" s="21" t="s">
        <v>67</v>
      </c>
      <c r="AD709" s="21" t="s">
        <v>3380</v>
      </c>
      <c r="AE709" s="21" t="s">
        <v>67</v>
      </c>
      <c r="AF709" s="21" t="s">
        <v>67</v>
      </c>
      <c r="AG709" s="21" t="s">
        <v>67</v>
      </c>
      <c r="AH709" s="21"/>
    </row>
    <row r="710" spans="1:34" s="11" customFormat="1" ht="15" customHeight="1">
      <c r="A710" s="195" t="s">
        <v>2456</v>
      </c>
      <c r="B710" s="158" t="s">
        <v>2457</v>
      </c>
      <c r="C710" s="158" t="s">
        <v>2010</v>
      </c>
      <c r="D710" s="158" t="s">
        <v>493</v>
      </c>
      <c r="E710" s="158" t="s">
        <v>1648</v>
      </c>
      <c r="F710" s="18">
        <v>2080</v>
      </c>
      <c r="G710" s="18">
        <v>2080</v>
      </c>
      <c r="H710" s="158" t="s">
        <v>3369</v>
      </c>
      <c r="I710" s="19" t="s">
        <v>3370</v>
      </c>
      <c r="J710" s="158" t="s">
        <v>1647</v>
      </c>
      <c r="K710" s="158" t="s">
        <v>67</v>
      </c>
      <c r="L710" s="159">
        <v>1964</v>
      </c>
      <c r="M710" s="160" t="s">
        <v>3371</v>
      </c>
      <c r="N710" s="158" t="s">
        <v>1672</v>
      </c>
      <c r="O710" s="158" t="s">
        <v>1672</v>
      </c>
      <c r="P710" s="20" t="s">
        <v>3362</v>
      </c>
      <c r="Q710" s="21" t="s">
        <v>3388</v>
      </c>
      <c r="R710" s="158" t="s">
        <v>1642</v>
      </c>
      <c r="S710" s="175" t="s">
        <v>3362</v>
      </c>
      <c r="T710" s="158" t="s">
        <v>2011</v>
      </c>
      <c r="U710" s="158" t="s">
        <v>67</v>
      </c>
      <c r="V710" s="21" t="s">
        <v>67</v>
      </c>
      <c r="W710" s="21" t="s">
        <v>67</v>
      </c>
      <c r="X710" s="33" t="s">
        <v>67</v>
      </c>
      <c r="Y710" s="33" t="s">
        <v>67</v>
      </c>
      <c r="Z710" s="159">
        <v>2</v>
      </c>
      <c r="AA710" s="158" t="s">
        <v>1700</v>
      </c>
      <c r="AB710" s="21" t="s">
        <v>3379</v>
      </c>
      <c r="AC710" s="21" t="s">
        <v>67</v>
      </c>
      <c r="AD710" s="21" t="s">
        <v>3380</v>
      </c>
      <c r="AE710" s="21" t="s">
        <v>67</v>
      </c>
      <c r="AF710" s="21" t="s">
        <v>67</v>
      </c>
      <c r="AG710" s="21" t="s">
        <v>67</v>
      </c>
      <c r="AH710" s="21"/>
    </row>
    <row r="711" spans="1:34" s="11" customFormat="1" ht="15" customHeight="1">
      <c r="A711" s="195" t="s">
        <v>2458</v>
      </c>
      <c r="B711" s="158" t="s">
        <v>1744</v>
      </c>
      <c r="C711" s="158" t="s">
        <v>2010</v>
      </c>
      <c r="D711" s="158" t="s">
        <v>493</v>
      </c>
      <c r="E711" s="158" t="s">
        <v>1645</v>
      </c>
      <c r="F711" s="18">
        <v>138</v>
      </c>
      <c r="G711" s="18">
        <v>138</v>
      </c>
      <c r="H711" s="158" t="s">
        <v>3369</v>
      </c>
      <c r="I711" s="19" t="s">
        <v>3370</v>
      </c>
      <c r="J711" s="158" t="s">
        <v>1647</v>
      </c>
      <c r="K711" s="158" t="s">
        <v>67</v>
      </c>
      <c r="L711" s="159">
        <v>1938</v>
      </c>
      <c r="M711" s="160" t="s">
        <v>3371</v>
      </c>
      <c r="N711" s="158" t="s">
        <v>1672</v>
      </c>
      <c r="O711" s="158" t="s">
        <v>1672</v>
      </c>
      <c r="P711" s="20" t="s">
        <v>3362</v>
      </c>
      <c r="Q711" s="21" t="s">
        <v>3362</v>
      </c>
      <c r="R711" s="158" t="s">
        <v>1642</v>
      </c>
      <c r="S711" s="175" t="s">
        <v>3362</v>
      </c>
      <c r="T711" s="158" t="s">
        <v>2011</v>
      </c>
      <c r="U711" s="158" t="s">
        <v>67</v>
      </c>
      <c r="V711" s="21" t="s">
        <v>67</v>
      </c>
      <c r="W711" s="21" t="s">
        <v>67</v>
      </c>
      <c r="X711" s="33" t="s">
        <v>67</v>
      </c>
      <c r="Y711" s="33" t="s">
        <v>67</v>
      </c>
      <c r="Z711" s="159">
        <v>1</v>
      </c>
      <c r="AA711" s="158" t="s">
        <v>1700</v>
      </c>
      <c r="AB711" s="21" t="s">
        <v>3379</v>
      </c>
      <c r="AC711" s="21" t="s">
        <v>67</v>
      </c>
      <c r="AD711" s="21" t="s">
        <v>3380</v>
      </c>
      <c r="AE711" s="21" t="s">
        <v>67</v>
      </c>
      <c r="AF711" s="21" t="s">
        <v>67</v>
      </c>
      <c r="AG711" s="21" t="s">
        <v>67</v>
      </c>
      <c r="AH711" s="21"/>
    </row>
    <row r="712" spans="1:34" s="11" customFormat="1" ht="15" customHeight="1">
      <c r="A712" s="195" t="s">
        <v>2459</v>
      </c>
      <c r="B712" s="158" t="s">
        <v>2460</v>
      </c>
      <c r="C712" s="158" t="s">
        <v>2461</v>
      </c>
      <c r="D712" s="158" t="s">
        <v>493</v>
      </c>
      <c r="E712" s="158" t="s">
        <v>1646</v>
      </c>
      <c r="F712" s="18">
        <v>792</v>
      </c>
      <c r="G712" s="18">
        <v>792</v>
      </c>
      <c r="H712" s="158" t="s">
        <v>3369</v>
      </c>
      <c r="I712" s="19" t="s">
        <v>3370</v>
      </c>
      <c r="J712" s="158" t="s">
        <v>1647</v>
      </c>
      <c r="K712" s="158" t="s">
        <v>67</v>
      </c>
      <c r="L712" s="331" t="s">
        <v>67</v>
      </c>
      <c r="M712" s="160" t="s">
        <v>3371</v>
      </c>
      <c r="N712" s="158" t="s">
        <v>1672</v>
      </c>
      <c r="O712" s="158" t="s">
        <v>1672</v>
      </c>
      <c r="P712" s="20" t="s">
        <v>3362</v>
      </c>
      <c r="Q712" s="21" t="s">
        <v>3362</v>
      </c>
      <c r="R712" s="158" t="s">
        <v>1642</v>
      </c>
      <c r="S712" s="175" t="s">
        <v>3362</v>
      </c>
      <c r="T712" s="158" t="s">
        <v>2011</v>
      </c>
      <c r="U712" s="158" t="s">
        <v>67</v>
      </c>
      <c r="V712" s="21" t="s">
        <v>67</v>
      </c>
      <c r="W712" s="21" t="s">
        <v>67</v>
      </c>
      <c r="X712" s="33" t="s">
        <v>67</v>
      </c>
      <c r="Y712" s="33" t="s">
        <v>67</v>
      </c>
      <c r="Z712" s="159">
        <v>1</v>
      </c>
      <c r="AA712" s="158" t="s">
        <v>1700</v>
      </c>
      <c r="AB712" s="21" t="s">
        <v>3379</v>
      </c>
      <c r="AC712" s="21" t="s">
        <v>67</v>
      </c>
      <c r="AD712" s="21" t="s">
        <v>3380</v>
      </c>
      <c r="AE712" s="21" t="s">
        <v>67</v>
      </c>
      <c r="AF712" s="21" t="s">
        <v>67</v>
      </c>
      <c r="AG712" s="21" t="s">
        <v>67</v>
      </c>
      <c r="AH712" s="21"/>
    </row>
    <row r="713" spans="1:34" s="11" customFormat="1" ht="15" customHeight="1">
      <c r="A713" s="195" t="s">
        <v>2462</v>
      </c>
      <c r="B713" s="158" t="s">
        <v>2463</v>
      </c>
      <c r="C713" s="158" t="s">
        <v>2010</v>
      </c>
      <c r="D713" s="158" t="s">
        <v>493</v>
      </c>
      <c r="E713" s="158" t="s">
        <v>1648</v>
      </c>
      <c r="F713" s="18">
        <v>160</v>
      </c>
      <c r="G713" s="18">
        <v>160</v>
      </c>
      <c r="H713" s="158" t="s">
        <v>3369</v>
      </c>
      <c r="I713" s="19" t="s">
        <v>3370</v>
      </c>
      <c r="J713" s="158" t="s">
        <v>1647</v>
      </c>
      <c r="K713" s="158" t="s">
        <v>67</v>
      </c>
      <c r="L713" s="159">
        <v>1976</v>
      </c>
      <c r="M713" s="160" t="s">
        <v>3371</v>
      </c>
      <c r="N713" s="158" t="s">
        <v>1672</v>
      </c>
      <c r="O713" s="158" t="s">
        <v>1672</v>
      </c>
      <c r="P713" s="20" t="s">
        <v>3362</v>
      </c>
      <c r="Q713" s="21" t="s">
        <v>3362</v>
      </c>
      <c r="R713" s="158" t="s">
        <v>1642</v>
      </c>
      <c r="S713" s="175" t="s">
        <v>3362</v>
      </c>
      <c r="T713" s="158" t="s">
        <v>2011</v>
      </c>
      <c r="U713" s="158" t="s">
        <v>67</v>
      </c>
      <c r="V713" s="21" t="s">
        <v>67</v>
      </c>
      <c r="W713" s="21" t="s">
        <v>67</v>
      </c>
      <c r="X713" s="33" t="s">
        <v>67</v>
      </c>
      <c r="Y713" s="33" t="s">
        <v>67</v>
      </c>
      <c r="Z713" s="159">
        <v>1</v>
      </c>
      <c r="AA713" s="158" t="s">
        <v>1700</v>
      </c>
      <c r="AB713" s="21" t="s">
        <v>3379</v>
      </c>
      <c r="AC713" s="21" t="s">
        <v>67</v>
      </c>
      <c r="AD713" s="21" t="s">
        <v>3380</v>
      </c>
      <c r="AE713" s="21" t="s">
        <v>67</v>
      </c>
      <c r="AF713" s="21" t="s">
        <v>67</v>
      </c>
      <c r="AG713" s="21" t="s">
        <v>67</v>
      </c>
      <c r="AH713" s="21"/>
    </row>
    <row r="714" spans="1:34" s="11" customFormat="1" ht="15" customHeight="1">
      <c r="A714" s="181" t="s">
        <v>6884</v>
      </c>
      <c r="B714" s="183" t="s">
        <v>1662</v>
      </c>
      <c r="C714" s="183" t="s">
        <v>6885</v>
      </c>
      <c r="D714" s="183" t="s">
        <v>493</v>
      </c>
      <c r="E714" s="183" t="s">
        <v>1645</v>
      </c>
      <c r="F714" s="183" t="s">
        <v>75</v>
      </c>
      <c r="G714" s="183" t="s">
        <v>75</v>
      </c>
      <c r="H714" s="183" t="s">
        <v>3369</v>
      </c>
      <c r="I714" s="117" t="s">
        <v>3370</v>
      </c>
      <c r="J714" s="183" t="s">
        <v>6737</v>
      </c>
      <c r="K714" s="183" t="s">
        <v>6812</v>
      </c>
      <c r="L714" s="338">
        <v>1934</v>
      </c>
      <c r="M714" s="160" t="s">
        <v>3371</v>
      </c>
      <c r="N714" s="158" t="s">
        <v>1672</v>
      </c>
      <c r="O714" s="158" t="s">
        <v>1672</v>
      </c>
      <c r="P714" s="33" t="s">
        <v>3362</v>
      </c>
      <c r="Q714" s="21" t="s">
        <v>3362</v>
      </c>
      <c r="R714" s="183" t="s">
        <v>1642</v>
      </c>
      <c r="S714" s="33" t="s">
        <v>67</v>
      </c>
      <c r="T714" s="183" t="s">
        <v>6886</v>
      </c>
      <c r="U714" s="25" t="s">
        <v>67</v>
      </c>
      <c r="V714" s="21" t="s">
        <v>67</v>
      </c>
      <c r="W714" s="21" t="s">
        <v>67</v>
      </c>
      <c r="X714" s="33" t="s">
        <v>67</v>
      </c>
      <c r="Y714" s="33" t="s">
        <v>67</v>
      </c>
      <c r="Z714" s="183" t="s">
        <v>1659</v>
      </c>
      <c r="AA714" s="158" t="s">
        <v>1700</v>
      </c>
      <c r="AB714" s="21" t="s">
        <v>3379</v>
      </c>
      <c r="AC714" s="21" t="s">
        <v>6704</v>
      </c>
      <c r="AD714" s="21" t="s">
        <v>3380</v>
      </c>
      <c r="AE714" s="21" t="s">
        <v>67</v>
      </c>
      <c r="AF714" s="21" t="s">
        <v>67</v>
      </c>
      <c r="AG714" s="21" t="s">
        <v>67</v>
      </c>
      <c r="AH714" s="21"/>
    </row>
    <row r="715" spans="1:34" s="11" customFormat="1" ht="15" customHeight="1">
      <c r="A715" s="157" t="s">
        <v>24593</v>
      </c>
      <c r="B715" s="158" t="s">
        <v>24594</v>
      </c>
      <c r="C715" s="158" t="s">
        <v>24595</v>
      </c>
      <c r="D715" s="158" t="s">
        <v>8924</v>
      </c>
      <c r="E715" s="158" t="s">
        <v>1641</v>
      </c>
      <c r="F715" s="18">
        <v>2348</v>
      </c>
      <c r="G715" s="18">
        <v>2348</v>
      </c>
      <c r="H715" s="158" t="s">
        <v>3369</v>
      </c>
      <c r="I715" s="19" t="s">
        <v>3370</v>
      </c>
      <c r="J715" s="158" t="s">
        <v>1655</v>
      </c>
      <c r="K715" s="25" t="s">
        <v>3382</v>
      </c>
      <c r="L715" s="159">
        <v>1993</v>
      </c>
      <c r="M715" s="176">
        <v>2009</v>
      </c>
      <c r="N715" s="158" t="s">
        <v>1672</v>
      </c>
      <c r="O715" s="158" t="s">
        <v>1672</v>
      </c>
      <c r="P715" s="175" t="s">
        <v>3388</v>
      </c>
      <c r="Q715" s="21" t="s">
        <v>3385</v>
      </c>
      <c r="R715" s="158" t="s">
        <v>1642</v>
      </c>
      <c r="S715" s="20" t="s">
        <v>3388</v>
      </c>
      <c r="T715" s="158" t="s">
        <v>1644</v>
      </c>
      <c r="U715" s="158" t="s">
        <v>67</v>
      </c>
      <c r="V715" s="21" t="s">
        <v>67</v>
      </c>
      <c r="W715" s="21" t="s">
        <v>67</v>
      </c>
      <c r="X715" s="33" t="s">
        <v>67</v>
      </c>
      <c r="Y715" s="33" t="s">
        <v>67</v>
      </c>
      <c r="Z715" s="159">
        <v>1</v>
      </c>
      <c r="AA715" s="158" t="s">
        <v>24512</v>
      </c>
      <c r="AB715" s="21" t="s">
        <v>24513</v>
      </c>
      <c r="AC715" s="21" t="s">
        <v>24514</v>
      </c>
      <c r="AD715" s="21" t="s">
        <v>24515</v>
      </c>
      <c r="AE715" s="21" t="s">
        <v>67</v>
      </c>
      <c r="AF715" s="21" t="s">
        <v>67</v>
      </c>
      <c r="AG715" s="21" t="s">
        <v>67</v>
      </c>
      <c r="AH715" s="285" t="s">
        <v>24596</v>
      </c>
    </row>
    <row r="716" spans="1:34" s="11" customFormat="1" ht="15" customHeight="1">
      <c r="A716" s="181" t="s">
        <v>9156</v>
      </c>
      <c r="B716" s="688" t="s">
        <v>9155</v>
      </c>
      <c r="C716" s="25" t="s">
        <v>249</v>
      </c>
      <c r="D716" s="25" t="s">
        <v>101</v>
      </c>
      <c r="E716" s="25" t="s">
        <v>1641</v>
      </c>
      <c r="F716" s="14">
        <v>26205</v>
      </c>
      <c r="G716" s="14"/>
      <c r="H716" s="25" t="s">
        <v>3369</v>
      </c>
      <c r="I716" s="117" t="s">
        <v>3370</v>
      </c>
      <c r="J716" s="25" t="s">
        <v>8449</v>
      </c>
      <c r="K716" s="25" t="s">
        <v>3383</v>
      </c>
      <c r="L716" s="182">
        <v>2017</v>
      </c>
      <c r="M716" s="160" t="s">
        <v>3371</v>
      </c>
      <c r="N716" s="25" t="s">
        <v>1672</v>
      </c>
      <c r="O716" s="25" t="s">
        <v>1672</v>
      </c>
      <c r="P716" s="33" t="s">
        <v>3362</v>
      </c>
      <c r="Q716" s="21" t="s">
        <v>67</v>
      </c>
      <c r="R716" s="25" t="s">
        <v>1642</v>
      </c>
      <c r="S716" s="33" t="s">
        <v>67</v>
      </c>
      <c r="T716" s="158" t="s">
        <v>9008</v>
      </c>
      <c r="U716" s="25" t="s">
        <v>67</v>
      </c>
      <c r="V716" s="21" t="s">
        <v>67</v>
      </c>
      <c r="W716" s="21" t="s">
        <v>1642</v>
      </c>
      <c r="X716" s="33" t="s">
        <v>3370</v>
      </c>
      <c r="Y716" s="33" t="s">
        <v>3370</v>
      </c>
      <c r="Z716" s="182">
        <v>1</v>
      </c>
      <c r="AA716" s="158" t="s">
        <v>22756</v>
      </c>
      <c r="AB716" s="21" t="s">
        <v>8990</v>
      </c>
      <c r="AC716" s="70" t="s">
        <v>8991</v>
      </c>
      <c r="AD716" s="21" t="s">
        <v>8992</v>
      </c>
      <c r="AE716" s="21" t="s">
        <v>22753</v>
      </c>
      <c r="AF716" s="21" t="s">
        <v>22754</v>
      </c>
      <c r="AG716" s="21" t="s">
        <v>67</v>
      </c>
      <c r="AH716" s="265"/>
    </row>
    <row r="717" spans="1:34" s="11" customFormat="1" ht="15" customHeight="1">
      <c r="A717" s="157" t="s">
        <v>9007</v>
      </c>
      <c r="B717" s="678" t="s">
        <v>9008</v>
      </c>
      <c r="C717" s="158" t="s">
        <v>249</v>
      </c>
      <c r="D717" s="158" t="s">
        <v>101</v>
      </c>
      <c r="E717" s="158" t="s">
        <v>1648</v>
      </c>
      <c r="F717" s="18">
        <f>166636+1339</f>
        <v>167975</v>
      </c>
      <c r="G717" s="18">
        <v>105068</v>
      </c>
      <c r="H717" s="158" t="s">
        <v>3369</v>
      </c>
      <c r="I717" s="19" t="s">
        <v>3370</v>
      </c>
      <c r="J717" s="158" t="s">
        <v>8449</v>
      </c>
      <c r="K717" s="25" t="s">
        <v>3383</v>
      </c>
      <c r="L717" s="159">
        <v>1966</v>
      </c>
      <c r="M717" s="160">
        <v>1998</v>
      </c>
      <c r="N717" s="158" t="s">
        <v>1672</v>
      </c>
      <c r="O717" s="158" t="s">
        <v>1672</v>
      </c>
      <c r="P717" s="20" t="s">
        <v>3362</v>
      </c>
      <c r="Q717" s="21" t="s">
        <v>67</v>
      </c>
      <c r="R717" s="158" t="s">
        <v>1642</v>
      </c>
      <c r="S717" s="33" t="s">
        <v>3397</v>
      </c>
      <c r="T717" s="158" t="s">
        <v>9008</v>
      </c>
      <c r="U717" s="158" t="s">
        <v>67</v>
      </c>
      <c r="V717" s="21" t="s">
        <v>67</v>
      </c>
      <c r="W717" s="21" t="s">
        <v>67</v>
      </c>
      <c r="X717" s="33" t="s">
        <v>67</v>
      </c>
      <c r="Y717" s="33" t="s">
        <v>67</v>
      </c>
      <c r="Z717" s="159">
        <v>2</v>
      </c>
      <c r="AA717" s="158" t="s">
        <v>8989</v>
      </c>
      <c r="AB717" s="21" t="s">
        <v>8990</v>
      </c>
      <c r="AC717" s="70" t="s">
        <v>8991</v>
      </c>
      <c r="AD717" s="21" t="s">
        <v>8992</v>
      </c>
      <c r="AE717" s="21" t="s">
        <v>22753</v>
      </c>
      <c r="AF717" s="21" t="s">
        <v>22754</v>
      </c>
      <c r="AG717" s="21" t="s">
        <v>67</v>
      </c>
      <c r="AH717" s="293" t="s">
        <v>9009</v>
      </c>
    </row>
    <row r="718" spans="1:34" s="11" customFormat="1" ht="15" customHeight="1">
      <c r="A718" s="157" t="s">
        <v>10587</v>
      </c>
      <c r="B718" s="210" t="s">
        <v>10588</v>
      </c>
      <c r="C718" s="210" t="s">
        <v>234</v>
      </c>
      <c r="D718" s="210" t="s">
        <v>101</v>
      </c>
      <c r="E718" s="210" t="s">
        <v>1645</v>
      </c>
      <c r="F718" s="85">
        <v>11292</v>
      </c>
      <c r="G718" s="85">
        <v>9034</v>
      </c>
      <c r="H718" s="210" t="s">
        <v>3369</v>
      </c>
      <c r="I718" s="86" t="s">
        <v>8658</v>
      </c>
      <c r="J718" s="210" t="s">
        <v>10589</v>
      </c>
      <c r="K718" s="210" t="s">
        <v>3375</v>
      </c>
      <c r="L718" s="215">
        <v>1986</v>
      </c>
      <c r="M718" s="212" t="s">
        <v>3371</v>
      </c>
      <c r="N718" s="210" t="s">
        <v>1672</v>
      </c>
      <c r="O718" s="210" t="s">
        <v>1672</v>
      </c>
      <c r="P718" s="87" t="s">
        <v>8148</v>
      </c>
      <c r="Q718" s="88" t="s">
        <v>3388</v>
      </c>
      <c r="R718" s="210" t="s">
        <v>1642</v>
      </c>
      <c r="S718" s="214" t="s">
        <v>3362</v>
      </c>
      <c r="T718" s="210" t="s">
        <v>10590</v>
      </c>
      <c r="U718" s="210" t="s">
        <v>67</v>
      </c>
      <c r="V718" s="88" t="s">
        <v>67</v>
      </c>
      <c r="W718" s="88" t="s">
        <v>67</v>
      </c>
      <c r="X718" s="92" t="s">
        <v>67</v>
      </c>
      <c r="Y718" s="92" t="s">
        <v>67</v>
      </c>
      <c r="Z718" s="85" t="s">
        <v>67</v>
      </c>
      <c r="AA718" s="210" t="s">
        <v>10591</v>
      </c>
      <c r="AB718" s="21"/>
      <c r="AC718" s="21" t="s">
        <v>67</v>
      </c>
      <c r="AD718" s="21"/>
      <c r="AE718" s="21" t="s">
        <v>21198</v>
      </c>
      <c r="AF718" s="21" t="s">
        <v>21199</v>
      </c>
      <c r="AG718" s="17" t="s">
        <v>21200</v>
      </c>
      <c r="AH718" s="285"/>
    </row>
    <row r="719" spans="1:34" s="11" customFormat="1" ht="15" customHeight="1">
      <c r="A719" s="157" t="s">
        <v>10592</v>
      </c>
      <c r="B719" s="210" t="s">
        <v>10593</v>
      </c>
      <c r="C719" s="210" t="s">
        <v>234</v>
      </c>
      <c r="D719" s="210" t="s">
        <v>101</v>
      </c>
      <c r="E719" s="210" t="s">
        <v>1645</v>
      </c>
      <c r="F719" s="85">
        <v>14724</v>
      </c>
      <c r="G719" s="85">
        <v>14724</v>
      </c>
      <c r="H719" s="210" t="s">
        <v>3369</v>
      </c>
      <c r="I719" s="86" t="s">
        <v>3370</v>
      </c>
      <c r="J719" s="210" t="s">
        <v>10589</v>
      </c>
      <c r="K719" s="210" t="s">
        <v>3375</v>
      </c>
      <c r="L719" s="215">
        <v>1985</v>
      </c>
      <c r="M719" s="212" t="s">
        <v>3371</v>
      </c>
      <c r="N719" s="210" t="s">
        <v>1672</v>
      </c>
      <c r="O719" s="210" t="s">
        <v>1672</v>
      </c>
      <c r="P719" s="87" t="s">
        <v>8148</v>
      </c>
      <c r="Q719" s="88" t="s">
        <v>3388</v>
      </c>
      <c r="R719" s="210" t="s">
        <v>1642</v>
      </c>
      <c r="S719" s="214" t="s">
        <v>3362</v>
      </c>
      <c r="T719" s="210" t="s">
        <v>10590</v>
      </c>
      <c r="U719" s="210" t="s">
        <v>67</v>
      </c>
      <c r="V719" s="88" t="s">
        <v>67</v>
      </c>
      <c r="W719" s="88" t="s">
        <v>67</v>
      </c>
      <c r="X719" s="92" t="s">
        <v>67</v>
      </c>
      <c r="Y719" s="92" t="s">
        <v>67</v>
      </c>
      <c r="Z719" s="215">
        <v>1</v>
      </c>
      <c r="AA719" s="210" t="s">
        <v>10591</v>
      </c>
      <c r="AB719" s="21"/>
      <c r="AC719" s="21" t="s">
        <v>67</v>
      </c>
      <c r="AD719" s="21"/>
      <c r="AE719" s="21" t="s">
        <v>67</v>
      </c>
      <c r="AF719" s="21" t="s">
        <v>67</v>
      </c>
      <c r="AG719" s="21" t="s">
        <v>67</v>
      </c>
      <c r="AH719" s="285" t="s">
        <v>22485</v>
      </c>
    </row>
    <row r="720" spans="1:34" s="11" customFormat="1" ht="15" customHeight="1">
      <c r="A720" s="157" t="s">
        <v>10594</v>
      </c>
      <c r="B720" s="210" t="s">
        <v>10595</v>
      </c>
      <c r="C720" s="210" t="s">
        <v>234</v>
      </c>
      <c r="D720" s="210" t="s">
        <v>101</v>
      </c>
      <c r="E720" s="210" t="s">
        <v>1645</v>
      </c>
      <c r="F720" s="85">
        <v>14724</v>
      </c>
      <c r="G720" s="85">
        <v>14724</v>
      </c>
      <c r="H720" s="210" t="s">
        <v>3369</v>
      </c>
      <c r="I720" s="86" t="s">
        <v>3370</v>
      </c>
      <c r="J720" s="210" t="s">
        <v>10589</v>
      </c>
      <c r="K720" s="210" t="s">
        <v>3375</v>
      </c>
      <c r="L720" s="333">
        <v>1990</v>
      </c>
      <c r="M720" s="212" t="s">
        <v>3371</v>
      </c>
      <c r="N720" s="210" t="s">
        <v>1672</v>
      </c>
      <c r="O720" s="210" t="s">
        <v>1672</v>
      </c>
      <c r="P720" s="87" t="s">
        <v>8148</v>
      </c>
      <c r="Q720" s="88" t="s">
        <v>3388</v>
      </c>
      <c r="R720" s="210" t="s">
        <v>1642</v>
      </c>
      <c r="S720" s="214" t="s">
        <v>3362</v>
      </c>
      <c r="T720" s="210" t="s">
        <v>10590</v>
      </c>
      <c r="U720" s="210" t="s">
        <v>67</v>
      </c>
      <c r="V720" s="88" t="s">
        <v>67</v>
      </c>
      <c r="W720" s="88" t="s">
        <v>67</v>
      </c>
      <c r="X720" s="92" t="s">
        <v>67</v>
      </c>
      <c r="Y720" s="92" t="s">
        <v>67</v>
      </c>
      <c r="Z720" s="215">
        <v>1</v>
      </c>
      <c r="AA720" s="210" t="s">
        <v>10591</v>
      </c>
      <c r="AB720" s="21"/>
      <c r="AC720" s="21" t="s">
        <v>67</v>
      </c>
      <c r="AD720" s="21"/>
      <c r="AE720" s="21" t="s">
        <v>67</v>
      </c>
      <c r="AF720" s="21" t="s">
        <v>67</v>
      </c>
      <c r="AG720" s="21" t="s">
        <v>67</v>
      </c>
      <c r="AH720" s="285" t="s">
        <v>22485</v>
      </c>
    </row>
    <row r="721" spans="1:34" s="11" customFormat="1" ht="15" customHeight="1">
      <c r="A721" s="157" t="s">
        <v>10596</v>
      </c>
      <c r="B721" s="210" t="s">
        <v>10597</v>
      </c>
      <c r="C721" s="210" t="s">
        <v>234</v>
      </c>
      <c r="D721" s="210" t="s">
        <v>101</v>
      </c>
      <c r="E721" s="210" t="s">
        <v>1645</v>
      </c>
      <c r="F721" s="85">
        <v>14724</v>
      </c>
      <c r="G721" s="85">
        <v>14724</v>
      </c>
      <c r="H721" s="210" t="s">
        <v>3369</v>
      </c>
      <c r="I721" s="86" t="s">
        <v>3370</v>
      </c>
      <c r="J721" s="210" t="s">
        <v>10589</v>
      </c>
      <c r="K721" s="210" t="s">
        <v>3375</v>
      </c>
      <c r="L721" s="215">
        <v>1992</v>
      </c>
      <c r="M721" s="212" t="s">
        <v>3371</v>
      </c>
      <c r="N721" s="210" t="s">
        <v>1672</v>
      </c>
      <c r="O721" s="210" t="s">
        <v>1672</v>
      </c>
      <c r="P721" s="87" t="s">
        <v>8148</v>
      </c>
      <c r="Q721" s="88" t="s">
        <v>3388</v>
      </c>
      <c r="R721" s="210" t="s">
        <v>1642</v>
      </c>
      <c r="S721" s="214" t="s">
        <v>3362</v>
      </c>
      <c r="T721" s="210" t="s">
        <v>10590</v>
      </c>
      <c r="U721" s="210" t="s">
        <v>67</v>
      </c>
      <c r="V721" s="88" t="s">
        <v>67</v>
      </c>
      <c r="W721" s="88" t="s">
        <v>67</v>
      </c>
      <c r="X721" s="92" t="s">
        <v>67</v>
      </c>
      <c r="Y721" s="92" t="s">
        <v>67</v>
      </c>
      <c r="Z721" s="215">
        <v>1</v>
      </c>
      <c r="AA721" s="210" t="s">
        <v>10591</v>
      </c>
      <c r="AB721" s="21"/>
      <c r="AC721" s="21" t="s">
        <v>67</v>
      </c>
      <c r="AD721" s="21"/>
      <c r="AE721" s="21" t="s">
        <v>67</v>
      </c>
      <c r="AF721" s="21" t="s">
        <v>67</v>
      </c>
      <c r="AG721" s="21" t="s">
        <v>67</v>
      </c>
      <c r="AH721" s="285" t="s">
        <v>22485</v>
      </c>
    </row>
    <row r="722" spans="1:34" s="11" customFormat="1" ht="15" customHeight="1">
      <c r="A722" s="157" t="s">
        <v>10598</v>
      </c>
      <c r="B722" s="210" t="s">
        <v>10599</v>
      </c>
      <c r="C722" s="210" t="s">
        <v>234</v>
      </c>
      <c r="D722" s="210" t="s">
        <v>101</v>
      </c>
      <c r="E722" s="210" t="s">
        <v>1645</v>
      </c>
      <c r="F722" s="85">
        <v>14724</v>
      </c>
      <c r="G722" s="85">
        <v>14724</v>
      </c>
      <c r="H722" s="210" t="s">
        <v>3369</v>
      </c>
      <c r="I722" s="86" t="s">
        <v>3370</v>
      </c>
      <c r="J722" s="210" t="s">
        <v>10589</v>
      </c>
      <c r="K722" s="210" t="s">
        <v>3375</v>
      </c>
      <c r="L722" s="215">
        <v>1992</v>
      </c>
      <c r="M722" s="212" t="s">
        <v>3371</v>
      </c>
      <c r="N722" s="210" t="s">
        <v>1672</v>
      </c>
      <c r="O722" s="210" t="s">
        <v>1672</v>
      </c>
      <c r="P722" s="87" t="s">
        <v>8148</v>
      </c>
      <c r="Q722" s="88" t="s">
        <v>3388</v>
      </c>
      <c r="R722" s="210" t="s">
        <v>1642</v>
      </c>
      <c r="S722" s="214" t="s">
        <v>3362</v>
      </c>
      <c r="T722" s="210" t="s">
        <v>10590</v>
      </c>
      <c r="U722" s="210" t="s">
        <v>67</v>
      </c>
      <c r="V722" s="88" t="s">
        <v>67</v>
      </c>
      <c r="W722" s="88" t="s">
        <v>67</v>
      </c>
      <c r="X722" s="92" t="s">
        <v>67</v>
      </c>
      <c r="Y722" s="92" t="s">
        <v>67</v>
      </c>
      <c r="Z722" s="215">
        <v>1</v>
      </c>
      <c r="AA722" s="210" t="s">
        <v>10591</v>
      </c>
      <c r="AB722" s="21"/>
      <c r="AC722" s="21" t="s">
        <v>67</v>
      </c>
      <c r="AD722" s="21"/>
      <c r="AE722" s="21" t="s">
        <v>67</v>
      </c>
      <c r="AF722" s="21" t="s">
        <v>67</v>
      </c>
      <c r="AG722" s="21" t="s">
        <v>67</v>
      </c>
      <c r="AH722" s="285" t="s">
        <v>22485</v>
      </c>
    </row>
    <row r="723" spans="1:34" s="11" customFormat="1" ht="15" customHeight="1">
      <c r="A723" s="157" t="s">
        <v>10600</v>
      </c>
      <c r="B723" s="210" t="s">
        <v>10601</v>
      </c>
      <c r="C723" s="210" t="s">
        <v>234</v>
      </c>
      <c r="D723" s="210" t="s">
        <v>101</v>
      </c>
      <c r="E723" s="210" t="s">
        <v>1645</v>
      </c>
      <c r="F723" s="85">
        <v>11779</v>
      </c>
      <c r="G723" s="85">
        <v>11779</v>
      </c>
      <c r="H723" s="210" t="s">
        <v>3369</v>
      </c>
      <c r="I723" s="86" t="s">
        <v>3370</v>
      </c>
      <c r="J723" s="210" t="s">
        <v>10589</v>
      </c>
      <c r="K723" s="210" t="s">
        <v>3375</v>
      </c>
      <c r="L723" s="215">
        <v>1992</v>
      </c>
      <c r="M723" s="212" t="s">
        <v>3371</v>
      </c>
      <c r="N723" s="210" t="s">
        <v>1672</v>
      </c>
      <c r="O723" s="210" t="s">
        <v>1672</v>
      </c>
      <c r="P723" s="87" t="s">
        <v>8148</v>
      </c>
      <c r="Q723" s="88" t="s">
        <v>3388</v>
      </c>
      <c r="R723" s="210" t="s">
        <v>1642</v>
      </c>
      <c r="S723" s="214" t="s">
        <v>3362</v>
      </c>
      <c r="T723" s="210" t="s">
        <v>10590</v>
      </c>
      <c r="U723" s="210" t="s">
        <v>67</v>
      </c>
      <c r="V723" s="88" t="s">
        <v>67</v>
      </c>
      <c r="W723" s="88" t="s">
        <v>67</v>
      </c>
      <c r="X723" s="92" t="s">
        <v>67</v>
      </c>
      <c r="Y723" s="92" t="s">
        <v>67</v>
      </c>
      <c r="Z723" s="215">
        <v>1</v>
      </c>
      <c r="AA723" s="210" t="s">
        <v>10591</v>
      </c>
      <c r="AB723" s="21"/>
      <c r="AC723" s="21" t="s">
        <v>67</v>
      </c>
      <c r="AD723" s="21"/>
      <c r="AE723" s="21" t="s">
        <v>67</v>
      </c>
      <c r="AF723" s="21" t="s">
        <v>67</v>
      </c>
      <c r="AG723" s="21" t="s">
        <v>67</v>
      </c>
      <c r="AH723" s="285" t="s">
        <v>22485</v>
      </c>
    </row>
    <row r="724" spans="1:34" s="11" customFormat="1" ht="15" customHeight="1">
      <c r="A724" s="157" t="s">
        <v>10602</v>
      </c>
      <c r="B724" s="210" t="s">
        <v>10603</v>
      </c>
      <c r="C724" s="210" t="s">
        <v>234</v>
      </c>
      <c r="D724" s="210" t="s">
        <v>101</v>
      </c>
      <c r="E724" s="210" t="s">
        <v>1645</v>
      </c>
      <c r="F724" s="85">
        <v>14724</v>
      </c>
      <c r="G724" s="85">
        <v>14724</v>
      </c>
      <c r="H724" s="210" t="s">
        <v>3369</v>
      </c>
      <c r="I724" s="86" t="s">
        <v>3370</v>
      </c>
      <c r="J724" s="210" t="s">
        <v>10589</v>
      </c>
      <c r="K724" s="210" t="s">
        <v>3375</v>
      </c>
      <c r="L724" s="215">
        <v>1992</v>
      </c>
      <c r="M724" s="212" t="s">
        <v>3371</v>
      </c>
      <c r="N724" s="210" t="s">
        <v>1672</v>
      </c>
      <c r="O724" s="210" t="s">
        <v>1672</v>
      </c>
      <c r="P724" s="87" t="s">
        <v>8148</v>
      </c>
      <c r="Q724" s="88" t="s">
        <v>3388</v>
      </c>
      <c r="R724" s="210" t="s">
        <v>1642</v>
      </c>
      <c r="S724" s="214" t="s">
        <v>3362</v>
      </c>
      <c r="T724" s="210" t="s">
        <v>10590</v>
      </c>
      <c r="U724" s="210" t="s">
        <v>67</v>
      </c>
      <c r="V724" s="88" t="s">
        <v>67</v>
      </c>
      <c r="W724" s="88" t="s">
        <v>67</v>
      </c>
      <c r="X724" s="92" t="s">
        <v>67</v>
      </c>
      <c r="Y724" s="92" t="s">
        <v>67</v>
      </c>
      <c r="Z724" s="215">
        <v>1</v>
      </c>
      <c r="AA724" s="210" t="s">
        <v>10591</v>
      </c>
      <c r="AB724" s="21"/>
      <c r="AC724" s="21" t="s">
        <v>67</v>
      </c>
      <c r="AD724" s="21"/>
      <c r="AE724" s="21" t="s">
        <v>67</v>
      </c>
      <c r="AF724" s="21" t="s">
        <v>67</v>
      </c>
      <c r="AG724" s="21" t="s">
        <v>67</v>
      </c>
      <c r="AH724" s="285" t="s">
        <v>22485</v>
      </c>
    </row>
    <row r="725" spans="1:34" s="11" customFormat="1" ht="15" customHeight="1">
      <c r="A725" s="157" t="s">
        <v>10604</v>
      </c>
      <c r="B725" s="210" t="s">
        <v>10605</v>
      </c>
      <c r="C725" s="210" t="s">
        <v>10606</v>
      </c>
      <c r="D725" s="210" t="s">
        <v>101</v>
      </c>
      <c r="E725" s="210" t="s">
        <v>1645</v>
      </c>
      <c r="F725" s="85">
        <v>5040</v>
      </c>
      <c r="G725" s="85">
        <v>5040</v>
      </c>
      <c r="H725" s="210" t="s">
        <v>3369</v>
      </c>
      <c r="I725" s="86" t="s">
        <v>3370</v>
      </c>
      <c r="J725" s="210" t="s">
        <v>10589</v>
      </c>
      <c r="K725" s="210" t="s">
        <v>1647</v>
      </c>
      <c r="L725" s="333">
        <v>1996</v>
      </c>
      <c r="M725" s="212" t="s">
        <v>3371</v>
      </c>
      <c r="N725" s="210" t="s">
        <v>1672</v>
      </c>
      <c r="O725" s="210" t="s">
        <v>1672</v>
      </c>
      <c r="P725" s="87" t="s">
        <v>3362</v>
      </c>
      <c r="Q725" s="88" t="s">
        <v>3362</v>
      </c>
      <c r="R725" s="210" t="s">
        <v>1642</v>
      </c>
      <c r="S725" s="214" t="s">
        <v>3362</v>
      </c>
      <c r="T725" s="210" t="s">
        <v>10590</v>
      </c>
      <c r="U725" s="210" t="s">
        <v>67</v>
      </c>
      <c r="V725" s="88" t="s">
        <v>67</v>
      </c>
      <c r="W725" s="88" t="s">
        <v>67</v>
      </c>
      <c r="X725" s="92" t="s">
        <v>67</v>
      </c>
      <c r="Y725" s="92" t="s">
        <v>67</v>
      </c>
      <c r="Z725" s="215">
        <v>1</v>
      </c>
      <c r="AA725" s="210" t="s">
        <v>10591</v>
      </c>
      <c r="AB725" s="21"/>
      <c r="AC725" s="21" t="s">
        <v>67</v>
      </c>
      <c r="AD725" s="21"/>
      <c r="AE725" s="21" t="s">
        <v>67</v>
      </c>
      <c r="AF725" s="21" t="s">
        <v>67</v>
      </c>
      <c r="AG725" s="21" t="s">
        <v>67</v>
      </c>
      <c r="AH725" s="285" t="s">
        <v>1683</v>
      </c>
    </row>
    <row r="726" spans="1:34" s="11" customFormat="1" ht="15" customHeight="1">
      <c r="A726" s="157" t="s">
        <v>10607</v>
      </c>
      <c r="B726" s="210" t="s">
        <v>10608</v>
      </c>
      <c r="C726" s="210" t="s">
        <v>234</v>
      </c>
      <c r="D726" s="210" t="s">
        <v>101</v>
      </c>
      <c r="E726" s="210" t="s">
        <v>1648</v>
      </c>
      <c r="F726" s="85">
        <v>2016</v>
      </c>
      <c r="G726" s="85">
        <v>2016</v>
      </c>
      <c r="H726" s="210" t="s">
        <v>3369</v>
      </c>
      <c r="I726" s="86" t="s">
        <v>3370</v>
      </c>
      <c r="J726" s="210" t="s">
        <v>10589</v>
      </c>
      <c r="K726" s="210" t="s">
        <v>3382</v>
      </c>
      <c r="L726" s="215">
        <v>1940</v>
      </c>
      <c r="M726" s="212" t="s">
        <v>3371</v>
      </c>
      <c r="N726" s="210" t="s">
        <v>1672</v>
      </c>
      <c r="O726" s="210" t="s">
        <v>1672</v>
      </c>
      <c r="P726" s="87" t="s">
        <v>3362</v>
      </c>
      <c r="Q726" s="88" t="s">
        <v>3362</v>
      </c>
      <c r="R726" s="210" t="s">
        <v>1642</v>
      </c>
      <c r="S726" s="87" t="s">
        <v>3376</v>
      </c>
      <c r="T726" s="210" t="s">
        <v>10590</v>
      </c>
      <c r="U726" s="210" t="s">
        <v>67</v>
      </c>
      <c r="V726" s="88" t="s">
        <v>67</v>
      </c>
      <c r="W726" s="88" t="s">
        <v>67</v>
      </c>
      <c r="X726" s="92" t="s">
        <v>67</v>
      </c>
      <c r="Y726" s="92" t="s">
        <v>67</v>
      </c>
      <c r="Z726" s="215">
        <v>1</v>
      </c>
      <c r="AA726" s="210" t="s">
        <v>10591</v>
      </c>
      <c r="AB726" s="21"/>
      <c r="AC726" s="21" t="s">
        <v>67</v>
      </c>
      <c r="AD726" s="21"/>
      <c r="AE726" s="21" t="s">
        <v>67</v>
      </c>
      <c r="AF726" s="21" t="s">
        <v>67</v>
      </c>
      <c r="AG726" s="21" t="s">
        <v>67</v>
      </c>
      <c r="AH726" s="285" t="s">
        <v>1</v>
      </c>
    </row>
    <row r="727" spans="1:34" s="11" customFormat="1" ht="15" customHeight="1">
      <c r="A727" s="157" t="s">
        <v>10609</v>
      </c>
      <c r="B727" s="210" t="s">
        <v>10610</v>
      </c>
      <c r="C727" s="210" t="s">
        <v>234</v>
      </c>
      <c r="D727" s="210" t="s">
        <v>101</v>
      </c>
      <c r="E727" s="210" t="s">
        <v>1645</v>
      </c>
      <c r="F727" s="85">
        <v>15500</v>
      </c>
      <c r="G727" s="85">
        <v>15500</v>
      </c>
      <c r="H727" s="210" t="s">
        <v>3369</v>
      </c>
      <c r="I727" s="86" t="s">
        <v>3370</v>
      </c>
      <c r="J727" s="210" t="s">
        <v>10589</v>
      </c>
      <c r="K727" s="210" t="s">
        <v>3375</v>
      </c>
      <c r="L727" s="215">
        <v>1991</v>
      </c>
      <c r="M727" s="212" t="s">
        <v>3371</v>
      </c>
      <c r="N727" s="210" t="s">
        <v>1672</v>
      </c>
      <c r="O727" s="210" t="s">
        <v>1672</v>
      </c>
      <c r="P727" s="87" t="s">
        <v>3362</v>
      </c>
      <c r="Q727" s="88" t="s">
        <v>3362</v>
      </c>
      <c r="R727" s="210" t="s">
        <v>1642</v>
      </c>
      <c r="S727" s="87" t="s">
        <v>3376</v>
      </c>
      <c r="T727" s="210" t="s">
        <v>10590</v>
      </c>
      <c r="U727" s="210" t="s">
        <v>67</v>
      </c>
      <c r="V727" s="88" t="s">
        <v>67</v>
      </c>
      <c r="W727" s="88" t="s">
        <v>67</v>
      </c>
      <c r="X727" s="92" t="s">
        <v>67</v>
      </c>
      <c r="Y727" s="92" t="s">
        <v>67</v>
      </c>
      <c r="Z727" s="215">
        <v>1</v>
      </c>
      <c r="AA727" s="210" t="s">
        <v>10591</v>
      </c>
      <c r="AB727" s="21"/>
      <c r="AC727" s="21" t="s">
        <v>67</v>
      </c>
      <c r="AD727" s="21"/>
      <c r="AE727" s="21" t="s">
        <v>67</v>
      </c>
      <c r="AF727" s="21" t="s">
        <v>67</v>
      </c>
      <c r="AG727" s="21" t="s">
        <v>67</v>
      </c>
      <c r="AH727" s="285" t="s">
        <v>22486</v>
      </c>
    </row>
    <row r="728" spans="1:34" s="11" customFormat="1" ht="15" customHeight="1">
      <c r="A728" s="157" t="s">
        <v>10611</v>
      </c>
      <c r="B728" s="210" t="s">
        <v>10612</v>
      </c>
      <c r="C728" s="210" t="s">
        <v>234</v>
      </c>
      <c r="D728" s="210" t="s">
        <v>101</v>
      </c>
      <c r="E728" s="210" t="s">
        <v>1645</v>
      </c>
      <c r="F728" s="85">
        <v>14400</v>
      </c>
      <c r="G728" s="85">
        <v>14400</v>
      </c>
      <c r="H728" s="210" t="s">
        <v>3369</v>
      </c>
      <c r="I728" s="86" t="s">
        <v>3370</v>
      </c>
      <c r="J728" s="210" t="s">
        <v>10589</v>
      </c>
      <c r="K728" s="210" t="s">
        <v>3382</v>
      </c>
      <c r="L728" s="333">
        <v>1992</v>
      </c>
      <c r="M728" s="212" t="s">
        <v>3371</v>
      </c>
      <c r="N728" s="210" t="s">
        <v>1672</v>
      </c>
      <c r="O728" s="210" t="s">
        <v>1672</v>
      </c>
      <c r="P728" s="87" t="s">
        <v>8175</v>
      </c>
      <c r="Q728" s="88" t="s">
        <v>3388</v>
      </c>
      <c r="R728" s="210" t="s">
        <v>1642</v>
      </c>
      <c r="S728" s="214" t="s">
        <v>3362</v>
      </c>
      <c r="T728" s="210" t="s">
        <v>10590</v>
      </c>
      <c r="U728" s="210" t="s">
        <v>67</v>
      </c>
      <c r="V728" s="88" t="s">
        <v>67</v>
      </c>
      <c r="W728" s="88" t="s">
        <v>67</v>
      </c>
      <c r="X728" s="92" t="s">
        <v>67</v>
      </c>
      <c r="Y728" s="92" t="s">
        <v>67</v>
      </c>
      <c r="Z728" s="333">
        <v>1</v>
      </c>
      <c r="AA728" s="210" t="s">
        <v>10591</v>
      </c>
      <c r="AB728" s="21"/>
      <c r="AC728" s="21" t="s">
        <v>67</v>
      </c>
      <c r="AD728" s="21"/>
      <c r="AE728" s="21" t="s">
        <v>67</v>
      </c>
      <c r="AF728" s="21" t="s">
        <v>67</v>
      </c>
      <c r="AG728" s="21" t="s">
        <v>67</v>
      </c>
      <c r="AH728" s="285" t="s">
        <v>1</v>
      </c>
    </row>
    <row r="729" spans="1:34" s="11" customFormat="1" ht="15" customHeight="1">
      <c r="A729" s="157" t="s">
        <v>10613</v>
      </c>
      <c r="B729" s="210" t="s">
        <v>10614</v>
      </c>
      <c r="C729" s="210" t="s">
        <v>234</v>
      </c>
      <c r="D729" s="210" t="s">
        <v>101</v>
      </c>
      <c r="E729" s="210" t="s">
        <v>1648</v>
      </c>
      <c r="F729" s="85">
        <v>4920</v>
      </c>
      <c r="G729" s="85">
        <v>4920</v>
      </c>
      <c r="H729" s="210" t="s">
        <v>3369</v>
      </c>
      <c r="I729" s="86" t="s">
        <v>3370</v>
      </c>
      <c r="J729" s="210" t="s">
        <v>10589</v>
      </c>
      <c r="K729" s="210" t="s">
        <v>3382</v>
      </c>
      <c r="L729" s="333">
        <v>1967</v>
      </c>
      <c r="M729" s="212" t="s">
        <v>3371</v>
      </c>
      <c r="N729" s="210" t="s">
        <v>1672</v>
      </c>
      <c r="O729" s="210" t="s">
        <v>1672</v>
      </c>
      <c r="P729" s="87" t="s">
        <v>3362</v>
      </c>
      <c r="Q729" s="88" t="s">
        <v>3362</v>
      </c>
      <c r="R729" s="210" t="s">
        <v>1642</v>
      </c>
      <c r="S729" s="214" t="s">
        <v>3362</v>
      </c>
      <c r="T729" s="210" t="s">
        <v>10590</v>
      </c>
      <c r="U729" s="210" t="s">
        <v>67</v>
      </c>
      <c r="V729" s="88" t="s">
        <v>67</v>
      </c>
      <c r="W729" s="88" t="s">
        <v>67</v>
      </c>
      <c r="X729" s="92" t="s">
        <v>67</v>
      </c>
      <c r="Y729" s="92" t="s">
        <v>67</v>
      </c>
      <c r="Z729" s="215">
        <v>1</v>
      </c>
      <c r="AA729" s="210" t="s">
        <v>10591</v>
      </c>
      <c r="AB729" s="21"/>
      <c r="AC729" s="21" t="s">
        <v>67</v>
      </c>
      <c r="AD729" s="21"/>
      <c r="AE729" s="21" t="s">
        <v>67</v>
      </c>
      <c r="AF729" s="21" t="s">
        <v>67</v>
      </c>
      <c r="AG729" s="21" t="s">
        <v>67</v>
      </c>
      <c r="AH729" s="285" t="s">
        <v>1</v>
      </c>
    </row>
    <row r="730" spans="1:34" s="11" customFormat="1" ht="15" customHeight="1">
      <c r="A730" s="157" t="s">
        <v>10615</v>
      </c>
      <c r="B730" s="210" t="s">
        <v>10616</v>
      </c>
      <c r="C730" s="210" t="s">
        <v>234</v>
      </c>
      <c r="D730" s="210" t="s">
        <v>101</v>
      </c>
      <c r="E730" s="210" t="s">
        <v>1648</v>
      </c>
      <c r="F730" s="85">
        <v>8575</v>
      </c>
      <c r="G730" s="85">
        <v>8575</v>
      </c>
      <c r="H730" s="210" t="s">
        <v>3369</v>
      </c>
      <c r="I730" s="86" t="s">
        <v>3370</v>
      </c>
      <c r="J730" s="210" t="s">
        <v>10589</v>
      </c>
      <c r="K730" s="210" t="s">
        <v>3382</v>
      </c>
      <c r="L730" s="333">
        <v>1967</v>
      </c>
      <c r="M730" s="212" t="s">
        <v>3371</v>
      </c>
      <c r="N730" s="210" t="s">
        <v>1672</v>
      </c>
      <c r="O730" s="210" t="s">
        <v>1672</v>
      </c>
      <c r="P730" s="87" t="s">
        <v>3362</v>
      </c>
      <c r="Q730" s="88" t="s">
        <v>3362</v>
      </c>
      <c r="R730" s="210" t="s">
        <v>1642</v>
      </c>
      <c r="S730" s="214" t="s">
        <v>3362</v>
      </c>
      <c r="T730" s="210" t="s">
        <v>10590</v>
      </c>
      <c r="U730" s="210" t="s">
        <v>67</v>
      </c>
      <c r="V730" s="88" t="s">
        <v>67</v>
      </c>
      <c r="W730" s="88" t="s">
        <v>67</v>
      </c>
      <c r="X730" s="92" t="s">
        <v>67</v>
      </c>
      <c r="Y730" s="92" t="s">
        <v>67</v>
      </c>
      <c r="Z730" s="215">
        <v>1</v>
      </c>
      <c r="AA730" s="210" t="s">
        <v>10591</v>
      </c>
      <c r="AB730" s="21"/>
      <c r="AC730" s="21" t="s">
        <v>67</v>
      </c>
      <c r="AD730" s="21"/>
      <c r="AE730" s="21" t="s">
        <v>67</v>
      </c>
      <c r="AF730" s="21" t="s">
        <v>67</v>
      </c>
      <c r="AG730" s="21" t="s">
        <v>67</v>
      </c>
      <c r="AH730" s="285" t="s">
        <v>1</v>
      </c>
    </row>
    <row r="731" spans="1:34" s="11" customFormat="1" ht="15" customHeight="1">
      <c r="A731" s="157" t="s">
        <v>10617</v>
      </c>
      <c r="B731" s="210" t="s">
        <v>10618</v>
      </c>
      <c r="C731" s="210" t="s">
        <v>234</v>
      </c>
      <c r="D731" s="210" t="s">
        <v>101</v>
      </c>
      <c r="E731" s="210" t="s">
        <v>1645</v>
      </c>
      <c r="F731" s="85">
        <v>5915</v>
      </c>
      <c r="G731" s="85">
        <v>4732</v>
      </c>
      <c r="H731" s="210" t="s">
        <v>3369</v>
      </c>
      <c r="I731" s="86" t="s">
        <v>3370</v>
      </c>
      <c r="J731" s="210" t="s">
        <v>10589</v>
      </c>
      <c r="K731" s="210" t="s">
        <v>3375</v>
      </c>
      <c r="L731" s="215">
        <v>1967</v>
      </c>
      <c r="M731" s="212" t="s">
        <v>3371</v>
      </c>
      <c r="N731" s="210" t="s">
        <v>1672</v>
      </c>
      <c r="O731" s="210" t="s">
        <v>1672</v>
      </c>
      <c r="P731" s="87" t="s">
        <v>3362</v>
      </c>
      <c r="Q731" s="88" t="s">
        <v>3362</v>
      </c>
      <c r="R731" s="210" t="s">
        <v>1642</v>
      </c>
      <c r="S731" s="214" t="s">
        <v>3362</v>
      </c>
      <c r="T731" s="210" t="s">
        <v>10590</v>
      </c>
      <c r="U731" s="210" t="s">
        <v>67</v>
      </c>
      <c r="V731" s="88" t="s">
        <v>67</v>
      </c>
      <c r="W731" s="88" t="s">
        <v>67</v>
      </c>
      <c r="X731" s="92" t="s">
        <v>67</v>
      </c>
      <c r="Y731" s="92" t="s">
        <v>67</v>
      </c>
      <c r="Z731" s="215">
        <v>1</v>
      </c>
      <c r="AA731" s="210" t="s">
        <v>10591</v>
      </c>
      <c r="AB731" s="21"/>
      <c r="AC731" s="21" t="s">
        <v>67</v>
      </c>
      <c r="AD731" s="21"/>
      <c r="AE731" s="21" t="s">
        <v>67</v>
      </c>
      <c r="AF731" s="21" t="s">
        <v>67</v>
      </c>
      <c r="AG731" s="21" t="s">
        <v>67</v>
      </c>
      <c r="AH731" s="285" t="s">
        <v>1</v>
      </c>
    </row>
    <row r="732" spans="1:34" s="11" customFormat="1" ht="15" customHeight="1">
      <c r="A732" s="157" t="s">
        <v>10619</v>
      </c>
      <c r="B732" s="210" t="s">
        <v>10620</v>
      </c>
      <c r="C732" s="210" t="s">
        <v>234</v>
      </c>
      <c r="D732" s="210" t="s">
        <v>101</v>
      </c>
      <c r="E732" s="210" t="s">
        <v>1648</v>
      </c>
      <c r="F732" s="85">
        <v>1000</v>
      </c>
      <c r="G732" s="85">
        <v>1000</v>
      </c>
      <c r="H732" s="210" t="s">
        <v>3369</v>
      </c>
      <c r="I732" s="86" t="s">
        <v>3370</v>
      </c>
      <c r="J732" s="210" t="s">
        <v>10589</v>
      </c>
      <c r="K732" s="210" t="s">
        <v>3382</v>
      </c>
      <c r="L732" s="333">
        <v>1967</v>
      </c>
      <c r="M732" s="212" t="s">
        <v>3371</v>
      </c>
      <c r="N732" s="210" t="s">
        <v>1672</v>
      </c>
      <c r="O732" s="210" t="s">
        <v>1672</v>
      </c>
      <c r="P732" s="87" t="s">
        <v>3362</v>
      </c>
      <c r="Q732" s="88" t="s">
        <v>3388</v>
      </c>
      <c r="R732" s="210" t="s">
        <v>1642</v>
      </c>
      <c r="S732" s="87" t="s">
        <v>3388</v>
      </c>
      <c r="T732" s="210" t="s">
        <v>10590</v>
      </c>
      <c r="U732" s="210" t="s">
        <v>67</v>
      </c>
      <c r="V732" s="88" t="s">
        <v>67</v>
      </c>
      <c r="W732" s="88" t="s">
        <v>67</v>
      </c>
      <c r="X732" s="92" t="s">
        <v>67</v>
      </c>
      <c r="Y732" s="92" t="s">
        <v>67</v>
      </c>
      <c r="Z732" s="215">
        <v>1</v>
      </c>
      <c r="AA732" s="210" t="s">
        <v>10591</v>
      </c>
      <c r="AB732" s="21"/>
      <c r="AC732" s="21" t="s">
        <v>67</v>
      </c>
      <c r="AD732" s="21"/>
      <c r="AE732" s="21" t="s">
        <v>67</v>
      </c>
      <c r="AF732" s="21" t="s">
        <v>67</v>
      </c>
      <c r="AG732" s="21" t="s">
        <v>67</v>
      </c>
      <c r="AH732" s="285" t="s">
        <v>10621</v>
      </c>
    </row>
    <row r="733" spans="1:34" s="11" customFormat="1" ht="15" customHeight="1">
      <c r="A733" s="157" t="s">
        <v>10622</v>
      </c>
      <c r="B733" s="210" t="s">
        <v>10623</v>
      </c>
      <c r="C733" s="210" t="s">
        <v>234</v>
      </c>
      <c r="D733" s="210" t="s">
        <v>101</v>
      </c>
      <c r="E733" s="210" t="s">
        <v>1648</v>
      </c>
      <c r="F733" s="85">
        <v>1008</v>
      </c>
      <c r="G733" s="85">
        <v>1008</v>
      </c>
      <c r="H733" s="210" t="s">
        <v>3369</v>
      </c>
      <c r="I733" s="86" t="s">
        <v>3370</v>
      </c>
      <c r="J733" s="210" t="s">
        <v>10589</v>
      </c>
      <c r="K733" s="210" t="s">
        <v>3375</v>
      </c>
      <c r="L733" s="215">
        <v>1967</v>
      </c>
      <c r="M733" s="212" t="s">
        <v>3371</v>
      </c>
      <c r="N733" s="210" t="s">
        <v>1672</v>
      </c>
      <c r="O733" s="210" t="s">
        <v>1672</v>
      </c>
      <c r="P733" s="87" t="s">
        <v>3362</v>
      </c>
      <c r="Q733" s="88" t="s">
        <v>3362</v>
      </c>
      <c r="R733" s="210" t="s">
        <v>1642</v>
      </c>
      <c r="S733" s="87" t="s">
        <v>3385</v>
      </c>
      <c r="T733" s="210" t="s">
        <v>10590</v>
      </c>
      <c r="U733" s="210" t="s">
        <v>67</v>
      </c>
      <c r="V733" s="88" t="s">
        <v>67</v>
      </c>
      <c r="W733" s="88" t="s">
        <v>67</v>
      </c>
      <c r="X733" s="92" t="s">
        <v>67</v>
      </c>
      <c r="Y733" s="92" t="s">
        <v>67</v>
      </c>
      <c r="Z733" s="215">
        <v>1</v>
      </c>
      <c r="AA733" s="210" t="s">
        <v>10591</v>
      </c>
      <c r="AB733" s="21"/>
      <c r="AC733" s="21" t="s">
        <v>67</v>
      </c>
      <c r="AD733" s="21"/>
      <c r="AE733" s="21" t="s">
        <v>67</v>
      </c>
      <c r="AF733" s="21" t="s">
        <v>67</v>
      </c>
      <c r="AG733" s="21" t="s">
        <v>67</v>
      </c>
      <c r="AH733" s="285" t="s">
        <v>1</v>
      </c>
    </row>
    <row r="734" spans="1:34" s="11" customFormat="1" ht="15" customHeight="1">
      <c r="A734" s="157" t="s">
        <v>10624</v>
      </c>
      <c r="B734" s="210" t="s">
        <v>21201</v>
      </c>
      <c r="C734" s="210" t="s">
        <v>234</v>
      </c>
      <c r="D734" s="210" t="s">
        <v>101</v>
      </c>
      <c r="E734" s="210" t="s">
        <v>1648</v>
      </c>
      <c r="F734" s="85">
        <v>54</v>
      </c>
      <c r="G734" s="85">
        <v>54</v>
      </c>
      <c r="H734" s="210" t="s">
        <v>3369</v>
      </c>
      <c r="I734" s="86" t="s">
        <v>3370</v>
      </c>
      <c r="J734" s="210" t="s">
        <v>10589</v>
      </c>
      <c r="K734" s="210" t="s">
        <v>3375</v>
      </c>
      <c r="L734" s="215">
        <v>1967</v>
      </c>
      <c r="M734" s="212" t="s">
        <v>3371</v>
      </c>
      <c r="N734" s="210" t="s">
        <v>1672</v>
      </c>
      <c r="O734" s="210" t="s">
        <v>1672</v>
      </c>
      <c r="P734" s="87" t="s">
        <v>3362</v>
      </c>
      <c r="Q734" s="88" t="s">
        <v>8175</v>
      </c>
      <c r="R734" s="210" t="s">
        <v>1642</v>
      </c>
      <c r="S734" s="214" t="s">
        <v>3362</v>
      </c>
      <c r="T734" s="210" t="s">
        <v>10590</v>
      </c>
      <c r="U734" s="210" t="s">
        <v>67</v>
      </c>
      <c r="V734" s="88" t="s">
        <v>67</v>
      </c>
      <c r="W734" s="88" t="s">
        <v>67</v>
      </c>
      <c r="X734" s="92" t="s">
        <v>67</v>
      </c>
      <c r="Y734" s="92" t="s">
        <v>67</v>
      </c>
      <c r="Z734" s="215">
        <v>1</v>
      </c>
      <c r="AA734" s="210" t="s">
        <v>10591</v>
      </c>
      <c r="AB734" s="21"/>
      <c r="AC734" s="21" t="s">
        <v>67</v>
      </c>
      <c r="AD734" s="21"/>
      <c r="AE734" s="21" t="s">
        <v>67</v>
      </c>
      <c r="AF734" s="21" t="s">
        <v>67</v>
      </c>
      <c r="AG734" s="21" t="s">
        <v>67</v>
      </c>
      <c r="AH734" s="285" t="s">
        <v>1</v>
      </c>
    </row>
    <row r="735" spans="1:34" s="11" customFormat="1" ht="15" customHeight="1">
      <c r="A735" s="157" t="s">
        <v>10625</v>
      </c>
      <c r="B735" s="210" t="s">
        <v>10626</v>
      </c>
      <c r="C735" s="210" t="s">
        <v>234</v>
      </c>
      <c r="D735" s="210" t="s">
        <v>101</v>
      </c>
      <c r="E735" s="210" t="s">
        <v>1648</v>
      </c>
      <c r="F735" s="85">
        <v>120</v>
      </c>
      <c r="G735" s="85">
        <v>120</v>
      </c>
      <c r="H735" s="210" t="s">
        <v>3369</v>
      </c>
      <c r="I735" s="86" t="s">
        <v>3370</v>
      </c>
      <c r="J735" s="210" t="s">
        <v>10589</v>
      </c>
      <c r="K735" s="210" t="s">
        <v>3382</v>
      </c>
      <c r="L735" s="215">
        <v>1971</v>
      </c>
      <c r="M735" s="212" t="s">
        <v>3371</v>
      </c>
      <c r="N735" s="210" t="s">
        <v>1672</v>
      </c>
      <c r="O735" s="210" t="s">
        <v>1672</v>
      </c>
      <c r="P735" s="87" t="s">
        <v>3362</v>
      </c>
      <c r="Q735" s="88" t="s">
        <v>3362</v>
      </c>
      <c r="R735" s="210" t="s">
        <v>1642</v>
      </c>
      <c r="S735" s="214" t="s">
        <v>3362</v>
      </c>
      <c r="T735" s="210" t="s">
        <v>10590</v>
      </c>
      <c r="U735" s="210" t="s">
        <v>67</v>
      </c>
      <c r="V735" s="88" t="s">
        <v>67</v>
      </c>
      <c r="W735" s="88" t="s">
        <v>67</v>
      </c>
      <c r="X735" s="92" t="s">
        <v>67</v>
      </c>
      <c r="Y735" s="92" t="s">
        <v>67</v>
      </c>
      <c r="Z735" s="215">
        <v>1</v>
      </c>
      <c r="AA735" s="210" t="s">
        <v>10591</v>
      </c>
      <c r="AB735" s="21"/>
      <c r="AC735" s="21" t="s">
        <v>67</v>
      </c>
      <c r="AD735" s="21"/>
      <c r="AE735" s="21" t="s">
        <v>67</v>
      </c>
      <c r="AF735" s="21" t="s">
        <v>67</v>
      </c>
      <c r="AG735" s="21" t="s">
        <v>67</v>
      </c>
      <c r="AH735" s="285" t="s">
        <v>1</v>
      </c>
    </row>
    <row r="736" spans="1:34" s="11" customFormat="1" ht="15" customHeight="1">
      <c r="A736" s="157" t="s">
        <v>10627</v>
      </c>
      <c r="B736" s="210" t="s">
        <v>10628</v>
      </c>
      <c r="C736" s="210" t="s">
        <v>234</v>
      </c>
      <c r="D736" s="210" t="s">
        <v>101</v>
      </c>
      <c r="E736" s="210" t="s">
        <v>1645</v>
      </c>
      <c r="F736" s="85">
        <v>288</v>
      </c>
      <c r="G736" s="85">
        <v>288</v>
      </c>
      <c r="H736" s="210" t="s">
        <v>3369</v>
      </c>
      <c r="I736" s="86" t="s">
        <v>3370</v>
      </c>
      <c r="J736" s="210" t="s">
        <v>10589</v>
      </c>
      <c r="K736" s="210" t="s">
        <v>3382</v>
      </c>
      <c r="L736" s="215">
        <v>1986</v>
      </c>
      <c r="M736" s="212" t="s">
        <v>3371</v>
      </c>
      <c r="N736" s="210" t="s">
        <v>1672</v>
      </c>
      <c r="O736" s="210" t="s">
        <v>1672</v>
      </c>
      <c r="P736" s="87" t="s">
        <v>3362</v>
      </c>
      <c r="Q736" s="88" t="s">
        <v>3362</v>
      </c>
      <c r="R736" s="210" t="s">
        <v>1642</v>
      </c>
      <c r="S736" s="214" t="s">
        <v>3362</v>
      </c>
      <c r="T736" s="210" t="s">
        <v>10590</v>
      </c>
      <c r="U736" s="210" t="s">
        <v>67</v>
      </c>
      <c r="V736" s="88" t="s">
        <v>67</v>
      </c>
      <c r="W736" s="88" t="s">
        <v>67</v>
      </c>
      <c r="X736" s="92" t="s">
        <v>67</v>
      </c>
      <c r="Y736" s="92" t="s">
        <v>67</v>
      </c>
      <c r="Z736" s="215">
        <v>1</v>
      </c>
      <c r="AA736" s="210" t="s">
        <v>10591</v>
      </c>
      <c r="AB736" s="21"/>
      <c r="AC736" s="21" t="s">
        <v>67</v>
      </c>
      <c r="AD736" s="21"/>
      <c r="AE736" s="21" t="s">
        <v>67</v>
      </c>
      <c r="AF736" s="21" t="s">
        <v>67</v>
      </c>
      <c r="AG736" s="21" t="s">
        <v>67</v>
      </c>
      <c r="AH736" s="285" t="s">
        <v>1</v>
      </c>
    </row>
    <row r="737" spans="1:34" s="11" customFormat="1" ht="15" customHeight="1">
      <c r="A737" s="157" t="s">
        <v>10629</v>
      </c>
      <c r="B737" s="210" t="s">
        <v>10630</v>
      </c>
      <c r="C737" s="210" t="s">
        <v>234</v>
      </c>
      <c r="D737" s="210" t="s">
        <v>101</v>
      </c>
      <c r="E737" s="210" t="s">
        <v>1645</v>
      </c>
      <c r="F737" s="85">
        <v>20985</v>
      </c>
      <c r="G737" s="85">
        <v>20985</v>
      </c>
      <c r="H737" s="210" t="s">
        <v>3369</v>
      </c>
      <c r="I737" s="86" t="s">
        <v>3370</v>
      </c>
      <c r="J737" s="210" t="s">
        <v>10589</v>
      </c>
      <c r="K737" s="210" t="s">
        <v>3375</v>
      </c>
      <c r="L737" s="215">
        <v>1991</v>
      </c>
      <c r="M737" s="212" t="s">
        <v>3371</v>
      </c>
      <c r="N737" s="210" t="s">
        <v>1672</v>
      </c>
      <c r="O737" s="210" t="s">
        <v>1672</v>
      </c>
      <c r="P737" s="87" t="s">
        <v>8148</v>
      </c>
      <c r="Q737" s="88" t="s">
        <v>3388</v>
      </c>
      <c r="R737" s="210" t="s">
        <v>1642</v>
      </c>
      <c r="S737" s="214" t="s">
        <v>3362</v>
      </c>
      <c r="T737" s="210" t="s">
        <v>10590</v>
      </c>
      <c r="U737" s="210" t="s">
        <v>67</v>
      </c>
      <c r="V737" s="88" t="s">
        <v>67</v>
      </c>
      <c r="W737" s="88" t="s">
        <v>67</v>
      </c>
      <c r="X737" s="92" t="s">
        <v>67</v>
      </c>
      <c r="Y737" s="92" t="s">
        <v>67</v>
      </c>
      <c r="Z737" s="215">
        <v>1</v>
      </c>
      <c r="AA737" s="210" t="s">
        <v>10591</v>
      </c>
      <c r="AB737" s="21"/>
      <c r="AC737" s="21" t="s">
        <v>67</v>
      </c>
      <c r="AD737" s="21"/>
      <c r="AE737" s="21" t="s">
        <v>67</v>
      </c>
      <c r="AF737" s="21" t="s">
        <v>67</v>
      </c>
      <c r="AG737" s="21" t="s">
        <v>67</v>
      </c>
      <c r="AH737" s="285" t="s">
        <v>1</v>
      </c>
    </row>
    <row r="738" spans="1:34" s="11" customFormat="1" ht="15" customHeight="1">
      <c r="A738" s="157" t="s">
        <v>10631</v>
      </c>
      <c r="B738" s="210" t="s">
        <v>10632</v>
      </c>
      <c r="C738" s="210" t="s">
        <v>234</v>
      </c>
      <c r="D738" s="210" t="s">
        <v>101</v>
      </c>
      <c r="E738" s="210" t="s">
        <v>1645</v>
      </c>
      <c r="F738" s="85">
        <v>192</v>
      </c>
      <c r="G738" s="85">
        <v>192</v>
      </c>
      <c r="H738" s="210" t="s">
        <v>3369</v>
      </c>
      <c r="I738" s="86" t="s">
        <v>3370</v>
      </c>
      <c r="J738" s="210" t="s">
        <v>10589</v>
      </c>
      <c r="K738" s="210" t="s">
        <v>3383</v>
      </c>
      <c r="L738" s="333">
        <v>1990</v>
      </c>
      <c r="M738" s="212" t="s">
        <v>3371</v>
      </c>
      <c r="N738" s="210" t="s">
        <v>1672</v>
      </c>
      <c r="O738" s="210" t="s">
        <v>1672</v>
      </c>
      <c r="P738" s="87" t="s">
        <v>3362</v>
      </c>
      <c r="Q738" s="88" t="s">
        <v>3388</v>
      </c>
      <c r="R738" s="210" t="s">
        <v>1642</v>
      </c>
      <c r="S738" s="214" t="s">
        <v>3362</v>
      </c>
      <c r="T738" s="210" t="s">
        <v>10590</v>
      </c>
      <c r="U738" s="210" t="s">
        <v>67</v>
      </c>
      <c r="V738" s="88" t="s">
        <v>67</v>
      </c>
      <c r="W738" s="88" t="s">
        <v>67</v>
      </c>
      <c r="X738" s="92" t="s">
        <v>67</v>
      </c>
      <c r="Y738" s="92" t="s">
        <v>67</v>
      </c>
      <c r="Z738" s="215">
        <v>1</v>
      </c>
      <c r="AA738" s="210" t="s">
        <v>10591</v>
      </c>
      <c r="AB738" s="21"/>
      <c r="AC738" s="21" t="s">
        <v>67</v>
      </c>
      <c r="AD738" s="21"/>
      <c r="AE738" s="21" t="s">
        <v>67</v>
      </c>
      <c r="AF738" s="21" t="s">
        <v>67</v>
      </c>
      <c r="AG738" s="21" t="s">
        <v>67</v>
      </c>
      <c r="AH738" s="285" t="s">
        <v>1</v>
      </c>
    </row>
    <row r="739" spans="1:34" s="11" customFormat="1" ht="15" customHeight="1">
      <c r="A739" s="157" t="s">
        <v>10633</v>
      </c>
      <c r="B739" s="210" t="s">
        <v>9144</v>
      </c>
      <c r="C739" s="210" t="s">
        <v>234</v>
      </c>
      <c r="D739" s="210" t="s">
        <v>101</v>
      </c>
      <c r="E739" s="210" t="s">
        <v>1648</v>
      </c>
      <c r="F739" s="85">
        <v>4756</v>
      </c>
      <c r="G739" s="85">
        <v>4756</v>
      </c>
      <c r="H739" s="210" t="s">
        <v>3369</v>
      </c>
      <c r="I739" s="86" t="s">
        <v>3370</v>
      </c>
      <c r="J739" s="210" t="s">
        <v>10589</v>
      </c>
      <c r="K739" s="210" t="s">
        <v>3375</v>
      </c>
      <c r="L739" s="333">
        <v>1967</v>
      </c>
      <c r="M739" s="212" t="s">
        <v>3371</v>
      </c>
      <c r="N739" s="210" t="s">
        <v>1672</v>
      </c>
      <c r="O739" s="210" t="s">
        <v>1672</v>
      </c>
      <c r="P739" s="87" t="s">
        <v>3362</v>
      </c>
      <c r="Q739" s="88" t="s">
        <v>8175</v>
      </c>
      <c r="R739" s="210" t="s">
        <v>1642</v>
      </c>
      <c r="S739" s="87" t="s">
        <v>3376</v>
      </c>
      <c r="T739" s="210" t="s">
        <v>10590</v>
      </c>
      <c r="U739" s="210" t="s">
        <v>67</v>
      </c>
      <c r="V739" s="88" t="s">
        <v>67</v>
      </c>
      <c r="W739" s="88" t="s">
        <v>67</v>
      </c>
      <c r="X739" s="92" t="s">
        <v>67</v>
      </c>
      <c r="Y739" s="92" t="s">
        <v>67</v>
      </c>
      <c r="Z739" s="333">
        <v>1</v>
      </c>
      <c r="AA739" s="210" t="s">
        <v>10591</v>
      </c>
      <c r="AB739" s="21"/>
      <c r="AC739" s="21" t="s">
        <v>67</v>
      </c>
      <c r="AD739" s="21"/>
      <c r="AE739" s="21" t="s">
        <v>67</v>
      </c>
      <c r="AF739" s="21" t="s">
        <v>67</v>
      </c>
      <c r="AG739" s="21" t="s">
        <v>67</v>
      </c>
      <c r="AH739" s="285" t="s">
        <v>1</v>
      </c>
    </row>
    <row r="740" spans="1:34" s="11" customFormat="1" ht="15" customHeight="1">
      <c r="A740" s="157" t="s">
        <v>10634</v>
      </c>
      <c r="B740" s="210" t="s">
        <v>10635</v>
      </c>
      <c r="C740" s="210" t="s">
        <v>234</v>
      </c>
      <c r="D740" s="210" t="s">
        <v>101</v>
      </c>
      <c r="E740" s="210" t="s">
        <v>1648</v>
      </c>
      <c r="F740" s="85">
        <v>64</v>
      </c>
      <c r="G740" s="85">
        <v>64</v>
      </c>
      <c r="H740" s="210" t="s">
        <v>3369</v>
      </c>
      <c r="I740" s="86" t="s">
        <v>3370</v>
      </c>
      <c r="J740" s="210" t="s">
        <v>10589</v>
      </c>
      <c r="K740" s="210" t="s">
        <v>1647</v>
      </c>
      <c r="L740" s="333">
        <v>1980</v>
      </c>
      <c r="M740" s="212" t="s">
        <v>3371</v>
      </c>
      <c r="N740" s="210" t="s">
        <v>1672</v>
      </c>
      <c r="O740" s="210" t="s">
        <v>1672</v>
      </c>
      <c r="P740" s="87" t="s">
        <v>3362</v>
      </c>
      <c r="Q740" s="88" t="s">
        <v>3362</v>
      </c>
      <c r="R740" s="210" t="s">
        <v>1642</v>
      </c>
      <c r="S740" s="214" t="s">
        <v>3362</v>
      </c>
      <c r="T740" s="210" t="s">
        <v>10590</v>
      </c>
      <c r="U740" s="210" t="s">
        <v>67</v>
      </c>
      <c r="V740" s="88" t="s">
        <v>67</v>
      </c>
      <c r="W740" s="88" t="s">
        <v>67</v>
      </c>
      <c r="X740" s="92" t="s">
        <v>67</v>
      </c>
      <c r="Y740" s="92" t="s">
        <v>67</v>
      </c>
      <c r="Z740" s="215">
        <v>1</v>
      </c>
      <c r="AA740" s="210" t="s">
        <v>10591</v>
      </c>
      <c r="AB740" s="21"/>
      <c r="AC740" s="21" t="s">
        <v>67</v>
      </c>
      <c r="AD740" s="21"/>
      <c r="AE740" s="21" t="s">
        <v>67</v>
      </c>
      <c r="AF740" s="21" t="s">
        <v>67</v>
      </c>
      <c r="AG740" s="21" t="s">
        <v>67</v>
      </c>
      <c r="AH740" s="285" t="s">
        <v>1</v>
      </c>
    </row>
    <row r="741" spans="1:34" s="11" customFormat="1" ht="15" customHeight="1">
      <c r="A741" s="157" t="s">
        <v>10636</v>
      </c>
      <c r="B741" s="210" t="s">
        <v>10637</v>
      </c>
      <c r="C741" s="210" t="s">
        <v>234</v>
      </c>
      <c r="D741" s="210" t="s">
        <v>101</v>
      </c>
      <c r="E741" s="210" t="s">
        <v>1645</v>
      </c>
      <c r="F741" s="85">
        <v>1000</v>
      </c>
      <c r="G741" s="85">
        <v>1000</v>
      </c>
      <c r="H741" s="210" t="s">
        <v>3369</v>
      </c>
      <c r="I741" s="86" t="s">
        <v>3370</v>
      </c>
      <c r="J741" s="210" t="s">
        <v>10589</v>
      </c>
      <c r="K741" s="210" t="s">
        <v>3375</v>
      </c>
      <c r="L741" s="333">
        <v>1985</v>
      </c>
      <c r="M741" s="212" t="s">
        <v>3371</v>
      </c>
      <c r="N741" s="210" t="s">
        <v>1672</v>
      </c>
      <c r="O741" s="210" t="s">
        <v>1672</v>
      </c>
      <c r="P741" s="87" t="s">
        <v>3362</v>
      </c>
      <c r="Q741" s="88" t="s">
        <v>3388</v>
      </c>
      <c r="R741" s="210" t="s">
        <v>1642</v>
      </c>
      <c r="S741" s="214" t="s">
        <v>3362</v>
      </c>
      <c r="T741" s="210" t="s">
        <v>10590</v>
      </c>
      <c r="U741" s="210" t="s">
        <v>67</v>
      </c>
      <c r="V741" s="88" t="s">
        <v>67</v>
      </c>
      <c r="W741" s="88" t="s">
        <v>67</v>
      </c>
      <c r="X741" s="92" t="s">
        <v>67</v>
      </c>
      <c r="Y741" s="92" t="s">
        <v>67</v>
      </c>
      <c r="Z741" s="333">
        <v>1</v>
      </c>
      <c r="AA741" s="210" t="s">
        <v>10591</v>
      </c>
      <c r="AB741" s="21"/>
      <c r="AC741" s="21" t="s">
        <v>67</v>
      </c>
      <c r="AD741" s="21"/>
      <c r="AE741" s="21" t="s">
        <v>67</v>
      </c>
      <c r="AF741" s="21" t="s">
        <v>67</v>
      </c>
      <c r="AG741" s="21" t="s">
        <v>67</v>
      </c>
      <c r="AH741" s="285" t="s">
        <v>1</v>
      </c>
    </row>
    <row r="742" spans="1:34" s="11" customFormat="1" ht="15" customHeight="1">
      <c r="A742" s="157" t="s">
        <v>10638</v>
      </c>
      <c r="B742" s="210" t="s">
        <v>10639</v>
      </c>
      <c r="C742" s="210" t="s">
        <v>234</v>
      </c>
      <c r="D742" s="210" t="s">
        <v>101</v>
      </c>
      <c r="E742" s="210" t="s">
        <v>1645</v>
      </c>
      <c r="F742" s="85">
        <v>24240</v>
      </c>
      <c r="G742" s="85">
        <v>24240</v>
      </c>
      <c r="H742" s="210" t="s">
        <v>3369</v>
      </c>
      <c r="I742" s="86" t="s">
        <v>3370</v>
      </c>
      <c r="J742" s="210" t="s">
        <v>10589</v>
      </c>
      <c r="K742" s="210" t="s">
        <v>3375</v>
      </c>
      <c r="L742" s="333">
        <v>1991</v>
      </c>
      <c r="M742" s="212" t="s">
        <v>3371</v>
      </c>
      <c r="N742" s="210" t="s">
        <v>1672</v>
      </c>
      <c r="O742" s="210" t="s">
        <v>1672</v>
      </c>
      <c r="P742" s="214" t="s">
        <v>8175</v>
      </c>
      <c r="Q742" s="88" t="s">
        <v>3385</v>
      </c>
      <c r="R742" s="210" t="s">
        <v>1642</v>
      </c>
      <c r="S742" s="214" t="s">
        <v>3362</v>
      </c>
      <c r="T742" s="210" t="s">
        <v>10590</v>
      </c>
      <c r="U742" s="210" t="s">
        <v>67</v>
      </c>
      <c r="V742" s="88" t="s">
        <v>67</v>
      </c>
      <c r="W742" s="88" t="s">
        <v>67</v>
      </c>
      <c r="X742" s="92" t="s">
        <v>67</v>
      </c>
      <c r="Y742" s="92" t="s">
        <v>67</v>
      </c>
      <c r="Z742" s="215">
        <v>2</v>
      </c>
      <c r="AA742" s="210" t="s">
        <v>10591</v>
      </c>
      <c r="AB742" s="21"/>
      <c r="AC742" s="21" t="s">
        <v>67</v>
      </c>
      <c r="AD742" s="21"/>
      <c r="AE742" s="21" t="s">
        <v>67</v>
      </c>
      <c r="AF742" s="21" t="s">
        <v>67</v>
      </c>
      <c r="AG742" s="21" t="s">
        <v>67</v>
      </c>
      <c r="AH742" s="285" t="s">
        <v>1</v>
      </c>
    </row>
    <row r="743" spans="1:34" s="11" customFormat="1" ht="15" customHeight="1">
      <c r="A743" s="157" t="s">
        <v>10640</v>
      </c>
      <c r="B743" s="210" t="s">
        <v>10641</v>
      </c>
      <c r="C743" s="210" t="s">
        <v>234</v>
      </c>
      <c r="D743" s="210" t="s">
        <v>101</v>
      </c>
      <c r="E743" s="210" t="s">
        <v>1645</v>
      </c>
      <c r="F743" s="85">
        <v>86424</v>
      </c>
      <c r="G743" s="85">
        <v>86424</v>
      </c>
      <c r="H743" s="210" t="s">
        <v>3369</v>
      </c>
      <c r="I743" s="86" t="s">
        <v>3370</v>
      </c>
      <c r="J743" s="210" t="s">
        <v>10589</v>
      </c>
      <c r="K743" s="210" t="s">
        <v>3375</v>
      </c>
      <c r="L743" s="215">
        <v>1991</v>
      </c>
      <c r="M743" s="212" t="s">
        <v>3371</v>
      </c>
      <c r="N743" s="210" t="s">
        <v>1672</v>
      </c>
      <c r="O743" s="210" t="s">
        <v>1672</v>
      </c>
      <c r="P743" s="87" t="s">
        <v>3390</v>
      </c>
      <c r="Q743" s="88" t="s">
        <v>8175</v>
      </c>
      <c r="R743" s="210" t="s">
        <v>1642</v>
      </c>
      <c r="S743" s="214" t="s">
        <v>3362</v>
      </c>
      <c r="T743" s="210" t="s">
        <v>10590</v>
      </c>
      <c r="U743" s="210" t="s">
        <v>67</v>
      </c>
      <c r="V743" s="88" t="s">
        <v>67</v>
      </c>
      <c r="W743" s="88" t="s">
        <v>67</v>
      </c>
      <c r="X743" s="92" t="s">
        <v>67</v>
      </c>
      <c r="Y743" s="92" t="s">
        <v>67</v>
      </c>
      <c r="Z743" s="215">
        <v>2</v>
      </c>
      <c r="AA743" s="210" t="s">
        <v>10591</v>
      </c>
      <c r="AB743" s="21"/>
      <c r="AC743" s="21" t="s">
        <v>67</v>
      </c>
      <c r="AD743" s="21"/>
      <c r="AE743" s="21" t="s">
        <v>67</v>
      </c>
      <c r="AF743" s="21" t="s">
        <v>67</v>
      </c>
      <c r="AG743" s="21" t="s">
        <v>67</v>
      </c>
      <c r="AH743" s="285" t="s">
        <v>1</v>
      </c>
    </row>
    <row r="744" spans="1:34" s="11" customFormat="1" ht="15" customHeight="1">
      <c r="A744" s="157" t="s">
        <v>10642</v>
      </c>
      <c r="B744" s="210" t="s">
        <v>10643</v>
      </c>
      <c r="C744" s="210" t="s">
        <v>234</v>
      </c>
      <c r="D744" s="210" t="s">
        <v>101</v>
      </c>
      <c r="E744" s="210" t="s">
        <v>1648</v>
      </c>
      <c r="F744" s="85">
        <v>36</v>
      </c>
      <c r="G744" s="85">
        <v>36</v>
      </c>
      <c r="H744" s="210" t="s">
        <v>3369</v>
      </c>
      <c r="I744" s="86" t="s">
        <v>3370</v>
      </c>
      <c r="J744" s="210" t="s">
        <v>10589</v>
      </c>
      <c r="K744" s="210" t="s">
        <v>3375</v>
      </c>
      <c r="L744" s="215">
        <v>1985</v>
      </c>
      <c r="M744" s="212" t="s">
        <v>3371</v>
      </c>
      <c r="N744" s="210" t="s">
        <v>1672</v>
      </c>
      <c r="O744" s="210" t="s">
        <v>1672</v>
      </c>
      <c r="P744" s="87" t="s">
        <v>3362</v>
      </c>
      <c r="Q744" s="88" t="s">
        <v>3388</v>
      </c>
      <c r="R744" s="210" t="s">
        <v>1642</v>
      </c>
      <c r="S744" s="214" t="s">
        <v>3362</v>
      </c>
      <c r="T744" s="210" t="s">
        <v>10590</v>
      </c>
      <c r="U744" s="210" t="s">
        <v>67</v>
      </c>
      <c r="V744" s="88" t="s">
        <v>67</v>
      </c>
      <c r="W744" s="88" t="s">
        <v>67</v>
      </c>
      <c r="X744" s="92" t="s">
        <v>67</v>
      </c>
      <c r="Y744" s="92" t="s">
        <v>67</v>
      </c>
      <c r="Z744" s="215">
        <v>1</v>
      </c>
      <c r="AA744" s="210" t="s">
        <v>10591</v>
      </c>
      <c r="AB744" s="21"/>
      <c r="AC744" s="21" t="s">
        <v>67</v>
      </c>
      <c r="AD744" s="21"/>
      <c r="AE744" s="21" t="s">
        <v>67</v>
      </c>
      <c r="AF744" s="21" t="s">
        <v>67</v>
      </c>
      <c r="AG744" s="21" t="s">
        <v>67</v>
      </c>
      <c r="AH744" s="285" t="s">
        <v>1</v>
      </c>
    </row>
    <row r="745" spans="1:34" s="11" customFormat="1" ht="15" customHeight="1">
      <c r="A745" s="157" t="s">
        <v>10644</v>
      </c>
      <c r="B745" s="210" t="s">
        <v>10645</v>
      </c>
      <c r="C745" s="210" t="s">
        <v>234</v>
      </c>
      <c r="D745" s="210" t="s">
        <v>101</v>
      </c>
      <c r="E745" s="210" t="s">
        <v>1648</v>
      </c>
      <c r="F745" s="85">
        <v>640</v>
      </c>
      <c r="G745" s="85">
        <v>640</v>
      </c>
      <c r="H745" s="210" t="s">
        <v>3369</v>
      </c>
      <c r="I745" s="86" t="s">
        <v>3370</v>
      </c>
      <c r="J745" s="210" t="s">
        <v>10589</v>
      </c>
      <c r="K745" s="210" t="s">
        <v>1647</v>
      </c>
      <c r="L745" s="333">
        <v>1932</v>
      </c>
      <c r="M745" s="212" t="s">
        <v>3371</v>
      </c>
      <c r="N745" s="210" t="s">
        <v>1672</v>
      </c>
      <c r="O745" s="210" t="s">
        <v>1672</v>
      </c>
      <c r="P745" s="87" t="s">
        <v>3362</v>
      </c>
      <c r="Q745" s="88" t="s">
        <v>3362</v>
      </c>
      <c r="R745" s="210" t="s">
        <v>1642</v>
      </c>
      <c r="S745" s="214" t="s">
        <v>3362</v>
      </c>
      <c r="T745" s="210" t="s">
        <v>10590</v>
      </c>
      <c r="U745" s="210" t="s">
        <v>67</v>
      </c>
      <c r="V745" s="88" t="s">
        <v>67</v>
      </c>
      <c r="W745" s="88" t="s">
        <v>67</v>
      </c>
      <c r="X745" s="92" t="s">
        <v>67</v>
      </c>
      <c r="Y745" s="92" t="s">
        <v>67</v>
      </c>
      <c r="Z745" s="333">
        <v>1</v>
      </c>
      <c r="AA745" s="210" t="s">
        <v>10591</v>
      </c>
      <c r="AB745" s="21"/>
      <c r="AC745" s="21" t="s">
        <v>67</v>
      </c>
      <c r="AD745" s="21"/>
      <c r="AE745" s="21" t="s">
        <v>67</v>
      </c>
      <c r="AF745" s="21" t="s">
        <v>67</v>
      </c>
      <c r="AG745" s="21" t="s">
        <v>67</v>
      </c>
      <c r="AH745" s="285" t="s">
        <v>1</v>
      </c>
    </row>
    <row r="746" spans="1:34" s="11" customFormat="1" ht="15" customHeight="1">
      <c r="A746" s="157" t="s">
        <v>10646</v>
      </c>
      <c r="B746" s="210" t="s">
        <v>10647</v>
      </c>
      <c r="C746" s="210" t="s">
        <v>234</v>
      </c>
      <c r="D746" s="210" t="s">
        <v>101</v>
      </c>
      <c r="E746" s="210" t="s">
        <v>1648</v>
      </c>
      <c r="F746" s="85">
        <v>9080</v>
      </c>
      <c r="G746" s="85">
        <v>7264</v>
      </c>
      <c r="H746" s="210" t="s">
        <v>3369</v>
      </c>
      <c r="I746" s="86" t="s">
        <v>3370</v>
      </c>
      <c r="J746" s="210" t="s">
        <v>10589</v>
      </c>
      <c r="K746" s="210" t="s">
        <v>3375</v>
      </c>
      <c r="L746" s="333">
        <v>1971</v>
      </c>
      <c r="M746" s="212" t="s">
        <v>3371</v>
      </c>
      <c r="N746" s="210" t="s">
        <v>1672</v>
      </c>
      <c r="O746" s="210" t="s">
        <v>1672</v>
      </c>
      <c r="P746" s="87" t="s">
        <v>3362</v>
      </c>
      <c r="Q746" s="88" t="s">
        <v>3362</v>
      </c>
      <c r="R746" s="210" t="s">
        <v>1642</v>
      </c>
      <c r="S746" s="214" t="s">
        <v>3362</v>
      </c>
      <c r="T746" s="210" t="s">
        <v>10590</v>
      </c>
      <c r="U746" s="210" t="s">
        <v>67</v>
      </c>
      <c r="V746" s="88" t="s">
        <v>67</v>
      </c>
      <c r="W746" s="88" t="s">
        <v>67</v>
      </c>
      <c r="X746" s="92" t="s">
        <v>67</v>
      </c>
      <c r="Y746" s="92" t="s">
        <v>67</v>
      </c>
      <c r="Z746" s="333">
        <v>1</v>
      </c>
      <c r="AA746" s="210" t="s">
        <v>10591</v>
      </c>
      <c r="AB746" s="21"/>
      <c r="AC746" s="21" t="s">
        <v>67</v>
      </c>
      <c r="AD746" s="21"/>
      <c r="AE746" s="21" t="s">
        <v>67</v>
      </c>
      <c r="AF746" s="21" t="s">
        <v>67</v>
      </c>
      <c r="AG746" s="21" t="s">
        <v>67</v>
      </c>
      <c r="AH746" s="285" t="s">
        <v>10648</v>
      </c>
    </row>
    <row r="747" spans="1:34" s="11" customFormat="1" ht="15" customHeight="1">
      <c r="A747" s="157" t="s">
        <v>10649</v>
      </c>
      <c r="B747" s="210" t="s">
        <v>10650</v>
      </c>
      <c r="C747" s="210" t="s">
        <v>234</v>
      </c>
      <c r="D747" s="210" t="s">
        <v>101</v>
      </c>
      <c r="E747" s="210" t="s">
        <v>1646</v>
      </c>
      <c r="F747" s="85">
        <v>9080</v>
      </c>
      <c r="G747" s="85">
        <v>7264</v>
      </c>
      <c r="H747" s="210" t="s">
        <v>3369</v>
      </c>
      <c r="I747" s="86" t="s">
        <v>3370</v>
      </c>
      <c r="J747" s="210" t="s">
        <v>10589</v>
      </c>
      <c r="K747" s="210" t="s">
        <v>3382</v>
      </c>
      <c r="L747" s="215">
        <v>1971</v>
      </c>
      <c r="M747" s="212" t="s">
        <v>3371</v>
      </c>
      <c r="N747" s="210" t="s">
        <v>1672</v>
      </c>
      <c r="O747" s="210" t="s">
        <v>1672</v>
      </c>
      <c r="P747" s="87" t="s">
        <v>3362</v>
      </c>
      <c r="Q747" s="88" t="s">
        <v>3362</v>
      </c>
      <c r="R747" s="210" t="s">
        <v>1642</v>
      </c>
      <c r="S747" s="214" t="s">
        <v>3362</v>
      </c>
      <c r="T747" s="210" t="s">
        <v>10590</v>
      </c>
      <c r="U747" s="210" t="s">
        <v>67</v>
      </c>
      <c r="V747" s="88" t="s">
        <v>67</v>
      </c>
      <c r="W747" s="88" t="s">
        <v>67</v>
      </c>
      <c r="X747" s="92" t="s">
        <v>67</v>
      </c>
      <c r="Y747" s="92" t="s">
        <v>67</v>
      </c>
      <c r="Z747" s="215">
        <v>1</v>
      </c>
      <c r="AA747" s="210" t="s">
        <v>10591</v>
      </c>
      <c r="AB747" s="21"/>
      <c r="AC747" s="21" t="s">
        <v>67</v>
      </c>
      <c r="AD747" s="21"/>
      <c r="AE747" s="21" t="s">
        <v>67</v>
      </c>
      <c r="AF747" s="21" t="s">
        <v>67</v>
      </c>
      <c r="AG747" s="21" t="s">
        <v>67</v>
      </c>
      <c r="AH747" s="285" t="s">
        <v>1</v>
      </c>
    </row>
    <row r="748" spans="1:34" s="11" customFormat="1" ht="15" customHeight="1">
      <c r="A748" s="157" t="s">
        <v>10659</v>
      </c>
      <c r="B748" s="210" t="s">
        <v>10660</v>
      </c>
      <c r="C748" s="210" t="s">
        <v>234</v>
      </c>
      <c r="D748" s="210" t="s">
        <v>101</v>
      </c>
      <c r="E748" s="210" t="s">
        <v>1645</v>
      </c>
      <c r="F748" s="85">
        <v>1500</v>
      </c>
      <c r="G748" s="85">
        <v>1200</v>
      </c>
      <c r="H748" s="210" t="s">
        <v>3381</v>
      </c>
      <c r="I748" s="86" t="s">
        <v>3370</v>
      </c>
      <c r="J748" s="210" t="s">
        <v>10589</v>
      </c>
      <c r="K748" s="210" t="s">
        <v>3375</v>
      </c>
      <c r="L748" s="215">
        <v>1959</v>
      </c>
      <c r="M748" s="212" t="s">
        <v>3371</v>
      </c>
      <c r="N748" s="210" t="s">
        <v>1672</v>
      </c>
      <c r="O748" s="210" t="s">
        <v>1672</v>
      </c>
      <c r="P748" s="87" t="s">
        <v>3362</v>
      </c>
      <c r="Q748" s="88" t="s">
        <v>3388</v>
      </c>
      <c r="R748" s="210" t="s">
        <v>1642</v>
      </c>
      <c r="S748" s="214" t="s">
        <v>3362</v>
      </c>
      <c r="T748" s="210" t="s">
        <v>10661</v>
      </c>
      <c r="U748" s="210" t="s">
        <v>67</v>
      </c>
      <c r="V748" s="88" t="s">
        <v>67</v>
      </c>
      <c r="W748" s="88" t="s">
        <v>67</v>
      </c>
      <c r="X748" s="92" t="s">
        <v>3370</v>
      </c>
      <c r="Y748" s="92" t="s">
        <v>3370</v>
      </c>
      <c r="Z748" s="215">
        <v>2</v>
      </c>
      <c r="AA748" s="210" t="s">
        <v>10591</v>
      </c>
      <c r="AB748" s="21"/>
      <c r="AC748" s="21" t="s">
        <v>67</v>
      </c>
      <c r="AD748" s="21"/>
      <c r="AE748" s="21" t="s">
        <v>67</v>
      </c>
      <c r="AF748" s="21" t="s">
        <v>67</v>
      </c>
      <c r="AG748" s="21" t="s">
        <v>67</v>
      </c>
      <c r="AH748" s="285"/>
    </row>
    <row r="749" spans="1:34" s="11" customFormat="1" ht="15" customHeight="1">
      <c r="A749" s="157" t="s">
        <v>10795</v>
      </c>
      <c r="B749" s="210" t="s">
        <v>10796</v>
      </c>
      <c r="C749" s="210" t="s">
        <v>234</v>
      </c>
      <c r="D749" s="210" t="s">
        <v>101</v>
      </c>
      <c r="E749" s="210" t="s">
        <v>1645</v>
      </c>
      <c r="F749" s="85" t="s">
        <v>67</v>
      </c>
      <c r="G749" s="85"/>
      <c r="H749" s="210" t="s">
        <v>3369</v>
      </c>
      <c r="I749" s="92" t="s">
        <v>3370</v>
      </c>
      <c r="J749" s="210" t="s">
        <v>10589</v>
      </c>
      <c r="K749" s="210" t="s">
        <v>3382</v>
      </c>
      <c r="L749" s="215" t="s">
        <v>67</v>
      </c>
      <c r="M749" s="212" t="s">
        <v>3371</v>
      </c>
      <c r="N749" s="91" t="s">
        <v>1672</v>
      </c>
      <c r="O749" s="210" t="s">
        <v>1672</v>
      </c>
      <c r="P749" s="87" t="s">
        <v>3385</v>
      </c>
      <c r="Q749" s="88" t="s">
        <v>3388</v>
      </c>
      <c r="R749" s="210" t="s">
        <v>67</v>
      </c>
      <c r="S749" s="212" t="s">
        <v>67</v>
      </c>
      <c r="T749" s="210" t="s">
        <v>10590</v>
      </c>
      <c r="U749" s="210" t="s">
        <v>67</v>
      </c>
      <c r="V749" s="88" t="s">
        <v>67</v>
      </c>
      <c r="W749" s="88" t="s">
        <v>67</v>
      </c>
      <c r="X749" s="92" t="s">
        <v>67</v>
      </c>
      <c r="Y749" s="92" t="s">
        <v>67</v>
      </c>
      <c r="Z749" s="85" t="s">
        <v>67</v>
      </c>
      <c r="AA749" s="210" t="s">
        <v>10591</v>
      </c>
      <c r="AB749" s="21"/>
      <c r="AC749" s="21" t="s">
        <v>67</v>
      </c>
      <c r="AD749" s="21"/>
      <c r="AE749" s="21" t="s">
        <v>67</v>
      </c>
      <c r="AF749" s="21" t="s">
        <v>67</v>
      </c>
      <c r="AG749" s="21" t="s">
        <v>67</v>
      </c>
      <c r="AH749" s="285" t="s">
        <v>1</v>
      </c>
    </row>
    <row r="750" spans="1:34" s="11" customFormat="1" ht="15" customHeight="1">
      <c r="A750" s="157" t="s">
        <v>10883</v>
      </c>
      <c r="B750" s="210" t="s">
        <v>10884</v>
      </c>
      <c r="C750" s="210" t="s">
        <v>234</v>
      </c>
      <c r="D750" s="210" t="s">
        <v>101</v>
      </c>
      <c r="E750" s="210" t="s">
        <v>1645</v>
      </c>
      <c r="F750" s="85">
        <v>13312</v>
      </c>
      <c r="G750" s="85">
        <v>10650</v>
      </c>
      <c r="H750" s="210" t="s">
        <v>3369</v>
      </c>
      <c r="I750" s="86" t="s">
        <v>3370</v>
      </c>
      <c r="J750" s="210" t="s">
        <v>10589</v>
      </c>
      <c r="K750" s="210" t="s">
        <v>3375</v>
      </c>
      <c r="L750" s="333">
        <v>1959</v>
      </c>
      <c r="M750" s="212" t="s">
        <v>3371</v>
      </c>
      <c r="N750" s="210" t="s">
        <v>1672</v>
      </c>
      <c r="O750" s="210" t="s">
        <v>1672</v>
      </c>
      <c r="P750" s="87" t="s">
        <v>3390</v>
      </c>
      <c r="Q750" s="88" t="s">
        <v>3388</v>
      </c>
      <c r="R750" s="210" t="s">
        <v>1642</v>
      </c>
      <c r="S750" s="212" t="s">
        <v>3362</v>
      </c>
      <c r="T750" s="210" t="s">
        <v>10661</v>
      </c>
      <c r="U750" s="210" t="s">
        <v>67</v>
      </c>
      <c r="V750" s="88" t="s">
        <v>67</v>
      </c>
      <c r="W750" s="88" t="s">
        <v>67</v>
      </c>
      <c r="X750" s="92" t="s">
        <v>3370</v>
      </c>
      <c r="Y750" s="92" t="s">
        <v>3377</v>
      </c>
      <c r="Z750" s="333">
        <v>1</v>
      </c>
      <c r="AA750" s="210" t="s">
        <v>10591</v>
      </c>
      <c r="AB750" s="21"/>
      <c r="AC750" s="21" t="s">
        <v>67</v>
      </c>
      <c r="AD750" s="21"/>
      <c r="AE750" s="21" t="s">
        <v>67</v>
      </c>
      <c r="AF750" s="21" t="s">
        <v>67</v>
      </c>
      <c r="AG750" s="21" t="s">
        <v>67</v>
      </c>
      <c r="AH750" s="285" t="s">
        <v>21202</v>
      </c>
    </row>
    <row r="751" spans="1:34" s="11" customFormat="1" ht="15" customHeight="1">
      <c r="A751" s="157" t="s">
        <v>10885</v>
      </c>
      <c r="B751" s="210" t="s">
        <v>21203</v>
      </c>
      <c r="C751" s="210" t="s">
        <v>234</v>
      </c>
      <c r="D751" s="210" t="s">
        <v>101</v>
      </c>
      <c r="E751" s="210" t="s">
        <v>1645</v>
      </c>
      <c r="F751" s="85">
        <v>1344</v>
      </c>
      <c r="G751" s="85">
        <v>1075</v>
      </c>
      <c r="H751" s="210" t="s">
        <v>3381</v>
      </c>
      <c r="I751" s="86" t="s">
        <v>3370</v>
      </c>
      <c r="J751" s="210" t="s">
        <v>10589</v>
      </c>
      <c r="K751" s="210" t="s">
        <v>3375</v>
      </c>
      <c r="L751" s="333">
        <v>1959</v>
      </c>
      <c r="M751" s="212" t="s">
        <v>3371</v>
      </c>
      <c r="N751" s="210" t="s">
        <v>1672</v>
      </c>
      <c r="O751" s="210" t="s">
        <v>1672</v>
      </c>
      <c r="P751" s="87" t="s">
        <v>3385</v>
      </c>
      <c r="Q751" s="88" t="s">
        <v>3388</v>
      </c>
      <c r="R751" s="210" t="s">
        <v>1642</v>
      </c>
      <c r="S751" s="212" t="s">
        <v>3362</v>
      </c>
      <c r="T751" s="210" t="s">
        <v>10661</v>
      </c>
      <c r="U751" s="210" t="s">
        <v>67</v>
      </c>
      <c r="V751" s="88" t="s">
        <v>67</v>
      </c>
      <c r="W751" s="88" t="s">
        <v>67</v>
      </c>
      <c r="X751" s="92" t="s">
        <v>3370</v>
      </c>
      <c r="Y751" s="92" t="s">
        <v>3377</v>
      </c>
      <c r="Z751" s="333">
        <v>1</v>
      </c>
      <c r="AA751" s="210" t="s">
        <v>10591</v>
      </c>
      <c r="AB751" s="21"/>
      <c r="AC751" s="21" t="s">
        <v>67</v>
      </c>
      <c r="AD751" s="21"/>
      <c r="AE751" s="21" t="s">
        <v>67</v>
      </c>
      <c r="AF751" s="21" t="s">
        <v>67</v>
      </c>
      <c r="AG751" s="21" t="s">
        <v>67</v>
      </c>
      <c r="AH751" s="285" t="s">
        <v>1</v>
      </c>
    </row>
    <row r="752" spans="1:34" s="11" customFormat="1" ht="15" customHeight="1">
      <c r="A752" s="157" t="s">
        <v>10886</v>
      </c>
      <c r="B752" s="210" t="s">
        <v>21204</v>
      </c>
      <c r="C752" s="210" t="s">
        <v>234</v>
      </c>
      <c r="D752" s="210" t="s">
        <v>101</v>
      </c>
      <c r="E752" s="210" t="s">
        <v>1645</v>
      </c>
      <c r="F752" s="85">
        <v>20800</v>
      </c>
      <c r="G752" s="85">
        <v>16640</v>
      </c>
      <c r="H752" s="210" t="s">
        <v>3381</v>
      </c>
      <c r="I752" s="86" t="s">
        <v>3370</v>
      </c>
      <c r="J752" s="210" t="s">
        <v>10589</v>
      </c>
      <c r="K752" s="210" t="s">
        <v>3375</v>
      </c>
      <c r="L752" s="215">
        <v>1959</v>
      </c>
      <c r="M752" s="212" t="s">
        <v>3371</v>
      </c>
      <c r="N752" s="210" t="s">
        <v>1672</v>
      </c>
      <c r="O752" s="210" t="s">
        <v>1672</v>
      </c>
      <c r="P752" s="87" t="s">
        <v>3362</v>
      </c>
      <c r="Q752" s="88" t="s">
        <v>3388</v>
      </c>
      <c r="R752" s="210" t="s">
        <v>1642</v>
      </c>
      <c r="S752" s="214" t="s">
        <v>3362</v>
      </c>
      <c r="T752" s="210" t="s">
        <v>10661</v>
      </c>
      <c r="U752" s="210" t="s">
        <v>67</v>
      </c>
      <c r="V752" s="88" t="s">
        <v>67</v>
      </c>
      <c r="W752" s="88" t="s">
        <v>67</v>
      </c>
      <c r="X752" s="92" t="s">
        <v>3370</v>
      </c>
      <c r="Y752" s="92" t="s">
        <v>3377</v>
      </c>
      <c r="Z752" s="215">
        <v>1</v>
      </c>
      <c r="AA752" s="210" t="s">
        <v>10591</v>
      </c>
      <c r="AB752" s="21"/>
      <c r="AC752" s="21" t="s">
        <v>67</v>
      </c>
      <c r="AD752" s="21"/>
      <c r="AE752" s="21" t="s">
        <v>67</v>
      </c>
      <c r="AF752" s="21" t="s">
        <v>67</v>
      </c>
      <c r="AG752" s="21" t="s">
        <v>67</v>
      </c>
      <c r="AH752" s="285" t="s">
        <v>1</v>
      </c>
    </row>
    <row r="753" spans="1:34" s="11" customFormat="1" ht="15" customHeight="1">
      <c r="A753" s="157" t="s">
        <v>10887</v>
      </c>
      <c r="B753" s="210" t="s">
        <v>21205</v>
      </c>
      <c r="C753" s="210" t="s">
        <v>234</v>
      </c>
      <c r="D753" s="210" t="s">
        <v>101</v>
      </c>
      <c r="E753" s="210" t="s">
        <v>1645</v>
      </c>
      <c r="F753" s="85">
        <v>1920</v>
      </c>
      <c r="G753" s="85">
        <v>1536</v>
      </c>
      <c r="H753" s="210" t="s">
        <v>3381</v>
      </c>
      <c r="I753" s="86" t="s">
        <v>3370</v>
      </c>
      <c r="J753" s="210" t="s">
        <v>10589</v>
      </c>
      <c r="K753" s="210" t="s">
        <v>3375</v>
      </c>
      <c r="L753" s="215">
        <v>1959</v>
      </c>
      <c r="M753" s="212" t="s">
        <v>3371</v>
      </c>
      <c r="N753" s="210" t="s">
        <v>1672</v>
      </c>
      <c r="O753" s="210" t="s">
        <v>1672</v>
      </c>
      <c r="P753" s="87" t="s">
        <v>3362</v>
      </c>
      <c r="Q753" s="88" t="s">
        <v>3388</v>
      </c>
      <c r="R753" s="210" t="s">
        <v>1642</v>
      </c>
      <c r="S753" s="212" t="s">
        <v>3362</v>
      </c>
      <c r="T753" s="210" t="s">
        <v>10661</v>
      </c>
      <c r="U753" s="210" t="s">
        <v>67</v>
      </c>
      <c r="V753" s="88" t="s">
        <v>67</v>
      </c>
      <c r="W753" s="88" t="s">
        <v>67</v>
      </c>
      <c r="X753" s="92" t="s">
        <v>3370</v>
      </c>
      <c r="Y753" s="92" t="s">
        <v>3377</v>
      </c>
      <c r="Z753" s="215">
        <v>1</v>
      </c>
      <c r="AA753" s="210" t="s">
        <v>10591</v>
      </c>
      <c r="AB753" s="21"/>
      <c r="AC753" s="21" t="s">
        <v>67</v>
      </c>
      <c r="AD753" s="21"/>
      <c r="AE753" s="21" t="s">
        <v>67</v>
      </c>
      <c r="AF753" s="21" t="s">
        <v>67</v>
      </c>
      <c r="AG753" s="21" t="s">
        <v>67</v>
      </c>
      <c r="AH753" s="285" t="s">
        <v>1</v>
      </c>
    </row>
    <row r="754" spans="1:34" s="11" customFormat="1" ht="15" customHeight="1">
      <c r="A754" s="157" t="s">
        <v>10888</v>
      </c>
      <c r="B754" s="210" t="s">
        <v>10889</v>
      </c>
      <c r="C754" s="210" t="s">
        <v>234</v>
      </c>
      <c r="D754" s="210" t="s">
        <v>101</v>
      </c>
      <c r="E754" s="210" t="s">
        <v>1648</v>
      </c>
      <c r="F754" s="85">
        <v>625</v>
      </c>
      <c r="G754" s="85">
        <v>625</v>
      </c>
      <c r="H754" s="210" t="s">
        <v>8920</v>
      </c>
      <c r="I754" s="92" t="s">
        <v>67</v>
      </c>
      <c r="J754" s="210" t="s">
        <v>10589</v>
      </c>
      <c r="K754" s="91" t="s">
        <v>3382</v>
      </c>
      <c r="L754" s="333">
        <v>1960</v>
      </c>
      <c r="M754" s="212" t="s">
        <v>3371</v>
      </c>
      <c r="N754" s="210" t="s">
        <v>1672</v>
      </c>
      <c r="O754" s="210" t="s">
        <v>1672</v>
      </c>
      <c r="P754" s="87" t="s">
        <v>3362</v>
      </c>
      <c r="Q754" s="88" t="s">
        <v>3362</v>
      </c>
      <c r="R754" s="210" t="s">
        <v>1642</v>
      </c>
      <c r="S754" s="212" t="s">
        <v>67</v>
      </c>
      <c r="T754" s="210" t="s">
        <v>10590</v>
      </c>
      <c r="U754" s="210" t="s">
        <v>67</v>
      </c>
      <c r="V754" s="88" t="s">
        <v>67</v>
      </c>
      <c r="W754" s="88" t="s">
        <v>67</v>
      </c>
      <c r="X754" s="92" t="s">
        <v>67</v>
      </c>
      <c r="Y754" s="92" t="s">
        <v>67</v>
      </c>
      <c r="Z754" s="333">
        <v>1</v>
      </c>
      <c r="AA754" s="210" t="s">
        <v>10591</v>
      </c>
      <c r="AB754" s="21"/>
      <c r="AC754" s="21" t="s">
        <v>67</v>
      </c>
      <c r="AD754" s="21"/>
      <c r="AE754" s="21" t="s">
        <v>67</v>
      </c>
      <c r="AF754" s="21" t="s">
        <v>67</v>
      </c>
      <c r="AG754" s="21" t="s">
        <v>67</v>
      </c>
      <c r="AH754" s="285" t="s">
        <v>1</v>
      </c>
    </row>
    <row r="755" spans="1:34" s="11" customFormat="1" ht="15" customHeight="1">
      <c r="A755" s="157" t="s">
        <v>10890</v>
      </c>
      <c r="B755" s="210" t="s">
        <v>1685</v>
      </c>
      <c r="C755" s="210" t="s">
        <v>234</v>
      </c>
      <c r="D755" s="210" t="s">
        <v>101</v>
      </c>
      <c r="E755" s="210" t="s">
        <v>1645</v>
      </c>
      <c r="F755" s="85" t="s">
        <v>67</v>
      </c>
      <c r="G755" s="85" t="s">
        <v>67</v>
      </c>
      <c r="H755" s="210" t="s">
        <v>3369</v>
      </c>
      <c r="I755" s="92" t="s">
        <v>67</v>
      </c>
      <c r="J755" s="210" t="s">
        <v>10589</v>
      </c>
      <c r="K755" s="91" t="s">
        <v>3382</v>
      </c>
      <c r="L755" s="333" t="s">
        <v>67</v>
      </c>
      <c r="M755" s="212" t="s">
        <v>3371</v>
      </c>
      <c r="N755" s="210" t="s">
        <v>1672</v>
      </c>
      <c r="O755" s="210" t="s">
        <v>1672</v>
      </c>
      <c r="P755" s="87" t="s">
        <v>3362</v>
      </c>
      <c r="Q755" s="88" t="s">
        <v>3390</v>
      </c>
      <c r="R755" s="210" t="s">
        <v>1642</v>
      </c>
      <c r="S755" s="212" t="s">
        <v>67</v>
      </c>
      <c r="T755" s="210" t="s">
        <v>10590</v>
      </c>
      <c r="U755" s="210" t="s">
        <v>67</v>
      </c>
      <c r="V755" s="88" t="s">
        <v>67</v>
      </c>
      <c r="W755" s="88" t="s">
        <v>67</v>
      </c>
      <c r="X755" s="92" t="s">
        <v>67</v>
      </c>
      <c r="Y755" s="92" t="s">
        <v>67</v>
      </c>
      <c r="Z755" s="90" t="s">
        <v>67</v>
      </c>
      <c r="AA755" s="210" t="s">
        <v>10591</v>
      </c>
      <c r="AB755" s="21"/>
      <c r="AC755" s="21" t="s">
        <v>67</v>
      </c>
      <c r="AD755" s="21"/>
      <c r="AE755" s="21" t="s">
        <v>67</v>
      </c>
      <c r="AF755" s="21" t="s">
        <v>67</v>
      </c>
      <c r="AG755" s="21" t="s">
        <v>67</v>
      </c>
      <c r="AH755" s="285" t="s">
        <v>1</v>
      </c>
    </row>
    <row r="756" spans="1:34" s="11" customFormat="1" ht="15" customHeight="1">
      <c r="A756" s="157" t="s">
        <v>10891</v>
      </c>
      <c r="B756" s="210" t="s">
        <v>10892</v>
      </c>
      <c r="C756" s="210" t="s">
        <v>234</v>
      </c>
      <c r="D756" s="210" t="s">
        <v>101</v>
      </c>
      <c r="E756" s="210" t="s">
        <v>1645</v>
      </c>
      <c r="F756" s="85" t="s">
        <v>67</v>
      </c>
      <c r="G756" s="85" t="s">
        <v>67</v>
      </c>
      <c r="H756" s="210" t="s">
        <v>3369</v>
      </c>
      <c r="I756" s="92" t="s">
        <v>67</v>
      </c>
      <c r="J756" s="210" t="s">
        <v>10589</v>
      </c>
      <c r="K756" s="210" t="s">
        <v>3382</v>
      </c>
      <c r="L756" s="333" t="s">
        <v>67</v>
      </c>
      <c r="M756" s="212" t="s">
        <v>3371</v>
      </c>
      <c r="N756" s="91" t="s">
        <v>1672</v>
      </c>
      <c r="O756" s="210" t="s">
        <v>1672</v>
      </c>
      <c r="P756" s="87" t="s">
        <v>3362</v>
      </c>
      <c r="Q756" s="88" t="s">
        <v>3362</v>
      </c>
      <c r="R756" s="210" t="s">
        <v>67</v>
      </c>
      <c r="S756" s="212" t="s">
        <v>67</v>
      </c>
      <c r="T756" s="210" t="s">
        <v>10590</v>
      </c>
      <c r="U756" s="210" t="s">
        <v>67</v>
      </c>
      <c r="V756" s="88" t="s">
        <v>67</v>
      </c>
      <c r="W756" s="88" t="s">
        <v>67</v>
      </c>
      <c r="X756" s="92" t="s">
        <v>67</v>
      </c>
      <c r="Y756" s="92" t="s">
        <v>67</v>
      </c>
      <c r="Z756" s="90" t="s">
        <v>67</v>
      </c>
      <c r="AA756" s="210" t="s">
        <v>10591</v>
      </c>
      <c r="AB756" s="21"/>
      <c r="AC756" s="21" t="s">
        <v>67</v>
      </c>
      <c r="AD756" s="21"/>
      <c r="AE756" s="21" t="s">
        <v>67</v>
      </c>
      <c r="AF756" s="21" t="s">
        <v>67</v>
      </c>
      <c r="AG756" s="21" t="s">
        <v>67</v>
      </c>
      <c r="AH756" s="285" t="s">
        <v>1</v>
      </c>
    </row>
    <row r="757" spans="1:34" s="11" customFormat="1" ht="15" customHeight="1">
      <c r="A757" s="157" t="s">
        <v>10893</v>
      </c>
      <c r="B757" s="210" t="s">
        <v>10894</v>
      </c>
      <c r="C757" s="210" t="s">
        <v>234</v>
      </c>
      <c r="D757" s="210" t="s">
        <v>101</v>
      </c>
      <c r="E757" s="210" t="s">
        <v>1645</v>
      </c>
      <c r="F757" s="85" t="s">
        <v>67</v>
      </c>
      <c r="G757" s="85" t="s">
        <v>67</v>
      </c>
      <c r="H757" s="210" t="s">
        <v>3369</v>
      </c>
      <c r="I757" s="92" t="s">
        <v>67</v>
      </c>
      <c r="J757" s="210" t="s">
        <v>10589</v>
      </c>
      <c r="K757" s="210" t="s">
        <v>3382</v>
      </c>
      <c r="L757" s="215" t="s">
        <v>67</v>
      </c>
      <c r="M757" s="212" t="s">
        <v>3371</v>
      </c>
      <c r="N757" s="91" t="s">
        <v>1672</v>
      </c>
      <c r="O757" s="210" t="s">
        <v>1672</v>
      </c>
      <c r="P757" s="87" t="s">
        <v>3362</v>
      </c>
      <c r="Q757" s="88" t="s">
        <v>3362</v>
      </c>
      <c r="R757" s="210" t="s">
        <v>67</v>
      </c>
      <c r="S757" s="212" t="s">
        <v>67</v>
      </c>
      <c r="T757" s="210" t="s">
        <v>10590</v>
      </c>
      <c r="U757" s="210" t="s">
        <v>67</v>
      </c>
      <c r="V757" s="88" t="s">
        <v>67</v>
      </c>
      <c r="W757" s="88" t="s">
        <v>67</v>
      </c>
      <c r="X757" s="92" t="s">
        <v>67</v>
      </c>
      <c r="Y757" s="92" t="s">
        <v>67</v>
      </c>
      <c r="Z757" s="85" t="s">
        <v>67</v>
      </c>
      <c r="AA757" s="210" t="s">
        <v>10591</v>
      </c>
      <c r="AB757" s="21"/>
      <c r="AC757" s="21" t="s">
        <v>67</v>
      </c>
      <c r="AD757" s="21"/>
      <c r="AE757" s="21" t="s">
        <v>67</v>
      </c>
      <c r="AF757" s="21" t="s">
        <v>67</v>
      </c>
      <c r="AG757" s="21" t="s">
        <v>67</v>
      </c>
      <c r="AH757" s="285" t="s">
        <v>1</v>
      </c>
    </row>
    <row r="758" spans="1:34" s="11" customFormat="1" ht="15" customHeight="1">
      <c r="A758" s="157" t="s">
        <v>10895</v>
      </c>
      <c r="B758" s="210" t="s">
        <v>10896</v>
      </c>
      <c r="C758" s="210" t="s">
        <v>234</v>
      </c>
      <c r="D758" s="210" t="s">
        <v>101</v>
      </c>
      <c r="E758" s="210" t="s">
        <v>1667</v>
      </c>
      <c r="F758" s="85" t="s">
        <v>67</v>
      </c>
      <c r="G758" s="85" t="s">
        <v>67</v>
      </c>
      <c r="H758" s="210" t="s">
        <v>3369</v>
      </c>
      <c r="I758" s="92" t="s">
        <v>67</v>
      </c>
      <c r="J758" s="210" t="s">
        <v>10589</v>
      </c>
      <c r="K758" s="210" t="s">
        <v>3382</v>
      </c>
      <c r="L758" s="333" t="s">
        <v>67</v>
      </c>
      <c r="M758" s="212" t="s">
        <v>3371</v>
      </c>
      <c r="N758" s="91" t="s">
        <v>1672</v>
      </c>
      <c r="O758" s="210" t="s">
        <v>1672</v>
      </c>
      <c r="P758" s="87" t="s">
        <v>3362</v>
      </c>
      <c r="Q758" s="88" t="s">
        <v>3362</v>
      </c>
      <c r="R758" s="210" t="s">
        <v>67</v>
      </c>
      <c r="S758" s="212" t="s">
        <v>67</v>
      </c>
      <c r="T758" s="210" t="s">
        <v>10590</v>
      </c>
      <c r="U758" s="210" t="s">
        <v>67</v>
      </c>
      <c r="V758" s="88" t="s">
        <v>67</v>
      </c>
      <c r="W758" s="88" t="s">
        <v>67</v>
      </c>
      <c r="X758" s="92" t="s">
        <v>67</v>
      </c>
      <c r="Y758" s="92" t="s">
        <v>67</v>
      </c>
      <c r="Z758" s="85" t="s">
        <v>67</v>
      </c>
      <c r="AA758" s="210" t="s">
        <v>10591</v>
      </c>
      <c r="AB758" s="21"/>
      <c r="AC758" s="21" t="s">
        <v>67</v>
      </c>
      <c r="AD758" s="21"/>
      <c r="AE758" s="21" t="s">
        <v>67</v>
      </c>
      <c r="AF758" s="21" t="s">
        <v>67</v>
      </c>
      <c r="AG758" s="21" t="s">
        <v>67</v>
      </c>
      <c r="AH758" s="285" t="s">
        <v>22487</v>
      </c>
    </row>
    <row r="759" spans="1:34" s="11" customFormat="1" ht="15" customHeight="1">
      <c r="A759" s="157" t="s">
        <v>10897</v>
      </c>
      <c r="B759" s="210" t="s">
        <v>10898</v>
      </c>
      <c r="C759" s="210" t="s">
        <v>234</v>
      </c>
      <c r="D759" s="210" t="s">
        <v>101</v>
      </c>
      <c r="E759" s="210" t="s">
        <v>1648</v>
      </c>
      <c r="F759" s="85">
        <v>30</v>
      </c>
      <c r="G759" s="85">
        <v>24</v>
      </c>
      <c r="H759" s="210" t="s">
        <v>3381</v>
      </c>
      <c r="I759" s="86" t="s">
        <v>3370</v>
      </c>
      <c r="J759" s="210" t="s">
        <v>10589</v>
      </c>
      <c r="K759" s="210" t="s">
        <v>3398</v>
      </c>
      <c r="L759" s="215">
        <v>1994</v>
      </c>
      <c r="M759" s="212" t="s">
        <v>3371</v>
      </c>
      <c r="N759" s="210" t="s">
        <v>1672</v>
      </c>
      <c r="O759" s="210" t="s">
        <v>1672</v>
      </c>
      <c r="P759" s="87" t="s">
        <v>3362</v>
      </c>
      <c r="Q759" s="88" t="s">
        <v>3388</v>
      </c>
      <c r="R759" s="210" t="s">
        <v>1642</v>
      </c>
      <c r="S759" s="212" t="s">
        <v>3362</v>
      </c>
      <c r="T759" s="210" t="s">
        <v>10661</v>
      </c>
      <c r="U759" s="210" t="s">
        <v>67</v>
      </c>
      <c r="V759" s="88" t="s">
        <v>67</v>
      </c>
      <c r="W759" s="88" t="s">
        <v>67</v>
      </c>
      <c r="X759" s="92" t="s">
        <v>3370</v>
      </c>
      <c r="Y759" s="92" t="s">
        <v>3370</v>
      </c>
      <c r="Z759" s="215">
        <v>1</v>
      </c>
      <c r="AA759" s="210" t="s">
        <v>10591</v>
      </c>
      <c r="AB759" s="21"/>
      <c r="AC759" s="21" t="s">
        <v>67</v>
      </c>
      <c r="AD759" s="21"/>
      <c r="AE759" s="21" t="s">
        <v>67</v>
      </c>
      <c r="AF759" s="21" t="s">
        <v>67</v>
      </c>
      <c r="AG759" s="21" t="s">
        <v>67</v>
      </c>
      <c r="AH759" s="285" t="s">
        <v>1</v>
      </c>
    </row>
    <row r="760" spans="1:34" s="11" customFormat="1" ht="15" customHeight="1">
      <c r="A760" s="157" t="s">
        <v>10911</v>
      </c>
      <c r="B760" s="210" t="s">
        <v>10912</v>
      </c>
      <c r="C760" s="210" t="s">
        <v>234</v>
      </c>
      <c r="D760" s="210" t="s">
        <v>101</v>
      </c>
      <c r="E760" s="210" t="s">
        <v>1645</v>
      </c>
      <c r="F760" s="85">
        <v>144</v>
      </c>
      <c r="G760" s="85">
        <v>115</v>
      </c>
      <c r="H760" s="210" t="s">
        <v>3381</v>
      </c>
      <c r="I760" s="86" t="s">
        <v>3370</v>
      </c>
      <c r="J760" s="210" t="s">
        <v>10589</v>
      </c>
      <c r="K760" s="210" t="s">
        <v>3382</v>
      </c>
      <c r="L760" s="215">
        <v>1959</v>
      </c>
      <c r="M760" s="212" t="s">
        <v>3371</v>
      </c>
      <c r="N760" s="210" t="s">
        <v>1672</v>
      </c>
      <c r="O760" s="210" t="s">
        <v>1672</v>
      </c>
      <c r="P760" s="87" t="s">
        <v>3362</v>
      </c>
      <c r="Q760" s="88" t="s">
        <v>3388</v>
      </c>
      <c r="R760" s="210" t="s">
        <v>1642</v>
      </c>
      <c r="S760" s="212" t="s">
        <v>3362</v>
      </c>
      <c r="T760" s="210" t="s">
        <v>10661</v>
      </c>
      <c r="U760" s="210" t="s">
        <v>67</v>
      </c>
      <c r="V760" s="88" t="s">
        <v>67</v>
      </c>
      <c r="W760" s="88" t="s">
        <v>67</v>
      </c>
      <c r="X760" s="92" t="s">
        <v>3377</v>
      </c>
      <c r="Y760" s="92" t="s">
        <v>3377</v>
      </c>
      <c r="Z760" s="215">
        <v>1</v>
      </c>
      <c r="AA760" s="210" t="s">
        <v>10591</v>
      </c>
      <c r="AB760" s="21"/>
      <c r="AC760" s="21" t="s">
        <v>67</v>
      </c>
      <c r="AD760" s="21"/>
      <c r="AE760" s="21" t="s">
        <v>67</v>
      </c>
      <c r="AF760" s="21" t="s">
        <v>67</v>
      </c>
      <c r="AG760" s="21" t="s">
        <v>67</v>
      </c>
      <c r="AH760" s="285" t="s">
        <v>1</v>
      </c>
    </row>
    <row r="761" spans="1:34" s="11" customFormat="1" ht="15" customHeight="1">
      <c r="A761" s="157" t="s">
        <v>10913</v>
      </c>
      <c r="B761" s="210" t="s">
        <v>21206</v>
      </c>
      <c r="C761" s="210" t="s">
        <v>234</v>
      </c>
      <c r="D761" s="210" t="s">
        <v>101</v>
      </c>
      <c r="E761" s="210" t="s">
        <v>1645</v>
      </c>
      <c r="F761" s="85">
        <v>320</v>
      </c>
      <c r="G761" s="85">
        <v>256</v>
      </c>
      <c r="H761" s="210" t="s">
        <v>3381</v>
      </c>
      <c r="I761" s="86" t="s">
        <v>3370</v>
      </c>
      <c r="J761" s="210" t="s">
        <v>10589</v>
      </c>
      <c r="K761" s="210" t="s">
        <v>3382</v>
      </c>
      <c r="L761" s="333">
        <v>1989</v>
      </c>
      <c r="M761" s="212" t="s">
        <v>3371</v>
      </c>
      <c r="N761" s="210" t="s">
        <v>1672</v>
      </c>
      <c r="O761" s="210" t="s">
        <v>1672</v>
      </c>
      <c r="P761" s="87" t="s">
        <v>3362</v>
      </c>
      <c r="Q761" s="88" t="s">
        <v>3362</v>
      </c>
      <c r="R761" s="210" t="s">
        <v>1642</v>
      </c>
      <c r="S761" s="212" t="s">
        <v>3362</v>
      </c>
      <c r="T761" s="210" t="s">
        <v>10661</v>
      </c>
      <c r="U761" s="210" t="s">
        <v>67</v>
      </c>
      <c r="V761" s="88" t="s">
        <v>67</v>
      </c>
      <c r="W761" s="88" t="s">
        <v>67</v>
      </c>
      <c r="X761" s="92" t="s">
        <v>3377</v>
      </c>
      <c r="Y761" s="92" t="s">
        <v>3377</v>
      </c>
      <c r="Z761" s="333">
        <v>1</v>
      </c>
      <c r="AA761" s="210" t="s">
        <v>10591</v>
      </c>
      <c r="AB761" s="21"/>
      <c r="AC761" s="21" t="s">
        <v>67</v>
      </c>
      <c r="AD761" s="21"/>
      <c r="AE761" s="21" t="s">
        <v>67</v>
      </c>
      <c r="AF761" s="21" t="s">
        <v>67</v>
      </c>
      <c r="AG761" s="21" t="s">
        <v>67</v>
      </c>
      <c r="AH761" s="285" t="s">
        <v>1</v>
      </c>
    </row>
    <row r="762" spans="1:34" s="11" customFormat="1" ht="15" customHeight="1">
      <c r="A762" s="157" t="s">
        <v>10914</v>
      </c>
      <c r="B762" s="210" t="s">
        <v>10915</v>
      </c>
      <c r="C762" s="210" t="s">
        <v>234</v>
      </c>
      <c r="D762" s="210" t="s">
        <v>101</v>
      </c>
      <c r="E762" s="210" t="s">
        <v>1645</v>
      </c>
      <c r="F762" s="85">
        <v>150</v>
      </c>
      <c r="G762" s="85">
        <v>120</v>
      </c>
      <c r="H762" s="210" t="s">
        <v>3381</v>
      </c>
      <c r="I762" s="86" t="s">
        <v>3370</v>
      </c>
      <c r="J762" s="210" t="s">
        <v>10589</v>
      </c>
      <c r="K762" s="210" t="s">
        <v>3382</v>
      </c>
      <c r="L762" s="215">
        <v>1988</v>
      </c>
      <c r="M762" s="212" t="s">
        <v>3371</v>
      </c>
      <c r="N762" s="210" t="s">
        <v>1672</v>
      </c>
      <c r="O762" s="210" t="s">
        <v>1672</v>
      </c>
      <c r="P762" s="87" t="s">
        <v>3362</v>
      </c>
      <c r="Q762" s="88" t="s">
        <v>3362</v>
      </c>
      <c r="R762" s="210" t="s">
        <v>1642</v>
      </c>
      <c r="S762" s="212" t="s">
        <v>3362</v>
      </c>
      <c r="T762" s="210" t="s">
        <v>10661</v>
      </c>
      <c r="U762" s="210" t="s">
        <v>67</v>
      </c>
      <c r="V762" s="88" t="s">
        <v>67</v>
      </c>
      <c r="W762" s="88" t="s">
        <v>67</v>
      </c>
      <c r="X762" s="92" t="s">
        <v>3370</v>
      </c>
      <c r="Y762" s="92" t="s">
        <v>3377</v>
      </c>
      <c r="Z762" s="215">
        <v>1</v>
      </c>
      <c r="AA762" s="210" t="s">
        <v>10591</v>
      </c>
      <c r="AB762" s="21"/>
      <c r="AC762" s="21" t="s">
        <v>67</v>
      </c>
      <c r="AD762" s="21"/>
      <c r="AE762" s="21" t="s">
        <v>67</v>
      </c>
      <c r="AF762" s="21" t="s">
        <v>67</v>
      </c>
      <c r="AG762" s="21" t="s">
        <v>67</v>
      </c>
      <c r="AH762" s="285" t="s">
        <v>1</v>
      </c>
    </row>
    <row r="763" spans="1:34" s="11" customFormat="1" ht="15" customHeight="1">
      <c r="A763" s="157" t="s">
        <v>10916</v>
      </c>
      <c r="B763" s="210" t="s">
        <v>10917</v>
      </c>
      <c r="C763" s="210" t="s">
        <v>234</v>
      </c>
      <c r="D763" s="210" t="s">
        <v>101</v>
      </c>
      <c r="E763" s="210" t="s">
        <v>1645</v>
      </c>
      <c r="F763" s="85">
        <v>380</v>
      </c>
      <c r="G763" s="85">
        <v>380</v>
      </c>
      <c r="H763" s="210" t="s">
        <v>3381</v>
      </c>
      <c r="I763" s="86" t="s">
        <v>3370</v>
      </c>
      <c r="J763" s="210" t="s">
        <v>10589</v>
      </c>
      <c r="K763" s="210" t="s">
        <v>3375</v>
      </c>
      <c r="L763" s="215">
        <v>1990</v>
      </c>
      <c r="M763" s="212" t="s">
        <v>3371</v>
      </c>
      <c r="N763" s="210" t="s">
        <v>1672</v>
      </c>
      <c r="O763" s="210" t="s">
        <v>1672</v>
      </c>
      <c r="P763" s="87" t="s">
        <v>3362</v>
      </c>
      <c r="Q763" s="88" t="s">
        <v>3362</v>
      </c>
      <c r="R763" s="210" t="s">
        <v>1642</v>
      </c>
      <c r="S763" s="212" t="s">
        <v>3362</v>
      </c>
      <c r="T763" s="210" t="s">
        <v>10661</v>
      </c>
      <c r="U763" s="210" t="s">
        <v>67</v>
      </c>
      <c r="V763" s="88" t="s">
        <v>67</v>
      </c>
      <c r="W763" s="88" t="s">
        <v>67</v>
      </c>
      <c r="X763" s="92" t="s">
        <v>3370</v>
      </c>
      <c r="Y763" s="92" t="s">
        <v>3377</v>
      </c>
      <c r="Z763" s="215">
        <v>1</v>
      </c>
      <c r="AA763" s="210" t="s">
        <v>10591</v>
      </c>
      <c r="AB763" s="21"/>
      <c r="AC763" s="21" t="s">
        <v>67</v>
      </c>
      <c r="AD763" s="21"/>
      <c r="AE763" s="21" t="s">
        <v>67</v>
      </c>
      <c r="AF763" s="21" t="s">
        <v>67</v>
      </c>
      <c r="AG763" s="21" t="s">
        <v>67</v>
      </c>
      <c r="AH763" s="285" t="s">
        <v>21207</v>
      </c>
    </row>
    <row r="764" spans="1:34" s="11" customFormat="1" ht="15" customHeight="1">
      <c r="A764" s="157" t="s">
        <v>10918</v>
      </c>
      <c r="B764" s="210" t="s">
        <v>10919</v>
      </c>
      <c r="C764" s="210" t="s">
        <v>234</v>
      </c>
      <c r="D764" s="210" t="s">
        <v>101</v>
      </c>
      <c r="E764" s="210" t="s">
        <v>1645</v>
      </c>
      <c r="F764" s="85">
        <v>1520</v>
      </c>
      <c r="G764" s="85">
        <v>1520</v>
      </c>
      <c r="H764" s="210" t="s">
        <v>3381</v>
      </c>
      <c r="I764" s="86" t="s">
        <v>3370</v>
      </c>
      <c r="J764" s="210" t="s">
        <v>10589</v>
      </c>
      <c r="K764" s="210" t="s">
        <v>3382</v>
      </c>
      <c r="L764" s="333">
        <v>1990</v>
      </c>
      <c r="M764" s="212" t="s">
        <v>3371</v>
      </c>
      <c r="N764" s="210" t="s">
        <v>1672</v>
      </c>
      <c r="O764" s="210" t="s">
        <v>1672</v>
      </c>
      <c r="P764" s="87" t="s">
        <v>3362</v>
      </c>
      <c r="Q764" s="88" t="s">
        <v>3388</v>
      </c>
      <c r="R764" s="210" t="s">
        <v>1642</v>
      </c>
      <c r="S764" s="212" t="s">
        <v>3362</v>
      </c>
      <c r="T764" s="210" t="s">
        <v>10661</v>
      </c>
      <c r="U764" s="210" t="s">
        <v>67</v>
      </c>
      <c r="V764" s="88" t="s">
        <v>67</v>
      </c>
      <c r="W764" s="88" t="s">
        <v>67</v>
      </c>
      <c r="X764" s="92" t="s">
        <v>3370</v>
      </c>
      <c r="Y764" s="92" t="s">
        <v>3370</v>
      </c>
      <c r="Z764" s="333">
        <v>1</v>
      </c>
      <c r="AA764" s="210" t="s">
        <v>10591</v>
      </c>
      <c r="AB764" s="21"/>
      <c r="AC764" s="21" t="s">
        <v>67</v>
      </c>
      <c r="AD764" s="21"/>
      <c r="AE764" s="21" t="s">
        <v>67</v>
      </c>
      <c r="AF764" s="21" t="s">
        <v>67</v>
      </c>
      <c r="AG764" s="21" t="s">
        <v>67</v>
      </c>
      <c r="AH764" s="285" t="s">
        <v>1</v>
      </c>
    </row>
    <row r="765" spans="1:34" s="11" customFormat="1" ht="15" customHeight="1">
      <c r="A765" s="157" t="s">
        <v>10920</v>
      </c>
      <c r="B765" s="210" t="s">
        <v>21208</v>
      </c>
      <c r="C765" s="210" t="s">
        <v>234</v>
      </c>
      <c r="D765" s="210" t="s">
        <v>101</v>
      </c>
      <c r="E765" s="210" t="s">
        <v>1645</v>
      </c>
      <c r="F765" s="85">
        <v>91444</v>
      </c>
      <c r="G765" s="85">
        <v>91444</v>
      </c>
      <c r="H765" s="210" t="s">
        <v>3381</v>
      </c>
      <c r="I765" s="86" t="s">
        <v>3370</v>
      </c>
      <c r="J765" s="210" t="s">
        <v>10589</v>
      </c>
      <c r="K765" s="210" t="s">
        <v>3375</v>
      </c>
      <c r="L765" s="215" t="s">
        <v>67</v>
      </c>
      <c r="M765" s="212" t="s">
        <v>3371</v>
      </c>
      <c r="N765" s="210" t="s">
        <v>1672</v>
      </c>
      <c r="O765" s="210" t="s">
        <v>1672</v>
      </c>
      <c r="P765" s="87" t="s">
        <v>3362</v>
      </c>
      <c r="Q765" s="88" t="s">
        <v>3388</v>
      </c>
      <c r="R765" s="210" t="s">
        <v>1642</v>
      </c>
      <c r="S765" s="212" t="s">
        <v>3362</v>
      </c>
      <c r="T765" s="210" t="s">
        <v>10661</v>
      </c>
      <c r="U765" s="210" t="s">
        <v>67</v>
      </c>
      <c r="V765" s="88" t="s">
        <v>67</v>
      </c>
      <c r="W765" s="88" t="s">
        <v>67</v>
      </c>
      <c r="X765" s="92" t="s">
        <v>3370</v>
      </c>
      <c r="Y765" s="92" t="s">
        <v>3394</v>
      </c>
      <c r="Z765" s="215">
        <v>1</v>
      </c>
      <c r="AA765" s="210" t="s">
        <v>10591</v>
      </c>
      <c r="AB765" s="21"/>
      <c r="AC765" s="21" t="s">
        <v>67</v>
      </c>
      <c r="AD765" s="21"/>
      <c r="AE765" s="21" t="s">
        <v>67</v>
      </c>
      <c r="AF765" s="21" t="s">
        <v>67</v>
      </c>
      <c r="AG765" s="21" t="s">
        <v>67</v>
      </c>
      <c r="AH765" s="285" t="s">
        <v>1</v>
      </c>
    </row>
    <row r="766" spans="1:34" ht="24.75" customHeight="1">
      <c r="A766" s="157" t="s">
        <v>10921</v>
      </c>
      <c r="B766" s="210" t="s">
        <v>21209</v>
      </c>
      <c r="C766" s="210" t="s">
        <v>234</v>
      </c>
      <c r="D766" s="210" t="s">
        <v>101</v>
      </c>
      <c r="E766" s="210" t="s">
        <v>1648</v>
      </c>
      <c r="F766" s="85">
        <v>17376</v>
      </c>
      <c r="G766" s="85">
        <v>13900</v>
      </c>
      <c r="H766" s="210" t="s">
        <v>3381</v>
      </c>
      <c r="I766" s="86" t="s">
        <v>3370</v>
      </c>
      <c r="J766" s="210" t="s">
        <v>10589</v>
      </c>
      <c r="K766" s="210" t="s">
        <v>3375</v>
      </c>
      <c r="L766" s="333">
        <v>1959</v>
      </c>
      <c r="M766" s="212" t="s">
        <v>3371</v>
      </c>
      <c r="N766" s="210" t="s">
        <v>1672</v>
      </c>
      <c r="O766" s="210" t="s">
        <v>1672</v>
      </c>
      <c r="P766" s="87" t="s">
        <v>8148</v>
      </c>
      <c r="Q766" s="88" t="s">
        <v>3388</v>
      </c>
      <c r="R766" s="210" t="s">
        <v>1642</v>
      </c>
      <c r="S766" s="212" t="s">
        <v>3362</v>
      </c>
      <c r="T766" s="210" t="s">
        <v>10661</v>
      </c>
      <c r="U766" s="210" t="s">
        <v>67</v>
      </c>
      <c r="V766" s="88" t="s">
        <v>67</v>
      </c>
      <c r="W766" s="88" t="s">
        <v>67</v>
      </c>
      <c r="X766" s="92" t="s">
        <v>3370</v>
      </c>
      <c r="Y766" s="92" t="s">
        <v>3377</v>
      </c>
      <c r="Z766" s="333">
        <v>2</v>
      </c>
      <c r="AA766" s="210" t="s">
        <v>10591</v>
      </c>
      <c r="AB766" s="21"/>
      <c r="AC766" s="21" t="s">
        <v>67</v>
      </c>
      <c r="AD766" s="21"/>
      <c r="AE766" s="21" t="s">
        <v>67</v>
      </c>
      <c r="AF766" s="21" t="s">
        <v>67</v>
      </c>
      <c r="AG766" s="21" t="s">
        <v>67</v>
      </c>
      <c r="AH766" s="285" t="s">
        <v>1</v>
      </c>
    </row>
    <row r="767" spans="1:34" ht="27.75" customHeight="1">
      <c r="A767" s="157" t="s">
        <v>10922</v>
      </c>
      <c r="B767" s="210" t="s">
        <v>21210</v>
      </c>
      <c r="C767" s="210" t="s">
        <v>234</v>
      </c>
      <c r="D767" s="210" t="s">
        <v>101</v>
      </c>
      <c r="E767" s="210" t="s">
        <v>1648</v>
      </c>
      <c r="F767" s="85">
        <v>6976</v>
      </c>
      <c r="G767" s="85">
        <v>5500</v>
      </c>
      <c r="H767" s="210" t="s">
        <v>3381</v>
      </c>
      <c r="I767" s="86" t="s">
        <v>3370</v>
      </c>
      <c r="J767" s="210" t="s">
        <v>10589</v>
      </c>
      <c r="K767" s="210" t="s">
        <v>3382</v>
      </c>
      <c r="L767" s="215">
        <v>1959</v>
      </c>
      <c r="M767" s="212" t="s">
        <v>3371</v>
      </c>
      <c r="N767" s="210" t="s">
        <v>1672</v>
      </c>
      <c r="O767" s="210" t="s">
        <v>1672</v>
      </c>
      <c r="P767" s="87" t="s">
        <v>8148</v>
      </c>
      <c r="Q767" s="88" t="s">
        <v>3388</v>
      </c>
      <c r="R767" s="210" t="s">
        <v>1642</v>
      </c>
      <c r="S767" s="212" t="s">
        <v>3362</v>
      </c>
      <c r="T767" s="210" t="s">
        <v>10661</v>
      </c>
      <c r="U767" s="210" t="s">
        <v>67</v>
      </c>
      <c r="V767" s="88" t="s">
        <v>67</v>
      </c>
      <c r="W767" s="88" t="s">
        <v>67</v>
      </c>
      <c r="X767" s="92" t="s">
        <v>3370</v>
      </c>
      <c r="Y767" s="92" t="s">
        <v>3394</v>
      </c>
      <c r="Z767" s="215">
        <v>2</v>
      </c>
      <c r="AA767" s="210" t="s">
        <v>10591</v>
      </c>
      <c r="AB767" s="21"/>
      <c r="AC767" s="21" t="s">
        <v>67</v>
      </c>
      <c r="AD767" s="21"/>
      <c r="AE767" s="21" t="s">
        <v>67</v>
      </c>
      <c r="AF767" s="21" t="s">
        <v>67</v>
      </c>
      <c r="AG767" s="21" t="s">
        <v>67</v>
      </c>
      <c r="AH767" s="285" t="s">
        <v>1</v>
      </c>
    </row>
    <row r="768" spans="1:34" ht="21.75" customHeight="1">
      <c r="A768" s="157" t="s">
        <v>10925</v>
      </c>
      <c r="B768" s="210" t="s">
        <v>21211</v>
      </c>
      <c r="C768" s="210" t="s">
        <v>234</v>
      </c>
      <c r="D768" s="210" t="s">
        <v>101</v>
      </c>
      <c r="E768" s="210" t="s">
        <v>1648</v>
      </c>
      <c r="F768" s="85">
        <v>17512</v>
      </c>
      <c r="G768" s="85">
        <v>14000</v>
      </c>
      <c r="H768" s="210" t="s">
        <v>3381</v>
      </c>
      <c r="I768" s="86" t="s">
        <v>3370</v>
      </c>
      <c r="J768" s="210" t="s">
        <v>10589</v>
      </c>
      <c r="K768" s="210" t="s">
        <v>3375</v>
      </c>
      <c r="L768" s="215">
        <v>1959</v>
      </c>
      <c r="M768" s="212" t="s">
        <v>3371</v>
      </c>
      <c r="N768" s="210" t="s">
        <v>1672</v>
      </c>
      <c r="O768" s="210" t="s">
        <v>1672</v>
      </c>
      <c r="P768" s="87" t="s">
        <v>8148</v>
      </c>
      <c r="Q768" s="88" t="s">
        <v>3388</v>
      </c>
      <c r="R768" s="210" t="s">
        <v>1642</v>
      </c>
      <c r="S768" s="212" t="s">
        <v>3362</v>
      </c>
      <c r="T768" s="210" t="s">
        <v>10661</v>
      </c>
      <c r="U768" s="210" t="s">
        <v>67</v>
      </c>
      <c r="V768" s="88" t="s">
        <v>67</v>
      </c>
      <c r="W768" s="88" t="s">
        <v>67</v>
      </c>
      <c r="X768" s="92" t="s">
        <v>3370</v>
      </c>
      <c r="Y768" s="92" t="s">
        <v>3377</v>
      </c>
      <c r="Z768" s="215">
        <v>2</v>
      </c>
      <c r="AA768" s="210" t="s">
        <v>10591</v>
      </c>
      <c r="AB768" s="21"/>
      <c r="AC768" s="21" t="s">
        <v>67</v>
      </c>
      <c r="AD768" s="21"/>
      <c r="AE768" s="21" t="s">
        <v>67</v>
      </c>
      <c r="AF768" s="21" t="s">
        <v>67</v>
      </c>
      <c r="AG768" s="21" t="s">
        <v>67</v>
      </c>
      <c r="AH768" s="285" t="s">
        <v>1</v>
      </c>
    </row>
    <row r="769" spans="1:34" ht="25.5" customHeight="1">
      <c r="A769" s="157" t="s">
        <v>10926</v>
      </c>
      <c r="B769" s="210" t="s">
        <v>21212</v>
      </c>
      <c r="C769" s="210" t="s">
        <v>234</v>
      </c>
      <c r="D769" s="210" t="s">
        <v>101</v>
      </c>
      <c r="E769" s="210" t="s">
        <v>1648</v>
      </c>
      <c r="F769" s="85">
        <v>10464</v>
      </c>
      <c r="G769" s="85">
        <v>8371</v>
      </c>
      <c r="H769" s="210" t="s">
        <v>3381</v>
      </c>
      <c r="I769" s="86" t="s">
        <v>3370</v>
      </c>
      <c r="J769" s="210" t="s">
        <v>10589</v>
      </c>
      <c r="K769" s="210" t="s">
        <v>3375</v>
      </c>
      <c r="L769" s="215">
        <v>1959</v>
      </c>
      <c r="M769" s="212" t="s">
        <v>3371</v>
      </c>
      <c r="N769" s="210" t="s">
        <v>1672</v>
      </c>
      <c r="O769" s="210" t="s">
        <v>1672</v>
      </c>
      <c r="P769" s="87" t="s">
        <v>8148</v>
      </c>
      <c r="Q769" s="88" t="s">
        <v>3388</v>
      </c>
      <c r="R769" s="210" t="s">
        <v>1642</v>
      </c>
      <c r="S769" s="212" t="s">
        <v>3362</v>
      </c>
      <c r="T769" s="210" t="s">
        <v>10661</v>
      </c>
      <c r="U769" s="210" t="s">
        <v>67</v>
      </c>
      <c r="V769" s="88" t="s">
        <v>67</v>
      </c>
      <c r="W769" s="88" t="s">
        <v>67</v>
      </c>
      <c r="X769" s="92" t="s">
        <v>3370</v>
      </c>
      <c r="Y769" s="92" t="s">
        <v>3377</v>
      </c>
      <c r="Z769" s="215">
        <v>3</v>
      </c>
      <c r="AA769" s="210" t="s">
        <v>10591</v>
      </c>
      <c r="AB769" s="21"/>
      <c r="AC769" s="21" t="s">
        <v>67</v>
      </c>
      <c r="AD769" s="21"/>
      <c r="AE769" s="21" t="s">
        <v>67</v>
      </c>
      <c r="AF769" s="21" t="s">
        <v>67</v>
      </c>
      <c r="AG769" s="21" t="s">
        <v>67</v>
      </c>
      <c r="AH769" s="285" t="s">
        <v>1</v>
      </c>
    </row>
    <row r="770" spans="1:34" ht="17.25" customHeight="1">
      <c r="A770" s="157" t="s">
        <v>10927</v>
      </c>
      <c r="B770" s="210" t="s">
        <v>21213</v>
      </c>
      <c r="C770" s="210" t="s">
        <v>234</v>
      </c>
      <c r="D770" s="210" t="s">
        <v>101</v>
      </c>
      <c r="E770" s="210" t="s">
        <v>1648</v>
      </c>
      <c r="F770" s="85">
        <v>7632</v>
      </c>
      <c r="G770" s="85">
        <v>7632</v>
      </c>
      <c r="H770" s="210" t="s">
        <v>3381</v>
      </c>
      <c r="I770" s="86" t="s">
        <v>3370</v>
      </c>
      <c r="J770" s="210" t="s">
        <v>10589</v>
      </c>
      <c r="K770" s="210" t="s">
        <v>3375</v>
      </c>
      <c r="L770" s="215">
        <v>1959</v>
      </c>
      <c r="M770" s="212" t="s">
        <v>3371</v>
      </c>
      <c r="N770" s="210" t="s">
        <v>1672</v>
      </c>
      <c r="O770" s="210" t="s">
        <v>1672</v>
      </c>
      <c r="P770" s="87" t="s">
        <v>3390</v>
      </c>
      <c r="Q770" s="88" t="s">
        <v>3388</v>
      </c>
      <c r="R770" s="210" t="s">
        <v>1642</v>
      </c>
      <c r="S770" s="214" t="s">
        <v>3362</v>
      </c>
      <c r="T770" s="210" t="s">
        <v>10661</v>
      </c>
      <c r="U770" s="210" t="s">
        <v>67</v>
      </c>
      <c r="V770" s="88" t="s">
        <v>67</v>
      </c>
      <c r="W770" s="88" t="s">
        <v>67</v>
      </c>
      <c r="X770" s="92" t="s">
        <v>3370</v>
      </c>
      <c r="Y770" s="92" t="s">
        <v>3377</v>
      </c>
      <c r="Z770" s="215">
        <v>2</v>
      </c>
      <c r="AA770" s="210" t="s">
        <v>10591</v>
      </c>
      <c r="AB770" s="21"/>
      <c r="AC770" s="21" t="s">
        <v>67</v>
      </c>
      <c r="AD770" s="21"/>
      <c r="AE770" s="21" t="s">
        <v>67</v>
      </c>
      <c r="AF770" s="21" t="s">
        <v>67</v>
      </c>
      <c r="AG770" s="21" t="s">
        <v>67</v>
      </c>
      <c r="AH770" s="285" t="s">
        <v>1</v>
      </c>
    </row>
    <row r="771" spans="1:34" ht="26.25" customHeight="1">
      <c r="A771" s="157" t="s">
        <v>10928</v>
      </c>
      <c r="B771" s="210" t="s">
        <v>21214</v>
      </c>
      <c r="C771" s="210" t="s">
        <v>234</v>
      </c>
      <c r="D771" s="210" t="s">
        <v>101</v>
      </c>
      <c r="E771" s="210" t="s">
        <v>1645</v>
      </c>
      <c r="F771" s="85">
        <v>3200</v>
      </c>
      <c r="G771" s="85">
        <v>2560</v>
      </c>
      <c r="H771" s="210" t="s">
        <v>3381</v>
      </c>
      <c r="I771" s="86" t="s">
        <v>3370</v>
      </c>
      <c r="J771" s="210" t="s">
        <v>10589</v>
      </c>
      <c r="K771" s="210" t="s">
        <v>3375</v>
      </c>
      <c r="L771" s="215">
        <v>1959</v>
      </c>
      <c r="M771" s="212" t="s">
        <v>3371</v>
      </c>
      <c r="N771" s="210" t="s">
        <v>1672</v>
      </c>
      <c r="O771" s="210" t="s">
        <v>1672</v>
      </c>
      <c r="P771" s="227" t="s">
        <v>3385</v>
      </c>
      <c r="Q771" s="88" t="s">
        <v>3388</v>
      </c>
      <c r="R771" s="210" t="s">
        <v>1642</v>
      </c>
      <c r="S771" s="214" t="s">
        <v>3362</v>
      </c>
      <c r="T771" s="210" t="s">
        <v>10661</v>
      </c>
      <c r="U771" s="210" t="s">
        <v>67</v>
      </c>
      <c r="V771" s="88" t="s">
        <v>67</v>
      </c>
      <c r="W771" s="88" t="s">
        <v>67</v>
      </c>
      <c r="X771" s="92" t="s">
        <v>3370</v>
      </c>
      <c r="Y771" s="92" t="s">
        <v>3394</v>
      </c>
      <c r="Z771" s="215">
        <v>1</v>
      </c>
      <c r="AA771" s="210" t="s">
        <v>10591</v>
      </c>
      <c r="AB771" s="21"/>
      <c r="AC771" s="21" t="s">
        <v>67</v>
      </c>
      <c r="AD771" s="21"/>
      <c r="AE771" s="21" t="s">
        <v>67</v>
      </c>
      <c r="AF771" s="21" t="s">
        <v>67</v>
      </c>
      <c r="AG771" s="21" t="s">
        <v>67</v>
      </c>
      <c r="AH771" s="285" t="s">
        <v>1</v>
      </c>
    </row>
    <row r="772" spans="1:34" ht="17.25" customHeight="1">
      <c r="A772" s="157" t="s">
        <v>10929</v>
      </c>
      <c r="B772" s="210" t="s">
        <v>21215</v>
      </c>
      <c r="C772" s="210" t="s">
        <v>234</v>
      </c>
      <c r="D772" s="210" t="s">
        <v>101</v>
      </c>
      <c r="E772" s="210" t="s">
        <v>1645</v>
      </c>
      <c r="F772" s="85">
        <v>12216</v>
      </c>
      <c r="G772" s="85">
        <v>9772</v>
      </c>
      <c r="H772" s="210" t="s">
        <v>3381</v>
      </c>
      <c r="I772" s="86" t="s">
        <v>3370</v>
      </c>
      <c r="J772" s="210" t="s">
        <v>10589</v>
      </c>
      <c r="K772" s="210" t="s">
        <v>3375</v>
      </c>
      <c r="L772" s="333">
        <v>1959</v>
      </c>
      <c r="M772" s="212" t="s">
        <v>3371</v>
      </c>
      <c r="N772" s="210" t="s">
        <v>1672</v>
      </c>
      <c r="O772" s="210" t="s">
        <v>1672</v>
      </c>
      <c r="P772" s="87" t="s">
        <v>3362</v>
      </c>
      <c r="Q772" s="88" t="s">
        <v>3362</v>
      </c>
      <c r="R772" s="210" t="s">
        <v>1642</v>
      </c>
      <c r="S772" s="87" t="s">
        <v>3362</v>
      </c>
      <c r="T772" s="210" t="s">
        <v>10661</v>
      </c>
      <c r="U772" s="210" t="s">
        <v>67</v>
      </c>
      <c r="V772" s="88" t="s">
        <v>67</v>
      </c>
      <c r="W772" s="88" t="s">
        <v>67</v>
      </c>
      <c r="X772" s="92" t="s">
        <v>3370</v>
      </c>
      <c r="Y772" s="92" t="s">
        <v>3394</v>
      </c>
      <c r="Z772" s="333">
        <v>1</v>
      </c>
      <c r="AA772" s="210" t="s">
        <v>10591</v>
      </c>
      <c r="AB772" s="21"/>
      <c r="AC772" s="21" t="s">
        <v>67</v>
      </c>
      <c r="AD772" s="21"/>
      <c r="AE772" s="21" t="s">
        <v>67</v>
      </c>
      <c r="AF772" s="21" t="s">
        <v>67</v>
      </c>
      <c r="AG772" s="21" t="s">
        <v>67</v>
      </c>
      <c r="AH772" s="285" t="s">
        <v>1</v>
      </c>
    </row>
    <row r="773" spans="1:34" ht="18.75" customHeight="1">
      <c r="A773" s="157" t="s">
        <v>10930</v>
      </c>
      <c r="B773" s="210" t="s">
        <v>21216</v>
      </c>
      <c r="C773" s="210" t="s">
        <v>234</v>
      </c>
      <c r="D773" s="210" t="s">
        <v>101</v>
      </c>
      <c r="E773" s="210" t="s">
        <v>1645</v>
      </c>
      <c r="F773" s="85">
        <v>11344</v>
      </c>
      <c r="G773" s="85">
        <v>11344</v>
      </c>
      <c r="H773" s="210" t="s">
        <v>3369</v>
      </c>
      <c r="I773" s="86" t="s">
        <v>3370</v>
      </c>
      <c r="J773" s="210" t="s">
        <v>10589</v>
      </c>
      <c r="K773" s="210" t="s">
        <v>3375</v>
      </c>
      <c r="L773" s="215">
        <v>1959</v>
      </c>
      <c r="M773" s="212" t="s">
        <v>3371</v>
      </c>
      <c r="N773" s="210" t="s">
        <v>1672</v>
      </c>
      <c r="O773" s="210" t="s">
        <v>1672</v>
      </c>
      <c r="P773" s="87" t="s">
        <v>8148</v>
      </c>
      <c r="Q773" s="88" t="s">
        <v>3388</v>
      </c>
      <c r="R773" s="210" t="s">
        <v>1642</v>
      </c>
      <c r="S773" s="212" t="s">
        <v>3376</v>
      </c>
      <c r="T773" s="210" t="s">
        <v>10661</v>
      </c>
      <c r="U773" s="210" t="s">
        <v>67</v>
      </c>
      <c r="V773" s="88" t="s">
        <v>67</v>
      </c>
      <c r="W773" s="88" t="s">
        <v>67</v>
      </c>
      <c r="X773" s="92" t="s">
        <v>3370</v>
      </c>
      <c r="Y773" s="92" t="s">
        <v>3377</v>
      </c>
      <c r="Z773" s="215">
        <v>1</v>
      </c>
      <c r="AA773" s="210" t="s">
        <v>10591</v>
      </c>
      <c r="AB773" s="21"/>
      <c r="AC773" s="21" t="s">
        <v>67</v>
      </c>
      <c r="AD773" s="21"/>
      <c r="AE773" s="21" t="s">
        <v>67</v>
      </c>
      <c r="AF773" s="21" t="s">
        <v>67</v>
      </c>
      <c r="AG773" s="21" t="s">
        <v>67</v>
      </c>
      <c r="AH773" s="285" t="s">
        <v>21217</v>
      </c>
    </row>
    <row r="774" spans="1:34" ht="19.5" customHeight="1">
      <c r="A774" s="157" t="s">
        <v>10931</v>
      </c>
      <c r="B774" s="210" t="s">
        <v>10932</v>
      </c>
      <c r="C774" s="210" t="s">
        <v>234</v>
      </c>
      <c r="D774" s="210" t="s">
        <v>101</v>
      </c>
      <c r="E774" s="210" t="s">
        <v>1667</v>
      </c>
      <c r="F774" s="85">
        <v>330</v>
      </c>
      <c r="G774" s="85">
        <v>264</v>
      </c>
      <c r="H774" s="210" t="s">
        <v>3381</v>
      </c>
      <c r="I774" s="86" t="s">
        <v>3370</v>
      </c>
      <c r="J774" s="210" t="s">
        <v>10589</v>
      </c>
      <c r="K774" s="210" t="s">
        <v>3382</v>
      </c>
      <c r="L774" s="333" t="s">
        <v>67</v>
      </c>
      <c r="M774" s="212" t="s">
        <v>3371</v>
      </c>
      <c r="N774" s="210" t="s">
        <v>1672</v>
      </c>
      <c r="O774" s="210" t="s">
        <v>1672</v>
      </c>
      <c r="P774" s="87" t="s">
        <v>3362</v>
      </c>
      <c r="Q774" s="88" t="s">
        <v>3362</v>
      </c>
      <c r="R774" s="210" t="s">
        <v>1642</v>
      </c>
      <c r="S774" s="212" t="s">
        <v>67</v>
      </c>
      <c r="T774" s="210" t="s">
        <v>10590</v>
      </c>
      <c r="U774" s="210" t="s">
        <v>67</v>
      </c>
      <c r="V774" s="88" t="s">
        <v>67</v>
      </c>
      <c r="W774" s="88" t="s">
        <v>67</v>
      </c>
      <c r="X774" s="92" t="s">
        <v>67</v>
      </c>
      <c r="Y774" s="92" t="s">
        <v>67</v>
      </c>
      <c r="Z774" s="333">
        <v>1</v>
      </c>
      <c r="AA774" s="210" t="s">
        <v>10591</v>
      </c>
      <c r="AB774" s="21"/>
      <c r="AC774" s="21" t="s">
        <v>67</v>
      </c>
      <c r="AD774" s="21"/>
      <c r="AE774" s="21" t="s">
        <v>67</v>
      </c>
      <c r="AF774" s="21" t="s">
        <v>67</v>
      </c>
      <c r="AG774" s="21" t="s">
        <v>67</v>
      </c>
      <c r="AH774" s="285" t="s">
        <v>1</v>
      </c>
    </row>
    <row r="775" spans="1:34" ht="18.75" customHeight="1">
      <c r="A775" s="157" t="s">
        <v>10933</v>
      </c>
      <c r="B775" s="210" t="s">
        <v>10934</v>
      </c>
      <c r="C775" s="210" t="s">
        <v>234</v>
      </c>
      <c r="D775" s="210" t="s">
        <v>101</v>
      </c>
      <c r="E775" s="210" t="s">
        <v>1648</v>
      </c>
      <c r="F775" s="85">
        <v>1219</v>
      </c>
      <c r="G775" s="85">
        <v>975</v>
      </c>
      <c r="H775" s="210" t="s">
        <v>3369</v>
      </c>
      <c r="I775" s="86" t="s">
        <v>3370</v>
      </c>
      <c r="J775" s="210" t="s">
        <v>10589</v>
      </c>
      <c r="K775" s="210" t="s">
        <v>3382</v>
      </c>
      <c r="L775" s="333" t="s">
        <v>67</v>
      </c>
      <c r="M775" s="212" t="s">
        <v>3371</v>
      </c>
      <c r="N775" s="210" t="s">
        <v>1672</v>
      </c>
      <c r="O775" s="210" t="s">
        <v>1672</v>
      </c>
      <c r="P775" s="87" t="s">
        <v>3362</v>
      </c>
      <c r="Q775" s="88" t="s">
        <v>3362</v>
      </c>
      <c r="R775" s="210" t="s">
        <v>1642</v>
      </c>
      <c r="S775" s="212" t="s">
        <v>67</v>
      </c>
      <c r="T775" s="210" t="s">
        <v>10590</v>
      </c>
      <c r="U775" s="210" t="s">
        <v>67</v>
      </c>
      <c r="V775" s="88" t="s">
        <v>67</v>
      </c>
      <c r="W775" s="88" t="s">
        <v>67</v>
      </c>
      <c r="X775" s="92" t="s">
        <v>67</v>
      </c>
      <c r="Y775" s="92" t="s">
        <v>67</v>
      </c>
      <c r="Z775" s="333">
        <v>1</v>
      </c>
      <c r="AA775" s="210" t="s">
        <v>10591</v>
      </c>
      <c r="AB775" s="21"/>
      <c r="AC775" s="21" t="s">
        <v>67</v>
      </c>
      <c r="AD775" s="21"/>
      <c r="AE775" s="21" t="s">
        <v>67</v>
      </c>
      <c r="AF775" s="21" t="s">
        <v>67</v>
      </c>
      <c r="AG775" s="21" t="s">
        <v>67</v>
      </c>
      <c r="AH775" s="285" t="s">
        <v>1</v>
      </c>
    </row>
    <row r="776" spans="1:34" ht="21.75" customHeight="1">
      <c r="A776" s="157" t="s">
        <v>10935</v>
      </c>
      <c r="B776" s="210" t="s">
        <v>10936</v>
      </c>
      <c r="C776" s="210" t="s">
        <v>234</v>
      </c>
      <c r="D776" s="210" t="s">
        <v>101</v>
      </c>
      <c r="E776" s="210" t="s">
        <v>1645</v>
      </c>
      <c r="F776" s="85">
        <v>90</v>
      </c>
      <c r="G776" s="85">
        <v>90</v>
      </c>
      <c r="H776" s="210" t="s">
        <v>3369</v>
      </c>
      <c r="I776" s="86" t="s">
        <v>3370</v>
      </c>
      <c r="J776" s="210" t="s">
        <v>10589</v>
      </c>
      <c r="K776" s="210" t="s">
        <v>3382</v>
      </c>
      <c r="L776" s="215">
        <v>1990</v>
      </c>
      <c r="M776" s="212" t="s">
        <v>3371</v>
      </c>
      <c r="N776" s="210" t="s">
        <v>1672</v>
      </c>
      <c r="O776" s="210" t="s">
        <v>1672</v>
      </c>
      <c r="P776" s="87" t="s">
        <v>3362</v>
      </c>
      <c r="Q776" s="88" t="s">
        <v>3362</v>
      </c>
      <c r="R776" s="210" t="s">
        <v>1642</v>
      </c>
      <c r="S776" s="212" t="s">
        <v>67</v>
      </c>
      <c r="T776" s="210" t="s">
        <v>10590</v>
      </c>
      <c r="U776" s="210" t="s">
        <v>67</v>
      </c>
      <c r="V776" s="88" t="s">
        <v>67</v>
      </c>
      <c r="W776" s="88" t="s">
        <v>67</v>
      </c>
      <c r="X776" s="92" t="s">
        <v>67</v>
      </c>
      <c r="Y776" s="92" t="s">
        <v>67</v>
      </c>
      <c r="Z776" s="215">
        <v>1</v>
      </c>
      <c r="AA776" s="210" t="s">
        <v>10591</v>
      </c>
      <c r="AB776" s="21"/>
      <c r="AC776" s="21" t="s">
        <v>67</v>
      </c>
      <c r="AD776" s="21"/>
      <c r="AE776" s="21" t="s">
        <v>67</v>
      </c>
      <c r="AF776" s="21" t="s">
        <v>67</v>
      </c>
      <c r="AG776" s="21" t="s">
        <v>67</v>
      </c>
      <c r="AH776" s="285" t="s">
        <v>1</v>
      </c>
    </row>
    <row r="777" spans="1:34" ht="21" customHeight="1">
      <c r="A777" s="157" t="s">
        <v>10937</v>
      </c>
      <c r="B777" s="210" t="s">
        <v>10938</v>
      </c>
      <c r="C777" s="210" t="s">
        <v>234</v>
      </c>
      <c r="D777" s="210" t="s">
        <v>101</v>
      </c>
      <c r="E777" s="210" t="s">
        <v>1645</v>
      </c>
      <c r="F777" s="85">
        <v>2772</v>
      </c>
      <c r="G777" s="85">
        <v>2218</v>
      </c>
      <c r="H777" s="210" t="s">
        <v>3369</v>
      </c>
      <c r="I777" s="86" t="s">
        <v>3370</v>
      </c>
      <c r="J777" s="210" t="s">
        <v>10589</v>
      </c>
      <c r="K777" s="210" t="s">
        <v>3382</v>
      </c>
      <c r="L777" s="215" t="s">
        <v>67</v>
      </c>
      <c r="M777" s="212" t="s">
        <v>3371</v>
      </c>
      <c r="N777" s="210" t="s">
        <v>1672</v>
      </c>
      <c r="O777" s="210" t="s">
        <v>1672</v>
      </c>
      <c r="P777" s="87" t="s">
        <v>3362</v>
      </c>
      <c r="Q777" s="88" t="s">
        <v>3388</v>
      </c>
      <c r="R777" s="210" t="s">
        <v>1642</v>
      </c>
      <c r="S777" s="87" t="s">
        <v>3388</v>
      </c>
      <c r="T777" s="210" t="s">
        <v>10590</v>
      </c>
      <c r="U777" s="210" t="s">
        <v>67</v>
      </c>
      <c r="V777" s="88" t="s">
        <v>67</v>
      </c>
      <c r="W777" s="88" t="s">
        <v>67</v>
      </c>
      <c r="X777" s="92" t="s">
        <v>3370</v>
      </c>
      <c r="Y777" s="92" t="s">
        <v>3370</v>
      </c>
      <c r="Z777" s="215">
        <v>1</v>
      </c>
      <c r="AA777" s="210" t="s">
        <v>10591</v>
      </c>
      <c r="AB777" s="21"/>
      <c r="AC777" s="21" t="s">
        <v>67</v>
      </c>
      <c r="AD777" s="21"/>
      <c r="AE777" s="21" t="s">
        <v>67</v>
      </c>
      <c r="AF777" s="21" t="s">
        <v>67</v>
      </c>
      <c r="AG777" s="21" t="s">
        <v>67</v>
      </c>
      <c r="AH777" s="285" t="s">
        <v>1</v>
      </c>
    </row>
    <row r="778" spans="1:34" ht="20.25" customHeight="1">
      <c r="A778" s="157" t="s">
        <v>10950</v>
      </c>
      <c r="B778" s="210" t="s">
        <v>10948</v>
      </c>
      <c r="C778" s="210" t="s">
        <v>10606</v>
      </c>
      <c r="D778" s="210" t="s">
        <v>101</v>
      </c>
      <c r="E778" s="210" t="s">
        <v>1645</v>
      </c>
      <c r="F778" s="85">
        <v>10600</v>
      </c>
      <c r="G778" s="85">
        <v>10600</v>
      </c>
      <c r="H778" s="210" t="s">
        <v>3369</v>
      </c>
      <c r="I778" s="87" t="s">
        <v>3401</v>
      </c>
      <c r="J778" s="210" t="s">
        <v>10589</v>
      </c>
      <c r="K778" s="210" t="s">
        <v>1647</v>
      </c>
      <c r="L778" s="333">
        <v>2002</v>
      </c>
      <c r="M778" s="212" t="s">
        <v>3371</v>
      </c>
      <c r="N778" s="210" t="s">
        <v>1672</v>
      </c>
      <c r="O778" s="210" t="s">
        <v>1672</v>
      </c>
      <c r="P778" s="87" t="s">
        <v>3362</v>
      </c>
      <c r="Q778" s="88" t="s">
        <v>67</v>
      </c>
      <c r="R778" s="210" t="s">
        <v>1642</v>
      </c>
      <c r="S778" s="212" t="s">
        <v>67</v>
      </c>
      <c r="T778" s="210" t="s">
        <v>10590</v>
      </c>
      <c r="U778" s="210" t="s">
        <v>67</v>
      </c>
      <c r="V778" s="88" t="s">
        <v>67</v>
      </c>
      <c r="W778" s="88" t="s">
        <v>67</v>
      </c>
      <c r="X778" s="92" t="s">
        <v>67</v>
      </c>
      <c r="Y778" s="92" t="s">
        <v>67</v>
      </c>
      <c r="Z778" s="215">
        <v>1</v>
      </c>
      <c r="AA778" s="210" t="s">
        <v>10591</v>
      </c>
      <c r="AB778" s="21"/>
      <c r="AC778" s="21" t="s">
        <v>67</v>
      </c>
      <c r="AD778" s="21"/>
      <c r="AE778" s="21" t="s">
        <v>67</v>
      </c>
      <c r="AF778" s="21" t="s">
        <v>67</v>
      </c>
      <c r="AG778" s="21" t="s">
        <v>67</v>
      </c>
      <c r="AH778" s="285" t="s">
        <v>1</v>
      </c>
    </row>
    <row r="779" spans="1:34" ht="16.5" customHeight="1">
      <c r="A779" s="157" t="s">
        <v>10952</v>
      </c>
      <c r="B779" s="210" t="s">
        <v>10953</v>
      </c>
      <c r="C779" s="210" t="s">
        <v>234</v>
      </c>
      <c r="D779" s="210" t="s">
        <v>101</v>
      </c>
      <c r="E779" s="210" t="s">
        <v>1645</v>
      </c>
      <c r="F779" s="85">
        <v>78528</v>
      </c>
      <c r="G779" s="85">
        <v>62822</v>
      </c>
      <c r="H779" s="210" t="s">
        <v>3369</v>
      </c>
      <c r="I779" s="86" t="s">
        <v>3370</v>
      </c>
      <c r="J779" s="210" t="s">
        <v>10589</v>
      </c>
      <c r="K779" s="210" t="s">
        <v>3375</v>
      </c>
      <c r="L779" s="333">
        <v>1990</v>
      </c>
      <c r="M779" s="228" t="s">
        <v>10954</v>
      </c>
      <c r="N779" s="210" t="s">
        <v>1672</v>
      </c>
      <c r="O779" s="210" t="s">
        <v>1672</v>
      </c>
      <c r="P779" s="87" t="s">
        <v>8148</v>
      </c>
      <c r="Q779" s="88" t="s">
        <v>8175</v>
      </c>
      <c r="R779" s="210" t="s">
        <v>1642</v>
      </c>
      <c r="S779" s="87" t="s">
        <v>3390</v>
      </c>
      <c r="T779" s="210" t="s">
        <v>10654</v>
      </c>
      <c r="U779" s="210" t="s">
        <v>67</v>
      </c>
      <c r="V779" s="88" t="s">
        <v>67</v>
      </c>
      <c r="W779" s="88" t="s">
        <v>67</v>
      </c>
      <c r="X779" s="92" t="s">
        <v>3370</v>
      </c>
      <c r="Y779" s="92" t="s">
        <v>3370</v>
      </c>
      <c r="Z779" s="215">
        <v>1</v>
      </c>
      <c r="AA779" s="210" t="s">
        <v>10591</v>
      </c>
      <c r="AB779" s="21"/>
      <c r="AC779" s="21" t="s">
        <v>67</v>
      </c>
      <c r="AD779" s="21"/>
      <c r="AE779" s="21" t="s">
        <v>67</v>
      </c>
      <c r="AF779" s="21" t="s">
        <v>67</v>
      </c>
      <c r="AG779" s="21" t="s">
        <v>67</v>
      </c>
      <c r="AH779" s="285" t="s">
        <v>22488</v>
      </c>
    </row>
    <row r="780" spans="1:34" ht="19.5" customHeight="1">
      <c r="A780" s="157" t="s">
        <v>10958</v>
      </c>
      <c r="B780" s="210" t="s">
        <v>10959</v>
      </c>
      <c r="C780" s="210" t="s">
        <v>234</v>
      </c>
      <c r="D780" s="210" t="s">
        <v>101</v>
      </c>
      <c r="E780" s="210" t="s">
        <v>1648</v>
      </c>
      <c r="F780" s="85" t="s">
        <v>67</v>
      </c>
      <c r="G780" s="85" t="s">
        <v>67</v>
      </c>
      <c r="H780" s="210" t="s">
        <v>3369</v>
      </c>
      <c r="I780" s="92" t="s">
        <v>67</v>
      </c>
      <c r="J780" s="210" t="s">
        <v>10589</v>
      </c>
      <c r="K780" s="210" t="s">
        <v>3382</v>
      </c>
      <c r="L780" s="333" t="s">
        <v>67</v>
      </c>
      <c r="M780" s="212" t="s">
        <v>3371</v>
      </c>
      <c r="N780" s="91" t="s">
        <v>1672</v>
      </c>
      <c r="O780" s="210" t="s">
        <v>1672</v>
      </c>
      <c r="P780" s="87" t="s">
        <v>3362</v>
      </c>
      <c r="Q780" s="88" t="s">
        <v>3362</v>
      </c>
      <c r="R780" s="210" t="s">
        <v>67</v>
      </c>
      <c r="S780" s="212" t="s">
        <v>67</v>
      </c>
      <c r="T780" s="210" t="s">
        <v>10590</v>
      </c>
      <c r="U780" s="210" t="s">
        <v>67</v>
      </c>
      <c r="V780" s="88" t="s">
        <v>67</v>
      </c>
      <c r="W780" s="88" t="s">
        <v>67</v>
      </c>
      <c r="X780" s="92" t="s">
        <v>67</v>
      </c>
      <c r="Y780" s="92" t="s">
        <v>67</v>
      </c>
      <c r="Z780" s="85" t="s">
        <v>67</v>
      </c>
      <c r="AA780" s="210" t="s">
        <v>10591</v>
      </c>
      <c r="AB780" s="21"/>
      <c r="AC780" s="21" t="s">
        <v>67</v>
      </c>
      <c r="AD780" s="21"/>
      <c r="AE780" s="21" t="s">
        <v>67</v>
      </c>
      <c r="AF780" s="21" t="s">
        <v>67</v>
      </c>
      <c r="AG780" s="21" t="s">
        <v>67</v>
      </c>
      <c r="AH780" s="285" t="s">
        <v>1</v>
      </c>
    </row>
    <row r="781" spans="1:34" ht="21" customHeight="1">
      <c r="A781" s="157" t="s">
        <v>10960</v>
      </c>
      <c r="B781" s="210" t="s">
        <v>10961</v>
      </c>
      <c r="C781" s="210" t="s">
        <v>234</v>
      </c>
      <c r="D781" s="210" t="s">
        <v>101</v>
      </c>
      <c r="E781" s="210" t="s">
        <v>1648</v>
      </c>
      <c r="F781" s="85" t="s">
        <v>67</v>
      </c>
      <c r="G781" s="85" t="s">
        <v>67</v>
      </c>
      <c r="H781" s="210" t="s">
        <v>3369</v>
      </c>
      <c r="I781" s="92" t="s">
        <v>67</v>
      </c>
      <c r="J781" s="210" t="s">
        <v>10589</v>
      </c>
      <c r="K781" s="210" t="s">
        <v>3382</v>
      </c>
      <c r="L781" s="215" t="s">
        <v>67</v>
      </c>
      <c r="M781" s="212" t="s">
        <v>3371</v>
      </c>
      <c r="N781" s="91" t="s">
        <v>1672</v>
      </c>
      <c r="O781" s="210" t="s">
        <v>1672</v>
      </c>
      <c r="P781" s="87" t="s">
        <v>3362</v>
      </c>
      <c r="Q781" s="88" t="s">
        <v>3362</v>
      </c>
      <c r="R781" s="210" t="s">
        <v>67</v>
      </c>
      <c r="S781" s="212" t="s">
        <v>67</v>
      </c>
      <c r="T781" s="210" t="s">
        <v>10590</v>
      </c>
      <c r="U781" s="210" t="s">
        <v>67</v>
      </c>
      <c r="V781" s="88" t="s">
        <v>67</v>
      </c>
      <c r="W781" s="88" t="s">
        <v>67</v>
      </c>
      <c r="X781" s="92" t="s">
        <v>67</v>
      </c>
      <c r="Y781" s="92" t="s">
        <v>67</v>
      </c>
      <c r="Z781" s="85" t="s">
        <v>67</v>
      </c>
      <c r="AA781" s="210" t="s">
        <v>10591</v>
      </c>
      <c r="AB781" s="21"/>
      <c r="AC781" s="21" t="s">
        <v>67</v>
      </c>
      <c r="AD781" s="21"/>
      <c r="AE781" s="21" t="s">
        <v>67</v>
      </c>
      <c r="AF781" s="21" t="s">
        <v>67</v>
      </c>
      <c r="AG781" s="21" t="s">
        <v>67</v>
      </c>
      <c r="AH781" s="285" t="s">
        <v>1</v>
      </c>
    </row>
    <row r="782" spans="1:34" ht="21.75" customHeight="1">
      <c r="A782" s="157" t="s">
        <v>10962</v>
      </c>
      <c r="B782" s="210" t="s">
        <v>10963</v>
      </c>
      <c r="C782" s="210" t="s">
        <v>234</v>
      </c>
      <c r="D782" s="210" t="s">
        <v>101</v>
      </c>
      <c r="E782" s="210" t="s">
        <v>1648</v>
      </c>
      <c r="F782" s="85" t="s">
        <v>67</v>
      </c>
      <c r="G782" s="85" t="s">
        <v>67</v>
      </c>
      <c r="H782" s="210" t="s">
        <v>3369</v>
      </c>
      <c r="I782" s="92" t="s">
        <v>67</v>
      </c>
      <c r="J782" s="210" t="s">
        <v>10589</v>
      </c>
      <c r="K782" s="210" t="s">
        <v>3382</v>
      </c>
      <c r="L782" s="333" t="s">
        <v>67</v>
      </c>
      <c r="M782" s="212" t="s">
        <v>3371</v>
      </c>
      <c r="N782" s="91" t="s">
        <v>1672</v>
      </c>
      <c r="O782" s="210" t="s">
        <v>1672</v>
      </c>
      <c r="P782" s="87" t="s">
        <v>3362</v>
      </c>
      <c r="Q782" s="88" t="s">
        <v>3362</v>
      </c>
      <c r="R782" s="210" t="s">
        <v>67</v>
      </c>
      <c r="S782" s="212" t="s">
        <v>67</v>
      </c>
      <c r="T782" s="210" t="s">
        <v>10590</v>
      </c>
      <c r="U782" s="210" t="s">
        <v>67</v>
      </c>
      <c r="V782" s="88" t="s">
        <v>67</v>
      </c>
      <c r="W782" s="88" t="s">
        <v>67</v>
      </c>
      <c r="X782" s="92" t="s">
        <v>67</v>
      </c>
      <c r="Y782" s="92" t="s">
        <v>67</v>
      </c>
      <c r="Z782" s="85" t="s">
        <v>67</v>
      </c>
      <c r="AA782" s="210" t="s">
        <v>10591</v>
      </c>
      <c r="AB782" s="21"/>
      <c r="AC782" s="21" t="s">
        <v>67</v>
      </c>
      <c r="AD782" s="21"/>
      <c r="AE782" s="21" t="s">
        <v>67</v>
      </c>
      <c r="AF782" s="21" t="s">
        <v>67</v>
      </c>
      <c r="AG782" s="21" t="s">
        <v>67</v>
      </c>
      <c r="AH782" s="285" t="s">
        <v>1</v>
      </c>
    </row>
    <row r="783" spans="1:34" ht="22.5" customHeight="1">
      <c r="A783" s="157" t="s">
        <v>10967</v>
      </c>
      <c r="B783" s="210" t="s">
        <v>10968</v>
      </c>
      <c r="C783" s="210" t="s">
        <v>234</v>
      </c>
      <c r="D783" s="210" t="s">
        <v>101</v>
      </c>
      <c r="E783" s="210" t="s">
        <v>1645</v>
      </c>
      <c r="F783" s="85" t="s">
        <v>67</v>
      </c>
      <c r="G783" s="85" t="s">
        <v>67</v>
      </c>
      <c r="H783" s="210" t="s">
        <v>3369</v>
      </c>
      <c r="I783" s="92" t="s">
        <v>67</v>
      </c>
      <c r="J783" s="210" t="s">
        <v>10589</v>
      </c>
      <c r="K783" s="210" t="s">
        <v>3375</v>
      </c>
      <c r="L783" s="333" t="s">
        <v>67</v>
      </c>
      <c r="M783" s="212" t="s">
        <v>3371</v>
      </c>
      <c r="N783" s="91" t="s">
        <v>1672</v>
      </c>
      <c r="O783" s="210" t="s">
        <v>1672</v>
      </c>
      <c r="P783" s="87" t="s">
        <v>3388</v>
      </c>
      <c r="Q783" s="88" t="s">
        <v>3388</v>
      </c>
      <c r="R783" s="210" t="s">
        <v>67</v>
      </c>
      <c r="S783" s="212" t="s">
        <v>67</v>
      </c>
      <c r="T783" s="210" t="s">
        <v>10590</v>
      </c>
      <c r="U783" s="210" t="s">
        <v>67</v>
      </c>
      <c r="V783" s="88" t="s">
        <v>67</v>
      </c>
      <c r="W783" s="88" t="s">
        <v>67</v>
      </c>
      <c r="X783" s="92" t="s">
        <v>67</v>
      </c>
      <c r="Y783" s="92" t="s">
        <v>67</v>
      </c>
      <c r="Z783" s="85" t="s">
        <v>67</v>
      </c>
      <c r="AA783" s="210" t="s">
        <v>10591</v>
      </c>
      <c r="AB783" s="21"/>
      <c r="AC783" s="21" t="s">
        <v>67</v>
      </c>
      <c r="AD783" s="21"/>
      <c r="AE783" s="21" t="s">
        <v>67</v>
      </c>
      <c r="AF783" s="21" t="s">
        <v>67</v>
      </c>
      <c r="AG783" s="21" t="s">
        <v>67</v>
      </c>
      <c r="AH783" s="285" t="s">
        <v>1</v>
      </c>
    </row>
    <row r="784" spans="1:34" ht="24" customHeight="1">
      <c r="A784" s="157" t="s">
        <v>10973</v>
      </c>
      <c r="B784" s="210" t="s">
        <v>10974</v>
      </c>
      <c r="C784" s="210" t="s">
        <v>234</v>
      </c>
      <c r="D784" s="210" t="s">
        <v>101</v>
      </c>
      <c r="E784" s="210" t="s">
        <v>1645</v>
      </c>
      <c r="F784" s="85" t="s">
        <v>67</v>
      </c>
      <c r="G784" s="85" t="s">
        <v>67</v>
      </c>
      <c r="H784" s="210" t="s">
        <v>3369</v>
      </c>
      <c r="I784" s="92" t="s">
        <v>67</v>
      </c>
      <c r="J784" s="210" t="s">
        <v>10589</v>
      </c>
      <c r="K784" s="210" t="s">
        <v>3382</v>
      </c>
      <c r="L784" s="215">
        <v>1993</v>
      </c>
      <c r="M784" s="212" t="s">
        <v>3371</v>
      </c>
      <c r="N784" s="91" t="s">
        <v>1672</v>
      </c>
      <c r="O784" s="210" t="s">
        <v>1672</v>
      </c>
      <c r="P784" s="87" t="s">
        <v>3362</v>
      </c>
      <c r="Q784" s="88" t="s">
        <v>3362</v>
      </c>
      <c r="R784" s="210" t="s">
        <v>1642</v>
      </c>
      <c r="S784" s="212" t="s">
        <v>67</v>
      </c>
      <c r="T784" s="210" t="s">
        <v>10590</v>
      </c>
      <c r="U784" s="210" t="s">
        <v>67</v>
      </c>
      <c r="V784" s="88" t="s">
        <v>67</v>
      </c>
      <c r="W784" s="88" t="s">
        <v>67</v>
      </c>
      <c r="X784" s="92" t="s">
        <v>67</v>
      </c>
      <c r="Y784" s="92" t="s">
        <v>67</v>
      </c>
      <c r="Z784" s="85" t="s">
        <v>67</v>
      </c>
      <c r="AA784" s="210" t="s">
        <v>10591</v>
      </c>
      <c r="AB784" s="21"/>
      <c r="AC784" s="21" t="s">
        <v>67</v>
      </c>
      <c r="AD784" s="21"/>
      <c r="AE784" s="21" t="s">
        <v>67</v>
      </c>
      <c r="AF784" s="21" t="s">
        <v>67</v>
      </c>
      <c r="AG784" s="21" t="s">
        <v>67</v>
      </c>
      <c r="AH784" s="285" t="s">
        <v>1</v>
      </c>
    </row>
    <row r="785" spans="1:34" ht="21" customHeight="1">
      <c r="A785" s="157" t="s">
        <v>10976</v>
      </c>
      <c r="B785" s="210" t="s">
        <v>10977</v>
      </c>
      <c r="C785" s="210" t="s">
        <v>234</v>
      </c>
      <c r="D785" s="210" t="s">
        <v>101</v>
      </c>
      <c r="E785" s="210" t="s">
        <v>1648</v>
      </c>
      <c r="F785" s="85" t="s">
        <v>67</v>
      </c>
      <c r="G785" s="85" t="s">
        <v>67</v>
      </c>
      <c r="H785" s="210" t="s">
        <v>3369</v>
      </c>
      <c r="I785" s="92" t="s">
        <v>67</v>
      </c>
      <c r="J785" s="210" t="s">
        <v>10589</v>
      </c>
      <c r="K785" s="210" t="s">
        <v>3382</v>
      </c>
      <c r="L785" s="333" t="s">
        <v>67</v>
      </c>
      <c r="M785" s="212" t="s">
        <v>3371</v>
      </c>
      <c r="N785" s="91" t="s">
        <v>1672</v>
      </c>
      <c r="O785" s="210" t="s">
        <v>1672</v>
      </c>
      <c r="P785" s="87" t="s">
        <v>3362</v>
      </c>
      <c r="Q785" s="88" t="s">
        <v>3388</v>
      </c>
      <c r="R785" s="210" t="s">
        <v>67</v>
      </c>
      <c r="S785" s="212" t="s">
        <v>67</v>
      </c>
      <c r="T785" s="210" t="s">
        <v>10590</v>
      </c>
      <c r="U785" s="210" t="s">
        <v>67</v>
      </c>
      <c r="V785" s="88" t="s">
        <v>67</v>
      </c>
      <c r="W785" s="88" t="s">
        <v>67</v>
      </c>
      <c r="X785" s="92" t="s">
        <v>67</v>
      </c>
      <c r="Y785" s="92" t="s">
        <v>67</v>
      </c>
      <c r="Z785" s="85" t="s">
        <v>67</v>
      </c>
      <c r="AA785" s="210" t="s">
        <v>10591</v>
      </c>
      <c r="AB785" s="21"/>
      <c r="AC785" s="21" t="s">
        <v>67</v>
      </c>
      <c r="AD785" s="21"/>
      <c r="AE785" s="21" t="s">
        <v>67</v>
      </c>
      <c r="AF785" s="21" t="s">
        <v>67</v>
      </c>
      <c r="AG785" s="21" t="s">
        <v>67</v>
      </c>
      <c r="AH785" s="285" t="s">
        <v>10978</v>
      </c>
    </row>
    <row r="786" spans="1:34" ht="22.5" customHeight="1">
      <c r="A786" s="157" t="s">
        <v>10979</v>
      </c>
      <c r="B786" s="210" t="s">
        <v>10980</v>
      </c>
      <c r="C786" s="210" t="s">
        <v>234</v>
      </c>
      <c r="D786" s="210" t="s">
        <v>101</v>
      </c>
      <c r="E786" s="210" t="s">
        <v>1648</v>
      </c>
      <c r="F786" s="85" t="s">
        <v>67</v>
      </c>
      <c r="G786" s="85" t="s">
        <v>67</v>
      </c>
      <c r="H786" s="210" t="s">
        <v>3369</v>
      </c>
      <c r="I786" s="92" t="s">
        <v>67</v>
      </c>
      <c r="J786" s="210" t="s">
        <v>10589</v>
      </c>
      <c r="K786" s="210" t="s">
        <v>3382</v>
      </c>
      <c r="L786" s="215" t="s">
        <v>67</v>
      </c>
      <c r="M786" s="212" t="s">
        <v>3371</v>
      </c>
      <c r="N786" s="91" t="s">
        <v>1672</v>
      </c>
      <c r="O786" s="210" t="s">
        <v>1672</v>
      </c>
      <c r="P786" s="87" t="s">
        <v>3362</v>
      </c>
      <c r="Q786" s="88" t="s">
        <v>3388</v>
      </c>
      <c r="R786" s="210" t="s">
        <v>67</v>
      </c>
      <c r="S786" s="212" t="s">
        <v>67</v>
      </c>
      <c r="T786" s="210" t="s">
        <v>10590</v>
      </c>
      <c r="U786" s="210" t="s">
        <v>67</v>
      </c>
      <c r="V786" s="88" t="s">
        <v>67</v>
      </c>
      <c r="W786" s="88" t="s">
        <v>67</v>
      </c>
      <c r="X786" s="92" t="s">
        <v>67</v>
      </c>
      <c r="Y786" s="92" t="s">
        <v>67</v>
      </c>
      <c r="Z786" s="85" t="s">
        <v>67</v>
      </c>
      <c r="AA786" s="210" t="s">
        <v>10591</v>
      </c>
      <c r="AB786" s="21"/>
      <c r="AC786" s="21" t="s">
        <v>67</v>
      </c>
      <c r="AD786" s="21"/>
      <c r="AE786" s="21" t="s">
        <v>67</v>
      </c>
      <c r="AF786" s="21" t="s">
        <v>67</v>
      </c>
      <c r="AG786" s="21" t="s">
        <v>67</v>
      </c>
      <c r="AH786" s="285" t="s">
        <v>1</v>
      </c>
    </row>
    <row r="787" spans="1:34" ht="24.75" customHeight="1">
      <c r="A787" s="157" t="s">
        <v>10981</v>
      </c>
      <c r="B787" s="210" t="s">
        <v>10982</v>
      </c>
      <c r="C787" s="210" t="s">
        <v>234</v>
      </c>
      <c r="D787" s="210" t="s">
        <v>101</v>
      </c>
      <c r="E787" s="210" t="s">
        <v>1646</v>
      </c>
      <c r="F787" s="85" t="s">
        <v>67</v>
      </c>
      <c r="G787" s="85" t="s">
        <v>67</v>
      </c>
      <c r="H787" s="210" t="s">
        <v>3369</v>
      </c>
      <c r="I787" s="92" t="s">
        <v>67</v>
      </c>
      <c r="J787" s="210" t="s">
        <v>10589</v>
      </c>
      <c r="K787" s="210" t="s">
        <v>3382</v>
      </c>
      <c r="L787" s="333">
        <v>1967</v>
      </c>
      <c r="M787" s="212" t="s">
        <v>3371</v>
      </c>
      <c r="N787" s="91" t="s">
        <v>1672</v>
      </c>
      <c r="O787" s="210" t="s">
        <v>1672</v>
      </c>
      <c r="P787" s="87" t="s">
        <v>3362</v>
      </c>
      <c r="Q787" s="88" t="s">
        <v>3362</v>
      </c>
      <c r="R787" s="210" t="s">
        <v>67</v>
      </c>
      <c r="S787" s="212" t="s">
        <v>67</v>
      </c>
      <c r="T787" s="210" t="s">
        <v>10590</v>
      </c>
      <c r="U787" s="210" t="s">
        <v>67</v>
      </c>
      <c r="V787" s="88" t="s">
        <v>67</v>
      </c>
      <c r="W787" s="88" t="s">
        <v>67</v>
      </c>
      <c r="X787" s="92" t="s">
        <v>67</v>
      </c>
      <c r="Y787" s="92" t="s">
        <v>67</v>
      </c>
      <c r="Z787" s="85" t="s">
        <v>67</v>
      </c>
      <c r="AA787" s="210" t="s">
        <v>10591</v>
      </c>
      <c r="AB787" s="21"/>
      <c r="AC787" s="21" t="s">
        <v>67</v>
      </c>
      <c r="AD787" s="21"/>
      <c r="AE787" s="21" t="s">
        <v>67</v>
      </c>
      <c r="AF787" s="21" t="s">
        <v>67</v>
      </c>
      <c r="AG787" s="21" t="s">
        <v>67</v>
      </c>
      <c r="AH787" s="285" t="s">
        <v>1</v>
      </c>
    </row>
    <row r="788" spans="1:34" ht="23.25" customHeight="1">
      <c r="A788" s="157" t="s">
        <v>10991</v>
      </c>
      <c r="B788" s="210" t="s">
        <v>9419</v>
      </c>
      <c r="C788" s="210" t="s">
        <v>234</v>
      </c>
      <c r="D788" s="210" t="s">
        <v>101</v>
      </c>
      <c r="E788" s="210" t="s">
        <v>1648</v>
      </c>
      <c r="F788" s="85">
        <v>675</v>
      </c>
      <c r="G788" s="85">
        <v>675</v>
      </c>
      <c r="H788" s="210" t="s">
        <v>3369</v>
      </c>
      <c r="I788" s="86" t="s">
        <v>3370</v>
      </c>
      <c r="J788" s="210" t="s">
        <v>10589</v>
      </c>
      <c r="K788" s="210" t="s">
        <v>3382</v>
      </c>
      <c r="L788" s="215">
        <v>1967</v>
      </c>
      <c r="M788" s="212" t="s">
        <v>3371</v>
      </c>
      <c r="N788" s="210" t="s">
        <v>1672</v>
      </c>
      <c r="O788" s="210" t="s">
        <v>1672</v>
      </c>
      <c r="P788" s="87" t="s">
        <v>3362</v>
      </c>
      <c r="Q788" s="88" t="s">
        <v>3388</v>
      </c>
      <c r="R788" s="210" t="s">
        <v>1642</v>
      </c>
      <c r="S788" s="212" t="s">
        <v>67</v>
      </c>
      <c r="T788" s="210" t="s">
        <v>10590</v>
      </c>
      <c r="U788" s="210" t="s">
        <v>67</v>
      </c>
      <c r="V788" s="88" t="s">
        <v>67</v>
      </c>
      <c r="W788" s="88" t="s">
        <v>67</v>
      </c>
      <c r="X788" s="92" t="s">
        <v>67</v>
      </c>
      <c r="Y788" s="92" t="s">
        <v>67</v>
      </c>
      <c r="Z788" s="215">
        <v>1</v>
      </c>
      <c r="AA788" s="210" t="s">
        <v>10591</v>
      </c>
      <c r="AB788" s="21"/>
      <c r="AC788" s="21" t="s">
        <v>67</v>
      </c>
      <c r="AD788" s="21"/>
      <c r="AE788" s="21" t="s">
        <v>67</v>
      </c>
      <c r="AF788" s="21" t="s">
        <v>67</v>
      </c>
      <c r="AG788" s="21" t="s">
        <v>67</v>
      </c>
      <c r="AH788" s="285" t="s">
        <v>1</v>
      </c>
    </row>
    <row r="789" spans="1:34" ht="22.5" customHeight="1">
      <c r="A789" s="157" t="s">
        <v>10992</v>
      </c>
      <c r="B789" s="210" t="s">
        <v>10993</v>
      </c>
      <c r="C789" s="210" t="s">
        <v>234</v>
      </c>
      <c r="D789" s="210" t="s">
        <v>101</v>
      </c>
      <c r="E789" s="210" t="s">
        <v>1645</v>
      </c>
      <c r="F789" s="85">
        <v>3868</v>
      </c>
      <c r="G789" s="85">
        <v>3868</v>
      </c>
      <c r="H789" s="210" t="s">
        <v>3369</v>
      </c>
      <c r="I789" s="86" t="s">
        <v>3370</v>
      </c>
      <c r="J789" s="210" t="s">
        <v>10589</v>
      </c>
      <c r="K789" s="210" t="s">
        <v>3382</v>
      </c>
      <c r="L789" s="333">
        <v>1967</v>
      </c>
      <c r="M789" s="212" t="s">
        <v>3371</v>
      </c>
      <c r="N789" s="210" t="s">
        <v>1672</v>
      </c>
      <c r="O789" s="210" t="s">
        <v>1672</v>
      </c>
      <c r="P789" s="87" t="s">
        <v>3362</v>
      </c>
      <c r="Q789" s="88" t="s">
        <v>3388</v>
      </c>
      <c r="R789" s="210" t="s">
        <v>1642</v>
      </c>
      <c r="S789" s="212" t="s">
        <v>67</v>
      </c>
      <c r="T789" s="210" t="s">
        <v>10590</v>
      </c>
      <c r="U789" s="210" t="s">
        <v>67</v>
      </c>
      <c r="V789" s="88" t="s">
        <v>67</v>
      </c>
      <c r="W789" s="88" t="s">
        <v>67</v>
      </c>
      <c r="X789" s="92" t="s">
        <v>67</v>
      </c>
      <c r="Y789" s="92" t="s">
        <v>67</v>
      </c>
      <c r="Z789" s="215">
        <v>1</v>
      </c>
      <c r="AA789" s="210" t="s">
        <v>10591</v>
      </c>
      <c r="AB789" s="21"/>
      <c r="AC789" s="21" t="s">
        <v>67</v>
      </c>
      <c r="AD789" s="21"/>
      <c r="AE789" s="21" t="s">
        <v>67</v>
      </c>
      <c r="AF789" s="21" t="s">
        <v>67</v>
      </c>
      <c r="AG789" s="21" t="s">
        <v>67</v>
      </c>
      <c r="AH789" s="285" t="s">
        <v>1</v>
      </c>
    </row>
    <row r="790" spans="1:34" ht="23.25" customHeight="1">
      <c r="A790" s="157" t="s">
        <v>10994</v>
      </c>
      <c r="B790" s="210" t="s">
        <v>10995</v>
      </c>
      <c r="C790" s="210" t="s">
        <v>234</v>
      </c>
      <c r="D790" s="210" t="s">
        <v>101</v>
      </c>
      <c r="E790" s="210" t="s">
        <v>1648</v>
      </c>
      <c r="F790" s="85">
        <v>3256</v>
      </c>
      <c r="G790" s="85">
        <v>3256</v>
      </c>
      <c r="H790" s="210" t="s">
        <v>3369</v>
      </c>
      <c r="I790" s="86" t="s">
        <v>3370</v>
      </c>
      <c r="J790" s="210" t="s">
        <v>10589</v>
      </c>
      <c r="K790" s="210" t="s">
        <v>3382</v>
      </c>
      <c r="L790" s="333">
        <v>1967</v>
      </c>
      <c r="M790" s="212" t="s">
        <v>3371</v>
      </c>
      <c r="N790" s="210" t="s">
        <v>1672</v>
      </c>
      <c r="O790" s="210" t="s">
        <v>1672</v>
      </c>
      <c r="P790" s="87" t="s">
        <v>3362</v>
      </c>
      <c r="Q790" s="88" t="s">
        <v>8175</v>
      </c>
      <c r="R790" s="210" t="s">
        <v>1642</v>
      </c>
      <c r="S790" s="212" t="s">
        <v>67</v>
      </c>
      <c r="T790" s="210" t="s">
        <v>10590</v>
      </c>
      <c r="U790" s="210" t="s">
        <v>67</v>
      </c>
      <c r="V790" s="88" t="s">
        <v>67</v>
      </c>
      <c r="W790" s="88" t="s">
        <v>67</v>
      </c>
      <c r="X790" s="92" t="s">
        <v>67</v>
      </c>
      <c r="Y790" s="92" t="s">
        <v>67</v>
      </c>
      <c r="Z790" s="215">
        <v>1</v>
      </c>
      <c r="AA790" s="210" t="s">
        <v>10591</v>
      </c>
      <c r="AB790" s="21"/>
      <c r="AC790" s="21" t="s">
        <v>67</v>
      </c>
      <c r="AD790" s="21"/>
      <c r="AE790" s="21" t="s">
        <v>67</v>
      </c>
      <c r="AF790" s="21" t="s">
        <v>67</v>
      </c>
      <c r="AG790" s="21" t="s">
        <v>67</v>
      </c>
      <c r="AH790" s="285" t="s">
        <v>1</v>
      </c>
    </row>
    <row r="791" spans="1:34" ht="24" customHeight="1">
      <c r="A791" s="157" t="s">
        <v>10996</v>
      </c>
      <c r="B791" s="210" t="s">
        <v>10997</v>
      </c>
      <c r="C791" s="210" t="s">
        <v>234</v>
      </c>
      <c r="D791" s="210" t="s">
        <v>101</v>
      </c>
      <c r="E791" s="210" t="s">
        <v>1648</v>
      </c>
      <c r="F791" s="85">
        <v>2100</v>
      </c>
      <c r="G791" s="85">
        <v>1680</v>
      </c>
      <c r="H791" s="210" t="s">
        <v>3369</v>
      </c>
      <c r="I791" s="86" t="s">
        <v>3370</v>
      </c>
      <c r="J791" s="210" t="s">
        <v>10589</v>
      </c>
      <c r="K791" s="210" t="s">
        <v>3382</v>
      </c>
      <c r="L791" s="215">
        <v>1938</v>
      </c>
      <c r="M791" s="212" t="s">
        <v>3371</v>
      </c>
      <c r="N791" s="210" t="s">
        <v>1672</v>
      </c>
      <c r="O791" s="210" t="s">
        <v>1672</v>
      </c>
      <c r="P791" s="87" t="s">
        <v>3362</v>
      </c>
      <c r="Q791" s="88" t="s">
        <v>3388</v>
      </c>
      <c r="R791" s="210" t="s">
        <v>1643</v>
      </c>
      <c r="S791" s="212" t="s">
        <v>67</v>
      </c>
      <c r="T791" s="210" t="s">
        <v>10590</v>
      </c>
      <c r="U791" s="210" t="s">
        <v>67</v>
      </c>
      <c r="V791" s="88" t="s">
        <v>67</v>
      </c>
      <c r="W791" s="88" t="s">
        <v>67</v>
      </c>
      <c r="X791" s="92" t="s">
        <v>67</v>
      </c>
      <c r="Y791" s="92" t="s">
        <v>67</v>
      </c>
      <c r="Z791" s="215">
        <v>3</v>
      </c>
      <c r="AA791" s="210" t="s">
        <v>10591</v>
      </c>
      <c r="AB791" s="21"/>
      <c r="AC791" s="21" t="s">
        <v>67</v>
      </c>
      <c r="AD791" s="21"/>
      <c r="AE791" s="21" t="s">
        <v>67</v>
      </c>
      <c r="AF791" s="21" t="s">
        <v>67</v>
      </c>
      <c r="AG791" s="21" t="s">
        <v>67</v>
      </c>
      <c r="AH791" s="285" t="s">
        <v>1</v>
      </c>
    </row>
    <row r="792" spans="1:34" ht="23.25" customHeight="1">
      <c r="A792" s="157" t="s">
        <v>10998</v>
      </c>
      <c r="B792" s="210" t="s">
        <v>10999</v>
      </c>
      <c r="C792" s="210" t="s">
        <v>234</v>
      </c>
      <c r="D792" s="210" t="s">
        <v>101</v>
      </c>
      <c r="E792" s="210" t="s">
        <v>1648</v>
      </c>
      <c r="F792" s="85">
        <v>3500</v>
      </c>
      <c r="G792" s="85">
        <v>2800</v>
      </c>
      <c r="H792" s="210" t="s">
        <v>3369</v>
      </c>
      <c r="I792" s="86" t="s">
        <v>3370</v>
      </c>
      <c r="J792" s="210" t="s">
        <v>10589</v>
      </c>
      <c r="K792" s="210" t="s">
        <v>3382</v>
      </c>
      <c r="L792" s="215">
        <v>1970</v>
      </c>
      <c r="M792" s="212" t="s">
        <v>3371</v>
      </c>
      <c r="N792" s="210" t="s">
        <v>1672</v>
      </c>
      <c r="O792" s="210" t="s">
        <v>1672</v>
      </c>
      <c r="P792" s="87" t="s">
        <v>3362</v>
      </c>
      <c r="Q792" s="88" t="s">
        <v>3388</v>
      </c>
      <c r="R792" s="210" t="s">
        <v>1642</v>
      </c>
      <c r="S792" s="87" t="s">
        <v>3385</v>
      </c>
      <c r="T792" s="210" t="s">
        <v>10590</v>
      </c>
      <c r="U792" s="210" t="s">
        <v>67</v>
      </c>
      <c r="V792" s="88" t="s">
        <v>67</v>
      </c>
      <c r="W792" s="88" t="s">
        <v>67</v>
      </c>
      <c r="X792" s="92" t="s">
        <v>67</v>
      </c>
      <c r="Y792" s="92" t="s">
        <v>67</v>
      </c>
      <c r="Z792" s="215">
        <v>2</v>
      </c>
      <c r="AA792" s="210" t="s">
        <v>10591</v>
      </c>
      <c r="AB792" s="21"/>
      <c r="AC792" s="21" t="s">
        <v>67</v>
      </c>
      <c r="AD792" s="21"/>
      <c r="AE792" s="21" t="s">
        <v>67</v>
      </c>
      <c r="AF792" s="21" t="s">
        <v>67</v>
      </c>
      <c r="AG792" s="21" t="s">
        <v>67</v>
      </c>
      <c r="AH792" s="285" t="s">
        <v>1</v>
      </c>
    </row>
    <row r="793" spans="1:34" ht="21" customHeight="1">
      <c r="A793" s="157" t="s">
        <v>11000</v>
      </c>
      <c r="B793" s="210" t="s">
        <v>11001</v>
      </c>
      <c r="C793" s="210" t="s">
        <v>234</v>
      </c>
      <c r="D793" s="210" t="s">
        <v>101</v>
      </c>
      <c r="E793" s="210" t="s">
        <v>1648</v>
      </c>
      <c r="F793" s="85">
        <v>200</v>
      </c>
      <c r="G793" s="85">
        <v>160</v>
      </c>
      <c r="H793" s="210" t="s">
        <v>3369</v>
      </c>
      <c r="I793" s="86" t="s">
        <v>3370</v>
      </c>
      <c r="J793" s="210" t="s">
        <v>10589</v>
      </c>
      <c r="K793" s="210" t="s">
        <v>3382</v>
      </c>
      <c r="L793" s="215">
        <v>1967</v>
      </c>
      <c r="M793" s="212" t="s">
        <v>3371</v>
      </c>
      <c r="N793" s="210" t="s">
        <v>1672</v>
      </c>
      <c r="O793" s="210" t="s">
        <v>1672</v>
      </c>
      <c r="P793" s="87" t="s">
        <v>3362</v>
      </c>
      <c r="Q793" s="88" t="s">
        <v>3362</v>
      </c>
      <c r="R793" s="210" t="s">
        <v>1642</v>
      </c>
      <c r="S793" s="212" t="s">
        <v>67</v>
      </c>
      <c r="T793" s="210" t="s">
        <v>10590</v>
      </c>
      <c r="U793" s="210" t="s">
        <v>67</v>
      </c>
      <c r="V793" s="88" t="s">
        <v>67</v>
      </c>
      <c r="W793" s="88" t="s">
        <v>67</v>
      </c>
      <c r="X793" s="92" t="s">
        <v>67</v>
      </c>
      <c r="Y793" s="92" t="s">
        <v>67</v>
      </c>
      <c r="Z793" s="215">
        <v>1</v>
      </c>
      <c r="AA793" s="210" t="s">
        <v>10591</v>
      </c>
      <c r="AB793" s="21"/>
      <c r="AC793" s="21" t="s">
        <v>67</v>
      </c>
      <c r="AD793" s="21"/>
      <c r="AE793" s="21" t="s">
        <v>67</v>
      </c>
      <c r="AF793" s="21" t="s">
        <v>67</v>
      </c>
      <c r="AG793" s="21" t="s">
        <v>67</v>
      </c>
      <c r="AH793" s="285" t="s">
        <v>1</v>
      </c>
    </row>
    <row r="794" spans="1:34" ht="24" customHeight="1">
      <c r="A794" s="157" t="s">
        <v>11004</v>
      </c>
      <c r="B794" s="210" t="s">
        <v>11005</v>
      </c>
      <c r="C794" s="210" t="s">
        <v>234</v>
      </c>
      <c r="D794" s="210" t="s">
        <v>101</v>
      </c>
      <c r="E794" s="210" t="s">
        <v>1645</v>
      </c>
      <c r="F794" s="85">
        <v>31448</v>
      </c>
      <c r="G794" s="85">
        <v>25158</v>
      </c>
      <c r="H794" s="210" t="s">
        <v>3369</v>
      </c>
      <c r="I794" s="86" t="s">
        <v>3370</v>
      </c>
      <c r="J794" s="210" t="s">
        <v>10589</v>
      </c>
      <c r="K794" s="210" t="s">
        <v>3382</v>
      </c>
      <c r="L794" s="333">
        <v>1989</v>
      </c>
      <c r="M794" s="212" t="s">
        <v>3371</v>
      </c>
      <c r="N794" s="210" t="s">
        <v>1672</v>
      </c>
      <c r="O794" s="210" t="s">
        <v>1672</v>
      </c>
      <c r="P794" s="87" t="s">
        <v>3362</v>
      </c>
      <c r="Q794" s="88" t="s">
        <v>3388</v>
      </c>
      <c r="R794" s="210" t="s">
        <v>1642</v>
      </c>
      <c r="S794" s="87" t="s">
        <v>3376</v>
      </c>
      <c r="T794" s="210" t="s">
        <v>10590</v>
      </c>
      <c r="U794" s="210" t="s">
        <v>67</v>
      </c>
      <c r="V794" s="88" t="s">
        <v>67</v>
      </c>
      <c r="W794" s="88" t="s">
        <v>67</v>
      </c>
      <c r="X794" s="92" t="s">
        <v>67</v>
      </c>
      <c r="Y794" s="92" t="s">
        <v>67</v>
      </c>
      <c r="Z794" s="215">
        <v>1</v>
      </c>
      <c r="AA794" s="210" t="s">
        <v>10591</v>
      </c>
      <c r="AB794" s="21"/>
      <c r="AC794" s="21" t="s">
        <v>67</v>
      </c>
      <c r="AD794" s="21"/>
      <c r="AE794" s="21" t="s">
        <v>67</v>
      </c>
      <c r="AF794" s="21" t="s">
        <v>67</v>
      </c>
      <c r="AG794" s="21" t="s">
        <v>67</v>
      </c>
      <c r="AH794" s="285" t="s">
        <v>1</v>
      </c>
    </row>
    <row r="795" spans="1:34" ht="21" customHeight="1">
      <c r="A795" s="157" t="s">
        <v>11006</v>
      </c>
      <c r="B795" s="210" t="s">
        <v>11007</v>
      </c>
      <c r="C795" s="210" t="s">
        <v>234</v>
      </c>
      <c r="D795" s="210" t="s">
        <v>101</v>
      </c>
      <c r="E795" s="210" t="s">
        <v>1646</v>
      </c>
      <c r="F795" s="85">
        <v>2256</v>
      </c>
      <c r="G795" s="85">
        <v>2256</v>
      </c>
      <c r="H795" s="210" t="s">
        <v>3381</v>
      </c>
      <c r="I795" s="86" t="s">
        <v>3370</v>
      </c>
      <c r="J795" s="210" t="s">
        <v>10589</v>
      </c>
      <c r="K795" s="210" t="s">
        <v>3382</v>
      </c>
      <c r="L795" s="333">
        <v>1950</v>
      </c>
      <c r="M795" s="212" t="s">
        <v>3371</v>
      </c>
      <c r="N795" s="210" t="s">
        <v>1672</v>
      </c>
      <c r="O795" s="210" t="s">
        <v>1672</v>
      </c>
      <c r="P795" s="87" t="s">
        <v>3362</v>
      </c>
      <c r="Q795" s="88" t="s">
        <v>3362</v>
      </c>
      <c r="R795" s="210" t="s">
        <v>1642</v>
      </c>
      <c r="S795" s="87" t="s">
        <v>3388</v>
      </c>
      <c r="T795" s="210" t="s">
        <v>10590</v>
      </c>
      <c r="U795" s="210" t="s">
        <v>67</v>
      </c>
      <c r="V795" s="88" t="s">
        <v>67</v>
      </c>
      <c r="W795" s="88" t="s">
        <v>67</v>
      </c>
      <c r="X795" s="92" t="s">
        <v>67</v>
      </c>
      <c r="Y795" s="92" t="s">
        <v>67</v>
      </c>
      <c r="Z795" s="333">
        <v>2</v>
      </c>
      <c r="AA795" s="210" t="s">
        <v>10591</v>
      </c>
      <c r="AB795" s="21"/>
      <c r="AC795" s="21" t="s">
        <v>67</v>
      </c>
      <c r="AD795" s="21"/>
      <c r="AE795" s="21" t="s">
        <v>67</v>
      </c>
      <c r="AF795" s="21" t="s">
        <v>67</v>
      </c>
      <c r="AG795" s="21" t="s">
        <v>67</v>
      </c>
      <c r="AH795" s="285" t="s">
        <v>1</v>
      </c>
    </row>
    <row r="796" spans="1:34" ht="22.5" customHeight="1">
      <c r="A796" s="157" t="s">
        <v>11008</v>
      </c>
      <c r="B796" s="210" t="s">
        <v>11009</v>
      </c>
      <c r="C796" s="210" t="s">
        <v>234</v>
      </c>
      <c r="D796" s="210" t="s">
        <v>101</v>
      </c>
      <c r="E796" s="210" t="s">
        <v>1648</v>
      </c>
      <c r="F796" s="85">
        <v>10800</v>
      </c>
      <c r="G796" s="85">
        <v>8640</v>
      </c>
      <c r="H796" s="210" t="s">
        <v>3369</v>
      </c>
      <c r="I796" s="86" t="s">
        <v>3370</v>
      </c>
      <c r="J796" s="210" t="s">
        <v>10589</v>
      </c>
      <c r="K796" s="210" t="s">
        <v>3382</v>
      </c>
      <c r="L796" s="333">
        <v>1967</v>
      </c>
      <c r="M796" s="212" t="s">
        <v>3371</v>
      </c>
      <c r="N796" s="210" t="s">
        <v>1672</v>
      </c>
      <c r="O796" s="210" t="s">
        <v>1672</v>
      </c>
      <c r="P796" s="87" t="s">
        <v>3388</v>
      </c>
      <c r="Q796" s="88" t="s">
        <v>3388</v>
      </c>
      <c r="R796" s="210" t="s">
        <v>1642</v>
      </c>
      <c r="S796" s="212" t="s">
        <v>67</v>
      </c>
      <c r="T796" s="210" t="s">
        <v>10590</v>
      </c>
      <c r="U796" s="210" t="s">
        <v>67</v>
      </c>
      <c r="V796" s="88" t="s">
        <v>67</v>
      </c>
      <c r="W796" s="88" t="s">
        <v>67</v>
      </c>
      <c r="X796" s="92" t="s">
        <v>67</v>
      </c>
      <c r="Y796" s="92" t="s">
        <v>67</v>
      </c>
      <c r="Z796" s="215">
        <v>1</v>
      </c>
      <c r="AA796" s="210" t="s">
        <v>10591</v>
      </c>
      <c r="AB796" s="21"/>
      <c r="AC796" s="21" t="s">
        <v>67</v>
      </c>
      <c r="AD796" s="21"/>
      <c r="AE796" s="21" t="s">
        <v>67</v>
      </c>
      <c r="AF796" s="21" t="s">
        <v>67</v>
      </c>
      <c r="AG796" s="21" t="s">
        <v>67</v>
      </c>
      <c r="AH796" s="285" t="s">
        <v>1</v>
      </c>
    </row>
    <row r="797" spans="1:34" ht="23.25" customHeight="1">
      <c r="A797" s="157" t="s">
        <v>11010</v>
      </c>
      <c r="B797" s="210" t="s">
        <v>8180</v>
      </c>
      <c r="C797" s="210" t="s">
        <v>447</v>
      </c>
      <c r="D797" s="210" t="s">
        <v>101</v>
      </c>
      <c r="E797" s="210" t="s">
        <v>1645</v>
      </c>
      <c r="F797" s="85">
        <v>3760</v>
      </c>
      <c r="G797" s="85">
        <v>3008</v>
      </c>
      <c r="H797" s="210" t="s">
        <v>3369</v>
      </c>
      <c r="I797" s="86" t="s">
        <v>3370</v>
      </c>
      <c r="J797" s="210" t="s">
        <v>10589</v>
      </c>
      <c r="K797" s="210" t="s">
        <v>3382</v>
      </c>
      <c r="L797" s="333">
        <v>1967</v>
      </c>
      <c r="M797" s="212" t="s">
        <v>3371</v>
      </c>
      <c r="N797" s="210" t="s">
        <v>1672</v>
      </c>
      <c r="O797" s="210" t="s">
        <v>1672</v>
      </c>
      <c r="P797" s="87" t="s">
        <v>3362</v>
      </c>
      <c r="Q797" s="88" t="s">
        <v>3388</v>
      </c>
      <c r="R797" s="210" t="s">
        <v>1642</v>
      </c>
      <c r="S797" s="87" t="s">
        <v>3388</v>
      </c>
      <c r="T797" s="210" t="s">
        <v>10590</v>
      </c>
      <c r="U797" s="210" t="s">
        <v>67</v>
      </c>
      <c r="V797" s="88" t="s">
        <v>67</v>
      </c>
      <c r="W797" s="88" t="s">
        <v>67</v>
      </c>
      <c r="X797" s="92" t="s">
        <v>67</v>
      </c>
      <c r="Y797" s="92" t="s">
        <v>67</v>
      </c>
      <c r="Z797" s="215">
        <v>1</v>
      </c>
      <c r="AA797" s="210" t="s">
        <v>10591</v>
      </c>
      <c r="AB797" s="21"/>
      <c r="AC797" s="21" t="s">
        <v>67</v>
      </c>
      <c r="AD797" s="21"/>
      <c r="AE797" s="21" t="s">
        <v>67</v>
      </c>
      <c r="AF797" s="21" t="s">
        <v>67</v>
      </c>
      <c r="AG797" s="21" t="s">
        <v>67</v>
      </c>
      <c r="AH797" s="285" t="s">
        <v>1</v>
      </c>
    </row>
    <row r="798" spans="1:34" ht="24" customHeight="1">
      <c r="A798" s="277" t="s">
        <v>11011</v>
      </c>
      <c r="B798" s="291" t="s">
        <v>1687</v>
      </c>
      <c r="C798" s="291" t="s">
        <v>234</v>
      </c>
      <c r="D798" s="291" t="s">
        <v>101</v>
      </c>
      <c r="E798" s="291" t="s">
        <v>1646</v>
      </c>
      <c r="F798" s="90">
        <v>1152</v>
      </c>
      <c r="G798" s="90">
        <v>922</v>
      </c>
      <c r="H798" s="210" t="s">
        <v>3369</v>
      </c>
      <c r="I798" s="86" t="s">
        <v>3370</v>
      </c>
      <c r="J798" s="291" t="s">
        <v>10589</v>
      </c>
      <c r="K798" s="291" t="s">
        <v>3382</v>
      </c>
      <c r="L798" s="333">
        <v>1967</v>
      </c>
      <c r="M798" s="212" t="s">
        <v>3371</v>
      </c>
      <c r="N798" s="291" t="s">
        <v>1672</v>
      </c>
      <c r="O798" s="291" t="s">
        <v>1672</v>
      </c>
      <c r="P798" s="87" t="s">
        <v>3362</v>
      </c>
      <c r="Q798" s="88" t="s">
        <v>67</v>
      </c>
      <c r="R798" s="291" t="s">
        <v>1642</v>
      </c>
      <c r="S798" s="212" t="s">
        <v>67</v>
      </c>
      <c r="T798" s="291" t="s">
        <v>10590</v>
      </c>
      <c r="U798" s="291" t="s">
        <v>67</v>
      </c>
      <c r="V798" s="88" t="s">
        <v>67</v>
      </c>
      <c r="W798" s="88" t="s">
        <v>67</v>
      </c>
      <c r="X798" s="92" t="s">
        <v>67</v>
      </c>
      <c r="Y798" s="92" t="s">
        <v>67</v>
      </c>
      <c r="Z798" s="333">
        <v>1</v>
      </c>
      <c r="AA798" s="291" t="s">
        <v>10591</v>
      </c>
      <c r="AB798" s="21"/>
      <c r="AC798" s="21" t="s">
        <v>67</v>
      </c>
      <c r="AD798" s="21"/>
      <c r="AE798" s="21" t="s">
        <v>67</v>
      </c>
      <c r="AF798" s="21" t="s">
        <v>67</v>
      </c>
      <c r="AG798" s="21" t="s">
        <v>67</v>
      </c>
      <c r="AH798" s="285" t="s">
        <v>1</v>
      </c>
    </row>
    <row r="799" spans="1:34" ht="21.75" customHeight="1">
      <c r="A799" s="277" t="s">
        <v>11040</v>
      </c>
      <c r="B799" s="291" t="s">
        <v>11041</v>
      </c>
      <c r="C799" s="291" t="s">
        <v>234</v>
      </c>
      <c r="D799" s="291" t="s">
        <v>101</v>
      </c>
      <c r="E799" s="291" t="s">
        <v>1645</v>
      </c>
      <c r="F799" s="90">
        <v>11480</v>
      </c>
      <c r="G799" s="90">
        <v>11200</v>
      </c>
      <c r="H799" s="291" t="s">
        <v>3369</v>
      </c>
      <c r="I799" s="86" t="s">
        <v>3370</v>
      </c>
      <c r="J799" s="291" t="s">
        <v>10589</v>
      </c>
      <c r="K799" s="93" t="s">
        <v>3382</v>
      </c>
      <c r="L799" s="333">
        <v>1960</v>
      </c>
      <c r="M799" s="211">
        <v>2002</v>
      </c>
      <c r="N799" s="291" t="s">
        <v>1672</v>
      </c>
      <c r="O799" s="291" t="s">
        <v>1672</v>
      </c>
      <c r="P799" s="87" t="s">
        <v>3362</v>
      </c>
      <c r="Q799" s="88" t="s">
        <v>67</v>
      </c>
      <c r="R799" s="291" t="s">
        <v>1642</v>
      </c>
      <c r="S799" s="87" t="s">
        <v>3388</v>
      </c>
      <c r="T799" s="291" t="s">
        <v>10590</v>
      </c>
      <c r="U799" s="291" t="s">
        <v>67</v>
      </c>
      <c r="V799" s="88" t="s">
        <v>67</v>
      </c>
      <c r="W799" s="88" t="s">
        <v>67</v>
      </c>
      <c r="X799" s="92" t="s">
        <v>67</v>
      </c>
      <c r="Y799" s="92" t="s">
        <v>67</v>
      </c>
      <c r="Z799" s="90" t="s">
        <v>67</v>
      </c>
      <c r="AA799" s="291" t="s">
        <v>10591</v>
      </c>
      <c r="AB799" s="21"/>
      <c r="AC799" s="21" t="s">
        <v>67</v>
      </c>
      <c r="AD799" s="21"/>
      <c r="AE799" s="21" t="s">
        <v>67</v>
      </c>
      <c r="AF799" s="21" t="s">
        <v>67</v>
      </c>
      <c r="AG799" s="21" t="s">
        <v>67</v>
      </c>
      <c r="AH799" s="285" t="s">
        <v>1</v>
      </c>
    </row>
    <row r="800" spans="1:34" ht="24" customHeight="1">
      <c r="A800" s="277" t="s">
        <v>11042</v>
      </c>
      <c r="B800" s="291" t="s">
        <v>11043</v>
      </c>
      <c r="C800" s="291" t="s">
        <v>10606</v>
      </c>
      <c r="D800" s="291" t="s">
        <v>101</v>
      </c>
      <c r="E800" s="291" t="s">
        <v>1645</v>
      </c>
      <c r="F800" s="90">
        <v>2100</v>
      </c>
      <c r="G800" s="90">
        <v>2100</v>
      </c>
      <c r="H800" s="210" t="s">
        <v>3369</v>
      </c>
      <c r="I800" s="87" t="s">
        <v>3401</v>
      </c>
      <c r="J800" s="291" t="s">
        <v>10589</v>
      </c>
      <c r="K800" s="93" t="s">
        <v>3382</v>
      </c>
      <c r="L800" s="333">
        <v>1930</v>
      </c>
      <c r="M800" s="211">
        <v>2002</v>
      </c>
      <c r="N800" s="291" t="s">
        <v>1672</v>
      </c>
      <c r="O800" s="291" t="s">
        <v>1672</v>
      </c>
      <c r="P800" s="87" t="s">
        <v>3362</v>
      </c>
      <c r="Q800" s="88" t="s">
        <v>67</v>
      </c>
      <c r="R800" s="291" t="s">
        <v>1642</v>
      </c>
      <c r="S800" s="212" t="s">
        <v>67</v>
      </c>
      <c r="T800" s="291" t="s">
        <v>10590</v>
      </c>
      <c r="U800" s="291" t="s">
        <v>67</v>
      </c>
      <c r="V800" s="88" t="s">
        <v>67</v>
      </c>
      <c r="W800" s="88" t="s">
        <v>67</v>
      </c>
      <c r="X800" s="92" t="s">
        <v>67</v>
      </c>
      <c r="Y800" s="92" t="s">
        <v>67</v>
      </c>
      <c r="Z800" s="333">
        <v>1</v>
      </c>
      <c r="AA800" s="291" t="s">
        <v>10591</v>
      </c>
      <c r="AB800" s="21"/>
      <c r="AC800" s="21" t="s">
        <v>67</v>
      </c>
      <c r="AD800" s="21"/>
      <c r="AE800" s="21" t="s">
        <v>67</v>
      </c>
      <c r="AF800" s="21" t="s">
        <v>67</v>
      </c>
      <c r="AG800" s="21" t="s">
        <v>67</v>
      </c>
      <c r="AH800" s="285" t="s">
        <v>1</v>
      </c>
    </row>
    <row r="801" spans="1:34" ht="21.75" customHeight="1">
      <c r="A801" s="277" t="s">
        <v>11044</v>
      </c>
      <c r="B801" s="210" t="s">
        <v>11045</v>
      </c>
      <c r="C801" s="210" t="s">
        <v>234</v>
      </c>
      <c r="D801" s="210" t="s">
        <v>101</v>
      </c>
      <c r="E801" s="210" t="s">
        <v>1646</v>
      </c>
      <c r="F801" s="85">
        <v>9048</v>
      </c>
      <c r="G801" s="85">
        <v>9048</v>
      </c>
      <c r="H801" s="210" t="s">
        <v>3381</v>
      </c>
      <c r="I801" s="94" t="s">
        <v>3377</v>
      </c>
      <c r="J801" s="210" t="s">
        <v>10589</v>
      </c>
      <c r="K801" s="91" t="s">
        <v>3382</v>
      </c>
      <c r="L801" s="333">
        <v>1980</v>
      </c>
      <c r="M801" s="211">
        <v>2002</v>
      </c>
      <c r="N801" s="291" t="s">
        <v>1672</v>
      </c>
      <c r="O801" s="291" t="s">
        <v>1672</v>
      </c>
      <c r="P801" s="87" t="s">
        <v>3362</v>
      </c>
      <c r="Q801" s="88" t="s">
        <v>67</v>
      </c>
      <c r="R801" s="210" t="s">
        <v>1642</v>
      </c>
      <c r="S801" s="212" t="s">
        <v>67</v>
      </c>
      <c r="T801" s="210" t="s">
        <v>10590</v>
      </c>
      <c r="U801" s="291" t="s">
        <v>67</v>
      </c>
      <c r="V801" s="88" t="s">
        <v>67</v>
      </c>
      <c r="W801" s="88" t="s">
        <v>67</v>
      </c>
      <c r="X801" s="92" t="s">
        <v>67</v>
      </c>
      <c r="Y801" s="92" t="s">
        <v>67</v>
      </c>
      <c r="Z801" s="215">
        <v>2</v>
      </c>
      <c r="AA801" s="291" t="s">
        <v>10591</v>
      </c>
      <c r="AB801" s="21"/>
      <c r="AC801" s="21" t="s">
        <v>67</v>
      </c>
      <c r="AD801" s="21"/>
      <c r="AE801" s="21" t="s">
        <v>67</v>
      </c>
      <c r="AF801" s="21" t="s">
        <v>67</v>
      </c>
      <c r="AG801" s="21" t="s">
        <v>67</v>
      </c>
      <c r="AH801" s="285" t="s">
        <v>1</v>
      </c>
    </row>
    <row r="802" spans="1:34" ht="24.75" customHeight="1">
      <c r="A802" s="277" t="s">
        <v>11046</v>
      </c>
      <c r="B802" s="210" t="s">
        <v>10944</v>
      </c>
      <c r="C802" s="210" t="s">
        <v>10606</v>
      </c>
      <c r="D802" s="210" t="s">
        <v>101</v>
      </c>
      <c r="E802" s="210" t="s">
        <v>1645</v>
      </c>
      <c r="F802" s="85">
        <v>240</v>
      </c>
      <c r="G802" s="85">
        <v>240</v>
      </c>
      <c r="H802" s="210" t="s">
        <v>3369</v>
      </c>
      <c r="I802" s="86" t="s">
        <v>3370</v>
      </c>
      <c r="J802" s="210" t="s">
        <v>10589</v>
      </c>
      <c r="K802" s="91" t="s">
        <v>3382</v>
      </c>
      <c r="L802" s="333">
        <v>1975</v>
      </c>
      <c r="M802" s="211">
        <v>2001</v>
      </c>
      <c r="N802" s="291" t="s">
        <v>1672</v>
      </c>
      <c r="O802" s="291" t="s">
        <v>1672</v>
      </c>
      <c r="P802" s="87" t="s">
        <v>3362</v>
      </c>
      <c r="Q802" s="88" t="s">
        <v>67</v>
      </c>
      <c r="R802" s="210" t="s">
        <v>1642</v>
      </c>
      <c r="S802" s="87" t="s">
        <v>3376</v>
      </c>
      <c r="T802" s="210" t="s">
        <v>10590</v>
      </c>
      <c r="U802" s="291" t="s">
        <v>67</v>
      </c>
      <c r="V802" s="88" t="s">
        <v>67</v>
      </c>
      <c r="W802" s="88" t="s">
        <v>67</v>
      </c>
      <c r="X802" s="92" t="s">
        <v>67</v>
      </c>
      <c r="Y802" s="92" t="s">
        <v>67</v>
      </c>
      <c r="Z802" s="215">
        <v>1</v>
      </c>
      <c r="AA802" s="291" t="s">
        <v>10591</v>
      </c>
      <c r="AB802" s="21"/>
      <c r="AC802" s="21" t="s">
        <v>67</v>
      </c>
      <c r="AD802" s="21"/>
      <c r="AE802" s="21" t="s">
        <v>67</v>
      </c>
      <c r="AF802" s="21" t="s">
        <v>67</v>
      </c>
      <c r="AG802" s="21" t="s">
        <v>67</v>
      </c>
      <c r="AH802" s="285" t="s">
        <v>1</v>
      </c>
    </row>
    <row r="803" spans="1:34" ht="24" customHeight="1">
      <c r="A803" s="277" t="s">
        <v>11047</v>
      </c>
      <c r="B803" s="210" t="s">
        <v>9318</v>
      </c>
      <c r="C803" s="210" t="s">
        <v>11048</v>
      </c>
      <c r="D803" s="210" t="s">
        <v>101</v>
      </c>
      <c r="E803" s="210" t="s">
        <v>1645</v>
      </c>
      <c r="F803" s="85">
        <v>2522</v>
      </c>
      <c r="G803" s="85">
        <v>2522</v>
      </c>
      <c r="H803" s="210" t="s">
        <v>3369</v>
      </c>
      <c r="I803" s="86" t="s">
        <v>3370</v>
      </c>
      <c r="J803" s="210" t="s">
        <v>10589</v>
      </c>
      <c r="K803" s="91" t="s">
        <v>3382</v>
      </c>
      <c r="L803" s="333">
        <v>1967</v>
      </c>
      <c r="M803" s="211">
        <v>2001</v>
      </c>
      <c r="N803" s="291" t="s">
        <v>1672</v>
      </c>
      <c r="O803" s="291" t="s">
        <v>1672</v>
      </c>
      <c r="P803" s="87" t="s">
        <v>3362</v>
      </c>
      <c r="Q803" s="88" t="s">
        <v>67</v>
      </c>
      <c r="R803" s="210" t="s">
        <v>1642</v>
      </c>
      <c r="S803" s="87" t="s">
        <v>3384</v>
      </c>
      <c r="T803" s="210" t="s">
        <v>10590</v>
      </c>
      <c r="U803" s="291" t="s">
        <v>67</v>
      </c>
      <c r="V803" s="88" t="s">
        <v>67</v>
      </c>
      <c r="W803" s="88" t="s">
        <v>67</v>
      </c>
      <c r="X803" s="92" t="s">
        <v>67</v>
      </c>
      <c r="Y803" s="92" t="s">
        <v>67</v>
      </c>
      <c r="Z803" s="215">
        <v>2</v>
      </c>
      <c r="AA803" s="291" t="s">
        <v>10591</v>
      </c>
      <c r="AB803" s="21"/>
      <c r="AC803" s="21" t="s">
        <v>67</v>
      </c>
      <c r="AD803" s="21"/>
      <c r="AE803" s="21" t="s">
        <v>67</v>
      </c>
      <c r="AF803" s="21" t="s">
        <v>67</v>
      </c>
      <c r="AG803" s="21" t="s">
        <v>67</v>
      </c>
      <c r="AH803" s="285" t="s">
        <v>10970</v>
      </c>
    </row>
    <row r="804" spans="1:34" ht="22.5" customHeight="1">
      <c r="A804" s="277" t="s">
        <v>11054</v>
      </c>
      <c r="B804" s="210" t="s">
        <v>11055</v>
      </c>
      <c r="C804" s="210" t="s">
        <v>11048</v>
      </c>
      <c r="D804" s="210" t="s">
        <v>101</v>
      </c>
      <c r="E804" s="210" t="s">
        <v>1645</v>
      </c>
      <c r="F804" s="85">
        <v>2174</v>
      </c>
      <c r="G804" s="85">
        <v>1739</v>
      </c>
      <c r="H804" s="210" t="s">
        <v>3369</v>
      </c>
      <c r="I804" s="86" t="s">
        <v>3370</v>
      </c>
      <c r="J804" s="210" t="s">
        <v>10589</v>
      </c>
      <c r="K804" s="91" t="s">
        <v>3382</v>
      </c>
      <c r="L804" s="333">
        <v>1967</v>
      </c>
      <c r="M804" s="211">
        <v>2001</v>
      </c>
      <c r="N804" s="291" t="s">
        <v>1672</v>
      </c>
      <c r="O804" s="291" t="s">
        <v>1672</v>
      </c>
      <c r="P804" s="87" t="s">
        <v>3362</v>
      </c>
      <c r="Q804" s="88" t="s">
        <v>67</v>
      </c>
      <c r="R804" s="210" t="s">
        <v>1642</v>
      </c>
      <c r="S804" s="87" t="s">
        <v>3385</v>
      </c>
      <c r="T804" s="210" t="s">
        <v>10590</v>
      </c>
      <c r="U804" s="291" t="s">
        <v>67</v>
      </c>
      <c r="V804" s="88" t="s">
        <v>67</v>
      </c>
      <c r="W804" s="88" t="s">
        <v>67</v>
      </c>
      <c r="X804" s="92" t="s">
        <v>67</v>
      </c>
      <c r="Y804" s="92" t="s">
        <v>67</v>
      </c>
      <c r="Z804" s="215">
        <v>1</v>
      </c>
      <c r="AA804" s="291" t="s">
        <v>10591</v>
      </c>
      <c r="AB804" s="21"/>
      <c r="AC804" s="21" t="s">
        <v>67</v>
      </c>
      <c r="AD804" s="21"/>
      <c r="AE804" s="21" t="s">
        <v>67</v>
      </c>
      <c r="AF804" s="21" t="s">
        <v>67</v>
      </c>
      <c r="AG804" s="21" t="s">
        <v>67</v>
      </c>
      <c r="AH804" s="285" t="s">
        <v>11056</v>
      </c>
    </row>
    <row r="805" spans="1:34" ht="25.5" customHeight="1">
      <c r="A805" s="277" t="s">
        <v>11057</v>
      </c>
      <c r="B805" s="210" t="s">
        <v>11058</v>
      </c>
      <c r="C805" s="210" t="s">
        <v>11048</v>
      </c>
      <c r="D805" s="210" t="s">
        <v>101</v>
      </c>
      <c r="E805" s="210" t="s">
        <v>1645</v>
      </c>
      <c r="F805" s="85">
        <v>2788</v>
      </c>
      <c r="G805" s="85">
        <v>2788</v>
      </c>
      <c r="H805" s="210" t="s">
        <v>3369</v>
      </c>
      <c r="I805" s="86" t="s">
        <v>3370</v>
      </c>
      <c r="J805" s="210" t="s">
        <v>10589</v>
      </c>
      <c r="K805" s="91" t="s">
        <v>3382</v>
      </c>
      <c r="L805" s="333">
        <v>1967</v>
      </c>
      <c r="M805" s="211">
        <v>2000</v>
      </c>
      <c r="N805" s="291" t="s">
        <v>1672</v>
      </c>
      <c r="O805" s="291" t="s">
        <v>1672</v>
      </c>
      <c r="P805" s="87" t="s">
        <v>3362</v>
      </c>
      <c r="Q805" s="88" t="s">
        <v>67</v>
      </c>
      <c r="R805" s="210" t="s">
        <v>1642</v>
      </c>
      <c r="S805" s="87" t="s">
        <v>3385</v>
      </c>
      <c r="T805" s="210" t="s">
        <v>10590</v>
      </c>
      <c r="U805" s="291" t="s">
        <v>67</v>
      </c>
      <c r="V805" s="88" t="s">
        <v>67</v>
      </c>
      <c r="W805" s="88" t="s">
        <v>67</v>
      </c>
      <c r="X805" s="92" t="s">
        <v>67</v>
      </c>
      <c r="Y805" s="92" t="s">
        <v>67</v>
      </c>
      <c r="Z805" s="215">
        <v>2</v>
      </c>
      <c r="AA805" s="291" t="s">
        <v>10591</v>
      </c>
      <c r="AB805" s="21"/>
      <c r="AC805" s="21" t="s">
        <v>67</v>
      </c>
      <c r="AD805" s="21"/>
      <c r="AE805" s="21" t="s">
        <v>67</v>
      </c>
      <c r="AF805" s="21" t="s">
        <v>67</v>
      </c>
      <c r="AG805" s="21" t="s">
        <v>67</v>
      </c>
      <c r="AH805" s="285" t="s">
        <v>11059</v>
      </c>
    </row>
    <row r="806" spans="1:34" ht="25.5" customHeight="1">
      <c r="A806" s="277" t="s">
        <v>11060</v>
      </c>
      <c r="B806" s="210" t="s">
        <v>9316</v>
      </c>
      <c r="C806" s="210" t="s">
        <v>11048</v>
      </c>
      <c r="D806" s="210" t="s">
        <v>101</v>
      </c>
      <c r="E806" s="210" t="s">
        <v>1645</v>
      </c>
      <c r="F806" s="85">
        <v>2174</v>
      </c>
      <c r="G806" s="85">
        <v>2174</v>
      </c>
      <c r="H806" s="741" t="s">
        <v>3369</v>
      </c>
      <c r="I806" s="86" t="s">
        <v>3370</v>
      </c>
      <c r="J806" s="210" t="s">
        <v>10589</v>
      </c>
      <c r="K806" s="91" t="s">
        <v>3382</v>
      </c>
      <c r="L806" s="333">
        <v>1967</v>
      </c>
      <c r="M806" s="211">
        <v>2000</v>
      </c>
      <c r="N806" s="291" t="s">
        <v>1672</v>
      </c>
      <c r="O806" s="291" t="s">
        <v>1672</v>
      </c>
      <c r="P806" s="87" t="s">
        <v>3362</v>
      </c>
      <c r="Q806" s="88" t="s">
        <v>67</v>
      </c>
      <c r="R806" s="210" t="s">
        <v>1642</v>
      </c>
      <c r="S806" s="87" t="s">
        <v>3385</v>
      </c>
      <c r="T806" s="210" t="s">
        <v>10590</v>
      </c>
      <c r="U806" s="291" t="s">
        <v>67</v>
      </c>
      <c r="V806" s="88" t="s">
        <v>67</v>
      </c>
      <c r="W806" s="88" t="s">
        <v>67</v>
      </c>
      <c r="X806" s="92" t="s">
        <v>67</v>
      </c>
      <c r="Y806" s="92" t="s">
        <v>67</v>
      </c>
      <c r="Z806" s="215">
        <v>1</v>
      </c>
      <c r="AA806" s="291" t="s">
        <v>10591</v>
      </c>
      <c r="AB806" s="21"/>
      <c r="AC806" s="21" t="s">
        <v>67</v>
      </c>
      <c r="AD806" s="21"/>
      <c r="AE806" s="21" t="s">
        <v>67</v>
      </c>
      <c r="AF806" s="21" t="s">
        <v>67</v>
      </c>
      <c r="AG806" s="21" t="s">
        <v>67</v>
      </c>
      <c r="AH806" s="285" t="s">
        <v>11061</v>
      </c>
    </row>
    <row r="807" spans="1:34" ht="25.5" customHeight="1">
      <c r="A807" s="277" t="s">
        <v>11062</v>
      </c>
      <c r="B807" s="210" t="s">
        <v>1223</v>
      </c>
      <c r="C807" s="210" t="s">
        <v>234</v>
      </c>
      <c r="D807" s="210" t="s">
        <v>101</v>
      </c>
      <c r="E807" s="210" t="s">
        <v>1648</v>
      </c>
      <c r="F807" s="85">
        <v>9710</v>
      </c>
      <c r="G807" s="85">
        <v>7768</v>
      </c>
      <c r="H807" s="210" t="s">
        <v>3369</v>
      </c>
      <c r="I807" s="86" t="s">
        <v>3370</v>
      </c>
      <c r="J807" s="210" t="s">
        <v>10589</v>
      </c>
      <c r="K807" s="210" t="s">
        <v>67</v>
      </c>
      <c r="L807" s="333">
        <v>1967</v>
      </c>
      <c r="M807" s="211">
        <v>2000</v>
      </c>
      <c r="N807" s="291" t="s">
        <v>1672</v>
      </c>
      <c r="O807" s="291" t="s">
        <v>1672</v>
      </c>
      <c r="P807" s="87" t="s">
        <v>3362</v>
      </c>
      <c r="Q807" s="88" t="s">
        <v>67</v>
      </c>
      <c r="R807" s="210" t="s">
        <v>1642</v>
      </c>
      <c r="S807" s="214" t="s">
        <v>3362</v>
      </c>
      <c r="T807" s="210" t="s">
        <v>10590</v>
      </c>
      <c r="U807" s="291" t="s">
        <v>67</v>
      </c>
      <c r="V807" s="88" t="s">
        <v>67</v>
      </c>
      <c r="W807" s="88" t="s">
        <v>67</v>
      </c>
      <c r="X807" s="92" t="s">
        <v>67</v>
      </c>
      <c r="Y807" s="92" t="s">
        <v>67</v>
      </c>
      <c r="Z807" s="215">
        <v>1</v>
      </c>
      <c r="AA807" s="291" t="s">
        <v>10591</v>
      </c>
      <c r="AB807" s="21"/>
      <c r="AC807" s="21" t="s">
        <v>67</v>
      </c>
      <c r="AD807" s="21"/>
      <c r="AE807" s="21" t="s">
        <v>67</v>
      </c>
      <c r="AF807" s="21" t="s">
        <v>67</v>
      </c>
      <c r="AG807" s="21" t="s">
        <v>67</v>
      </c>
      <c r="AH807" s="285" t="s">
        <v>1</v>
      </c>
    </row>
    <row r="808" spans="1:34" ht="23.25" customHeight="1">
      <c r="A808" s="277" t="s">
        <v>11091</v>
      </c>
      <c r="B808" s="210" t="s">
        <v>11092</v>
      </c>
      <c r="C808" s="210" t="s">
        <v>234</v>
      </c>
      <c r="D808" s="210" t="s">
        <v>101</v>
      </c>
      <c r="E808" s="210" t="s">
        <v>1645</v>
      </c>
      <c r="F808" s="85">
        <v>2336</v>
      </c>
      <c r="G808" s="85">
        <v>1985</v>
      </c>
      <c r="H808" s="210" t="s">
        <v>3369</v>
      </c>
      <c r="I808" s="86" t="s">
        <v>3370</v>
      </c>
      <c r="J808" s="210" t="s">
        <v>10589</v>
      </c>
      <c r="K808" s="210" t="s">
        <v>67</v>
      </c>
      <c r="L808" s="333">
        <v>1960</v>
      </c>
      <c r="M808" s="211">
        <v>1995</v>
      </c>
      <c r="N808" s="291" t="s">
        <v>1672</v>
      </c>
      <c r="O808" s="291" t="s">
        <v>1672</v>
      </c>
      <c r="P808" s="87" t="s">
        <v>3362</v>
      </c>
      <c r="Q808" s="88" t="s">
        <v>67</v>
      </c>
      <c r="R808" s="210" t="s">
        <v>1642</v>
      </c>
      <c r="S808" s="87" t="s">
        <v>3388</v>
      </c>
      <c r="T808" s="210" t="s">
        <v>10590</v>
      </c>
      <c r="U808" s="291" t="s">
        <v>67</v>
      </c>
      <c r="V808" s="88" t="s">
        <v>67</v>
      </c>
      <c r="W808" s="88" t="s">
        <v>67</v>
      </c>
      <c r="X808" s="92" t="s">
        <v>67</v>
      </c>
      <c r="Y808" s="92" t="s">
        <v>67</v>
      </c>
      <c r="Z808" s="215">
        <v>2</v>
      </c>
      <c r="AA808" s="291" t="s">
        <v>10591</v>
      </c>
      <c r="AB808" s="21"/>
      <c r="AC808" s="21" t="s">
        <v>67</v>
      </c>
      <c r="AD808" s="21"/>
      <c r="AE808" s="21" t="s">
        <v>67</v>
      </c>
      <c r="AF808" s="21" t="s">
        <v>67</v>
      </c>
      <c r="AG808" s="21" t="s">
        <v>67</v>
      </c>
      <c r="AH808" s="285" t="s">
        <v>11093</v>
      </c>
    </row>
    <row r="809" spans="1:34" ht="22.5" customHeight="1">
      <c r="A809" s="277" t="s">
        <v>11094</v>
      </c>
      <c r="B809" s="210" t="s">
        <v>11095</v>
      </c>
      <c r="C809" s="210" t="s">
        <v>234</v>
      </c>
      <c r="D809" s="210" t="s">
        <v>101</v>
      </c>
      <c r="E809" s="210" t="s">
        <v>1648</v>
      </c>
      <c r="F809" s="85">
        <v>5400</v>
      </c>
      <c r="G809" s="85">
        <v>5200</v>
      </c>
      <c r="H809" s="210" t="s">
        <v>3369</v>
      </c>
      <c r="I809" s="92" t="s">
        <v>67</v>
      </c>
      <c r="J809" s="210" t="s">
        <v>10589</v>
      </c>
      <c r="K809" s="210" t="s">
        <v>1647</v>
      </c>
      <c r="L809" s="215">
        <v>1960</v>
      </c>
      <c r="M809" s="211">
        <v>1995</v>
      </c>
      <c r="N809" s="291" t="s">
        <v>1672</v>
      </c>
      <c r="O809" s="291" t="s">
        <v>1672</v>
      </c>
      <c r="P809" s="87" t="s">
        <v>3362</v>
      </c>
      <c r="Q809" s="88" t="s">
        <v>67</v>
      </c>
      <c r="R809" s="210" t="s">
        <v>67</v>
      </c>
      <c r="S809" s="87" t="s">
        <v>3385</v>
      </c>
      <c r="T809" s="210" t="s">
        <v>10590</v>
      </c>
      <c r="U809" s="291" t="s">
        <v>67</v>
      </c>
      <c r="V809" s="88" t="s">
        <v>67</v>
      </c>
      <c r="W809" s="88" t="s">
        <v>67</v>
      </c>
      <c r="X809" s="92" t="s">
        <v>67</v>
      </c>
      <c r="Y809" s="92" t="s">
        <v>67</v>
      </c>
      <c r="Z809" s="85" t="s">
        <v>67</v>
      </c>
      <c r="AA809" s="291" t="s">
        <v>10591</v>
      </c>
      <c r="AB809" s="21"/>
      <c r="AC809" s="21" t="s">
        <v>67</v>
      </c>
      <c r="AD809" s="21"/>
      <c r="AE809" s="21" t="s">
        <v>67</v>
      </c>
      <c r="AF809" s="21" t="s">
        <v>67</v>
      </c>
      <c r="AG809" s="21" t="s">
        <v>67</v>
      </c>
      <c r="AH809" s="285" t="s">
        <v>11096</v>
      </c>
    </row>
    <row r="810" spans="1:34" ht="23.25" customHeight="1">
      <c r="A810" s="277" t="s">
        <v>24565</v>
      </c>
      <c r="B810" s="158" t="s">
        <v>24566</v>
      </c>
      <c r="C810" s="158" t="s">
        <v>24566</v>
      </c>
      <c r="D810" s="158" t="s">
        <v>101</v>
      </c>
      <c r="E810" s="158" t="s">
        <v>1645</v>
      </c>
      <c r="F810" s="18">
        <v>4900</v>
      </c>
      <c r="G810" s="18">
        <v>4165</v>
      </c>
      <c r="H810" s="158" t="s">
        <v>3369</v>
      </c>
      <c r="I810" s="19" t="s">
        <v>3370</v>
      </c>
      <c r="J810" s="158" t="s">
        <v>1655</v>
      </c>
      <c r="K810" s="25" t="s">
        <v>3382</v>
      </c>
      <c r="L810" s="159">
        <v>1923</v>
      </c>
      <c r="M810" s="160" t="s">
        <v>3371</v>
      </c>
      <c r="N810" s="285" t="s">
        <v>1672</v>
      </c>
      <c r="O810" s="285" t="s">
        <v>1672</v>
      </c>
      <c r="P810" s="69" t="s">
        <v>3388</v>
      </c>
      <c r="Q810" s="21" t="s">
        <v>3362</v>
      </c>
      <c r="R810" s="158" t="s">
        <v>1642</v>
      </c>
      <c r="S810" s="20" t="s">
        <v>3388</v>
      </c>
      <c r="T810" s="158" t="s">
        <v>1644</v>
      </c>
      <c r="U810" s="285" t="s">
        <v>1642</v>
      </c>
      <c r="V810" s="21" t="s">
        <v>67</v>
      </c>
      <c r="W810" s="21" t="s">
        <v>1642</v>
      </c>
      <c r="X810" s="33" t="s">
        <v>3370</v>
      </c>
      <c r="Y810" s="33" t="s">
        <v>3370</v>
      </c>
      <c r="Z810" s="159">
        <v>1</v>
      </c>
      <c r="AA810" s="285" t="s">
        <v>24512</v>
      </c>
      <c r="AB810" s="21" t="s">
        <v>24513</v>
      </c>
      <c r="AC810" s="21" t="s">
        <v>24514</v>
      </c>
      <c r="AD810" s="21" t="s">
        <v>24515</v>
      </c>
      <c r="AE810" s="21" t="s">
        <v>67</v>
      </c>
      <c r="AF810" s="21" t="s">
        <v>67</v>
      </c>
      <c r="AG810" s="21" t="s">
        <v>67</v>
      </c>
      <c r="AH810" s="285" t="s">
        <v>24567</v>
      </c>
    </row>
    <row r="811" spans="1:34" ht="24" customHeight="1">
      <c r="A811" s="277" t="s">
        <v>24568</v>
      </c>
      <c r="B811" s="158" t="s">
        <v>24569</v>
      </c>
      <c r="C811" s="158" t="s">
        <v>24569</v>
      </c>
      <c r="D811" s="158" t="s">
        <v>101</v>
      </c>
      <c r="E811" s="158" t="s">
        <v>1645</v>
      </c>
      <c r="F811" s="18">
        <v>2772</v>
      </c>
      <c r="G811" s="18">
        <v>2022</v>
      </c>
      <c r="H811" s="158" t="s">
        <v>3369</v>
      </c>
      <c r="I811" s="19" t="s">
        <v>3370</v>
      </c>
      <c r="J811" s="158" t="s">
        <v>1655</v>
      </c>
      <c r="K811" s="25" t="s">
        <v>3382</v>
      </c>
      <c r="L811" s="159">
        <v>1971</v>
      </c>
      <c r="M811" s="160" t="s">
        <v>3371</v>
      </c>
      <c r="N811" s="285" t="s">
        <v>1672</v>
      </c>
      <c r="O811" s="285" t="s">
        <v>1672</v>
      </c>
      <c r="P811" s="69" t="s">
        <v>3388</v>
      </c>
      <c r="Q811" s="21" t="s">
        <v>3362</v>
      </c>
      <c r="R811" s="158" t="s">
        <v>1642</v>
      </c>
      <c r="S811" s="20" t="s">
        <v>3388</v>
      </c>
      <c r="T811" s="158" t="s">
        <v>1644</v>
      </c>
      <c r="U811" s="285" t="s">
        <v>67</v>
      </c>
      <c r="V811" s="21" t="s">
        <v>67</v>
      </c>
      <c r="W811" s="21" t="s">
        <v>1643</v>
      </c>
      <c r="X811" s="33" t="s">
        <v>67</v>
      </c>
      <c r="Y811" s="33" t="s">
        <v>67</v>
      </c>
      <c r="Z811" s="159">
        <v>1</v>
      </c>
      <c r="AA811" s="285" t="s">
        <v>24512</v>
      </c>
      <c r="AB811" s="21" t="s">
        <v>24513</v>
      </c>
      <c r="AC811" s="21" t="s">
        <v>24514</v>
      </c>
      <c r="AD811" s="21" t="s">
        <v>24515</v>
      </c>
      <c r="AE811" s="21" t="s">
        <v>67</v>
      </c>
      <c r="AF811" s="21" t="s">
        <v>67</v>
      </c>
      <c r="AG811" s="21" t="s">
        <v>67</v>
      </c>
      <c r="AH811" s="285" t="s">
        <v>1</v>
      </c>
    </row>
    <row r="812" spans="1:34" ht="24" customHeight="1">
      <c r="A812" s="647" t="s">
        <v>9537</v>
      </c>
      <c r="B812" s="267" t="s">
        <v>9538</v>
      </c>
      <c r="C812" s="267" t="s">
        <v>1390</v>
      </c>
      <c r="D812" s="267" t="s">
        <v>101</v>
      </c>
      <c r="E812" s="267" t="s">
        <v>1645</v>
      </c>
      <c r="F812" s="76">
        <v>10520</v>
      </c>
      <c r="G812" s="77">
        <v>7650</v>
      </c>
      <c r="H812" s="251" t="s">
        <v>3369</v>
      </c>
      <c r="I812" s="78" t="s">
        <v>3370</v>
      </c>
      <c r="J812" s="251" t="s">
        <v>1656</v>
      </c>
      <c r="K812" s="268" t="s">
        <v>3375</v>
      </c>
      <c r="L812" s="251">
        <v>1987</v>
      </c>
      <c r="M812" s="254" t="s">
        <v>3371</v>
      </c>
      <c r="N812" s="296" t="s">
        <v>1672</v>
      </c>
      <c r="O812" s="296" t="s">
        <v>1672</v>
      </c>
      <c r="P812" s="255" t="s">
        <v>3362</v>
      </c>
      <c r="Q812" s="256" t="s">
        <v>3385</v>
      </c>
      <c r="R812" s="251" t="s">
        <v>1642</v>
      </c>
      <c r="S812" s="255" t="s">
        <v>3376</v>
      </c>
      <c r="T812" s="267" t="s">
        <v>9539</v>
      </c>
      <c r="U812" s="296" t="s">
        <v>67</v>
      </c>
      <c r="V812" s="518" t="s">
        <v>8132</v>
      </c>
      <c r="W812" s="350" t="s">
        <v>1642</v>
      </c>
      <c r="X812" s="839" t="s">
        <v>3394</v>
      </c>
      <c r="Y812" s="839" t="s">
        <v>3394</v>
      </c>
      <c r="Z812" s="251">
        <v>1</v>
      </c>
      <c r="AA812" s="296" t="s">
        <v>9527</v>
      </c>
      <c r="AB812" s="269" t="s">
        <v>9528</v>
      </c>
      <c r="AC812" s="269" t="s">
        <v>9529</v>
      </c>
      <c r="AD812" s="79" t="s">
        <v>9530</v>
      </c>
      <c r="AE812" s="269" t="s">
        <v>9528</v>
      </c>
      <c r="AF812" s="269" t="s">
        <v>9531</v>
      </c>
      <c r="AG812" s="79" t="s">
        <v>9530</v>
      </c>
      <c r="AH812" s="296" t="s">
        <v>21197</v>
      </c>
    </row>
    <row r="813" spans="1:34" ht="22.5" customHeight="1">
      <c r="A813" s="277" t="s">
        <v>9229</v>
      </c>
      <c r="B813" s="158" t="s">
        <v>9230</v>
      </c>
      <c r="C813" s="158" t="s">
        <v>102</v>
      </c>
      <c r="D813" s="158" t="s">
        <v>101</v>
      </c>
      <c r="E813" s="158" t="s">
        <v>1648</v>
      </c>
      <c r="F813" s="18">
        <v>58845</v>
      </c>
      <c r="G813" s="18">
        <v>58845</v>
      </c>
      <c r="H813" s="158" t="s">
        <v>3369</v>
      </c>
      <c r="I813" s="19" t="s">
        <v>3370</v>
      </c>
      <c r="J813" s="158" t="s">
        <v>9167</v>
      </c>
      <c r="K813" s="25" t="s">
        <v>3383</v>
      </c>
      <c r="L813" s="159">
        <v>1985</v>
      </c>
      <c r="M813" s="160">
        <v>2018</v>
      </c>
      <c r="N813" s="285" t="s">
        <v>1672</v>
      </c>
      <c r="O813" s="285" t="s">
        <v>1672</v>
      </c>
      <c r="P813" s="20" t="s">
        <v>3362</v>
      </c>
      <c r="Q813" s="21" t="s">
        <v>3390</v>
      </c>
      <c r="R813" s="158" t="s">
        <v>1642</v>
      </c>
      <c r="S813" s="23" t="s">
        <v>3376</v>
      </c>
      <c r="T813" s="158" t="s">
        <v>1644</v>
      </c>
      <c r="U813" s="285" t="s">
        <v>1642</v>
      </c>
      <c r="V813" s="21" t="s">
        <v>8132</v>
      </c>
      <c r="W813" s="21" t="s">
        <v>1642</v>
      </c>
      <c r="X813" s="33" t="s">
        <v>3370</v>
      </c>
      <c r="Y813" s="33" t="s">
        <v>3370</v>
      </c>
      <c r="Z813" s="159">
        <v>1</v>
      </c>
      <c r="AA813" s="285" t="s">
        <v>9163</v>
      </c>
      <c r="AB813" s="21" t="s">
        <v>22659</v>
      </c>
      <c r="AC813" s="21" t="s">
        <v>9164</v>
      </c>
      <c r="AD813" s="17" t="s">
        <v>22660</v>
      </c>
      <c r="AE813" s="21" t="s">
        <v>9880</v>
      </c>
      <c r="AF813" s="21" t="s">
        <v>21150</v>
      </c>
      <c r="AG813" s="17" t="s">
        <v>21151</v>
      </c>
      <c r="AH813" s="285" t="s">
        <v>21218</v>
      </c>
    </row>
    <row r="814" spans="1:34" ht="24.75" customHeight="1">
      <c r="A814" s="277" t="s">
        <v>8216</v>
      </c>
      <c r="B814" s="158" t="s">
        <v>371</v>
      </c>
      <c r="C814" s="158" t="s">
        <v>8217</v>
      </c>
      <c r="D814" s="158" t="s">
        <v>101</v>
      </c>
      <c r="E814" s="158" t="s">
        <v>1648</v>
      </c>
      <c r="F814" s="18">
        <v>16800</v>
      </c>
      <c r="G814" s="18">
        <v>14280</v>
      </c>
      <c r="H814" s="192" t="s">
        <v>3369</v>
      </c>
      <c r="I814" s="19" t="s">
        <v>3370</v>
      </c>
      <c r="J814" s="158" t="s">
        <v>8080</v>
      </c>
      <c r="K814" s="25" t="s">
        <v>3375</v>
      </c>
      <c r="L814" s="159">
        <v>1964</v>
      </c>
      <c r="M814" s="160" t="s">
        <v>3371</v>
      </c>
      <c r="N814" s="285" t="s">
        <v>1672</v>
      </c>
      <c r="O814" s="285" t="s">
        <v>1672</v>
      </c>
      <c r="P814" s="20" t="s">
        <v>3362</v>
      </c>
      <c r="Q814" s="21" t="s">
        <v>3388</v>
      </c>
      <c r="R814" s="158" t="s">
        <v>1642</v>
      </c>
      <c r="S814" s="23" t="s">
        <v>3385</v>
      </c>
      <c r="T814" s="158" t="s">
        <v>8218</v>
      </c>
      <c r="U814" s="285" t="s">
        <v>1642</v>
      </c>
      <c r="V814" s="21" t="s">
        <v>3397</v>
      </c>
      <c r="W814" s="21" t="s">
        <v>1642</v>
      </c>
      <c r="X814" s="33" t="s">
        <v>3370</v>
      </c>
      <c r="Y814" s="33" t="s">
        <v>8219</v>
      </c>
      <c r="Z814" s="159">
        <v>1</v>
      </c>
      <c r="AA814" s="285" t="s">
        <v>8084</v>
      </c>
      <c r="AB814" s="21" t="s">
        <v>8085</v>
      </c>
      <c r="AC814" s="21" t="s">
        <v>8086</v>
      </c>
      <c r="AD814" s="17" t="s">
        <v>8087</v>
      </c>
      <c r="AE814" s="21" t="s">
        <v>8088</v>
      </c>
      <c r="AF814" s="21" t="s">
        <v>8089</v>
      </c>
      <c r="AG814" s="17" t="s">
        <v>8090</v>
      </c>
      <c r="AH814" s="285" t="s">
        <v>1</v>
      </c>
    </row>
    <row r="815" spans="1:34" ht="23.25" customHeight="1">
      <c r="A815" s="283" t="s">
        <v>21219</v>
      </c>
      <c r="B815" s="25" t="s">
        <v>21220</v>
      </c>
      <c r="C815" s="25" t="s">
        <v>21221</v>
      </c>
      <c r="D815" s="25" t="s">
        <v>101</v>
      </c>
      <c r="E815" s="25" t="s">
        <v>1641</v>
      </c>
      <c r="F815" s="18">
        <v>3960</v>
      </c>
      <c r="G815" s="14">
        <v>3960</v>
      </c>
      <c r="H815" s="25" t="s">
        <v>3369</v>
      </c>
      <c r="I815" s="117" t="s">
        <v>3370</v>
      </c>
      <c r="J815" s="25" t="s">
        <v>1652</v>
      </c>
      <c r="K815" s="25" t="s">
        <v>3383</v>
      </c>
      <c r="L815" s="182">
        <v>2018</v>
      </c>
      <c r="M815" s="33" t="s">
        <v>3371</v>
      </c>
      <c r="N815" s="49" t="s">
        <v>1672</v>
      </c>
      <c r="O815" s="49" t="s">
        <v>1672</v>
      </c>
      <c r="P815" s="33" t="s">
        <v>3362</v>
      </c>
      <c r="Q815" s="21" t="s">
        <v>3362</v>
      </c>
      <c r="R815" s="25" t="s">
        <v>1642</v>
      </c>
      <c r="S815" s="33" t="s">
        <v>3362</v>
      </c>
      <c r="T815" s="25" t="s">
        <v>8218</v>
      </c>
      <c r="U815" s="49" t="s">
        <v>1642</v>
      </c>
      <c r="V815" s="21" t="s">
        <v>8082</v>
      </c>
      <c r="W815" s="21" t="s">
        <v>1642</v>
      </c>
      <c r="X815" s="33" t="s">
        <v>3377</v>
      </c>
      <c r="Y815" s="33" t="s">
        <v>3377</v>
      </c>
      <c r="Z815" s="182">
        <v>1</v>
      </c>
      <c r="AA815" s="285" t="s">
        <v>8084</v>
      </c>
      <c r="AB815" s="21" t="s">
        <v>8085</v>
      </c>
      <c r="AC815" s="21" t="s">
        <v>8086</v>
      </c>
      <c r="AD815" s="17" t="s">
        <v>8087</v>
      </c>
      <c r="AE815" s="21" t="s">
        <v>8088</v>
      </c>
      <c r="AF815" s="21" t="s">
        <v>8089</v>
      </c>
      <c r="AG815" s="17" t="s">
        <v>8090</v>
      </c>
      <c r="AH815" s="21" t="s">
        <v>4072</v>
      </c>
    </row>
    <row r="816" spans="1:34" ht="22.5" customHeight="1">
      <c r="A816" s="275" t="s">
        <v>2132</v>
      </c>
      <c r="B816" s="158" t="s">
        <v>2133</v>
      </c>
      <c r="C816" s="158" t="s">
        <v>2134</v>
      </c>
      <c r="D816" s="158" t="s">
        <v>494</v>
      </c>
      <c r="E816" s="158" t="s">
        <v>1645</v>
      </c>
      <c r="F816" s="18" t="s">
        <v>67</v>
      </c>
      <c r="G816" s="18" t="s">
        <v>67</v>
      </c>
      <c r="H816" s="158" t="s">
        <v>3381</v>
      </c>
      <c r="I816" s="26" t="s">
        <v>3377</v>
      </c>
      <c r="J816" s="158" t="s">
        <v>1647</v>
      </c>
      <c r="K816" s="158" t="s">
        <v>67</v>
      </c>
      <c r="L816" s="159" t="s">
        <v>67</v>
      </c>
      <c r="M816" s="160" t="s">
        <v>3371</v>
      </c>
      <c r="N816" s="49" t="s">
        <v>1672</v>
      </c>
      <c r="O816" s="285" t="s">
        <v>1672</v>
      </c>
      <c r="P816" s="20" t="s">
        <v>3362</v>
      </c>
      <c r="Q816" s="21" t="s">
        <v>3362</v>
      </c>
      <c r="R816" s="158" t="s">
        <v>1642</v>
      </c>
      <c r="S816" s="160" t="s">
        <v>67</v>
      </c>
      <c r="T816" s="158" t="s">
        <v>1644</v>
      </c>
      <c r="U816" s="285" t="s">
        <v>67</v>
      </c>
      <c r="V816" s="21" t="s">
        <v>67</v>
      </c>
      <c r="W816" s="21" t="s">
        <v>67</v>
      </c>
      <c r="X816" s="33" t="s">
        <v>67</v>
      </c>
      <c r="Y816" s="33" t="s">
        <v>67</v>
      </c>
      <c r="Z816" s="18" t="s">
        <v>67</v>
      </c>
      <c r="AA816" s="285" t="s">
        <v>1700</v>
      </c>
      <c r="AB816" s="21" t="s">
        <v>3379</v>
      </c>
      <c r="AC816" s="21" t="s">
        <v>67</v>
      </c>
      <c r="AD816" s="21" t="s">
        <v>3380</v>
      </c>
      <c r="AE816" s="21" t="s">
        <v>67</v>
      </c>
      <c r="AF816" s="21" t="s">
        <v>67</v>
      </c>
      <c r="AG816" s="21" t="s">
        <v>67</v>
      </c>
      <c r="AH816" s="21"/>
    </row>
    <row r="817" spans="1:34" ht="24.75" customHeight="1">
      <c r="A817" s="275" t="s">
        <v>1900</v>
      </c>
      <c r="B817" s="158" t="s">
        <v>1901</v>
      </c>
      <c r="C817" s="158" t="s">
        <v>1902</v>
      </c>
      <c r="D817" s="158" t="s">
        <v>494</v>
      </c>
      <c r="E817" s="158" t="s">
        <v>1645</v>
      </c>
      <c r="F817" s="18">
        <v>39487</v>
      </c>
      <c r="G817" s="18">
        <v>25478</v>
      </c>
      <c r="H817" s="183" t="s">
        <v>3369</v>
      </c>
      <c r="I817" s="117" t="s">
        <v>3377</v>
      </c>
      <c r="J817" s="158" t="s">
        <v>1652</v>
      </c>
      <c r="K817" s="25" t="s">
        <v>3382</v>
      </c>
      <c r="L817" s="159">
        <v>1920</v>
      </c>
      <c r="M817" s="160" t="s">
        <v>3371</v>
      </c>
      <c r="N817" s="49" t="s">
        <v>1672</v>
      </c>
      <c r="O817" s="285" t="s">
        <v>1672</v>
      </c>
      <c r="P817" s="20" t="s">
        <v>3362</v>
      </c>
      <c r="Q817" s="21" t="s">
        <v>3362</v>
      </c>
      <c r="R817" s="158" t="s">
        <v>1643</v>
      </c>
      <c r="S817" s="160" t="s">
        <v>67</v>
      </c>
      <c r="T817" s="158" t="s">
        <v>1644</v>
      </c>
      <c r="U817" s="285" t="s">
        <v>1642</v>
      </c>
      <c r="V817" s="21" t="s">
        <v>67</v>
      </c>
      <c r="W817" s="21" t="s">
        <v>67</v>
      </c>
      <c r="X817" s="33" t="s">
        <v>67</v>
      </c>
      <c r="Y817" s="33" t="s">
        <v>67</v>
      </c>
      <c r="Z817" s="159">
        <v>5</v>
      </c>
      <c r="AA817" s="285" t="s">
        <v>1700</v>
      </c>
      <c r="AB817" s="21" t="s">
        <v>3379</v>
      </c>
      <c r="AC817" s="21" t="s">
        <v>67</v>
      </c>
      <c r="AD817" s="21" t="s">
        <v>3380</v>
      </c>
      <c r="AE817" s="21" t="s">
        <v>67</v>
      </c>
      <c r="AF817" s="21" t="s">
        <v>67</v>
      </c>
      <c r="AG817" s="21" t="s">
        <v>67</v>
      </c>
      <c r="AH817" s="21"/>
    </row>
    <row r="818" spans="1:34" ht="23.25" customHeight="1">
      <c r="A818" s="275" t="s">
        <v>1935</v>
      </c>
      <c r="B818" s="158" t="s">
        <v>1936</v>
      </c>
      <c r="C818" s="158" t="s">
        <v>1934</v>
      </c>
      <c r="D818" s="158" t="s">
        <v>494</v>
      </c>
      <c r="E818" s="158" t="s">
        <v>1645</v>
      </c>
      <c r="F818" s="18">
        <v>2236</v>
      </c>
      <c r="G818" s="18" t="s">
        <v>67</v>
      </c>
      <c r="H818" s="158" t="s">
        <v>3381</v>
      </c>
      <c r="I818" s="117" t="s">
        <v>3377</v>
      </c>
      <c r="J818" s="158" t="s">
        <v>1652</v>
      </c>
      <c r="K818" s="25" t="s">
        <v>3382</v>
      </c>
      <c r="L818" s="159">
        <v>1920</v>
      </c>
      <c r="M818" s="160" t="s">
        <v>3371</v>
      </c>
      <c r="N818" s="49" t="s">
        <v>1672</v>
      </c>
      <c r="O818" s="285" t="s">
        <v>1672</v>
      </c>
      <c r="P818" s="20" t="s">
        <v>3362</v>
      </c>
      <c r="Q818" s="21" t="s">
        <v>3362</v>
      </c>
      <c r="R818" s="158" t="s">
        <v>1643</v>
      </c>
      <c r="S818" s="160" t="s">
        <v>67</v>
      </c>
      <c r="T818" s="158" t="s">
        <v>1644</v>
      </c>
      <c r="U818" s="285" t="s">
        <v>1642</v>
      </c>
      <c r="V818" s="21" t="s">
        <v>67</v>
      </c>
      <c r="W818" s="21" t="s">
        <v>67</v>
      </c>
      <c r="X818" s="33" t="s">
        <v>67</v>
      </c>
      <c r="Y818" s="33" t="s">
        <v>67</v>
      </c>
      <c r="Z818" s="159">
        <v>1</v>
      </c>
      <c r="AA818" s="285" t="s">
        <v>1700</v>
      </c>
      <c r="AB818" s="21" t="s">
        <v>3379</v>
      </c>
      <c r="AC818" s="21" t="s">
        <v>67</v>
      </c>
      <c r="AD818" s="21" t="s">
        <v>3380</v>
      </c>
      <c r="AE818" s="21" t="s">
        <v>67</v>
      </c>
      <c r="AF818" s="21" t="s">
        <v>67</v>
      </c>
      <c r="AG818" s="21" t="s">
        <v>67</v>
      </c>
      <c r="AH818" s="21"/>
    </row>
    <row r="819" spans="1:34" ht="26.25" customHeight="1">
      <c r="A819" s="275" t="s">
        <v>1932</v>
      </c>
      <c r="B819" s="158" t="s">
        <v>1933</v>
      </c>
      <c r="C819" s="158" t="s">
        <v>1934</v>
      </c>
      <c r="D819" s="158" t="s">
        <v>494</v>
      </c>
      <c r="E819" s="158" t="s">
        <v>1648</v>
      </c>
      <c r="F819" s="18">
        <v>3490</v>
      </c>
      <c r="G819" s="18" t="s">
        <v>67</v>
      </c>
      <c r="H819" s="183" t="s">
        <v>3369</v>
      </c>
      <c r="I819" s="117" t="s">
        <v>3377</v>
      </c>
      <c r="J819" s="158" t="s">
        <v>1652</v>
      </c>
      <c r="K819" s="25" t="s">
        <v>3382</v>
      </c>
      <c r="L819" s="331">
        <v>1920</v>
      </c>
      <c r="M819" s="160" t="s">
        <v>3371</v>
      </c>
      <c r="N819" s="49" t="s">
        <v>1672</v>
      </c>
      <c r="O819" s="285" t="s">
        <v>1672</v>
      </c>
      <c r="P819" s="20" t="s">
        <v>3362</v>
      </c>
      <c r="Q819" s="21" t="s">
        <v>3362</v>
      </c>
      <c r="R819" s="158" t="s">
        <v>1643</v>
      </c>
      <c r="S819" s="160" t="s">
        <v>67</v>
      </c>
      <c r="T819" s="158" t="s">
        <v>1644</v>
      </c>
      <c r="U819" s="285" t="s">
        <v>1642</v>
      </c>
      <c r="V819" s="21" t="s">
        <v>67</v>
      </c>
      <c r="W819" s="21" t="s">
        <v>67</v>
      </c>
      <c r="X819" s="33" t="s">
        <v>67</v>
      </c>
      <c r="Y819" s="33" t="s">
        <v>67</v>
      </c>
      <c r="Z819" s="159">
        <v>2</v>
      </c>
      <c r="AA819" s="285" t="s">
        <v>1700</v>
      </c>
      <c r="AB819" s="21" t="s">
        <v>3379</v>
      </c>
      <c r="AC819" s="21" t="s">
        <v>67</v>
      </c>
      <c r="AD819" s="21" t="s">
        <v>3380</v>
      </c>
      <c r="AE819" s="21" t="s">
        <v>67</v>
      </c>
      <c r="AF819" s="21" t="s">
        <v>67</v>
      </c>
      <c r="AG819" s="21" t="s">
        <v>67</v>
      </c>
      <c r="AH819" s="21"/>
    </row>
    <row r="820" spans="1:34" ht="24.75" customHeight="1">
      <c r="A820" s="283" t="s">
        <v>7314</v>
      </c>
      <c r="B820" s="183" t="s">
        <v>7315</v>
      </c>
      <c r="C820" s="183" t="s">
        <v>7316</v>
      </c>
      <c r="D820" s="183" t="s">
        <v>494</v>
      </c>
      <c r="E820" s="183" t="s">
        <v>1641</v>
      </c>
      <c r="F820" s="183" t="s">
        <v>967</v>
      </c>
      <c r="G820" s="183" t="s">
        <v>967</v>
      </c>
      <c r="H820" s="183" t="s">
        <v>3369</v>
      </c>
      <c r="I820" s="117" t="s">
        <v>3370</v>
      </c>
      <c r="J820" s="183" t="s">
        <v>6761</v>
      </c>
      <c r="K820" s="183" t="s">
        <v>6720</v>
      </c>
      <c r="L820" s="185">
        <v>1920</v>
      </c>
      <c r="M820" s="188" t="s">
        <v>3402</v>
      </c>
      <c r="N820" s="285" t="s">
        <v>1672</v>
      </c>
      <c r="O820" s="285" t="s">
        <v>1672</v>
      </c>
      <c r="P820" s="33" t="s">
        <v>3362</v>
      </c>
      <c r="Q820" s="21" t="s">
        <v>3362</v>
      </c>
      <c r="R820" s="183" t="s">
        <v>1642</v>
      </c>
      <c r="S820" s="33" t="s">
        <v>67</v>
      </c>
      <c r="T820" s="183" t="s">
        <v>6813</v>
      </c>
      <c r="U820" s="49" t="s">
        <v>67</v>
      </c>
      <c r="V820" s="21" t="s">
        <v>67</v>
      </c>
      <c r="W820" s="21" t="s">
        <v>67</v>
      </c>
      <c r="X820" s="33" t="s">
        <v>67</v>
      </c>
      <c r="Y820" s="33" t="s">
        <v>67</v>
      </c>
      <c r="Z820" s="183" t="s">
        <v>1659</v>
      </c>
      <c r="AA820" s="285" t="s">
        <v>1700</v>
      </c>
      <c r="AB820" s="21" t="s">
        <v>3379</v>
      </c>
      <c r="AC820" s="21" t="s">
        <v>6704</v>
      </c>
      <c r="AD820" s="21" t="s">
        <v>3380</v>
      </c>
      <c r="AE820" s="21" t="s">
        <v>67</v>
      </c>
      <c r="AF820" s="21" t="s">
        <v>67</v>
      </c>
      <c r="AG820" s="21" t="s">
        <v>67</v>
      </c>
      <c r="AH820" s="21"/>
    </row>
    <row r="821" spans="1:34" ht="24.75" customHeight="1">
      <c r="A821" s="283" t="s">
        <v>6810</v>
      </c>
      <c r="B821" s="183" t="s">
        <v>3212</v>
      </c>
      <c r="C821" s="183" t="s">
        <v>6811</v>
      </c>
      <c r="D821" s="183" t="s">
        <v>494</v>
      </c>
      <c r="E821" s="183" t="s">
        <v>1645</v>
      </c>
      <c r="F821" s="183" t="s">
        <v>1626</v>
      </c>
      <c r="G821" s="183" t="s">
        <v>1626</v>
      </c>
      <c r="H821" s="183" t="s">
        <v>3369</v>
      </c>
      <c r="I821" s="117" t="s">
        <v>3370</v>
      </c>
      <c r="J821" s="183" t="s">
        <v>6737</v>
      </c>
      <c r="K821" s="183" t="s">
        <v>6812</v>
      </c>
      <c r="L821" s="48"/>
      <c r="M821" s="160" t="s">
        <v>3371</v>
      </c>
      <c r="N821" s="285" t="s">
        <v>1672</v>
      </c>
      <c r="O821" s="285" t="s">
        <v>1672</v>
      </c>
      <c r="P821" s="33" t="s">
        <v>3362</v>
      </c>
      <c r="Q821" s="21" t="s">
        <v>3362</v>
      </c>
      <c r="R821" s="183" t="s">
        <v>1642</v>
      </c>
      <c r="S821" s="33" t="s">
        <v>67</v>
      </c>
      <c r="T821" s="183" t="s">
        <v>6813</v>
      </c>
      <c r="U821" s="49" t="s">
        <v>67</v>
      </c>
      <c r="V821" s="21" t="s">
        <v>67</v>
      </c>
      <c r="W821" s="21" t="s">
        <v>67</v>
      </c>
      <c r="X821" s="33" t="s">
        <v>67</v>
      </c>
      <c r="Y821" s="33" t="s">
        <v>67</v>
      </c>
      <c r="Z821" s="183" t="s">
        <v>1659</v>
      </c>
      <c r="AA821" s="285" t="s">
        <v>1700</v>
      </c>
      <c r="AB821" s="21" t="s">
        <v>3379</v>
      </c>
      <c r="AC821" s="21" t="s">
        <v>6704</v>
      </c>
      <c r="AD821" s="21" t="s">
        <v>3380</v>
      </c>
      <c r="AE821" s="21" t="s">
        <v>67</v>
      </c>
      <c r="AF821" s="21" t="s">
        <v>67</v>
      </c>
      <c r="AG821" s="21" t="s">
        <v>67</v>
      </c>
      <c r="AH821" s="21"/>
    </row>
    <row r="822" spans="1:34" ht="29.25" customHeight="1">
      <c r="A822" s="283" t="s">
        <v>6814</v>
      </c>
      <c r="B822" s="183" t="s">
        <v>6815</v>
      </c>
      <c r="C822" s="183" t="s">
        <v>6811</v>
      </c>
      <c r="D822" s="183" t="s">
        <v>494</v>
      </c>
      <c r="E822" s="183" t="s">
        <v>1645</v>
      </c>
      <c r="F822" s="183" t="s">
        <v>6816</v>
      </c>
      <c r="G822" s="183" t="s">
        <v>6816</v>
      </c>
      <c r="H822" s="183" t="s">
        <v>3369</v>
      </c>
      <c r="I822" s="117" t="s">
        <v>3370</v>
      </c>
      <c r="J822" s="183" t="s">
        <v>6772</v>
      </c>
      <c r="K822" s="183" t="s">
        <v>6812</v>
      </c>
      <c r="L822" s="48"/>
      <c r="M822" s="160" t="s">
        <v>3371</v>
      </c>
      <c r="N822" s="285" t="s">
        <v>1672</v>
      </c>
      <c r="O822" s="285" t="s">
        <v>1672</v>
      </c>
      <c r="P822" s="33" t="s">
        <v>3362</v>
      </c>
      <c r="Q822" s="21" t="s">
        <v>3362</v>
      </c>
      <c r="R822" s="183" t="s">
        <v>1642</v>
      </c>
      <c r="S822" s="33" t="s">
        <v>67</v>
      </c>
      <c r="T822" s="183" t="s">
        <v>6813</v>
      </c>
      <c r="U822" s="49" t="s">
        <v>67</v>
      </c>
      <c r="V822" s="21" t="s">
        <v>67</v>
      </c>
      <c r="W822" s="21" t="s">
        <v>67</v>
      </c>
      <c r="X822" s="33" t="s">
        <v>67</v>
      </c>
      <c r="Y822" s="33" t="s">
        <v>67</v>
      </c>
      <c r="Z822" s="183" t="s">
        <v>1659</v>
      </c>
      <c r="AA822" s="285" t="s">
        <v>1700</v>
      </c>
      <c r="AB822" s="21" t="s">
        <v>3379</v>
      </c>
      <c r="AC822" s="21" t="s">
        <v>6704</v>
      </c>
      <c r="AD822" s="21" t="s">
        <v>3380</v>
      </c>
      <c r="AE822" s="21" t="s">
        <v>67</v>
      </c>
      <c r="AF822" s="21" t="s">
        <v>67</v>
      </c>
      <c r="AG822" s="21" t="s">
        <v>67</v>
      </c>
      <c r="AH822" s="21"/>
    </row>
    <row r="823" spans="1:34" ht="23.25" customHeight="1">
      <c r="A823" s="283" t="s">
        <v>6817</v>
      </c>
      <c r="B823" s="183" t="s">
        <v>6818</v>
      </c>
      <c r="C823" s="183" t="s">
        <v>6811</v>
      </c>
      <c r="D823" s="183" t="s">
        <v>494</v>
      </c>
      <c r="E823" s="183" t="s">
        <v>1645</v>
      </c>
      <c r="F823" s="183" t="s">
        <v>6819</v>
      </c>
      <c r="G823" s="183" t="s">
        <v>6819</v>
      </c>
      <c r="H823" s="183" t="s">
        <v>3369</v>
      </c>
      <c r="I823" s="117" t="s">
        <v>3370</v>
      </c>
      <c r="J823" s="183" t="s">
        <v>6737</v>
      </c>
      <c r="K823" s="183" t="s">
        <v>6720</v>
      </c>
      <c r="L823" s="48"/>
      <c r="M823" s="344" t="s">
        <v>3371</v>
      </c>
      <c r="N823" s="285" t="s">
        <v>1672</v>
      </c>
      <c r="O823" s="285" t="s">
        <v>1672</v>
      </c>
      <c r="P823" s="33" t="s">
        <v>3362</v>
      </c>
      <c r="Q823" s="21" t="s">
        <v>3362</v>
      </c>
      <c r="R823" s="183" t="s">
        <v>1642</v>
      </c>
      <c r="S823" s="33" t="s">
        <v>67</v>
      </c>
      <c r="T823" s="183" t="s">
        <v>6813</v>
      </c>
      <c r="U823" s="49" t="s">
        <v>67</v>
      </c>
      <c r="V823" s="21" t="s">
        <v>67</v>
      </c>
      <c r="W823" s="21" t="s">
        <v>67</v>
      </c>
      <c r="X823" s="33" t="s">
        <v>67</v>
      </c>
      <c r="Y823" s="33" t="s">
        <v>67</v>
      </c>
      <c r="Z823" s="183" t="s">
        <v>1659</v>
      </c>
      <c r="AA823" s="285" t="s">
        <v>1700</v>
      </c>
      <c r="AB823" s="21" t="s">
        <v>3379</v>
      </c>
      <c r="AC823" s="21" t="s">
        <v>6704</v>
      </c>
      <c r="AD823" s="21" t="s">
        <v>3380</v>
      </c>
      <c r="AE823" s="21" t="s">
        <v>67</v>
      </c>
      <c r="AF823" s="21" t="s">
        <v>67</v>
      </c>
      <c r="AG823" s="21" t="s">
        <v>67</v>
      </c>
      <c r="AH823" s="21"/>
    </row>
    <row r="824" spans="1:34" ht="25.5" customHeight="1">
      <c r="A824" s="283" t="s">
        <v>6820</v>
      </c>
      <c r="B824" s="183" t="s">
        <v>1662</v>
      </c>
      <c r="C824" s="183" t="s">
        <v>6811</v>
      </c>
      <c r="D824" s="183" t="s">
        <v>494</v>
      </c>
      <c r="E824" s="183" t="s">
        <v>1648</v>
      </c>
      <c r="F824" s="183" t="s">
        <v>967</v>
      </c>
      <c r="G824" s="183" t="s">
        <v>967</v>
      </c>
      <c r="H824" s="610" t="s">
        <v>3381</v>
      </c>
      <c r="I824" s="117" t="s">
        <v>3377</v>
      </c>
      <c r="J824" s="183" t="s">
        <v>6737</v>
      </c>
      <c r="K824" s="183" t="s">
        <v>6812</v>
      </c>
      <c r="L824" s="48"/>
      <c r="M824" s="160" t="s">
        <v>3371</v>
      </c>
      <c r="N824" s="285" t="s">
        <v>1672</v>
      </c>
      <c r="O824" s="285" t="s">
        <v>1672</v>
      </c>
      <c r="P824" s="33" t="s">
        <v>3362</v>
      </c>
      <c r="Q824" s="21" t="s">
        <v>3362</v>
      </c>
      <c r="R824" s="183" t="s">
        <v>1642</v>
      </c>
      <c r="S824" s="33" t="s">
        <v>67</v>
      </c>
      <c r="T824" s="183" t="s">
        <v>6813</v>
      </c>
      <c r="U824" s="49" t="s">
        <v>67</v>
      </c>
      <c r="V824" s="21" t="s">
        <v>67</v>
      </c>
      <c r="W824" s="21" t="s">
        <v>67</v>
      </c>
      <c r="X824" s="33" t="s">
        <v>67</v>
      </c>
      <c r="Y824" s="33" t="s">
        <v>67</v>
      </c>
      <c r="Z824" s="183" t="s">
        <v>1659</v>
      </c>
      <c r="AA824" s="285" t="s">
        <v>1700</v>
      </c>
      <c r="AB824" s="21" t="s">
        <v>3379</v>
      </c>
      <c r="AC824" s="21" t="s">
        <v>6704</v>
      </c>
      <c r="AD824" s="21" t="s">
        <v>3380</v>
      </c>
      <c r="AE824" s="21" t="s">
        <v>67</v>
      </c>
      <c r="AF824" s="21" t="s">
        <v>67</v>
      </c>
      <c r="AG824" s="21" t="s">
        <v>67</v>
      </c>
      <c r="AH824" s="21"/>
    </row>
    <row r="825" spans="1:34" ht="24.75" customHeight="1">
      <c r="A825" s="276" t="s">
        <v>3338</v>
      </c>
      <c r="B825" s="284" t="s">
        <v>7763</v>
      </c>
      <c r="C825" s="284" t="s">
        <v>2963</v>
      </c>
      <c r="D825" s="284" t="s">
        <v>495</v>
      </c>
      <c r="E825" s="232" t="s">
        <v>1645</v>
      </c>
      <c r="F825" s="115">
        <v>1600</v>
      </c>
      <c r="G825" s="115">
        <v>1600</v>
      </c>
      <c r="H825" s="233" t="s">
        <v>3369</v>
      </c>
      <c r="I825" s="322">
        <v>1</v>
      </c>
      <c r="J825" s="232" t="s">
        <v>1647</v>
      </c>
      <c r="K825" s="232" t="s">
        <v>1</v>
      </c>
      <c r="L825" s="242" t="s">
        <v>67</v>
      </c>
      <c r="M825" s="231"/>
      <c r="N825" s="321" t="s">
        <v>1672</v>
      </c>
      <c r="O825" s="321" t="s">
        <v>1672</v>
      </c>
      <c r="P825" s="236" t="s">
        <v>3362</v>
      </c>
      <c r="Q825" s="231" t="s">
        <v>3362</v>
      </c>
      <c r="R825" s="233" t="s">
        <v>1642</v>
      </c>
      <c r="S825" s="237" t="s">
        <v>67</v>
      </c>
      <c r="T825" s="233" t="s">
        <v>1644</v>
      </c>
      <c r="U825" s="321" t="s">
        <v>67</v>
      </c>
      <c r="V825" s="321" t="s">
        <v>67</v>
      </c>
      <c r="W825" s="321" t="s">
        <v>67</v>
      </c>
      <c r="X825" s="353" t="s">
        <v>67</v>
      </c>
      <c r="Y825" s="353" t="s">
        <v>67</v>
      </c>
      <c r="Z825" s="239">
        <v>1</v>
      </c>
      <c r="AA825" s="321" t="s">
        <v>2785</v>
      </c>
      <c r="AB825" s="231" t="s">
        <v>3372</v>
      </c>
      <c r="AC825" s="231" t="s">
        <v>3373</v>
      </c>
      <c r="AD825" s="231" t="s">
        <v>3374</v>
      </c>
      <c r="AE825" s="231" t="s">
        <v>67</v>
      </c>
      <c r="AF825" s="231" t="s">
        <v>67</v>
      </c>
      <c r="AG825" s="231" t="s">
        <v>67</v>
      </c>
      <c r="AH825" s="364" t="s">
        <v>1</v>
      </c>
    </row>
    <row r="826" spans="1:34" ht="24.75" customHeight="1">
      <c r="A826" s="276" t="s">
        <v>2962</v>
      </c>
      <c r="B826" s="284" t="s">
        <v>7775</v>
      </c>
      <c r="C826" s="284" t="s">
        <v>2963</v>
      </c>
      <c r="D826" s="284" t="s">
        <v>495</v>
      </c>
      <c r="E826" s="232" t="s">
        <v>1645</v>
      </c>
      <c r="F826" s="115">
        <v>1</v>
      </c>
      <c r="G826" s="115">
        <v>1</v>
      </c>
      <c r="H826" s="233" t="s">
        <v>3369</v>
      </c>
      <c r="I826" s="322">
        <v>1</v>
      </c>
      <c r="J826" s="232" t="s">
        <v>1647</v>
      </c>
      <c r="K826" s="232" t="s">
        <v>1</v>
      </c>
      <c r="L826" s="339" t="s">
        <v>67</v>
      </c>
      <c r="M826" s="231"/>
      <c r="N826" s="321" t="s">
        <v>1672</v>
      </c>
      <c r="O826" s="321" t="s">
        <v>1672</v>
      </c>
      <c r="P826" s="236" t="s">
        <v>3362</v>
      </c>
      <c r="Q826" s="231" t="s">
        <v>3362</v>
      </c>
      <c r="R826" s="233" t="s">
        <v>1642</v>
      </c>
      <c r="S826" s="237" t="s">
        <v>67</v>
      </c>
      <c r="T826" s="233" t="s">
        <v>1644</v>
      </c>
      <c r="U826" s="321" t="s">
        <v>67</v>
      </c>
      <c r="V826" s="321" t="s">
        <v>67</v>
      </c>
      <c r="W826" s="321" t="s">
        <v>67</v>
      </c>
      <c r="X826" s="353" t="s">
        <v>67</v>
      </c>
      <c r="Y826" s="353" t="s">
        <v>67</v>
      </c>
      <c r="Z826" s="239">
        <v>1</v>
      </c>
      <c r="AA826" s="321" t="s">
        <v>2785</v>
      </c>
      <c r="AB826" s="231" t="s">
        <v>3372</v>
      </c>
      <c r="AC826" s="231" t="s">
        <v>3373</v>
      </c>
      <c r="AD826" s="231" t="s">
        <v>3374</v>
      </c>
      <c r="AE826" s="231" t="s">
        <v>67</v>
      </c>
      <c r="AF826" s="231" t="s">
        <v>67</v>
      </c>
      <c r="AG826" s="231" t="s">
        <v>67</v>
      </c>
      <c r="AH826" s="364" t="s">
        <v>1</v>
      </c>
    </row>
    <row r="827" spans="1:34" ht="25.5" customHeight="1">
      <c r="A827" s="276" t="s">
        <v>2949</v>
      </c>
      <c r="B827" s="284" t="s">
        <v>7775</v>
      </c>
      <c r="C827" s="284" t="s">
        <v>3574</v>
      </c>
      <c r="D827" s="284" t="s">
        <v>495</v>
      </c>
      <c r="E827" s="232" t="s">
        <v>1645</v>
      </c>
      <c r="F827" s="115">
        <v>1</v>
      </c>
      <c r="G827" s="115">
        <v>1</v>
      </c>
      <c r="H827" s="233" t="s">
        <v>3369</v>
      </c>
      <c r="I827" s="322">
        <v>1</v>
      </c>
      <c r="J827" s="232" t="s">
        <v>1647</v>
      </c>
      <c r="K827" s="232" t="s">
        <v>1</v>
      </c>
      <c r="L827" s="339" t="s">
        <v>67</v>
      </c>
      <c r="M827" s="231"/>
      <c r="N827" s="321" t="s">
        <v>1672</v>
      </c>
      <c r="O827" s="321" t="s">
        <v>1672</v>
      </c>
      <c r="P827" s="236" t="s">
        <v>3362</v>
      </c>
      <c r="Q827" s="231" t="s">
        <v>3362</v>
      </c>
      <c r="R827" s="233" t="s">
        <v>1642</v>
      </c>
      <c r="S827" s="237" t="s">
        <v>67</v>
      </c>
      <c r="T827" s="233" t="s">
        <v>1644</v>
      </c>
      <c r="U827" s="321" t="s">
        <v>67</v>
      </c>
      <c r="V827" s="321" t="s">
        <v>67</v>
      </c>
      <c r="W827" s="321" t="s">
        <v>67</v>
      </c>
      <c r="X827" s="353" t="s">
        <v>67</v>
      </c>
      <c r="Y827" s="353" t="s">
        <v>67</v>
      </c>
      <c r="Z827" s="239">
        <v>1</v>
      </c>
      <c r="AA827" s="321" t="s">
        <v>2785</v>
      </c>
      <c r="AB827" s="231" t="s">
        <v>3372</v>
      </c>
      <c r="AC827" s="21" t="s">
        <v>3373</v>
      </c>
      <c r="AD827" s="231" t="s">
        <v>3374</v>
      </c>
      <c r="AE827" s="231" t="s">
        <v>67</v>
      </c>
      <c r="AF827" s="231" t="s">
        <v>67</v>
      </c>
      <c r="AG827" s="231" t="s">
        <v>67</v>
      </c>
      <c r="AH827" s="364" t="s">
        <v>1</v>
      </c>
    </row>
    <row r="828" spans="1:34" ht="21.75" customHeight="1">
      <c r="A828" s="276" t="s">
        <v>3021</v>
      </c>
      <c r="B828" s="284" t="s">
        <v>3556</v>
      </c>
      <c r="C828" s="284" t="s">
        <v>7759</v>
      </c>
      <c r="D828" s="284" t="s">
        <v>3577</v>
      </c>
      <c r="E828" s="232" t="s">
        <v>1645</v>
      </c>
      <c r="F828" s="115">
        <v>2304</v>
      </c>
      <c r="G828" s="115">
        <v>2304</v>
      </c>
      <c r="H828" s="233" t="s">
        <v>3369</v>
      </c>
      <c r="I828" s="322">
        <v>1</v>
      </c>
      <c r="J828" s="232" t="s">
        <v>1647</v>
      </c>
      <c r="K828" s="232" t="s">
        <v>1</v>
      </c>
      <c r="L828" s="242" t="s">
        <v>67</v>
      </c>
      <c r="M828" s="231"/>
      <c r="N828" s="321" t="s">
        <v>1672</v>
      </c>
      <c r="O828" s="321" t="s">
        <v>1672</v>
      </c>
      <c r="P828" s="236" t="s">
        <v>3362</v>
      </c>
      <c r="Q828" s="231" t="s">
        <v>3362</v>
      </c>
      <c r="R828" s="233" t="s">
        <v>1642</v>
      </c>
      <c r="S828" s="237" t="s">
        <v>67</v>
      </c>
      <c r="T828" s="233" t="s">
        <v>1644</v>
      </c>
      <c r="U828" s="321" t="s">
        <v>67</v>
      </c>
      <c r="V828" s="321" t="s">
        <v>67</v>
      </c>
      <c r="W828" s="321" t="s">
        <v>67</v>
      </c>
      <c r="X828" s="353" t="s">
        <v>67</v>
      </c>
      <c r="Y828" s="353" t="s">
        <v>67</v>
      </c>
      <c r="Z828" s="239">
        <v>1</v>
      </c>
      <c r="AA828" s="321" t="s">
        <v>2785</v>
      </c>
      <c r="AB828" s="231" t="s">
        <v>3372</v>
      </c>
      <c r="AC828" s="231" t="s">
        <v>3373</v>
      </c>
      <c r="AD828" s="231" t="s">
        <v>3374</v>
      </c>
      <c r="AE828" s="231" t="s">
        <v>67</v>
      </c>
      <c r="AF828" s="231" t="s">
        <v>67</v>
      </c>
      <c r="AG828" s="231" t="s">
        <v>67</v>
      </c>
      <c r="AH828" s="364" t="s">
        <v>1</v>
      </c>
    </row>
    <row r="829" spans="1:34" ht="25.5" customHeight="1">
      <c r="A829" s="276" t="s">
        <v>3020</v>
      </c>
      <c r="B829" s="284" t="s">
        <v>3554</v>
      </c>
      <c r="C829" s="284" t="s">
        <v>3575</v>
      </c>
      <c r="D829" s="284" t="s">
        <v>495</v>
      </c>
      <c r="E829" s="232" t="s">
        <v>1641</v>
      </c>
      <c r="F829" s="115">
        <v>2764</v>
      </c>
      <c r="G829" s="115">
        <v>2764</v>
      </c>
      <c r="H829" s="233" t="s">
        <v>3369</v>
      </c>
      <c r="I829" s="322">
        <v>1</v>
      </c>
      <c r="J829" s="232" t="s">
        <v>1647</v>
      </c>
      <c r="K829" s="232" t="s">
        <v>3375</v>
      </c>
      <c r="L829" s="335">
        <v>1944</v>
      </c>
      <c r="M829" s="231"/>
      <c r="N829" s="321" t="s">
        <v>1672</v>
      </c>
      <c r="O829" s="321" t="s">
        <v>1672</v>
      </c>
      <c r="P829" s="236" t="s">
        <v>3362</v>
      </c>
      <c r="Q829" s="231" t="s">
        <v>3362</v>
      </c>
      <c r="R829" s="233" t="s">
        <v>1642</v>
      </c>
      <c r="S829" s="237" t="s">
        <v>67</v>
      </c>
      <c r="T829" s="233" t="s">
        <v>1644</v>
      </c>
      <c r="U829" s="321" t="s">
        <v>67</v>
      </c>
      <c r="V829" s="321" t="s">
        <v>67</v>
      </c>
      <c r="W829" s="321" t="s">
        <v>67</v>
      </c>
      <c r="X829" s="353" t="s">
        <v>67</v>
      </c>
      <c r="Y829" s="353" t="s">
        <v>67</v>
      </c>
      <c r="Z829" s="239">
        <v>1</v>
      </c>
      <c r="AA829" s="321" t="s">
        <v>2785</v>
      </c>
      <c r="AB829" s="231" t="s">
        <v>3372</v>
      </c>
      <c r="AC829" s="21" t="s">
        <v>3373</v>
      </c>
      <c r="AD829" s="231" t="s">
        <v>3374</v>
      </c>
      <c r="AE829" s="231" t="s">
        <v>67</v>
      </c>
      <c r="AF829" s="231" t="s">
        <v>67</v>
      </c>
      <c r="AG829" s="231" t="s">
        <v>67</v>
      </c>
      <c r="AH829" s="364" t="s">
        <v>1</v>
      </c>
    </row>
    <row r="830" spans="1:34" ht="27.75" customHeight="1">
      <c r="A830" s="276" t="s">
        <v>7853</v>
      </c>
      <c r="B830" s="284" t="s">
        <v>7854</v>
      </c>
      <c r="C830" s="284" t="s">
        <v>7855</v>
      </c>
      <c r="D830" s="284" t="s">
        <v>3577</v>
      </c>
      <c r="E830" s="232" t="s">
        <v>1641</v>
      </c>
      <c r="F830" s="115">
        <v>730</v>
      </c>
      <c r="G830" s="115">
        <v>730</v>
      </c>
      <c r="H830" s="740" t="s">
        <v>3369</v>
      </c>
      <c r="I830" s="322">
        <v>1</v>
      </c>
      <c r="J830" s="232" t="s">
        <v>1647</v>
      </c>
      <c r="K830" s="232" t="s">
        <v>3383</v>
      </c>
      <c r="L830" s="335">
        <v>1979</v>
      </c>
      <c r="M830" s="231"/>
      <c r="N830" s="321" t="s">
        <v>1672</v>
      </c>
      <c r="O830" s="321" t="s">
        <v>1672</v>
      </c>
      <c r="P830" s="236" t="s">
        <v>3362</v>
      </c>
      <c r="Q830" s="231" t="s">
        <v>3362</v>
      </c>
      <c r="R830" s="233" t="s">
        <v>1642</v>
      </c>
      <c r="S830" s="237" t="s">
        <v>67</v>
      </c>
      <c r="T830" s="233" t="s">
        <v>1644</v>
      </c>
      <c r="U830" s="321" t="s">
        <v>67</v>
      </c>
      <c r="V830" s="321" t="s">
        <v>67</v>
      </c>
      <c r="W830" s="321" t="s">
        <v>67</v>
      </c>
      <c r="X830" s="353" t="s">
        <v>67</v>
      </c>
      <c r="Y830" s="353" t="s">
        <v>67</v>
      </c>
      <c r="Z830" s="239">
        <v>1</v>
      </c>
      <c r="AA830" s="321" t="s">
        <v>2785</v>
      </c>
      <c r="AB830" s="231" t="s">
        <v>3372</v>
      </c>
      <c r="AC830" s="21" t="s">
        <v>3373</v>
      </c>
      <c r="AD830" s="231" t="s">
        <v>3374</v>
      </c>
      <c r="AE830" s="231" t="s">
        <v>67</v>
      </c>
      <c r="AF830" s="231" t="s">
        <v>67</v>
      </c>
      <c r="AG830" s="231" t="s">
        <v>67</v>
      </c>
      <c r="AH830" s="364" t="s">
        <v>1</v>
      </c>
    </row>
    <row r="831" spans="1:34" ht="25.5" customHeight="1">
      <c r="A831" s="276" t="s">
        <v>7856</v>
      </c>
      <c r="B831" s="284" t="s">
        <v>7857</v>
      </c>
      <c r="C831" s="284" t="s">
        <v>7858</v>
      </c>
      <c r="D831" s="284" t="s">
        <v>3577</v>
      </c>
      <c r="E831" s="232" t="s">
        <v>1641</v>
      </c>
      <c r="F831" s="115">
        <v>32000</v>
      </c>
      <c r="G831" s="115">
        <v>32000</v>
      </c>
      <c r="H831" s="233" t="s">
        <v>3369</v>
      </c>
      <c r="I831" s="322">
        <v>1</v>
      </c>
      <c r="J831" s="232" t="s">
        <v>1647</v>
      </c>
      <c r="K831" s="232" t="s">
        <v>3383</v>
      </c>
      <c r="L831" s="335">
        <v>2011</v>
      </c>
      <c r="M831" s="231"/>
      <c r="N831" s="321" t="s">
        <v>1672</v>
      </c>
      <c r="O831" s="321" t="s">
        <v>1672</v>
      </c>
      <c r="P831" s="236" t="s">
        <v>3362</v>
      </c>
      <c r="Q831" s="231" t="s">
        <v>3362</v>
      </c>
      <c r="R831" s="233" t="s">
        <v>1642</v>
      </c>
      <c r="S831" s="237" t="s">
        <v>67</v>
      </c>
      <c r="T831" s="233" t="s">
        <v>1644</v>
      </c>
      <c r="U831" s="321" t="s">
        <v>67</v>
      </c>
      <c r="V831" s="321" t="s">
        <v>67</v>
      </c>
      <c r="W831" s="321" t="s">
        <v>67</v>
      </c>
      <c r="X831" s="353" t="s">
        <v>67</v>
      </c>
      <c r="Y831" s="353" t="s">
        <v>67</v>
      </c>
      <c r="Z831" s="239">
        <v>2</v>
      </c>
      <c r="AA831" s="321" t="s">
        <v>2785</v>
      </c>
      <c r="AB831" s="231" t="s">
        <v>3372</v>
      </c>
      <c r="AC831" s="231" t="s">
        <v>3373</v>
      </c>
      <c r="AD831" s="231" t="s">
        <v>3374</v>
      </c>
      <c r="AE831" s="231" t="s">
        <v>67</v>
      </c>
      <c r="AF831" s="231" t="s">
        <v>67</v>
      </c>
      <c r="AG831" s="231" t="s">
        <v>67</v>
      </c>
      <c r="AH831" s="364" t="s">
        <v>1</v>
      </c>
    </row>
    <row r="832" spans="1:34" ht="21.75" customHeight="1">
      <c r="A832" s="276" t="s">
        <v>7927</v>
      </c>
      <c r="B832" s="284" t="s">
        <v>7794</v>
      </c>
      <c r="C832" s="284" t="s">
        <v>7855</v>
      </c>
      <c r="D832" s="284" t="s">
        <v>3577</v>
      </c>
      <c r="E832" s="232" t="s">
        <v>1641</v>
      </c>
      <c r="F832" s="115">
        <v>115.5</v>
      </c>
      <c r="G832" s="115">
        <v>115.5</v>
      </c>
      <c r="H832" s="233" t="s">
        <v>3369</v>
      </c>
      <c r="I832" s="322">
        <v>1</v>
      </c>
      <c r="J832" s="232" t="s">
        <v>1647</v>
      </c>
      <c r="K832" s="232" t="s">
        <v>3382</v>
      </c>
      <c r="L832" s="335">
        <v>2014</v>
      </c>
      <c r="M832" s="231"/>
      <c r="N832" s="321" t="s">
        <v>1672</v>
      </c>
      <c r="O832" s="321" t="s">
        <v>1672</v>
      </c>
      <c r="P832" s="236" t="s">
        <v>3362</v>
      </c>
      <c r="Q832" s="231" t="s">
        <v>3362</v>
      </c>
      <c r="R832" s="233" t="s">
        <v>1642</v>
      </c>
      <c r="S832" s="237" t="s">
        <v>67</v>
      </c>
      <c r="T832" s="233" t="s">
        <v>1644</v>
      </c>
      <c r="U832" s="321" t="s">
        <v>67</v>
      </c>
      <c r="V832" s="321" t="s">
        <v>67</v>
      </c>
      <c r="W832" s="321" t="s">
        <v>67</v>
      </c>
      <c r="X832" s="353" t="s">
        <v>67</v>
      </c>
      <c r="Y832" s="353" t="s">
        <v>67</v>
      </c>
      <c r="Z832" s="239">
        <v>1</v>
      </c>
      <c r="AA832" s="321" t="s">
        <v>2785</v>
      </c>
      <c r="AB832" s="231" t="s">
        <v>3372</v>
      </c>
      <c r="AC832" s="21" t="s">
        <v>3373</v>
      </c>
      <c r="AD832" s="231" t="s">
        <v>3374</v>
      </c>
      <c r="AE832" s="231" t="s">
        <v>67</v>
      </c>
      <c r="AF832" s="231" t="s">
        <v>67</v>
      </c>
      <c r="AG832" s="231" t="s">
        <v>67</v>
      </c>
      <c r="AH832" s="364" t="s">
        <v>1</v>
      </c>
    </row>
    <row r="833" spans="1:34" ht="24" customHeight="1">
      <c r="A833" s="276" t="s">
        <v>7928</v>
      </c>
      <c r="B833" s="284" t="s">
        <v>7785</v>
      </c>
      <c r="C833" s="284" t="s">
        <v>7855</v>
      </c>
      <c r="D833" s="284" t="s">
        <v>3577</v>
      </c>
      <c r="E833" s="232" t="s">
        <v>1641</v>
      </c>
      <c r="F833" s="115">
        <v>3762</v>
      </c>
      <c r="G833" s="115">
        <v>3762</v>
      </c>
      <c r="H833" s="233" t="s">
        <v>3369</v>
      </c>
      <c r="I833" s="322">
        <v>1</v>
      </c>
      <c r="J833" s="232" t="s">
        <v>1651</v>
      </c>
      <c r="K833" s="232" t="s">
        <v>3398</v>
      </c>
      <c r="L833" s="335">
        <v>2014</v>
      </c>
      <c r="M833" s="231"/>
      <c r="N833" s="321" t="s">
        <v>1672</v>
      </c>
      <c r="O833" s="321" t="s">
        <v>1672</v>
      </c>
      <c r="P833" s="236" t="s">
        <v>3362</v>
      </c>
      <c r="Q833" s="231" t="s">
        <v>3362</v>
      </c>
      <c r="R833" s="233" t="s">
        <v>1642</v>
      </c>
      <c r="S833" s="237" t="s">
        <v>67</v>
      </c>
      <c r="T833" s="233" t="s">
        <v>1644</v>
      </c>
      <c r="U833" s="321" t="s">
        <v>67</v>
      </c>
      <c r="V833" s="321" t="s">
        <v>67</v>
      </c>
      <c r="W833" s="321" t="s">
        <v>67</v>
      </c>
      <c r="X833" s="353" t="s">
        <v>67</v>
      </c>
      <c r="Y833" s="353" t="s">
        <v>67</v>
      </c>
      <c r="Z833" s="239">
        <v>1</v>
      </c>
      <c r="AA833" s="321" t="s">
        <v>2785</v>
      </c>
      <c r="AB833" s="231" t="s">
        <v>3372</v>
      </c>
      <c r="AC833" s="231" t="s">
        <v>3373</v>
      </c>
      <c r="AD833" s="231" t="s">
        <v>3374</v>
      </c>
      <c r="AE833" s="231" t="s">
        <v>67</v>
      </c>
      <c r="AF833" s="231" t="s">
        <v>67</v>
      </c>
      <c r="AG833" s="231" t="s">
        <v>67</v>
      </c>
      <c r="AH833" s="364" t="s">
        <v>1</v>
      </c>
    </row>
    <row r="834" spans="1:34" ht="21" customHeight="1">
      <c r="A834" s="276" t="s">
        <v>8001</v>
      </c>
      <c r="B834" s="284" t="s">
        <v>1670</v>
      </c>
      <c r="C834" s="284" t="s">
        <v>7757</v>
      </c>
      <c r="D834" s="284" t="s">
        <v>3577</v>
      </c>
      <c r="E834" s="232" t="s">
        <v>1641</v>
      </c>
      <c r="F834" s="115">
        <v>120</v>
      </c>
      <c r="G834" s="115">
        <v>120</v>
      </c>
      <c r="H834" s="233" t="s">
        <v>3369</v>
      </c>
      <c r="I834" s="322">
        <v>1</v>
      </c>
      <c r="J834" s="232" t="s">
        <v>1647</v>
      </c>
      <c r="K834" s="232" t="s">
        <v>3382</v>
      </c>
      <c r="L834" s="335">
        <v>2013</v>
      </c>
      <c r="M834" s="231"/>
      <c r="N834" s="321" t="s">
        <v>1672</v>
      </c>
      <c r="O834" s="321" t="s">
        <v>1672</v>
      </c>
      <c r="P834" s="236" t="s">
        <v>3362</v>
      </c>
      <c r="Q834" s="231" t="s">
        <v>3362</v>
      </c>
      <c r="R834" s="233" t="s">
        <v>1642</v>
      </c>
      <c r="S834" s="237" t="s">
        <v>67</v>
      </c>
      <c r="T834" s="233" t="s">
        <v>1644</v>
      </c>
      <c r="U834" s="321" t="s">
        <v>67</v>
      </c>
      <c r="V834" s="321" t="s">
        <v>67</v>
      </c>
      <c r="W834" s="321" t="s">
        <v>67</v>
      </c>
      <c r="X834" s="353" t="s">
        <v>67</v>
      </c>
      <c r="Y834" s="353" t="s">
        <v>67</v>
      </c>
      <c r="Z834" s="239">
        <v>1</v>
      </c>
      <c r="AA834" s="321" t="s">
        <v>2785</v>
      </c>
      <c r="AB834" s="231" t="s">
        <v>3372</v>
      </c>
      <c r="AC834" s="21" t="s">
        <v>3373</v>
      </c>
      <c r="AD834" s="231" t="s">
        <v>3374</v>
      </c>
      <c r="AE834" s="231" t="s">
        <v>67</v>
      </c>
      <c r="AF834" s="231" t="s">
        <v>67</v>
      </c>
      <c r="AG834" s="231" t="s">
        <v>67</v>
      </c>
      <c r="AH834" s="364" t="s">
        <v>1</v>
      </c>
    </row>
    <row r="835" spans="1:34" ht="24.75" customHeight="1">
      <c r="A835" s="276" t="s">
        <v>8002</v>
      </c>
      <c r="B835" s="284" t="s">
        <v>7845</v>
      </c>
      <c r="C835" s="284" t="s">
        <v>7759</v>
      </c>
      <c r="D835" s="284" t="s">
        <v>3577</v>
      </c>
      <c r="E835" s="232" t="s">
        <v>1641</v>
      </c>
      <c r="F835" s="115">
        <v>240</v>
      </c>
      <c r="G835" s="115">
        <v>240</v>
      </c>
      <c r="H835" s="233" t="s">
        <v>3369</v>
      </c>
      <c r="I835" s="322">
        <v>1</v>
      </c>
      <c r="J835" s="232" t="s">
        <v>1647</v>
      </c>
      <c r="K835" s="232" t="s">
        <v>3382</v>
      </c>
      <c r="L835" s="235">
        <v>2013</v>
      </c>
      <c r="M835" s="231"/>
      <c r="N835" s="321" t="s">
        <v>1672</v>
      </c>
      <c r="O835" s="321" t="s">
        <v>1672</v>
      </c>
      <c r="P835" s="236" t="s">
        <v>3362</v>
      </c>
      <c r="Q835" s="231" t="s">
        <v>3362</v>
      </c>
      <c r="R835" s="233" t="s">
        <v>1642</v>
      </c>
      <c r="S835" s="237" t="s">
        <v>67</v>
      </c>
      <c r="T835" s="233" t="s">
        <v>1644</v>
      </c>
      <c r="U835" s="321" t="s">
        <v>67</v>
      </c>
      <c r="V835" s="321" t="s">
        <v>67</v>
      </c>
      <c r="W835" s="321" t="s">
        <v>67</v>
      </c>
      <c r="X835" s="353" t="s">
        <v>67</v>
      </c>
      <c r="Y835" s="353" t="s">
        <v>67</v>
      </c>
      <c r="Z835" s="239">
        <v>1</v>
      </c>
      <c r="AA835" s="321" t="s">
        <v>2785</v>
      </c>
      <c r="AB835" s="231" t="s">
        <v>3372</v>
      </c>
      <c r="AC835" s="231" t="s">
        <v>3373</v>
      </c>
      <c r="AD835" s="231" t="s">
        <v>3374</v>
      </c>
      <c r="AE835" s="231" t="s">
        <v>67</v>
      </c>
      <c r="AF835" s="231" t="s">
        <v>67</v>
      </c>
      <c r="AG835" s="231" t="s">
        <v>67</v>
      </c>
      <c r="AH835" s="364" t="s">
        <v>1</v>
      </c>
    </row>
    <row r="836" spans="1:34" ht="23.25" customHeight="1">
      <c r="A836" s="276" t="s">
        <v>3128</v>
      </c>
      <c r="B836" s="284" t="s">
        <v>3562</v>
      </c>
      <c r="C836" s="284" t="s">
        <v>8023</v>
      </c>
      <c r="D836" s="284" t="s">
        <v>495</v>
      </c>
      <c r="E836" s="232" t="s">
        <v>1641</v>
      </c>
      <c r="F836" s="115">
        <v>90</v>
      </c>
      <c r="G836" s="115">
        <v>90</v>
      </c>
      <c r="H836" s="233" t="s">
        <v>3369</v>
      </c>
      <c r="I836" s="322">
        <v>1</v>
      </c>
      <c r="J836" s="232" t="s">
        <v>1647</v>
      </c>
      <c r="K836" s="232" t="s">
        <v>1</v>
      </c>
      <c r="L836" s="335">
        <v>2000</v>
      </c>
      <c r="M836" s="231"/>
      <c r="N836" s="321" t="s">
        <v>1672</v>
      </c>
      <c r="O836" s="321" t="s">
        <v>1672</v>
      </c>
      <c r="P836" s="236" t="s">
        <v>3362</v>
      </c>
      <c r="Q836" s="231" t="s">
        <v>3362</v>
      </c>
      <c r="R836" s="233" t="s">
        <v>1642</v>
      </c>
      <c r="S836" s="237" t="s">
        <v>67</v>
      </c>
      <c r="T836" s="233" t="s">
        <v>1644</v>
      </c>
      <c r="U836" s="321" t="s">
        <v>67</v>
      </c>
      <c r="V836" s="321" t="s">
        <v>67</v>
      </c>
      <c r="W836" s="321" t="s">
        <v>67</v>
      </c>
      <c r="X836" s="353" t="s">
        <v>67</v>
      </c>
      <c r="Y836" s="353" t="s">
        <v>67</v>
      </c>
      <c r="Z836" s="239">
        <v>1</v>
      </c>
      <c r="AA836" s="321" t="s">
        <v>2785</v>
      </c>
      <c r="AB836" s="231" t="s">
        <v>3372</v>
      </c>
      <c r="AC836" s="231" t="s">
        <v>3373</v>
      </c>
      <c r="AD836" s="231" t="s">
        <v>3374</v>
      </c>
      <c r="AE836" s="231" t="s">
        <v>67</v>
      </c>
      <c r="AF836" s="231" t="s">
        <v>67</v>
      </c>
      <c r="AG836" s="231" t="s">
        <v>67</v>
      </c>
      <c r="AH836" s="364" t="s">
        <v>1</v>
      </c>
    </row>
    <row r="837" spans="1:34" ht="15.75">
      <c r="A837" s="276" t="s">
        <v>3124</v>
      </c>
      <c r="B837" s="284" t="s">
        <v>3554</v>
      </c>
      <c r="C837" s="284" t="s">
        <v>3555</v>
      </c>
      <c r="D837" s="284" t="s">
        <v>3577</v>
      </c>
      <c r="E837" s="232" t="s">
        <v>1641</v>
      </c>
      <c r="F837" s="115">
        <v>13705</v>
      </c>
      <c r="G837" s="115">
        <v>13705</v>
      </c>
      <c r="H837" s="233" t="s">
        <v>3369</v>
      </c>
      <c r="I837" s="322">
        <v>1</v>
      </c>
      <c r="J837" s="232" t="s">
        <v>1669</v>
      </c>
      <c r="K837" s="232" t="s">
        <v>3383</v>
      </c>
      <c r="L837" s="335">
        <v>2014</v>
      </c>
      <c r="M837" s="231"/>
      <c r="N837" s="321" t="s">
        <v>1672</v>
      </c>
      <c r="O837" s="321" t="s">
        <v>1672</v>
      </c>
      <c r="P837" s="236" t="s">
        <v>3362</v>
      </c>
      <c r="Q837" s="231" t="s">
        <v>3362</v>
      </c>
      <c r="R837" s="233" t="s">
        <v>1642</v>
      </c>
      <c r="S837" s="237" t="s">
        <v>67</v>
      </c>
      <c r="T837" s="233" t="s">
        <v>1644</v>
      </c>
      <c r="U837" s="321" t="s">
        <v>67</v>
      </c>
      <c r="V837" s="321" t="s">
        <v>67</v>
      </c>
      <c r="W837" s="321" t="s">
        <v>67</v>
      </c>
      <c r="X837" s="353" t="s">
        <v>67</v>
      </c>
      <c r="Y837" s="353" t="s">
        <v>67</v>
      </c>
      <c r="Z837" s="239">
        <v>1</v>
      </c>
      <c r="AA837" s="321" t="s">
        <v>2785</v>
      </c>
      <c r="AB837" s="231" t="s">
        <v>3372</v>
      </c>
      <c r="AC837" s="21" t="s">
        <v>3373</v>
      </c>
      <c r="AD837" s="231" t="s">
        <v>3374</v>
      </c>
      <c r="AE837" s="231" t="s">
        <v>67</v>
      </c>
      <c r="AF837" s="231" t="s">
        <v>67</v>
      </c>
      <c r="AG837" s="231" t="s">
        <v>67</v>
      </c>
      <c r="AH837" s="364" t="s">
        <v>1</v>
      </c>
    </row>
    <row r="838" spans="1:34" ht="15.75">
      <c r="A838" s="276" t="s">
        <v>3123</v>
      </c>
      <c r="B838" s="284" t="s">
        <v>3556</v>
      </c>
      <c r="C838" s="284" t="s">
        <v>3557</v>
      </c>
      <c r="D838" s="284" t="s">
        <v>3577</v>
      </c>
      <c r="E838" s="232" t="s">
        <v>1641</v>
      </c>
      <c r="F838" s="115">
        <v>14971</v>
      </c>
      <c r="G838" s="115">
        <v>14971</v>
      </c>
      <c r="H838" s="233" t="s">
        <v>3369</v>
      </c>
      <c r="I838" s="322">
        <v>1</v>
      </c>
      <c r="J838" s="232" t="s">
        <v>1647</v>
      </c>
      <c r="K838" s="232" t="s">
        <v>1</v>
      </c>
      <c r="L838" s="242" t="s">
        <v>67</v>
      </c>
      <c r="M838" s="231"/>
      <c r="N838" s="321" t="s">
        <v>1672</v>
      </c>
      <c r="O838" s="321" t="s">
        <v>1672</v>
      </c>
      <c r="P838" s="236" t="s">
        <v>3362</v>
      </c>
      <c r="Q838" s="231" t="s">
        <v>3362</v>
      </c>
      <c r="R838" s="233" t="s">
        <v>1642</v>
      </c>
      <c r="S838" s="237" t="s">
        <v>67</v>
      </c>
      <c r="T838" s="233" t="s">
        <v>1644</v>
      </c>
      <c r="U838" s="321" t="s">
        <v>67</v>
      </c>
      <c r="V838" s="321" t="s">
        <v>67</v>
      </c>
      <c r="W838" s="321" t="s">
        <v>67</v>
      </c>
      <c r="X838" s="353" t="s">
        <v>67</v>
      </c>
      <c r="Y838" s="353" t="s">
        <v>67</v>
      </c>
      <c r="Z838" s="239">
        <v>1</v>
      </c>
      <c r="AA838" s="321" t="s">
        <v>2785</v>
      </c>
      <c r="AB838" s="231" t="s">
        <v>3372</v>
      </c>
      <c r="AC838" s="231" t="s">
        <v>3373</v>
      </c>
      <c r="AD838" s="231" t="s">
        <v>3374</v>
      </c>
      <c r="AE838" s="231" t="s">
        <v>67</v>
      </c>
      <c r="AF838" s="231" t="s">
        <v>67</v>
      </c>
      <c r="AG838" s="231" t="s">
        <v>67</v>
      </c>
      <c r="AH838" s="364" t="s">
        <v>1</v>
      </c>
    </row>
    <row r="839" spans="1:34" ht="24" customHeight="1">
      <c r="A839" s="172" t="s">
        <v>22757</v>
      </c>
      <c r="B839" s="688" t="s">
        <v>22758</v>
      </c>
      <c r="C839" s="25" t="s">
        <v>22759</v>
      </c>
      <c r="D839" s="25" t="s">
        <v>71</v>
      </c>
      <c r="E839" s="25" t="s">
        <v>1645</v>
      </c>
      <c r="F839" s="14">
        <v>44400</v>
      </c>
      <c r="G839" s="14"/>
      <c r="H839" s="25" t="s">
        <v>3369</v>
      </c>
      <c r="I839" s="117" t="s">
        <v>21338</v>
      </c>
      <c r="J839" s="25" t="s">
        <v>8449</v>
      </c>
      <c r="K839" s="25" t="s">
        <v>3383</v>
      </c>
      <c r="L839" s="34">
        <v>1968</v>
      </c>
      <c r="M839" s="33" t="s">
        <v>3371</v>
      </c>
      <c r="N839" s="21" t="s">
        <v>3395</v>
      </c>
      <c r="O839" s="21" t="s">
        <v>1672</v>
      </c>
      <c r="P839" s="33" t="s">
        <v>3362</v>
      </c>
      <c r="Q839" s="21" t="s">
        <v>67</v>
      </c>
      <c r="R839" s="25" t="s">
        <v>1642</v>
      </c>
      <c r="S839" s="33" t="s">
        <v>3376</v>
      </c>
      <c r="T839" s="25" t="s">
        <v>9003</v>
      </c>
      <c r="U839" s="21" t="s">
        <v>67</v>
      </c>
      <c r="V839" s="21" t="s">
        <v>67</v>
      </c>
      <c r="W839" s="21" t="s">
        <v>1642</v>
      </c>
      <c r="X839" s="33" t="s">
        <v>3370</v>
      </c>
      <c r="Y839" s="33" t="s">
        <v>3370</v>
      </c>
      <c r="Z839" s="182">
        <v>2</v>
      </c>
      <c r="AA839" s="285" t="s">
        <v>22756</v>
      </c>
      <c r="AB839" s="21" t="s">
        <v>8990</v>
      </c>
      <c r="AC839" s="21" t="s">
        <v>8991</v>
      </c>
      <c r="AD839" s="17" t="s">
        <v>8992</v>
      </c>
      <c r="AE839" s="21" t="s">
        <v>22753</v>
      </c>
      <c r="AF839" s="21" t="s">
        <v>22754</v>
      </c>
      <c r="AG839" s="21" t="s">
        <v>67</v>
      </c>
      <c r="AH839" s="265"/>
    </row>
    <row r="840" spans="1:34" ht="22.5" customHeight="1">
      <c r="A840" s="277" t="s">
        <v>9000</v>
      </c>
      <c r="B840" s="678" t="s">
        <v>9001</v>
      </c>
      <c r="C840" s="158" t="s">
        <v>9002</v>
      </c>
      <c r="D840" s="158" t="s">
        <v>71</v>
      </c>
      <c r="E840" s="158" t="s">
        <v>1648</v>
      </c>
      <c r="F840" s="18">
        <v>16797</v>
      </c>
      <c r="G840" s="18">
        <v>12408</v>
      </c>
      <c r="H840" s="158" t="s">
        <v>3369</v>
      </c>
      <c r="I840" s="19" t="s">
        <v>3370</v>
      </c>
      <c r="J840" s="158" t="s">
        <v>1647</v>
      </c>
      <c r="K840" s="158" t="s">
        <v>67</v>
      </c>
      <c r="L840" s="331" t="s">
        <v>67</v>
      </c>
      <c r="M840" s="160" t="s">
        <v>3371</v>
      </c>
      <c r="N840" s="161" t="s">
        <v>1672</v>
      </c>
      <c r="O840" s="285" t="s">
        <v>1672</v>
      </c>
      <c r="P840" s="20" t="s">
        <v>3362</v>
      </c>
      <c r="Q840" s="21" t="s">
        <v>67</v>
      </c>
      <c r="R840" s="158" t="s">
        <v>1642</v>
      </c>
      <c r="S840" s="160" t="s">
        <v>67</v>
      </c>
      <c r="T840" s="158" t="s">
        <v>9003</v>
      </c>
      <c r="U840" s="285" t="s">
        <v>67</v>
      </c>
      <c r="V840" s="21" t="s">
        <v>67</v>
      </c>
      <c r="W840" s="21" t="s">
        <v>67</v>
      </c>
      <c r="X840" s="33" t="s">
        <v>67</v>
      </c>
      <c r="Y840" s="33" t="s">
        <v>67</v>
      </c>
      <c r="Z840" s="159">
        <v>1</v>
      </c>
      <c r="AA840" s="285" t="s">
        <v>8989</v>
      </c>
      <c r="AB840" s="21" t="s">
        <v>8990</v>
      </c>
      <c r="AC840" s="70" t="s">
        <v>8991</v>
      </c>
      <c r="AD840" s="21" t="s">
        <v>8992</v>
      </c>
      <c r="AE840" s="21" t="s">
        <v>22753</v>
      </c>
      <c r="AF840" s="21" t="s">
        <v>22754</v>
      </c>
      <c r="AG840" s="21" t="s">
        <v>67</v>
      </c>
      <c r="AH840" s="293" t="s">
        <v>1</v>
      </c>
    </row>
    <row r="841" spans="1:34" ht="23.25" customHeight="1">
      <c r="A841" s="277" t="s">
        <v>9004</v>
      </c>
      <c r="B841" s="678" t="s">
        <v>9005</v>
      </c>
      <c r="C841" s="158" t="s">
        <v>9002</v>
      </c>
      <c r="D841" s="158" t="s">
        <v>71</v>
      </c>
      <c r="E841" s="158" t="s">
        <v>1648</v>
      </c>
      <c r="F841" s="18">
        <v>31457</v>
      </c>
      <c r="G841" s="18">
        <v>24493</v>
      </c>
      <c r="H841" s="158" t="s">
        <v>3369</v>
      </c>
      <c r="I841" s="19" t="s">
        <v>3370</v>
      </c>
      <c r="J841" s="158" t="s">
        <v>8449</v>
      </c>
      <c r="K841" s="25" t="s">
        <v>3383</v>
      </c>
      <c r="L841" s="331" t="s">
        <v>67</v>
      </c>
      <c r="M841" s="344" t="s">
        <v>3371</v>
      </c>
      <c r="N841" s="161" t="s">
        <v>1672</v>
      </c>
      <c r="O841" s="285" t="s">
        <v>1672</v>
      </c>
      <c r="P841" s="20" t="s">
        <v>3362</v>
      </c>
      <c r="Q841" s="21" t="s">
        <v>67</v>
      </c>
      <c r="R841" s="158" t="s">
        <v>1642</v>
      </c>
      <c r="S841" s="160" t="s">
        <v>67</v>
      </c>
      <c r="T841" s="158" t="s">
        <v>9003</v>
      </c>
      <c r="U841" s="285" t="s">
        <v>67</v>
      </c>
      <c r="V841" s="21" t="s">
        <v>67</v>
      </c>
      <c r="W841" s="21" t="s">
        <v>67</v>
      </c>
      <c r="X841" s="33" t="s">
        <v>67</v>
      </c>
      <c r="Y841" s="33" t="s">
        <v>67</v>
      </c>
      <c r="Z841" s="159">
        <v>1</v>
      </c>
      <c r="AA841" s="285" t="s">
        <v>8989</v>
      </c>
      <c r="AB841" s="21" t="s">
        <v>8990</v>
      </c>
      <c r="AC841" s="70" t="s">
        <v>8991</v>
      </c>
      <c r="AD841" s="21" t="s">
        <v>8992</v>
      </c>
      <c r="AE841" s="21" t="s">
        <v>22753</v>
      </c>
      <c r="AF841" s="21" t="s">
        <v>22754</v>
      </c>
      <c r="AG841" s="21" t="s">
        <v>67</v>
      </c>
      <c r="AH841" s="293" t="s">
        <v>9006</v>
      </c>
    </row>
    <row r="842" spans="1:34" ht="25.5" customHeight="1">
      <c r="A842" s="277" t="s">
        <v>9010</v>
      </c>
      <c r="B842" s="678" t="s">
        <v>9011</v>
      </c>
      <c r="C842" s="158" t="s">
        <v>9002</v>
      </c>
      <c r="D842" s="158" t="s">
        <v>71</v>
      </c>
      <c r="E842" s="158" t="s">
        <v>1648</v>
      </c>
      <c r="F842" s="18">
        <v>49382</v>
      </c>
      <c r="G842" s="18">
        <v>37813</v>
      </c>
      <c r="H842" s="192" t="s">
        <v>3369</v>
      </c>
      <c r="I842" s="19" t="s">
        <v>3370</v>
      </c>
      <c r="J842" s="158" t="s">
        <v>8449</v>
      </c>
      <c r="K842" s="25" t="s">
        <v>3383</v>
      </c>
      <c r="L842" s="331">
        <v>1992</v>
      </c>
      <c r="M842" s="160" t="s">
        <v>3371</v>
      </c>
      <c r="N842" s="161" t="s">
        <v>1672</v>
      </c>
      <c r="O842" s="285" t="s">
        <v>1672</v>
      </c>
      <c r="P842" s="20" t="s">
        <v>3362</v>
      </c>
      <c r="Q842" s="21" t="s">
        <v>67</v>
      </c>
      <c r="R842" s="158" t="s">
        <v>1642</v>
      </c>
      <c r="S842" s="160" t="s">
        <v>67</v>
      </c>
      <c r="T842" s="158" t="s">
        <v>9003</v>
      </c>
      <c r="U842" s="285" t="s">
        <v>67</v>
      </c>
      <c r="V842" s="21" t="s">
        <v>67</v>
      </c>
      <c r="W842" s="21" t="s">
        <v>67</v>
      </c>
      <c r="X842" s="33" t="s">
        <v>67</v>
      </c>
      <c r="Y842" s="33" t="s">
        <v>67</v>
      </c>
      <c r="Z842" s="159">
        <v>1</v>
      </c>
      <c r="AA842" s="285" t="s">
        <v>8989</v>
      </c>
      <c r="AB842" s="21" t="s">
        <v>8990</v>
      </c>
      <c r="AC842" s="70" t="s">
        <v>8991</v>
      </c>
      <c r="AD842" s="21" t="s">
        <v>8992</v>
      </c>
      <c r="AE842" s="21" t="s">
        <v>22753</v>
      </c>
      <c r="AF842" s="21" t="s">
        <v>22754</v>
      </c>
      <c r="AG842" s="21" t="s">
        <v>67</v>
      </c>
      <c r="AH842" s="293" t="s">
        <v>1</v>
      </c>
    </row>
    <row r="843" spans="1:34" ht="58.5" customHeight="1">
      <c r="A843" s="277" t="s">
        <v>9076</v>
      </c>
      <c r="B843" s="678" t="s">
        <v>9077</v>
      </c>
      <c r="C843" s="158" t="s">
        <v>9002</v>
      </c>
      <c r="D843" s="158" t="s">
        <v>71</v>
      </c>
      <c r="E843" s="158" t="s">
        <v>1641</v>
      </c>
      <c r="F843" s="18">
        <v>57008</v>
      </c>
      <c r="G843" s="18">
        <v>34550</v>
      </c>
      <c r="H843" s="158" t="s">
        <v>3369</v>
      </c>
      <c r="I843" s="33" t="s">
        <v>67</v>
      </c>
      <c r="J843" s="158" t="s">
        <v>8449</v>
      </c>
      <c r="K843" s="25" t="s">
        <v>3375</v>
      </c>
      <c r="L843" s="331">
        <v>2007</v>
      </c>
      <c r="M843" s="160" t="s">
        <v>3371</v>
      </c>
      <c r="N843" s="161" t="s">
        <v>1672</v>
      </c>
      <c r="O843" s="285" t="s">
        <v>1672</v>
      </c>
      <c r="P843" s="20" t="s">
        <v>3362</v>
      </c>
      <c r="Q843" s="21" t="s">
        <v>67</v>
      </c>
      <c r="R843" s="158" t="s">
        <v>67</v>
      </c>
      <c r="S843" s="160" t="s">
        <v>67</v>
      </c>
      <c r="T843" s="158" t="s">
        <v>1644</v>
      </c>
      <c r="U843" s="285" t="s">
        <v>67</v>
      </c>
      <c r="V843" s="21" t="s">
        <v>67</v>
      </c>
      <c r="W843" s="21" t="s">
        <v>67</v>
      </c>
      <c r="X843" s="33" t="s">
        <v>67</v>
      </c>
      <c r="Y843" s="33" t="s">
        <v>67</v>
      </c>
      <c r="Z843" s="159">
        <v>2</v>
      </c>
      <c r="AA843" s="285" t="s">
        <v>8989</v>
      </c>
      <c r="AB843" s="21" t="s">
        <v>8990</v>
      </c>
      <c r="AC843" s="70" t="s">
        <v>8991</v>
      </c>
      <c r="AD843" s="21" t="s">
        <v>8992</v>
      </c>
      <c r="AE843" s="21" t="s">
        <v>22753</v>
      </c>
      <c r="AF843" s="21" t="s">
        <v>22754</v>
      </c>
      <c r="AG843" s="21" t="s">
        <v>67</v>
      </c>
      <c r="AH843" s="293" t="s">
        <v>9078</v>
      </c>
    </row>
    <row r="844" spans="1:34" ht="57" customHeight="1">
      <c r="A844" s="277" t="s">
        <v>9091</v>
      </c>
      <c r="B844" s="678" t="s">
        <v>9092</v>
      </c>
      <c r="C844" s="158" t="s">
        <v>9002</v>
      </c>
      <c r="D844" s="158" t="s">
        <v>71</v>
      </c>
      <c r="E844" s="158" t="s">
        <v>1641</v>
      </c>
      <c r="F844" s="18">
        <v>37074</v>
      </c>
      <c r="G844" s="18">
        <v>27875</v>
      </c>
      <c r="H844" s="158" t="s">
        <v>3369</v>
      </c>
      <c r="I844" s="33" t="s">
        <v>67</v>
      </c>
      <c r="J844" s="158" t="s">
        <v>8449</v>
      </c>
      <c r="K844" s="25" t="s">
        <v>3375</v>
      </c>
      <c r="L844" s="331">
        <v>2007</v>
      </c>
      <c r="M844" s="160" t="s">
        <v>3371</v>
      </c>
      <c r="N844" s="161" t="s">
        <v>1672</v>
      </c>
      <c r="O844" s="285" t="s">
        <v>1672</v>
      </c>
      <c r="P844" s="20" t="s">
        <v>3362</v>
      </c>
      <c r="Q844" s="21" t="s">
        <v>67</v>
      </c>
      <c r="R844" s="158" t="s">
        <v>67</v>
      </c>
      <c r="S844" s="160" t="s">
        <v>67</v>
      </c>
      <c r="T844" s="158" t="s">
        <v>1644</v>
      </c>
      <c r="U844" s="285" t="s">
        <v>67</v>
      </c>
      <c r="V844" s="21" t="s">
        <v>67</v>
      </c>
      <c r="W844" s="21" t="s">
        <v>67</v>
      </c>
      <c r="X844" s="33" t="s">
        <v>67</v>
      </c>
      <c r="Y844" s="33" t="s">
        <v>67</v>
      </c>
      <c r="Z844" s="159">
        <v>2</v>
      </c>
      <c r="AA844" s="285" t="s">
        <v>8989</v>
      </c>
      <c r="AB844" s="21" t="s">
        <v>8990</v>
      </c>
      <c r="AC844" s="70" t="s">
        <v>8991</v>
      </c>
      <c r="AD844" s="21" t="s">
        <v>8992</v>
      </c>
      <c r="AE844" s="21" t="s">
        <v>22753</v>
      </c>
      <c r="AF844" s="21" t="s">
        <v>22754</v>
      </c>
      <c r="AG844" s="21" t="s">
        <v>67</v>
      </c>
      <c r="AH844" s="293" t="s">
        <v>9093</v>
      </c>
    </row>
    <row r="845" spans="1:34" ht="24" customHeight="1">
      <c r="A845" s="277" t="s">
        <v>9101</v>
      </c>
      <c r="B845" s="678" t="s">
        <v>9102</v>
      </c>
      <c r="C845" s="158" t="s">
        <v>9103</v>
      </c>
      <c r="D845" s="158" t="s">
        <v>71</v>
      </c>
      <c r="E845" s="158" t="s">
        <v>1645</v>
      </c>
      <c r="F845" s="18">
        <v>2065</v>
      </c>
      <c r="G845" s="18" t="s">
        <v>67</v>
      </c>
      <c r="H845" s="158" t="s">
        <v>3381</v>
      </c>
      <c r="I845" s="33" t="s">
        <v>67</v>
      </c>
      <c r="J845" s="158" t="s">
        <v>8449</v>
      </c>
      <c r="K845" s="25" t="s">
        <v>3398</v>
      </c>
      <c r="L845" s="331">
        <v>1957</v>
      </c>
      <c r="M845" s="160" t="s">
        <v>3371</v>
      </c>
      <c r="N845" s="161" t="s">
        <v>1672</v>
      </c>
      <c r="O845" s="285" t="s">
        <v>1672</v>
      </c>
      <c r="P845" s="20" t="s">
        <v>3362</v>
      </c>
      <c r="Q845" s="21" t="s">
        <v>67</v>
      </c>
      <c r="R845" s="158" t="s">
        <v>1642</v>
      </c>
      <c r="S845" s="20" t="s">
        <v>3388</v>
      </c>
      <c r="T845" s="158" t="s">
        <v>9003</v>
      </c>
      <c r="U845" s="285" t="s">
        <v>67</v>
      </c>
      <c r="V845" s="21" t="s">
        <v>67</v>
      </c>
      <c r="W845" s="21" t="s">
        <v>67</v>
      </c>
      <c r="X845" s="33" t="s">
        <v>67</v>
      </c>
      <c r="Y845" s="33" t="s">
        <v>67</v>
      </c>
      <c r="Z845" s="159">
        <v>2</v>
      </c>
      <c r="AA845" s="285" t="s">
        <v>8989</v>
      </c>
      <c r="AB845" s="21" t="s">
        <v>8990</v>
      </c>
      <c r="AC845" s="70" t="s">
        <v>8991</v>
      </c>
      <c r="AD845" s="21" t="s">
        <v>8992</v>
      </c>
      <c r="AE845" s="21" t="s">
        <v>22753</v>
      </c>
      <c r="AF845" s="21" t="s">
        <v>22754</v>
      </c>
      <c r="AG845" s="21" t="s">
        <v>67</v>
      </c>
      <c r="AH845" s="293" t="s">
        <v>1</v>
      </c>
    </row>
    <row r="846" spans="1:34" ht="30">
      <c r="A846" s="277" t="s">
        <v>9123</v>
      </c>
      <c r="B846" s="678" t="s">
        <v>9124</v>
      </c>
      <c r="C846" s="158" t="s">
        <v>9125</v>
      </c>
      <c r="D846" s="158" t="s">
        <v>71</v>
      </c>
      <c r="E846" s="158" t="s">
        <v>1645</v>
      </c>
      <c r="F846" s="18">
        <v>7772</v>
      </c>
      <c r="G846" s="18">
        <v>6167</v>
      </c>
      <c r="H846" s="158" t="s">
        <v>3369</v>
      </c>
      <c r="I846" s="19" t="s">
        <v>3370</v>
      </c>
      <c r="J846" s="158" t="s">
        <v>8449</v>
      </c>
      <c r="K846" s="25" t="s">
        <v>3382</v>
      </c>
      <c r="L846" s="331">
        <v>1984</v>
      </c>
      <c r="M846" s="176">
        <v>2002</v>
      </c>
      <c r="N846" s="161" t="s">
        <v>1672</v>
      </c>
      <c r="O846" s="285" t="s">
        <v>1672</v>
      </c>
      <c r="P846" s="20" t="s">
        <v>3362</v>
      </c>
      <c r="Q846" s="21" t="s">
        <v>67</v>
      </c>
      <c r="R846" s="158" t="s">
        <v>1642</v>
      </c>
      <c r="S846" s="160" t="s">
        <v>67</v>
      </c>
      <c r="T846" s="158" t="s">
        <v>9003</v>
      </c>
      <c r="U846" s="285" t="s">
        <v>67</v>
      </c>
      <c r="V846" s="21" t="s">
        <v>67</v>
      </c>
      <c r="W846" s="21" t="s">
        <v>67</v>
      </c>
      <c r="X846" s="33" t="s">
        <v>67</v>
      </c>
      <c r="Y846" s="33" t="s">
        <v>67</v>
      </c>
      <c r="Z846" s="159">
        <v>2</v>
      </c>
      <c r="AA846" s="285" t="s">
        <v>8989</v>
      </c>
      <c r="AB846" s="21" t="s">
        <v>8990</v>
      </c>
      <c r="AC846" s="70" t="s">
        <v>8991</v>
      </c>
      <c r="AD846" s="21" t="s">
        <v>8992</v>
      </c>
      <c r="AE846" s="21" t="s">
        <v>22753</v>
      </c>
      <c r="AF846" s="21" t="s">
        <v>22754</v>
      </c>
      <c r="AG846" s="21" t="s">
        <v>67</v>
      </c>
      <c r="AH846" s="293" t="s">
        <v>1</v>
      </c>
    </row>
    <row r="847" spans="1:34" ht="30">
      <c r="A847" s="392" t="s">
        <v>9910</v>
      </c>
      <c r="B847" s="82" t="s">
        <v>9911</v>
      </c>
      <c r="C847" s="82" t="s">
        <v>9911</v>
      </c>
      <c r="D847" s="82" t="s">
        <v>71</v>
      </c>
      <c r="E847" s="82" t="s">
        <v>1645</v>
      </c>
      <c r="F847" s="82">
        <v>30000</v>
      </c>
      <c r="G847" s="82">
        <v>28716</v>
      </c>
      <c r="H847" s="82" t="s">
        <v>3369</v>
      </c>
      <c r="I847" s="70" t="s">
        <v>3370</v>
      </c>
      <c r="J847" s="82" t="s">
        <v>1664</v>
      </c>
      <c r="K847" s="82" t="s">
        <v>3383</v>
      </c>
      <c r="L847" s="75">
        <v>1986</v>
      </c>
      <c r="M847" s="70" t="s">
        <v>3371</v>
      </c>
      <c r="N847" s="75" t="s">
        <v>1672</v>
      </c>
      <c r="O847" s="75" t="s">
        <v>1672</v>
      </c>
      <c r="P847" s="164">
        <v>0</v>
      </c>
      <c r="Q847" s="70">
        <v>68</v>
      </c>
      <c r="R847" s="82" t="s">
        <v>1642</v>
      </c>
      <c r="S847" s="70" t="s">
        <v>3384</v>
      </c>
      <c r="T847" s="82" t="s">
        <v>9912</v>
      </c>
      <c r="U847" s="75" t="s">
        <v>67</v>
      </c>
      <c r="V847" s="70" t="s">
        <v>67</v>
      </c>
      <c r="W847" s="70" t="s">
        <v>67</v>
      </c>
      <c r="X847" s="70" t="s">
        <v>3370</v>
      </c>
      <c r="Y847" s="70" t="s">
        <v>3370</v>
      </c>
      <c r="Z847" s="82">
        <v>3</v>
      </c>
      <c r="AA847" s="75" t="s">
        <v>9886</v>
      </c>
      <c r="AB847" s="70" t="s">
        <v>21136</v>
      </c>
      <c r="AC847" s="70" t="s">
        <v>21137</v>
      </c>
      <c r="AD847" s="165" t="s">
        <v>21138</v>
      </c>
      <c r="AE847" s="166" t="s">
        <v>22184</v>
      </c>
      <c r="AF847" s="166" t="s">
        <v>22185</v>
      </c>
      <c r="AG847" s="165" t="s">
        <v>22186</v>
      </c>
      <c r="AH847" s="167" t="s">
        <v>9913</v>
      </c>
    </row>
    <row r="848" spans="1:34" ht="30">
      <c r="A848" s="275" t="s">
        <v>2028</v>
      </c>
      <c r="B848" s="158" t="s">
        <v>2029</v>
      </c>
      <c r="C848" s="158" t="s">
        <v>2030</v>
      </c>
      <c r="D848" s="158" t="s">
        <v>71</v>
      </c>
      <c r="E848" s="158" t="s">
        <v>1645</v>
      </c>
      <c r="F848" s="18">
        <v>910</v>
      </c>
      <c r="G848" s="18">
        <v>910</v>
      </c>
      <c r="H848" s="158" t="s">
        <v>3369</v>
      </c>
      <c r="I848" s="19" t="s">
        <v>3370</v>
      </c>
      <c r="J848" s="158" t="s">
        <v>1647</v>
      </c>
      <c r="K848" s="158" t="s">
        <v>67</v>
      </c>
      <c r="L848" s="159">
        <v>1985</v>
      </c>
      <c r="M848" s="187" t="s">
        <v>3371</v>
      </c>
      <c r="N848" s="285" t="s">
        <v>1672</v>
      </c>
      <c r="O848" s="285" t="s">
        <v>1672</v>
      </c>
      <c r="P848" s="20" t="s">
        <v>3362</v>
      </c>
      <c r="Q848" s="21" t="s">
        <v>3362</v>
      </c>
      <c r="R848" s="158" t="s">
        <v>1642</v>
      </c>
      <c r="S848" s="175" t="s">
        <v>3362</v>
      </c>
      <c r="T848" s="158" t="s">
        <v>2031</v>
      </c>
      <c r="U848" s="285" t="s">
        <v>67</v>
      </c>
      <c r="V848" s="21" t="s">
        <v>67</v>
      </c>
      <c r="W848" s="21" t="s">
        <v>67</v>
      </c>
      <c r="X848" s="33" t="s">
        <v>67</v>
      </c>
      <c r="Y848" s="33" t="s">
        <v>67</v>
      </c>
      <c r="Z848" s="159">
        <v>1</v>
      </c>
      <c r="AA848" s="285" t="s">
        <v>1700</v>
      </c>
      <c r="AB848" s="21" t="s">
        <v>3379</v>
      </c>
      <c r="AC848" s="21" t="s">
        <v>67</v>
      </c>
      <c r="AD848" s="21" t="s">
        <v>3380</v>
      </c>
      <c r="AE848" s="21" t="s">
        <v>67</v>
      </c>
      <c r="AF848" s="21" t="s">
        <v>67</v>
      </c>
      <c r="AG848" s="21" t="s">
        <v>67</v>
      </c>
      <c r="AH848" s="21"/>
    </row>
    <row r="849" spans="1:34" ht="57" customHeight="1">
      <c r="A849" s="275" t="s">
        <v>2774</v>
      </c>
      <c r="B849" s="158" t="s">
        <v>2775</v>
      </c>
      <c r="C849" s="158" t="s">
        <v>2030</v>
      </c>
      <c r="D849" s="158" t="s">
        <v>71</v>
      </c>
      <c r="E849" s="158" t="s">
        <v>1645</v>
      </c>
      <c r="F849" s="18">
        <v>2420</v>
      </c>
      <c r="G849" s="18">
        <v>2420</v>
      </c>
      <c r="H849" s="183" t="s">
        <v>3369</v>
      </c>
      <c r="I849" s="19" t="s">
        <v>3370</v>
      </c>
      <c r="J849" s="158" t="s">
        <v>1647</v>
      </c>
      <c r="K849" s="158" t="s">
        <v>67</v>
      </c>
      <c r="L849" s="159">
        <v>1955</v>
      </c>
      <c r="M849" s="187" t="s">
        <v>3371</v>
      </c>
      <c r="N849" s="285" t="s">
        <v>1672</v>
      </c>
      <c r="O849" s="285" t="s">
        <v>1672</v>
      </c>
      <c r="P849" s="20" t="s">
        <v>3362</v>
      </c>
      <c r="Q849" s="21" t="s">
        <v>3362</v>
      </c>
      <c r="R849" s="158" t="s">
        <v>1642</v>
      </c>
      <c r="S849" s="175" t="s">
        <v>3362</v>
      </c>
      <c r="T849" s="158" t="s">
        <v>2031</v>
      </c>
      <c r="U849" s="285" t="s">
        <v>67</v>
      </c>
      <c r="V849" s="21" t="s">
        <v>67</v>
      </c>
      <c r="W849" s="21" t="s">
        <v>67</v>
      </c>
      <c r="X849" s="33" t="s">
        <v>67</v>
      </c>
      <c r="Y849" s="33" t="s">
        <v>67</v>
      </c>
      <c r="Z849" s="159">
        <v>1</v>
      </c>
      <c r="AA849" s="285" t="s">
        <v>1700</v>
      </c>
      <c r="AB849" s="21" t="s">
        <v>3379</v>
      </c>
      <c r="AC849" s="21" t="s">
        <v>67</v>
      </c>
      <c r="AD849" s="21" t="s">
        <v>3380</v>
      </c>
      <c r="AE849" s="21" t="s">
        <v>67</v>
      </c>
      <c r="AF849" s="21" t="s">
        <v>67</v>
      </c>
      <c r="AG849" s="21" t="s">
        <v>67</v>
      </c>
      <c r="AH849" s="21"/>
    </row>
    <row r="850" spans="1:34" ht="74.25" customHeight="1">
      <c r="A850" s="275" t="s">
        <v>2743</v>
      </c>
      <c r="B850" s="158" t="s">
        <v>2744</v>
      </c>
      <c r="C850" s="158" t="s">
        <v>2030</v>
      </c>
      <c r="D850" s="158" t="s">
        <v>71</v>
      </c>
      <c r="E850" s="158" t="s">
        <v>1645</v>
      </c>
      <c r="F850" s="18">
        <v>1750</v>
      </c>
      <c r="G850" s="18">
        <v>1750</v>
      </c>
      <c r="H850" s="183" t="s">
        <v>3369</v>
      </c>
      <c r="I850" s="19" t="s">
        <v>3370</v>
      </c>
      <c r="J850" s="158" t="s">
        <v>1647</v>
      </c>
      <c r="K850" s="158" t="s">
        <v>67</v>
      </c>
      <c r="L850" s="159">
        <v>1830</v>
      </c>
      <c r="M850" s="160" t="s">
        <v>3371</v>
      </c>
      <c r="N850" s="285" t="s">
        <v>1672</v>
      </c>
      <c r="O850" s="285" t="s">
        <v>1672</v>
      </c>
      <c r="P850" s="20" t="s">
        <v>3362</v>
      </c>
      <c r="Q850" s="21" t="s">
        <v>3362</v>
      </c>
      <c r="R850" s="158" t="s">
        <v>1642</v>
      </c>
      <c r="S850" s="175" t="s">
        <v>3362</v>
      </c>
      <c r="T850" s="158" t="s">
        <v>2031</v>
      </c>
      <c r="U850" s="285" t="s">
        <v>67</v>
      </c>
      <c r="V850" s="21" t="s">
        <v>67</v>
      </c>
      <c r="W850" s="21" t="s">
        <v>67</v>
      </c>
      <c r="X850" s="33" t="s">
        <v>67</v>
      </c>
      <c r="Y850" s="33" t="s">
        <v>67</v>
      </c>
      <c r="Z850" s="159">
        <v>2</v>
      </c>
      <c r="AA850" s="285" t="s">
        <v>1700</v>
      </c>
      <c r="AB850" s="21" t="s">
        <v>3379</v>
      </c>
      <c r="AC850" s="21" t="s">
        <v>67</v>
      </c>
      <c r="AD850" s="21" t="s">
        <v>3380</v>
      </c>
      <c r="AE850" s="21" t="s">
        <v>67</v>
      </c>
      <c r="AF850" s="21" t="s">
        <v>67</v>
      </c>
      <c r="AG850" s="21" t="s">
        <v>67</v>
      </c>
      <c r="AH850" s="21"/>
    </row>
    <row r="851" spans="1:34" ht="25.5" customHeight="1">
      <c r="A851" s="275" t="s">
        <v>2745</v>
      </c>
      <c r="B851" s="158" t="s">
        <v>2746</v>
      </c>
      <c r="C851" s="158" t="s">
        <v>2030</v>
      </c>
      <c r="D851" s="158" t="s">
        <v>71</v>
      </c>
      <c r="E851" s="158" t="s">
        <v>1648</v>
      </c>
      <c r="F851" s="18">
        <v>2340</v>
      </c>
      <c r="G851" s="18">
        <v>2340</v>
      </c>
      <c r="H851" s="183" t="s">
        <v>3369</v>
      </c>
      <c r="I851" s="19" t="s">
        <v>3370</v>
      </c>
      <c r="J851" s="158" t="s">
        <v>1647</v>
      </c>
      <c r="K851" s="158" t="s">
        <v>67</v>
      </c>
      <c r="L851" s="159">
        <v>1955</v>
      </c>
      <c r="M851" s="160" t="s">
        <v>3371</v>
      </c>
      <c r="N851" s="285" t="s">
        <v>1672</v>
      </c>
      <c r="O851" s="285" t="s">
        <v>1672</v>
      </c>
      <c r="P851" s="20" t="s">
        <v>3362</v>
      </c>
      <c r="Q851" s="21" t="s">
        <v>3362</v>
      </c>
      <c r="R851" s="158" t="s">
        <v>1642</v>
      </c>
      <c r="S851" s="175" t="s">
        <v>3362</v>
      </c>
      <c r="T851" s="158" t="s">
        <v>2031</v>
      </c>
      <c r="U851" s="285" t="s">
        <v>67</v>
      </c>
      <c r="V851" s="21" t="s">
        <v>67</v>
      </c>
      <c r="W851" s="21" t="s">
        <v>67</v>
      </c>
      <c r="X851" s="33" t="s">
        <v>67</v>
      </c>
      <c r="Y851" s="33" t="s">
        <v>67</v>
      </c>
      <c r="Z851" s="159">
        <v>1</v>
      </c>
      <c r="AA851" s="285" t="s">
        <v>1700</v>
      </c>
      <c r="AB851" s="21" t="s">
        <v>3379</v>
      </c>
      <c r="AC851" s="21" t="s">
        <v>67</v>
      </c>
      <c r="AD851" s="21" t="s">
        <v>3380</v>
      </c>
      <c r="AE851" s="21" t="s">
        <v>67</v>
      </c>
      <c r="AF851" s="21" t="s">
        <v>67</v>
      </c>
      <c r="AG851" s="21" t="s">
        <v>67</v>
      </c>
      <c r="AH851" s="21"/>
    </row>
    <row r="852" spans="1:34" ht="24.75" customHeight="1">
      <c r="A852" s="275" t="s">
        <v>2747</v>
      </c>
      <c r="B852" s="158" t="s">
        <v>2748</v>
      </c>
      <c r="C852" s="158" t="s">
        <v>2030</v>
      </c>
      <c r="D852" s="158" t="s">
        <v>71</v>
      </c>
      <c r="E852" s="158" t="s">
        <v>1648</v>
      </c>
      <c r="F852" s="18">
        <v>201</v>
      </c>
      <c r="G852" s="18">
        <v>201</v>
      </c>
      <c r="H852" s="183" t="s">
        <v>3369</v>
      </c>
      <c r="I852" s="19" t="s">
        <v>3370</v>
      </c>
      <c r="J852" s="158" t="s">
        <v>1647</v>
      </c>
      <c r="K852" s="158" t="s">
        <v>67</v>
      </c>
      <c r="L852" s="159" t="s">
        <v>67</v>
      </c>
      <c r="M852" s="160" t="s">
        <v>3371</v>
      </c>
      <c r="N852" s="285" t="s">
        <v>1672</v>
      </c>
      <c r="O852" s="285" t="s">
        <v>1672</v>
      </c>
      <c r="P852" s="20" t="s">
        <v>3362</v>
      </c>
      <c r="Q852" s="21" t="s">
        <v>3362</v>
      </c>
      <c r="R852" s="158" t="s">
        <v>1643</v>
      </c>
      <c r="S852" s="175" t="s">
        <v>3362</v>
      </c>
      <c r="T852" s="158" t="s">
        <v>2031</v>
      </c>
      <c r="U852" s="285" t="s">
        <v>67</v>
      </c>
      <c r="V852" s="21" t="s">
        <v>67</v>
      </c>
      <c r="W852" s="21" t="s">
        <v>67</v>
      </c>
      <c r="X852" s="33" t="s">
        <v>67</v>
      </c>
      <c r="Y852" s="33" t="s">
        <v>67</v>
      </c>
      <c r="Z852" s="159">
        <v>1</v>
      </c>
      <c r="AA852" s="285" t="s">
        <v>1700</v>
      </c>
      <c r="AB852" s="21" t="s">
        <v>3379</v>
      </c>
      <c r="AC852" s="21" t="s">
        <v>67</v>
      </c>
      <c r="AD852" s="21" t="s">
        <v>3380</v>
      </c>
      <c r="AE852" s="21" t="s">
        <v>67</v>
      </c>
      <c r="AF852" s="21" t="s">
        <v>67</v>
      </c>
      <c r="AG852" s="21" t="s">
        <v>67</v>
      </c>
      <c r="AH852" s="21"/>
    </row>
    <row r="853" spans="1:34" ht="24" customHeight="1">
      <c r="A853" s="275" t="s">
        <v>2763</v>
      </c>
      <c r="B853" s="158" t="s">
        <v>1744</v>
      </c>
      <c r="C853" s="158" t="s">
        <v>2030</v>
      </c>
      <c r="D853" s="158" t="s">
        <v>71</v>
      </c>
      <c r="E853" s="158" t="s">
        <v>1645</v>
      </c>
      <c r="F853" s="18">
        <v>144</v>
      </c>
      <c r="G853" s="18">
        <v>144</v>
      </c>
      <c r="H853" s="189" t="s">
        <v>3369</v>
      </c>
      <c r="I853" s="19" t="s">
        <v>3370</v>
      </c>
      <c r="J853" s="158" t="s">
        <v>1647</v>
      </c>
      <c r="K853" s="158" t="s">
        <v>67</v>
      </c>
      <c r="L853" s="331">
        <v>1976</v>
      </c>
      <c r="M853" s="160" t="s">
        <v>3371</v>
      </c>
      <c r="N853" s="285" t="s">
        <v>1672</v>
      </c>
      <c r="O853" s="285" t="s">
        <v>1672</v>
      </c>
      <c r="P853" s="20" t="s">
        <v>3362</v>
      </c>
      <c r="Q853" s="21" t="s">
        <v>3362</v>
      </c>
      <c r="R853" s="158" t="s">
        <v>1642</v>
      </c>
      <c r="S853" s="175" t="s">
        <v>3362</v>
      </c>
      <c r="T853" s="158" t="s">
        <v>2031</v>
      </c>
      <c r="U853" s="285" t="s">
        <v>67</v>
      </c>
      <c r="V853" s="21" t="s">
        <v>67</v>
      </c>
      <c r="W853" s="21" t="s">
        <v>67</v>
      </c>
      <c r="X853" s="33" t="s">
        <v>67</v>
      </c>
      <c r="Y853" s="33" t="s">
        <v>67</v>
      </c>
      <c r="Z853" s="159">
        <v>1</v>
      </c>
      <c r="AA853" s="285" t="s">
        <v>1700</v>
      </c>
      <c r="AB853" s="21" t="s">
        <v>3379</v>
      </c>
      <c r="AC853" s="21" t="s">
        <v>67</v>
      </c>
      <c r="AD853" s="21" t="s">
        <v>3380</v>
      </c>
      <c r="AE853" s="21" t="s">
        <v>67</v>
      </c>
      <c r="AF853" s="21" t="s">
        <v>67</v>
      </c>
      <c r="AG853" s="21" t="s">
        <v>67</v>
      </c>
      <c r="AH853" s="21"/>
    </row>
    <row r="854" spans="1:34" ht="30" customHeight="1">
      <c r="A854" s="276" t="s">
        <v>3280</v>
      </c>
      <c r="B854" s="284" t="s">
        <v>7700</v>
      </c>
      <c r="C854" s="284" t="s">
        <v>7707</v>
      </c>
      <c r="D854" s="284" t="s">
        <v>71</v>
      </c>
      <c r="E854" s="232" t="s">
        <v>1645</v>
      </c>
      <c r="F854" s="115">
        <v>11350</v>
      </c>
      <c r="G854" s="115">
        <v>11350</v>
      </c>
      <c r="H854" s="233" t="s">
        <v>3369</v>
      </c>
      <c r="I854" s="322">
        <v>1</v>
      </c>
      <c r="J854" s="232" t="s">
        <v>1653</v>
      </c>
      <c r="K854" s="232" t="s">
        <v>3375</v>
      </c>
      <c r="L854" s="335">
        <v>1970</v>
      </c>
      <c r="M854" s="231"/>
      <c r="N854" s="321" t="s">
        <v>1672</v>
      </c>
      <c r="O854" s="321" t="s">
        <v>1672</v>
      </c>
      <c r="P854" s="236" t="s">
        <v>3362</v>
      </c>
      <c r="Q854" s="231" t="s">
        <v>3385</v>
      </c>
      <c r="R854" s="233" t="s">
        <v>1642</v>
      </c>
      <c r="S854" s="237" t="s">
        <v>67</v>
      </c>
      <c r="T854" s="233" t="s">
        <v>1644</v>
      </c>
      <c r="U854" s="321" t="s">
        <v>67</v>
      </c>
      <c r="V854" s="321" t="s">
        <v>67</v>
      </c>
      <c r="W854" s="321" t="s">
        <v>67</v>
      </c>
      <c r="X854" s="353" t="s">
        <v>67</v>
      </c>
      <c r="Y854" s="353" t="s">
        <v>67</v>
      </c>
      <c r="Z854" s="239">
        <v>1</v>
      </c>
      <c r="AA854" s="321" t="s">
        <v>2785</v>
      </c>
      <c r="AB854" s="231" t="s">
        <v>3372</v>
      </c>
      <c r="AC854" s="21" t="s">
        <v>3373</v>
      </c>
      <c r="AD854" s="231" t="s">
        <v>3374</v>
      </c>
      <c r="AE854" s="231" t="s">
        <v>67</v>
      </c>
      <c r="AF854" s="231" t="s">
        <v>67</v>
      </c>
      <c r="AG854" s="231" t="s">
        <v>67</v>
      </c>
      <c r="AH854" s="364" t="s">
        <v>1</v>
      </c>
    </row>
    <row r="855" spans="1:34" ht="27.75" customHeight="1">
      <c r="A855" s="276" t="s">
        <v>2971</v>
      </c>
      <c r="B855" s="284" t="s">
        <v>7794</v>
      </c>
      <c r="C855" s="284" t="s">
        <v>7826</v>
      </c>
      <c r="D855" s="284" t="s">
        <v>71</v>
      </c>
      <c r="E855" s="232" t="s">
        <v>1641</v>
      </c>
      <c r="F855" s="115">
        <v>144</v>
      </c>
      <c r="G855" s="115">
        <v>144</v>
      </c>
      <c r="H855" s="233" t="s">
        <v>3369</v>
      </c>
      <c r="I855" s="322">
        <v>1</v>
      </c>
      <c r="J855" s="232" t="s">
        <v>1647</v>
      </c>
      <c r="K855" s="232" t="s">
        <v>1</v>
      </c>
      <c r="L855" s="241">
        <v>1996</v>
      </c>
      <c r="M855" s="231"/>
      <c r="N855" s="321" t="s">
        <v>1672</v>
      </c>
      <c r="O855" s="321" t="s">
        <v>1672</v>
      </c>
      <c r="P855" s="236" t="s">
        <v>3362</v>
      </c>
      <c r="Q855" s="231" t="s">
        <v>3362</v>
      </c>
      <c r="R855" s="233" t="s">
        <v>1642</v>
      </c>
      <c r="S855" s="237" t="s">
        <v>67</v>
      </c>
      <c r="T855" s="233" t="s">
        <v>1644</v>
      </c>
      <c r="U855" s="321" t="s">
        <v>67</v>
      </c>
      <c r="V855" s="321" t="s">
        <v>67</v>
      </c>
      <c r="W855" s="321" t="s">
        <v>67</v>
      </c>
      <c r="X855" s="353" t="s">
        <v>67</v>
      </c>
      <c r="Y855" s="353" t="s">
        <v>67</v>
      </c>
      <c r="Z855" s="239">
        <v>1</v>
      </c>
      <c r="AA855" s="321" t="s">
        <v>2785</v>
      </c>
      <c r="AB855" s="231" t="s">
        <v>3372</v>
      </c>
      <c r="AC855" s="231" t="s">
        <v>3373</v>
      </c>
      <c r="AD855" s="231" t="s">
        <v>3374</v>
      </c>
      <c r="AE855" s="231" t="s">
        <v>67</v>
      </c>
      <c r="AF855" s="231" t="s">
        <v>67</v>
      </c>
      <c r="AG855" s="231" t="s">
        <v>67</v>
      </c>
      <c r="AH855" s="364" t="s">
        <v>1</v>
      </c>
    </row>
    <row r="856" spans="1:34" ht="29.25" customHeight="1">
      <c r="A856" s="276" t="s">
        <v>2889</v>
      </c>
      <c r="B856" s="284" t="s">
        <v>271</v>
      </c>
      <c r="C856" s="284" t="s">
        <v>2890</v>
      </c>
      <c r="D856" s="284" t="s">
        <v>71</v>
      </c>
      <c r="E856" s="232" t="s">
        <v>1648</v>
      </c>
      <c r="F856" s="115">
        <v>72</v>
      </c>
      <c r="G856" s="115">
        <v>72</v>
      </c>
      <c r="H856" s="233" t="s">
        <v>3369</v>
      </c>
      <c r="I856" s="322">
        <v>1</v>
      </c>
      <c r="J856" s="232" t="s">
        <v>1647</v>
      </c>
      <c r="K856" s="232" t="s">
        <v>1</v>
      </c>
      <c r="L856" s="335">
        <v>1975</v>
      </c>
      <c r="M856" s="368"/>
      <c r="N856" s="321" t="s">
        <v>1672</v>
      </c>
      <c r="O856" s="321" t="s">
        <v>1672</v>
      </c>
      <c r="P856" s="236" t="s">
        <v>3362</v>
      </c>
      <c r="Q856" s="231" t="s">
        <v>3362</v>
      </c>
      <c r="R856" s="233" t="s">
        <v>1642</v>
      </c>
      <c r="S856" s="237" t="s">
        <v>67</v>
      </c>
      <c r="T856" s="233" t="s">
        <v>1644</v>
      </c>
      <c r="U856" s="321" t="s">
        <v>67</v>
      </c>
      <c r="V856" s="321" t="s">
        <v>67</v>
      </c>
      <c r="W856" s="321" t="s">
        <v>67</v>
      </c>
      <c r="X856" s="353" t="s">
        <v>67</v>
      </c>
      <c r="Y856" s="353" t="s">
        <v>67</v>
      </c>
      <c r="Z856" s="239">
        <v>1</v>
      </c>
      <c r="AA856" s="321" t="s">
        <v>2785</v>
      </c>
      <c r="AB856" s="231" t="s">
        <v>3372</v>
      </c>
      <c r="AC856" s="231" t="s">
        <v>3373</v>
      </c>
      <c r="AD856" s="231" t="s">
        <v>3374</v>
      </c>
      <c r="AE856" s="231" t="s">
        <v>67</v>
      </c>
      <c r="AF856" s="231" t="s">
        <v>67</v>
      </c>
      <c r="AG856" s="231" t="s">
        <v>67</v>
      </c>
      <c r="AH856" s="364" t="s">
        <v>1</v>
      </c>
    </row>
    <row r="857" spans="1:34" ht="28.5" customHeight="1">
      <c r="A857" s="276" t="s">
        <v>3169</v>
      </c>
      <c r="B857" s="284" t="s">
        <v>7842</v>
      </c>
      <c r="C857" s="284" t="s">
        <v>3170</v>
      </c>
      <c r="D857" s="284" t="s">
        <v>71</v>
      </c>
      <c r="E857" s="232" t="s">
        <v>1</v>
      </c>
      <c r="F857" s="246"/>
      <c r="G857" s="246"/>
      <c r="H857" s="233" t="s">
        <v>3369</v>
      </c>
      <c r="I857" s="306"/>
      <c r="J857" s="232" t="s">
        <v>1647</v>
      </c>
      <c r="K857" s="232" t="s">
        <v>1647</v>
      </c>
      <c r="L857" s="335">
        <v>1987</v>
      </c>
      <c r="M857" s="368"/>
      <c r="N857" s="321" t="s">
        <v>1672</v>
      </c>
      <c r="O857" s="321" t="s">
        <v>1672</v>
      </c>
      <c r="P857" s="236" t="s">
        <v>3362</v>
      </c>
      <c r="Q857" s="231" t="s">
        <v>3362</v>
      </c>
      <c r="R857" s="233" t="s">
        <v>1642</v>
      </c>
      <c r="S857" s="237" t="s">
        <v>67</v>
      </c>
      <c r="T857" s="233" t="s">
        <v>1644</v>
      </c>
      <c r="U857" s="321" t="s">
        <v>67</v>
      </c>
      <c r="V857" s="321" t="s">
        <v>67</v>
      </c>
      <c r="W857" s="321" t="s">
        <v>67</v>
      </c>
      <c r="X857" s="353" t="s">
        <v>67</v>
      </c>
      <c r="Y857" s="353" t="s">
        <v>67</v>
      </c>
      <c r="Z857" s="243" t="s">
        <v>67</v>
      </c>
      <c r="AA857" s="321" t="s">
        <v>2785</v>
      </c>
      <c r="AB857" s="231" t="s">
        <v>3372</v>
      </c>
      <c r="AC857" s="21" t="s">
        <v>3373</v>
      </c>
      <c r="AD857" s="231" t="s">
        <v>3374</v>
      </c>
      <c r="AE857" s="231" t="s">
        <v>67</v>
      </c>
      <c r="AF857" s="231" t="s">
        <v>67</v>
      </c>
      <c r="AG857" s="231" t="s">
        <v>67</v>
      </c>
      <c r="AH857" s="364" t="s">
        <v>1</v>
      </c>
    </row>
    <row r="858" spans="1:34" ht="24" customHeight="1">
      <c r="A858" s="276" t="s">
        <v>3234</v>
      </c>
      <c r="B858" s="284" t="s">
        <v>7842</v>
      </c>
      <c r="C858" s="284" t="s">
        <v>9002</v>
      </c>
      <c r="D858" s="25" t="s">
        <v>71</v>
      </c>
      <c r="E858" s="232" t="s">
        <v>1</v>
      </c>
      <c r="F858" s="246"/>
      <c r="G858" s="246"/>
      <c r="H858" s="233" t="s">
        <v>3369</v>
      </c>
      <c r="I858" s="306"/>
      <c r="J858" s="232" t="s">
        <v>1647</v>
      </c>
      <c r="K858" s="232" t="s">
        <v>1</v>
      </c>
      <c r="L858" s="335">
        <v>1987</v>
      </c>
      <c r="M858" s="231"/>
      <c r="N858" s="321" t="s">
        <v>1672</v>
      </c>
      <c r="O858" s="321" t="s">
        <v>1672</v>
      </c>
      <c r="P858" s="236" t="s">
        <v>3362</v>
      </c>
      <c r="Q858" s="231" t="s">
        <v>3362</v>
      </c>
      <c r="R858" s="233" t="s">
        <v>1642</v>
      </c>
      <c r="S858" s="237" t="s">
        <v>67</v>
      </c>
      <c r="T858" s="233" t="s">
        <v>1644</v>
      </c>
      <c r="U858" s="321" t="s">
        <v>67</v>
      </c>
      <c r="V858" s="321" t="s">
        <v>67</v>
      </c>
      <c r="W858" s="321" t="s">
        <v>67</v>
      </c>
      <c r="X858" s="353" t="s">
        <v>67</v>
      </c>
      <c r="Y858" s="353" t="s">
        <v>67</v>
      </c>
      <c r="Z858" s="239">
        <v>1</v>
      </c>
      <c r="AA858" s="321" t="s">
        <v>2785</v>
      </c>
      <c r="AB858" s="231" t="s">
        <v>3372</v>
      </c>
      <c r="AC858" s="21" t="s">
        <v>3373</v>
      </c>
      <c r="AD858" s="231" t="s">
        <v>3374</v>
      </c>
      <c r="AE858" s="231" t="s">
        <v>67</v>
      </c>
      <c r="AF858" s="231" t="s">
        <v>67</v>
      </c>
      <c r="AG858" s="231" t="s">
        <v>67</v>
      </c>
      <c r="AH858" s="364" t="s">
        <v>1</v>
      </c>
    </row>
    <row r="859" spans="1:34" ht="29.25" customHeight="1">
      <c r="A859" s="276" t="s">
        <v>3230</v>
      </c>
      <c r="B859" s="284" t="s">
        <v>7842</v>
      </c>
      <c r="C859" s="284" t="s">
        <v>9002</v>
      </c>
      <c r="D859" s="25" t="s">
        <v>71</v>
      </c>
      <c r="E859" s="232" t="s">
        <v>1</v>
      </c>
      <c r="F859" s="115">
        <v>2373</v>
      </c>
      <c r="G859" s="115">
        <v>2373</v>
      </c>
      <c r="H859" s="233" t="s">
        <v>3369</v>
      </c>
      <c r="I859" s="244">
        <v>1</v>
      </c>
      <c r="J859" s="232" t="s">
        <v>1647</v>
      </c>
      <c r="K859" s="232" t="s">
        <v>1</v>
      </c>
      <c r="L859" s="335">
        <v>2000</v>
      </c>
      <c r="M859" s="231"/>
      <c r="N859" s="321" t="s">
        <v>1672</v>
      </c>
      <c r="O859" s="321" t="s">
        <v>1672</v>
      </c>
      <c r="P859" s="236" t="s">
        <v>3362</v>
      </c>
      <c r="Q859" s="231" t="s">
        <v>3362</v>
      </c>
      <c r="R859" s="233" t="s">
        <v>1642</v>
      </c>
      <c r="S859" s="237" t="s">
        <v>67</v>
      </c>
      <c r="T859" s="233" t="s">
        <v>1644</v>
      </c>
      <c r="U859" s="321" t="s">
        <v>67</v>
      </c>
      <c r="V859" s="321" t="s">
        <v>67</v>
      </c>
      <c r="W859" s="321" t="s">
        <v>67</v>
      </c>
      <c r="X859" s="353" t="s">
        <v>67</v>
      </c>
      <c r="Y859" s="353" t="s">
        <v>67</v>
      </c>
      <c r="Z859" s="239">
        <v>1</v>
      </c>
      <c r="AA859" s="321" t="s">
        <v>2785</v>
      </c>
      <c r="AB859" s="231" t="s">
        <v>3372</v>
      </c>
      <c r="AC859" s="231" t="s">
        <v>3373</v>
      </c>
      <c r="AD859" s="231" t="s">
        <v>3374</v>
      </c>
      <c r="AE859" s="231" t="s">
        <v>67</v>
      </c>
      <c r="AF859" s="231" t="s">
        <v>67</v>
      </c>
      <c r="AG859" s="231" t="s">
        <v>67</v>
      </c>
      <c r="AH859" s="364" t="s">
        <v>1</v>
      </c>
    </row>
    <row r="860" spans="1:34" s="107" customFormat="1" ht="25.5" customHeight="1">
      <c r="A860" s="276" t="s">
        <v>3237</v>
      </c>
      <c r="B860" s="284" t="s">
        <v>7984</v>
      </c>
      <c r="C860" s="284" t="s">
        <v>7707</v>
      </c>
      <c r="D860" s="284" t="s">
        <v>71</v>
      </c>
      <c r="E860" s="232" t="s">
        <v>1645</v>
      </c>
      <c r="F860" s="115">
        <v>1</v>
      </c>
      <c r="G860" s="115">
        <v>1</v>
      </c>
      <c r="H860" s="233" t="s">
        <v>3369</v>
      </c>
      <c r="I860" s="322">
        <v>1</v>
      </c>
      <c r="J860" s="232" t="s">
        <v>1647</v>
      </c>
      <c r="K860" s="232" t="s">
        <v>1</v>
      </c>
      <c r="L860" s="235">
        <v>1991</v>
      </c>
      <c r="M860" s="231"/>
      <c r="N860" s="321" t="s">
        <v>1672</v>
      </c>
      <c r="O860" s="321" t="s">
        <v>1672</v>
      </c>
      <c r="P860" s="236" t="s">
        <v>3362</v>
      </c>
      <c r="Q860" s="231" t="s">
        <v>3362</v>
      </c>
      <c r="R860" s="233" t="s">
        <v>1642</v>
      </c>
      <c r="S860" s="237" t="s">
        <v>67</v>
      </c>
      <c r="T860" s="233" t="s">
        <v>1644</v>
      </c>
      <c r="U860" s="321" t="s">
        <v>67</v>
      </c>
      <c r="V860" s="321" t="s">
        <v>67</v>
      </c>
      <c r="W860" s="321" t="s">
        <v>67</v>
      </c>
      <c r="X860" s="353" t="s">
        <v>67</v>
      </c>
      <c r="Y860" s="353" t="s">
        <v>67</v>
      </c>
      <c r="Z860" s="239">
        <v>1</v>
      </c>
      <c r="AA860" s="321" t="s">
        <v>2785</v>
      </c>
      <c r="AB860" s="231" t="s">
        <v>3372</v>
      </c>
      <c r="AC860" s="21" t="s">
        <v>3373</v>
      </c>
      <c r="AD860" s="231" t="s">
        <v>3374</v>
      </c>
      <c r="AE860" s="231" t="s">
        <v>67</v>
      </c>
      <c r="AF860" s="231" t="s">
        <v>67</v>
      </c>
      <c r="AG860" s="231" t="s">
        <v>67</v>
      </c>
      <c r="AH860" s="364" t="s">
        <v>1</v>
      </c>
    </row>
    <row r="861" spans="1:34" ht="31.5" customHeight="1">
      <c r="A861" s="276" t="s">
        <v>3073</v>
      </c>
      <c r="B861" s="284" t="s">
        <v>7969</v>
      </c>
      <c r="C861" s="284" t="s">
        <v>7826</v>
      </c>
      <c r="D861" s="284" t="s">
        <v>71</v>
      </c>
      <c r="E861" s="232" t="s">
        <v>1645</v>
      </c>
      <c r="F861" s="115">
        <v>1</v>
      </c>
      <c r="G861" s="115">
        <v>1</v>
      </c>
      <c r="H861" s="233" t="s">
        <v>3369</v>
      </c>
      <c r="I861" s="322">
        <v>1</v>
      </c>
      <c r="J861" s="232" t="s">
        <v>1</v>
      </c>
      <c r="K861" s="232" t="s">
        <v>1</v>
      </c>
      <c r="L861" s="235">
        <v>1991</v>
      </c>
      <c r="M861" s="231"/>
      <c r="N861" s="321" t="s">
        <v>1672</v>
      </c>
      <c r="O861" s="321" t="s">
        <v>1672</v>
      </c>
      <c r="P861" s="236" t="s">
        <v>3362</v>
      </c>
      <c r="Q861" s="231" t="s">
        <v>3362</v>
      </c>
      <c r="R861" s="233" t="s">
        <v>1642</v>
      </c>
      <c r="S861" s="237" t="s">
        <v>67</v>
      </c>
      <c r="T861" s="233" t="s">
        <v>1644</v>
      </c>
      <c r="U861" s="321" t="s">
        <v>67</v>
      </c>
      <c r="V861" s="321" t="s">
        <v>67</v>
      </c>
      <c r="W861" s="321" t="s">
        <v>67</v>
      </c>
      <c r="X861" s="353" t="s">
        <v>67</v>
      </c>
      <c r="Y861" s="353" t="s">
        <v>67</v>
      </c>
      <c r="Z861" s="239">
        <v>1</v>
      </c>
      <c r="AA861" s="321" t="s">
        <v>2785</v>
      </c>
      <c r="AB861" s="231" t="s">
        <v>3372</v>
      </c>
      <c r="AC861" s="231" t="s">
        <v>3373</v>
      </c>
      <c r="AD861" s="231" t="s">
        <v>3374</v>
      </c>
      <c r="AE861" s="231" t="s">
        <v>67</v>
      </c>
      <c r="AF861" s="231" t="s">
        <v>67</v>
      </c>
      <c r="AG861" s="231" t="s">
        <v>67</v>
      </c>
      <c r="AH861" s="364" t="s">
        <v>1</v>
      </c>
    </row>
    <row r="862" spans="1:34" ht="29.25" customHeight="1">
      <c r="A862" s="283" t="s">
        <v>21365</v>
      </c>
      <c r="B862" s="25" t="s">
        <v>8035</v>
      </c>
      <c r="C862" s="284" t="s">
        <v>7707</v>
      </c>
      <c r="D862" s="284" t="s">
        <v>71</v>
      </c>
      <c r="E862" s="25" t="s">
        <v>1641</v>
      </c>
      <c r="F862" s="45">
        <v>320</v>
      </c>
      <c r="G862" s="45">
        <v>320</v>
      </c>
      <c r="H862" s="25" t="s">
        <v>3369</v>
      </c>
      <c r="I862" s="119" t="s">
        <v>3370</v>
      </c>
      <c r="J862" s="25" t="s">
        <v>1647</v>
      </c>
      <c r="K862" s="25" t="s">
        <v>67</v>
      </c>
      <c r="L862" s="334">
        <v>2019</v>
      </c>
      <c r="N862" s="49" t="s">
        <v>1672</v>
      </c>
      <c r="O862" s="49" t="s">
        <v>1672</v>
      </c>
      <c r="P862" s="21" t="s">
        <v>3362</v>
      </c>
      <c r="Q862" s="21" t="s">
        <v>3362</v>
      </c>
      <c r="R862" s="25" t="s">
        <v>1642</v>
      </c>
      <c r="S862" s="21" t="s">
        <v>3362</v>
      </c>
      <c r="T862" s="25" t="s">
        <v>1644</v>
      </c>
      <c r="U862" s="49" t="s">
        <v>67</v>
      </c>
      <c r="V862" s="21" t="s">
        <v>67</v>
      </c>
      <c r="W862" s="21" t="s">
        <v>67</v>
      </c>
      <c r="X862" s="70" t="s">
        <v>67</v>
      </c>
      <c r="Y862" s="70" t="s">
        <v>67</v>
      </c>
      <c r="Z862" s="356">
        <v>1</v>
      </c>
      <c r="AA862" s="49" t="s">
        <v>2785</v>
      </c>
      <c r="AB862" s="21" t="s">
        <v>3372</v>
      </c>
      <c r="AC862" s="21" t="s">
        <v>21135</v>
      </c>
      <c r="AD862" s="17" t="s">
        <v>3374</v>
      </c>
      <c r="AE862" s="21" t="s">
        <v>67</v>
      </c>
      <c r="AF862" s="21" t="s">
        <v>67</v>
      </c>
      <c r="AG862" s="21" t="s">
        <v>67</v>
      </c>
    </row>
    <row r="863" spans="1:34" ht="30" customHeight="1">
      <c r="A863" s="283" t="s">
        <v>22538</v>
      </c>
      <c r="B863" s="25" t="s">
        <v>8062</v>
      </c>
      <c r="C863" s="82" t="s">
        <v>7707</v>
      </c>
      <c r="D863" s="82" t="s">
        <v>71</v>
      </c>
      <c r="E863" s="25" t="s">
        <v>1645</v>
      </c>
      <c r="F863" s="45">
        <v>160</v>
      </c>
      <c r="G863" s="45">
        <v>160</v>
      </c>
      <c r="H863" s="25" t="s">
        <v>3369</v>
      </c>
      <c r="I863" s="119" t="s">
        <v>3370</v>
      </c>
      <c r="J863" s="25" t="s">
        <v>1647</v>
      </c>
      <c r="K863" s="25" t="s">
        <v>3383</v>
      </c>
      <c r="L863" s="334"/>
      <c r="N863" s="49" t="s">
        <v>1672</v>
      </c>
      <c r="O863" s="49" t="s">
        <v>1672</v>
      </c>
      <c r="P863" s="21" t="s">
        <v>3362</v>
      </c>
      <c r="Q863" s="21" t="s">
        <v>3362</v>
      </c>
      <c r="R863" s="25" t="s">
        <v>1642</v>
      </c>
      <c r="S863" s="21" t="s">
        <v>3362</v>
      </c>
      <c r="T863" s="25" t="s">
        <v>1644</v>
      </c>
      <c r="U863" s="49" t="s">
        <v>67</v>
      </c>
      <c r="V863" s="21" t="s">
        <v>67</v>
      </c>
      <c r="W863" s="21" t="s">
        <v>67</v>
      </c>
      <c r="X863" s="70" t="s">
        <v>67</v>
      </c>
      <c r="Y863" s="70" t="s">
        <v>67</v>
      </c>
      <c r="Z863" s="356">
        <v>1</v>
      </c>
      <c r="AA863" s="49" t="s">
        <v>2785</v>
      </c>
      <c r="AB863" s="21" t="s">
        <v>3372</v>
      </c>
      <c r="AC863" s="21" t="s">
        <v>21135</v>
      </c>
      <c r="AD863" s="17" t="s">
        <v>3374</v>
      </c>
      <c r="AE863" s="21" t="s">
        <v>67</v>
      </c>
      <c r="AF863" s="21" t="s">
        <v>67</v>
      </c>
      <c r="AG863" s="21" t="s">
        <v>67</v>
      </c>
    </row>
    <row r="864" spans="1:34" ht="26.25" customHeight="1">
      <c r="A864" s="283" t="s">
        <v>22539</v>
      </c>
      <c r="B864" s="91" t="s">
        <v>22540</v>
      </c>
      <c r="C864" s="82" t="s">
        <v>7707</v>
      </c>
      <c r="D864" s="82" t="s">
        <v>71</v>
      </c>
      <c r="E864" s="25" t="s">
        <v>1645</v>
      </c>
      <c r="F864" s="45">
        <v>1000</v>
      </c>
      <c r="G864" s="45">
        <v>1000</v>
      </c>
      <c r="H864" s="25" t="s">
        <v>3369</v>
      </c>
      <c r="I864" s="119" t="s">
        <v>3370</v>
      </c>
      <c r="J864" s="25" t="s">
        <v>1647</v>
      </c>
      <c r="K864" s="25" t="s">
        <v>3383</v>
      </c>
      <c r="L864" s="370"/>
      <c r="N864" s="49" t="s">
        <v>1672</v>
      </c>
      <c r="O864" s="49" t="s">
        <v>1672</v>
      </c>
      <c r="P864" s="21" t="s">
        <v>3362</v>
      </c>
      <c r="Q864" s="21" t="s">
        <v>3362</v>
      </c>
      <c r="R864" s="25" t="s">
        <v>1642</v>
      </c>
      <c r="S864" s="21" t="s">
        <v>3362</v>
      </c>
      <c r="T864" s="25" t="s">
        <v>1644</v>
      </c>
      <c r="U864" s="49" t="s">
        <v>67</v>
      </c>
      <c r="V864" s="21" t="s">
        <v>67</v>
      </c>
      <c r="W864" s="21" t="s">
        <v>67</v>
      </c>
      <c r="X864" s="70" t="s">
        <v>67</v>
      </c>
      <c r="Y864" s="70" t="s">
        <v>67</v>
      </c>
      <c r="Z864" s="356">
        <v>1</v>
      </c>
      <c r="AA864" s="49" t="s">
        <v>2785</v>
      </c>
      <c r="AB864" s="21" t="s">
        <v>3372</v>
      </c>
      <c r="AC864" s="21" t="s">
        <v>21135</v>
      </c>
      <c r="AD864" s="17" t="s">
        <v>3374</v>
      </c>
      <c r="AE864" s="21" t="s">
        <v>67</v>
      </c>
      <c r="AF864" s="21" t="s">
        <v>67</v>
      </c>
      <c r="AG864" s="21" t="s">
        <v>67</v>
      </c>
    </row>
    <row r="865" spans="1:34" ht="32.25" customHeight="1">
      <c r="A865" s="277" t="s">
        <v>8565</v>
      </c>
      <c r="B865" s="158" t="s">
        <v>8566</v>
      </c>
      <c r="C865" s="158" t="s">
        <v>250</v>
      </c>
      <c r="D865" s="158" t="s">
        <v>71</v>
      </c>
      <c r="E865" s="158" t="s">
        <v>1648</v>
      </c>
      <c r="F865" s="18">
        <v>19813</v>
      </c>
      <c r="G865" s="59">
        <v>18520</v>
      </c>
      <c r="H865" s="261" t="s">
        <v>3369</v>
      </c>
      <c r="I865" s="60" t="s">
        <v>3370</v>
      </c>
      <c r="J865" s="158" t="s">
        <v>1652</v>
      </c>
      <c r="K865" s="91" t="s">
        <v>3375</v>
      </c>
      <c r="L865" s="289">
        <v>1991</v>
      </c>
      <c r="M865" s="325" t="s">
        <v>3371</v>
      </c>
      <c r="N865" s="289" t="s">
        <v>1672</v>
      </c>
      <c r="O865" s="289" t="s">
        <v>1672</v>
      </c>
      <c r="P865" s="262" t="s">
        <v>3362</v>
      </c>
      <c r="Q865" s="263" t="s">
        <v>3385</v>
      </c>
      <c r="R865" s="261" t="s">
        <v>1642</v>
      </c>
      <c r="S865" s="62" t="s">
        <v>3388</v>
      </c>
      <c r="T865" s="158" t="s">
        <v>8567</v>
      </c>
      <c r="U865" s="325" t="s">
        <v>1642</v>
      </c>
      <c r="V865" s="263" t="s">
        <v>8082</v>
      </c>
      <c r="W865" s="263" t="s">
        <v>1642</v>
      </c>
      <c r="X865" s="325" t="s">
        <v>3370</v>
      </c>
      <c r="Y865" s="325" t="s">
        <v>8093</v>
      </c>
      <c r="Z865" s="261">
        <v>2</v>
      </c>
      <c r="AA865" s="520" t="s">
        <v>8568</v>
      </c>
      <c r="AB865" s="325" t="s">
        <v>8569</v>
      </c>
      <c r="AC865" s="325" t="s">
        <v>8570</v>
      </c>
      <c r="AD865" s="285" t="s">
        <v>8571</v>
      </c>
      <c r="AE865" s="325" t="s">
        <v>8572</v>
      </c>
      <c r="AF865" s="325" t="s">
        <v>8573</v>
      </c>
      <c r="AG865" s="325" t="s">
        <v>67</v>
      </c>
      <c r="AH865" s="11"/>
    </row>
    <row r="866" spans="1:34" ht="36" customHeight="1">
      <c r="A866" s="277" t="s">
        <v>8574</v>
      </c>
      <c r="B866" s="158" t="s">
        <v>8575</v>
      </c>
      <c r="C866" s="158" t="s">
        <v>250</v>
      </c>
      <c r="D866" s="158" t="s">
        <v>71</v>
      </c>
      <c r="E866" s="158" t="s">
        <v>1648</v>
      </c>
      <c r="F866" s="18">
        <v>7060</v>
      </c>
      <c r="G866" s="59">
        <v>6692</v>
      </c>
      <c r="H866" s="261" t="s">
        <v>3369</v>
      </c>
      <c r="I866" s="325" t="s">
        <v>3370</v>
      </c>
      <c r="J866" s="158" t="s">
        <v>1647</v>
      </c>
      <c r="K866" s="158" t="s">
        <v>3382</v>
      </c>
      <c r="L866" s="289">
        <v>1990</v>
      </c>
      <c r="M866" s="325" t="s">
        <v>3371</v>
      </c>
      <c r="N866" s="289" t="s">
        <v>1672</v>
      </c>
      <c r="O866" s="289" t="s">
        <v>1672</v>
      </c>
      <c r="P866" s="325" t="s">
        <v>3362</v>
      </c>
      <c r="Q866" s="325" t="s">
        <v>8175</v>
      </c>
      <c r="R866" s="261" t="s">
        <v>1642</v>
      </c>
      <c r="S866" s="62" t="s">
        <v>3385</v>
      </c>
      <c r="T866" s="158" t="s">
        <v>8567</v>
      </c>
      <c r="U866" s="325" t="s">
        <v>1642</v>
      </c>
      <c r="V866" s="325" t="s">
        <v>8082</v>
      </c>
      <c r="W866" s="325" t="s">
        <v>1642</v>
      </c>
      <c r="X866" s="325" t="s">
        <v>3370</v>
      </c>
      <c r="Y866" s="325" t="s">
        <v>3370</v>
      </c>
      <c r="Z866" s="261">
        <v>1</v>
      </c>
      <c r="AA866" s="285" t="s">
        <v>8568</v>
      </c>
      <c r="AB866" s="325" t="s">
        <v>8569</v>
      </c>
      <c r="AC866" s="325" t="s">
        <v>8570</v>
      </c>
      <c r="AD866" s="285" t="s">
        <v>8571</v>
      </c>
      <c r="AE866" s="325" t="s">
        <v>8572</v>
      </c>
      <c r="AF866" s="325" t="s">
        <v>8573</v>
      </c>
      <c r="AG866" s="325" t="s">
        <v>67</v>
      </c>
      <c r="AH866" s="11"/>
    </row>
    <row r="867" spans="1:34" ht="31.5" customHeight="1">
      <c r="A867" s="277" t="s">
        <v>8576</v>
      </c>
      <c r="B867" s="158" t="s">
        <v>8577</v>
      </c>
      <c r="C867" s="158" t="s">
        <v>250</v>
      </c>
      <c r="D867" s="158" t="s">
        <v>71</v>
      </c>
      <c r="E867" s="158" t="s">
        <v>1645</v>
      </c>
      <c r="F867" s="18">
        <v>5003</v>
      </c>
      <c r="G867" s="59">
        <v>4593.7299999999996</v>
      </c>
      <c r="H867" s="261" t="s">
        <v>3369</v>
      </c>
      <c r="I867" s="325" t="s">
        <v>3370</v>
      </c>
      <c r="J867" s="158" t="s">
        <v>1647</v>
      </c>
      <c r="K867" s="158" t="s">
        <v>3383</v>
      </c>
      <c r="L867" s="251">
        <v>1971</v>
      </c>
      <c r="M867" s="325" t="s">
        <v>3371</v>
      </c>
      <c r="N867" s="289" t="s">
        <v>1672</v>
      </c>
      <c r="O867" s="289" t="s">
        <v>1672</v>
      </c>
      <c r="P867" s="325" t="s">
        <v>3362</v>
      </c>
      <c r="Q867" s="325" t="s">
        <v>3388</v>
      </c>
      <c r="R867" s="251" t="s">
        <v>1642</v>
      </c>
      <c r="S867" s="349" t="s">
        <v>3388</v>
      </c>
      <c r="T867" s="158" t="s">
        <v>8567</v>
      </c>
      <c r="U867" s="325" t="s">
        <v>1642</v>
      </c>
      <c r="V867" s="325" t="s">
        <v>3362</v>
      </c>
      <c r="W867" s="325" t="s">
        <v>1642</v>
      </c>
      <c r="X867" s="325" t="s">
        <v>3370</v>
      </c>
      <c r="Y867" s="325" t="s">
        <v>8219</v>
      </c>
      <c r="Z867" s="261">
        <v>1</v>
      </c>
      <c r="AA867" s="285" t="s">
        <v>8568</v>
      </c>
      <c r="AB867" s="325" t="s">
        <v>8569</v>
      </c>
      <c r="AC867" s="325" t="s">
        <v>8570</v>
      </c>
      <c r="AD867" s="285" t="s">
        <v>8571</v>
      </c>
      <c r="AE867" s="325" t="s">
        <v>8572</v>
      </c>
      <c r="AF867" s="362" t="s">
        <v>8573</v>
      </c>
      <c r="AG867" s="325" t="s">
        <v>67</v>
      </c>
      <c r="AH867" s="11"/>
    </row>
    <row r="868" spans="1:34" ht="29.25" customHeight="1">
      <c r="A868" s="277" t="s">
        <v>8578</v>
      </c>
      <c r="B868" s="158" t="s">
        <v>8579</v>
      </c>
      <c r="C868" s="158" t="s">
        <v>250</v>
      </c>
      <c r="D868" s="158" t="s">
        <v>71</v>
      </c>
      <c r="E868" s="158" t="s">
        <v>1645</v>
      </c>
      <c r="F868" s="18">
        <v>612</v>
      </c>
      <c r="G868" s="59">
        <v>594</v>
      </c>
      <c r="H868" s="261" t="s">
        <v>3369</v>
      </c>
      <c r="I868" s="325" t="s">
        <v>3370</v>
      </c>
      <c r="J868" s="158" t="s">
        <v>1647</v>
      </c>
      <c r="K868" s="158" t="s">
        <v>3382</v>
      </c>
      <c r="L868" s="251">
        <v>1991</v>
      </c>
      <c r="M868" s="325" t="s">
        <v>3371</v>
      </c>
      <c r="N868" s="289" t="s">
        <v>1672</v>
      </c>
      <c r="O868" s="289" t="s">
        <v>1672</v>
      </c>
      <c r="P868" s="325" t="s">
        <v>3362</v>
      </c>
      <c r="Q868" s="325" t="s">
        <v>3362</v>
      </c>
      <c r="R868" s="251" t="s">
        <v>1642</v>
      </c>
      <c r="S868" s="349" t="s">
        <v>3362</v>
      </c>
      <c r="T868" s="158" t="s">
        <v>8567</v>
      </c>
      <c r="U868" s="325" t="s">
        <v>1642</v>
      </c>
      <c r="V868" s="325" t="s">
        <v>3362</v>
      </c>
      <c r="W868" s="325" t="s">
        <v>1642</v>
      </c>
      <c r="X868" s="325" t="s">
        <v>3370</v>
      </c>
      <c r="Y868" s="325" t="s">
        <v>3377</v>
      </c>
      <c r="Z868" s="261">
        <v>1</v>
      </c>
      <c r="AA868" s="285" t="s">
        <v>8568</v>
      </c>
      <c r="AB868" s="325" t="s">
        <v>8569</v>
      </c>
      <c r="AC868" s="325" t="s">
        <v>8570</v>
      </c>
      <c r="AD868" s="285" t="s">
        <v>8571</v>
      </c>
      <c r="AE868" s="325" t="s">
        <v>8572</v>
      </c>
      <c r="AF868" s="362" t="s">
        <v>8573</v>
      </c>
      <c r="AG868" s="325" t="s">
        <v>67</v>
      </c>
      <c r="AH868" s="11"/>
    </row>
    <row r="869" spans="1:34" ht="24" customHeight="1">
      <c r="A869" s="277" t="s">
        <v>8580</v>
      </c>
      <c r="B869" s="158" t="s">
        <v>8581</v>
      </c>
      <c r="C869" s="158" t="s">
        <v>250</v>
      </c>
      <c r="D869" s="158" t="s">
        <v>71</v>
      </c>
      <c r="E869" s="158" t="s">
        <v>1648</v>
      </c>
      <c r="F869" s="18">
        <v>2971</v>
      </c>
      <c r="G869" s="59">
        <v>2705</v>
      </c>
      <c r="H869" s="261" t="s">
        <v>3369</v>
      </c>
      <c r="I869" s="325" t="s">
        <v>3370</v>
      </c>
      <c r="J869" s="158" t="s">
        <v>1653</v>
      </c>
      <c r="K869" s="158" t="s">
        <v>3375</v>
      </c>
      <c r="L869" s="251">
        <v>1977</v>
      </c>
      <c r="M869" s="325" t="s">
        <v>3371</v>
      </c>
      <c r="N869" s="289" t="s">
        <v>1672</v>
      </c>
      <c r="O869" s="289" t="s">
        <v>1672</v>
      </c>
      <c r="P869" s="325" t="s">
        <v>3362</v>
      </c>
      <c r="Q869" s="325" t="s">
        <v>3388</v>
      </c>
      <c r="R869" s="251" t="s">
        <v>1642</v>
      </c>
      <c r="S869" s="349" t="s">
        <v>3362</v>
      </c>
      <c r="T869" s="158" t="s">
        <v>8567</v>
      </c>
      <c r="U869" s="325" t="s">
        <v>1642</v>
      </c>
      <c r="V869" s="325" t="s">
        <v>3362</v>
      </c>
      <c r="W869" s="325" t="s">
        <v>1642</v>
      </c>
      <c r="X869" s="325" t="s">
        <v>3370</v>
      </c>
      <c r="Y869" s="325" t="s">
        <v>8219</v>
      </c>
      <c r="Z869" s="261">
        <v>1</v>
      </c>
      <c r="AA869" s="285" t="s">
        <v>8568</v>
      </c>
      <c r="AB869" s="325" t="s">
        <v>8569</v>
      </c>
      <c r="AC869" s="325" t="s">
        <v>8570</v>
      </c>
      <c r="AD869" s="285" t="s">
        <v>8571</v>
      </c>
      <c r="AE869" s="325" t="s">
        <v>8572</v>
      </c>
      <c r="AF869" s="325" t="s">
        <v>8573</v>
      </c>
      <c r="AG869" s="325" t="s">
        <v>67</v>
      </c>
      <c r="AH869" s="11"/>
    </row>
    <row r="870" spans="1:34" ht="30" customHeight="1">
      <c r="A870" s="277" t="s">
        <v>8582</v>
      </c>
      <c r="B870" s="210" t="s">
        <v>8583</v>
      </c>
      <c r="C870" s="158" t="s">
        <v>250</v>
      </c>
      <c r="D870" s="158" t="s">
        <v>71</v>
      </c>
      <c r="E870" s="158" t="s">
        <v>1648</v>
      </c>
      <c r="F870" s="18">
        <v>6081</v>
      </c>
      <c r="G870" s="59">
        <v>5858</v>
      </c>
      <c r="H870" s="261" t="s">
        <v>3369</v>
      </c>
      <c r="I870" s="325" t="s">
        <v>3370</v>
      </c>
      <c r="J870" s="158" t="s">
        <v>1656</v>
      </c>
      <c r="K870" s="158" t="s">
        <v>3383</v>
      </c>
      <c r="L870" s="251">
        <v>1980</v>
      </c>
      <c r="M870" s="325" t="s">
        <v>3371</v>
      </c>
      <c r="N870" s="289" t="s">
        <v>1672</v>
      </c>
      <c r="O870" s="289" t="s">
        <v>1677</v>
      </c>
      <c r="P870" s="325" t="s">
        <v>3362</v>
      </c>
      <c r="Q870" s="325" t="s">
        <v>3362</v>
      </c>
      <c r="R870" s="251" t="s">
        <v>1642</v>
      </c>
      <c r="S870" s="61" t="s">
        <v>3362</v>
      </c>
      <c r="T870" s="158" t="s">
        <v>8567</v>
      </c>
      <c r="U870" s="325" t="s">
        <v>1642</v>
      </c>
      <c r="V870" s="325" t="s">
        <v>3362</v>
      </c>
      <c r="W870" s="325" t="s">
        <v>1642</v>
      </c>
      <c r="X870" s="325" t="s">
        <v>3370</v>
      </c>
      <c r="Y870" s="325" t="s">
        <v>3370</v>
      </c>
      <c r="Z870" s="261">
        <v>1</v>
      </c>
      <c r="AA870" s="285" t="s">
        <v>8568</v>
      </c>
      <c r="AB870" s="325" t="s">
        <v>8569</v>
      </c>
      <c r="AC870" s="325" t="s">
        <v>8570</v>
      </c>
      <c r="AD870" s="285" t="s">
        <v>8571</v>
      </c>
      <c r="AE870" s="325" t="s">
        <v>8572</v>
      </c>
      <c r="AF870" s="325" t="s">
        <v>8573</v>
      </c>
      <c r="AG870" s="325" t="s">
        <v>67</v>
      </c>
      <c r="AH870" s="11"/>
    </row>
    <row r="871" spans="1:34" ht="60" customHeight="1">
      <c r="A871" s="277" t="s">
        <v>8584</v>
      </c>
      <c r="B871" s="158" t="s">
        <v>8585</v>
      </c>
      <c r="C871" s="158" t="s">
        <v>250</v>
      </c>
      <c r="D871" s="158" t="s">
        <v>71</v>
      </c>
      <c r="E871" s="158" t="s">
        <v>1641</v>
      </c>
      <c r="F871" s="18">
        <v>55043</v>
      </c>
      <c r="G871" s="59">
        <v>46934</v>
      </c>
      <c r="H871" s="261" t="s">
        <v>3369</v>
      </c>
      <c r="I871" s="325" t="s">
        <v>3370</v>
      </c>
      <c r="J871" s="158" t="s">
        <v>1664</v>
      </c>
      <c r="K871" s="158" t="s">
        <v>3383</v>
      </c>
      <c r="L871" s="251">
        <v>1972</v>
      </c>
      <c r="M871" s="325">
        <v>2015</v>
      </c>
      <c r="N871" s="289" t="s">
        <v>1672</v>
      </c>
      <c r="O871" s="289" t="s">
        <v>1672</v>
      </c>
      <c r="P871" s="325" t="s">
        <v>3362</v>
      </c>
      <c r="Q871" s="325" t="s">
        <v>3388</v>
      </c>
      <c r="R871" s="251" t="s">
        <v>1642</v>
      </c>
      <c r="S871" s="61" t="s">
        <v>3388</v>
      </c>
      <c r="T871" s="158" t="s">
        <v>8567</v>
      </c>
      <c r="U871" s="325" t="s">
        <v>1642</v>
      </c>
      <c r="V871" s="325" t="s">
        <v>3362</v>
      </c>
      <c r="W871" s="325" t="s">
        <v>1642</v>
      </c>
      <c r="X871" s="325" t="s">
        <v>3370</v>
      </c>
      <c r="Y871" s="325" t="s">
        <v>3370</v>
      </c>
      <c r="Z871" s="261">
        <v>11</v>
      </c>
      <c r="AA871" s="285" t="s">
        <v>8568</v>
      </c>
      <c r="AB871" s="325" t="s">
        <v>8569</v>
      </c>
      <c r="AC871" s="325" t="s">
        <v>8570</v>
      </c>
      <c r="AD871" s="285" t="s">
        <v>8571</v>
      </c>
      <c r="AE871" s="325" t="s">
        <v>8572</v>
      </c>
      <c r="AF871" s="325" t="s">
        <v>8573</v>
      </c>
      <c r="AG871" s="325" t="s">
        <v>67</v>
      </c>
      <c r="AH871" s="11"/>
    </row>
    <row r="872" spans="1:34" ht="22.5" customHeight="1">
      <c r="A872" s="277" t="s">
        <v>8586</v>
      </c>
      <c r="B872" s="158" t="s">
        <v>8587</v>
      </c>
      <c r="C872" s="158" t="s">
        <v>250</v>
      </c>
      <c r="D872" s="158" t="s">
        <v>71</v>
      </c>
      <c r="E872" s="158" t="s">
        <v>1641</v>
      </c>
      <c r="F872" s="18">
        <v>173647</v>
      </c>
      <c r="G872" s="59">
        <v>153339</v>
      </c>
      <c r="H872" s="261" t="s">
        <v>3369</v>
      </c>
      <c r="I872" s="325" t="s">
        <v>3370</v>
      </c>
      <c r="J872" s="158" t="s">
        <v>1664</v>
      </c>
      <c r="K872" s="158" t="s">
        <v>3383</v>
      </c>
      <c r="L872" s="289">
        <v>1999</v>
      </c>
      <c r="M872" s="325" t="s">
        <v>3371</v>
      </c>
      <c r="N872" s="289" t="s">
        <v>1672</v>
      </c>
      <c r="O872" s="289" t="s">
        <v>1672</v>
      </c>
      <c r="P872" s="325" t="s">
        <v>3362</v>
      </c>
      <c r="Q872" s="325" t="s">
        <v>8148</v>
      </c>
      <c r="R872" s="251" t="s">
        <v>1642</v>
      </c>
      <c r="S872" s="61" t="s">
        <v>3376</v>
      </c>
      <c r="T872" s="158" t="s">
        <v>8567</v>
      </c>
      <c r="U872" s="325" t="s">
        <v>1642</v>
      </c>
      <c r="V872" s="325" t="s">
        <v>8082</v>
      </c>
      <c r="W872" s="325" t="s">
        <v>1642</v>
      </c>
      <c r="X872" s="325" t="s">
        <v>3370</v>
      </c>
      <c r="Y872" s="325" t="s">
        <v>3370</v>
      </c>
      <c r="Z872" s="261">
        <v>13</v>
      </c>
      <c r="AA872" s="285" t="s">
        <v>8568</v>
      </c>
      <c r="AB872" s="325" t="s">
        <v>8569</v>
      </c>
      <c r="AC872" s="325" t="s">
        <v>8570</v>
      </c>
      <c r="AD872" s="285" t="s">
        <v>8571</v>
      </c>
      <c r="AE872" s="325" t="s">
        <v>8572</v>
      </c>
      <c r="AF872" s="325" t="s">
        <v>8573</v>
      </c>
      <c r="AG872" s="325" t="s">
        <v>67</v>
      </c>
      <c r="AH872" s="11"/>
    </row>
    <row r="873" spans="1:34" s="11" customFormat="1" ht="15" customHeight="1">
      <c r="A873" s="277" t="s">
        <v>8588</v>
      </c>
      <c r="B873" s="158" t="s">
        <v>8589</v>
      </c>
      <c r="C873" s="158" t="s">
        <v>250</v>
      </c>
      <c r="D873" s="158" t="s">
        <v>71</v>
      </c>
      <c r="E873" s="158" t="s">
        <v>1641</v>
      </c>
      <c r="F873" s="18">
        <v>23948</v>
      </c>
      <c r="G873" s="59">
        <v>22599</v>
      </c>
      <c r="H873" s="261" t="s">
        <v>3369</v>
      </c>
      <c r="I873" s="325" t="s">
        <v>3370</v>
      </c>
      <c r="J873" s="158" t="s">
        <v>1664</v>
      </c>
      <c r="K873" s="158" t="s">
        <v>3383</v>
      </c>
      <c r="L873" s="289">
        <v>1999</v>
      </c>
      <c r="M873" s="325">
        <v>2015</v>
      </c>
      <c r="N873" s="289" t="s">
        <v>1672</v>
      </c>
      <c r="O873" s="289" t="s">
        <v>1672</v>
      </c>
      <c r="P873" s="325" t="s">
        <v>3362</v>
      </c>
      <c r="Q873" s="325" t="s">
        <v>3362</v>
      </c>
      <c r="R873" s="251" t="s">
        <v>1642</v>
      </c>
      <c r="S873" s="61" t="s">
        <v>3388</v>
      </c>
      <c r="T873" s="158" t="s">
        <v>8567</v>
      </c>
      <c r="U873" s="325" t="s">
        <v>1642</v>
      </c>
      <c r="V873" s="325" t="s">
        <v>3362</v>
      </c>
      <c r="W873" s="325" t="s">
        <v>1642</v>
      </c>
      <c r="X873" s="325" t="s">
        <v>3370</v>
      </c>
      <c r="Y873" s="325" t="s">
        <v>3370</v>
      </c>
      <c r="Z873" s="261">
        <v>2</v>
      </c>
      <c r="AA873" s="285" t="s">
        <v>8568</v>
      </c>
      <c r="AB873" s="325" t="s">
        <v>8569</v>
      </c>
      <c r="AC873" s="325" t="s">
        <v>8570</v>
      </c>
      <c r="AD873" s="285" t="s">
        <v>8571</v>
      </c>
      <c r="AE873" s="325" t="s">
        <v>8572</v>
      </c>
      <c r="AF873" s="325" t="s">
        <v>8573</v>
      </c>
      <c r="AG873" s="325" t="s">
        <v>67</v>
      </c>
    </row>
    <row r="874" spans="1:34" s="11" customFormat="1" ht="15" customHeight="1">
      <c r="A874" s="277" t="s">
        <v>8590</v>
      </c>
      <c r="B874" s="158" t="s">
        <v>8591</v>
      </c>
      <c r="C874" s="158" t="s">
        <v>250</v>
      </c>
      <c r="D874" s="158" t="s">
        <v>71</v>
      </c>
      <c r="E874" s="158" t="s">
        <v>1645</v>
      </c>
      <c r="F874" s="18">
        <v>67906</v>
      </c>
      <c r="G874" s="59">
        <v>63145</v>
      </c>
      <c r="H874" s="261" t="s">
        <v>3369</v>
      </c>
      <c r="I874" s="325" t="s">
        <v>3370</v>
      </c>
      <c r="J874" s="158" t="s">
        <v>1656</v>
      </c>
      <c r="K874" s="158" t="s">
        <v>3383</v>
      </c>
      <c r="L874" s="289">
        <v>1989</v>
      </c>
      <c r="M874" s="325" t="s">
        <v>3371</v>
      </c>
      <c r="N874" s="289" t="s">
        <v>1672</v>
      </c>
      <c r="O874" s="289" t="s">
        <v>1672</v>
      </c>
      <c r="P874" s="325" t="s">
        <v>3362</v>
      </c>
      <c r="Q874" s="325" t="s">
        <v>8148</v>
      </c>
      <c r="R874" s="251" t="s">
        <v>1642</v>
      </c>
      <c r="S874" s="61" t="s">
        <v>3390</v>
      </c>
      <c r="T874" s="158" t="s">
        <v>8567</v>
      </c>
      <c r="U874" s="325" t="s">
        <v>1642</v>
      </c>
      <c r="V874" s="325" t="s">
        <v>3397</v>
      </c>
      <c r="W874" s="325" t="s">
        <v>1642</v>
      </c>
      <c r="X874" s="325" t="s">
        <v>3370</v>
      </c>
      <c r="Y874" s="325" t="s">
        <v>3370</v>
      </c>
      <c r="Z874" s="261">
        <v>3</v>
      </c>
      <c r="AA874" s="285" t="s">
        <v>8568</v>
      </c>
      <c r="AB874" s="325" t="s">
        <v>8569</v>
      </c>
      <c r="AC874" s="325" t="s">
        <v>8570</v>
      </c>
      <c r="AD874" s="285" t="s">
        <v>8571</v>
      </c>
      <c r="AE874" s="325" t="s">
        <v>8572</v>
      </c>
      <c r="AF874" s="325" t="s">
        <v>8573</v>
      </c>
      <c r="AG874" s="325" t="s">
        <v>67</v>
      </c>
    </row>
    <row r="875" spans="1:34" s="11" customFormat="1" ht="15" customHeight="1">
      <c r="A875" s="277" t="s">
        <v>8592</v>
      </c>
      <c r="B875" s="158" t="s">
        <v>8593</v>
      </c>
      <c r="C875" s="158" t="s">
        <v>250</v>
      </c>
      <c r="D875" s="158" t="s">
        <v>71</v>
      </c>
      <c r="E875" s="158" t="s">
        <v>1645</v>
      </c>
      <c r="F875" s="18">
        <v>96691</v>
      </c>
      <c r="G875" s="59">
        <v>86333</v>
      </c>
      <c r="H875" s="261" t="s">
        <v>3369</v>
      </c>
      <c r="I875" s="325" t="s">
        <v>3370</v>
      </c>
      <c r="J875" s="158" t="s">
        <v>8532</v>
      </c>
      <c r="K875" s="158" t="s">
        <v>3383</v>
      </c>
      <c r="L875" s="251">
        <v>1993</v>
      </c>
      <c r="M875" s="325" t="s">
        <v>3371</v>
      </c>
      <c r="N875" s="289" t="s">
        <v>1672</v>
      </c>
      <c r="O875" s="289" t="s">
        <v>1672</v>
      </c>
      <c r="P875" s="325" t="s">
        <v>3362</v>
      </c>
      <c r="Q875" s="325" t="s">
        <v>3390</v>
      </c>
      <c r="R875" s="251" t="s">
        <v>1642</v>
      </c>
      <c r="S875" s="61" t="s">
        <v>3384</v>
      </c>
      <c r="T875" s="158" t="s">
        <v>8567</v>
      </c>
      <c r="U875" s="325" t="s">
        <v>1642</v>
      </c>
      <c r="V875" s="325" t="s">
        <v>8132</v>
      </c>
      <c r="W875" s="325" t="s">
        <v>1642</v>
      </c>
      <c r="X875" s="325" t="s">
        <v>3370</v>
      </c>
      <c r="Y875" s="325" t="s">
        <v>3370</v>
      </c>
      <c r="Z875" s="261">
        <v>12</v>
      </c>
      <c r="AA875" s="285" t="s">
        <v>8568</v>
      </c>
      <c r="AB875" s="325" t="s">
        <v>8569</v>
      </c>
      <c r="AC875" s="325" t="s">
        <v>8570</v>
      </c>
      <c r="AD875" s="285" t="s">
        <v>8571</v>
      </c>
      <c r="AE875" s="325" t="s">
        <v>8572</v>
      </c>
      <c r="AF875" s="325" t="s">
        <v>8573</v>
      </c>
      <c r="AG875" s="325" t="s">
        <v>67</v>
      </c>
    </row>
    <row r="876" spans="1:34" s="11" customFormat="1" ht="15" customHeight="1">
      <c r="A876" s="277" t="s">
        <v>8594</v>
      </c>
      <c r="B876" s="158" t="s">
        <v>8595</v>
      </c>
      <c r="C876" s="158" t="s">
        <v>250</v>
      </c>
      <c r="D876" s="158" t="s">
        <v>71</v>
      </c>
      <c r="E876" s="158" t="s">
        <v>1648</v>
      </c>
      <c r="F876" s="18">
        <v>173072</v>
      </c>
      <c r="G876" s="59">
        <v>156445</v>
      </c>
      <c r="H876" s="261" t="s">
        <v>3369</v>
      </c>
      <c r="I876" s="325" t="s">
        <v>3370</v>
      </c>
      <c r="J876" s="158" t="s">
        <v>8449</v>
      </c>
      <c r="K876" s="158" t="s">
        <v>3383</v>
      </c>
      <c r="L876" s="289">
        <v>1972</v>
      </c>
      <c r="M876" s="348">
        <v>2016</v>
      </c>
      <c r="N876" s="289" t="s">
        <v>1672</v>
      </c>
      <c r="O876" s="289" t="s">
        <v>1672</v>
      </c>
      <c r="P876" s="325" t="s">
        <v>3362</v>
      </c>
      <c r="Q876" s="325" t="s">
        <v>8148</v>
      </c>
      <c r="R876" s="251" t="s">
        <v>1642</v>
      </c>
      <c r="S876" s="61" t="s">
        <v>3376</v>
      </c>
      <c r="T876" s="158" t="s">
        <v>8567</v>
      </c>
      <c r="U876" s="325" t="s">
        <v>1642</v>
      </c>
      <c r="V876" s="325" t="s">
        <v>3397</v>
      </c>
      <c r="W876" s="325" t="s">
        <v>1642</v>
      </c>
      <c r="X876" s="325" t="s">
        <v>3370</v>
      </c>
      <c r="Y876" s="325" t="s">
        <v>3370</v>
      </c>
      <c r="Z876" s="261">
        <v>4</v>
      </c>
      <c r="AA876" s="285" t="s">
        <v>8568</v>
      </c>
      <c r="AB876" s="325" t="s">
        <v>8569</v>
      </c>
      <c r="AC876" s="325" t="s">
        <v>8570</v>
      </c>
      <c r="AD876" s="285" t="s">
        <v>8571</v>
      </c>
      <c r="AE876" s="325" t="s">
        <v>8572</v>
      </c>
      <c r="AF876" s="325" t="s">
        <v>8573</v>
      </c>
      <c r="AG876" s="325" t="s">
        <v>67</v>
      </c>
    </row>
    <row r="877" spans="1:34" s="11" customFormat="1" ht="15" customHeight="1">
      <c r="A877" s="277" t="s">
        <v>8596</v>
      </c>
      <c r="B877" s="158" t="s">
        <v>8597</v>
      </c>
      <c r="C877" s="158" t="s">
        <v>8598</v>
      </c>
      <c r="D877" s="158" t="s">
        <v>71</v>
      </c>
      <c r="E877" s="158" t="s">
        <v>1641</v>
      </c>
      <c r="F877" s="18">
        <v>103663</v>
      </c>
      <c r="G877" s="59">
        <v>93906</v>
      </c>
      <c r="H877" s="261" t="s">
        <v>3369</v>
      </c>
      <c r="I877" s="325" t="s">
        <v>3370</v>
      </c>
      <c r="J877" s="158" t="s">
        <v>1647</v>
      </c>
      <c r="K877" s="158" t="s">
        <v>3383</v>
      </c>
      <c r="L877" s="289">
        <v>2005</v>
      </c>
      <c r="M877" s="325" t="s">
        <v>3371</v>
      </c>
      <c r="N877" s="289" t="s">
        <v>1672</v>
      </c>
      <c r="O877" s="289" t="s">
        <v>1672</v>
      </c>
      <c r="P877" s="325" t="s">
        <v>3362</v>
      </c>
      <c r="Q877" s="325" t="s">
        <v>8148</v>
      </c>
      <c r="R877" s="251" t="s">
        <v>1642</v>
      </c>
      <c r="S877" s="345" t="s">
        <v>3362</v>
      </c>
      <c r="T877" s="158" t="s">
        <v>8567</v>
      </c>
      <c r="U877" s="325" t="s">
        <v>1642</v>
      </c>
      <c r="V877" s="325" t="s">
        <v>8132</v>
      </c>
      <c r="W877" s="325" t="s">
        <v>1642</v>
      </c>
      <c r="X877" s="325" t="s">
        <v>3370</v>
      </c>
      <c r="Y877" s="325" t="s">
        <v>3370</v>
      </c>
      <c r="Z877" s="261">
        <v>4</v>
      </c>
      <c r="AA877" s="285" t="s">
        <v>8568</v>
      </c>
      <c r="AB877" s="325" t="s">
        <v>8569</v>
      </c>
      <c r="AC877" s="325" t="s">
        <v>8570</v>
      </c>
      <c r="AD877" s="285" t="s">
        <v>8571</v>
      </c>
      <c r="AE877" s="325" t="s">
        <v>8572</v>
      </c>
      <c r="AF877" s="325" t="s">
        <v>8573</v>
      </c>
      <c r="AG877" s="325" t="s">
        <v>67</v>
      </c>
    </row>
    <row r="878" spans="1:34" s="11" customFormat="1" ht="15" customHeight="1">
      <c r="A878" s="277" t="s">
        <v>8599</v>
      </c>
      <c r="B878" s="158" t="s">
        <v>8600</v>
      </c>
      <c r="C878" s="158" t="s">
        <v>320</v>
      </c>
      <c r="D878" s="158" t="s">
        <v>71</v>
      </c>
      <c r="E878" s="158" t="s">
        <v>1645</v>
      </c>
      <c r="F878" s="18">
        <v>122583</v>
      </c>
      <c r="G878" s="59">
        <v>111777</v>
      </c>
      <c r="H878" s="261" t="s">
        <v>3369</v>
      </c>
      <c r="I878" s="325" t="s">
        <v>3370</v>
      </c>
      <c r="J878" s="158" t="s">
        <v>1656</v>
      </c>
      <c r="K878" s="158" t="s">
        <v>3383</v>
      </c>
      <c r="L878" s="289">
        <v>1969</v>
      </c>
      <c r="M878" s="325">
        <v>2005</v>
      </c>
      <c r="N878" s="289" t="s">
        <v>1672</v>
      </c>
      <c r="O878" s="289" t="s">
        <v>1672</v>
      </c>
      <c r="P878" s="325" t="s">
        <v>3362</v>
      </c>
      <c r="Q878" s="325" t="s">
        <v>8148</v>
      </c>
      <c r="R878" s="251" t="s">
        <v>1642</v>
      </c>
      <c r="S878" s="61" t="s">
        <v>3376</v>
      </c>
      <c r="T878" s="158" t="s">
        <v>8567</v>
      </c>
      <c r="U878" s="325" t="s">
        <v>1642</v>
      </c>
      <c r="V878" s="325" t="s">
        <v>3376</v>
      </c>
      <c r="W878" s="325" t="s">
        <v>1642</v>
      </c>
      <c r="X878" s="325" t="s">
        <v>3370</v>
      </c>
      <c r="Y878" s="325" t="s">
        <v>3370</v>
      </c>
      <c r="Z878" s="261">
        <v>5</v>
      </c>
      <c r="AA878" s="285" t="s">
        <v>8568</v>
      </c>
      <c r="AB878" s="325" t="s">
        <v>8569</v>
      </c>
      <c r="AC878" s="325" t="s">
        <v>8570</v>
      </c>
      <c r="AD878" s="285" t="s">
        <v>8571</v>
      </c>
      <c r="AE878" s="325" t="s">
        <v>8572</v>
      </c>
      <c r="AF878" s="325" t="s">
        <v>8573</v>
      </c>
      <c r="AG878" s="325" t="s">
        <v>67</v>
      </c>
    </row>
    <row r="879" spans="1:34" s="11" customFormat="1" ht="15" customHeight="1">
      <c r="A879" s="277" t="s">
        <v>8601</v>
      </c>
      <c r="B879" s="158" t="s">
        <v>8602</v>
      </c>
      <c r="C879" s="158" t="s">
        <v>250</v>
      </c>
      <c r="D879" s="158" t="s">
        <v>71</v>
      </c>
      <c r="E879" s="158" t="s">
        <v>1645</v>
      </c>
      <c r="F879" s="18">
        <v>477222</v>
      </c>
      <c r="G879" s="59">
        <v>417383</v>
      </c>
      <c r="H879" s="261" t="s">
        <v>3369</v>
      </c>
      <c r="I879" s="325" t="s">
        <v>3370</v>
      </c>
      <c r="J879" s="158" t="s">
        <v>1664</v>
      </c>
      <c r="K879" s="158" t="s">
        <v>3383</v>
      </c>
      <c r="L879" s="289">
        <v>1972</v>
      </c>
      <c r="M879" s="325">
        <v>2016</v>
      </c>
      <c r="N879" s="289" t="s">
        <v>1672</v>
      </c>
      <c r="O879" s="289" t="s">
        <v>1672</v>
      </c>
      <c r="P879" s="325" t="s">
        <v>3362</v>
      </c>
      <c r="Q879" s="325" t="s">
        <v>8148</v>
      </c>
      <c r="R879" s="251" t="s">
        <v>1642</v>
      </c>
      <c r="S879" s="350" t="s">
        <v>3376</v>
      </c>
      <c r="T879" s="158" t="s">
        <v>8567</v>
      </c>
      <c r="U879" s="325" t="s">
        <v>1642</v>
      </c>
      <c r="V879" s="325" t="s">
        <v>3376</v>
      </c>
      <c r="W879" s="325" t="s">
        <v>1642</v>
      </c>
      <c r="X879" s="325" t="s">
        <v>3370</v>
      </c>
      <c r="Y879" s="325" t="s">
        <v>3370</v>
      </c>
      <c r="Z879" s="261">
        <v>12</v>
      </c>
      <c r="AA879" s="285" t="s">
        <v>8568</v>
      </c>
      <c r="AB879" s="325" t="s">
        <v>8569</v>
      </c>
      <c r="AC879" s="325" t="s">
        <v>8570</v>
      </c>
      <c r="AD879" s="285" t="s">
        <v>8571</v>
      </c>
      <c r="AE879" s="325" t="s">
        <v>8572</v>
      </c>
      <c r="AF879" s="325" t="s">
        <v>8573</v>
      </c>
      <c r="AG879" s="325" t="s">
        <v>67</v>
      </c>
    </row>
    <row r="880" spans="1:34" s="11" customFormat="1" ht="15" customHeight="1">
      <c r="A880" s="277" t="s">
        <v>8603</v>
      </c>
      <c r="B880" s="158" t="s">
        <v>8604</v>
      </c>
      <c r="C880" s="158" t="s">
        <v>250</v>
      </c>
      <c r="D880" s="158" t="s">
        <v>71</v>
      </c>
      <c r="E880" s="158" t="s">
        <v>1641</v>
      </c>
      <c r="F880" s="18">
        <v>344797</v>
      </c>
      <c r="G880" s="59">
        <v>310383</v>
      </c>
      <c r="H880" s="261" t="s">
        <v>3369</v>
      </c>
      <c r="I880" s="325" t="s">
        <v>3370</v>
      </c>
      <c r="J880" s="158" t="s">
        <v>1647</v>
      </c>
      <c r="K880" s="158" t="s">
        <v>3383</v>
      </c>
      <c r="L880" s="289">
        <v>1975</v>
      </c>
      <c r="M880" s="325">
        <v>2018</v>
      </c>
      <c r="N880" s="289" t="s">
        <v>1672</v>
      </c>
      <c r="O880" s="289" t="s">
        <v>1672</v>
      </c>
      <c r="P880" s="325" t="s">
        <v>3362</v>
      </c>
      <c r="Q880" s="325" t="s">
        <v>8148</v>
      </c>
      <c r="R880" s="251" t="s">
        <v>1642</v>
      </c>
      <c r="S880" s="350" t="s">
        <v>3376</v>
      </c>
      <c r="T880" s="158" t="s">
        <v>8567</v>
      </c>
      <c r="U880" s="325" t="s">
        <v>1642</v>
      </c>
      <c r="V880" s="325" t="s">
        <v>8132</v>
      </c>
      <c r="W880" s="325" t="s">
        <v>1642</v>
      </c>
      <c r="X880" s="325" t="s">
        <v>3370</v>
      </c>
      <c r="Y880" s="325" t="s">
        <v>3370</v>
      </c>
      <c r="Z880" s="261">
        <v>7</v>
      </c>
      <c r="AA880" s="285" t="s">
        <v>8568</v>
      </c>
      <c r="AB880" s="325" t="s">
        <v>8569</v>
      </c>
      <c r="AC880" s="325" t="s">
        <v>8570</v>
      </c>
      <c r="AD880" s="285" t="s">
        <v>8571</v>
      </c>
      <c r="AE880" s="325" t="s">
        <v>8572</v>
      </c>
      <c r="AF880" s="325" t="s">
        <v>8573</v>
      </c>
      <c r="AG880" s="325" t="s">
        <v>67</v>
      </c>
    </row>
    <row r="881" spans="1:34" s="11" customFormat="1" ht="15" customHeight="1">
      <c r="A881" s="277" t="s">
        <v>8605</v>
      </c>
      <c r="B881" s="158" t="s">
        <v>8606</v>
      </c>
      <c r="C881" s="158" t="s">
        <v>250</v>
      </c>
      <c r="D881" s="158" t="s">
        <v>71</v>
      </c>
      <c r="E881" s="158" t="s">
        <v>1648</v>
      </c>
      <c r="F881" s="18">
        <v>190349</v>
      </c>
      <c r="G881" s="59">
        <v>166836</v>
      </c>
      <c r="H881" s="261" t="s">
        <v>3369</v>
      </c>
      <c r="I881" s="325" t="s">
        <v>3370</v>
      </c>
      <c r="J881" s="158" t="s">
        <v>8532</v>
      </c>
      <c r="K881" s="158" t="s">
        <v>3383</v>
      </c>
      <c r="L881" s="289">
        <v>1975</v>
      </c>
      <c r="M881" s="325">
        <v>1995</v>
      </c>
      <c r="N881" s="289" t="s">
        <v>1672</v>
      </c>
      <c r="O881" s="289" t="s">
        <v>1672</v>
      </c>
      <c r="P881" s="325" t="s">
        <v>3362</v>
      </c>
      <c r="Q881" s="325" t="s">
        <v>8148</v>
      </c>
      <c r="R881" s="251" t="s">
        <v>1642</v>
      </c>
      <c r="S881" s="61" t="s">
        <v>3376</v>
      </c>
      <c r="T881" s="158" t="s">
        <v>8567</v>
      </c>
      <c r="U881" s="325" t="s">
        <v>1642</v>
      </c>
      <c r="V881" s="325" t="s">
        <v>8109</v>
      </c>
      <c r="W881" s="325" t="s">
        <v>1642</v>
      </c>
      <c r="X881" s="325" t="s">
        <v>3370</v>
      </c>
      <c r="Y881" s="325" t="s">
        <v>3370</v>
      </c>
      <c r="Z881" s="261">
        <v>12</v>
      </c>
      <c r="AA881" s="285" t="s">
        <v>8568</v>
      </c>
      <c r="AB881" s="325" t="s">
        <v>8569</v>
      </c>
      <c r="AC881" s="325" t="s">
        <v>8570</v>
      </c>
      <c r="AD881" s="285" t="s">
        <v>8571</v>
      </c>
      <c r="AE881" s="325" t="s">
        <v>8572</v>
      </c>
      <c r="AF881" s="325" t="s">
        <v>8573</v>
      </c>
      <c r="AG881" s="325" t="s">
        <v>67</v>
      </c>
    </row>
    <row r="882" spans="1:34" s="11" customFormat="1" ht="15" customHeight="1">
      <c r="A882" s="277" t="s">
        <v>8607</v>
      </c>
      <c r="B882" s="158" t="s">
        <v>8608</v>
      </c>
      <c r="C882" s="158" t="s">
        <v>8609</v>
      </c>
      <c r="D882" s="158" t="s">
        <v>71</v>
      </c>
      <c r="E882" s="158" t="s">
        <v>1641</v>
      </c>
      <c r="F882" s="18">
        <v>151096</v>
      </c>
      <c r="G882" s="59">
        <v>140553.78</v>
      </c>
      <c r="H882" s="261" t="s">
        <v>3369</v>
      </c>
      <c r="I882" s="325" t="s">
        <v>3370</v>
      </c>
      <c r="J882" s="158" t="s">
        <v>1664</v>
      </c>
      <c r="K882" s="158" t="s">
        <v>3375</v>
      </c>
      <c r="L882" s="251">
        <v>1970</v>
      </c>
      <c r="M882" s="325">
        <v>1982</v>
      </c>
      <c r="N882" s="289" t="s">
        <v>1672</v>
      </c>
      <c r="O882" s="289" t="s">
        <v>1672</v>
      </c>
      <c r="P882" s="325" t="s">
        <v>3362</v>
      </c>
      <c r="Q882" s="325" t="s">
        <v>3390</v>
      </c>
      <c r="R882" s="251" t="s">
        <v>1642</v>
      </c>
      <c r="S882" s="61" t="s">
        <v>3376</v>
      </c>
      <c r="T882" s="158" t="s">
        <v>8567</v>
      </c>
      <c r="U882" s="325" t="s">
        <v>1643</v>
      </c>
      <c r="V882" s="325" t="s">
        <v>8082</v>
      </c>
      <c r="W882" s="325" t="s">
        <v>1642</v>
      </c>
      <c r="X882" s="325" t="s">
        <v>3370</v>
      </c>
      <c r="Y882" s="325" t="s">
        <v>3370</v>
      </c>
      <c r="Z882" s="261">
        <v>2</v>
      </c>
      <c r="AA882" s="285" t="s">
        <v>8568</v>
      </c>
      <c r="AB882" s="325" t="s">
        <v>8569</v>
      </c>
      <c r="AC882" s="325" t="s">
        <v>8570</v>
      </c>
      <c r="AD882" s="285" t="s">
        <v>8571</v>
      </c>
      <c r="AE882" s="325" t="s">
        <v>8572</v>
      </c>
      <c r="AF882" s="325" t="s">
        <v>8573</v>
      </c>
      <c r="AG882" s="325" t="s">
        <v>67</v>
      </c>
    </row>
    <row r="883" spans="1:34" s="11" customFormat="1" ht="15" customHeight="1">
      <c r="A883" s="280" t="s">
        <v>8610</v>
      </c>
      <c r="B883" s="678" t="s">
        <v>8611</v>
      </c>
      <c r="C883" s="688" t="s">
        <v>3404</v>
      </c>
      <c r="D883" s="678" t="s">
        <v>71</v>
      </c>
      <c r="E883" s="678" t="s">
        <v>1645</v>
      </c>
      <c r="F883" s="734">
        <v>44394</v>
      </c>
      <c r="G883" s="738">
        <v>41365.33</v>
      </c>
      <c r="H883" s="749" t="s">
        <v>3369</v>
      </c>
      <c r="I883" s="324" t="s">
        <v>8612</v>
      </c>
      <c r="J883" s="678" t="s">
        <v>1656</v>
      </c>
      <c r="K883" s="678" t="s">
        <v>3383</v>
      </c>
      <c r="L883" s="253">
        <v>1976</v>
      </c>
      <c r="M883" s="324">
        <v>2015</v>
      </c>
      <c r="N883" s="324" t="s">
        <v>1672</v>
      </c>
      <c r="O883" s="324" t="s">
        <v>1672</v>
      </c>
      <c r="P883" s="324" t="s">
        <v>3362</v>
      </c>
      <c r="Q883" s="324" t="s">
        <v>3390</v>
      </c>
      <c r="R883" s="749" t="s">
        <v>1642</v>
      </c>
      <c r="S883" s="324" t="s">
        <v>3376</v>
      </c>
      <c r="T883" s="678" t="s">
        <v>8567</v>
      </c>
      <c r="U883" s="324" t="s">
        <v>1642</v>
      </c>
      <c r="V883" s="324" t="s">
        <v>8082</v>
      </c>
      <c r="W883" s="324" t="s">
        <v>1642</v>
      </c>
      <c r="X883" s="324" t="s">
        <v>3370</v>
      </c>
      <c r="Y883" s="324" t="s">
        <v>3370</v>
      </c>
      <c r="Z883" s="749">
        <v>3</v>
      </c>
      <c r="AA883" s="293" t="s">
        <v>8568</v>
      </c>
      <c r="AB883" s="324" t="s">
        <v>8569</v>
      </c>
      <c r="AC883" s="324" t="s">
        <v>8570</v>
      </c>
      <c r="AD883" s="293" t="s">
        <v>8571</v>
      </c>
      <c r="AE883" s="324" t="s">
        <v>8572</v>
      </c>
      <c r="AF883" s="324" t="s">
        <v>8573</v>
      </c>
      <c r="AG883" s="324" t="s">
        <v>67</v>
      </c>
    </row>
    <row r="884" spans="1:34" s="11" customFormat="1" ht="15" customHeight="1">
      <c r="A884" s="277" t="s">
        <v>8613</v>
      </c>
      <c r="B884" s="158" t="s">
        <v>8614</v>
      </c>
      <c r="C884" s="158" t="s">
        <v>250</v>
      </c>
      <c r="D884" s="158" t="s">
        <v>71</v>
      </c>
      <c r="E884" s="158" t="s">
        <v>1641</v>
      </c>
      <c r="F884" s="18">
        <v>318767</v>
      </c>
      <c r="G884" s="59">
        <v>286607</v>
      </c>
      <c r="H884" s="261" t="s">
        <v>3369</v>
      </c>
      <c r="I884" s="325" t="s">
        <v>3370</v>
      </c>
      <c r="J884" s="158" t="s">
        <v>1647</v>
      </c>
      <c r="K884" s="158" t="s">
        <v>3383</v>
      </c>
      <c r="L884" s="350">
        <v>2015</v>
      </c>
      <c r="M884" s="261" t="s">
        <v>3371</v>
      </c>
      <c r="N884" s="289" t="s">
        <v>1672</v>
      </c>
      <c r="O884" s="289" t="s">
        <v>1672</v>
      </c>
      <c r="P884" s="325" t="s">
        <v>3362</v>
      </c>
      <c r="Q884" s="325" t="s">
        <v>8148</v>
      </c>
      <c r="R884" s="261" t="s">
        <v>1642</v>
      </c>
      <c r="S884" s="325" t="s">
        <v>3362</v>
      </c>
      <c r="T884" s="158" t="s">
        <v>8567</v>
      </c>
      <c r="U884" s="325" t="s">
        <v>1642</v>
      </c>
      <c r="V884" s="325" t="s">
        <v>8132</v>
      </c>
      <c r="W884" s="325" t="s">
        <v>1642</v>
      </c>
      <c r="X884" s="325" t="s">
        <v>3370</v>
      </c>
      <c r="Y884" s="325" t="s">
        <v>3370</v>
      </c>
      <c r="Z884" s="261">
        <v>8</v>
      </c>
      <c r="AA884" s="285" t="s">
        <v>8568</v>
      </c>
      <c r="AB884" s="325" t="s">
        <v>8569</v>
      </c>
      <c r="AC884" s="325" t="s">
        <v>8570</v>
      </c>
      <c r="AD884" s="285" t="s">
        <v>8571</v>
      </c>
      <c r="AE884" s="325" t="s">
        <v>8572</v>
      </c>
      <c r="AF884" s="325" t="s">
        <v>8573</v>
      </c>
      <c r="AG884" s="325" t="s">
        <v>67</v>
      </c>
    </row>
    <row r="885" spans="1:34" s="11" customFormat="1" ht="15" customHeight="1">
      <c r="A885" s="277" t="s">
        <v>8615</v>
      </c>
      <c r="B885" s="158" t="s">
        <v>8616</v>
      </c>
      <c r="C885" s="158" t="s">
        <v>250</v>
      </c>
      <c r="D885" s="158" t="s">
        <v>71</v>
      </c>
      <c r="E885" s="158" t="s">
        <v>1641</v>
      </c>
      <c r="F885" s="18">
        <v>545659</v>
      </c>
      <c r="G885" s="59">
        <v>535712</v>
      </c>
      <c r="H885" s="261" t="s">
        <v>3369</v>
      </c>
      <c r="I885" s="325" t="s">
        <v>3370</v>
      </c>
      <c r="J885" s="158" t="s">
        <v>1647</v>
      </c>
      <c r="K885" s="158" t="s">
        <v>3383</v>
      </c>
      <c r="L885" s="350">
        <v>2013</v>
      </c>
      <c r="M885" s="325" t="s">
        <v>3371</v>
      </c>
      <c r="N885" s="289" t="s">
        <v>1672</v>
      </c>
      <c r="O885" s="289" t="s">
        <v>1672</v>
      </c>
      <c r="P885" s="325" t="s">
        <v>3362</v>
      </c>
      <c r="Q885" s="325" t="s">
        <v>3362</v>
      </c>
      <c r="R885" s="261" t="s">
        <v>1642</v>
      </c>
      <c r="S885" s="325" t="s">
        <v>8617</v>
      </c>
      <c r="T885" s="158" t="s">
        <v>8567</v>
      </c>
      <c r="U885" s="325" t="s">
        <v>1642</v>
      </c>
      <c r="V885" s="325" t="s">
        <v>3362</v>
      </c>
      <c r="W885" s="325" t="s">
        <v>1642</v>
      </c>
      <c r="X885" s="325" t="s">
        <v>3377</v>
      </c>
      <c r="Y885" s="325" t="s">
        <v>3377</v>
      </c>
      <c r="Z885" s="261">
        <v>6</v>
      </c>
      <c r="AA885" s="285" t="s">
        <v>8568</v>
      </c>
      <c r="AB885" s="325" t="s">
        <v>8569</v>
      </c>
      <c r="AC885" s="325" t="s">
        <v>8570</v>
      </c>
      <c r="AD885" s="285" t="s">
        <v>8571</v>
      </c>
      <c r="AE885" s="325" t="s">
        <v>8572</v>
      </c>
      <c r="AF885" s="325" t="s">
        <v>8573</v>
      </c>
      <c r="AG885" s="325" t="s">
        <v>67</v>
      </c>
    </row>
    <row r="886" spans="1:34" s="11" customFormat="1" ht="15" customHeight="1">
      <c r="A886" s="277" t="s">
        <v>8618</v>
      </c>
      <c r="B886" s="158" t="s">
        <v>8619</v>
      </c>
      <c r="C886" s="158" t="s">
        <v>250</v>
      </c>
      <c r="D886" s="158" t="s">
        <v>71</v>
      </c>
      <c r="E886" s="158" t="s">
        <v>1641</v>
      </c>
      <c r="F886" s="18">
        <v>156189</v>
      </c>
      <c r="G886" s="59">
        <v>145948</v>
      </c>
      <c r="H886" s="261" t="s">
        <v>3369</v>
      </c>
      <c r="I886" s="325" t="s">
        <v>3370</v>
      </c>
      <c r="J886" s="158" t="s">
        <v>1647</v>
      </c>
      <c r="K886" s="158" t="s">
        <v>3383</v>
      </c>
      <c r="L886" s="253">
        <v>2016</v>
      </c>
      <c r="M886" s="325" t="s">
        <v>3371</v>
      </c>
      <c r="N886" s="289" t="s">
        <v>1672</v>
      </c>
      <c r="O886" s="289" t="s">
        <v>1672</v>
      </c>
      <c r="P886" s="325" t="s">
        <v>3362</v>
      </c>
      <c r="Q886" s="325" t="s">
        <v>3362</v>
      </c>
      <c r="R886" s="261" t="s">
        <v>1642</v>
      </c>
      <c r="S886" s="325" t="s">
        <v>3376</v>
      </c>
      <c r="T886" s="158" t="s">
        <v>8567</v>
      </c>
      <c r="U886" s="325" t="s">
        <v>1642</v>
      </c>
      <c r="V886" s="325" t="s">
        <v>3362</v>
      </c>
      <c r="W886" s="325" t="s">
        <v>1642</v>
      </c>
      <c r="X886" s="325" t="s">
        <v>3377</v>
      </c>
      <c r="Y886" s="325" t="s">
        <v>3377</v>
      </c>
      <c r="Z886" s="261">
        <v>4</v>
      </c>
      <c r="AA886" s="285" t="s">
        <v>8568</v>
      </c>
      <c r="AB886" s="325" t="s">
        <v>8569</v>
      </c>
      <c r="AC886" s="325" t="s">
        <v>8570</v>
      </c>
      <c r="AD886" s="285" t="s">
        <v>8571</v>
      </c>
      <c r="AE886" s="325" t="s">
        <v>8572</v>
      </c>
      <c r="AF886" s="325" t="s">
        <v>8573</v>
      </c>
      <c r="AG886" s="325" t="s">
        <v>67</v>
      </c>
    </row>
    <row r="887" spans="1:34" s="11" customFormat="1" ht="15" customHeight="1">
      <c r="A887" s="277" t="s">
        <v>8620</v>
      </c>
      <c r="B887" s="158" t="s">
        <v>8621</v>
      </c>
      <c r="C887" s="158" t="s">
        <v>250</v>
      </c>
      <c r="D887" s="158" t="s">
        <v>71</v>
      </c>
      <c r="E887" s="158" t="s">
        <v>1641</v>
      </c>
      <c r="F887" s="18">
        <v>139616</v>
      </c>
      <c r="G887" s="59">
        <v>136209</v>
      </c>
      <c r="H887" s="261" t="s">
        <v>3369</v>
      </c>
      <c r="I887" s="325" t="s">
        <v>3370</v>
      </c>
      <c r="J887" s="158" t="s">
        <v>1647</v>
      </c>
      <c r="K887" s="158" t="s">
        <v>3383</v>
      </c>
      <c r="L887" s="253">
        <v>2014</v>
      </c>
      <c r="M887" s="325" t="s">
        <v>3371</v>
      </c>
      <c r="N887" s="289" t="s">
        <v>1672</v>
      </c>
      <c r="O887" s="289" t="s">
        <v>1672</v>
      </c>
      <c r="P887" s="325" t="s">
        <v>3362</v>
      </c>
      <c r="Q887" s="325" t="s">
        <v>3362</v>
      </c>
      <c r="R887" s="261" t="s">
        <v>1642</v>
      </c>
      <c r="S887" s="325" t="s">
        <v>3376</v>
      </c>
      <c r="T887" s="158" t="s">
        <v>8567</v>
      </c>
      <c r="U887" s="325" t="s">
        <v>1642</v>
      </c>
      <c r="V887" s="325" t="s">
        <v>3362</v>
      </c>
      <c r="W887" s="325" t="s">
        <v>1642</v>
      </c>
      <c r="X887" s="325" t="s">
        <v>3377</v>
      </c>
      <c r="Y887" s="325" t="s">
        <v>3377</v>
      </c>
      <c r="Z887" s="261">
        <v>5</v>
      </c>
      <c r="AA887" s="285" t="s">
        <v>8568</v>
      </c>
      <c r="AB887" s="325" t="s">
        <v>8569</v>
      </c>
      <c r="AC887" s="325" t="s">
        <v>8570</v>
      </c>
      <c r="AD887" s="285" t="s">
        <v>8571</v>
      </c>
      <c r="AE887" s="325" t="s">
        <v>8572</v>
      </c>
      <c r="AF887" s="325" t="s">
        <v>8573</v>
      </c>
      <c r="AG887" s="325" t="s">
        <v>67</v>
      </c>
    </row>
    <row r="888" spans="1:34" s="11" customFormat="1" ht="15" customHeight="1">
      <c r="A888" s="277" t="s">
        <v>8622</v>
      </c>
      <c r="B888" s="158" t="s">
        <v>8623</v>
      </c>
      <c r="C888" s="158" t="s">
        <v>250</v>
      </c>
      <c r="D888" s="158" t="s">
        <v>71</v>
      </c>
      <c r="E888" s="158" t="s">
        <v>1641</v>
      </c>
      <c r="F888" s="18">
        <v>424002</v>
      </c>
      <c r="G888" s="59">
        <v>382568</v>
      </c>
      <c r="H888" s="261" t="s">
        <v>3369</v>
      </c>
      <c r="I888" s="325" t="s">
        <v>3370</v>
      </c>
      <c r="J888" s="158" t="s">
        <v>8532</v>
      </c>
      <c r="K888" s="158" t="s">
        <v>3383</v>
      </c>
      <c r="L888" s="253">
        <v>2016</v>
      </c>
      <c r="M888" s="325" t="s">
        <v>3371</v>
      </c>
      <c r="N888" s="289" t="s">
        <v>1672</v>
      </c>
      <c r="O888" s="289" t="s">
        <v>1672</v>
      </c>
      <c r="P888" s="325" t="s">
        <v>3362</v>
      </c>
      <c r="Q888" s="325" t="s">
        <v>8148</v>
      </c>
      <c r="R888" s="261" t="s">
        <v>1642</v>
      </c>
      <c r="S888" s="325" t="s">
        <v>3376</v>
      </c>
      <c r="T888" s="158" t="s">
        <v>8567</v>
      </c>
      <c r="U888" s="325" t="s">
        <v>1642</v>
      </c>
      <c r="V888" s="325" t="s">
        <v>8109</v>
      </c>
      <c r="W888" s="325" t="s">
        <v>1642</v>
      </c>
      <c r="X888" s="325" t="s">
        <v>3370</v>
      </c>
      <c r="Y888" s="325" t="s">
        <v>3370</v>
      </c>
      <c r="Z888" s="261">
        <v>13</v>
      </c>
      <c r="AA888" s="285" t="s">
        <v>8568</v>
      </c>
      <c r="AB888" s="325" t="s">
        <v>8569</v>
      </c>
      <c r="AC888" s="325" t="s">
        <v>8570</v>
      </c>
      <c r="AD888" s="285" t="s">
        <v>8571</v>
      </c>
      <c r="AE888" s="325" t="s">
        <v>8572</v>
      </c>
      <c r="AF888" s="325" t="s">
        <v>8573</v>
      </c>
      <c r="AG888" s="325" t="s">
        <v>67</v>
      </c>
    </row>
    <row r="889" spans="1:34" s="11" customFormat="1" ht="15" customHeight="1">
      <c r="A889" s="277" t="s">
        <v>8624</v>
      </c>
      <c r="B889" s="158" t="s">
        <v>8625</v>
      </c>
      <c r="C889" s="158" t="s">
        <v>250</v>
      </c>
      <c r="D889" s="158" t="s">
        <v>71</v>
      </c>
      <c r="E889" s="158" t="s">
        <v>1641</v>
      </c>
      <c r="F889" s="18">
        <v>17040.38</v>
      </c>
      <c r="G889" s="59">
        <v>14656.41</v>
      </c>
      <c r="H889" s="261" t="s">
        <v>3369</v>
      </c>
      <c r="I889" s="325" t="s">
        <v>3370</v>
      </c>
      <c r="J889" s="158" t="s">
        <v>8449</v>
      </c>
      <c r="K889" s="158" t="s">
        <v>3383</v>
      </c>
      <c r="L889" s="251">
        <v>2016</v>
      </c>
      <c r="M889" s="325" t="s">
        <v>3371</v>
      </c>
      <c r="N889" s="289" t="s">
        <v>1672</v>
      </c>
      <c r="O889" s="289" t="s">
        <v>1672</v>
      </c>
      <c r="P889" s="325" t="s">
        <v>3362</v>
      </c>
      <c r="Q889" s="325" t="s">
        <v>3362</v>
      </c>
      <c r="R889" s="261" t="s">
        <v>1642</v>
      </c>
      <c r="S889" s="325" t="s">
        <v>3390</v>
      </c>
      <c r="T889" s="158" t="s">
        <v>8567</v>
      </c>
      <c r="U889" s="325" t="s">
        <v>1642</v>
      </c>
      <c r="V889" s="325" t="s">
        <v>3397</v>
      </c>
      <c r="W889" s="325" t="s">
        <v>1642</v>
      </c>
      <c r="X889" s="325" t="s">
        <v>3370</v>
      </c>
      <c r="Y889" s="325" t="s">
        <v>3370</v>
      </c>
      <c r="Z889" s="261">
        <v>3</v>
      </c>
      <c r="AA889" s="285" t="s">
        <v>8568</v>
      </c>
      <c r="AB889" s="325" t="s">
        <v>8569</v>
      </c>
      <c r="AC889" s="325" t="s">
        <v>8570</v>
      </c>
      <c r="AD889" s="285" t="s">
        <v>8571</v>
      </c>
      <c r="AE889" s="325" t="s">
        <v>8572</v>
      </c>
      <c r="AF889" s="325" t="s">
        <v>8573</v>
      </c>
      <c r="AG889" s="325" t="s">
        <v>67</v>
      </c>
    </row>
    <row r="890" spans="1:34" s="11" customFormat="1" ht="15" customHeight="1">
      <c r="A890" s="277" t="s">
        <v>22690</v>
      </c>
      <c r="B890" s="25" t="s">
        <v>21222</v>
      </c>
      <c r="C890" s="158" t="s">
        <v>250</v>
      </c>
      <c r="D890" s="158" t="s">
        <v>71</v>
      </c>
      <c r="E890" s="158" t="s">
        <v>1641</v>
      </c>
      <c r="F890" s="18">
        <v>2794</v>
      </c>
      <c r="G890" s="18">
        <v>2313</v>
      </c>
      <c r="H890" s="261" t="s">
        <v>3369</v>
      </c>
      <c r="I890" s="325" t="s">
        <v>3370</v>
      </c>
      <c r="J890" s="25" t="s">
        <v>1652</v>
      </c>
      <c r="K890" s="25" t="s">
        <v>3383</v>
      </c>
      <c r="L890" s="350">
        <v>2019</v>
      </c>
      <c r="M890" s="325" t="s">
        <v>3371</v>
      </c>
      <c r="N890" s="289" t="s">
        <v>1672</v>
      </c>
      <c r="O890" s="289" t="s">
        <v>1672</v>
      </c>
      <c r="P890" s="325" t="s">
        <v>3362</v>
      </c>
      <c r="Q890" s="263" t="s">
        <v>3362</v>
      </c>
      <c r="R890" s="261" t="s">
        <v>1642</v>
      </c>
      <c r="S890" s="263" t="s">
        <v>3388</v>
      </c>
      <c r="T890" s="158" t="s">
        <v>8567</v>
      </c>
      <c r="U890" s="325" t="s">
        <v>1642</v>
      </c>
      <c r="V890" s="263" t="s">
        <v>3362</v>
      </c>
      <c r="W890" s="325" t="s">
        <v>1642</v>
      </c>
      <c r="X890" s="325" t="s">
        <v>3370</v>
      </c>
      <c r="Y890" s="325" t="s">
        <v>3370</v>
      </c>
      <c r="Z890" s="304">
        <v>2</v>
      </c>
      <c r="AA890" s="285" t="s">
        <v>8568</v>
      </c>
      <c r="AB890" s="325" t="s">
        <v>8569</v>
      </c>
      <c r="AC890" s="325" t="s">
        <v>8570</v>
      </c>
      <c r="AD890" s="285" t="s">
        <v>8571</v>
      </c>
      <c r="AE890" s="325" t="s">
        <v>8572</v>
      </c>
      <c r="AF890" s="325" t="s">
        <v>8573</v>
      </c>
      <c r="AG890" s="325" t="s">
        <v>67</v>
      </c>
    </row>
    <row r="891" spans="1:34" s="11" customFormat="1" ht="15" customHeight="1">
      <c r="A891" s="277" t="s">
        <v>24737</v>
      </c>
      <c r="B891" s="158" t="s">
        <v>24738</v>
      </c>
      <c r="C891" s="158" t="s">
        <v>24739</v>
      </c>
      <c r="D891" s="158" t="s">
        <v>321</v>
      </c>
      <c r="E891" s="158" t="s">
        <v>1645</v>
      </c>
      <c r="F891" s="18">
        <v>1245</v>
      </c>
      <c r="G891" s="18">
        <v>1245</v>
      </c>
      <c r="H891" s="158" t="s">
        <v>3369</v>
      </c>
      <c r="I891" s="19" t="s">
        <v>3370</v>
      </c>
      <c r="J891" s="158" t="s">
        <v>1653</v>
      </c>
      <c r="K891" s="25" t="s">
        <v>3382</v>
      </c>
      <c r="L891" s="331">
        <v>1990</v>
      </c>
      <c r="M891" s="160" t="s">
        <v>3371</v>
      </c>
      <c r="N891" s="285" t="s">
        <v>1672</v>
      </c>
      <c r="O891" s="285" t="s">
        <v>1672</v>
      </c>
      <c r="P891" s="20" t="s">
        <v>3362</v>
      </c>
      <c r="Q891" s="21" t="s">
        <v>67</v>
      </c>
      <c r="R891" s="158" t="s">
        <v>1642</v>
      </c>
      <c r="S891" s="20" t="s">
        <v>3388</v>
      </c>
      <c r="T891" s="158" t="s">
        <v>24696</v>
      </c>
      <c r="U891" s="285" t="s">
        <v>1642</v>
      </c>
      <c r="V891" s="21" t="s">
        <v>67</v>
      </c>
      <c r="W891" s="21" t="s">
        <v>67</v>
      </c>
      <c r="X891" s="33" t="s">
        <v>67</v>
      </c>
      <c r="Y891" s="33" t="s">
        <v>67</v>
      </c>
      <c r="Z891" s="159">
        <v>1</v>
      </c>
      <c r="AA891" s="285" t="s">
        <v>24697</v>
      </c>
      <c r="AB891" s="21" t="s">
        <v>24513</v>
      </c>
      <c r="AC891" s="21" t="s">
        <v>24514</v>
      </c>
      <c r="AD891" s="21" t="s">
        <v>24515</v>
      </c>
      <c r="AE891" s="21" t="s">
        <v>67</v>
      </c>
      <c r="AF891" s="21" t="s">
        <v>67</v>
      </c>
      <c r="AG891" s="21" t="s">
        <v>67</v>
      </c>
      <c r="AH891" s="285" t="s">
        <v>24704</v>
      </c>
    </row>
    <row r="892" spans="1:34" s="11" customFormat="1" ht="15" customHeight="1">
      <c r="A892" s="277" t="s">
        <v>24761</v>
      </c>
      <c r="B892" s="158" t="s">
        <v>24762</v>
      </c>
      <c r="C892" s="158" t="s">
        <v>24763</v>
      </c>
      <c r="D892" s="158" t="s">
        <v>321</v>
      </c>
      <c r="E892" s="158" t="s">
        <v>1645</v>
      </c>
      <c r="F892" s="18">
        <v>2978</v>
      </c>
      <c r="G892" s="18">
        <v>2978</v>
      </c>
      <c r="H892" s="158" t="s">
        <v>3369</v>
      </c>
      <c r="I892" s="19" t="s">
        <v>3370</v>
      </c>
      <c r="J892" s="158" t="s">
        <v>1655</v>
      </c>
      <c r="K892" s="25" t="s">
        <v>3382</v>
      </c>
      <c r="L892" s="331">
        <v>1990</v>
      </c>
      <c r="M892" s="176">
        <v>2002</v>
      </c>
      <c r="N892" s="285" t="s">
        <v>1672</v>
      </c>
      <c r="O892" s="285" t="s">
        <v>1672</v>
      </c>
      <c r="P892" s="175" t="s">
        <v>3388</v>
      </c>
      <c r="Q892" s="21" t="s">
        <v>67</v>
      </c>
      <c r="R892" s="158" t="s">
        <v>1642</v>
      </c>
      <c r="S892" s="20" t="s">
        <v>3388</v>
      </c>
      <c r="T892" s="158" t="s">
        <v>1644</v>
      </c>
      <c r="U892" s="285" t="s">
        <v>1642</v>
      </c>
      <c r="V892" s="21" t="s">
        <v>67</v>
      </c>
      <c r="W892" s="21" t="s">
        <v>67</v>
      </c>
      <c r="X892" s="33" t="s">
        <v>67</v>
      </c>
      <c r="Y892" s="33" t="s">
        <v>67</v>
      </c>
      <c r="Z892" s="159">
        <v>2</v>
      </c>
      <c r="AA892" s="285" t="s">
        <v>24697</v>
      </c>
      <c r="AB892" s="21" t="s">
        <v>24513</v>
      </c>
      <c r="AC892" s="21" t="s">
        <v>24514</v>
      </c>
      <c r="AD892" s="21" t="s">
        <v>24515</v>
      </c>
      <c r="AE892" s="21" t="s">
        <v>67</v>
      </c>
      <c r="AF892" s="21" t="s">
        <v>67</v>
      </c>
      <c r="AG892" s="21" t="s">
        <v>67</v>
      </c>
      <c r="AH892" s="285" t="s">
        <v>1</v>
      </c>
    </row>
    <row r="893" spans="1:34" s="11" customFormat="1" ht="15" customHeight="1">
      <c r="A893" s="277" t="s">
        <v>24777</v>
      </c>
      <c r="B893" s="158" t="s">
        <v>24778</v>
      </c>
      <c r="C893" s="158" t="s">
        <v>24779</v>
      </c>
      <c r="D893" s="158" t="s">
        <v>321</v>
      </c>
      <c r="E893" s="158" t="s">
        <v>1648</v>
      </c>
      <c r="F893" s="18">
        <v>2702</v>
      </c>
      <c r="G893" s="18">
        <v>2702</v>
      </c>
      <c r="H893" s="158" t="s">
        <v>3369</v>
      </c>
      <c r="I893" s="19" t="s">
        <v>3370</v>
      </c>
      <c r="J893" s="158" t="s">
        <v>1655</v>
      </c>
      <c r="K893" s="25" t="s">
        <v>3382</v>
      </c>
      <c r="L893" s="331">
        <v>1992</v>
      </c>
      <c r="M893" s="176">
        <v>2001</v>
      </c>
      <c r="N893" s="285" t="s">
        <v>1672</v>
      </c>
      <c r="O893" s="285" t="s">
        <v>1672</v>
      </c>
      <c r="P893" s="175" t="s">
        <v>3388</v>
      </c>
      <c r="Q893" s="21" t="s">
        <v>67</v>
      </c>
      <c r="R893" s="158" t="s">
        <v>1642</v>
      </c>
      <c r="S893" s="20" t="s">
        <v>3388</v>
      </c>
      <c r="T893" s="158" t="s">
        <v>1644</v>
      </c>
      <c r="U893" s="285" t="s">
        <v>1642</v>
      </c>
      <c r="V893" s="21" t="s">
        <v>67</v>
      </c>
      <c r="W893" s="21" t="s">
        <v>67</v>
      </c>
      <c r="X893" s="33" t="s">
        <v>67</v>
      </c>
      <c r="Y893" s="33" t="s">
        <v>67</v>
      </c>
      <c r="Z893" s="159">
        <v>1</v>
      </c>
      <c r="AA893" s="285" t="s">
        <v>24697</v>
      </c>
      <c r="AB893" s="21" t="s">
        <v>24513</v>
      </c>
      <c r="AC893" s="21" t="s">
        <v>24514</v>
      </c>
      <c r="AD893" s="21" t="s">
        <v>24515</v>
      </c>
      <c r="AE893" s="21" t="s">
        <v>67</v>
      </c>
      <c r="AF893" s="21" t="s">
        <v>67</v>
      </c>
      <c r="AG893" s="21" t="s">
        <v>67</v>
      </c>
      <c r="AH893" s="285" t="s">
        <v>1</v>
      </c>
    </row>
    <row r="894" spans="1:34" s="11" customFormat="1" ht="15" customHeight="1">
      <c r="A894" s="275" t="s">
        <v>2542</v>
      </c>
      <c r="B894" s="158" t="s">
        <v>22257</v>
      </c>
      <c r="C894" s="158" t="s">
        <v>1675</v>
      </c>
      <c r="D894" s="158" t="s">
        <v>321</v>
      </c>
      <c r="E894" s="158" t="s">
        <v>1648</v>
      </c>
      <c r="F894" s="18">
        <v>4000</v>
      </c>
      <c r="G894" s="18">
        <v>4000</v>
      </c>
      <c r="H894" s="158" t="s">
        <v>3369</v>
      </c>
      <c r="I894" s="19" t="s">
        <v>3370</v>
      </c>
      <c r="J894" s="158" t="s">
        <v>1647</v>
      </c>
      <c r="K894" s="158" t="s">
        <v>67</v>
      </c>
      <c r="L894" s="331">
        <v>1981</v>
      </c>
      <c r="M894" s="160" t="s">
        <v>3371</v>
      </c>
      <c r="N894" s="285" t="s">
        <v>1672</v>
      </c>
      <c r="O894" s="285" t="s">
        <v>1672</v>
      </c>
      <c r="P894" s="20" t="s">
        <v>3362</v>
      </c>
      <c r="Q894" s="21" t="s">
        <v>3388</v>
      </c>
      <c r="R894" s="158" t="s">
        <v>1642</v>
      </c>
      <c r="S894" s="175" t="s">
        <v>3362</v>
      </c>
      <c r="T894" s="158" t="s">
        <v>1909</v>
      </c>
      <c r="U894" s="285" t="s">
        <v>67</v>
      </c>
      <c r="V894" s="21" t="s">
        <v>67</v>
      </c>
      <c r="W894" s="21" t="s">
        <v>67</v>
      </c>
      <c r="X894" s="33" t="s">
        <v>67</v>
      </c>
      <c r="Y894" s="33" t="s">
        <v>67</v>
      </c>
      <c r="Z894" s="159">
        <v>1</v>
      </c>
      <c r="AA894" s="285" t="s">
        <v>1700</v>
      </c>
      <c r="AB894" s="21" t="s">
        <v>3379</v>
      </c>
      <c r="AC894" s="21" t="s">
        <v>67</v>
      </c>
      <c r="AD894" s="21" t="s">
        <v>3380</v>
      </c>
      <c r="AE894" s="21" t="s">
        <v>67</v>
      </c>
      <c r="AF894" s="21" t="s">
        <v>67</v>
      </c>
      <c r="AG894" s="21" t="s">
        <v>67</v>
      </c>
      <c r="AH894" s="21"/>
    </row>
    <row r="895" spans="1:34" s="11" customFormat="1" ht="15" customHeight="1">
      <c r="A895" s="275" t="s">
        <v>2537</v>
      </c>
      <c r="B895" s="158" t="s">
        <v>2538</v>
      </c>
      <c r="C895" s="158" t="s">
        <v>1675</v>
      </c>
      <c r="D895" s="158" t="s">
        <v>321</v>
      </c>
      <c r="E895" s="158" t="s">
        <v>1648</v>
      </c>
      <c r="F895" s="18">
        <v>210</v>
      </c>
      <c r="G895" s="18">
        <v>210</v>
      </c>
      <c r="H895" s="158" t="s">
        <v>3369</v>
      </c>
      <c r="I895" s="19" t="s">
        <v>3370</v>
      </c>
      <c r="J895" s="158" t="s">
        <v>1647</v>
      </c>
      <c r="K895" s="158" t="s">
        <v>67</v>
      </c>
      <c r="L895" s="331" t="s">
        <v>67</v>
      </c>
      <c r="M895" s="344" t="s">
        <v>3371</v>
      </c>
      <c r="N895" s="285" t="s">
        <v>1672</v>
      </c>
      <c r="O895" s="285" t="s">
        <v>1672</v>
      </c>
      <c r="P895" s="20" t="s">
        <v>3362</v>
      </c>
      <c r="Q895" s="21" t="s">
        <v>3362</v>
      </c>
      <c r="R895" s="158" t="s">
        <v>1643</v>
      </c>
      <c r="S895" s="175" t="s">
        <v>3362</v>
      </c>
      <c r="T895" s="158" t="s">
        <v>1909</v>
      </c>
      <c r="U895" s="285" t="s">
        <v>67</v>
      </c>
      <c r="V895" s="21" t="s">
        <v>67</v>
      </c>
      <c r="W895" s="21" t="s">
        <v>67</v>
      </c>
      <c r="X895" s="33" t="s">
        <v>67</v>
      </c>
      <c r="Y895" s="33" t="s">
        <v>67</v>
      </c>
      <c r="Z895" s="159">
        <v>1</v>
      </c>
      <c r="AA895" s="285" t="s">
        <v>1700</v>
      </c>
      <c r="AB895" s="21" t="s">
        <v>3379</v>
      </c>
      <c r="AC895" s="21" t="s">
        <v>67</v>
      </c>
      <c r="AD895" s="21" t="s">
        <v>3380</v>
      </c>
      <c r="AE895" s="21" t="s">
        <v>67</v>
      </c>
      <c r="AF895" s="21" t="s">
        <v>67</v>
      </c>
      <c r="AG895" s="21" t="s">
        <v>67</v>
      </c>
      <c r="AH895" s="21"/>
    </row>
    <row r="896" spans="1:34" s="11" customFormat="1" ht="15" customHeight="1">
      <c r="A896" s="275" t="s">
        <v>1926</v>
      </c>
      <c r="B896" s="158" t="s">
        <v>1927</v>
      </c>
      <c r="C896" s="158" t="s">
        <v>67</v>
      </c>
      <c r="D896" s="158" t="s">
        <v>321</v>
      </c>
      <c r="E896" s="158" t="s">
        <v>1645</v>
      </c>
      <c r="F896" s="18">
        <v>64</v>
      </c>
      <c r="G896" s="18" t="s">
        <v>67</v>
      </c>
      <c r="H896" s="183" t="s">
        <v>3369</v>
      </c>
      <c r="I896" s="117" t="s">
        <v>3377</v>
      </c>
      <c r="J896" s="158" t="s">
        <v>1647</v>
      </c>
      <c r="K896" s="158" t="s">
        <v>67</v>
      </c>
      <c r="L896" s="331" t="s">
        <v>67</v>
      </c>
      <c r="M896" s="344" t="s">
        <v>3371</v>
      </c>
      <c r="N896" s="49" t="s">
        <v>1672</v>
      </c>
      <c r="O896" s="285" t="s">
        <v>1672</v>
      </c>
      <c r="P896" s="20" t="s">
        <v>3362</v>
      </c>
      <c r="Q896" s="21" t="s">
        <v>3362</v>
      </c>
      <c r="R896" s="158" t="s">
        <v>1642</v>
      </c>
      <c r="S896" s="160" t="s">
        <v>67</v>
      </c>
      <c r="T896" s="158" t="s">
        <v>1644</v>
      </c>
      <c r="U896" s="285" t="s">
        <v>67</v>
      </c>
      <c r="V896" s="21" t="s">
        <v>67</v>
      </c>
      <c r="W896" s="21" t="s">
        <v>67</v>
      </c>
      <c r="X896" s="33" t="s">
        <v>67</v>
      </c>
      <c r="Y896" s="33" t="s">
        <v>67</v>
      </c>
      <c r="Z896" s="18" t="s">
        <v>67</v>
      </c>
      <c r="AA896" s="285" t="s">
        <v>1700</v>
      </c>
      <c r="AB896" s="21" t="s">
        <v>3379</v>
      </c>
      <c r="AC896" s="21" t="s">
        <v>67</v>
      </c>
      <c r="AD896" s="21" t="s">
        <v>3380</v>
      </c>
      <c r="AE896" s="21" t="s">
        <v>67</v>
      </c>
      <c r="AF896" s="21" t="s">
        <v>67</v>
      </c>
      <c r="AG896" s="21" t="s">
        <v>67</v>
      </c>
      <c r="AH896" s="21"/>
    </row>
    <row r="897" spans="1:34" s="11" customFormat="1" ht="15" customHeight="1">
      <c r="A897" s="275" t="s">
        <v>1920</v>
      </c>
      <c r="B897" s="158" t="s">
        <v>984</v>
      </c>
      <c r="C897" s="158" t="s">
        <v>1921</v>
      </c>
      <c r="D897" s="158" t="s">
        <v>321</v>
      </c>
      <c r="E897" s="158" t="s">
        <v>1645</v>
      </c>
      <c r="F897" s="18" t="s">
        <v>67</v>
      </c>
      <c r="G897" s="18" t="s">
        <v>67</v>
      </c>
      <c r="H897" s="183" t="s">
        <v>3369</v>
      </c>
      <c r="I897" s="117" t="s">
        <v>3377</v>
      </c>
      <c r="J897" s="158" t="s">
        <v>1647</v>
      </c>
      <c r="K897" s="158" t="s">
        <v>67</v>
      </c>
      <c r="L897" s="331" t="s">
        <v>67</v>
      </c>
      <c r="M897" s="344" t="s">
        <v>3371</v>
      </c>
      <c r="N897" s="49" t="s">
        <v>1672</v>
      </c>
      <c r="O897" s="285" t="s">
        <v>1672</v>
      </c>
      <c r="P897" s="20" t="s">
        <v>3362</v>
      </c>
      <c r="Q897" s="21" t="s">
        <v>3362</v>
      </c>
      <c r="R897" s="158" t="s">
        <v>1642</v>
      </c>
      <c r="S897" s="160" t="s">
        <v>67</v>
      </c>
      <c r="T897" s="158" t="s">
        <v>1644</v>
      </c>
      <c r="U897" s="285" t="s">
        <v>67</v>
      </c>
      <c r="V897" s="21" t="s">
        <v>67</v>
      </c>
      <c r="W897" s="21" t="s">
        <v>67</v>
      </c>
      <c r="X897" s="33" t="s">
        <v>67</v>
      </c>
      <c r="Y897" s="33" t="s">
        <v>67</v>
      </c>
      <c r="Z897" s="18" t="s">
        <v>67</v>
      </c>
      <c r="AA897" s="285" t="s">
        <v>1700</v>
      </c>
      <c r="AB897" s="21" t="s">
        <v>3379</v>
      </c>
      <c r="AC897" s="21" t="s">
        <v>67</v>
      </c>
      <c r="AD897" s="21" t="s">
        <v>3380</v>
      </c>
      <c r="AE897" s="21" t="s">
        <v>67</v>
      </c>
      <c r="AF897" s="21" t="s">
        <v>67</v>
      </c>
      <c r="AG897" s="21" t="s">
        <v>67</v>
      </c>
      <c r="AH897" s="21"/>
    </row>
    <row r="898" spans="1:34" s="11" customFormat="1" ht="15" customHeight="1">
      <c r="A898" s="275" t="s">
        <v>1907</v>
      </c>
      <c r="B898" s="158" t="s">
        <v>1908</v>
      </c>
      <c r="C898" s="158" t="s">
        <v>1675</v>
      </c>
      <c r="D898" s="158" t="s">
        <v>321</v>
      </c>
      <c r="E898" s="158" t="s">
        <v>1641</v>
      </c>
      <c r="F898" s="18">
        <v>2600</v>
      </c>
      <c r="G898" s="18">
        <v>2600</v>
      </c>
      <c r="H898" s="183" t="s">
        <v>3369</v>
      </c>
      <c r="I898" s="19" t="s">
        <v>3370</v>
      </c>
      <c r="J898" s="158" t="s">
        <v>1652</v>
      </c>
      <c r="K898" s="25" t="s">
        <v>3382</v>
      </c>
      <c r="L898" s="331">
        <v>2000</v>
      </c>
      <c r="M898" s="344" t="s">
        <v>3371</v>
      </c>
      <c r="N898" s="49" t="s">
        <v>1672</v>
      </c>
      <c r="O898" s="285" t="s">
        <v>1672</v>
      </c>
      <c r="P898" s="20" t="s">
        <v>3362</v>
      </c>
      <c r="Q898" s="21" t="s">
        <v>3362</v>
      </c>
      <c r="R898" s="158" t="s">
        <v>1642</v>
      </c>
      <c r="S898" s="175" t="s">
        <v>3362</v>
      </c>
      <c r="T898" s="158" t="s">
        <v>1909</v>
      </c>
      <c r="U898" s="285" t="s">
        <v>67</v>
      </c>
      <c r="V898" s="21" t="s">
        <v>67</v>
      </c>
      <c r="W898" s="21" t="s">
        <v>67</v>
      </c>
      <c r="X898" s="33" t="s">
        <v>67</v>
      </c>
      <c r="Y898" s="33" t="s">
        <v>67</v>
      </c>
      <c r="Z898" s="159">
        <v>1</v>
      </c>
      <c r="AA898" s="285" t="s">
        <v>1700</v>
      </c>
      <c r="AB898" s="21" t="s">
        <v>3379</v>
      </c>
      <c r="AC898" s="21" t="s">
        <v>67</v>
      </c>
      <c r="AD898" s="21" t="s">
        <v>3380</v>
      </c>
      <c r="AE898" s="21" t="s">
        <v>67</v>
      </c>
      <c r="AF898" s="21" t="s">
        <v>67</v>
      </c>
      <c r="AG898" s="21" t="s">
        <v>67</v>
      </c>
      <c r="AH898" s="21"/>
    </row>
    <row r="899" spans="1:34" s="11" customFormat="1" ht="15" customHeight="1">
      <c r="A899" s="172" t="s">
        <v>7347</v>
      </c>
      <c r="B899" s="183" t="s">
        <v>7348</v>
      </c>
      <c r="C899" s="183" t="s">
        <v>7349</v>
      </c>
      <c r="D899" s="183" t="s">
        <v>321</v>
      </c>
      <c r="E899" s="183" t="s">
        <v>1641</v>
      </c>
      <c r="F899" s="183" t="s">
        <v>6717</v>
      </c>
      <c r="G899" s="183" t="s">
        <v>6717</v>
      </c>
      <c r="H899" s="183" t="s">
        <v>3369</v>
      </c>
      <c r="I899" s="117" t="s">
        <v>3370</v>
      </c>
      <c r="J899" s="183" t="s">
        <v>6761</v>
      </c>
      <c r="K899" s="183" t="s">
        <v>6768</v>
      </c>
      <c r="L899" s="185">
        <v>2005</v>
      </c>
      <c r="M899" s="344" t="s">
        <v>3371</v>
      </c>
      <c r="N899" s="161" t="s">
        <v>1672</v>
      </c>
      <c r="O899" s="161" t="s">
        <v>1672</v>
      </c>
      <c r="P899" s="33" t="s">
        <v>3362</v>
      </c>
      <c r="Q899" s="21" t="s">
        <v>3362</v>
      </c>
      <c r="R899" s="183" t="s">
        <v>1642</v>
      </c>
      <c r="S899" s="33" t="s">
        <v>67</v>
      </c>
      <c r="T899" s="183" t="s">
        <v>1909</v>
      </c>
      <c r="U899" s="21" t="s">
        <v>67</v>
      </c>
      <c r="V899" s="21" t="s">
        <v>67</v>
      </c>
      <c r="W899" s="21" t="s">
        <v>67</v>
      </c>
      <c r="X899" s="33" t="s">
        <v>67</v>
      </c>
      <c r="Y899" s="33" t="s">
        <v>67</v>
      </c>
      <c r="Z899" s="183" t="s">
        <v>1659</v>
      </c>
      <c r="AA899" s="161" t="s">
        <v>1700</v>
      </c>
      <c r="AB899" s="21" t="s">
        <v>3379</v>
      </c>
      <c r="AC899" s="21" t="s">
        <v>6704</v>
      </c>
      <c r="AD899" s="21" t="s">
        <v>3380</v>
      </c>
      <c r="AE899" s="21" t="s">
        <v>67</v>
      </c>
      <c r="AF899" s="21" t="s">
        <v>67</v>
      </c>
      <c r="AG899" s="21" t="s">
        <v>67</v>
      </c>
      <c r="AH899" s="21"/>
    </row>
    <row r="900" spans="1:34" s="11" customFormat="1" ht="15" customHeight="1">
      <c r="A900" s="172" t="s">
        <v>7350</v>
      </c>
      <c r="B900" s="183" t="s">
        <v>7351</v>
      </c>
      <c r="C900" s="183" t="s">
        <v>7349</v>
      </c>
      <c r="D900" s="183" t="s">
        <v>321</v>
      </c>
      <c r="E900" s="183" t="s">
        <v>1641</v>
      </c>
      <c r="F900" s="183" t="s">
        <v>7352</v>
      </c>
      <c r="G900" s="183" t="s">
        <v>7352</v>
      </c>
      <c r="H900" s="183" t="s">
        <v>3369</v>
      </c>
      <c r="I900" s="117" t="s">
        <v>3370</v>
      </c>
      <c r="J900" s="183" t="s">
        <v>6761</v>
      </c>
      <c r="K900" s="183" t="s">
        <v>6720</v>
      </c>
      <c r="L900" s="338">
        <v>2001</v>
      </c>
      <c r="M900" s="344" t="s">
        <v>3371</v>
      </c>
      <c r="N900" s="161" t="s">
        <v>1672</v>
      </c>
      <c r="O900" s="161" t="s">
        <v>1672</v>
      </c>
      <c r="P900" s="33" t="s">
        <v>3362</v>
      </c>
      <c r="Q900" s="21" t="s">
        <v>3362</v>
      </c>
      <c r="R900" s="183" t="s">
        <v>1642</v>
      </c>
      <c r="S900" s="33" t="s">
        <v>67</v>
      </c>
      <c r="T900" s="183" t="s">
        <v>1909</v>
      </c>
      <c r="U900" s="21" t="s">
        <v>67</v>
      </c>
      <c r="V900" s="21" t="s">
        <v>67</v>
      </c>
      <c r="W900" s="21" t="s">
        <v>67</v>
      </c>
      <c r="X900" s="33" t="s">
        <v>67</v>
      </c>
      <c r="Y900" s="33" t="s">
        <v>67</v>
      </c>
      <c r="Z900" s="183" t="s">
        <v>1659</v>
      </c>
      <c r="AA900" s="161" t="s">
        <v>1700</v>
      </c>
      <c r="AB900" s="21" t="s">
        <v>3379</v>
      </c>
      <c r="AC900" s="21" t="s">
        <v>6704</v>
      </c>
      <c r="AD900" s="21" t="s">
        <v>3380</v>
      </c>
      <c r="AE900" s="21" t="s">
        <v>67</v>
      </c>
      <c r="AF900" s="21" t="s">
        <v>67</v>
      </c>
      <c r="AG900" s="21" t="s">
        <v>67</v>
      </c>
      <c r="AH900" s="21"/>
    </row>
    <row r="901" spans="1:34" s="11" customFormat="1" ht="15" customHeight="1">
      <c r="A901" s="172" t="s">
        <v>7353</v>
      </c>
      <c r="B901" s="183" t="s">
        <v>7354</v>
      </c>
      <c r="C901" s="183" t="s">
        <v>7349</v>
      </c>
      <c r="D901" s="183" t="s">
        <v>321</v>
      </c>
      <c r="E901" s="183" t="s">
        <v>1645</v>
      </c>
      <c r="F901" s="183" t="s">
        <v>7355</v>
      </c>
      <c r="G901" s="183" t="s">
        <v>7355</v>
      </c>
      <c r="H901" s="183" t="s">
        <v>3369</v>
      </c>
      <c r="I901" s="117" t="s">
        <v>3370</v>
      </c>
      <c r="J901" s="183" t="s">
        <v>6761</v>
      </c>
      <c r="K901" s="183" t="s">
        <v>6720</v>
      </c>
      <c r="L901" s="48"/>
      <c r="M901" s="286" t="s">
        <v>3402</v>
      </c>
      <c r="N901" s="161" t="s">
        <v>1672</v>
      </c>
      <c r="O901" s="161" t="s">
        <v>1672</v>
      </c>
      <c r="P901" s="33" t="s">
        <v>3362</v>
      </c>
      <c r="Q901" s="21" t="s">
        <v>3362</v>
      </c>
      <c r="R901" s="183" t="s">
        <v>1642</v>
      </c>
      <c r="S901" s="33" t="s">
        <v>67</v>
      </c>
      <c r="T901" s="183" t="s">
        <v>1909</v>
      </c>
      <c r="U901" s="21" t="s">
        <v>67</v>
      </c>
      <c r="V901" s="21" t="s">
        <v>67</v>
      </c>
      <c r="W901" s="21" t="s">
        <v>67</v>
      </c>
      <c r="X901" s="33" t="s">
        <v>67</v>
      </c>
      <c r="Y901" s="33" t="s">
        <v>67</v>
      </c>
      <c r="Z901" s="183" t="s">
        <v>1659</v>
      </c>
      <c r="AA901" s="161" t="s">
        <v>1700</v>
      </c>
      <c r="AB901" s="21" t="s">
        <v>3379</v>
      </c>
      <c r="AC901" s="21" t="s">
        <v>6704</v>
      </c>
      <c r="AD901" s="21" t="s">
        <v>3380</v>
      </c>
      <c r="AE901" s="21" t="s">
        <v>67</v>
      </c>
      <c r="AF901" s="21" t="s">
        <v>67</v>
      </c>
      <c r="AG901" s="21" t="s">
        <v>67</v>
      </c>
      <c r="AH901" s="21"/>
    </row>
    <row r="902" spans="1:34" s="11" customFormat="1" ht="15" customHeight="1">
      <c r="A902" s="172" t="s">
        <v>7356</v>
      </c>
      <c r="B902" s="183" t="s">
        <v>7357</v>
      </c>
      <c r="C902" s="183" t="s">
        <v>7349</v>
      </c>
      <c r="D902" s="183" t="s">
        <v>321</v>
      </c>
      <c r="E902" s="183" t="s">
        <v>1648</v>
      </c>
      <c r="F902" s="183" t="s">
        <v>73</v>
      </c>
      <c r="G902" s="183" t="s">
        <v>73</v>
      </c>
      <c r="H902" s="183" t="s">
        <v>3369</v>
      </c>
      <c r="I902" s="117" t="s">
        <v>3370</v>
      </c>
      <c r="J902" s="183" t="s">
        <v>6761</v>
      </c>
      <c r="K902" s="183" t="s">
        <v>6720</v>
      </c>
      <c r="L902" s="38"/>
      <c r="M902" s="160" t="s">
        <v>3371</v>
      </c>
      <c r="N902" s="161" t="s">
        <v>1672</v>
      </c>
      <c r="O902" s="161" t="s">
        <v>1672</v>
      </c>
      <c r="P902" s="33" t="s">
        <v>3362</v>
      </c>
      <c r="Q902" s="21" t="s">
        <v>3362</v>
      </c>
      <c r="R902" s="183" t="s">
        <v>1642</v>
      </c>
      <c r="S902" s="33" t="s">
        <v>67</v>
      </c>
      <c r="T902" s="183" t="s">
        <v>1909</v>
      </c>
      <c r="U902" s="21" t="s">
        <v>67</v>
      </c>
      <c r="V902" s="21" t="s">
        <v>67</v>
      </c>
      <c r="W902" s="21" t="s">
        <v>67</v>
      </c>
      <c r="X902" s="33" t="s">
        <v>67</v>
      </c>
      <c r="Y902" s="33" t="s">
        <v>67</v>
      </c>
      <c r="Z902" s="183" t="s">
        <v>1659</v>
      </c>
      <c r="AA902" s="161" t="s">
        <v>1700</v>
      </c>
      <c r="AB902" s="21" t="s">
        <v>3379</v>
      </c>
      <c r="AC902" s="21" t="s">
        <v>6704</v>
      </c>
      <c r="AD902" s="21" t="s">
        <v>3380</v>
      </c>
      <c r="AE902" s="21" t="s">
        <v>67</v>
      </c>
      <c r="AF902" s="21" t="s">
        <v>67</v>
      </c>
      <c r="AG902" s="21" t="s">
        <v>67</v>
      </c>
      <c r="AH902" s="21"/>
    </row>
    <row r="903" spans="1:34" s="11" customFormat="1" ht="15" customHeight="1">
      <c r="A903" s="172" t="s">
        <v>7358</v>
      </c>
      <c r="B903" s="183" t="s">
        <v>1735</v>
      </c>
      <c r="C903" s="183" t="s">
        <v>7349</v>
      </c>
      <c r="D903" s="183" t="s">
        <v>321</v>
      </c>
      <c r="E903" s="183" t="s">
        <v>1648</v>
      </c>
      <c r="F903" s="183" t="s">
        <v>1634</v>
      </c>
      <c r="G903" s="183" t="s">
        <v>1634</v>
      </c>
      <c r="H903" s="183" t="s">
        <v>3369</v>
      </c>
      <c r="I903" s="117" t="s">
        <v>3370</v>
      </c>
      <c r="J903" s="183" t="s">
        <v>6761</v>
      </c>
      <c r="K903" s="183" t="s">
        <v>6812</v>
      </c>
      <c r="L903" s="38"/>
      <c r="M903" s="160" t="s">
        <v>3371</v>
      </c>
      <c r="N903" s="161" t="s">
        <v>1672</v>
      </c>
      <c r="O903" s="161" t="s">
        <v>1672</v>
      </c>
      <c r="P903" s="33" t="s">
        <v>3362</v>
      </c>
      <c r="Q903" s="21" t="s">
        <v>3362</v>
      </c>
      <c r="R903" s="183" t="s">
        <v>1642</v>
      </c>
      <c r="S903" s="33" t="s">
        <v>67</v>
      </c>
      <c r="T903" s="183" t="s">
        <v>1909</v>
      </c>
      <c r="U903" s="21" t="s">
        <v>67</v>
      </c>
      <c r="V903" s="21" t="s">
        <v>67</v>
      </c>
      <c r="W903" s="21" t="s">
        <v>67</v>
      </c>
      <c r="X903" s="33" t="s">
        <v>67</v>
      </c>
      <c r="Y903" s="33" t="s">
        <v>67</v>
      </c>
      <c r="Z903" s="183" t="s">
        <v>1659</v>
      </c>
      <c r="AA903" s="161" t="s">
        <v>1700</v>
      </c>
      <c r="AB903" s="21" t="s">
        <v>3379</v>
      </c>
      <c r="AC903" s="21" t="s">
        <v>6704</v>
      </c>
      <c r="AD903" s="21" t="s">
        <v>3380</v>
      </c>
      <c r="AE903" s="21" t="s">
        <v>67</v>
      </c>
      <c r="AF903" s="21" t="s">
        <v>67</v>
      </c>
      <c r="AG903" s="21" t="s">
        <v>67</v>
      </c>
      <c r="AH903" s="21"/>
    </row>
    <row r="904" spans="1:34" s="11" customFormat="1" ht="15" customHeight="1">
      <c r="A904" s="172" t="s">
        <v>7359</v>
      </c>
      <c r="B904" s="183" t="s">
        <v>7360</v>
      </c>
      <c r="C904" s="183" t="s">
        <v>7349</v>
      </c>
      <c r="D904" s="183" t="s">
        <v>321</v>
      </c>
      <c r="E904" s="183" t="s">
        <v>1641</v>
      </c>
      <c r="F904" s="183" t="s">
        <v>6819</v>
      </c>
      <c r="G904" s="183" t="s">
        <v>6819</v>
      </c>
      <c r="H904" s="183" t="s">
        <v>3369</v>
      </c>
      <c r="I904" s="117" t="s">
        <v>3370</v>
      </c>
      <c r="J904" s="183" t="s">
        <v>6781</v>
      </c>
      <c r="K904" s="183" t="s">
        <v>6720</v>
      </c>
      <c r="L904" s="38"/>
      <c r="M904" s="160" t="s">
        <v>3371</v>
      </c>
      <c r="N904" s="161" t="s">
        <v>1672</v>
      </c>
      <c r="O904" s="161" t="s">
        <v>1672</v>
      </c>
      <c r="P904" s="33" t="s">
        <v>3362</v>
      </c>
      <c r="Q904" s="21" t="s">
        <v>3362</v>
      </c>
      <c r="R904" s="183" t="s">
        <v>1642</v>
      </c>
      <c r="S904" s="33" t="s">
        <v>67</v>
      </c>
      <c r="T904" s="183" t="s">
        <v>1909</v>
      </c>
      <c r="U904" s="21" t="s">
        <v>67</v>
      </c>
      <c r="V904" s="21" t="s">
        <v>67</v>
      </c>
      <c r="W904" s="21" t="s">
        <v>67</v>
      </c>
      <c r="X904" s="33" t="s">
        <v>67</v>
      </c>
      <c r="Y904" s="33" t="s">
        <v>67</v>
      </c>
      <c r="Z904" s="183" t="s">
        <v>1659</v>
      </c>
      <c r="AA904" s="161" t="s">
        <v>1700</v>
      </c>
      <c r="AB904" s="21" t="s">
        <v>3379</v>
      </c>
      <c r="AC904" s="21" t="s">
        <v>6704</v>
      </c>
      <c r="AD904" s="21" t="s">
        <v>3380</v>
      </c>
      <c r="AE904" s="21" t="s">
        <v>67</v>
      </c>
      <c r="AF904" s="21" t="s">
        <v>67</v>
      </c>
      <c r="AG904" s="21" t="s">
        <v>67</v>
      </c>
      <c r="AH904" s="21"/>
    </row>
    <row r="905" spans="1:34" s="11" customFormat="1" ht="15" customHeight="1">
      <c r="A905" s="172" t="s">
        <v>7361</v>
      </c>
      <c r="B905" s="183" t="s">
        <v>7362</v>
      </c>
      <c r="C905" s="183" t="s">
        <v>7349</v>
      </c>
      <c r="D905" s="183" t="s">
        <v>321</v>
      </c>
      <c r="E905" s="183" t="s">
        <v>1645</v>
      </c>
      <c r="F905" s="183" t="s">
        <v>309</v>
      </c>
      <c r="G905" s="183" t="s">
        <v>309</v>
      </c>
      <c r="H905" s="183" t="s">
        <v>3369</v>
      </c>
      <c r="I905" s="117" t="s">
        <v>3370</v>
      </c>
      <c r="J905" s="183" t="s">
        <v>6781</v>
      </c>
      <c r="K905" s="183" t="s">
        <v>6720</v>
      </c>
      <c r="L905" s="38"/>
      <c r="M905" s="188" t="s">
        <v>3396</v>
      </c>
      <c r="N905" s="161" t="s">
        <v>1672</v>
      </c>
      <c r="O905" s="161" t="s">
        <v>1672</v>
      </c>
      <c r="P905" s="33" t="s">
        <v>3362</v>
      </c>
      <c r="Q905" s="21" t="s">
        <v>3362</v>
      </c>
      <c r="R905" s="183" t="s">
        <v>1642</v>
      </c>
      <c r="S905" s="33" t="s">
        <v>67</v>
      </c>
      <c r="T905" s="183" t="s">
        <v>1909</v>
      </c>
      <c r="U905" s="21" t="s">
        <v>67</v>
      </c>
      <c r="V905" s="21" t="s">
        <v>67</v>
      </c>
      <c r="W905" s="21" t="s">
        <v>67</v>
      </c>
      <c r="X905" s="33" t="s">
        <v>67</v>
      </c>
      <c r="Y905" s="33" t="s">
        <v>67</v>
      </c>
      <c r="Z905" s="183" t="s">
        <v>1660</v>
      </c>
      <c r="AA905" s="161" t="s">
        <v>1700</v>
      </c>
      <c r="AB905" s="21" t="s">
        <v>3379</v>
      </c>
      <c r="AC905" s="21" t="s">
        <v>6704</v>
      </c>
      <c r="AD905" s="21" t="s">
        <v>3380</v>
      </c>
      <c r="AE905" s="21" t="s">
        <v>67</v>
      </c>
      <c r="AF905" s="21" t="s">
        <v>67</v>
      </c>
      <c r="AG905" s="21" t="s">
        <v>67</v>
      </c>
      <c r="AH905" s="21"/>
    </row>
    <row r="906" spans="1:34" s="11" customFormat="1" ht="15" customHeight="1">
      <c r="A906" s="283" t="s">
        <v>7363</v>
      </c>
      <c r="B906" s="183" t="s">
        <v>7364</v>
      </c>
      <c r="C906" s="183" t="s">
        <v>7349</v>
      </c>
      <c r="D906" s="183" t="s">
        <v>321</v>
      </c>
      <c r="E906" s="183" t="s">
        <v>1645</v>
      </c>
      <c r="F906" s="183" t="s">
        <v>7365</v>
      </c>
      <c r="G906" s="183" t="s">
        <v>7365</v>
      </c>
      <c r="H906" s="183" t="s">
        <v>3369</v>
      </c>
      <c r="I906" s="52" t="s">
        <v>3370</v>
      </c>
      <c r="J906" s="183" t="s">
        <v>6781</v>
      </c>
      <c r="K906" s="183" t="s">
        <v>6720</v>
      </c>
      <c r="L906" s="38"/>
      <c r="M906" s="344" t="s">
        <v>3371</v>
      </c>
      <c r="N906" s="285" t="s">
        <v>1672</v>
      </c>
      <c r="O906" s="285" t="s">
        <v>1672</v>
      </c>
      <c r="P906" s="34" t="s">
        <v>3362</v>
      </c>
      <c r="Q906" s="49" t="s">
        <v>3362</v>
      </c>
      <c r="R906" s="183" t="s">
        <v>1642</v>
      </c>
      <c r="S906" s="34" t="s">
        <v>67</v>
      </c>
      <c r="T906" s="183" t="s">
        <v>1909</v>
      </c>
      <c r="U906" s="49" t="s">
        <v>67</v>
      </c>
      <c r="V906" s="49" t="s">
        <v>67</v>
      </c>
      <c r="W906" s="49" t="s">
        <v>67</v>
      </c>
      <c r="X906" s="34" t="s">
        <v>67</v>
      </c>
      <c r="Y906" s="34" t="s">
        <v>67</v>
      </c>
      <c r="Z906" s="183" t="s">
        <v>1660</v>
      </c>
      <c r="AA906" s="285" t="s">
        <v>1700</v>
      </c>
      <c r="AB906" s="49" t="s">
        <v>3379</v>
      </c>
      <c r="AC906" s="49" t="s">
        <v>6704</v>
      </c>
      <c r="AD906" s="49" t="s">
        <v>3380</v>
      </c>
      <c r="AE906" s="49" t="s">
        <v>67</v>
      </c>
      <c r="AF906" s="21" t="s">
        <v>67</v>
      </c>
      <c r="AG906" s="21" t="s">
        <v>67</v>
      </c>
      <c r="AH906" s="21"/>
    </row>
    <row r="907" spans="1:34" s="11" customFormat="1" ht="15" customHeight="1">
      <c r="A907" s="283" t="s">
        <v>7369</v>
      </c>
      <c r="B907" s="183" t="s">
        <v>7370</v>
      </c>
      <c r="C907" s="183" t="s">
        <v>7349</v>
      </c>
      <c r="D907" s="183" t="s">
        <v>321</v>
      </c>
      <c r="E907" s="183" t="s">
        <v>1641</v>
      </c>
      <c r="F907" s="183" t="s">
        <v>1631</v>
      </c>
      <c r="G907" s="183" t="s">
        <v>1631</v>
      </c>
      <c r="H907" s="183" t="s">
        <v>3369</v>
      </c>
      <c r="I907" s="52" t="s">
        <v>3370</v>
      </c>
      <c r="J907" s="183" t="s">
        <v>2445</v>
      </c>
      <c r="K907" s="183" t="s">
        <v>6720</v>
      </c>
      <c r="L907" s="38"/>
      <c r="M907" s="344" t="s">
        <v>3371</v>
      </c>
      <c r="N907" s="285" t="s">
        <v>1672</v>
      </c>
      <c r="O907" s="285" t="s">
        <v>1672</v>
      </c>
      <c r="P907" s="34" t="s">
        <v>3362</v>
      </c>
      <c r="Q907" s="49" t="s">
        <v>3362</v>
      </c>
      <c r="R907" s="183" t="s">
        <v>1642</v>
      </c>
      <c r="S907" s="34" t="s">
        <v>67</v>
      </c>
      <c r="T907" s="183" t="s">
        <v>1909</v>
      </c>
      <c r="U907" s="49" t="s">
        <v>67</v>
      </c>
      <c r="V907" s="49" t="s">
        <v>67</v>
      </c>
      <c r="W907" s="49" t="s">
        <v>67</v>
      </c>
      <c r="X907" s="34" t="s">
        <v>67</v>
      </c>
      <c r="Y907" s="34" t="s">
        <v>67</v>
      </c>
      <c r="Z907" s="183" t="s">
        <v>1660</v>
      </c>
      <c r="AA907" s="285" t="s">
        <v>1700</v>
      </c>
      <c r="AB907" s="49" t="s">
        <v>3379</v>
      </c>
      <c r="AC907" s="49" t="s">
        <v>6704</v>
      </c>
      <c r="AD907" s="49" t="s">
        <v>3380</v>
      </c>
      <c r="AE907" s="49" t="s">
        <v>67</v>
      </c>
      <c r="AF907" s="21" t="s">
        <v>67</v>
      </c>
      <c r="AG907" s="21" t="s">
        <v>67</v>
      </c>
      <c r="AH907" s="21"/>
    </row>
    <row r="908" spans="1:34" s="11" customFormat="1" ht="15" customHeight="1">
      <c r="A908" s="283" t="s">
        <v>7371</v>
      </c>
      <c r="B908" s="183" t="s">
        <v>7372</v>
      </c>
      <c r="C908" s="183" t="s">
        <v>7349</v>
      </c>
      <c r="D908" s="183" t="s">
        <v>321</v>
      </c>
      <c r="E908" s="183" t="s">
        <v>1645</v>
      </c>
      <c r="F908" s="183" t="s">
        <v>7373</v>
      </c>
      <c r="G908" s="183" t="s">
        <v>7373</v>
      </c>
      <c r="H908" s="183" t="s">
        <v>3369</v>
      </c>
      <c r="I908" s="52" t="s">
        <v>3370</v>
      </c>
      <c r="J908" s="183" t="s">
        <v>2445</v>
      </c>
      <c r="K908" s="183" t="s">
        <v>6720</v>
      </c>
      <c r="L908" s="48"/>
      <c r="M908" s="344" t="s">
        <v>3371</v>
      </c>
      <c r="N908" s="285" t="s">
        <v>1672</v>
      </c>
      <c r="O908" s="285" t="s">
        <v>1672</v>
      </c>
      <c r="P908" s="34" t="s">
        <v>3362</v>
      </c>
      <c r="Q908" s="49" t="s">
        <v>3362</v>
      </c>
      <c r="R908" s="183" t="s">
        <v>1642</v>
      </c>
      <c r="S908" s="34" t="s">
        <v>67</v>
      </c>
      <c r="T908" s="183" t="s">
        <v>1909</v>
      </c>
      <c r="U908" s="49" t="s">
        <v>67</v>
      </c>
      <c r="V908" s="49" t="s">
        <v>67</v>
      </c>
      <c r="W908" s="49" t="s">
        <v>67</v>
      </c>
      <c r="X908" s="34" t="s">
        <v>67</v>
      </c>
      <c r="Y908" s="34" t="s">
        <v>67</v>
      </c>
      <c r="Z908" s="183" t="s">
        <v>1660</v>
      </c>
      <c r="AA908" s="285" t="s">
        <v>1700</v>
      </c>
      <c r="AB908" s="49" t="s">
        <v>3379</v>
      </c>
      <c r="AC908" s="49" t="s">
        <v>6704</v>
      </c>
      <c r="AD908" s="49" t="s">
        <v>3380</v>
      </c>
      <c r="AE908" s="49" t="s">
        <v>67</v>
      </c>
      <c r="AF908" s="21" t="s">
        <v>67</v>
      </c>
      <c r="AG908" s="21" t="s">
        <v>67</v>
      </c>
      <c r="AH908" s="21"/>
    </row>
    <row r="909" spans="1:34" s="11" customFormat="1" ht="15" customHeight="1">
      <c r="A909" s="276" t="s">
        <v>3080</v>
      </c>
      <c r="B909" s="284" t="s">
        <v>7966</v>
      </c>
      <c r="C909" s="284" t="s">
        <v>22505</v>
      </c>
      <c r="D909" s="284" t="s">
        <v>321</v>
      </c>
      <c r="E909" s="232" t="s">
        <v>1645</v>
      </c>
      <c r="F909" s="115">
        <v>1</v>
      </c>
      <c r="G909" s="115">
        <v>1</v>
      </c>
      <c r="H909" s="233" t="s">
        <v>3369</v>
      </c>
      <c r="I909" s="322">
        <v>1</v>
      </c>
      <c r="J909" s="232" t="s">
        <v>1647</v>
      </c>
      <c r="K909" s="232" t="s">
        <v>1</v>
      </c>
      <c r="L909" s="235">
        <v>1991</v>
      </c>
      <c r="M909" s="231"/>
      <c r="N909" s="321" t="s">
        <v>1672</v>
      </c>
      <c r="O909" s="321" t="s">
        <v>1672</v>
      </c>
      <c r="P909" s="236" t="s">
        <v>3362</v>
      </c>
      <c r="Q909" s="231" t="s">
        <v>3362</v>
      </c>
      <c r="R909" s="233" t="s">
        <v>1642</v>
      </c>
      <c r="S909" s="237" t="s">
        <v>67</v>
      </c>
      <c r="T909" s="233" t="s">
        <v>1644</v>
      </c>
      <c r="U909" s="321" t="s">
        <v>67</v>
      </c>
      <c r="V909" s="321" t="s">
        <v>67</v>
      </c>
      <c r="W909" s="321" t="s">
        <v>67</v>
      </c>
      <c r="X909" s="353" t="s">
        <v>67</v>
      </c>
      <c r="Y909" s="353" t="s">
        <v>67</v>
      </c>
      <c r="Z909" s="239">
        <v>1</v>
      </c>
      <c r="AA909" s="321" t="s">
        <v>2785</v>
      </c>
      <c r="AB909" s="231" t="s">
        <v>3372</v>
      </c>
      <c r="AC909" s="231" t="s">
        <v>3373</v>
      </c>
      <c r="AD909" s="231" t="s">
        <v>3374</v>
      </c>
      <c r="AE909" s="231" t="s">
        <v>67</v>
      </c>
      <c r="AF909" s="231" t="s">
        <v>67</v>
      </c>
      <c r="AG909" s="231" t="s">
        <v>67</v>
      </c>
      <c r="AH909" s="364" t="s">
        <v>1</v>
      </c>
    </row>
    <row r="910" spans="1:34" s="11" customFormat="1" ht="15" customHeight="1">
      <c r="A910" s="276" t="s">
        <v>3074</v>
      </c>
      <c r="B910" s="284" t="s">
        <v>8013</v>
      </c>
      <c r="C910" s="284" t="s">
        <v>22505</v>
      </c>
      <c r="D910" s="284" t="s">
        <v>321</v>
      </c>
      <c r="E910" s="232" t="s">
        <v>1645</v>
      </c>
      <c r="F910" s="115">
        <v>6160</v>
      </c>
      <c r="G910" s="115">
        <v>6160</v>
      </c>
      <c r="H910" s="233" t="s">
        <v>3369</v>
      </c>
      <c r="I910" s="244">
        <v>1</v>
      </c>
      <c r="J910" s="232" t="s">
        <v>1653</v>
      </c>
      <c r="K910" s="232" t="s">
        <v>3375</v>
      </c>
      <c r="L910" s="335">
        <v>1950</v>
      </c>
      <c r="M910" s="231"/>
      <c r="N910" s="321" t="s">
        <v>1672</v>
      </c>
      <c r="O910" s="321" t="s">
        <v>1672</v>
      </c>
      <c r="P910" s="236" t="s">
        <v>3362</v>
      </c>
      <c r="Q910" s="231" t="s">
        <v>3385</v>
      </c>
      <c r="R910" s="233" t="s">
        <v>1642</v>
      </c>
      <c r="S910" s="237" t="s">
        <v>67</v>
      </c>
      <c r="T910" s="233" t="s">
        <v>1644</v>
      </c>
      <c r="U910" s="321" t="s">
        <v>67</v>
      </c>
      <c r="V910" s="321" t="s">
        <v>67</v>
      </c>
      <c r="W910" s="321" t="s">
        <v>67</v>
      </c>
      <c r="X910" s="353" t="s">
        <v>67</v>
      </c>
      <c r="Y910" s="353" t="s">
        <v>67</v>
      </c>
      <c r="Z910" s="239">
        <v>1</v>
      </c>
      <c r="AA910" s="321" t="s">
        <v>2785</v>
      </c>
      <c r="AB910" s="231" t="s">
        <v>3372</v>
      </c>
      <c r="AC910" s="21" t="s">
        <v>3373</v>
      </c>
      <c r="AD910" s="231" t="s">
        <v>3374</v>
      </c>
      <c r="AE910" s="231" t="s">
        <v>67</v>
      </c>
      <c r="AF910" s="231" t="s">
        <v>67</v>
      </c>
      <c r="AG910" s="231" t="s">
        <v>67</v>
      </c>
      <c r="AH910" s="364" t="s">
        <v>1</v>
      </c>
    </row>
    <row r="911" spans="1:34" s="11" customFormat="1" ht="15" customHeight="1">
      <c r="A911" s="276" t="s">
        <v>3139</v>
      </c>
      <c r="B911" s="284" t="s">
        <v>7786</v>
      </c>
      <c r="C911" s="284" t="s">
        <v>22505</v>
      </c>
      <c r="D911" s="284" t="s">
        <v>321</v>
      </c>
      <c r="E911" s="232" t="s">
        <v>1641</v>
      </c>
      <c r="F911" s="115">
        <v>1800</v>
      </c>
      <c r="G911" s="115">
        <v>1800</v>
      </c>
      <c r="H911" s="233" t="s">
        <v>3369</v>
      </c>
      <c r="I911" s="322">
        <v>1</v>
      </c>
      <c r="J911" s="232" t="s">
        <v>1652</v>
      </c>
      <c r="K911" s="232" t="s">
        <v>1</v>
      </c>
      <c r="L911" s="335">
        <v>2000</v>
      </c>
      <c r="M911" s="231"/>
      <c r="N911" s="321" t="s">
        <v>1672</v>
      </c>
      <c r="O911" s="321" t="s">
        <v>1672</v>
      </c>
      <c r="P911" s="236" t="s">
        <v>3362</v>
      </c>
      <c r="Q911" s="231" t="s">
        <v>3362</v>
      </c>
      <c r="R911" s="233" t="s">
        <v>1642</v>
      </c>
      <c r="S911" s="237" t="s">
        <v>67</v>
      </c>
      <c r="T911" s="233" t="s">
        <v>1644</v>
      </c>
      <c r="U911" s="321" t="s">
        <v>67</v>
      </c>
      <c r="V911" s="321" t="s">
        <v>67</v>
      </c>
      <c r="W911" s="321" t="s">
        <v>67</v>
      </c>
      <c r="X911" s="353" t="s">
        <v>67</v>
      </c>
      <c r="Y911" s="353" t="s">
        <v>67</v>
      </c>
      <c r="Z911" s="239">
        <v>1</v>
      </c>
      <c r="AA911" s="321" t="s">
        <v>2785</v>
      </c>
      <c r="AB911" s="231" t="s">
        <v>3372</v>
      </c>
      <c r="AC911" s="21" t="s">
        <v>3373</v>
      </c>
      <c r="AD911" s="231" t="s">
        <v>3374</v>
      </c>
      <c r="AE911" s="231" t="s">
        <v>67</v>
      </c>
      <c r="AF911" s="231" t="s">
        <v>67</v>
      </c>
      <c r="AG911" s="231" t="s">
        <v>67</v>
      </c>
      <c r="AH911" s="364" t="s">
        <v>1</v>
      </c>
    </row>
    <row r="912" spans="1:34" s="11" customFormat="1" ht="15" customHeight="1">
      <c r="A912" s="172" t="s">
        <v>22591</v>
      </c>
      <c r="B912" s="25" t="s">
        <v>22592</v>
      </c>
      <c r="C912" s="284" t="s">
        <v>22505</v>
      </c>
      <c r="D912" s="284" t="s">
        <v>321</v>
      </c>
      <c r="E912" s="25" t="s">
        <v>1645</v>
      </c>
      <c r="F912" s="45">
        <v>21</v>
      </c>
      <c r="G912" s="45">
        <v>21</v>
      </c>
      <c r="H912" s="25" t="s">
        <v>3369</v>
      </c>
      <c r="I912" s="119" t="s">
        <v>3370</v>
      </c>
      <c r="J912" s="25" t="s">
        <v>1647</v>
      </c>
      <c r="K912" s="25" t="s">
        <v>3382</v>
      </c>
      <c r="L912" s="370"/>
      <c r="M912" s="33"/>
      <c r="N912" s="21" t="s">
        <v>1672</v>
      </c>
      <c r="O912" s="21" t="s">
        <v>1672</v>
      </c>
      <c r="P912" s="21" t="s">
        <v>3362</v>
      </c>
      <c r="Q912" s="21" t="s">
        <v>3362</v>
      </c>
      <c r="R912" s="25" t="s">
        <v>1642</v>
      </c>
      <c r="S912" s="21" t="s">
        <v>3362</v>
      </c>
      <c r="T912" s="25" t="s">
        <v>1644</v>
      </c>
      <c r="U912" s="21" t="s">
        <v>67</v>
      </c>
      <c r="V912" s="21" t="s">
        <v>67</v>
      </c>
      <c r="W912" s="21" t="s">
        <v>67</v>
      </c>
      <c r="X912" s="70" t="s">
        <v>67</v>
      </c>
      <c r="Y912" s="70" t="s">
        <v>67</v>
      </c>
      <c r="Z912" s="356">
        <v>1</v>
      </c>
      <c r="AA912" s="21" t="s">
        <v>2785</v>
      </c>
      <c r="AB912" s="21" t="s">
        <v>3372</v>
      </c>
      <c r="AC912" s="21" t="s">
        <v>21135</v>
      </c>
      <c r="AD912" s="17" t="s">
        <v>3374</v>
      </c>
      <c r="AE912" s="21" t="s">
        <v>67</v>
      </c>
      <c r="AF912" s="21" t="s">
        <v>67</v>
      </c>
      <c r="AG912" s="21" t="s">
        <v>67</v>
      </c>
      <c r="AH912"/>
    </row>
    <row r="913" spans="1:34" s="11" customFormat="1" ht="15" customHeight="1">
      <c r="A913" s="172" t="s">
        <v>22593</v>
      </c>
      <c r="B913" s="25" t="s">
        <v>22592</v>
      </c>
      <c r="C913" s="284" t="s">
        <v>22505</v>
      </c>
      <c r="D913" s="284" t="s">
        <v>321</v>
      </c>
      <c r="E913" s="25" t="s">
        <v>1645</v>
      </c>
      <c r="F913" s="45">
        <v>21</v>
      </c>
      <c r="G913" s="45">
        <v>21</v>
      </c>
      <c r="H913" s="25" t="s">
        <v>3369</v>
      </c>
      <c r="I913" s="119" t="s">
        <v>3370</v>
      </c>
      <c r="J913" s="25" t="s">
        <v>1647</v>
      </c>
      <c r="K913" s="25" t="s">
        <v>3382</v>
      </c>
      <c r="L913" s="334">
        <v>1997</v>
      </c>
      <c r="M913" s="33"/>
      <c r="N913" s="21" t="s">
        <v>1672</v>
      </c>
      <c r="O913" s="21" t="s">
        <v>1672</v>
      </c>
      <c r="P913" s="21" t="s">
        <v>3362</v>
      </c>
      <c r="Q913" s="21" t="s">
        <v>3362</v>
      </c>
      <c r="R913" s="25" t="s">
        <v>1642</v>
      </c>
      <c r="S913" s="21" t="s">
        <v>3362</v>
      </c>
      <c r="T913" s="25" t="s">
        <v>1644</v>
      </c>
      <c r="U913" s="21" t="s">
        <v>67</v>
      </c>
      <c r="V913" s="21" t="s">
        <v>67</v>
      </c>
      <c r="W913" s="21" t="s">
        <v>67</v>
      </c>
      <c r="X913" s="70" t="s">
        <v>67</v>
      </c>
      <c r="Y913" s="70" t="s">
        <v>67</v>
      </c>
      <c r="Z913" s="356">
        <v>1</v>
      </c>
      <c r="AA913" s="21" t="s">
        <v>2785</v>
      </c>
      <c r="AB913" s="21" t="s">
        <v>3372</v>
      </c>
      <c r="AC913" s="21" t="s">
        <v>21135</v>
      </c>
      <c r="AD913" s="17" t="s">
        <v>3374</v>
      </c>
      <c r="AE913" s="21" t="s">
        <v>67</v>
      </c>
      <c r="AF913" s="21" t="s">
        <v>67</v>
      </c>
      <c r="AG913" s="21" t="s">
        <v>67</v>
      </c>
      <c r="AH913"/>
    </row>
    <row r="914" spans="1:34" s="11" customFormat="1" ht="15" customHeight="1">
      <c r="A914" s="172" t="s">
        <v>22594</v>
      </c>
      <c r="B914" s="25" t="s">
        <v>22595</v>
      </c>
      <c r="C914" s="284" t="s">
        <v>22505</v>
      </c>
      <c r="D914" s="284" t="s">
        <v>321</v>
      </c>
      <c r="E914" s="25" t="s">
        <v>1645</v>
      </c>
      <c r="F914" s="45">
        <v>96</v>
      </c>
      <c r="G914" s="45">
        <v>96</v>
      </c>
      <c r="H914" s="194" t="s">
        <v>3369</v>
      </c>
      <c r="I914" s="119" t="s">
        <v>3370</v>
      </c>
      <c r="J914" s="25" t="s">
        <v>1647</v>
      </c>
      <c r="K914" s="25" t="s">
        <v>3383</v>
      </c>
      <c r="L914" s="334"/>
      <c r="M914" s="33"/>
      <c r="N914" s="21" t="s">
        <v>1672</v>
      </c>
      <c r="O914" s="21" t="s">
        <v>1672</v>
      </c>
      <c r="P914" s="21" t="s">
        <v>3362</v>
      </c>
      <c r="Q914" s="21" t="s">
        <v>3362</v>
      </c>
      <c r="R914" s="25" t="s">
        <v>1642</v>
      </c>
      <c r="S914" s="21" t="s">
        <v>3362</v>
      </c>
      <c r="T914" s="25" t="s">
        <v>1644</v>
      </c>
      <c r="U914" s="21" t="s">
        <v>67</v>
      </c>
      <c r="V914" s="21" t="s">
        <v>67</v>
      </c>
      <c r="W914" s="21" t="s">
        <v>67</v>
      </c>
      <c r="X914" s="70" t="s">
        <v>67</v>
      </c>
      <c r="Y914" s="70" t="s">
        <v>67</v>
      </c>
      <c r="Z914" s="356">
        <v>1</v>
      </c>
      <c r="AA914" s="21" t="s">
        <v>2785</v>
      </c>
      <c r="AB914" s="21" t="s">
        <v>3372</v>
      </c>
      <c r="AC914" s="21" t="s">
        <v>21135</v>
      </c>
      <c r="AD914" s="17" t="s">
        <v>3374</v>
      </c>
      <c r="AE914" s="21" t="s">
        <v>67</v>
      </c>
      <c r="AF914" s="21" t="s">
        <v>67</v>
      </c>
      <c r="AG914" s="21" t="s">
        <v>67</v>
      </c>
      <c r="AH914"/>
    </row>
    <row r="915" spans="1:34" s="11" customFormat="1" ht="15" customHeight="1">
      <c r="A915" s="172" t="s">
        <v>22596</v>
      </c>
      <c r="B915" s="25" t="s">
        <v>22595</v>
      </c>
      <c r="C915" s="284" t="s">
        <v>22505</v>
      </c>
      <c r="D915" s="284" t="s">
        <v>321</v>
      </c>
      <c r="E915" s="25" t="s">
        <v>1645</v>
      </c>
      <c r="F915" s="45">
        <v>140</v>
      </c>
      <c r="G915" s="45">
        <v>140</v>
      </c>
      <c r="H915" s="25" t="s">
        <v>3369</v>
      </c>
      <c r="I915" s="119" t="s">
        <v>3370</v>
      </c>
      <c r="J915" s="25" t="s">
        <v>1647</v>
      </c>
      <c r="K915" s="25" t="s">
        <v>3383</v>
      </c>
      <c r="L915" s="334"/>
      <c r="M915" s="33"/>
      <c r="N915" s="21" t="s">
        <v>1672</v>
      </c>
      <c r="O915" s="21" t="s">
        <v>1672</v>
      </c>
      <c r="P915" s="21" t="s">
        <v>3362</v>
      </c>
      <c r="Q915" s="21" t="s">
        <v>3362</v>
      </c>
      <c r="R915" s="25" t="s">
        <v>1642</v>
      </c>
      <c r="S915" s="21" t="s">
        <v>3362</v>
      </c>
      <c r="T915" s="25" t="s">
        <v>1644</v>
      </c>
      <c r="U915" s="21" t="s">
        <v>67</v>
      </c>
      <c r="V915" s="21" t="s">
        <v>67</v>
      </c>
      <c r="W915" s="21" t="s">
        <v>67</v>
      </c>
      <c r="X915" s="70" t="s">
        <v>67</v>
      </c>
      <c r="Y915" s="70" t="s">
        <v>67</v>
      </c>
      <c r="Z915" s="356">
        <v>1</v>
      </c>
      <c r="AA915" s="21" t="s">
        <v>2785</v>
      </c>
      <c r="AB915" s="21" t="s">
        <v>3372</v>
      </c>
      <c r="AC915" s="21" t="s">
        <v>21135</v>
      </c>
      <c r="AD915" s="17" t="s">
        <v>3374</v>
      </c>
      <c r="AE915" s="21" t="s">
        <v>67</v>
      </c>
      <c r="AF915" s="21" t="s">
        <v>67</v>
      </c>
      <c r="AG915" s="21" t="s">
        <v>67</v>
      </c>
      <c r="AH915"/>
    </row>
    <row r="916" spans="1:34" s="11" customFormat="1" ht="15" customHeight="1">
      <c r="A916" s="172" t="s">
        <v>22614</v>
      </c>
      <c r="B916" s="25" t="s">
        <v>22592</v>
      </c>
      <c r="C916" s="284" t="s">
        <v>22505</v>
      </c>
      <c r="D916" s="284" t="s">
        <v>321</v>
      </c>
      <c r="E916" s="25" t="s">
        <v>1645</v>
      </c>
      <c r="F916" s="45">
        <v>21</v>
      </c>
      <c r="G916" s="45">
        <v>21</v>
      </c>
      <c r="H916" s="25" t="s">
        <v>3369</v>
      </c>
      <c r="I916" s="119" t="s">
        <v>3370</v>
      </c>
      <c r="J916" s="25" t="s">
        <v>1647</v>
      </c>
      <c r="K916" s="25" t="s">
        <v>3382</v>
      </c>
      <c r="L916" s="99"/>
      <c r="M916"/>
      <c r="N916" s="21" t="s">
        <v>1672</v>
      </c>
      <c r="O916" s="21" t="s">
        <v>1672</v>
      </c>
      <c r="P916" s="21" t="s">
        <v>3362</v>
      </c>
      <c r="Q916" s="21" t="s">
        <v>3362</v>
      </c>
      <c r="R916" s="25" t="s">
        <v>1642</v>
      </c>
      <c r="S916" s="21" t="s">
        <v>3362</v>
      </c>
      <c r="T916" s="25" t="s">
        <v>1644</v>
      </c>
      <c r="U916" s="21" t="s">
        <v>67</v>
      </c>
      <c r="V916" s="21" t="s">
        <v>67</v>
      </c>
      <c r="W916" s="21" t="s">
        <v>67</v>
      </c>
      <c r="X916" s="70" t="s">
        <v>67</v>
      </c>
      <c r="Y916" s="70" t="s">
        <v>67</v>
      </c>
      <c r="Z916" s="356">
        <v>1</v>
      </c>
      <c r="AA916" s="21" t="s">
        <v>2785</v>
      </c>
      <c r="AB916" s="21" t="s">
        <v>3372</v>
      </c>
      <c r="AC916" s="21" t="s">
        <v>21135</v>
      </c>
      <c r="AD916" s="17" t="s">
        <v>3374</v>
      </c>
      <c r="AE916" s="21" t="s">
        <v>67</v>
      </c>
      <c r="AF916" s="21" t="s">
        <v>67</v>
      </c>
      <c r="AG916" s="21" t="s">
        <v>67</v>
      </c>
      <c r="AH916"/>
    </row>
    <row r="917" spans="1:34" s="11" customFormat="1" ht="15" customHeight="1">
      <c r="A917" s="283" t="s">
        <v>24689</v>
      </c>
      <c r="B917" s="25" t="s">
        <v>24690</v>
      </c>
      <c r="C917" s="25" t="s">
        <v>24691</v>
      </c>
      <c r="D917" s="25" t="s">
        <v>323</v>
      </c>
      <c r="E917" s="25" t="s">
        <v>1641</v>
      </c>
      <c r="F917" s="14">
        <v>2912</v>
      </c>
      <c r="G917" s="14">
        <v>2850</v>
      </c>
      <c r="H917" s="25" t="s">
        <v>3369</v>
      </c>
      <c r="I917" s="117" t="s">
        <v>3370</v>
      </c>
      <c r="J917" s="25" t="s">
        <v>1655</v>
      </c>
      <c r="K917" s="25" t="s">
        <v>3382</v>
      </c>
      <c r="L917" s="182">
        <v>2018</v>
      </c>
      <c r="M917" s="33" t="s">
        <v>3371</v>
      </c>
      <c r="N917" s="49" t="s">
        <v>1672</v>
      </c>
      <c r="O917" s="49" t="s">
        <v>1672</v>
      </c>
      <c r="P917" s="33" t="s">
        <v>3388</v>
      </c>
      <c r="Q917" s="21" t="s">
        <v>3385</v>
      </c>
      <c r="R917" s="25" t="s">
        <v>1642</v>
      </c>
      <c r="S917" s="33" t="s">
        <v>3388</v>
      </c>
      <c r="T917" s="25" t="s">
        <v>1644</v>
      </c>
      <c r="U917" s="49" t="s">
        <v>1642</v>
      </c>
      <c r="V917" s="21" t="s">
        <v>67</v>
      </c>
      <c r="W917" s="21" t="s">
        <v>67</v>
      </c>
      <c r="X917" s="33" t="s">
        <v>3370</v>
      </c>
      <c r="Y917" s="33" t="s">
        <v>8083</v>
      </c>
      <c r="Z917" s="182">
        <v>1</v>
      </c>
      <c r="AA917" s="49" t="s">
        <v>24512</v>
      </c>
      <c r="AB917" s="21" t="s">
        <v>24513</v>
      </c>
      <c r="AC917" s="21" t="s">
        <v>24514</v>
      </c>
      <c r="AD917" s="17" t="s">
        <v>24515</v>
      </c>
      <c r="AE917" s="21" t="s">
        <v>67</v>
      </c>
      <c r="AF917" s="21" t="s">
        <v>67</v>
      </c>
      <c r="AG917" s="21" t="s">
        <v>67</v>
      </c>
      <c r="AH917" s="21" t="s">
        <v>24692</v>
      </c>
    </row>
    <row r="918" spans="1:34" s="11" customFormat="1" ht="15" customHeight="1">
      <c r="A918" s="278" t="s">
        <v>9671</v>
      </c>
      <c r="B918" s="292" t="s">
        <v>9672</v>
      </c>
      <c r="C918" s="292" t="s">
        <v>9673</v>
      </c>
      <c r="D918" s="292" t="s">
        <v>323</v>
      </c>
      <c r="E918" s="292" t="s">
        <v>1641</v>
      </c>
      <c r="F918" s="316">
        <v>720</v>
      </c>
      <c r="G918" s="316">
        <v>648</v>
      </c>
      <c r="H918" s="292" t="s">
        <v>3369</v>
      </c>
      <c r="I918" s="199">
        <v>1</v>
      </c>
      <c r="J918" s="292" t="s">
        <v>2783</v>
      </c>
      <c r="K918" s="292" t="s">
        <v>1647</v>
      </c>
      <c r="L918" s="316">
        <v>1995</v>
      </c>
      <c r="M918" s="205">
        <v>1995</v>
      </c>
      <c r="N918" s="287" t="s">
        <v>1672</v>
      </c>
      <c r="O918" s="287" t="s">
        <v>1672</v>
      </c>
      <c r="P918" s="201">
        <v>0</v>
      </c>
      <c r="Q918" s="202" t="s">
        <v>67</v>
      </c>
      <c r="R918" s="292" t="s">
        <v>1642</v>
      </c>
      <c r="S918" s="205">
        <v>0</v>
      </c>
      <c r="T918" s="292" t="s">
        <v>1644</v>
      </c>
      <c r="U918" s="287" t="s">
        <v>1642</v>
      </c>
      <c r="V918" s="202" t="s">
        <v>67</v>
      </c>
      <c r="W918" s="202" t="s">
        <v>67</v>
      </c>
      <c r="X918" s="201" t="s">
        <v>67</v>
      </c>
      <c r="Y918" s="201" t="s">
        <v>67</v>
      </c>
      <c r="Z918" s="316">
        <v>1</v>
      </c>
      <c r="AA918" s="287" t="s">
        <v>9564</v>
      </c>
      <c r="AB918" s="202" t="s">
        <v>9565</v>
      </c>
      <c r="AC918" s="202" t="s">
        <v>9566</v>
      </c>
      <c r="AD918" s="204" t="s">
        <v>9567</v>
      </c>
      <c r="AE918" s="202" t="s">
        <v>67</v>
      </c>
      <c r="AF918" s="202" t="s">
        <v>67</v>
      </c>
      <c r="AG918" s="202" t="s">
        <v>67</v>
      </c>
      <c r="AH918" s="287"/>
    </row>
    <row r="919" spans="1:34" s="11" customFormat="1" ht="15" customHeight="1">
      <c r="A919" s="276" t="s">
        <v>3009</v>
      </c>
      <c r="B919" s="25" t="s">
        <v>7787</v>
      </c>
      <c r="C919" s="284" t="s">
        <v>2941</v>
      </c>
      <c r="D919" s="284" t="s">
        <v>323</v>
      </c>
      <c r="E919" s="232" t="s">
        <v>1645</v>
      </c>
      <c r="F919" s="115">
        <v>1748</v>
      </c>
      <c r="G919" s="115">
        <v>1748</v>
      </c>
      <c r="H919" s="233" t="s">
        <v>3369</v>
      </c>
      <c r="I919" s="322">
        <v>1</v>
      </c>
      <c r="J919" s="232" t="s">
        <v>1647</v>
      </c>
      <c r="K919" s="232" t="s">
        <v>1</v>
      </c>
      <c r="L919" s="242" t="s">
        <v>67</v>
      </c>
      <c r="M919" s="368"/>
      <c r="N919" s="321" t="s">
        <v>1672</v>
      </c>
      <c r="O919" s="321" t="s">
        <v>1672</v>
      </c>
      <c r="P919" s="236" t="s">
        <v>3362</v>
      </c>
      <c r="Q919" s="231" t="s">
        <v>3362</v>
      </c>
      <c r="R919" s="233" t="s">
        <v>1642</v>
      </c>
      <c r="S919" s="237" t="s">
        <v>67</v>
      </c>
      <c r="T919" s="233" t="s">
        <v>1644</v>
      </c>
      <c r="U919" s="321" t="s">
        <v>67</v>
      </c>
      <c r="V919" s="321" t="s">
        <v>67</v>
      </c>
      <c r="W919" s="321" t="s">
        <v>67</v>
      </c>
      <c r="X919" s="353" t="s">
        <v>67</v>
      </c>
      <c r="Y919" s="353" t="s">
        <v>67</v>
      </c>
      <c r="Z919" s="239">
        <v>1</v>
      </c>
      <c r="AA919" s="321" t="s">
        <v>2785</v>
      </c>
      <c r="AB919" s="231" t="s">
        <v>3372</v>
      </c>
      <c r="AC919" s="231" t="s">
        <v>3373</v>
      </c>
      <c r="AD919" s="231" t="s">
        <v>3374</v>
      </c>
      <c r="AE919" s="231" t="s">
        <v>67</v>
      </c>
      <c r="AF919" s="231" t="s">
        <v>67</v>
      </c>
      <c r="AG919" s="231" t="s">
        <v>67</v>
      </c>
      <c r="AH919" s="364" t="s">
        <v>1</v>
      </c>
    </row>
    <row r="920" spans="1:34" s="11" customFormat="1" ht="15" customHeight="1">
      <c r="A920" s="276" t="s">
        <v>2991</v>
      </c>
      <c r="B920" s="284" t="s">
        <v>7788</v>
      </c>
      <c r="C920" s="284" t="s">
        <v>2992</v>
      </c>
      <c r="D920" s="284" t="s">
        <v>323</v>
      </c>
      <c r="E920" s="232" t="s">
        <v>1645</v>
      </c>
      <c r="F920" s="115">
        <v>130</v>
      </c>
      <c r="G920" s="115">
        <v>130</v>
      </c>
      <c r="H920" s="233" t="s">
        <v>3369</v>
      </c>
      <c r="I920" s="322">
        <v>1</v>
      </c>
      <c r="J920" s="232" t="s">
        <v>1647</v>
      </c>
      <c r="K920" s="232" t="s">
        <v>1</v>
      </c>
      <c r="L920" s="339" t="s">
        <v>67</v>
      </c>
      <c r="M920" s="368"/>
      <c r="N920" s="321" t="s">
        <v>1672</v>
      </c>
      <c r="O920" s="321" t="s">
        <v>1672</v>
      </c>
      <c r="P920" s="236" t="s">
        <v>3362</v>
      </c>
      <c r="Q920" s="231" t="s">
        <v>3362</v>
      </c>
      <c r="R920" s="233" t="s">
        <v>1642</v>
      </c>
      <c r="S920" s="237" t="s">
        <v>67</v>
      </c>
      <c r="T920" s="233" t="s">
        <v>1644</v>
      </c>
      <c r="U920" s="321" t="s">
        <v>67</v>
      </c>
      <c r="V920" s="321" t="s">
        <v>67</v>
      </c>
      <c r="W920" s="321" t="s">
        <v>67</v>
      </c>
      <c r="X920" s="353" t="s">
        <v>67</v>
      </c>
      <c r="Y920" s="353" t="s">
        <v>67</v>
      </c>
      <c r="Z920" s="239">
        <v>1</v>
      </c>
      <c r="AA920" s="321" t="s">
        <v>2785</v>
      </c>
      <c r="AB920" s="231" t="s">
        <v>3372</v>
      </c>
      <c r="AC920" s="231" t="s">
        <v>3373</v>
      </c>
      <c r="AD920" s="231" t="s">
        <v>3374</v>
      </c>
      <c r="AE920" s="231" t="s">
        <v>67</v>
      </c>
      <c r="AF920" s="231" t="s">
        <v>67</v>
      </c>
      <c r="AG920" s="231" t="s">
        <v>67</v>
      </c>
      <c r="AH920" s="364" t="s">
        <v>1</v>
      </c>
    </row>
    <row r="921" spans="1:34" s="11" customFormat="1" ht="15" customHeight="1">
      <c r="A921" s="276" t="s">
        <v>2940</v>
      </c>
      <c r="B921" s="284" t="s">
        <v>7700</v>
      </c>
      <c r="C921" s="284" t="s">
        <v>2941</v>
      </c>
      <c r="D921" s="284" t="s">
        <v>323</v>
      </c>
      <c r="E921" s="232" t="s">
        <v>1645</v>
      </c>
      <c r="F921" s="115">
        <v>11880</v>
      </c>
      <c r="G921" s="115">
        <v>11880</v>
      </c>
      <c r="H921" s="233" t="s">
        <v>3369</v>
      </c>
      <c r="I921" s="322">
        <v>1</v>
      </c>
      <c r="J921" s="232" t="s">
        <v>1653</v>
      </c>
      <c r="K921" s="232" t="s">
        <v>3375</v>
      </c>
      <c r="L921" s="235">
        <v>1962</v>
      </c>
      <c r="M921" s="368"/>
      <c r="N921" s="321" t="s">
        <v>1672</v>
      </c>
      <c r="O921" s="321" t="s">
        <v>1672</v>
      </c>
      <c r="P921" s="236" t="s">
        <v>3362</v>
      </c>
      <c r="Q921" s="231" t="s">
        <v>3385</v>
      </c>
      <c r="R921" s="233" t="s">
        <v>1642</v>
      </c>
      <c r="S921" s="237" t="s">
        <v>67</v>
      </c>
      <c r="T921" s="233" t="s">
        <v>1644</v>
      </c>
      <c r="U921" s="321" t="s">
        <v>67</v>
      </c>
      <c r="V921" s="321" t="s">
        <v>67</v>
      </c>
      <c r="W921" s="321" t="s">
        <v>67</v>
      </c>
      <c r="X921" s="353" t="s">
        <v>67</v>
      </c>
      <c r="Y921" s="353" t="s">
        <v>67</v>
      </c>
      <c r="Z921" s="239">
        <v>1</v>
      </c>
      <c r="AA921" s="321" t="s">
        <v>2785</v>
      </c>
      <c r="AB921" s="231" t="s">
        <v>3372</v>
      </c>
      <c r="AC921" s="21" t="s">
        <v>3373</v>
      </c>
      <c r="AD921" s="231" t="s">
        <v>3374</v>
      </c>
      <c r="AE921" s="231" t="s">
        <v>67</v>
      </c>
      <c r="AF921" s="231" t="s">
        <v>67</v>
      </c>
      <c r="AG921" s="231" t="s">
        <v>67</v>
      </c>
      <c r="AH921" s="364" t="s">
        <v>1</v>
      </c>
    </row>
    <row r="922" spans="1:34" s="11" customFormat="1" ht="15" customHeight="1">
      <c r="A922" s="276" t="s">
        <v>3001</v>
      </c>
      <c r="B922" s="284" t="s">
        <v>271</v>
      </c>
      <c r="C922" s="284" t="s">
        <v>7841</v>
      </c>
      <c r="D922" s="284" t="s">
        <v>4342</v>
      </c>
      <c r="E922" s="232" t="s">
        <v>1645</v>
      </c>
      <c r="F922" s="115">
        <v>300</v>
      </c>
      <c r="G922" s="115">
        <v>300</v>
      </c>
      <c r="H922" s="233" t="s">
        <v>3369</v>
      </c>
      <c r="I922" s="322">
        <v>1</v>
      </c>
      <c r="J922" s="232" t="s">
        <v>1647</v>
      </c>
      <c r="K922" s="232" t="s">
        <v>1</v>
      </c>
      <c r="L922" s="335">
        <v>1990</v>
      </c>
      <c r="M922" s="231"/>
      <c r="N922" s="321" t="s">
        <v>1672</v>
      </c>
      <c r="O922" s="321" t="s">
        <v>1672</v>
      </c>
      <c r="P922" s="236" t="s">
        <v>3362</v>
      </c>
      <c r="Q922" s="231" t="s">
        <v>3362</v>
      </c>
      <c r="R922" s="233" t="s">
        <v>1642</v>
      </c>
      <c r="S922" s="237" t="s">
        <v>67</v>
      </c>
      <c r="T922" s="233" t="s">
        <v>1644</v>
      </c>
      <c r="U922" s="321" t="s">
        <v>67</v>
      </c>
      <c r="V922" s="321" t="s">
        <v>67</v>
      </c>
      <c r="W922" s="321" t="s">
        <v>67</v>
      </c>
      <c r="X922" s="353" t="s">
        <v>67</v>
      </c>
      <c r="Y922" s="353" t="s">
        <v>67</v>
      </c>
      <c r="Z922" s="239">
        <v>1</v>
      </c>
      <c r="AA922" s="321" t="s">
        <v>2785</v>
      </c>
      <c r="AB922" s="231" t="s">
        <v>3372</v>
      </c>
      <c r="AC922" s="21" t="s">
        <v>3373</v>
      </c>
      <c r="AD922" s="231" t="s">
        <v>3374</v>
      </c>
      <c r="AE922" s="231" t="s">
        <v>67</v>
      </c>
      <c r="AF922" s="231" t="s">
        <v>67</v>
      </c>
      <c r="AG922" s="231" t="s">
        <v>67</v>
      </c>
      <c r="AH922" s="364" t="s">
        <v>1</v>
      </c>
    </row>
    <row r="923" spans="1:34" s="11" customFormat="1" ht="15" customHeight="1">
      <c r="A923" s="276" t="s">
        <v>3152</v>
      </c>
      <c r="B923" s="284" t="s">
        <v>7785</v>
      </c>
      <c r="C923" s="284" t="s">
        <v>2941</v>
      </c>
      <c r="D923" s="284" t="s">
        <v>323</v>
      </c>
      <c r="E923" s="232" t="s">
        <v>1641</v>
      </c>
      <c r="F923" s="115">
        <v>4800</v>
      </c>
      <c r="G923" s="115">
        <v>4800</v>
      </c>
      <c r="H923" s="233" t="s">
        <v>3369</v>
      </c>
      <c r="I923" s="322">
        <v>1</v>
      </c>
      <c r="J923" s="232" t="s">
        <v>1647</v>
      </c>
      <c r="K923" s="232" t="s">
        <v>1</v>
      </c>
      <c r="L923" s="335">
        <v>1998</v>
      </c>
      <c r="M923" s="231"/>
      <c r="N923" s="321" t="s">
        <v>1672</v>
      </c>
      <c r="O923" s="321" t="s">
        <v>1672</v>
      </c>
      <c r="P923" s="236" t="s">
        <v>3362</v>
      </c>
      <c r="Q923" s="231" t="s">
        <v>3362</v>
      </c>
      <c r="R923" s="233" t="s">
        <v>1642</v>
      </c>
      <c r="S923" s="237" t="s">
        <v>67</v>
      </c>
      <c r="T923" s="233" t="s">
        <v>1644</v>
      </c>
      <c r="U923" s="321" t="s">
        <v>67</v>
      </c>
      <c r="V923" s="321" t="s">
        <v>67</v>
      </c>
      <c r="W923" s="321" t="s">
        <v>67</v>
      </c>
      <c r="X923" s="353" t="s">
        <v>67</v>
      </c>
      <c r="Y923" s="353" t="s">
        <v>67</v>
      </c>
      <c r="Z923" s="239">
        <v>1</v>
      </c>
      <c r="AA923" s="321" t="s">
        <v>2785</v>
      </c>
      <c r="AB923" s="231" t="s">
        <v>3372</v>
      </c>
      <c r="AC923" s="231" t="s">
        <v>3373</v>
      </c>
      <c r="AD923" s="231" t="s">
        <v>3374</v>
      </c>
      <c r="AE923" s="231" t="s">
        <v>67</v>
      </c>
      <c r="AF923" s="231" t="s">
        <v>67</v>
      </c>
      <c r="AG923" s="231" t="s">
        <v>67</v>
      </c>
      <c r="AH923" s="364" t="s">
        <v>1</v>
      </c>
    </row>
    <row r="924" spans="1:34" s="11" customFormat="1" ht="15" customHeight="1">
      <c r="A924" s="172" t="s">
        <v>22535</v>
      </c>
      <c r="B924" s="25" t="s">
        <v>8062</v>
      </c>
      <c r="C924" s="82" t="s">
        <v>2941</v>
      </c>
      <c r="D924" s="82" t="s">
        <v>323</v>
      </c>
      <c r="E924" s="25" t="s">
        <v>1645</v>
      </c>
      <c r="F924" s="45">
        <v>160</v>
      </c>
      <c r="G924" s="45">
        <v>160</v>
      </c>
      <c r="H924" s="25" t="s">
        <v>3369</v>
      </c>
      <c r="I924" s="119" t="s">
        <v>3370</v>
      </c>
      <c r="J924" s="25" t="s">
        <v>1647</v>
      </c>
      <c r="K924" s="25" t="s">
        <v>3383</v>
      </c>
      <c r="L924" s="334"/>
      <c r="M924"/>
      <c r="N924" s="21" t="s">
        <v>1672</v>
      </c>
      <c r="O924" s="21" t="s">
        <v>1672</v>
      </c>
      <c r="P924" s="21" t="s">
        <v>3362</v>
      </c>
      <c r="Q924" s="21" t="s">
        <v>3362</v>
      </c>
      <c r="R924" s="25" t="s">
        <v>1642</v>
      </c>
      <c r="S924" s="21" t="s">
        <v>3362</v>
      </c>
      <c r="T924" s="25" t="s">
        <v>1644</v>
      </c>
      <c r="U924" s="21" t="s">
        <v>67</v>
      </c>
      <c r="V924" s="21" t="s">
        <v>67</v>
      </c>
      <c r="W924" s="21" t="s">
        <v>67</v>
      </c>
      <c r="X924" s="70" t="s">
        <v>67</v>
      </c>
      <c r="Y924" s="70" t="s">
        <v>67</v>
      </c>
      <c r="Z924" s="356">
        <v>1</v>
      </c>
      <c r="AA924" s="21" t="s">
        <v>2785</v>
      </c>
      <c r="AB924" s="21" t="s">
        <v>3372</v>
      </c>
      <c r="AC924" s="21" t="s">
        <v>21135</v>
      </c>
      <c r="AD924" s="17" t="s">
        <v>3374</v>
      </c>
      <c r="AE924" s="21" t="s">
        <v>67</v>
      </c>
      <c r="AF924" s="21" t="s">
        <v>67</v>
      </c>
      <c r="AG924" s="21" t="s">
        <v>67</v>
      </c>
      <c r="AH924"/>
    </row>
    <row r="925" spans="1:34" s="11" customFormat="1" ht="15" customHeight="1">
      <c r="A925" s="277" t="s">
        <v>24601</v>
      </c>
      <c r="B925" s="158" t="s">
        <v>24602</v>
      </c>
      <c r="C925" s="158" t="s">
        <v>24602</v>
      </c>
      <c r="D925" s="158" t="s">
        <v>323</v>
      </c>
      <c r="E925" s="158" t="s">
        <v>1645</v>
      </c>
      <c r="F925" s="18">
        <v>3646</v>
      </c>
      <c r="G925" s="18">
        <v>3099</v>
      </c>
      <c r="H925" s="158" t="s">
        <v>3369</v>
      </c>
      <c r="I925" s="19" t="s">
        <v>3370</v>
      </c>
      <c r="J925" s="158" t="s">
        <v>1655</v>
      </c>
      <c r="K925" s="25" t="s">
        <v>3382</v>
      </c>
      <c r="L925" s="331">
        <v>1900</v>
      </c>
      <c r="M925" s="176">
        <v>2008</v>
      </c>
      <c r="N925" s="285" t="s">
        <v>1672</v>
      </c>
      <c r="O925" s="285" t="s">
        <v>1672</v>
      </c>
      <c r="P925" s="69" t="s">
        <v>3388</v>
      </c>
      <c r="Q925" s="21" t="s">
        <v>3385</v>
      </c>
      <c r="R925" s="158" t="s">
        <v>1642</v>
      </c>
      <c r="S925" s="20" t="s">
        <v>3385</v>
      </c>
      <c r="T925" s="158" t="s">
        <v>1644</v>
      </c>
      <c r="U925" s="285" t="s">
        <v>67</v>
      </c>
      <c r="V925" s="21" t="s">
        <v>67</v>
      </c>
      <c r="W925" s="21" t="s">
        <v>67</v>
      </c>
      <c r="X925" s="33" t="s">
        <v>67</v>
      </c>
      <c r="Y925" s="33" t="s">
        <v>67</v>
      </c>
      <c r="Z925" s="159">
        <v>3</v>
      </c>
      <c r="AA925" s="285"/>
      <c r="AB925" s="21"/>
      <c r="AC925" s="21"/>
      <c r="AD925" s="21"/>
      <c r="AE925" s="21" t="s">
        <v>67</v>
      </c>
      <c r="AF925" s="21" t="s">
        <v>67</v>
      </c>
      <c r="AG925" s="21" t="s">
        <v>67</v>
      </c>
      <c r="AH925" s="285" t="s">
        <v>24603</v>
      </c>
    </row>
    <row r="926" spans="1:34" s="11" customFormat="1" ht="15" customHeight="1">
      <c r="A926" s="278" t="s">
        <v>9644</v>
      </c>
      <c r="B926" s="292" t="s">
        <v>9645</v>
      </c>
      <c r="C926" s="292" t="s">
        <v>9646</v>
      </c>
      <c r="D926" s="292" t="s">
        <v>531</v>
      </c>
      <c r="E926" s="292" t="s">
        <v>1641</v>
      </c>
      <c r="F926" s="316">
        <v>720</v>
      </c>
      <c r="G926" s="316">
        <v>648</v>
      </c>
      <c r="H926" s="292" t="s">
        <v>3369</v>
      </c>
      <c r="I926" s="199">
        <v>1</v>
      </c>
      <c r="J926" s="292" t="s">
        <v>2783</v>
      </c>
      <c r="K926" s="292" t="s">
        <v>1647</v>
      </c>
      <c r="L926" s="311">
        <v>1995</v>
      </c>
      <c r="M926" s="205">
        <v>1995</v>
      </c>
      <c r="N926" s="287" t="s">
        <v>1672</v>
      </c>
      <c r="O926" s="287" t="s">
        <v>1672</v>
      </c>
      <c r="P926" s="201">
        <v>0</v>
      </c>
      <c r="Q926" s="202" t="s">
        <v>67</v>
      </c>
      <c r="R926" s="292" t="s">
        <v>1642</v>
      </c>
      <c r="S926" s="205">
        <v>0</v>
      </c>
      <c r="T926" s="292" t="s">
        <v>3389</v>
      </c>
      <c r="U926" s="287" t="s">
        <v>1642</v>
      </c>
      <c r="V926" s="202" t="s">
        <v>67</v>
      </c>
      <c r="W926" s="202" t="s">
        <v>67</v>
      </c>
      <c r="X926" s="201" t="s">
        <v>67</v>
      </c>
      <c r="Y926" s="201" t="s">
        <v>67</v>
      </c>
      <c r="Z926" s="316">
        <v>1</v>
      </c>
      <c r="AA926" s="287" t="s">
        <v>9564</v>
      </c>
      <c r="AB926" s="202" t="s">
        <v>9565</v>
      </c>
      <c r="AC926" s="202" t="s">
        <v>9566</v>
      </c>
      <c r="AD926" s="204" t="s">
        <v>9567</v>
      </c>
      <c r="AE926" s="202" t="s">
        <v>67</v>
      </c>
      <c r="AF926" s="202" t="s">
        <v>67</v>
      </c>
      <c r="AG926" s="202" t="s">
        <v>67</v>
      </c>
      <c r="AH926" s="287"/>
    </row>
    <row r="927" spans="1:34" s="11" customFormat="1" ht="15" customHeight="1">
      <c r="A927" s="281" t="s">
        <v>22264</v>
      </c>
      <c r="B927" s="25" t="s">
        <v>22265</v>
      </c>
      <c r="C927" s="25" t="s">
        <v>22266</v>
      </c>
      <c r="D927" s="25" t="s">
        <v>531</v>
      </c>
      <c r="E927" s="25" t="s">
        <v>1646</v>
      </c>
      <c r="F927" s="14">
        <v>1510</v>
      </c>
      <c r="G927" s="14">
        <v>1510</v>
      </c>
      <c r="H927" s="25" t="s">
        <v>3381</v>
      </c>
      <c r="I927" s="52" t="s">
        <v>3377</v>
      </c>
      <c r="J927" s="25" t="s">
        <v>1655</v>
      </c>
      <c r="K927" s="25" t="s">
        <v>3375</v>
      </c>
      <c r="L927" s="34">
        <v>1960</v>
      </c>
      <c r="M927" s="34" t="s">
        <v>3371</v>
      </c>
      <c r="N927" s="49" t="s">
        <v>1672</v>
      </c>
      <c r="O927" s="49" t="s">
        <v>1672</v>
      </c>
      <c r="P927" s="34" t="s">
        <v>3362</v>
      </c>
      <c r="Q927" s="49" t="s">
        <v>3362</v>
      </c>
      <c r="R927" s="25" t="s">
        <v>1642</v>
      </c>
      <c r="S927" s="34" t="s">
        <v>67</v>
      </c>
      <c r="T927" s="25" t="s">
        <v>22267</v>
      </c>
      <c r="U927" s="49" t="s">
        <v>67</v>
      </c>
      <c r="V927" s="49" t="s">
        <v>67</v>
      </c>
      <c r="W927" s="49" t="s">
        <v>67</v>
      </c>
      <c r="X927" s="34" t="s">
        <v>3377</v>
      </c>
      <c r="Y927" s="34" t="s">
        <v>3377</v>
      </c>
      <c r="Z927" s="182">
        <v>1</v>
      </c>
      <c r="AA927" s="49" t="s">
        <v>1700</v>
      </c>
      <c r="AB927" s="49" t="s">
        <v>3379</v>
      </c>
      <c r="AC927" s="49" t="s">
        <v>6704</v>
      </c>
      <c r="AD927" s="65" t="s">
        <v>3380</v>
      </c>
      <c r="AE927" s="49" t="s">
        <v>67</v>
      </c>
      <c r="AF927" s="21"/>
      <c r="AG927" s="21"/>
      <c r="AH927" s="21"/>
    </row>
    <row r="928" spans="1:34" s="11" customFormat="1" ht="15" customHeight="1">
      <c r="A928" s="283" t="s">
        <v>7525</v>
      </c>
      <c r="B928" s="183" t="s">
        <v>7526</v>
      </c>
      <c r="C928" s="183" t="s">
        <v>7527</v>
      </c>
      <c r="D928" s="183" t="s">
        <v>531</v>
      </c>
      <c r="E928" s="183" t="s">
        <v>1645</v>
      </c>
      <c r="F928" s="183" t="s">
        <v>6843</v>
      </c>
      <c r="G928" s="183" t="s">
        <v>6843</v>
      </c>
      <c r="H928" s="183" t="s">
        <v>3369</v>
      </c>
      <c r="I928" s="52" t="s">
        <v>3370</v>
      </c>
      <c r="J928" s="183" t="s">
        <v>6761</v>
      </c>
      <c r="K928" s="183" t="s">
        <v>6720</v>
      </c>
      <c r="L928" s="38"/>
      <c r="M928" s="344" t="s">
        <v>3371</v>
      </c>
      <c r="N928" s="285" t="s">
        <v>1672</v>
      </c>
      <c r="O928" s="285" t="s">
        <v>1672</v>
      </c>
      <c r="P928" s="34" t="s">
        <v>3362</v>
      </c>
      <c r="Q928" s="49" t="s">
        <v>3362</v>
      </c>
      <c r="R928" s="183" t="s">
        <v>1642</v>
      </c>
      <c r="S928" s="34" t="s">
        <v>67</v>
      </c>
      <c r="T928" s="183" t="s">
        <v>1849</v>
      </c>
      <c r="U928" s="49" t="s">
        <v>67</v>
      </c>
      <c r="V928" s="49" t="s">
        <v>67</v>
      </c>
      <c r="W928" s="49" t="s">
        <v>67</v>
      </c>
      <c r="X928" s="34" t="s">
        <v>67</v>
      </c>
      <c r="Y928" s="34" t="s">
        <v>67</v>
      </c>
      <c r="Z928" s="183" t="s">
        <v>1659</v>
      </c>
      <c r="AA928" s="285" t="s">
        <v>1700</v>
      </c>
      <c r="AB928" s="49" t="s">
        <v>3379</v>
      </c>
      <c r="AC928" s="49" t="s">
        <v>6704</v>
      </c>
      <c r="AD928" s="49" t="s">
        <v>3380</v>
      </c>
      <c r="AE928" s="49" t="s">
        <v>67</v>
      </c>
      <c r="AF928" s="21" t="s">
        <v>67</v>
      </c>
      <c r="AG928" s="21" t="s">
        <v>67</v>
      </c>
      <c r="AH928" s="21"/>
    </row>
    <row r="929" spans="1:37" s="11" customFormat="1" ht="15" customHeight="1">
      <c r="A929" s="283" t="s">
        <v>7528</v>
      </c>
      <c r="B929" s="183" t="s">
        <v>7529</v>
      </c>
      <c r="C929" s="183" t="s">
        <v>7527</v>
      </c>
      <c r="D929" s="183" t="s">
        <v>531</v>
      </c>
      <c r="E929" s="183" t="s">
        <v>1645</v>
      </c>
      <c r="F929" s="183" t="s">
        <v>1657</v>
      </c>
      <c r="G929" s="183" t="s">
        <v>1657</v>
      </c>
      <c r="H929" s="183" t="s">
        <v>3369</v>
      </c>
      <c r="I929" s="52" t="s">
        <v>3370</v>
      </c>
      <c r="J929" s="183" t="s">
        <v>6725</v>
      </c>
      <c r="K929" s="183" t="s">
        <v>6720</v>
      </c>
      <c r="L929" s="38"/>
      <c r="M929" s="344" t="s">
        <v>3371</v>
      </c>
      <c r="N929" s="285" t="s">
        <v>1672</v>
      </c>
      <c r="O929" s="285" t="s">
        <v>1672</v>
      </c>
      <c r="P929" s="34" t="s">
        <v>3362</v>
      </c>
      <c r="Q929" s="49" t="s">
        <v>3362</v>
      </c>
      <c r="R929" s="183" t="s">
        <v>1642</v>
      </c>
      <c r="S929" s="34" t="s">
        <v>67</v>
      </c>
      <c r="T929" s="183" t="s">
        <v>1849</v>
      </c>
      <c r="U929" s="49" t="s">
        <v>67</v>
      </c>
      <c r="V929" s="49" t="s">
        <v>67</v>
      </c>
      <c r="W929" s="49" t="s">
        <v>67</v>
      </c>
      <c r="X929" s="34" t="s">
        <v>67</v>
      </c>
      <c r="Y929" s="34" t="s">
        <v>67</v>
      </c>
      <c r="Z929" s="183" t="s">
        <v>1659</v>
      </c>
      <c r="AA929" s="285" t="s">
        <v>1700</v>
      </c>
      <c r="AB929" s="49" t="s">
        <v>3379</v>
      </c>
      <c r="AC929" s="49" t="s">
        <v>6704</v>
      </c>
      <c r="AD929" s="49" t="s">
        <v>3380</v>
      </c>
      <c r="AE929" s="49" t="s">
        <v>67</v>
      </c>
      <c r="AF929" s="21" t="s">
        <v>67</v>
      </c>
      <c r="AG929" s="21" t="s">
        <v>67</v>
      </c>
      <c r="AH929" s="21"/>
    </row>
    <row r="930" spans="1:37" s="168" customFormat="1" ht="15" customHeight="1">
      <c r="A930" s="277" t="s">
        <v>24549</v>
      </c>
      <c r="B930" s="158" t="s">
        <v>24550</v>
      </c>
      <c r="C930" s="158" t="s">
        <v>24550</v>
      </c>
      <c r="D930" s="158" t="s">
        <v>251</v>
      </c>
      <c r="E930" s="158" t="s">
        <v>1645</v>
      </c>
      <c r="F930" s="18">
        <v>3045</v>
      </c>
      <c r="G930" s="18">
        <v>2278</v>
      </c>
      <c r="H930" s="158" t="s">
        <v>3369</v>
      </c>
      <c r="I930" s="19" t="s">
        <v>3370</v>
      </c>
      <c r="J930" s="158" t="s">
        <v>1655</v>
      </c>
      <c r="K930" s="25" t="s">
        <v>3382</v>
      </c>
      <c r="L930" s="331">
        <v>1962</v>
      </c>
      <c r="M930" s="344" t="s">
        <v>3371</v>
      </c>
      <c r="N930" s="285" t="s">
        <v>1672</v>
      </c>
      <c r="O930" s="285" t="s">
        <v>1672</v>
      </c>
      <c r="P930" s="69" t="s">
        <v>3388</v>
      </c>
      <c r="Q930" s="21" t="s">
        <v>3385</v>
      </c>
      <c r="R930" s="158" t="s">
        <v>1642</v>
      </c>
      <c r="S930" s="20" t="s">
        <v>3388</v>
      </c>
      <c r="T930" s="158" t="s">
        <v>1644</v>
      </c>
      <c r="U930" s="285" t="s">
        <v>67</v>
      </c>
      <c r="V930" s="21" t="s">
        <v>67</v>
      </c>
      <c r="W930" s="21" t="s">
        <v>67</v>
      </c>
      <c r="X930" s="33" t="s">
        <v>67</v>
      </c>
      <c r="Y930" s="33" t="s">
        <v>67</v>
      </c>
      <c r="Z930" s="159">
        <v>1</v>
      </c>
      <c r="AA930" s="285" t="s">
        <v>24512</v>
      </c>
      <c r="AB930" s="21" t="s">
        <v>24513</v>
      </c>
      <c r="AC930" s="21" t="s">
        <v>24514</v>
      </c>
      <c r="AD930" s="21" t="s">
        <v>24515</v>
      </c>
      <c r="AE930" s="21" t="s">
        <v>67</v>
      </c>
      <c r="AF930" s="21" t="s">
        <v>67</v>
      </c>
      <c r="AG930" s="21" t="s">
        <v>67</v>
      </c>
      <c r="AH930" s="285" t="s">
        <v>1</v>
      </c>
      <c r="AI930" s="33"/>
      <c r="AJ930" s="33"/>
      <c r="AK930" s="33"/>
    </row>
    <row r="931" spans="1:37" s="168" customFormat="1" ht="15" customHeight="1">
      <c r="A931" s="275" t="s">
        <v>9842</v>
      </c>
      <c r="B931" s="158" t="s">
        <v>9843</v>
      </c>
      <c r="C931" s="50" t="s">
        <v>9844</v>
      </c>
      <c r="D931" s="50" t="s">
        <v>533</v>
      </c>
      <c r="E931" s="50" t="s">
        <v>1645</v>
      </c>
      <c r="F931" s="71">
        <v>600</v>
      </c>
      <c r="G931" s="71">
        <v>600</v>
      </c>
      <c r="H931" s="609" t="s">
        <v>3369</v>
      </c>
      <c r="I931" s="53" t="s">
        <v>3370</v>
      </c>
      <c r="J931" s="50" t="s">
        <v>1669</v>
      </c>
      <c r="K931" s="27" t="s">
        <v>3375</v>
      </c>
      <c r="L931" s="73">
        <v>1964</v>
      </c>
      <c r="M931" s="73">
        <v>2003</v>
      </c>
      <c r="N931" s="58" t="s">
        <v>1672</v>
      </c>
      <c r="O931" s="58" t="s">
        <v>1672</v>
      </c>
      <c r="P931" s="57" t="s">
        <v>3362</v>
      </c>
      <c r="Q931" s="36" t="s">
        <v>67</v>
      </c>
      <c r="R931" s="50" t="s">
        <v>1642</v>
      </c>
      <c r="S931" s="39" t="s">
        <v>67</v>
      </c>
      <c r="T931" s="50" t="s">
        <v>9822</v>
      </c>
      <c r="U931" s="58" t="s">
        <v>67</v>
      </c>
      <c r="V931" s="36" t="s">
        <v>67</v>
      </c>
      <c r="W931" s="36" t="s">
        <v>67</v>
      </c>
      <c r="X931" s="37" t="s">
        <v>67</v>
      </c>
      <c r="Y931" s="37" t="s">
        <v>67</v>
      </c>
      <c r="Z931" s="72">
        <v>1</v>
      </c>
      <c r="AA931" s="36" t="s">
        <v>10095</v>
      </c>
      <c r="AB931" s="36" t="s">
        <v>10096</v>
      </c>
      <c r="AC931" s="36" t="s">
        <v>10097</v>
      </c>
      <c r="AD931" s="81" t="s">
        <v>10098</v>
      </c>
      <c r="AE931" s="36" t="s">
        <v>10099</v>
      </c>
      <c r="AF931" s="36" t="s">
        <v>10100</v>
      </c>
      <c r="AG931" s="81" t="s">
        <v>10101</v>
      </c>
      <c r="AH931" s="58"/>
      <c r="AI931" s="33"/>
      <c r="AJ931" s="33"/>
      <c r="AK931" s="33"/>
    </row>
    <row r="932" spans="1:37" s="168" customFormat="1" ht="15" customHeight="1">
      <c r="A932" s="278" t="s">
        <v>9580</v>
      </c>
      <c r="B932" s="292" t="s">
        <v>9581</v>
      </c>
      <c r="C932" s="292" t="s">
        <v>9582</v>
      </c>
      <c r="D932" s="292" t="s">
        <v>533</v>
      </c>
      <c r="E932" s="292" t="s">
        <v>1641</v>
      </c>
      <c r="F932" s="316">
        <v>720</v>
      </c>
      <c r="G932" s="316">
        <v>648</v>
      </c>
      <c r="H932" s="292" t="s">
        <v>3369</v>
      </c>
      <c r="I932" s="199">
        <v>1</v>
      </c>
      <c r="J932" s="292" t="s">
        <v>2783</v>
      </c>
      <c r="K932" s="292" t="s">
        <v>67</v>
      </c>
      <c r="L932" s="316" t="s">
        <v>67</v>
      </c>
      <c r="M932" s="498" t="s">
        <v>3371</v>
      </c>
      <c r="N932" s="287" t="s">
        <v>1672</v>
      </c>
      <c r="O932" s="287" t="s">
        <v>1672</v>
      </c>
      <c r="P932" s="201">
        <v>0</v>
      </c>
      <c r="Q932" s="202" t="s">
        <v>67</v>
      </c>
      <c r="R932" s="292" t="s">
        <v>1642</v>
      </c>
      <c r="S932" s="200" t="s">
        <v>67</v>
      </c>
      <c r="T932" s="292" t="s">
        <v>1644</v>
      </c>
      <c r="U932" s="287" t="s">
        <v>1642</v>
      </c>
      <c r="V932" s="202" t="s">
        <v>67</v>
      </c>
      <c r="W932" s="202" t="s">
        <v>67</v>
      </c>
      <c r="X932" s="201" t="s">
        <v>67</v>
      </c>
      <c r="Y932" s="201" t="s">
        <v>67</v>
      </c>
      <c r="Z932" s="316">
        <v>1</v>
      </c>
      <c r="AA932" s="287" t="s">
        <v>9564</v>
      </c>
      <c r="AB932" s="202" t="s">
        <v>9565</v>
      </c>
      <c r="AC932" s="202" t="s">
        <v>9566</v>
      </c>
      <c r="AD932" s="204" t="s">
        <v>9567</v>
      </c>
      <c r="AE932" s="202" t="s">
        <v>67</v>
      </c>
      <c r="AF932" s="202" t="s">
        <v>67</v>
      </c>
      <c r="AG932" s="202" t="s">
        <v>67</v>
      </c>
      <c r="AH932" s="287"/>
      <c r="AI932" s="33"/>
      <c r="AJ932" s="33"/>
      <c r="AK932" s="33"/>
    </row>
    <row r="933" spans="1:37" s="168" customFormat="1" ht="15" customHeight="1">
      <c r="A933" s="384" t="s">
        <v>22328</v>
      </c>
      <c r="B933" s="27" t="s">
        <v>22329</v>
      </c>
      <c r="C933" s="27" t="s">
        <v>22330</v>
      </c>
      <c r="D933" s="27" t="s">
        <v>533</v>
      </c>
      <c r="E933" s="27" t="s">
        <v>1645</v>
      </c>
      <c r="F933" s="28">
        <v>114</v>
      </c>
      <c r="G933" s="28">
        <v>114</v>
      </c>
      <c r="H933" s="27" t="s">
        <v>3369</v>
      </c>
      <c r="I933" s="323" t="s">
        <v>3370</v>
      </c>
      <c r="J933" s="27" t="s">
        <v>1647</v>
      </c>
      <c r="K933" s="27" t="s">
        <v>3382</v>
      </c>
      <c r="L933" s="31"/>
      <c r="M933" s="37" t="s">
        <v>3371</v>
      </c>
      <c r="N933" s="36" t="s">
        <v>1672</v>
      </c>
      <c r="O933" s="36" t="s">
        <v>1672</v>
      </c>
      <c r="P933" s="37" t="s">
        <v>3362</v>
      </c>
      <c r="Q933" s="36" t="s">
        <v>3362</v>
      </c>
      <c r="R933" s="27" t="s">
        <v>1642</v>
      </c>
      <c r="S933" s="37" t="s">
        <v>67</v>
      </c>
      <c r="T933" s="27" t="s">
        <v>7398</v>
      </c>
      <c r="U933" s="36" t="s">
        <v>67</v>
      </c>
      <c r="V933" s="36" t="s">
        <v>67</v>
      </c>
      <c r="W933" s="36" t="s">
        <v>67</v>
      </c>
      <c r="X933" s="37" t="s">
        <v>67</v>
      </c>
      <c r="Y933" s="37" t="s">
        <v>67</v>
      </c>
      <c r="Z933" s="27">
        <v>1</v>
      </c>
      <c r="AA933" s="36" t="s">
        <v>1700</v>
      </c>
      <c r="AB933" s="36" t="s">
        <v>3379</v>
      </c>
      <c r="AC933" s="36" t="s">
        <v>6704</v>
      </c>
      <c r="AD933" s="81" t="s">
        <v>3380</v>
      </c>
      <c r="AE933" s="36" t="s">
        <v>67</v>
      </c>
      <c r="AF933" s="21" t="s">
        <v>67</v>
      </c>
      <c r="AG933" s="21" t="s">
        <v>67</v>
      </c>
      <c r="AH933" s="21"/>
      <c r="AI933" s="33"/>
      <c r="AJ933" s="33"/>
      <c r="AK933" s="33"/>
    </row>
    <row r="934" spans="1:37" s="168" customFormat="1" ht="15" customHeight="1">
      <c r="A934" s="276" t="s">
        <v>3274</v>
      </c>
      <c r="B934" s="284" t="s">
        <v>7740</v>
      </c>
      <c r="C934" s="284" t="s">
        <v>2800</v>
      </c>
      <c r="D934" s="284" t="s">
        <v>533</v>
      </c>
      <c r="E934" s="232" t="s">
        <v>1641</v>
      </c>
      <c r="F934" s="115">
        <v>1100</v>
      </c>
      <c r="G934" s="115">
        <v>1100</v>
      </c>
      <c r="H934" s="233" t="s">
        <v>3369</v>
      </c>
      <c r="I934" s="322">
        <v>1</v>
      </c>
      <c r="J934" s="232" t="s">
        <v>1647</v>
      </c>
      <c r="K934" s="232" t="s">
        <v>3375</v>
      </c>
      <c r="L934" s="335">
        <v>1991</v>
      </c>
      <c r="M934" s="368"/>
      <c r="N934" s="321" t="s">
        <v>1672</v>
      </c>
      <c r="O934" s="321" t="s">
        <v>1672</v>
      </c>
      <c r="P934" s="236" t="s">
        <v>3362</v>
      </c>
      <c r="Q934" s="231" t="s">
        <v>3362</v>
      </c>
      <c r="R934" s="233" t="s">
        <v>1642</v>
      </c>
      <c r="S934" s="237" t="s">
        <v>67</v>
      </c>
      <c r="T934" s="233" t="s">
        <v>1644</v>
      </c>
      <c r="U934" s="321" t="s">
        <v>67</v>
      </c>
      <c r="V934" s="321" t="s">
        <v>67</v>
      </c>
      <c r="W934" s="321" t="s">
        <v>67</v>
      </c>
      <c r="X934" s="353" t="s">
        <v>67</v>
      </c>
      <c r="Y934" s="353" t="s">
        <v>67</v>
      </c>
      <c r="Z934" s="239">
        <v>1</v>
      </c>
      <c r="AA934" s="321" t="s">
        <v>2785</v>
      </c>
      <c r="AB934" s="231" t="s">
        <v>3372</v>
      </c>
      <c r="AC934" s="21" t="s">
        <v>3373</v>
      </c>
      <c r="AD934" s="231" t="s">
        <v>3374</v>
      </c>
      <c r="AE934" s="231" t="s">
        <v>67</v>
      </c>
      <c r="AF934" s="231" t="s">
        <v>67</v>
      </c>
      <c r="AG934" s="231" t="s">
        <v>67</v>
      </c>
      <c r="AH934" s="364" t="s">
        <v>1</v>
      </c>
      <c r="AI934" s="33"/>
      <c r="AJ934" s="33"/>
      <c r="AK934" s="33"/>
    </row>
    <row r="935" spans="1:37" s="168" customFormat="1" ht="15" customHeight="1">
      <c r="A935" s="276" t="s">
        <v>3340</v>
      </c>
      <c r="B935" s="284" t="s">
        <v>7761</v>
      </c>
      <c r="C935" s="284" t="s">
        <v>3035</v>
      </c>
      <c r="D935" s="284" t="s">
        <v>533</v>
      </c>
      <c r="E935" s="232" t="s">
        <v>1645</v>
      </c>
      <c r="F935" s="115">
        <v>1</v>
      </c>
      <c r="G935" s="115">
        <v>1</v>
      </c>
      <c r="H935" s="233" t="s">
        <v>3369</v>
      </c>
      <c r="I935" s="322">
        <v>1</v>
      </c>
      <c r="J935" s="232" t="s">
        <v>1647</v>
      </c>
      <c r="K935" s="232" t="s">
        <v>1</v>
      </c>
      <c r="L935" s="242" t="s">
        <v>67</v>
      </c>
      <c r="M935" s="231"/>
      <c r="N935" s="321" t="s">
        <v>1672</v>
      </c>
      <c r="O935" s="321" t="s">
        <v>1672</v>
      </c>
      <c r="P935" s="236" t="s">
        <v>3362</v>
      </c>
      <c r="Q935" s="231" t="s">
        <v>3362</v>
      </c>
      <c r="R935" s="233" t="s">
        <v>1642</v>
      </c>
      <c r="S935" s="237" t="s">
        <v>67</v>
      </c>
      <c r="T935" s="233" t="s">
        <v>1644</v>
      </c>
      <c r="U935" s="321" t="s">
        <v>67</v>
      </c>
      <c r="V935" s="321" t="s">
        <v>67</v>
      </c>
      <c r="W935" s="321" t="s">
        <v>67</v>
      </c>
      <c r="X935" s="353" t="s">
        <v>67</v>
      </c>
      <c r="Y935" s="353" t="s">
        <v>67</v>
      </c>
      <c r="Z935" s="239">
        <v>1</v>
      </c>
      <c r="AA935" s="321" t="s">
        <v>2785</v>
      </c>
      <c r="AB935" s="231" t="s">
        <v>3372</v>
      </c>
      <c r="AC935" s="231" t="s">
        <v>3373</v>
      </c>
      <c r="AD935" s="231" t="s">
        <v>3374</v>
      </c>
      <c r="AE935" s="231" t="s">
        <v>67</v>
      </c>
      <c r="AF935" s="231" t="s">
        <v>67</v>
      </c>
      <c r="AG935" s="231" t="s">
        <v>67</v>
      </c>
      <c r="AH935" s="364" t="s">
        <v>1</v>
      </c>
      <c r="AI935" s="33"/>
      <c r="AJ935" s="33"/>
      <c r="AK935" s="33"/>
    </row>
    <row r="936" spans="1:37" s="168" customFormat="1" ht="15" customHeight="1">
      <c r="A936" s="276" t="s">
        <v>3012</v>
      </c>
      <c r="B936" s="284" t="s">
        <v>7774</v>
      </c>
      <c r="C936" s="284" t="s">
        <v>3013</v>
      </c>
      <c r="D936" s="284" t="s">
        <v>533</v>
      </c>
      <c r="E936" s="232" t="s">
        <v>1645</v>
      </c>
      <c r="F936" s="115">
        <v>10360</v>
      </c>
      <c r="G936" s="115">
        <v>10360</v>
      </c>
      <c r="H936" s="233" t="s">
        <v>3369</v>
      </c>
      <c r="I936" s="322">
        <v>1</v>
      </c>
      <c r="J936" s="232" t="s">
        <v>1647</v>
      </c>
      <c r="K936" s="232" t="s">
        <v>1</v>
      </c>
      <c r="L936" s="242" t="s">
        <v>67</v>
      </c>
      <c r="M936" s="231"/>
      <c r="N936" s="321" t="s">
        <v>1672</v>
      </c>
      <c r="O936" s="321" t="s">
        <v>1672</v>
      </c>
      <c r="P936" s="236" t="s">
        <v>3362</v>
      </c>
      <c r="Q936" s="231" t="s">
        <v>3362</v>
      </c>
      <c r="R936" s="233" t="s">
        <v>1642</v>
      </c>
      <c r="S936" s="237" t="s">
        <v>67</v>
      </c>
      <c r="T936" s="233" t="s">
        <v>1644</v>
      </c>
      <c r="U936" s="321" t="s">
        <v>67</v>
      </c>
      <c r="V936" s="321" t="s">
        <v>67</v>
      </c>
      <c r="W936" s="321" t="s">
        <v>67</v>
      </c>
      <c r="X936" s="353" t="s">
        <v>67</v>
      </c>
      <c r="Y936" s="353" t="s">
        <v>67</v>
      </c>
      <c r="Z936" s="239">
        <v>1</v>
      </c>
      <c r="AA936" s="321" t="s">
        <v>2785</v>
      </c>
      <c r="AB936" s="231" t="s">
        <v>3372</v>
      </c>
      <c r="AC936" s="21" t="s">
        <v>3373</v>
      </c>
      <c r="AD936" s="231" t="s">
        <v>3374</v>
      </c>
      <c r="AE936" s="231" t="s">
        <v>67</v>
      </c>
      <c r="AF936" s="231" t="s">
        <v>67</v>
      </c>
      <c r="AG936" s="231" t="s">
        <v>67</v>
      </c>
      <c r="AH936" s="364" t="s">
        <v>1</v>
      </c>
      <c r="AI936" s="33"/>
      <c r="AJ936" s="33"/>
      <c r="AK936" s="33"/>
    </row>
    <row r="937" spans="1:37" s="168" customFormat="1" ht="15" customHeight="1">
      <c r="A937" s="276" t="s">
        <v>3010</v>
      </c>
      <c r="B937" s="284" t="s">
        <v>7772</v>
      </c>
      <c r="C937" s="284" t="s">
        <v>3011</v>
      </c>
      <c r="D937" s="284" t="s">
        <v>533</v>
      </c>
      <c r="E937" s="232" t="s">
        <v>1645</v>
      </c>
      <c r="F937" s="115">
        <v>10200</v>
      </c>
      <c r="G937" s="115">
        <v>10200</v>
      </c>
      <c r="H937" s="233" t="s">
        <v>3369</v>
      </c>
      <c r="I937" s="322">
        <v>1</v>
      </c>
      <c r="J937" s="232" t="s">
        <v>1647</v>
      </c>
      <c r="K937" s="232" t="s">
        <v>1</v>
      </c>
      <c r="L937" s="242" t="s">
        <v>67</v>
      </c>
      <c r="M937" s="231"/>
      <c r="N937" s="321" t="s">
        <v>1672</v>
      </c>
      <c r="O937" s="321" t="s">
        <v>1672</v>
      </c>
      <c r="P937" s="236" t="s">
        <v>3362</v>
      </c>
      <c r="Q937" s="231" t="s">
        <v>3362</v>
      </c>
      <c r="R937" s="233" t="s">
        <v>1642</v>
      </c>
      <c r="S937" s="237" t="s">
        <v>67</v>
      </c>
      <c r="T937" s="233" t="s">
        <v>1644</v>
      </c>
      <c r="U937" s="321" t="s">
        <v>67</v>
      </c>
      <c r="V937" s="321" t="s">
        <v>67</v>
      </c>
      <c r="W937" s="321" t="s">
        <v>67</v>
      </c>
      <c r="X937" s="353" t="s">
        <v>67</v>
      </c>
      <c r="Y937" s="353" t="s">
        <v>67</v>
      </c>
      <c r="Z937" s="239">
        <v>1</v>
      </c>
      <c r="AA937" s="321" t="s">
        <v>2785</v>
      </c>
      <c r="AB937" s="231" t="s">
        <v>3372</v>
      </c>
      <c r="AC937" s="231" t="s">
        <v>3373</v>
      </c>
      <c r="AD937" s="231" t="s">
        <v>3374</v>
      </c>
      <c r="AE937" s="231" t="s">
        <v>67</v>
      </c>
      <c r="AF937" s="231" t="s">
        <v>67</v>
      </c>
      <c r="AG937" s="231" t="s">
        <v>67</v>
      </c>
      <c r="AH937" s="364" t="s">
        <v>1</v>
      </c>
      <c r="AI937" s="33"/>
      <c r="AJ937" s="33"/>
      <c r="AK937" s="33"/>
    </row>
    <row r="938" spans="1:37" s="168" customFormat="1" ht="15" customHeight="1">
      <c r="A938" s="276" t="s">
        <v>3034</v>
      </c>
      <c r="B938" s="284" t="s">
        <v>7772</v>
      </c>
      <c r="C938" s="284" t="s">
        <v>3035</v>
      </c>
      <c r="D938" s="284" t="s">
        <v>533</v>
      </c>
      <c r="E938" s="232" t="s">
        <v>1645</v>
      </c>
      <c r="F938" s="115">
        <v>10400</v>
      </c>
      <c r="G938" s="115">
        <v>10400</v>
      </c>
      <c r="H938" s="233" t="s">
        <v>3369</v>
      </c>
      <c r="I938" s="322">
        <v>1</v>
      </c>
      <c r="J938" s="232" t="s">
        <v>1647</v>
      </c>
      <c r="K938" s="232" t="s">
        <v>1</v>
      </c>
      <c r="L938" s="242" t="s">
        <v>67</v>
      </c>
      <c r="M938" s="231"/>
      <c r="N938" s="321" t="s">
        <v>1672</v>
      </c>
      <c r="O938" s="321" t="s">
        <v>1672</v>
      </c>
      <c r="P938" s="236" t="s">
        <v>3362</v>
      </c>
      <c r="Q938" s="231" t="s">
        <v>3362</v>
      </c>
      <c r="R938" s="233" t="s">
        <v>1642</v>
      </c>
      <c r="S938" s="237" t="s">
        <v>67</v>
      </c>
      <c r="T938" s="233" t="s">
        <v>1644</v>
      </c>
      <c r="U938" s="321" t="s">
        <v>67</v>
      </c>
      <c r="V938" s="321" t="s">
        <v>67</v>
      </c>
      <c r="W938" s="321" t="s">
        <v>67</v>
      </c>
      <c r="X938" s="353" t="s">
        <v>67</v>
      </c>
      <c r="Y938" s="353" t="s">
        <v>67</v>
      </c>
      <c r="Z938" s="239">
        <v>1</v>
      </c>
      <c r="AA938" s="321" t="s">
        <v>2785</v>
      </c>
      <c r="AB938" s="231" t="s">
        <v>3372</v>
      </c>
      <c r="AC938" s="21" t="s">
        <v>3373</v>
      </c>
      <c r="AD938" s="231" t="s">
        <v>3374</v>
      </c>
      <c r="AE938" s="231" t="s">
        <v>67</v>
      </c>
      <c r="AF938" s="231" t="s">
        <v>67</v>
      </c>
      <c r="AG938" s="231" t="s">
        <v>67</v>
      </c>
      <c r="AH938" s="364" t="s">
        <v>1</v>
      </c>
      <c r="AI938" s="33"/>
      <c r="AJ938" s="33"/>
      <c r="AK938" s="33"/>
    </row>
    <row r="939" spans="1:37" s="168" customFormat="1" ht="15" customHeight="1">
      <c r="A939" s="276" t="s">
        <v>3017</v>
      </c>
      <c r="B939" s="284" t="s">
        <v>7779</v>
      </c>
      <c r="C939" s="284" t="s">
        <v>7781</v>
      </c>
      <c r="D939" s="284" t="s">
        <v>533</v>
      </c>
      <c r="E939" s="232" t="s">
        <v>1645</v>
      </c>
      <c r="F939" s="115">
        <v>12240</v>
      </c>
      <c r="G939" s="115">
        <v>12240</v>
      </c>
      <c r="H939" s="233" t="s">
        <v>3369</v>
      </c>
      <c r="I939" s="322">
        <v>1</v>
      </c>
      <c r="J939" s="232" t="s">
        <v>1647</v>
      </c>
      <c r="K939" s="232" t="s">
        <v>1</v>
      </c>
      <c r="L939" s="339" t="s">
        <v>67</v>
      </c>
      <c r="M939" s="231"/>
      <c r="N939" s="321" t="s">
        <v>1672</v>
      </c>
      <c r="O939" s="321" t="s">
        <v>1672</v>
      </c>
      <c r="P939" s="236" t="s">
        <v>3362</v>
      </c>
      <c r="Q939" s="231" t="s">
        <v>3362</v>
      </c>
      <c r="R939" s="233" t="s">
        <v>1642</v>
      </c>
      <c r="S939" s="237" t="s">
        <v>67</v>
      </c>
      <c r="T939" s="233" t="s">
        <v>1644</v>
      </c>
      <c r="U939" s="321" t="s">
        <v>67</v>
      </c>
      <c r="V939" s="321" t="s">
        <v>67</v>
      </c>
      <c r="W939" s="321" t="s">
        <v>67</v>
      </c>
      <c r="X939" s="353" t="s">
        <v>67</v>
      </c>
      <c r="Y939" s="353" t="s">
        <v>67</v>
      </c>
      <c r="Z939" s="239">
        <v>1</v>
      </c>
      <c r="AA939" s="321" t="s">
        <v>2785</v>
      </c>
      <c r="AB939" s="231" t="s">
        <v>3372</v>
      </c>
      <c r="AC939" s="231" t="s">
        <v>3373</v>
      </c>
      <c r="AD939" s="231" t="s">
        <v>3374</v>
      </c>
      <c r="AE939" s="231" t="s">
        <v>67</v>
      </c>
      <c r="AF939" s="231" t="s">
        <v>67</v>
      </c>
      <c r="AG939" s="231" t="s">
        <v>67</v>
      </c>
      <c r="AH939" s="364" t="s">
        <v>1</v>
      </c>
      <c r="AI939" s="33"/>
      <c r="AJ939" s="33"/>
      <c r="AK939" s="33"/>
    </row>
    <row r="940" spans="1:37" s="168" customFormat="1" ht="15" customHeight="1">
      <c r="A940" s="276" t="s">
        <v>3036</v>
      </c>
      <c r="B940" s="284" t="s">
        <v>7748</v>
      </c>
      <c r="C940" s="284" t="s">
        <v>3013</v>
      </c>
      <c r="D940" s="284" t="s">
        <v>533</v>
      </c>
      <c r="E940" s="232" t="s">
        <v>1645</v>
      </c>
      <c r="F940" s="115">
        <v>1750</v>
      </c>
      <c r="G940" s="115">
        <v>1750</v>
      </c>
      <c r="H940" s="740" t="s">
        <v>3369</v>
      </c>
      <c r="I940" s="322">
        <v>1</v>
      </c>
      <c r="J940" s="232" t="s">
        <v>1647</v>
      </c>
      <c r="K940" s="232" t="s">
        <v>1</v>
      </c>
      <c r="L940" s="339" t="s">
        <v>67</v>
      </c>
      <c r="M940" s="231"/>
      <c r="N940" s="321" t="s">
        <v>1672</v>
      </c>
      <c r="O940" s="321" t="s">
        <v>1672</v>
      </c>
      <c r="P940" s="236" t="s">
        <v>3362</v>
      </c>
      <c r="Q940" s="231" t="s">
        <v>3362</v>
      </c>
      <c r="R940" s="233" t="s">
        <v>1642</v>
      </c>
      <c r="S940" s="237" t="s">
        <v>67</v>
      </c>
      <c r="T940" s="233" t="s">
        <v>1644</v>
      </c>
      <c r="U940" s="321" t="s">
        <v>67</v>
      </c>
      <c r="V940" s="321" t="s">
        <v>67</v>
      </c>
      <c r="W940" s="321" t="s">
        <v>67</v>
      </c>
      <c r="X940" s="353" t="s">
        <v>67</v>
      </c>
      <c r="Y940" s="353" t="s">
        <v>67</v>
      </c>
      <c r="Z940" s="243" t="s">
        <v>67</v>
      </c>
      <c r="AA940" s="321" t="s">
        <v>2785</v>
      </c>
      <c r="AB940" s="231" t="s">
        <v>3372</v>
      </c>
      <c r="AC940" s="21" t="s">
        <v>3373</v>
      </c>
      <c r="AD940" s="231" t="s">
        <v>3374</v>
      </c>
      <c r="AE940" s="231" t="s">
        <v>67</v>
      </c>
      <c r="AF940" s="231" t="s">
        <v>67</v>
      </c>
      <c r="AG940" s="231" t="s">
        <v>67</v>
      </c>
      <c r="AH940" s="364" t="s">
        <v>1</v>
      </c>
      <c r="AI940" s="33"/>
      <c r="AJ940" s="33"/>
      <c r="AK940" s="33"/>
    </row>
    <row r="941" spans="1:37" s="168" customFormat="1" ht="15" customHeight="1">
      <c r="A941" s="276" t="s">
        <v>2993</v>
      </c>
      <c r="B941" s="284" t="s">
        <v>3554</v>
      </c>
      <c r="C941" s="284" t="s">
        <v>7757</v>
      </c>
      <c r="D941" s="284" t="s">
        <v>4391</v>
      </c>
      <c r="E941" s="232" t="s">
        <v>1641</v>
      </c>
      <c r="F941" s="115">
        <v>3517</v>
      </c>
      <c r="G941" s="115">
        <v>3517</v>
      </c>
      <c r="H941" s="233" t="s">
        <v>3369</v>
      </c>
      <c r="I941" s="322">
        <v>1</v>
      </c>
      <c r="J941" s="232" t="s">
        <v>1647</v>
      </c>
      <c r="K941" s="232" t="s">
        <v>3383</v>
      </c>
      <c r="L941" s="335">
        <v>2014</v>
      </c>
      <c r="M941" s="231"/>
      <c r="N941" s="321" t="s">
        <v>1672</v>
      </c>
      <c r="O941" s="321" t="s">
        <v>1672</v>
      </c>
      <c r="P941" s="236" t="s">
        <v>3362</v>
      </c>
      <c r="Q941" s="231" t="s">
        <v>3362</v>
      </c>
      <c r="R941" s="233" t="s">
        <v>1642</v>
      </c>
      <c r="S941" s="237" t="s">
        <v>67</v>
      </c>
      <c r="T941" s="233" t="s">
        <v>1644</v>
      </c>
      <c r="U941" s="321" t="s">
        <v>67</v>
      </c>
      <c r="V941" s="321" t="s">
        <v>67</v>
      </c>
      <c r="W941" s="321" t="s">
        <v>67</v>
      </c>
      <c r="X941" s="353" t="s">
        <v>67</v>
      </c>
      <c r="Y941" s="353" t="s">
        <v>67</v>
      </c>
      <c r="Z941" s="239">
        <v>1</v>
      </c>
      <c r="AA941" s="321" t="s">
        <v>2785</v>
      </c>
      <c r="AB941" s="231" t="s">
        <v>3372</v>
      </c>
      <c r="AC941" s="21" t="s">
        <v>3373</v>
      </c>
      <c r="AD941" s="231" t="s">
        <v>3374</v>
      </c>
      <c r="AE941" s="231" t="s">
        <v>67</v>
      </c>
      <c r="AF941" s="231" t="s">
        <v>67</v>
      </c>
      <c r="AG941" s="231" t="s">
        <v>67</v>
      </c>
      <c r="AH941" s="364" t="s">
        <v>1</v>
      </c>
      <c r="AI941" s="33"/>
      <c r="AJ941" s="33"/>
      <c r="AK941" s="33"/>
    </row>
    <row r="942" spans="1:37" s="168" customFormat="1" ht="15" customHeight="1">
      <c r="A942" s="276" t="s">
        <v>2980</v>
      </c>
      <c r="B942" s="284" t="s">
        <v>3556</v>
      </c>
      <c r="C942" s="284" t="s">
        <v>7759</v>
      </c>
      <c r="D942" s="284" t="s">
        <v>4391</v>
      </c>
      <c r="E942" s="232" t="s">
        <v>1641</v>
      </c>
      <c r="F942" s="115">
        <v>3033</v>
      </c>
      <c r="G942" s="115">
        <v>3033</v>
      </c>
      <c r="H942" s="233" t="s">
        <v>3369</v>
      </c>
      <c r="I942" s="322">
        <v>1</v>
      </c>
      <c r="J942" s="232" t="s">
        <v>1647</v>
      </c>
      <c r="K942" s="232" t="s">
        <v>3383</v>
      </c>
      <c r="L942" s="335">
        <v>2014</v>
      </c>
      <c r="M942" s="231"/>
      <c r="N942" s="321" t="s">
        <v>1672</v>
      </c>
      <c r="O942" s="321" t="s">
        <v>1672</v>
      </c>
      <c r="P942" s="236" t="s">
        <v>3362</v>
      </c>
      <c r="Q942" s="231" t="s">
        <v>3362</v>
      </c>
      <c r="R942" s="233" t="s">
        <v>1642</v>
      </c>
      <c r="S942" s="237" t="s">
        <v>67</v>
      </c>
      <c r="T942" s="233" t="s">
        <v>1644</v>
      </c>
      <c r="U942" s="321" t="s">
        <v>67</v>
      </c>
      <c r="V942" s="321" t="s">
        <v>67</v>
      </c>
      <c r="W942" s="321" t="s">
        <v>67</v>
      </c>
      <c r="X942" s="353" t="s">
        <v>67</v>
      </c>
      <c r="Y942" s="353" t="s">
        <v>67</v>
      </c>
      <c r="Z942" s="239">
        <v>1</v>
      </c>
      <c r="AA942" s="321" t="s">
        <v>2785</v>
      </c>
      <c r="AB942" s="231" t="s">
        <v>3372</v>
      </c>
      <c r="AC942" s="21" t="s">
        <v>3373</v>
      </c>
      <c r="AD942" s="231" t="s">
        <v>3374</v>
      </c>
      <c r="AE942" s="231" t="s">
        <v>67</v>
      </c>
      <c r="AF942" s="231" t="s">
        <v>67</v>
      </c>
      <c r="AG942" s="231" t="s">
        <v>67</v>
      </c>
      <c r="AH942" s="364" t="s">
        <v>1</v>
      </c>
      <c r="AI942" s="33"/>
      <c r="AJ942" s="33"/>
      <c r="AK942" s="33"/>
    </row>
    <row r="943" spans="1:37" s="168" customFormat="1" ht="15" customHeight="1">
      <c r="A943" s="276" t="s">
        <v>2968</v>
      </c>
      <c r="B943" s="284" t="s">
        <v>7785</v>
      </c>
      <c r="C943" s="25" t="s">
        <v>2879</v>
      </c>
      <c r="D943" s="284" t="s">
        <v>533</v>
      </c>
      <c r="E943" s="232" t="s">
        <v>1641</v>
      </c>
      <c r="F943" s="115">
        <v>3840</v>
      </c>
      <c r="G943" s="115">
        <v>3840</v>
      </c>
      <c r="H943" s="233" t="s">
        <v>3369</v>
      </c>
      <c r="I943" s="322">
        <v>1</v>
      </c>
      <c r="J943" s="232" t="s">
        <v>1647</v>
      </c>
      <c r="K943" s="232" t="s">
        <v>1</v>
      </c>
      <c r="L943" s="335">
        <v>1996</v>
      </c>
      <c r="M943" s="231"/>
      <c r="N943" s="321" t="s">
        <v>1672</v>
      </c>
      <c r="O943" s="321" t="s">
        <v>1672</v>
      </c>
      <c r="P943" s="236" t="s">
        <v>3362</v>
      </c>
      <c r="Q943" s="231" t="s">
        <v>3362</v>
      </c>
      <c r="R943" s="233" t="s">
        <v>1642</v>
      </c>
      <c r="S943" s="237" t="s">
        <v>67</v>
      </c>
      <c r="T943" s="233" t="s">
        <v>1644</v>
      </c>
      <c r="U943" s="321" t="s">
        <v>67</v>
      </c>
      <c r="V943" s="321" t="s">
        <v>67</v>
      </c>
      <c r="W943" s="321" t="s">
        <v>67</v>
      </c>
      <c r="X943" s="353" t="s">
        <v>67</v>
      </c>
      <c r="Y943" s="353" t="s">
        <v>67</v>
      </c>
      <c r="Z943" s="239">
        <v>1</v>
      </c>
      <c r="AA943" s="321" t="s">
        <v>2785</v>
      </c>
      <c r="AB943" s="231" t="s">
        <v>3372</v>
      </c>
      <c r="AC943" s="231" t="s">
        <v>3373</v>
      </c>
      <c r="AD943" s="231" t="s">
        <v>3374</v>
      </c>
      <c r="AE943" s="231" t="s">
        <v>67</v>
      </c>
      <c r="AF943" s="231" t="s">
        <v>67</v>
      </c>
      <c r="AG943" s="231" t="s">
        <v>67</v>
      </c>
      <c r="AH943" s="364" t="s">
        <v>1</v>
      </c>
      <c r="AI943" s="33"/>
      <c r="AJ943" s="33"/>
      <c r="AK943" s="33"/>
    </row>
    <row r="944" spans="1:37" s="168" customFormat="1" ht="15" customHeight="1">
      <c r="A944" s="276" t="s">
        <v>7877</v>
      </c>
      <c r="B944" s="284" t="s">
        <v>7817</v>
      </c>
      <c r="C944" s="284" t="s">
        <v>7759</v>
      </c>
      <c r="D944" s="284" t="s">
        <v>4391</v>
      </c>
      <c r="E944" s="232" t="s">
        <v>1641</v>
      </c>
      <c r="F944" s="115">
        <v>168</v>
      </c>
      <c r="G944" s="115">
        <v>168</v>
      </c>
      <c r="H944" s="233" t="s">
        <v>3369</v>
      </c>
      <c r="I944" s="322">
        <v>1</v>
      </c>
      <c r="J944" s="232" t="s">
        <v>1647</v>
      </c>
      <c r="K944" s="232" t="s">
        <v>3382</v>
      </c>
      <c r="L944" s="235">
        <v>2014</v>
      </c>
      <c r="M944" s="231"/>
      <c r="N944" s="321" t="s">
        <v>1672</v>
      </c>
      <c r="O944" s="321" t="s">
        <v>1672</v>
      </c>
      <c r="P944" s="236" t="s">
        <v>3362</v>
      </c>
      <c r="Q944" s="231" t="s">
        <v>3362</v>
      </c>
      <c r="R944" s="233" t="s">
        <v>1642</v>
      </c>
      <c r="S944" s="237" t="s">
        <v>67</v>
      </c>
      <c r="T944" s="233" t="s">
        <v>1644</v>
      </c>
      <c r="U944" s="321" t="s">
        <v>67</v>
      </c>
      <c r="V944" s="321" t="s">
        <v>67</v>
      </c>
      <c r="W944" s="321" t="s">
        <v>67</v>
      </c>
      <c r="X944" s="353" t="s">
        <v>67</v>
      </c>
      <c r="Y944" s="353" t="s">
        <v>67</v>
      </c>
      <c r="Z944" s="239">
        <v>1</v>
      </c>
      <c r="AA944" s="321" t="s">
        <v>2785</v>
      </c>
      <c r="AB944" s="231" t="s">
        <v>3372</v>
      </c>
      <c r="AC944" s="21" t="s">
        <v>3373</v>
      </c>
      <c r="AD944" s="231" t="s">
        <v>3374</v>
      </c>
      <c r="AE944" s="231" t="s">
        <v>67</v>
      </c>
      <c r="AF944" s="231" t="s">
        <v>67</v>
      </c>
      <c r="AG944" s="231" t="s">
        <v>67</v>
      </c>
      <c r="AH944" s="364" t="s">
        <v>1</v>
      </c>
      <c r="AI944" s="33"/>
      <c r="AJ944" s="33"/>
      <c r="AK944" s="33"/>
    </row>
    <row r="945" spans="1:37" s="168" customFormat="1" ht="15" customHeight="1">
      <c r="A945" s="276" t="s">
        <v>7932</v>
      </c>
      <c r="B945" s="284" t="s">
        <v>7845</v>
      </c>
      <c r="C945" s="284" t="s">
        <v>7757</v>
      </c>
      <c r="D945" s="284" t="s">
        <v>4391</v>
      </c>
      <c r="E945" s="232" t="s">
        <v>1641</v>
      </c>
      <c r="F945" s="115">
        <v>168</v>
      </c>
      <c r="G945" s="115">
        <v>168</v>
      </c>
      <c r="H945" s="233" t="s">
        <v>3369</v>
      </c>
      <c r="I945" s="322">
        <v>1</v>
      </c>
      <c r="J945" s="232" t="s">
        <v>1647</v>
      </c>
      <c r="K945" s="232" t="s">
        <v>3382</v>
      </c>
      <c r="L945" s="235">
        <v>2014</v>
      </c>
      <c r="M945" s="231"/>
      <c r="N945" s="321" t="s">
        <v>1672</v>
      </c>
      <c r="O945" s="321" t="s">
        <v>1672</v>
      </c>
      <c r="P945" s="236" t="s">
        <v>3362</v>
      </c>
      <c r="Q945" s="231" t="s">
        <v>3362</v>
      </c>
      <c r="R945" s="233" t="s">
        <v>1642</v>
      </c>
      <c r="S945" s="237" t="s">
        <v>67</v>
      </c>
      <c r="T945" s="233" t="s">
        <v>1644</v>
      </c>
      <c r="U945" s="321" t="s">
        <v>67</v>
      </c>
      <c r="V945" s="321" t="s">
        <v>67</v>
      </c>
      <c r="W945" s="321" t="s">
        <v>67</v>
      </c>
      <c r="X945" s="353" t="s">
        <v>67</v>
      </c>
      <c r="Y945" s="353" t="s">
        <v>67</v>
      </c>
      <c r="Z945" s="239">
        <v>1</v>
      </c>
      <c r="AA945" s="321" t="s">
        <v>2785</v>
      </c>
      <c r="AB945" s="231" t="s">
        <v>3372</v>
      </c>
      <c r="AC945" s="21" t="s">
        <v>3373</v>
      </c>
      <c r="AD945" s="231" t="s">
        <v>3374</v>
      </c>
      <c r="AE945" s="231" t="s">
        <v>67</v>
      </c>
      <c r="AF945" s="231" t="s">
        <v>67</v>
      </c>
      <c r="AG945" s="231" t="s">
        <v>67</v>
      </c>
      <c r="AH945" s="364" t="s">
        <v>1</v>
      </c>
      <c r="AI945" s="33"/>
      <c r="AJ945" s="33"/>
      <c r="AK945" s="33"/>
    </row>
    <row r="946" spans="1:37" s="168" customFormat="1" ht="15" customHeight="1">
      <c r="A946" s="276" t="s">
        <v>7933</v>
      </c>
      <c r="B946" s="284" t="s">
        <v>7845</v>
      </c>
      <c r="C946" s="284" t="s">
        <v>7759</v>
      </c>
      <c r="D946" s="284" t="s">
        <v>4391</v>
      </c>
      <c r="E946" s="232" t="s">
        <v>1641</v>
      </c>
      <c r="F946" s="115">
        <v>168</v>
      </c>
      <c r="G946" s="115">
        <v>168</v>
      </c>
      <c r="H946" s="233" t="s">
        <v>3369</v>
      </c>
      <c r="I946" s="322">
        <v>1</v>
      </c>
      <c r="J946" s="232" t="s">
        <v>1647</v>
      </c>
      <c r="K946" s="232" t="s">
        <v>3382</v>
      </c>
      <c r="L946" s="235">
        <v>2014</v>
      </c>
      <c r="M946" s="231"/>
      <c r="N946" s="321" t="s">
        <v>1672</v>
      </c>
      <c r="O946" s="321" t="s">
        <v>1672</v>
      </c>
      <c r="P946" s="236" t="s">
        <v>3362</v>
      </c>
      <c r="Q946" s="231" t="s">
        <v>3362</v>
      </c>
      <c r="R946" s="233" t="s">
        <v>1642</v>
      </c>
      <c r="S946" s="237" t="s">
        <v>67</v>
      </c>
      <c r="T946" s="233" t="s">
        <v>1644</v>
      </c>
      <c r="U946" s="321" t="s">
        <v>67</v>
      </c>
      <c r="V946" s="321" t="s">
        <v>67</v>
      </c>
      <c r="W946" s="321" t="s">
        <v>67</v>
      </c>
      <c r="X946" s="353" t="s">
        <v>67</v>
      </c>
      <c r="Y946" s="353" t="s">
        <v>67</v>
      </c>
      <c r="Z946" s="239">
        <v>1</v>
      </c>
      <c r="AA946" s="321" t="s">
        <v>2785</v>
      </c>
      <c r="AB946" s="231" t="s">
        <v>3372</v>
      </c>
      <c r="AC946" s="231" t="s">
        <v>3373</v>
      </c>
      <c r="AD946" s="231" t="s">
        <v>3374</v>
      </c>
      <c r="AE946" s="231" t="s">
        <v>67</v>
      </c>
      <c r="AF946" s="231" t="s">
        <v>67</v>
      </c>
      <c r="AG946" s="231" t="s">
        <v>67</v>
      </c>
      <c r="AH946" s="364" t="s">
        <v>1</v>
      </c>
      <c r="AI946" s="33"/>
      <c r="AJ946" s="33"/>
      <c r="AK946" s="33"/>
    </row>
    <row r="947" spans="1:37" s="168" customFormat="1" ht="15" customHeight="1">
      <c r="A947" s="276" t="s">
        <v>3060</v>
      </c>
      <c r="B947" s="284" t="s">
        <v>8021</v>
      </c>
      <c r="C947" s="284" t="s">
        <v>2800</v>
      </c>
      <c r="D947" s="284" t="s">
        <v>533</v>
      </c>
      <c r="E947" s="232" t="s">
        <v>1641</v>
      </c>
      <c r="F947" s="115">
        <v>80</v>
      </c>
      <c r="G947" s="115">
        <v>80</v>
      </c>
      <c r="H947" s="233" t="s">
        <v>3369</v>
      </c>
      <c r="I947" s="322">
        <v>1</v>
      </c>
      <c r="J947" s="232" t="s">
        <v>1647</v>
      </c>
      <c r="K947" s="232" t="s">
        <v>1</v>
      </c>
      <c r="L947" s="235">
        <v>1992</v>
      </c>
      <c r="M947" s="231"/>
      <c r="N947" s="321" t="s">
        <v>1672</v>
      </c>
      <c r="O947" s="321" t="s">
        <v>1672</v>
      </c>
      <c r="P947" s="236" t="s">
        <v>3362</v>
      </c>
      <c r="Q947" s="231" t="s">
        <v>3362</v>
      </c>
      <c r="R947" s="233" t="s">
        <v>1642</v>
      </c>
      <c r="S947" s="237" t="s">
        <v>67</v>
      </c>
      <c r="T947" s="233" t="s">
        <v>1644</v>
      </c>
      <c r="U947" s="321" t="s">
        <v>67</v>
      </c>
      <c r="V947" s="321" t="s">
        <v>67</v>
      </c>
      <c r="W947" s="321" t="s">
        <v>67</v>
      </c>
      <c r="X947" s="353" t="s">
        <v>67</v>
      </c>
      <c r="Y947" s="353" t="s">
        <v>67</v>
      </c>
      <c r="Z947" s="243" t="s">
        <v>67</v>
      </c>
      <c r="AA947" s="321" t="s">
        <v>2785</v>
      </c>
      <c r="AB947" s="231" t="s">
        <v>3372</v>
      </c>
      <c r="AC947" s="21" t="s">
        <v>3373</v>
      </c>
      <c r="AD947" s="231" t="s">
        <v>3374</v>
      </c>
      <c r="AE947" s="231" t="s">
        <v>67</v>
      </c>
      <c r="AF947" s="231" t="s">
        <v>67</v>
      </c>
      <c r="AG947" s="231" t="s">
        <v>67</v>
      </c>
      <c r="AH947" s="364" t="s">
        <v>1</v>
      </c>
      <c r="AI947" s="33"/>
      <c r="AJ947" s="33"/>
      <c r="AK947" s="33"/>
    </row>
    <row r="948" spans="1:37" s="168" customFormat="1" ht="15" customHeight="1">
      <c r="A948" s="276" t="s">
        <v>3059</v>
      </c>
      <c r="B948" s="284" t="s">
        <v>1670</v>
      </c>
      <c r="C948" s="284" t="s">
        <v>2800</v>
      </c>
      <c r="D948" s="284" t="s">
        <v>533</v>
      </c>
      <c r="E948" s="232" t="s">
        <v>1641</v>
      </c>
      <c r="F948" s="115">
        <v>150</v>
      </c>
      <c r="G948" s="115">
        <v>150</v>
      </c>
      <c r="H948" s="740" t="s">
        <v>3369</v>
      </c>
      <c r="I948" s="322">
        <v>1</v>
      </c>
      <c r="J948" s="232" t="s">
        <v>1647</v>
      </c>
      <c r="K948" s="232" t="s">
        <v>1</v>
      </c>
      <c r="L948" s="235">
        <v>1992</v>
      </c>
      <c r="M948" s="231"/>
      <c r="N948" s="321" t="s">
        <v>1672</v>
      </c>
      <c r="O948" s="321" t="s">
        <v>1672</v>
      </c>
      <c r="P948" s="236" t="s">
        <v>3362</v>
      </c>
      <c r="Q948" s="231" t="s">
        <v>3362</v>
      </c>
      <c r="R948" s="233" t="s">
        <v>1642</v>
      </c>
      <c r="S948" s="237" t="s">
        <v>67</v>
      </c>
      <c r="T948" s="233" t="s">
        <v>1644</v>
      </c>
      <c r="U948" s="321" t="s">
        <v>67</v>
      </c>
      <c r="V948" s="321" t="s">
        <v>67</v>
      </c>
      <c r="W948" s="321" t="s">
        <v>67</v>
      </c>
      <c r="X948" s="353" t="s">
        <v>67</v>
      </c>
      <c r="Y948" s="353" t="s">
        <v>67</v>
      </c>
      <c r="Z948" s="239">
        <v>1</v>
      </c>
      <c r="AA948" s="321" t="s">
        <v>2785</v>
      </c>
      <c r="AB948" s="231" t="s">
        <v>3372</v>
      </c>
      <c r="AC948" s="231" t="s">
        <v>3373</v>
      </c>
      <c r="AD948" s="231" t="s">
        <v>3374</v>
      </c>
      <c r="AE948" s="231" t="s">
        <v>67</v>
      </c>
      <c r="AF948" s="231" t="s">
        <v>67</v>
      </c>
      <c r="AG948" s="231" t="s">
        <v>67</v>
      </c>
      <c r="AH948" s="364" t="s">
        <v>1</v>
      </c>
      <c r="AI948" s="33"/>
      <c r="AJ948" s="33"/>
      <c r="AK948" s="33"/>
    </row>
    <row r="949" spans="1:37" s="168" customFormat="1" ht="15" customHeight="1">
      <c r="A949" s="283" t="s">
        <v>8049</v>
      </c>
      <c r="B949" s="25" t="s">
        <v>8046</v>
      </c>
      <c r="C949" s="25" t="s">
        <v>2879</v>
      </c>
      <c r="D949" s="25" t="s">
        <v>533</v>
      </c>
      <c r="E949" s="25" t="s">
        <v>1641</v>
      </c>
      <c r="F949" s="45">
        <v>152</v>
      </c>
      <c r="G949" s="45">
        <v>152</v>
      </c>
      <c r="H949" s="25" t="s">
        <v>3369</v>
      </c>
      <c r="I949" s="119" t="s">
        <v>3370</v>
      </c>
      <c r="J949" s="25" t="s">
        <v>1656</v>
      </c>
      <c r="K949" s="25" t="s">
        <v>67</v>
      </c>
      <c r="L949" s="370">
        <v>2016</v>
      </c>
      <c r="M949"/>
      <c r="N949" s="49" t="s">
        <v>1672</v>
      </c>
      <c r="O949" s="49" t="s">
        <v>1672</v>
      </c>
      <c r="P949" s="21" t="s">
        <v>3362</v>
      </c>
      <c r="Q949" s="21" t="s">
        <v>3362</v>
      </c>
      <c r="R949" s="25" t="s">
        <v>1642</v>
      </c>
      <c r="S949" s="21" t="s">
        <v>3362</v>
      </c>
      <c r="T949" s="25" t="s">
        <v>1644</v>
      </c>
      <c r="U949" s="49" t="s">
        <v>67</v>
      </c>
      <c r="V949" s="21" t="s">
        <v>67</v>
      </c>
      <c r="W949" s="21" t="s">
        <v>67</v>
      </c>
      <c r="X949" s="70" t="s">
        <v>67</v>
      </c>
      <c r="Y949" s="70" t="s">
        <v>67</v>
      </c>
      <c r="Z949" s="356">
        <v>1</v>
      </c>
      <c r="AA949" s="49" t="s">
        <v>2785</v>
      </c>
      <c r="AB949" s="21" t="s">
        <v>3372</v>
      </c>
      <c r="AC949" s="21" t="s">
        <v>3373</v>
      </c>
      <c r="AD949" s="17" t="s">
        <v>3374</v>
      </c>
      <c r="AE949" s="21" t="s">
        <v>67</v>
      </c>
      <c r="AF949" s="21" t="s">
        <v>67</v>
      </c>
      <c r="AG949" s="21" t="s">
        <v>67</v>
      </c>
      <c r="AH949" s="49"/>
      <c r="AI949" s="33"/>
      <c r="AJ949" s="33"/>
      <c r="AK949" s="33"/>
    </row>
    <row r="950" spans="1:37" s="168" customFormat="1" ht="15" customHeight="1">
      <c r="A950" s="283" t="s">
        <v>22735</v>
      </c>
      <c r="B950" s="25" t="s">
        <v>22736</v>
      </c>
      <c r="C950" s="25" t="s">
        <v>6766</v>
      </c>
      <c r="D950" s="25" t="s">
        <v>324</v>
      </c>
      <c r="E950" s="25" t="s">
        <v>1648</v>
      </c>
      <c r="F950" s="14">
        <v>1060</v>
      </c>
      <c r="G950" s="14">
        <v>1060</v>
      </c>
      <c r="H950" s="158" t="s">
        <v>3369</v>
      </c>
      <c r="I950" s="19">
        <v>1</v>
      </c>
      <c r="J950" s="25" t="s">
        <v>1656</v>
      </c>
      <c r="K950" s="158" t="s">
        <v>3382</v>
      </c>
      <c r="L950" s="182">
        <v>1958</v>
      </c>
      <c r="M950" s="34" t="s">
        <v>3371</v>
      </c>
      <c r="N950" s="285" t="s">
        <v>1672</v>
      </c>
      <c r="O950" s="285" t="s">
        <v>1672</v>
      </c>
      <c r="P950" s="34">
        <v>0</v>
      </c>
      <c r="Q950" s="49" t="s">
        <v>3388</v>
      </c>
      <c r="R950" s="25" t="s">
        <v>1642</v>
      </c>
      <c r="S950" s="34">
        <v>10</v>
      </c>
      <c r="T950" s="158" t="s">
        <v>22737</v>
      </c>
      <c r="U950" s="285" t="s">
        <v>1642</v>
      </c>
      <c r="V950" s="49" t="s">
        <v>3362</v>
      </c>
      <c r="W950" s="49" t="s">
        <v>1642</v>
      </c>
      <c r="X950" s="49" t="s">
        <v>3370</v>
      </c>
      <c r="Y950" s="49" t="s">
        <v>3362</v>
      </c>
      <c r="Z950" s="182">
        <v>1</v>
      </c>
      <c r="AA950" s="285" t="s">
        <v>22704</v>
      </c>
      <c r="AB950" s="49" t="s">
        <v>22705</v>
      </c>
      <c r="AC950" s="49" t="s">
        <v>22706</v>
      </c>
      <c r="AD950" s="75" t="s">
        <v>22707</v>
      </c>
      <c r="AE950" s="49" t="s">
        <v>22738</v>
      </c>
      <c r="AF950" s="49" t="s">
        <v>22739</v>
      </c>
      <c r="AG950" s="99" t="s">
        <v>22740</v>
      </c>
      <c r="AH950" s="49"/>
      <c r="AI950" s="33"/>
      <c r="AJ950" s="33"/>
      <c r="AK950" s="33"/>
    </row>
    <row r="951" spans="1:37" s="168" customFormat="1" ht="15" customHeight="1">
      <c r="A951" s="283" t="s">
        <v>22741</v>
      </c>
      <c r="B951" s="25" t="s">
        <v>22742</v>
      </c>
      <c r="C951" s="25" t="s">
        <v>6766</v>
      </c>
      <c r="D951" s="25" t="s">
        <v>324</v>
      </c>
      <c r="E951" s="25" t="s">
        <v>1641</v>
      </c>
      <c r="F951" s="14">
        <v>2880</v>
      </c>
      <c r="G951" s="14">
        <v>2880</v>
      </c>
      <c r="H951" s="158" t="s">
        <v>3369</v>
      </c>
      <c r="I951" s="19">
        <v>1</v>
      </c>
      <c r="J951" s="25" t="s">
        <v>1664</v>
      </c>
      <c r="K951" s="158" t="s">
        <v>3383</v>
      </c>
      <c r="L951" s="34">
        <v>2013</v>
      </c>
      <c r="M951" s="34" t="s">
        <v>3371</v>
      </c>
      <c r="N951" s="285" t="s">
        <v>1672</v>
      </c>
      <c r="O951" s="285" t="s">
        <v>1672</v>
      </c>
      <c r="P951" s="34">
        <v>0</v>
      </c>
      <c r="Q951" s="49" t="s">
        <v>3362</v>
      </c>
      <c r="R951" s="25" t="s">
        <v>1642</v>
      </c>
      <c r="S951" s="344" t="s">
        <v>3362</v>
      </c>
      <c r="T951" s="158" t="s">
        <v>22737</v>
      </c>
      <c r="U951" s="285" t="s">
        <v>1642</v>
      </c>
      <c r="V951" s="49" t="s">
        <v>3362</v>
      </c>
      <c r="W951" s="49" t="s">
        <v>1642</v>
      </c>
      <c r="X951" s="49" t="s">
        <v>3370</v>
      </c>
      <c r="Y951" s="49" t="s">
        <v>3362</v>
      </c>
      <c r="Z951" s="182">
        <v>1</v>
      </c>
      <c r="AA951" s="285" t="s">
        <v>22704</v>
      </c>
      <c r="AB951" s="49" t="s">
        <v>22705</v>
      </c>
      <c r="AC951" s="49" t="s">
        <v>22706</v>
      </c>
      <c r="AD951" s="75" t="s">
        <v>22707</v>
      </c>
      <c r="AE951" s="49" t="s">
        <v>22738</v>
      </c>
      <c r="AF951" s="49" t="s">
        <v>22739</v>
      </c>
      <c r="AG951" s="99" t="s">
        <v>22740</v>
      </c>
      <c r="AH951" s="49"/>
      <c r="AI951" s="33"/>
      <c r="AJ951" s="33"/>
      <c r="AK951" s="33"/>
    </row>
    <row r="952" spans="1:37" s="168" customFormat="1" ht="15" customHeight="1">
      <c r="A952" s="283" t="s">
        <v>22743</v>
      </c>
      <c r="B952" s="25" t="s">
        <v>22744</v>
      </c>
      <c r="C952" s="25" t="s">
        <v>6766</v>
      </c>
      <c r="D952" s="25" t="s">
        <v>324</v>
      </c>
      <c r="E952" s="25" t="s">
        <v>1648</v>
      </c>
      <c r="F952" s="14">
        <v>720</v>
      </c>
      <c r="G952" s="14">
        <v>720</v>
      </c>
      <c r="H952" s="158" t="s">
        <v>3369</v>
      </c>
      <c r="I952" s="19">
        <v>1</v>
      </c>
      <c r="J952" s="25" t="s">
        <v>1686</v>
      </c>
      <c r="K952" s="158" t="s">
        <v>3382</v>
      </c>
      <c r="L952" s="182">
        <v>1989</v>
      </c>
      <c r="M952" s="34" t="s">
        <v>3371</v>
      </c>
      <c r="N952" s="285" t="s">
        <v>1672</v>
      </c>
      <c r="O952" s="285" t="s">
        <v>1672</v>
      </c>
      <c r="P952" s="34">
        <v>0</v>
      </c>
      <c r="Q952" s="49" t="s">
        <v>3362</v>
      </c>
      <c r="R952" s="25" t="s">
        <v>1642</v>
      </c>
      <c r="S952" s="344" t="s">
        <v>3362</v>
      </c>
      <c r="T952" s="158" t="s">
        <v>22737</v>
      </c>
      <c r="U952" s="285" t="s">
        <v>1642</v>
      </c>
      <c r="V952" s="49" t="s">
        <v>3362</v>
      </c>
      <c r="W952" s="49" t="s">
        <v>1642</v>
      </c>
      <c r="X952" s="49" t="s">
        <v>3377</v>
      </c>
      <c r="Y952" s="49" t="s">
        <v>3362</v>
      </c>
      <c r="Z952" s="182">
        <v>1</v>
      </c>
      <c r="AA952" s="285" t="s">
        <v>22704</v>
      </c>
      <c r="AB952" s="49" t="s">
        <v>22705</v>
      </c>
      <c r="AC952" s="49" t="s">
        <v>22706</v>
      </c>
      <c r="AD952" s="75" t="s">
        <v>22707</v>
      </c>
      <c r="AE952" s="49" t="s">
        <v>22738</v>
      </c>
      <c r="AF952" s="49" t="s">
        <v>22739</v>
      </c>
      <c r="AG952" s="99" t="s">
        <v>22740</v>
      </c>
      <c r="AH952" s="49"/>
      <c r="AI952" s="33"/>
      <c r="AJ952" s="33"/>
      <c r="AK952" s="33"/>
    </row>
    <row r="953" spans="1:37" s="168" customFormat="1" ht="15" customHeight="1">
      <c r="A953" s="283" t="s">
        <v>22745</v>
      </c>
      <c r="B953" s="25" t="s">
        <v>22746</v>
      </c>
      <c r="C953" s="25" t="s">
        <v>6766</v>
      </c>
      <c r="D953" s="25" t="s">
        <v>324</v>
      </c>
      <c r="E953" s="25" t="s">
        <v>1648</v>
      </c>
      <c r="F953" s="14">
        <v>1940</v>
      </c>
      <c r="G953" s="14">
        <v>1940</v>
      </c>
      <c r="H953" s="158" t="s">
        <v>3369</v>
      </c>
      <c r="I953" s="19">
        <v>1</v>
      </c>
      <c r="J953" s="25" t="s">
        <v>1686</v>
      </c>
      <c r="K953" s="158" t="s">
        <v>3382</v>
      </c>
      <c r="L953" s="182">
        <v>1960</v>
      </c>
      <c r="M953" s="34" t="s">
        <v>3371</v>
      </c>
      <c r="N953" s="285" t="s">
        <v>1672</v>
      </c>
      <c r="O953" s="285" t="s">
        <v>1672</v>
      </c>
      <c r="P953" s="34">
        <v>0</v>
      </c>
      <c r="Q953" s="49" t="s">
        <v>3362</v>
      </c>
      <c r="R953" s="25" t="s">
        <v>1642</v>
      </c>
      <c r="S953" s="344" t="s">
        <v>3362</v>
      </c>
      <c r="T953" s="158" t="s">
        <v>22737</v>
      </c>
      <c r="U953" s="285" t="s">
        <v>1642</v>
      </c>
      <c r="V953" s="49" t="s">
        <v>3362</v>
      </c>
      <c r="W953" s="49" t="s">
        <v>1642</v>
      </c>
      <c r="X953" s="49" t="s">
        <v>3377</v>
      </c>
      <c r="Y953" s="49" t="s">
        <v>3362</v>
      </c>
      <c r="Z953" s="182">
        <v>1</v>
      </c>
      <c r="AA953" s="285" t="s">
        <v>22704</v>
      </c>
      <c r="AB953" s="49" t="s">
        <v>22705</v>
      </c>
      <c r="AC953" s="49" t="s">
        <v>22706</v>
      </c>
      <c r="AD953" s="75" t="s">
        <v>22707</v>
      </c>
      <c r="AE953" s="49" t="s">
        <v>22738</v>
      </c>
      <c r="AF953" s="49" t="s">
        <v>22739</v>
      </c>
      <c r="AG953" s="99" t="s">
        <v>22740</v>
      </c>
      <c r="AH953" s="49"/>
      <c r="AI953" s="33"/>
      <c r="AJ953" s="33"/>
      <c r="AK953" s="33"/>
    </row>
    <row r="954" spans="1:37" s="168" customFormat="1" ht="15" customHeight="1">
      <c r="A954" s="283" t="s">
        <v>22747</v>
      </c>
      <c r="B954" s="25" t="s">
        <v>22748</v>
      </c>
      <c r="C954" s="25" t="s">
        <v>6766</v>
      </c>
      <c r="D954" s="25" t="s">
        <v>324</v>
      </c>
      <c r="E954" s="25" t="s">
        <v>1648</v>
      </c>
      <c r="F954" s="14">
        <v>2100</v>
      </c>
      <c r="G954" s="14">
        <v>2100</v>
      </c>
      <c r="H954" s="158" t="s">
        <v>3369</v>
      </c>
      <c r="I954" s="19">
        <v>1</v>
      </c>
      <c r="J954" s="25" t="s">
        <v>1668</v>
      </c>
      <c r="K954" s="158" t="s">
        <v>3382</v>
      </c>
      <c r="L954" s="182">
        <v>1958</v>
      </c>
      <c r="M954" s="34" t="s">
        <v>3371</v>
      </c>
      <c r="N954" s="285" t="s">
        <v>1672</v>
      </c>
      <c r="O954" s="285" t="s">
        <v>1672</v>
      </c>
      <c r="P954" s="34">
        <v>0</v>
      </c>
      <c r="Q954" s="49" t="s">
        <v>3362</v>
      </c>
      <c r="R954" s="25" t="s">
        <v>1642</v>
      </c>
      <c r="S954" s="344" t="s">
        <v>3362</v>
      </c>
      <c r="T954" s="158" t="s">
        <v>22737</v>
      </c>
      <c r="U954" s="285" t="s">
        <v>1642</v>
      </c>
      <c r="V954" s="49" t="s">
        <v>3362</v>
      </c>
      <c r="W954" s="49" t="s">
        <v>1642</v>
      </c>
      <c r="X954" s="49" t="s">
        <v>3377</v>
      </c>
      <c r="Y954" s="49" t="s">
        <v>3362</v>
      </c>
      <c r="Z954" s="182">
        <v>1</v>
      </c>
      <c r="AA954" s="285" t="s">
        <v>22704</v>
      </c>
      <c r="AB954" s="49" t="s">
        <v>22705</v>
      </c>
      <c r="AC954" s="49" t="s">
        <v>22706</v>
      </c>
      <c r="AD954" s="75" t="s">
        <v>22707</v>
      </c>
      <c r="AE954" s="49" t="s">
        <v>22738</v>
      </c>
      <c r="AF954" s="49" t="s">
        <v>22739</v>
      </c>
      <c r="AG954" s="99" t="s">
        <v>22740</v>
      </c>
      <c r="AH954" s="49"/>
      <c r="AI954" s="33"/>
      <c r="AJ954" s="33"/>
      <c r="AK954" s="33"/>
    </row>
    <row r="955" spans="1:37" s="168" customFormat="1" ht="15" customHeight="1">
      <c r="A955" s="283" t="s">
        <v>22749</v>
      </c>
      <c r="B955" s="25" t="s">
        <v>22750</v>
      </c>
      <c r="C955" s="25" t="s">
        <v>6766</v>
      </c>
      <c r="D955" s="25" t="s">
        <v>324</v>
      </c>
      <c r="E955" s="25" t="s">
        <v>1648</v>
      </c>
      <c r="F955" s="14">
        <v>64</v>
      </c>
      <c r="G955" s="14">
        <v>64</v>
      </c>
      <c r="H955" s="158" t="s">
        <v>3369</v>
      </c>
      <c r="I955" s="19">
        <v>1</v>
      </c>
      <c r="J955" s="25" t="s">
        <v>1662</v>
      </c>
      <c r="K955" s="158" t="s">
        <v>3382</v>
      </c>
      <c r="L955" s="182">
        <v>1970</v>
      </c>
      <c r="M955" s="34" t="s">
        <v>3371</v>
      </c>
      <c r="N955" s="285" t="s">
        <v>1672</v>
      </c>
      <c r="O955" s="285" t="s">
        <v>1672</v>
      </c>
      <c r="P955" s="34">
        <v>0</v>
      </c>
      <c r="Q955" s="49" t="s">
        <v>3362</v>
      </c>
      <c r="R955" s="25" t="s">
        <v>1642</v>
      </c>
      <c r="S955" s="344" t="s">
        <v>3362</v>
      </c>
      <c r="T955" s="158" t="s">
        <v>22737</v>
      </c>
      <c r="U955" s="285" t="s">
        <v>1642</v>
      </c>
      <c r="V955" s="49" t="s">
        <v>3362</v>
      </c>
      <c r="W955" s="49" t="s">
        <v>1642</v>
      </c>
      <c r="X955" s="49" t="s">
        <v>3377</v>
      </c>
      <c r="Y955" s="49" t="s">
        <v>3362</v>
      </c>
      <c r="Z955" s="182">
        <v>1</v>
      </c>
      <c r="AA955" s="285" t="s">
        <v>22704</v>
      </c>
      <c r="AB955" s="49" t="s">
        <v>22705</v>
      </c>
      <c r="AC955" s="49" t="s">
        <v>22706</v>
      </c>
      <c r="AD955" s="75" t="s">
        <v>22707</v>
      </c>
      <c r="AE955" s="49" t="s">
        <v>22738</v>
      </c>
      <c r="AF955" s="49" t="s">
        <v>22739</v>
      </c>
      <c r="AG955" s="99" t="s">
        <v>22740</v>
      </c>
      <c r="AH955" s="49"/>
      <c r="AI955" s="33"/>
      <c r="AJ955" s="33"/>
      <c r="AK955" s="33"/>
    </row>
    <row r="956" spans="1:37" s="168" customFormat="1" ht="15" customHeight="1">
      <c r="A956" s="283" t="s">
        <v>22751</v>
      </c>
      <c r="B956" s="25" t="s">
        <v>22752</v>
      </c>
      <c r="C956" s="25" t="s">
        <v>6766</v>
      </c>
      <c r="D956" s="25" t="s">
        <v>324</v>
      </c>
      <c r="E956" s="25" t="s">
        <v>1648</v>
      </c>
      <c r="F956" s="14">
        <v>840</v>
      </c>
      <c r="G956" s="14">
        <v>840</v>
      </c>
      <c r="H956" s="192" t="s">
        <v>3369</v>
      </c>
      <c r="I956" s="19">
        <v>1</v>
      </c>
      <c r="J956" s="25" t="s">
        <v>2194</v>
      </c>
      <c r="K956" s="158" t="s">
        <v>3382</v>
      </c>
      <c r="L956" s="182">
        <v>1970</v>
      </c>
      <c r="M956" s="34" t="s">
        <v>3371</v>
      </c>
      <c r="N956" s="285" t="s">
        <v>1672</v>
      </c>
      <c r="O956" s="285" t="s">
        <v>1672</v>
      </c>
      <c r="P956" s="34">
        <v>0</v>
      </c>
      <c r="Q956" s="49" t="s">
        <v>3362</v>
      </c>
      <c r="R956" s="25" t="s">
        <v>1642</v>
      </c>
      <c r="S956" s="344" t="s">
        <v>3362</v>
      </c>
      <c r="T956" s="158" t="s">
        <v>22737</v>
      </c>
      <c r="U956" s="285" t="s">
        <v>1642</v>
      </c>
      <c r="V956" s="49" t="s">
        <v>3362</v>
      </c>
      <c r="W956" s="49" t="s">
        <v>1642</v>
      </c>
      <c r="X956" s="49" t="s">
        <v>3377</v>
      </c>
      <c r="Y956" s="49" t="s">
        <v>3362</v>
      </c>
      <c r="Z956" s="182">
        <v>1</v>
      </c>
      <c r="AA956" s="285" t="s">
        <v>22704</v>
      </c>
      <c r="AB956" s="49" t="s">
        <v>22705</v>
      </c>
      <c r="AC956" s="49" t="s">
        <v>22706</v>
      </c>
      <c r="AD956" s="75" t="s">
        <v>22707</v>
      </c>
      <c r="AE956" s="49" t="s">
        <v>22738</v>
      </c>
      <c r="AF956" s="49" t="s">
        <v>22739</v>
      </c>
      <c r="AG956" s="99" t="s">
        <v>22740</v>
      </c>
      <c r="AH956" s="49"/>
      <c r="AI956" s="33"/>
      <c r="AJ956" s="33"/>
      <c r="AK956" s="33"/>
    </row>
    <row r="957" spans="1:37" s="168" customFormat="1" ht="15" customHeight="1">
      <c r="A957" s="277" t="s">
        <v>24783</v>
      </c>
      <c r="B957" s="158" t="s">
        <v>24784</v>
      </c>
      <c r="C957" s="158" t="s">
        <v>24785</v>
      </c>
      <c r="D957" s="158" t="s">
        <v>324</v>
      </c>
      <c r="E957" s="158" t="s">
        <v>1648</v>
      </c>
      <c r="F957" s="18">
        <v>2286</v>
      </c>
      <c r="G957" s="18">
        <v>2286</v>
      </c>
      <c r="H957" s="158" t="s">
        <v>3369</v>
      </c>
      <c r="I957" s="19" t="s">
        <v>3370</v>
      </c>
      <c r="J957" s="158" t="s">
        <v>1655</v>
      </c>
      <c r="K957" s="25" t="s">
        <v>3382</v>
      </c>
      <c r="L957" s="159">
        <v>1992</v>
      </c>
      <c r="M957" s="176">
        <v>2001</v>
      </c>
      <c r="N957" s="285" t="s">
        <v>1672</v>
      </c>
      <c r="O957" s="285" t="s">
        <v>1672</v>
      </c>
      <c r="P957" s="175" t="s">
        <v>3388</v>
      </c>
      <c r="Q957" s="21" t="s">
        <v>3362</v>
      </c>
      <c r="R957" s="158" t="s">
        <v>1642</v>
      </c>
      <c r="S957" s="20" t="s">
        <v>3388</v>
      </c>
      <c r="T957" s="158" t="s">
        <v>1644</v>
      </c>
      <c r="U957" s="285" t="s">
        <v>1642</v>
      </c>
      <c r="V957" s="21" t="s">
        <v>67</v>
      </c>
      <c r="W957" s="21" t="s">
        <v>1643</v>
      </c>
      <c r="X957" s="33" t="s">
        <v>67</v>
      </c>
      <c r="Y957" s="33" t="s">
        <v>67</v>
      </c>
      <c r="Z957" s="159">
        <v>1</v>
      </c>
      <c r="AA957" s="285" t="s">
        <v>24697</v>
      </c>
      <c r="AB957" s="21" t="s">
        <v>24513</v>
      </c>
      <c r="AC957" s="21" t="s">
        <v>24514</v>
      </c>
      <c r="AD957" s="21" t="s">
        <v>24515</v>
      </c>
      <c r="AE957" s="21" t="s">
        <v>67</v>
      </c>
      <c r="AF957" s="21" t="s">
        <v>67</v>
      </c>
      <c r="AG957" s="21" t="s">
        <v>67</v>
      </c>
      <c r="AH957" s="285" t="s">
        <v>24541</v>
      </c>
      <c r="AI957" s="33"/>
      <c r="AJ957" s="33"/>
      <c r="AK957" s="33"/>
    </row>
    <row r="958" spans="1:37" s="168" customFormat="1" ht="15" customHeight="1">
      <c r="A958" s="281" t="s">
        <v>6702</v>
      </c>
      <c r="B958" s="25" t="s">
        <v>6703</v>
      </c>
      <c r="C958" s="25" t="s">
        <v>2038</v>
      </c>
      <c r="D958" s="25" t="s">
        <v>324</v>
      </c>
      <c r="E958" s="25" t="s">
        <v>1641</v>
      </c>
      <c r="F958" s="14">
        <v>325</v>
      </c>
      <c r="G958" s="14" t="s">
        <v>67</v>
      </c>
      <c r="H958" s="25" t="s">
        <v>3369</v>
      </c>
      <c r="I958" s="52" t="s">
        <v>3377</v>
      </c>
      <c r="J958" s="25" t="s">
        <v>1647</v>
      </c>
      <c r="K958" s="25" t="s">
        <v>67</v>
      </c>
      <c r="L958" s="182">
        <v>2016</v>
      </c>
      <c r="M958" s="34" t="s">
        <v>3371</v>
      </c>
      <c r="N958" s="49" t="s">
        <v>1672</v>
      </c>
      <c r="O958" s="49" t="s">
        <v>1672</v>
      </c>
      <c r="P958" s="34" t="s">
        <v>3362</v>
      </c>
      <c r="Q958" s="49" t="s">
        <v>3362</v>
      </c>
      <c r="R958" s="25" t="s">
        <v>1642</v>
      </c>
      <c r="S958" s="34" t="s">
        <v>67</v>
      </c>
      <c r="T958" s="25" t="s">
        <v>2041</v>
      </c>
      <c r="U958" s="49" t="s">
        <v>67</v>
      </c>
      <c r="V958" s="49" t="s">
        <v>67</v>
      </c>
      <c r="W958" s="49" t="s">
        <v>67</v>
      </c>
      <c r="X958" s="34" t="s">
        <v>67</v>
      </c>
      <c r="Y958" s="34" t="s">
        <v>67</v>
      </c>
      <c r="Z958" s="182">
        <v>1</v>
      </c>
      <c r="AA958" s="49" t="s">
        <v>1700</v>
      </c>
      <c r="AB958" s="49" t="s">
        <v>3379</v>
      </c>
      <c r="AC958" s="49" t="s">
        <v>6704</v>
      </c>
      <c r="AD958" s="65" t="s">
        <v>3380</v>
      </c>
      <c r="AE958" s="49" t="s">
        <v>67</v>
      </c>
      <c r="AF958" s="21" t="s">
        <v>67</v>
      </c>
      <c r="AG958" s="21" t="s">
        <v>67</v>
      </c>
      <c r="AH958" s="285"/>
      <c r="AI958" s="33"/>
      <c r="AJ958" s="33"/>
      <c r="AK958" s="33"/>
    </row>
    <row r="959" spans="1:37" s="168" customFormat="1" ht="15" customHeight="1">
      <c r="A959" s="275" t="s">
        <v>2515</v>
      </c>
      <c r="B959" s="158" t="s">
        <v>391</v>
      </c>
      <c r="C959" s="158" t="s">
        <v>1890</v>
      </c>
      <c r="D959" s="158" t="s">
        <v>324</v>
      </c>
      <c r="E959" s="158" t="s">
        <v>1645</v>
      </c>
      <c r="F959" s="18" t="s">
        <v>67</v>
      </c>
      <c r="G959" s="18" t="s">
        <v>67</v>
      </c>
      <c r="H959" s="158" t="s">
        <v>3381</v>
      </c>
      <c r="I959" s="24" t="s">
        <v>3377</v>
      </c>
      <c r="J959" s="158" t="s">
        <v>1647</v>
      </c>
      <c r="K959" s="158" t="s">
        <v>67</v>
      </c>
      <c r="L959" s="159" t="s">
        <v>67</v>
      </c>
      <c r="M959" s="344" t="s">
        <v>3371</v>
      </c>
      <c r="N959" s="49" t="s">
        <v>1672</v>
      </c>
      <c r="O959" s="285" t="s">
        <v>1672</v>
      </c>
      <c r="P959" s="23" t="s">
        <v>3362</v>
      </c>
      <c r="Q959" s="49" t="s">
        <v>3362</v>
      </c>
      <c r="R959" s="158" t="s">
        <v>1642</v>
      </c>
      <c r="S959" s="344" t="s">
        <v>67</v>
      </c>
      <c r="T959" s="158" t="s">
        <v>1890</v>
      </c>
      <c r="U959" s="285" t="s">
        <v>67</v>
      </c>
      <c r="V959" s="49" t="s">
        <v>67</v>
      </c>
      <c r="W959" s="49" t="s">
        <v>67</v>
      </c>
      <c r="X959" s="34" t="s">
        <v>67</v>
      </c>
      <c r="Y959" s="34" t="s">
        <v>67</v>
      </c>
      <c r="Z959" s="18" t="s">
        <v>67</v>
      </c>
      <c r="AA959" s="285" t="s">
        <v>1700</v>
      </c>
      <c r="AB959" s="49" t="s">
        <v>3379</v>
      </c>
      <c r="AC959" s="49" t="s">
        <v>67</v>
      </c>
      <c r="AD959" s="49" t="s">
        <v>3380</v>
      </c>
      <c r="AE959" s="49" t="s">
        <v>67</v>
      </c>
      <c r="AF959" s="21" t="s">
        <v>67</v>
      </c>
      <c r="AG959" s="21" t="s">
        <v>67</v>
      </c>
      <c r="AH959" s="21"/>
      <c r="AI959" s="33"/>
      <c r="AJ959" s="33"/>
      <c r="AK959" s="33"/>
    </row>
    <row r="960" spans="1:37" s="168" customFormat="1" ht="15" customHeight="1">
      <c r="A960" s="275" t="s">
        <v>2069</v>
      </c>
      <c r="B960" s="158" t="s">
        <v>1206</v>
      </c>
      <c r="C960" s="158" t="s">
        <v>2040</v>
      </c>
      <c r="D960" s="158" t="s">
        <v>324</v>
      </c>
      <c r="E960" s="158" t="s">
        <v>1648</v>
      </c>
      <c r="F960" s="18">
        <v>600</v>
      </c>
      <c r="G960" s="18">
        <v>600</v>
      </c>
      <c r="H960" s="158" t="s">
        <v>3369</v>
      </c>
      <c r="I960" s="19" t="s">
        <v>3370</v>
      </c>
      <c r="J960" s="158" t="s">
        <v>1647</v>
      </c>
      <c r="K960" s="158" t="s">
        <v>67</v>
      </c>
      <c r="L960" s="159">
        <v>1942</v>
      </c>
      <c r="M960" s="344" t="s">
        <v>3371</v>
      </c>
      <c r="N960" s="285" t="s">
        <v>1672</v>
      </c>
      <c r="O960" s="285" t="s">
        <v>1672</v>
      </c>
      <c r="P960" s="23" t="s">
        <v>3362</v>
      </c>
      <c r="Q960" s="49" t="s">
        <v>3362</v>
      </c>
      <c r="R960" s="158" t="s">
        <v>1642</v>
      </c>
      <c r="S960" s="351" t="s">
        <v>3362</v>
      </c>
      <c r="T960" s="158" t="s">
        <v>2041</v>
      </c>
      <c r="U960" s="285" t="s">
        <v>67</v>
      </c>
      <c r="V960" s="49" t="s">
        <v>67</v>
      </c>
      <c r="W960" s="49" t="s">
        <v>67</v>
      </c>
      <c r="X960" s="34" t="s">
        <v>67</v>
      </c>
      <c r="Y960" s="34" t="s">
        <v>67</v>
      </c>
      <c r="Z960" s="159">
        <v>1</v>
      </c>
      <c r="AA960" s="285" t="s">
        <v>1700</v>
      </c>
      <c r="AB960" s="49" t="s">
        <v>3379</v>
      </c>
      <c r="AC960" s="49" t="s">
        <v>67</v>
      </c>
      <c r="AD960" s="49" t="s">
        <v>3380</v>
      </c>
      <c r="AE960" s="49" t="s">
        <v>67</v>
      </c>
      <c r="AF960" s="21" t="s">
        <v>67</v>
      </c>
      <c r="AG960" s="21" t="s">
        <v>67</v>
      </c>
      <c r="AH960" s="21"/>
      <c r="AI960" s="33"/>
      <c r="AJ960" s="33"/>
      <c r="AK960" s="33"/>
    </row>
    <row r="961" spans="1:37" s="168" customFormat="1" ht="15" customHeight="1">
      <c r="A961" s="275" t="s">
        <v>2070</v>
      </c>
      <c r="B961" s="158" t="s">
        <v>2071</v>
      </c>
      <c r="C961" s="158" t="s">
        <v>2040</v>
      </c>
      <c r="D961" s="158" t="s">
        <v>324</v>
      </c>
      <c r="E961" s="158" t="s">
        <v>1645</v>
      </c>
      <c r="F961" s="18">
        <v>400</v>
      </c>
      <c r="G961" s="18">
        <v>400</v>
      </c>
      <c r="H961" s="158" t="s">
        <v>3369</v>
      </c>
      <c r="I961" s="19" t="s">
        <v>3370</v>
      </c>
      <c r="J961" s="158" t="s">
        <v>1647</v>
      </c>
      <c r="K961" s="158" t="s">
        <v>67</v>
      </c>
      <c r="L961" s="159">
        <v>1975</v>
      </c>
      <c r="M961" s="344" t="s">
        <v>3371</v>
      </c>
      <c r="N961" s="285" t="s">
        <v>1672</v>
      </c>
      <c r="O961" s="285" t="s">
        <v>1672</v>
      </c>
      <c r="P961" s="23" t="s">
        <v>3362</v>
      </c>
      <c r="Q961" s="49" t="s">
        <v>3362</v>
      </c>
      <c r="R961" s="158" t="s">
        <v>1642</v>
      </c>
      <c r="S961" s="351" t="s">
        <v>3362</v>
      </c>
      <c r="T961" s="158" t="s">
        <v>2041</v>
      </c>
      <c r="U961" s="285" t="s">
        <v>67</v>
      </c>
      <c r="V961" s="49" t="s">
        <v>67</v>
      </c>
      <c r="W961" s="49" t="s">
        <v>67</v>
      </c>
      <c r="X961" s="34" t="s">
        <v>67</v>
      </c>
      <c r="Y961" s="34" t="s">
        <v>67</v>
      </c>
      <c r="Z961" s="159">
        <v>1</v>
      </c>
      <c r="AA961" s="285" t="s">
        <v>1700</v>
      </c>
      <c r="AB961" s="49" t="s">
        <v>3379</v>
      </c>
      <c r="AC961" s="49" t="s">
        <v>67</v>
      </c>
      <c r="AD961" s="49" t="s">
        <v>3380</v>
      </c>
      <c r="AE961" s="49" t="s">
        <v>67</v>
      </c>
      <c r="AF961" s="21" t="s">
        <v>67</v>
      </c>
      <c r="AG961" s="21" t="s">
        <v>67</v>
      </c>
      <c r="AH961" s="21"/>
      <c r="AI961" s="33"/>
      <c r="AJ961" s="33"/>
      <c r="AK961" s="33"/>
    </row>
    <row r="962" spans="1:37" s="168" customFormat="1" ht="15" customHeight="1">
      <c r="A962" s="275" t="s">
        <v>2072</v>
      </c>
      <c r="B962" s="158" t="s">
        <v>1703</v>
      </c>
      <c r="C962" s="158" t="s">
        <v>2040</v>
      </c>
      <c r="D962" s="158" t="s">
        <v>324</v>
      </c>
      <c r="E962" s="158" t="s">
        <v>1648</v>
      </c>
      <c r="F962" s="18">
        <v>3669</v>
      </c>
      <c r="G962" s="18">
        <v>3669</v>
      </c>
      <c r="H962" s="158" t="s">
        <v>3369</v>
      </c>
      <c r="I962" s="19" t="s">
        <v>3370</v>
      </c>
      <c r="J962" s="158" t="s">
        <v>1647</v>
      </c>
      <c r="K962" s="158" t="s">
        <v>67</v>
      </c>
      <c r="L962" s="331" t="s">
        <v>67</v>
      </c>
      <c r="M962" s="344" t="s">
        <v>3371</v>
      </c>
      <c r="N962" s="285" t="s">
        <v>1672</v>
      </c>
      <c r="O962" s="285" t="s">
        <v>1672</v>
      </c>
      <c r="P962" s="23" t="s">
        <v>3362</v>
      </c>
      <c r="Q962" s="49" t="s">
        <v>3362</v>
      </c>
      <c r="R962" s="158" t="s">
        <v>1642</v>
      </c>
      <c r="S962" s="351" t="s">
        <v>3362</v>
      </c>
      <c r="T962" s="158" t="s">
        <v>2041</v>
      </c>
      <c r="U962" s="285" t="s">
        <v>67</v>
      </c>
      <c r="V962" s="49" t="s">
        <v>67</v>
      </c>
      <c r="W962" s="49" t="s">
        <v>67</v>
      </c>
      <c r="X962" s="34" t="s">
        <v>67</v>
      </c>
      <c r="Y962" s="34" t="s">
        <v>67</v>
      </c>
      <c r="Z962" s="159">
        <v>3</v>
      </c>
      <c r="AA962" s="285" t="s">
        <v>1700</v>
      </c>
      <c r="AB962" s="49" t="s">
        <v>3379</v>
      </c>
      <c r="AC962" s="49" t="s">
        <v>67</v>
      </c>
      <c r="AD962" s="49" t="s">
        <v>3380</v>
      </c>
      <c r="AE962" s="49" t="s">
        <v>67</v>
      </c>
      <c r="AF962" s="21" t="s">
        <v>67</v>
      </c>
      <c r="AG962" s="21" t="s">
        <v>67</v>
      </c>
      <c r="AH962" s="21"/>
      <c r="AI962" s="33"/>
      <c r="AJ962" s="33"/>
      <c r="AK962" s="33"/>
    </row>
    <row r="963" spans="1:37" s="168" customFormat="1" ht="15" customHeight="1">
      <c r="A963" s="275" t="s">
        <v>2073</v>
      </c>
      <c r="B963" s="158" t="s">
        <v>1662</v>
      </c>
      <c r="C963" s="158" t="s">
        <v>2040</v>
      </c>
      <c r="D963" s="158" t="s">
        <v>324</v>
      </c>
      <c r="E963" s="158" t="s">
        <v>1648</v>
      </c>
      <c r="F963" s="18">
        <v>50</v>
      </c>
      <c r="G963" s="18">
        <v>50</v>
      </c>
      <c r="H963" s="158" t="s">
        <v>3369</v>
      </c>
      <c r="I963" s="19" t="s">
        <v>3370</v>
      </c>
      <c r="J963" s="158" t="s">
        <v>1647</v>
      </c>
      <c r="K963" s="158" t="s">
        <v>67</v>
      </c>
      <c r="L963" s="159" t="s">
        <v>67</v>
      </c>
      <c r="M963" s="344" t="s">
        <v>3371</v>
      </c>
      <c r="N963" s="285" t="s">
        <v>1672</v>
      </c>
      <c r="O963" s="285" t="s">
        <v>1672</v>
      </c>
      <c r="P963" s="23" t="s">
        <v>3362</v>
      </c>
      <c r="Q963" s="49" t="s">
        <v>3362</v>
      </c>
      <c r="R963" s="158" t="s">
        <v>1642</v>
      </c>
      <c r="S963" s="351" t="s">
        <v>3362</v>
      </c>
      <c r="T963" s="158" t="s">
        <v>2041</v>
      </c>
      <c r="U963" s="285" t="s">
        <v>67</v>
      </c>
      <c r="V963" s="49" t="s">
        <v>67</v>
      </c>
      <c r="W963" s="49" t="s">
        <v>67</v>
      </c>
      <c r="X963" s="34" t="s">
        <v>67</v>
      </c>
      <c r="Y963" s="34" t="s">
        <v>67</v>
      </c>
      <c r="Z963" s="159">
        <v>1</v>
      </c>
      <c r="AA963" s="285" t="s">
        <v>1700</v>
      </c>
      <c r="AB963" s="49" t="s">
        <v>3379</v>
      </c>
      <c r="AC963" s="49" t="s">
        <v>67</v>
      </c>
      <c r="AD963" s="49" t="s">
        <v>3380</v>
      </c>
      <c r="AE963" s="49" t="s">
        <v>67</v>
      </c>
      <c r="AF963" s="21" t="s">
        <v>67</v>
      </c>
      <c r="AG963" s="21" t="s">
        <v>67</v>
      </c>
      <c r="AH963" s="21"/>
      <c r="AI963" s="33"/>
      <c r="AJ963" s="33"/>
      <c r="AK963" s="33"/>
    </row>
    <row r="964" spans="1:37" s="168" customFormat="1" ht="15" customHeight="1">
      <c r="A964" s="275" t="s">
        <v>2074</v>
      </c>
      <c r="B964" s="158" t="s">
        <v>1848</v>
      </c>
      <c r="C964" s="158" t="s">
        <v>2040</v>
      </c>
      <c r="D964" s="158" t="s">
        <v>324</v>
      </c>
      <c r="E964" s="158" t="s">
        <v>1646</v>
      </c>
      <c r="F964" s="18">
        <v>25</v>
      </c>
      <c r="G964" s="18">
        <v>25</v>
      </c>
      <c r="H964" s="158" t="s">
        <v>3369</v>
      </c>
      <c r="I964" s="19" t="s">
        <v>3370</v>
      </c>
      <c r="J964" s="158" t="s">
        <v>1647</v>
      </c>
      <c r="K964" s="158" t="s">
        <v>67</v>
      </c>
      <c r="L964" s="159" t="s">
        <v>67</v>
      </c>
      <c r="M964" s="344" t="s">
        <v>3371</v>
      </c>
      <c r="N964" s="285" t="s">
        <v>1672</v>
      </c>
      <c r="O964" s="285" t="s">
        <v>1677</v>
      </c>
      <c r="P964" s="23" t="s">
        <v>3362</v>
      </c>
      <c r="Q964" s="49" t="s">
        <v>3362</v>
      </c>
      <c r="R964" s="158" t="s">
        <v>1642</v>
      </c>
      <c r="S964" s="351" t="s">
        <v>3362</v>
      </c>
      <c r="T964" s="158" t="s">
        <v>2041</v>
      </c>
      <c r="U964" s="285" t="s">
        <v>67</v>
      </c>
      <c r="V964" s="49" t="s">
        <v>67</v>
      </c>
      <c r="W964" s="49" t="s">
        <v>67</v>
      </c>
      <c r="X964" s="34" t="s">
        <v>67</v>
      </c>
      <c r="Y964" s="34" t="s">
        <v>67</v>
      </c>
      <c r="Z964" s="159">
        <v>1</v>
      </c>
      <c r="AA964" s="285" t="s">
        <v>1700</v>
      </c>
      <c r="AB964" s="49" t="s">
        <v>3379</v>
      </c>
      <c r="AC964" s="49" t="s">
        <v>67</v>
      </c>
      <c r="AD964" s="49" t="s">
        <v>3380</v>
      </c>
      <c r="AE964" s="49" t="s">
        <v>67</v>
      </c>
      <c r="AF964" s="21" t="s">
        <v>67</v>
      </c>
      <c r="AG964" s="21" t="s">
        <v>67</v>
      </c>
      <c r="AH964" s="21"/>
      <c r="AI964" s="33"/>
      <c r="AJ964" s="33"/>
      <c r="AK964" s="33"/>
    </row>
    <row r="965" spans="1:37" s="168" customFormat="1" ht="15" customHeight="1">
      <c r="A965" s="275" t="s">
        <v>2075</v>
      </c>
      <c r="B965" s="158" t="s">
        <v>2076</v>
      </c>
      <c r="C965" s="158" t="s">
        <v>2040</v>
      </c>
      <c r="D965" s="158" t="s">
        <v>324</v>
      </c>
      <c r="E965" s="158" t="s">
        <v>1648</v>
      </c>
      <c r="F965" s="18">
        <v>1780</v>
      </c>
      <c r="G965" s="18">
        <v>1780</v>
      </c>
      <c r="H965" s="158" t="s">
        <v>3369</v>
      </c>
      <c r="I965" s="19" t="s">
        <v>3370</v>
      </c>
      <c r="J965" s="158" t="s">
        <v>1647</v>
      </c>
      <c r="K965" s="158" t="s">
        <v>67</v>
      </c>
      <c r="L965" s="159" t="s">
        <v>67</v>
      </c>
      <c r="M965" s="344" t="s">
        <v>3371</v>
      </c>
      <c r="N965" s="285" t="s">
        <v>1672</v>
      </c>
      <c r="O965" s="285" t="s">
        <v>1672</v>
      </c>
      <c r="P965" s="23" t="s">
        <v>3362</v>
      </c>
      <c r="Q965" s="49" t="s">
        <v>3362</v>
      </c>
      <c r="R965" s="158" t="s">
        <v>1642</v>
      </c>
      <c r="S965" s="351" t="s">
        <v>3362</v>
      </c>
      <c r="T965" s="158" t="s">
        <v>2041</v>
      </c>
      <c r="U965" s="285" t="s">
        <v>67</v>
      </c>
      <c r="V965" s="49" t="s">
        <v>67</v>
      </c>
      <c r="W965" s="49" t="s">
        <v>67</v>
      </c>
      <c r="X965" s="34" t="s">
        <v>67</v>
      </c>
      <c r="Y965" s="34" t="s">
        <v>67</v>
      </c>
      <c r="Z965" s="159">
        <v>1</v>
      </c>
      <c r="AA965" s="285" t="s">
        <v>1700</v>
      </c>
      <c r="AB965" s="49" t="s">
        <v>3379</v>
      </c>
      <c r="AC965" s="49" t="s">
        <v>67</v>
      </c>
      <c r="AD965" s="49" t="s">
        <v>3380</v>
      </c>
      <c r="AE965" s="49" t="s">
        <v>67</v>
      </c>
      <c r="AF965" s="21" t="s">
        <v>67</v>
      </c>
      <c r="AG965" s="21" t="s">
        <v>67</v>
      </c>
      <c r="AH965" s="21"/>
      <c r="AI965" s="33"/>
      <c r="AJ965" s="33"/>
      <c r="AK965" s="33"/>
    </row>
    <row r="966" spans="1:37" s="168" customFormat="1" ht="15" customHeight="1">
      <c r="A966" s="275" t="s">
        <v>2087</v>
      </c>
      <c r="B966" s="158" t="s">
        <v>2088</v>
      </c>
      <c r="C966" s="158" t="s">
        <v>2038</v>
      </c>
      <c r="D966" s="158" t="s">
        <v>324</v>
      </c>
      <c r="E966" s="158" t="s">
        <v>1641</v>
      </c>
      <c r="F966" s="18">
        <v>468</v>
      </c>
      <c r="G966" s="18">
        <v>468</v>
      </c>
      <c r="H966" s="158" t="s">
        <v>3369</v>
      </c>
      <c r="I966" s="19" t="s">
        <v>3370</v>
      </c>
      <c r="J966" s="158" t="s">
        <v>1647</v>
      </c>
      <c r="K966" s="158" t="s">
        <v>67</v>
      </c>
      <c r="L966" s="159">
        <v>1984</v>
      </c>
      <c r="M966" s="344" t="s">
        <v>3371</v>
      </c>
      <c r="N966" s="285" t="s">
        <v>1672</v>
      </c>
      <c r="O966" s="285" t="s">
        <v>1672</v>
      </c>
      <c r="P966" s="23" t="s">
        <v>3362</v>
      </c>
      <c r="Q966" s="49" t="s">
        <v>3362</v>
      </c>
      <c r="R966" s="158" t="s">
        <v>1642</v>
      </c>
      <c r="S966" s="351" t="s">
        <v>3362</v>
      </c>
      <c r="T966" s="158" t="s">
        <v>2041</v>
      </c>
      <c r="U966" s="285" t="s">
        <v>67</v>
      </c>
      <c r="V966" s="49" t="s">
        <v>67</v>
      </c>
      <c r="W966" s="49" t="s">
        <v>67</v>
      </c>
      <c r="X966" s="34" t="s">
        <v>67</v>
      </c>
      <c r="Y966" s="34" t="s">
        <v>67</v>
      </c>
      <c r="Z966" s="159">
        <v>1</v>
      </c>
      <c r="AA966" s="285" t="s">
        <v>1700</v>
      </c>
      <c r="AB966" s="49" t="s">
        <v>3379</v>
      </c>
      <c r="AC966" s="49" t="s">
        <v>67</v>
      </c>
      <c r="AD966" s="49" t="s">
        <v>3380</v>
      </c>
      <c r="AE966" s="49" t="s">
        <v>67</v>
      </c>
      <c r="AF966" s="21" t="s">
        <v>67</v>
      </c>
      <c r="AG966" s="21" t="s">
        <v>67</v>
      </c>
      <c r="AH966" s="21"/>
      <c r="AI966" s="33"/>
      <c r="AJ966" s="33"/>
      <c r="AK966" s="33"/>
    </row>
    <row r="967" spans="1:37" s="168" customFormat="1" ht="15" customHeight="1">
      <c r="A967" s="275" t="s">
        <v>2039</v>
      </c>
      <c r="B967" s="158" t="s">
        <v>22270</v>
      </c>
      <c r="C967" s="158" t="s">
        <v>2040</v>
      </c>
      <c r="D967" s="158" t="s">
        <v>324</v>
      </c>
      <c r="E967" s="158" t="s">
        <v>1648</v>
      </c>
      <c r="F967" s="18">
        <v>1780</v>
      </c>
      <c r="G967" s="18">
        <v>1780</v>
      </c>
      <c r="H967" s="158" t="s">
        <v>3369</v>
      </c>
      <c r="I967" s="19" t="s">
        <v>3370</v>
      </c>
      <c r="J967" s="158" t="s">
        <v>1647</v>
      </c>
      <c r="K967" s="158" t="s">
        <v>67</v>
      </c>
      <c r="L967" s="331" t="s">
        <v>67</v>
      </c>
      <c r="M967" s="344" t="s">
        <v>3371</v>
      </c>
      <c r="N967" s="285" t="s">
        <v>1672</v>
      </c>
      <c r="O967" s="285" t="s">
        <v>1672</v>
      </c>
      <c r="P967" s="23" t="s">
        <v>3362</v>
      </c>
      <c r="Q967" s="49" t="s">
        <v>3388</v>
      </c>
      <c r="R967" s="158" t="s">
        <v>1642</v>
      </c>
      <c r="S967" s="351" t="s">
        <v>3362</v>
      </c>
      <c r="T967" s="158" t="s">
        <v>2041</v>
      </c>
      <c r="U967" s="285" t="s">
        <v>67</v>
      </c>
      <c r="V967" s="49" t="s">
        <v>67</v>
      </c>
      <c r="W967" s="49" t="s">
        <v>67</v>
      </c>
      <c r="X967" s="34" t="s">
        <v>67</v>
      </c>
      <c r="Y967" s="34" t="s">
        <v>67</v>
      </c>
      <c r="Z967" s="159">
        <v>2</v>
      </c>
      <c r="AA967" s="285" t="s">
        <v>1700</v>
      </c>
      <c r="AB967" s="49" t="s">
        <v>3379</v>
      </c>
      <c r="AC967" s="49" t="s">
        <v>67</v>
      </c>
      <c r="AD967" s="49" t="s">
        <v>3380</v>
      </c>
      <c r="AE967" s="49" t="s">
        <v>67</v>
      </c>
      <c r="AF967" s="21" t="s">
        <v>67</v>
      </c>
      <c r="AG967" s="21" t="s">
        <v>67</v>
      </c>
      <c r="AH967" s="21"/>
      <c r="AI967" s="33"/>
      <c r="AJ967" s="33"/>
      <c r="AK967" s="33"/>
    </row>
    <row r="968" spans="1:37" s="168" customFormat="1" ht="15" customHeight="1">
      <c r="A968" s="275" t="s">
        <v>2057</v>
      </c>
      <c r="B968" s="158" t="s">
        <v>2058</v>
      </c>
      <c r="C968" s="158" t="s">
        <v>2059</v>
      </c>
      <c r="D968" s="158" t="s">
        <v>324</v>
      </c>
      <c r="E968" s="158" t="s">
        <v>1645</v>
      </c>
      <c r="F968" s="18">
        <v>75</v>
      </c>
      <c r="G968" s="18">
        <v>75</v>
      </c>
      <c r="H968" s="158" t="s">
        <v>3369</v>
      </c>
      <c r="I968" s="19" t="s">
        <v>3370</v>
      </c>
      <c r="J968" s="158" t="s">
        <v>1647</v>
      </c>
      <c r="K968" s="158" t="s">
        <v>67</v>
      </c>
      <c r="L968" s="331">
        <v>1979</v>
      </c>
      <c r="M968" s="344" t="s">
        <v>3371</v>
      </c>
      <c r="N968" s="285" t="s">
        <v>1672</v>
      </c>
      <c r="O968" s="285" t="s">
        <v>1672</v>
      </c>
      <c r="P968" s="23" t="s">
        <v>3362</v>
      </c>
      <c r="Q968" s="49" t="s">
        <v>3362</v>
      </c>
      <c r="R968" s="158" t="s">
        <v>1642</v>
      </c>
      <c r="S968" s="351" t="s">
        <v>3362</v>
      </c>
      <c r="T968" s="158" t="s">
        <v>1890</v>
      </c>
      <c r="U968" s="285" t="s">
        <v>67</v>
      </c>
      <c r="V968" s="49" t="s">
        <v>67</v>
      </c>
      <c r="W968" s="49" t="s">
        <v>67</v>
      </c>
      <c r="X968" s="34" t="s">
        <v>67</v>
      </c>
      <c r="Y968" s="34" t="s">
        <v>67</v>
      </c>
      <c r="Z968" s="159">
        <v>1</v>
      </c>
      <c r="AA968" s="285" t="s">
        <v>1700</v>
      </c>
      <c r="AB968" s="49" t="s">
        <v>3379</v>
      </c>
      <c r="AC968" s="49" t="s">
        <v>67</v>
      </c>
      <c r="AD968" s="49" t="s">
        <v>3380</v>
      </c>
      <c r="AE968" s="49" t="s">
        <v>67</v>
      </c>
      <c r="AF968" s="21" t="s">
        <v>67</v>
      </c>
      <c r="AG968" s="21" t="s">
        <v>67</v>
      </c>
      <c r="AH968" s="21"/>
      <c r="AI968" s="33"/>
      <c r="AJ968" s="33"/>
      <c r="AK968" s="33"/>
    </row>
    <row r="969" spans="1:37" s="168" customFormat="1" ht="15" customHeight="1">
      <c r="A969" s="275" t="s">
        <v>2189</v>
      </c>
      <c r="B969" s="158" t="s">
        <v>2190</v>
      </c>
      <c r="C969" s="158" t="s">
        <v>2040</v>
      </c>
      <c r="D969" s="158" t="s">
        <v>324</v>
      </c>
      <c r="E969" s="158" t="s">
        <v>1645</v>
      </c>
      <c r="F969" s="18">
        <v>816</v>
      </c>
      <c r="G969" s="18">
        <v>816</v>
      </c>
      <c r="H969" s="158" t="s">
        <v>3369</v>
      </c>
      <c r="I969" s="19" t="s">
        <v>3370</v>
      </c>
      <c r="J969" s="158" t="s">
        <v>1647</v>
      </c>
      <c r="K969" s="158" t="s">
        <v>67</v>
      </c>
      <c r="L969" s="159">
        <v>1980</v>
      </c>
      <c r="M969" s="344" t="s">
        <v>3371</v>
      </c>
      <c r="N969" s="285" t="s">
        <v>1672</v>
      </c>
      <c r="O969" s="285" t="s">
        <v>1672</v>
      </c>
      <c r="P969" s="23" t="s">
        <v>3362</v>
      </c>
      <c r="Q969" s="49" t="s">
        <v>3362</v>
      </c>
      <c r="R969" s="158" t="s">
        <v>1642</v>
      </c>
      <c r="S969" s="351" t="s">
        <v>3362</v>
      </c>
      <c r="T969" s="158" t="s">
        <v>2041</v>
      </c>
      <c r="U969" s="285" t="s">
        <v>67</v>
      </c>
      <c r="V969" s="49" t="s">
        <v>67</v>
      </c>
      <c r="W969" s="49" t="s">
        <v>67</v>
      </c>
      <c r="X969" s="34" t="s">
        <v>67</v>
      </c>
      <c r="Y969" s="34" t="s">
        <v>67</v>
      </c>
      <c r="Z969" s="159">
        <v>1</v>
      </c>
      <c r="AA969" s="285" t="s">
        <v>1700</v>
      </c>
      <c r="AB969" s="49" t="s">
        <v>3379</v>
      </c>
      <c r="AC969" s="49" t="s">
        <v>67</v>
      </c>
      <c r="AD969" s="49" t="s">
        <v>3380</v>
      </c>
      <c r="AE969" s="49" t="s">
        <v>67</v>
      </c>
      <c r="AF969" s="21" t="s">
        <v>67</v>
      </c>
      <c r="AG969" s="21" t="s">
        <v>67</v>
      </c>
      <c r="AH969" s="21"/>
      <c r="AI969" s="33"/>
      <c r="AJ969" s="33"/>
      <c r="AK969" s="33"/>
    </row>
    <row r="970" spans="1:37" s="168" customFormat="1" ht="15" customHeight="1">
      <c r="A970" s="275" t="s">
        <v>1724</v>
      </c>
      <c r="B970" s="158" t="s">
        <v>1725</v>
      </c>
      <c r="C970" s="158" t="s">
        <v>1726</v>
      </c>
      <c r="D970" s="158" t="s">
        <v>324</v>
      </c>
      <c r="E970" s="158" t="s">
        <v>1645</v>
      </c>
      <c r="F970" s="18">
        <v>1456</v>
      </c>
      <c r="G970" s="18">
        <v>1400</v>
      </c>
      <c r="H970" s="183" t="s">
        <v>3369</v>
      </c>
      <c r="I970" s="19" t="s">
        <v>3370</v>
      </c>
      <c r="J970" s="158" t="s">
        <v>1647</v>
      </c>
      <c r="K970" s="25" t="s">
        <v>3382</v>
      </c>
      <c r="L970" s="331">
        <v>2001</v>
      </c>
      <c r="M970" s="344" t="s">
        <v>3371</v>
      </c>
      <c r="N970" s="49" t="s">
        <v>1672</v>
      </c>
      <c r="O970" s="285" t="s">
        <v>1672</v>
      </c>
      <c r="P970" s="23" t="s">
        <v>3362</v>
      </c>
      <c r="Q970" s="49" t="s">
        <v>3362</v>
      </c>
      <c r="R970" s="158" t="s">
        <v>1642</v>
      </c>
      <c r="S970" s="23" t="s">
        <v>3376</v>
      </c>
      <c r="T970" s="158" t="s">
        <v>1644</v>
      </c>
      <c r="U970" s="285" t="s">
        <v>1642</v>
      </c>
      <c r="V970" s="49" t="s">
        <v>67</v>
      </c>
      <c r="W970" s="49" t="s">
        <v>67</v>
      </c>
      <c r="X970" s="34" t="s">
        <v>67</v>
      </c>
      <c r="Y970" s="34" t="s">
        <v>67</v>
      </c>
      <c r="Z970" s="159">
        <v>2</v>
      </c>
      <c r="AA970" s="285" t="s">
        <v>1700</v>
      </c>
      <c r="AB970" s="49" t="s">
        <v>3379</v>
      </c>
      <c r="AC970" s="49" t="s">
        <v>67</v>
      </c>
      <c r="AD970" s="49" t="s">
        <v>3380</v>
      </c>
      <c r="AE970" s="49" t="s">
        <v>67</v>
      </c>
      <c r="AF970" s="21" t="s">
        <v>67</v>
      </c>
      <c r="AG970" s="21" t="s">
        <v>67</v>
      </c>
      <c r="AH970" s="21"/>
      <c r="AI970" s="33"/>
      <c r="AJ970" s="33"/>
      <c r="AK970" s="33"/>
    </row>
    <row r="971" spans="1:37" s="168" customFormat="1" ht="15" customHeight="1">
      <c r="A971" s="283" t="s">
        <v>7634</v>
      </c>
      <c r="B971" s="183" t="s">
        <v>7635</v>
      </c>
      <c r="C971" s="183" t="s">
        <v>7636</v>
      </c>
      <c r="D971" s="183" t="s">
        <v>324</v>
      </c>
      <c r="E971" s="183" t="s">
        <v>1645</v>
      </c>
      <c r="F971" s="183" t="s">
        <v>6728</v>
      </c>
      <c r="G971" s="183" t="s">
        <v>6728</v>
      </c>
      <c r="H971" s="183" t="s">
        <v>3369</v>
      </c>
      <c r="I971" s="52" t="s">
        <v>3370</v>
      </c>
      <c r="J971" s="183" t="s">
        <v>6725</v>
      </c>
      <c r="K971" s="183" t="s">
        <v>6720</v>
      </c>
      <c r="L971" s="48"/>
      <c r="M971" s="344" t="s">
        <v>3371</v>
      </c>
      <c r="N971" s="285" t="s">
        <v>1672</v>
      </c>
      <c r="O971" s="285" t="s">
        <v>1672</v>
      </c>
      <c r="P971" s="34" t="s">
        <v>3362</v>
      </c>
      <c r="Q971" s="49" t="s">
        <v>3362</v>
      </c>
      <c r="R971" s="183" t="s">
        <v>1642</v>
      </c>
      <c r="S971" s="34" t="s">
        <v>67</v>
      </c>
      <c r="T971" s="183" t="s">
        <v>2041</v>
      </c>
      <c r="U971" s="49" t="s">
        <v>67</v>
      </c>
      <c r="V971" s="49" t="s">
        <v>67</v>
      </c>
      <c r="W971" s="49" t="s">
        <v>67</v>
      </c>
      <c r="X971" s="34" t="s">
        <v>67</v>
      </c>
      <c r="Y971" s="34" t="s">
        <v>67</v>
      </c>
      <c r="Z971" s="183" t="s">
        <v>1659</v>
      </c>
      <c r="AA971" s="285" t="s">
        <v>1700</v>
      </c>
      <c r="AB971" s="49" t="s">
        <v>3379</v>
      </c>
      <c r="AC971" s="49" t="s">
        <v>6704</v>
      </c>
      <c r="AD971" s="49" t="s">
        <v>3380</v>
      </c>
      <c r="AE971" s="49" t="s">
        <v>67</v>
      </c>
      <c r="AF971" s="21" t="s">
        <v>67</v>
      </c>
      <c r="AG971" s="21" t="s">
        <v>67</v>
      </c>
      <c r="AH971" s="21"/>
      <c r="AI971" s="33"/>
      <c r="AJ971" s="33"/>
      <c r="AK971" s="33"/>
    </row>
    <row r="972" spans="1:37" s="168" customFormat="1" ht="15" customHeight="1">
      <c r="A972" s="283" t="s">
        <v>7637</v>
      </c>
      <c r="B972" s="183" t="s">
        <v>7635</v>
      </c>
      <c r="C972" s="183" t="s">
        <v>7636</v>
      </c>
      <c r="D972" s="183" t="s">
        <v>324</v>
      </c>
      <c r="E972" s="183" t="s">
        <v>1645</v>
      </c>
      <c r="F972" s="183" t="s">
        <v>6728</v>
      </c>
      <c r="G972" s="183" t="s">
        <v>6728</v>
      </c>
      <c r="H972" s="183" t="s">
        <v>3369</v>
      </c>
      <c r="I972" s="52" t="s">
        <v>3370</v>
      </c>
      <c r="J972" s="183" t="s">
        <v>6725</v>
      </c>
      <c r="K972" s="183" t="s">
        <v>6720</v>
      </c>
      <c r="L972" s="48"/>
      <c r="M972" s="344" t="s">
        <v>3371</v>
      </c>
      <c r="N972" s="285" t="s">
        <v>1672</v>
      </c>
      <c r="O972" s="285" t="s">
        <v>1672</v>
      </c>
      <c r="P972" s="34" t="s">
        <v>3362</v>
      </c>
      <c r="Q972" s="49" t="s">
        <v>3362</v>
      </c>
      <c r="R972" s="183" t="s">
        <v>1642</v>
      </c>
      <c r="S972" s="34" t="s">
        <v>67</v>
      </c>
      <c r="T972" s="183" t="s">
        <v>2041</v>
      </c>
      <c r="U972" s="49" t="s">
        <v>67</v>
      </c>
      <c r="V972" s="49" t="s">
        <v>67</v>
      </c>
      <c r="W972" s="49" t="s">
        <v>67</v>
      </c>
      <c r="X972" s="34" t="s">
        <v>67</v>
      </c>
      <c r="Y972" s="34" t="s">
        <v>67</v>
      </c>
      <c r="Z972" s="183" t="s">
        <v>1659</v>
      </c>
      <c r="AA972" s="285" t="s">
        <v>1700</v>
      </c>
      <c r="AB972" s="49" t="s">
        <v>3379</v>
      </c>
      <c r="AC972" s="49" t="s">
        <v>6704</v>
      </c>
      <c r="AD972" s="49" t="s">
        <v>3380</v>
      </c>
      <c r="AE972" s="49" t="s">
        <v>67</v>
      </c>
      <c r="AF972" s="21" t="s">
        <v>67</v>
      </c>
      <c r="AG972" s="21" t="s">
        <v>67</v>
      </c>
      <c r="AH972" s="21"/>
      <c r="AI972" s="33"/>
      <c r="AJ972" s="33"/>
      <c r="AK972" s="33"/>
    </row>
    <row r="973" spans="1:37" s="168" customFormat="1" ht="15" customHeight="1">
      <c r="A973" s="283" t="s">
        <v>7638</v>
      </c>
      <c r="B973" s="183" t="s">
        <v>7639</v>
      </c>
      <c r="C973" s="183" t="s">
        <v>7636</v>
      </c>
      <c r="D973" s="183" t="s">
        <v>324</v>
      </c>
      <c r="E973" s="183" t="s">
        <v>1645</v>
      </c>
      <c r="F973" s="183" t="s">
        <v>6728</v>
      </c>
      <c r="G973" s="183" t="s">
        <v>6728</v>
      </c>
      <c r="H973" s="183" t="s">
        <v>3369</v>
      </c>
      <c r="I973" s="52" t="s">
        <v>3370</v>
      </c>
      <c r="J973" s="183" t="s">
        <v>6725</v>
      </c>
      <c r="K973" s="183" t="s">
        <v>6720</v>
      </c>
      <c r="L973" s="48"/>
      <c r="M973" s="344" t="s">
        <v>3371</v>
      </c>
      <c r="N973" s="285" t="s">
        <v>1672</v>
      </c>
      <c r="O973" s="285" t="s">
        <v>1672</v>
      </c>
      <c r="P973" s="34" t="s">
        <v>3362</v>
      </c>
      <c r="Q973" s="49" t="s">
        <v>3362</v>
      </c>
      <c r="R973" s="183" t="s">
        <v>1642</v>
      </c>
      <c r="S973" s="34" t="s">
        <v>67</v>
      </c>
      <c r="T973" s="183" t="s">
        <v>2041</v>
      </c>
      <c r="U973" s="49" t="s">
        <v>67</v>
      </c>
      <c r="V973" s="49" t="s">
        <v>67</v>
      </c>
      <c r="W973" s="49" t="s">
        <v>67</v>
      </c>
      <c r="X973" s="34" t="s">
        <v>67</v>
      </c>
      <c r="Y973" s="34" t="s">
        <v>67</v>
      </c>
      <c r="Z973" s="183" t="s">
        <v>1659</v>
      </c>
      <c r="AA973" s="285" t="s">
        <v>1700</v>
      </c>
      <c r="AB973" s="49" t="s">
        <v>3379</v>
      </c>
      <c r="AC973" s="49" t="s">
        <v>6704</v>
      </c>
      <c r="AD973" s="49" t="s">
        <v>3380</v>
      </c>
      <c r="AE973" s="49" t="s">
        <v>67</v>
      </c>
      <c r="AF973" s="21" t="s">
        <v>67</v>
      </c>
      <c r="AG973" s="21" t="s">
        <v>67</v>
      </c>
      <c r="AH973" s="21"/>
      <c r="AI973" s="33"/>
      <c r="AJ973" s="33"/>
      <c r="AK973" s="33"/>
    </row>
    <row r="974" spans="1:37" s="168" customFormat="1" ht="15" customHeight="1">
      <c r="A974" s="283" t="s">
        <v>7640</v>
      </c>
      <c r="B974" s="183" t="s">
        <v>7641</v>
      </c>
      <c r="C974" s="183" t="s">
        <v>7636</v>
      </c>
      <c r="D974" s="183" t="s">
        <v>324</v>
      </c>
      <c r="E974" s="183" t="s">
        <v>1645</v>
      </c>
      <c r="F974" s="183" t="s">
        <v>6728</v>
      </c>
      <c r="G974" s="183" t="s">
        <v>6728</v>
      </c>
      <c r="H974" s="189" t="s">
        <v>3369</v>
      </c>
      <c r="I974" s="52" t="s">
        <v>3370</v>
      </c>
      <c r="J974" s="183" t="s">
        <v>6725</v>
      </c>
      <c r="K974" s="183" t="s">
        <v>6720</v>
      </c>
      <c r="L974" s="48"/>
      <c r="M974" s="344" t="s">
        <v>3371</v>
      </c>
      <c r="N974" s="285" t="s">
        <v>1672</v>
      </c>
      <c r="O974" s="285" t="s">
        <v>1672</v>
      </c>
      <c r="P974" s="34" t="s">
        <v>3362</v>
      </c>
      <c r="Q974" s="49" t="s">
        <v>3362</v>
      </c>
      <c r="R974" s="183" t="s">
        <v>1642</v>
      </c>
      <c r="S974" s="34" t="s">
        <v>67</v>
      </c>
      <c r="T974" s="183" t="s">
        <v>2041</v>
      </c>
      <c r="U974" s="49" t="s">
        <v>67</v>
      </c>
      <c r="V974" s="49" t="s">
        <v>67</v>
      </c>
      <c r="W974" s="49" t="s">
        <v>67</v>
      </c>
      <c r="X974" s="34" t="s">
        <v>67</v>
      </c>
      <c r="Y974" s="34" t="s">
        <v>67</v>
      </c>
      <c r="Z974" s="183" t="s">
        <v>1659</v>
      </c>
      <c r="AA974" s="285" t="s">
        <v>1700</v>
      </c>
      <c r="AB974" s="49" t="s">
        <v>3379</v>
      </c>
      <c r="AC974" s="49" t="s">
        <v>6704</v>
      </c>
      <c r="AD974" s="49" t="s">
        <v>3380</v>
      </c>
      <c r="AE974" s="49" t="s">
        <v>67</v>
      </c>
      <c r="AF974" s="21" t="s">
        <v>67</v>
      </c>
      <c r="AG974" s="21" t="s">
        <v>67</v>
      </c>
      <c r="AH974" s="21"/>
      <c r="AI974" s="33"/>
      <c r="AJ974" s="33"/>
      <c r="AK974" s="33"/>
    </row>
    <row r="975" spans="1:37" s="168" customFormat="1" ht="15" customHeight="1">
      <c r="A975" s="283" t="s">
        <v>7642</v>
      </c>
      <c r="B975" s="183" t="s">
        <v>7641</v>
      </c>
      <c r="C975" s="183" t="s">
        <v>7636</v>
      </c>
      <c r="D975" s="183" t="s">
        <v>324</v>
      </c>
      <c r="E975" s="183" t="s">
        <v>1645</v>
      </c>
      <c r="F975" s="183" t="s">
        <v>6728</v>
      </c>
      <c r="G975" s="183" t="s">
        <v>6728</v>
      </c>
      <c r="H975" s="189" t="s">
        <v>3369</v>
      </c>
      <c r="I975" s="52" t="s">
        <v>3370</v>
      </c>
      <c r="J975" s="183" t="s">
        <v>6725</v>
      </c>
      <c r="K975" s="183" t="s">
        <v>6720</v>
      </c>
      <c r="L975" s="48"/>
      <c r="M975" s="344" t="s">
        <v>3371</v>
      </c>
      <c r="N975" s="285" t="s">
        <v>1672</v>
      </c>
      <c r="O975" s="285" t="s">
        <v>1672</v>
      </c>
      <c r="P975" s="34" t="s">
        <v>3362</v>
      </c>
      <c r="Q975" s="49" t="s">
        <v>3362</v>
      </c>
      <c r="R975" s="183" t="s">
        <v>1642</v>
      </c>
      <c r="S975" s="34" t="s">
        <v>67</v>
      </c>
      <c r="T975" s="183" t="s">
        <v>2041</v>
      </c>
      <c r="U975" s="49" t="s">
        <v>67</v>
      </c>
      <c r="V975" s="49" t="s">
        <v>67</v>
      </c>
      <c r="W975" s="49" t="s">
        <v>67</v>
      </c>
      <c r="X975" s="34" t="s">
        <v>67</v>
      </c>
      <c r="Y975" s="34" t="s">
        <v>67</v>
      </c>
      <c r="Z975" s="183" t="s">
        <v>1659</v>
      </c>
      <c r="AA975" s="285" t="s">
        <v>1700</v>
      </c>
      <c r="AB975" s="49" t="s">
        <v>3379</v>
      </c>
      <c r="AC975" s="49" t="s">
        <v>6704</v>
      </c>
      <c r="AD975" s="49" t="s">
        <v>3380</v>
      </c>
      <c r="AE975" s="49" t="s">
        <v>67</v>
      </c>
      <c r="AF975" s="21" t="s">
        <v>67</v>
      </c>
      <c r="AG975" s="21" t="s">
        <v>67</v>
      </c>
      <c r="AH975" s="21"/>
      <c r="AI975" s="33"/>
      <c r="AJ975" s="33"/>
      <c r="AK975" s="33"/>
    </row>
    <row r="976" spans="1:37" s="168" customFormat="1" ht="15" customHeight="1">
      <c r="A976" s="172" t="s">
        <v>7658</v>
      </c>
      <c r="B976" s="183" t="s">
        <v>7659</v>
      </c>
      <c r="C976" s="183" t="s">
        <v>7636</v>
      </c>
      <c r="D976" s="183" t="s">
        <v>324</v>
      </c>
      <c r="E976" s="183" t="s">
        <v>1641</v>
      </c>
      <c r="F976" s="183" t="s">
        <v>7660</v>
      </c>
      <c r="G976" s="183" t="s">
        <v>7660</v>
      </c>
      <c r="H976" s="183" t="s">
        <v>3369</v>
      </c>
      <c r="I976" s="117" t="s">
        <v>3370</v>
      </c>
      <c r="J976" s="183" t="s">
        <v>6761</v>
      </c>
      <c r="K976" s="183" t="s">
        <v>6812</v>
      </c>
      <c r="L976" s="185">
        <v>1981</v>
      </c>
      <c r="M976" s="160" t="s">
        <v>3371</v>
      </c>
      <c r="N976" s="161" t="s">
        <v>1672</v>
      </c>
      <c r="O976" s="161" t="s">
        <v>1672</v>
      </c>
      <c r="P976" s="33" t="s">
        <v>3362</v>
      </c>
      <c r="Q976" s="21" t="s">
        <v>3362</v>
      </c>
      <c r="R976" s="183" t="s">
        <v>1642</v>
      </c>
      <c r="S976" s="33" t="s">
        <v>67</v>
      </c>
      <c r="T976" s="183" t="s">
        <v>2041</v>
      </c>
      <c r="U976" s="21" t="s">
        <v>67</v>
      </c>
      <c r="V976" s="21" t="s">
        <v>67</v>
      </c>
      <c r="W976" s="21" t="s">
        <v>67</v>
      </c>
      <c r="X976" s="33" t="s">
        <v>67</v>
      </c>
      <c r="Y976" s="33" t="s">
        <v>67</v>
      </c>
      <c r="Z976" s="183" t="s">
        <v>1659</v>
      </c>
      <c r="AA976" s="161" t="s">
        <v>1700</v>
      </c>
      <c r="AB976" s="21" t="s">
        <v>3379</v>
      </c>
      <c r="AC976" s="21" t="s">
        <v>6704</v>
      </c>
      <c r="AD976" s="21" t="s">
        <v>3380</v>
      </c>
      <c r="AE976" s="21" t="s">
        <v>67</v>
      </c>
      <c r="AF976" s="21" t="s">
        <v>67</v>
      </c>
      <c r="AG976" s="21" t="s">
        <v>67</v>
      </c>
      <c r="AH976" s="21"/>
      <c r="AI976" s="33"/>
      <c r="AJ976" s="33"/>
      <c r="AK976" s="33"/>
    </row>
    <row r="977" spans="1:37" s="168" customFormat="1" ht="15" customHeight="1">
      <c r="A977" s="172" t="s">
        <v>7661</v>
      </c>
      <c r="B977" s="183" t="s">
        <v>7662</v>
      </c>
      <c r="C977" s="183" t="s">
        <v>7636</v>
      </c>
      <c r="D977" s="183" t="s">
        <v>324</v>
      </c>
      <c r="E977" s="183" t="s">
        <v>1645</v>
      </c>
      <c r="F977" s="183" t="s">
        <v>1636</v>
      </c>
      <c r="G977" s="183" t="s">
        <v>1636</v>
      </c>
      <c r="H977" s="183" t="s">
        <v>3369</v>
      </c>
      <c r="I977" s="117" t="s">
        <v>3370</v>
      </c>
      <c r="J977" s="183" t="s">
        <v>6761</v>
      </c>
      <c r="K977" s="183" t="s">
        <v>6720</v>
      </c>
      <c r="L977" s="38"/>
      <c r="M977" s="160" t="s">
        <v>3371</v>
      </c>
      <c r="N977" s="161" t="s">
        <v>1672</v>
      </c>
      <c r="O977" s="161" t="s">
        <v>1672</v>
      </c>
      <c r="P977" s="33" t="s">
        <v>3362</v>
      </c>
      <c r="Q977" s="21" t="s">
        <v>3362</v>
      </c>
      <c r="R977" s="183" t="s">
        <v>1642</v>
      </c>
      <c r="S977" s="33" t="s">
        <v>67</v>
      </c>
      <c r="T977" s="183" t="s">
        <v>2041</v>
      </c>
      <c r="U977" s="21" t="s">
        <v>67</v>
      </c>
      <c r="V977" s="21" t="s">
        <v>67</v>
      </c>
      <c r="W977" s="21" t="s">
        <v>67</v>
      </c>
      <c r="X977" s="33" t="s">
        <v>67</v>
      </c>
      <c r="Y977" s="33" t="s">
        <v>67</v>
      </c>
      <c r="Z977" s="183" t="s">
        <v>1659</v>
      </c>
      <c r="AA977" s="161" t="s">
        <v>1700</v>
      </c>
      <c r="AB977" s="21" t="s">
        <v>3379</v>
      </c>
      <c r="AC977" s="21" t="s">
        <v>6704</v>
      </c>
      <c r="AD977" s="21" t="s">
        <v>3380</v>
      </c>
      <c r="AE977" s="21" t="s">
        <v>67</v>
      </c>
      <c r="AF977" s="21" t="s">
        <v>67</v>
      </c>
      <c r="AG977" s="21" t="s">
        <v>67</v>
      </c>
      <c r="AH977" s="21"/>
      <c r="AI977" s="33"/>
      <c r="AJ977" s="33"/>
      <c r="AK977" s="33"/>
    </row>
    <row r="978" spans="1:37" s="168" customFormat="1" ht="15" customHeight="1">
      <c r="A978" s="172" t="s">
        <v>7663</v>
      </c>
      <c r="B978" s="183" t="s">
        <v>7664</v>
      </c>
      <c r="C978" s="183" t="s">
        <v>7636</v>
      </c>
      <c r="D978" s="183" t="s">
        <v>324</v>
      </c>
      <c r="E978" s="183" t="s">
        <v>1645</v>
      </c>
      <c r="F978" s="183" t="s">
        <v>1636</v>
      </c>
      <c r="G978" s="183" t="s">
        <v>1636</v>
      </c>
      <c r="H978" s="183" t="s">
        <v>3369</v>
      </c>
      <c r="I978" s="117" t="s">
        <v>3370</v>
      </c>
      <c r="J978" s="183" t="s">
        <v>6761</v>
      </c>
      <c r="K978" s="183" t="s">
        <v>6720</v>
      </c>
      <c r="L978" s="38"/>
      <c r="M978" s="160" t="s">
        <v>3371</v>
      </c>
      <c r="N978" s="161" t="s">
        <v>1672</v>
      </c>
      <c r="O978" s="161" t="s">
        <v>1672</v>
      </c>
      <c r="P978" s="33" t="s">
        <v>3362</v>
      </c>
      <c r="Q978" s="21" t="s">
        <v>3362</v>
      </c>
      <c r="R978" s="183" t="s">
        <v>1642</v>
      </c>
      <c r="S978" s="33" t="s">
        <v>67</v>
      </c>
      <c r="T978" s="183" t="s">
        <v>2041</v>
      </c>
      <c r="U978" s="21" t="s">
        <v>67</v>
      </c>
      <c r="V978" s="21" t="s">
        <v>67</v>
      </c>
      <c r="W978" s="21" t="s">
        <v>67</v>
      </c>
      <c r="X978" s="34" t="s">
        <v>67</v>
      </c>
      <c r="Y978" s="34" t="s">
        <v>67</v>
      </c>
      <c r="Z978" s="183" t="s">
        <v>1659</v>
      </c>
      <c r="AA978" s="161" t="s">
        <v>1700</v>
      </c>
      <c r="AB978" s="21" t="s">
        <v>3379</v>
      </c>
      <c r="AC978" s="21" t="s">
        <v>6704</v>
      </c>
      <c r="AD978" s="21" t="s">
        <v>3380</v>
      </c>
      <c r="AE978" s="21" t="s">
        <v>67</v>
      </c>
      <c r="AF978" s="21" t="s">
        <v>67</v>
      </c>
      <c r="AG978" s="21" t="s">
        <v>67</v>
      </c>
      <c r="AH978" s="21"/>
      <c r="AI978" s="33"/>
      <c r="AJ978" s="33"/>
      <c r="AK978" s="33"/>
    </row>
    <row r="979" spans="1:37" s="168" customFormat="1" ht="15" customHeight="1">
      <c r="A979" s="172" t="s">
        <v>7665</v>
      </c>
      <c r="B979" s="183" t="s">
        <v>7666</v>
      </c>
      <c r="C979" s="183" t="s">
        <v>7636</v>
      </c>
      <c r="D979" s="183" t="s">
        <v>324</v>
      </c>
      <c r="E979" s="183" t="s">
        <v>1641</v>
      </c>
      <c r="F979" s="183" t="s">
        <v>7667</v>
      </c>
      <c r="G979" s="183" t="s">
        <v>7667</v>
      </c>
      <c r="H979" s="183" t="s">
        <v>3369</v>
      </c>
      <c r="I979" s="117" t="s">
        <v>3370</v>
      </c>
      <c r="J979" s="183" t="s">
        <v>6781</v>
      </c>
      <c r="K979" s="183" t="s">
        <v>6720</v>
      </c>
      <c r="L979" s="48"/>
      <c r="M979" s="160" t="s">
        <v>3371</v>
      </c>
      <c r="N979" s="161" t="s">
        <v>1672</v>
      </c>
      <c r="O979" s="161" t="s">
        <v>1672</v>
      </c>
      <c r="P979" s="33" t="s">
        <v>3362</v>
      </c>
      <c r="Q979" s="21" t="s">
        <v>3362</v>
      </c>
      <c r="R979" s="183" t="s">
        <v>1642</v>
      </c>
      <c r="S979" s="33" t="s">
        <v>67</v>
      </c>
      <c r="T979" s="183" t="s">
        <v>2041</v>
      </c>
      <c r="U979" s="21" t="s">
        <v>67</v>
      </c>
      <c r="V979" s="21" t="s">
        <v>67</v>
      </c>
      <c r="W979" s="21" t="s">
        <v>67</v>
      </c>
      <c r="X979" s="34" t="s">
        <v>67</v>
      </c>
      <c r="Y979" s="34" t="s">
        <v>67</v>
      </c>
      <c r="Z979" s="183" t="s">
        <v>1659</v>
      </c>
      <c r="AA979" s="161" t="s">
        <v>1700</v>
      </c>
      <c r="AB979" s="21" t="s">
        <v>3379</v>
      </c>
      <c r="AC979" s="21" t="s">
        <v>6704</v>
      </c>
      <c r="AD979" s="21" t="s">
        <v>3380</v>
      </c>
      <c r="AE979" s="21" t="s">
        <v>67</v>
      </c>
      <c r="AF979" s="21" t="s">
        <v>67</v>
      </c>
      <c r="AG979" s="21" t="s">
        <v>67</v>
      </c>
      <c r="AH979" s="21"/>
      <c r="AI979" s="33"/>
      <c r="AJ979" s="33"/>
      <c r="AK979" s="33"/>
    </row>
    <row r="980" spans="1:37" s="168" customFormat="1" ht="15" customHeight="1">
      <c r="A980" s="172" t="s">
        <v>22380</v>
      </c>
      <c r="B980" s="44" t="s">
        <v>22381</v>
      </c>
      <c r="C980" s="25" t="s">
        <v>22382</v>
      </c>
      <c r="D980" s="25" t="s">
        <v>324</v>
      </c>
      <c r="E980" s="25" t="s">
        <v>1641</v>
      </c>
      <c r="F980" s="44">
        <v>160</v>
      </c>
      <c r="G980" s="44">
        <v>160</v>
      </c>
      <c r="H980" s="25" t="s">
        <v>3369</v>
      </c>
      <c r="I980" s="52" t="s">
        <v>3370</v>
      </c>
      <c r="J980" s="25" t="s">
        <v>1692</v>
      </c>
      <c r="K980" s="25" t="s">
        <v>3383</v>
      </c>
      <c r="L980" s="341" t="s">
        <v>22366</v>
      </c>
      <c r="M980" s="33" t="s">
        <v>3371</v>
      </c>
      <c r="N980" s="21" t="s">
        <v>1672</v>
      </c>
      <c r="O980" s="21" t="s">
        <v>1672</v>
      </c>
      <c r="P980" s="33" t="s">
        <v>3362</v>
      </c>
      <c r="Q980" s="21" t="s">
        <v>3362</v>
      </c>
      <c r="R980" s="25" t="s">
        <v>1642</v>
      </c>
      <c r="S980" s="33" t="s">
        <v>67</v>
      </c>
      <c r="T980" s="44" t="s">
        <v>22383</v>
      </c>
      <c r="U980" s="21" t="s">
        <v>67</v>
      </c>
      <c r="V980" s="21" t="s">
        <v>67</v>
      </c>
      <c r="W980" s="21" t="s">
        <v>67</v>
      </c>
      <c r="X980" s="37" t="s">
        <v>67</v>
      </c>
      <c r="Y980" s="37" t="s">
        <v>67</v>
      </c>
      <c r="Z980" s="25">
        <v>1</v>
      </c>
      <c r="AA980" s="21" t="s">
        <v>1700</v>
      </c>
      <c r="AB980" s="21" t="s">
        <v>3379</v>
      </c>
      <c r="AC980" s="21" t="s">
        <v>22384</v>
      </c>
      <c r="AD980" s="65" t="s">
        <v>3380</v>
      </c>
      <c r="AE980" s="21" t="s">
        <v>67</v>
      </c>
      <c r="AF980" s="21" t="s">
        <v>67</v>
      </c>
      <c r="AG980" s="21" t="s">
        <v>67</v>
      </c>
      <c r="AH980" s="21"/>
      <c r="AI980" s="33"/>
      <c r="AJ980" s="33"/>
      <c r="AK980" s="33"/>
    </row>
    <row r="981" spans="1:37" s="168" customFormat="1" ht="15" customHeight="1">
      <c r="A981" s="172" t="s">
        <v>22385</v>
      </c>
      <c r="B981" s="44" t="s">
        <v>22386</v>
      </c>
      <c r="C981" s="25" t="s">
        <v>22387</v>
      </c>
      <c r="D981" s="25" t="s">
        <v>324</v>
      </c>
      <c r="E981" s="25" t="s">
        <v>1641</v>
      </c>
      <c r="F981" s="44">
        <v>600</v>
      </c>
      <c r="G981" s="44">
        <v>600</v>
      </c>
      <c r="H981" s="25" t="s">
        <v>3369</v>
      </c>
      <c r="I981" s="52" t="s">
        <v>3370</v>
      </c>
      <c r="J981" s="25" t="s">
        <v>1669</v>
      </c>
      <c r="K981" s="25" t="s">
        <v>3382</v>
      </c>
      <c r="L981" s="341" t="s">
        <v>22366</v>
      </c>
      <c r="M981" s="33" t="s">
        <v>3371</v>
      </c>
      <c r="N981" s="21" t="s">
        <v>1672</v>
      </c>
      <c r="O981" s="21" t="s">
        <v>1672</v>
      </c>
      <c r="P981" s="33" t="s">
        <v>3362</v>
      </c>
      <c r="Q981" s="21" t="s">
        <v>3362</v>
      </c>
      <c r="R981" s="25" t="s">
        <v>1642</v>
      </c>
      <c r="S981" s="33" t="s">
        <v>67</v>
      </c>
      <c r="T981" s="44" t="s">
        <v>22383</v>
      </c>
      <c r="U981" s="21" t="s">
        <v>67</v>
      </c>
      <c r="V981" s="21" t="s">
        <v>67</v>
      </c>
      <c r="W981" s="21" t="s">
        <v>67</v>
      </c>
      <c r="X981" s="37" t="s">
        <v>67</v>
      </c>
      <c r="Y981" s="37" t="s">
        <v>67</v>
      </c>
      <c r="Z981" s="25">
        <v>1</v>
      </c>
      <c r="AA981" s="21" t="s">
        <v>1700</v>
      </c>
      <c r="AB981" s="21" t="s">
        <v>3379</v>
      </c>
      <c r="AC981" s="21" t="s">
        <v>22388</v>
      </c>
      <c r="AD981" s="65" t="s">
        <v>3380</v>
      </c>
      <c r="AE981" s="21" t="s">
        <v>67</v>
      </c>
      <c r="AF981" s="21" t="s">
        <v>67</v>
      </c>
      <c r="AG981" s="21" t="s">
        <v>67</v>
      </c>
      <c r="AH981" s="21"/>
      <c r="AI981" s="33"/>
      <c r="AJ981" s="33"/>
      <c r="AK981" s="33"/>
    </row>
    <row r="982" spans="1:37" s="168" customFormat="1" ht="15" customHeight="1">
      <c r="A982" s="276" t="s">
        <v>2829</v>
      </c>
      <c r="B982" s="284" t="s">
        <v>7801</v>
      </c>
      <c r="C982" s="284" t="s">
        <v>7803</v>
      </c>
      <c r="D982" s="284" t="s">
        <v>324</v>
      </c>
      <c r="E982" s="232" t="s">
        <v>1641</v>
      </c>
      <c r="F982" s="115">
        <v>3887</v>
      </c>
      <c r="G982" s="115">
        <v>3887</v>
      </c>
      <c r="H982" s="233" t="s">
        <v>3369</v>
      </c>
      <c r="I982" s="322">
        <v>1</v>
      </c>
      <c r="J982" s="232" t="s">
        <v>1647</v>
      </c>
      <c r="K982" s="232" t="s">
        <v>1</v>
      </c>
      <c r="L982" s="235">
        <v>1994</v>
      </c>
      <c r="M982" s="231"/>
      <c r="N982" s="321" t="s">
        <v>1672</v>
      </c>
      <c r="O982" s="321" t="s">
        <v>1672</v>
      </c>
      <c r="P982" s="236" t="s">
        <v>3362</v>
      </c>
      <c r="Q982" s="231" t="s">
        <v>3362</v>
      </c>
      <c r="R982" s="233" t="s">
        <v>1642</v>
      </c>
      <c r="S982" s="237" t="s">
        <v>67</v>
      </c>
      <c r="T982" s="233" t="s">
        <v>1644</v>
      </c>
      <c r="U982" s="321" t="s">
        <v>67</v>
      </c>
      <c r="V982" s="321" t="s">
        <v>67</v>
      </c>
      <c r="W982" s="321" t="s">
        <v>67</v>
      </c>
      <c r="X982" s="353" t="s">
        <v>67</v>
      </c>
      <c r="Y982" s="353" t="s">
        <v>67</v>
      </c>
      <c r="Z982" s="239">
        <v>1</v>
      </c>
      <c r="AA982" s="321" t="s">
        <v>2785</v>
      </c>
      <c r="AB982" s="231" t="s">
        <v>3372</v>
      </c>
      <c r="AC982" s="21" t="s">
        <v>3373</v>
      </c>
      <c r="AD982" s="231" t="s">
        <v>3374</v>
      </c>
      <c r="AE982" s="231" t="s">
        <v>67</v>
      </c>
      <c r="AF982" s="231" t="s">
        <v>67</v>
      </c>
      <c r="AG982" s="231" t="s">
        <v>67</v>
      </c>
      <c r="AH982" s="364" t="s">
        <v>1</v>
      </c>
      <c r="AI982" s="33"/>
      <c r="AJ982" s="33"/>
      <c r="AK982" s="33"/>
    </row>
    <row r="983" spans="1:37" s="168" customFormat="1" ht="15" customHeight="1">
      <c r="A983" s="392" t="s">
        <v>9883</v>
      </c>
      <c r="B983" s="82" t="s">
        <v>21223</v>
      </c>
      <c r="C983" s="82" t="s">
        <v>9884</v>
      </c>
      <c r="D983" s="82" t="s">
        <v>252</v>
      </c>
      <c r="E983" s="82" t="s">
        <v>1648</v>
      </c>
      <c r="F983" s="82">
        <v>296</v>
      </c>
      <c r="G983" s="82">
        <v>180</v>
      </c>
      <c r="H983" s="82" t="s">
        <v>8920</v>
      </c>
      <c r="I983" s="70" t="s">
        <v>3377</v>
      </c>
      <c r="J983" s="82" t="s">
        <v>1647</v>
      </c>
      <c r="K983" s="82" t="s">
        <v>3375</v>
      </c>
      <c r="L983" s="82">
        <v>1923</v>
      </c>
      <c r="M983" s="70" t="s">
        <v>3371</v>
      </c>
      <c r="N983" s="75" t="s">
        <v>1672</v>
      </c>
      <c r="O983" s="75" t="s">
        <v>1672</v>
      </c>
      <c r="P983" s="164">
        <v>0</v>
      </c>
      <c r="Q983" s="70">
        <v>0</v>
      </c>
      <c r="R983" s="82" t="s">
        <v>1642</v>
      </c>
      <c r="S983" s="70" t="s">
        <v>3362</v>
      </c>
      <c r="T983" s="82" t="s">
        <v>9885</v>
      </c>
      <c r="U983" s="75" t="s">
        <v>67</v>
      </c>
      <c r="V983" s="70" t="s">
        <v>8082</v>
      </c>
      <c r="W983" s="70" t="s">
        <v>1642</v>
      </c>
      <c r="X983" s="70" t="s">
        <v>3377</v>
      </c>
      <c r="Y983" s="70" t="s">
        <v>3377</v>
      </c>
      <c r="Z983" s="82">
        <v>1</v>
      </c>
      <c r="AA983" s="75" t="s">
        <v>9886</v>
      </c>
      <c r="AB983" s="70" t="s">
        <v>21136</v>
      </c>
      <c r="AC983" s="70" t="s">
        <v>21137</v>
      </c>
      <c r="AD983" s="165" t="s">
        <v>21138</v>
      </c>
      <c r="AE983" s="166" t="s">
        <v>22167</v>
      </c>
      <c r="AF983" s="166" t="s">
        <v>22168</v>
      </c>
      <c r="AG983" s="165" t="s">
        <v>22169</v>
      </c>
      <c r="AH983" s="167" t="s">
        <v>21224</v>
      </c>
      <c r="AI983" s="33"/>
      <c r="AJ983" s="33"/>
      <c r="AK983" s="33"/>
    </row>
    <row r="984" spans="1:37" s="168" customFormat="1" ht="15" customHeight="1">
      <c r="A984" s="392" t="s">
        <v>9887</v>
      </c>
      <c r="B984" s="82" t="s">
        <v>21225</v>
      </c>
      <c r="C984" s="82" t="s">
        <v>9884</v>
      </c>
      <c r="D984" s="82" t="s">
        <v>252</v>
      </c>
      <c r="E984" s="82" t="s">
        <v>1648</v>
      </c>
      <c r="F984" s="82">
        <v>24458</v>
      </c>
      <c r="G984" s="82">
        <v>18724</v>
      </c>
      <c r="H984" s="82" t="s">
        <v>8920</v>
      </c>
      <c r="I984" s="164" t="s">
        <v>3377</v>
      </c>
      <c r="J984" s="82" t="s">
        <v>1647</v>
      </c>
      <c r="K984" s="82" t="s">
        <v>3383</v>
      </c>
      <c r="L984" s="75">
        <v>1968</v>
      </c>
      <c r="M984" s="70" t="s">
        <v>3371</v>
      </c>
      <c r="N984" s="75" t="s">
        <v>8689</v>
      </c>
      <c r="O984" s="75" t="s">
        <v>8689</v>
      </c>
      <c r="P984" s="164">
        <v>0</v>
      </c>
      <c r="Q984" s="70">
        <v>0</v>
      </c>
      <c r="R984" s="82" t="s">
        <v>1642</v>
      </c>
      <c r="S984" s="70" t="s">
        <v>3388</v>
      </c>
      <c r="T984" s="82" t="s">
        <v>9885</v>
      </c>
      <c r="U984" s="75" t="s">
        <v>67</v>
      </c>
      <c r="V984" s="70" t="s">
        <v>67</v>
      </c>
      <c r="W984" s="70" t="s">
        <v>67</v>
      </c>
      <c r="X984" s="70" t="s">
        <v>3377</v>
      </c>
      <c r="Y984" s="70" t="s">
        <v>3377</v>
      </c>
      <c r="Z984" s="82">
        <v>3</v>
      </c>
      <c r="AA984" s="75" t="s">
        <v>9886</v>
      </c>
      <c r="AB984" s="70" t="s">
        <v>21136</v>
      </c>
      <c r="AC984" s="70" t="s">
        <v>21137</v>
      </c>
      <c r="AD984" s="165" t="s">
        <v>21138</v>
      </c>
      <c r="AE984" s="166" t="s">
        <v>22167</v>
      </c>
      <c r="AF984" s="166" t="s">
        <v>22168</v>
      </c>
      <c r="AG984" s="165" t="s">
        <v>22169</v>
      </c>
      <c r="AH984" s="167" t="s">
        <v>21224</v>
      </c>
      <c r="AI984" s="33"/>
      <c r="AJ984" s="33"/>
      <c r="AK984" s="33"/>
    </row>
    <row r="985" spans="1:37" s="168" customFormat="1" ht="15" customHeight="1">
      <c r="A985" s="392" t="s">
        <v>9888</v>
      </c>
      <c r="B985" s="82" t="s">
        <v>21226</v>
      </c>
      <c r="C985" s="82" t="s">
        <v>9884</v>
      </c>
      <c r="D985" s="82" t="s">
        <v>252</v>
      </c>
      <c r="E985" s="82" t="s">
        <v>1648</v>
      </c>
      <c r="F985" s="82">
        <v>1276</v>
      </c>
      <c r="G985" s="82">
        <v>1276</v>
      </c>
      <c r="H985" s="82" t="s">
        <v>8920</v>
      </c>
      <c r="I985" s="70" t="s">
        <v>3370</v>
      </c>
      <c r="J985" s="82" t="s">
        <v>1653</v>
      </c>
      <c r="K985" s="82" t="s">
        <v>3383</v>
      </c>
      <c r="L985" s="82">
        <v>1969</v>
      </c>
      <c r="M985" s="70" t="s">
        <v>3371</v>
      </c>
      <c r="N985" s="75" t="s">
        <v>1672</v>
      </c>
      <c r="O985" s="75" t="s">
        <v>1672</v>
      </c>
      <c r="P985" s="164">
        <v>0</v>
      </c>
      <c r="Q985" s="70">
        <v>0</v>
      </c>
      <c r="R985" s="82" t="s">
        <v>1642</v>
      </c>
      <c r="S985" s="70" t="s">
        <v>3388</v>
      </c>
      <c r="T985" s="82" t="s">
        <v>9885</v>
      </c>
      <c r="U985" s="75" t="s">
        <v>67</v>
      </c>
      <c r="V985" s="70" t="s">
        <v>67</v>
      </c>
      <c r="W985" s="70" t="s">
        <v>67</v>
      </c>
      <c r="X985" s="70" t="s">
        <v>3370</v>
      </c>
      <c r="Y985" s="70" t="s">
        <v>3377</v>
      </c>
      <c r="Z985" s="82">
        <v>1</v>
      </c>
      <c r="AA985" s="75" t="s">
        <v>9886</v>
      </c>
      <c r="AB985" s="70" t="s">
        <v>21136</v>
      </c>
      <c r="AC985" s="70" t="s">
        <v>21137</v>
      </c>
      <c r="AD985" s="165" t="s">
        <v>21138</v>
      </c>
      <c r="AE985" s="166" t="s">
        <v>22167</v>
      </c>
      <c r="AF985" s="166" t="s">
        <v>22168</v>
      </c>
      <c r="AG985" s="165" t="s">
        <v>22169</v>
      </c>
      <c r="AH985" s="167" t="s">
        <v>21224</v>
      </c>
      <c r="AI985" s="33"/>
      <c r="AJ985" s="33"/>
      <c r="AK985" s="33"/>
    </row>
    <row r="986" spans="1:37" s="168" customFormat="1" ht="15" customHeight="1">
      <c r="A986" s="392" t="s">
        <v>9889</v>
      </c>
      <c r="B986" s="82" t="s">
        <v>21227</v>
      </c>
      <c r="C986" s="82" t="s">
        <v>9884</v>
      </c>
      <c r="D986" s="82" t="s">
        <v>252</v>
      </c>
      <c r="E986" s="82" t="s">
        <v>1648</v>
      </c>
      <c r="F986" s="82">
        <v>2480</v>
      </c>
      <c r="G986" s="82">
        <v>2390</v>
      </c>
      <c r="H986" s="744" t="s">
        <v>8920</v>
      </c>
      <c r="I986" s="164" t="s">
        <v>3377</v>
      </c>
      <c r="J986" s="82" t="s">
        <v>1655</v>
      </c>
      <c r="K986" s="82" t="s">
        <v>3382</v>
      </c>
      <c r="L986" s="82">
        <v>1928</v>
      </c>
      <c r="M986" s="70" t="s">
        <v>3371</v>
      </c>
      <c r="N986" s="75" t="s">
        <v>1672</v>
      </c>
      <c r="O986" s="75" t="s">
        <v>1672</v>
      </c>
      <c r="P986" s="164">
        <v>0</v>
      </c>
      <c r="Q986" s="70">
        <v>0</v>
      </c>
      <c r="R986" s="82" t="s">
        <v>1642</v>
      </c>
      <c r="S986" s="70" t="s">
        <v>3388</v>
      </c>
      <c r="T986" s="82" t="s">
        <v>9885</v>
      </c>
      <c r="U986" s="75" t="s">
        <v>67</v>
      </c>
      <c r="V986" s="70" t="s">
        <v>67</v>
      </c>
      <c r="W986" s="70" t="s">
        <v>67</v>
      </c>
      <c r="X986" s="70" t="s">
        <v>3377</v>
      </c>
      <c r="Y986" s="70" t="s">
        <v>3377</v>
      </c>
      <c r="Z986" s="82">
        <v>3</v>
      </c>
      <c r="AA986" s="75" t="s">
        <v>9886</v>
      </c>
      <c r="AB986" s="70" t="s">
        <v>21136</v>
      </c>
      <c r="AC986" s="70" t="s">
        <v>21137</v>
      </c>
      <c r="AD986" s="165" t="s">
        <v>21138</v>
      </c>
      <c r="AE986" s="166" t="s">
        <v>22167</v>
      </c>
      <c r="AF986" s="166" t="s">
        <v>22168</v>
      </c>
      <c r="AG986" s="165" t="s">
        <v>22169</v>
      </c>
      <c r="AH986" s="167" t="s">
        <v>21224</v>
      </c>
      <c r="AI986" s="33"/>
      <c r="AJ986" s="33"/>
      <c r="AK986" s="33"/>
    </row>
    <row r="987" spans="1:37" s="168" customFormat="1" ht="15" customHeight="1">
      <c r="A987" s="392" t="s">
        <v>9894</v>
      </c>
      <c r="B987" s="298" t="s">
        <v>21228</v>
      </c>
      <c r="C987" s="298" t="s">
        <v>9884</v>
      </c>
      <c r="D987" s="298" t="s">
        <v>252</v>
      </c>
      <c r="E987" s="298" t="s">
        <v>1648</v>
      </c>
      <c r="F987" s="298">
        <v>69307</v>
      </c>
      <c r="G987" s="298">
        <v>65843</v>
      </c>
      <c r="H987" s="298" t="s">
        <v>8920</v>
      </c>
      <c r="I987" s="164" t="s">
        <v>3377</v>
      </c>
      <c r="J987" s="82" t="s">
        <v>1656</v>
      </c>
      <c r="K987" s="82" t="s">
        <v>3383</v>
      </c>
      <c r="L987" s="82" t="s">
        <v>67</v>
      </c>
      <c r="M987" s="70" t="s">
        <v>3371</v>
      </c>
      <c r="N987" s="75" t="s">
        <v>1672</v>
      </c>
      <c r="O987" s="75" t="s">
        <v>1672</v>
      </c>
      <c r="P987" s="164">
        <v>0</v>
      </c>
      <c r="Q987" s="70">
        <v>0</v>
      </c>
      <c r="R987" s="82" t="s">
        <v>1642</v>
      </c>
      <c r="S987" s="70" t="s">
        <v>3384</v>
      </c>
      <c r="T987" s="82" t="s">
        <v>9885</v>
      </c>
      <c r="U987" s="75" t="s">
        <v>67</v>
      </c>
      <c r="V987" s="70" t="s">
        <v>67</v>
      </c>
      <c r="W987" s="70" t="s">
        <v>1643</v>
      </c>
      <c r="X987" s="70" t="s">
        <v>3377</v>
      </c>
      <c r="Y987" s="70" t="s">
        <v>3377</v>
      </c>
      <c r="Z987" s="82">
        <v>4</v>
      </c>
      <c r="AA987" s="75" t="s">
        <v>9886</v>
      </c>
      <c r="AB987" s="70" t="s">
        <v>21136</v>
      </c>
      <c r="AC987" s="70" t="s">
        <v>21137</v>
      </c>
      <c r="AD987" s="165" t="s">
        <v>21138</v>
      </c>
      <c r="AE987" s="166" t="s">
        <v>22167</v>
      </c>
      <c r="AF987" s="166" t="s">
        <v>22168</v>
      </c>
      <c r="AG987" s="165" t="s">
        <v>22169</v>
      </c>
      <c r="AH987" s="169" t="s">
        <v>21224</v>
      </c>
      <c r="AI987" s="33"/>
      <c r="AJ987" s="33"/>
      <c r="AK987" s="33"/>
    </row>
    <row r="988" spans="1:37" s="168" customFormat="1" ht="15" customHeight="1">
      <c r="A988" s="392" t="s">
        <v>9897</v>
      </c>
      <c r="B988" s="82" t="s">
        <v>21229</v>
      </c>
      <c r="C988" s="82" t="s">
        <v>9884</v>
      </c>
      <c r="D988" s="82" t="s">
        <v>252</v>
      </c>
      <c r="E988" s="82" t="s">
        <v>1648</v>
      </c>
      <c r="F988" s="82">
        <v>24458</v>
      </c>
      <c r="G988" s="82">
        <v>24397</v>
      </c>
      <c r="H988" s="82" t="s">
        <v>8920</v>
      </c>
      <c r="I988" s="164" t="s">
        <v>3377</v>
      </c>
      <c r="J988" s="82" t="s">
        <v>1647</v>
      </c>
      <c r="K988" s="82" t="s">
        <v>3383</v>
      </c>
      <c r="L988" s="82">
        <v>1923</v>
      </c>
      <c r="M988" s="70" t="s">
        <v>3371</v>
      </c>
      <c r="N988" s="75" t="s">
        <v>8689</v>
      </c>
      <c r="O988" s="75" t="s">
        <v>8689</v>
      </c>
      <c r="P988" s="164">
        <v>0</v>
      </c>
      <c r="Q988" s="70">
        <v>0</v>
      </c>
      <c r="R988" s="82" t="s">
        <v>1642</v>
      </c>
      <c r="S988" s="70" t="s">
        <v>67</v>
      </c>
      <c r="T988" s="82" t="s">
        <v>9885</v>
      </c>
      <c r="U988" s="75" t="s">
        <v>67</v>
      </c>
      <c r="V988" s="70" t="s">
        <v>67</v>
      </c>
      <c r="W988" s="70" t="s">
        <v>67</v>
      </c>
      <c r="X988" s="70" t="s">
        <v>3377</v>
      </c>
      <c r="Y988" s="70" t="s">
        <v>3377</v>
      </c>
      <c r="Z988" s="82">
        <v>4</v>
      </c>
      <c r="AA988" s="75" t="s">
        <v>9886</v>
      </c>
      <c r="AB988" s="70" t="s">
        <v>21136</v>
      </c>
      <c r="AC988" s="70" t="s">
        <v>21137</v>
      </c>
      <c r="AD988" s="165" t="s">
        <v>21138</v>
      </c>
      <c r="AE988" s="166" t="s">
        <v>22167</v>
      </c>
      <c r="AF988" s="166" t="s">
        <v>22168</v>
      </c>
      <c r="AG988" s="165" t="s">
        <v>22169</v>
      </c>
      <c r="AH988" s="167" t="s">
        <v>21224</v>
      </c>
      <c r="AI988" s="33"/>
      <c r="AJ988" s="33"/>
      <c r="AK988" s="33"/>
    </row>
    <row r="989" spans="1:37" s="168" customFormat="1" ht="15" customHeight="1">
      <c r="A989" s="392" t="s">
        <v>9975</v>
      </c>
      <c r="B989" s="82" t="s">
        <v>21230</v>
      </c>
      <c r="C989" s="82" t="s">
        <v>9884</v>
      </c>
      <c r="D989" s="82" t="s">
        <v>252</v>
      </c>
      <c r="E989" s="82" t="s">
        <v>1648</v>
      </c>
      <c r="F989" s="82">
        <v>100</v>
      </c>
      <c r="G989" s="82">
        <v>100</v>
      </c>
      <c r="H989" s="82" t="s">
        <v>8920</v>
      </c>
      <c r="I989" s="70" t="s">
        <v>3377</v>
      </c>
      <c r="J989" s="82" t="s">
        <v>1647</v>
      </c>
      <c r="K989" s="82" t="s">
        <v>1647</v>
      </c>
      <c r="L989" s="82" t="s">
        <v>67</v>
      </c>
      <c r="M989" s="70" t="s">
        <v>3371</v>
      </c>
      <c r="N989" s="75" t="s">
        <v>1672</v>
      </c>
      <c r="O989" s="75" t="s">
        <v>1672</v>
      </c>
      <c r="P989" s="164">
        <v>0</v>
      </c>
      <c r="Q989" s="70">
        <v>0</v>
      </c>
      <c r="R989" s="82" t="s">
        <v>67</v>
      </c>
      <c r="S989" s="70" t="s">
        <v>67</v>
      </c>
      <c r="T989" s="82" t="s">
        <v>9885</v>
      </c>
      <c r="U989" s="75" t="s">
        <v>67</v>
      </c>
      <c r="V989" s="70" t="s">
        <v>3362</v>
      </c>
      <c r="W989" s="70" t="s">
        <v>1642</v>
      </c>
      <c r="X989" s="70" t="s">
        <v>3377</v>
      </c>
      <c r="Y989" s="70" t="s">
        <v>3377</v>
      </c>
      <c r="Z989" s="82">
        <v>1</v>
      </c>
      <c r="AA989" s="75" t="s">
        <v>9886</v>
      </c>
      <c r="AB989" s="70" t="s">
        <v>21136</v>
      </c>
      <c r="AC989" s="70" t="s">
        <v>21137</v>
      </c>
      <c r="AD989" s="165" t="s">
        <v>21138</v>
      </c>
      <c r="AE989" s="166" t="s">
        <v>22167</v>
      </c>
      <c r="AF989" s="166" t="s">
        <v>22168</v>
      </c>
      <c r="AG989" s="165" t="s">
        <v>22169</v>
      </c>
      <c r="AH989" s="167" t="s">
        <v>21224</v>
      </c>
      <c r="AI989" s="33"/>
      <c r="AJ989" s="33"/>
      <c r="AK989" s="33"/>
    </row>
    <row r="990" spans="1:37" s="168" customFormat="1" ht="15" customHeight="1">
      <c r="A990" s="392" t="s">
        <v>9979</v>
      </c>
      <c r="B990" s="82" t="s">
        <v>21231</v>
      </c>
      <c r="C990" s="82" t="s">
        <v>9884</v>
      </c>
      <c r="D990" s="82" t="s">
        <v>252</v>
      </c>
      <c r="E990" s="82" t="s">
        <v>1648</v>
      </c>
      <c r="F990" s="82">
        <v>40500</v>
      </c>
      <c r="G990" s="82">
        <v>40500</v>
      </c>
      <c r="H990" s="82" t="s">
        <v>8920</v>
      </c>
      <c r="I990" s="164" t="s">
        <v>3377</v>
      </c>
      <c r="J990" s="82" t="s">
        <v>1647</v>
      </c>
      <c r="K990" s="82" t="s">
        <v>3383</v>
      </c>
      <c r="L990" s="82">
        <v>1977</v>
      </c>
      <c r="M990" s="70" t="s">
        <v>3371</v>
      </c>
      <c r="N990" s="75" t="s">
        <v>1672</v>
      </c>
      <c r="O990" s="75" t="s">
        <v>1672</v>
      </c>
      <c r="P990" s="164">
        <v>0</v>
      </c>
      <c r="Q990" s="70">
        <v>0</v>
      </c>
      <c r="R990" s="82" t="s">
        <v>1642</v>
      </c>
      <c r="S990" s="70" t="s">
        <v>3388</v>
      </c>
      <c r="T990" s="82" t="s">
        <v>9885</v>
      </c>
      <c r="U990" s="75" t="s">
        <v>67</v>
      </c>
      <c r="V990" s="70" t="s">
        <v>3362</v>
      </c>
      <c r="W990" s="70" t="s">
        <v>1642</v>
      </c>
      <c r="X990" s="70" t="s">
        <v>3377</v>
      </c>
      <c r="Y990" s="70" t="s">
        <v>3377</v>
      </c>
      <c r="Z990" s="82">
        <v>1</v>
      </c>
      <c r="AA990" s="75" t="s">
        <v>9886</v>
      </c>
      <c r="AB990" s="70" t="s">
        <v>21136</v>
      </c>
      <c r="AC990" s="70" t="s">
        <v>21137</v>
      </c>
      <c r="AD990" s="165" t="s">
        <v>21138</v>
      </c>
      <c r="AE990" s="166" t="s">
        <v>22167</v>
      </c>
      <c r="AF990" s="166" t="s">
        <v>22168</v>
      </c>
      <c r="AG990" s="165" t="s">
        <v>22169</v>
      </c>
      <c r="AH990" s="167" t="s">
        <v>21224</v>
      </c>
      <c r="AI990" s="33"/>
      <c r="AJ990" s="33"/>
      <c r="AK990" s="33"/>
    </row>
    <row r="991" spans="1:37" s="168" customFormat="1" ht="15" customHeight="1">
      <c r="A991" s="277" t="s">
        <v>24764</v>
      </c>
      <c r="B991" s="158" t="s">
        <v>24765</v>
      </c>
      <c r="C991" s="158" t="s">
        <v>24766</v>
      </c>
      <c r="D991" s="158" t="s">
        <v>252</v>
      </c>
      <c r="E991" s="158" t="s">
        <v>1645</v>
      </c>
      <c r="F991" s="18">
        <v>4144</v>
      </c>
      <c r="G991" s="18">
        <v>4144</v>
      </c>
      <c r="H991" s="158" t="s">
        <v>3381</v>
      </c>
      <c r="I991" s="19" t="s">
        <v>3370</v>
      </c>
      <c r="J991" s="158" t="s">
        <v>1655</v>
      </c>
      <c r="K991" s="25" t="s">
        <v>3382</v>
      </c>
      <c r="L991" s="159">
        <v>1985</v>
      </c>
      <c r="M991" s="176">
        <v>2002</v>
      </c>
      <c r="N991" s="285" t="s">
        <v>1672</v>
      </c>
      <c r="O991" s="285" t="s">
        <v>1672</v>
      </c>
      <c r="P991" s="175" t="s">
        <v>3388</v>
      </c>
      <c r="Q991" s="21" t="s">
        <v>67</v>
      </c>
      <c r="R991" s="158" t="s">
        <v>1642</v>
      </c>
      <c r="S991" s="20" t="s">
        <v>3388</v>
      </c>
      <c r="T991" s="158" t="s">
        <v>1644</v>
      </c>
      <c r="U991" s="285" t="s">
        <v>1642</v>
      </c>
      <c r="V991" s="21" t="s">
        <v>67</v>
      </c>
      <c r="W991" s="21" t="s">
        <v>67</v>
      </c>
      <c r="X991" s="33" t="s">
        <v>67</v>
      </c>
      <c r="Y991" s="33" t="s">
        <v>67</v>
      </c>
      <c r="Z991" s="159">
        <v>1</v>
      </c>
      <c r="AA991" s="285" t="s">
        <v>24697</v>
      </c>
      <c r="AB991" s="21" t="s">
        <v>24513</v>
      </c>
      <c r="AC991" s="21" t="s">
        <v>24514</v>
      </c>
      <c r="AD991" s="21" t="s">
        <v>24515</v>
      </c>
      <c r="AE991" s="21" t="s">
        <v>67</v>
      </c>
      <c r="AF991" s="21" t="s">
        <v>67</v>
      </c>
      <c r="AG991" s="21" t="s">
        <v>67</v>
      </c>
      <c r="AH991" s="285" t="s">
        <v>1</v>
      </c>
      <c r="AI991" s="33"/>
      <c r="AJ991" s="33"/>
      <c r="AK991" s="33"/>
    </row>
    <row r="992" spans="1:37" s="168" customFormat="1" ht="15" customHeight="1">
      <c r="A992" s="275" t="s">
        <v>2506</v>
      </c>
      <c r="B992" s="158" t="s">
        <v>2507</v>
      </c>
      <c r="C992" s="158" t="s">
        <v>2508</v>
      </c>
      <c r="D992" s="158" t="s">
        <v>252</v>
      </c>
      <c r="E992" s="158" t="s">
        <v>1645</v>
      </c>
      <c r="F992" s="18">
        <v>2023</v>
      </c>
      <c r="G992" s="18">
        <v>2023</v>
      </c>
      <c r="H992" s="158" t="s">
        <v>3369</v>
      </c>
      <c r="I992" s="19" t="s">
        <v>3370</v>
      </c>
      <c r="J992" s="158" t="s">
        <v>1647</v>
      </c>
      <c r="K992" s="158" t="s">
        <v>67</v>
      </c>
      <c r="L992" s="159">
        <v>1830</v>
      </c>
      <c r="M992" s="160" t="s">
        <v>3371</v>
      </c>
      <c r="N992" s="285" t="s">
        <v>1672</v>
      </c>
      <c r="O992" s="285" t="s">
        <v>1672</v>
      </c>
      <c r="P992" s="20" t="s">
        <v>3362</v>
      </c>
      <c r="Q992" s="21" t="s">
        <v>3362</v>
      </c>
      <c r="R992" s="158" t="s">
        <v>1643</v>
      </c>
      <c r="S992" s="175" t="s">
        <v>3362</v>
      </c>
      <c r="T992" s="158" t="s">
        <v>2509</v>
      </c>
      <c r="U992" s="285" t="s">
        <v>67</v>
      </c>
      <c r="V992" s="21" t="s">
        <v>67</v>
      </c>
      <c r="W992" s="21" t="s">
        <v>67</v>
      </c>
      <c r="X992" s="34" t="s">
        <v>67</v>
      </c>
      <c r="Y992" s="34" t="s">
        <v>67</v>
      </c>
      <c r="Z992" s="159">
        <v>1</v>
      </c>
      <c r="AA992" s="285" t="s">
        <v>1700</v>
      </c>
      <c r="AB992" s="21" t="s">
        <v>3379</v>
      </c>
      <c r="AC992" s="21" t="s">
        <v>67</v>
      </c>
      <c r="AD992" s="21" t="s">
        <v>3380</v>
      </c>
      <c r="AE992" s="21" t="s">
        <v>67</v>
      </c>
      <c r="AF992" s="21" t="s">
        <v>67</v>
      </c>
      <c r="AG992" s="21" t="s">
        <v>67</v>
      </c>
      <c r="AH992" s="21"/>
      <c r="AI992" s="33"/>
      <c r="AJ992" s="33"/>
      <c r="AK992" s="33"/>
    </row>
    <row r="993" spans="1:37" s="168" customFormat="1" ht="15" customHeight="1">
      <c r="A993" s="275" t="s">
        <v>2510</v>
      </c>
      <c r="B993" s="158" t="s">
        <v>2511</v>
      </c>
      <c r="C993" s="158" t="s">
        <v>2512</v>
      </c>
      <c r="D993" s="158" t="s">
        <v>252</v>
      </c>
      <c r="E993" s="158" t="s">
        <v>1646</v>
      </c>
      <c r="F993" s="18">
        <v>592</v>
      </c>
      <c r="G993" s="18">
        <v>592</v>
      </c>
      <c r="H993" s="158" t="s">
        <v>3369</v>
      </c>
      <c r="I993" s="19" t="s">
        <v>3370</v>
      </c>
      <c r="J993" s="158" t="s">
        <v>1647</v>
      </c>
      <c r="K993" s="158" t="s">
        <v>67</v>
      </c>
      <c r="L993" s="159">
        <v>1830</v>
      </c>
      <c r="M993" s="160" t="s">
        <v>3371</v>
      </c>
      <c r="N993" s="285" t="s">
        <v>1672</v>
      </c>
      <c r="O993" s="285" t="s">
        <v>1672</v>
      </c>
      <c r="P993" s="20" t="s">
        <v>3362</v>
      </c>
      <c r="Q993" s="21" t="s">
        <v>3362</v>
      </c>
      <c r="R993" s="158" t="s">
        <v>1643</v>
      </c>
      <c r="S993" s="175" t="s">
        <v>3362</v>
      </c>
      <c r="T993" s="158" t="s">
        <v>2509</v>
      </c>
      <c r="U993" s="285" t="s">
        <v>67</v>
      </c>
      <c r="V993" s="21" t="s">
        <v>67</v>
      </c>
      <c r="W993" s="21" t="s">
        <v>67</v>
      </c>
      <c r="X993" s="34" t="s">
        <v>67</v>
      </c>
      <c r="Y993" s="34" t="s">
        <v>67</v>
      </c>
      <c r="Z993" s="159">
        <v>1</v>
      </c>
      <c r="AA993" s="285" t="s">
        <v>1700</v>
      </c>
      <c r="AB993" s="21" t="s">
        <v>3379</v>
      </c>
      <c r="AC993" s="21" t="s">
        <v>67</v>
      </c>
      <c r="AD993" s="21" t="s">
        <v>3380</v>
      </c>
      <c r="AE993" s="21" t="s">
        <v>67</v>
      </c>
      <c r="AF993" s="21" t="s">
        <v>67</v>
      </c>
      <c r="AG993" s="21" t="s">
        <v>67</v>
      </c>
      <c r="AH993" s="21"/>
      <c r="AI993" s="33"/>
      <c r="AJ993" s="33"/>
      <c r="AK993" s="33"/>
    </row>
    <row r="994" spans="1:37" s="168" customFormat="1" ht="15" customHeight="1">
      <c r="A994" s="275" t="s">
        <v>2536</v>
      </c>
      <c r="B994" s="158" t="s">
        <v>1703</v>
      </c>
      <c r="C994" s="158" t="s">
        <v>2512</v>
      </c>
      <c r="D994" s="158" t="s">
        <v>252</v>
      </c>
      <c r="E994" s="158" t="s">
        <v>1645</v>
      </c>
      <c r="F994" s="18">
        <v>1384</v>
      </c>
      <c r="G994" s="18">
        <v>1384</v>
      </c>
      <c r="H994" s="158" t="s">
        <v>3369</v>
      </c>
      <c r="I994" s="19" t="s">
        <v>3370</v>
      </c>
      <c r="J994" s="158" t="s">
        <v>1647</v>
      </c>
      <c r="K994" s="158" t="s">
        <v>67</v>
      </c>
      <c r="L994" s="159">
        <v>1876</v>
      </c>
      <c r="M994" s="344" t="s">
        <v>3371</v>
      </c>
      <c r="N994" s="285" t="s">
        <v>1672</v>
      </c>
      <c r="O994" s="285" t="s">
        <v>1672</v>
      </c>
      <c r="P994" s="20" t="s">
        <v>3362</v>
      </c>
      <c r="Q994" s="21" t="s">
        <v>3362</v>
      </c>
      <c r="R994" s="158" t="s">
        <v>1643</v>
      </c>
      <c r="S994" s="175" t="s">
        <v>3362</v>
      </c>
      <c r="T994" s="158" t="s">
        <v>2509</v>
      </c>
      <c r="U994" s="285" t="s">
        <v>67</v>
      </c>
      <c r="V994" s="21" t="s">
        <v>67</v>
      </c>
      <c r="W994" s="21" t="s">
        <v>67</v>
      </c>
      <c r="X994" s="34" t="s">
        <v>67</v>
      </c>
      <c r="Y994" s="34" t="s">
        <v>67</v>
      </c>
      <c r="Z994" s="159">
        <v>2</v>
      </c>
      <c r="AA994" s="285" t="s">
        <v>1700</v>
      </c>
      <c r="AB994" s="21" t="s">
        <v>3379</v>
      </c>
      <c r="AC994" s="21" t="s">
        <v>67</v>
      </c>
      <c r="AD994" s="21" t="s">
        <v>3380</v>
      </c>
      <c r="AE994" s="21" t="s">
        <v>67</v>
      </c>
      <c r="AF994" s="21" t="s">
        <v>67</v>
      </c>
      <c r="AG994" s="21" t="s">
        <v>67</v>
      </c>
      <c r="AH994" s="21"/>
      <c r="AI994" s="33"/>
      <c r="AJ994" s="33"/>
      <c r="AK994" s="33"/>
    </row>
    <row r="995" spans="1:37" s="168" customFormat="1" ht="15" customHeight="1">
      <c r="A995" s="275" t="s">
        <v>2532</v>
      </c>
      <c r="B995" s="158" t="s">
        <v>1684</v>
      </c>
      <c r="C995" s="158" t="s">
        <v>2533</v>
      </c>
      <c r="D995" s="158" t="s">
        <v>252</v>
      </c>
      <c r="E995" s="158" t="s">
        <v>1645</v>
      </c>
      <c r="F995" s="18">
        <v>1895</v>
      </c>
      <c r="G995" s="18">
        <v>1895</v>
      </c>
      <c r="H995" s="158" t="s">
        <v>3369</v>
      </c>
      <c r="I995" s="19" t="s">
        <v>3370</v>
      </c>
      <c r="J995" s="158" t="s">
        <v>1647</v>
      </c>
      <c r="K995" s="158" t="s">
        <v>67</v>
      </c>
      <c r="L995" s="159">
        <v>1979</v>
      </c>
      <c r="M995" s="160" t="s">
        <v>3371</v>
      </c>
      <c r="N995" s="285" t="s">
        <v>1672</v>
      </c>
      <c r="O995" s="285" t="s">
        <v>1672</v>
      </c>
      <c r="P995" s="20" t="s">
        <v>3362</v>
      </c>
      <c r="Q995" s="21" t="s">
        <v>3362</v>
      </c>
      <c r="R995" s="158" t="s">
        <v>1642</v>
      </c>
      <c r="S995" s="175" t="s">
        <v>3362</v>
      </c>
      <c r="T995" s="158" t="s">
        <v>2509</v>
      </c>
      <c r="U995" s="285" t="s">
        <v>67</v>
      </c>
      <c r="V995" s="21" t="s">
        <v>67</v>
      </c>
      <c r="W995" s="21" t="s">
        <v>67</v>
      </c>
      <c r="X995" s="34" t="s">
        <v>67</v>
      </c>
      <c r="Y995" s="34" t="s">
        <v>67</v>
      </c>
      <c r="Z995" s="159">
        <v>2</v>
      </c>
      <c r="AA995" s="285" t="s">
        <v>1700</v>
      </c>
      <c r="AB995" s="21" t="s">
        <v>3379</v>
      </c>
      <c r="AC995" s="21" t="s">
        <v>67</v>
      </c>
      <c r="AD995" s="21" t="s">
        <v>3380</v>
      </c>
      <c r="AE995" s="21" t="s">
        <v>67</v>
      </c>
      <c r="AF995" s="21" t="s">
        <v>67</v>
      </c>
      <c r="AG995" s="21" t="s">
        <v>67</v>
      </c>
      <c r="AH995" s="21"/>
      <c r="AI995" s="33"/>
      <c r="AJ995" s="33"/>
      <c r="AK995" s="33"/>
    </row>
    <row r="996" spans="1:37" s="168" customFormat="1" ht="15" customHeight="1">
      <c r="A996" s="275" t="s">
        <v>2549</v>
      </c>
      <c r="B996" s="158" t="s">
        <v>2550</v>
      </c>
      <c r="C996" s="158" t="s">
        <v>2551</v>
      </c>
      <c r="D996" s="158" t="s">
        <v>252</v>
      </c>
      <c r="E996" s="158" t="s">
        <v>1641</v>
      </c>
      <c r="F996" s="18">
        <v>2170</v>
      </c>
      <c r="G996" s="18">
        <v>2170</v>
      </c>
      <c r="H996" s="158" t="s">
        <v>3369</v>
      </c>
      <c r="I996" s="19" t="s">
        <v>3370</v>
      </c>
      <c r="J996" s="158" t="s">
        <v>1647</v>
      </c>
      <c r="K996" s="158" t="s">
        <v>67</v>
      </c>
      <c r="L996" s="159">
        <v>1750</v>
      </c>
      <c r="M996" s="160" t="s">
        <v>3371</v>
      </c>
      <c r="N996" s="285" t="s">
        <v>1672</v>
      </c>
      <c r="O996" s="285" t="s">
        <v>1672</v>
      </c>
      <c r="P996" s="20" t="s">
        <v>3362</v>
      </c>
      <c r="Q996" s="21" t="s">
        <v>3362</v>
      </c>
      <c r="R996" s="158" t="s">
        <v>1643</v>
      </c>
      <c r="S996" s="175" t="s">
        <v>3362</v>
      </c>
      <c r="T996" s="158" t="s">
        <v>2509</v>
      </c>
      <c r="U996" s="285" t="s">
        <v>67</v>
      </c>
      <c r="V996" s="21" t="s">
        <v>67</v>
      </c>
      <c r="W996" s="21" t="s">
        <v>67</v>
      </c>
      <c r="X996" s="34" t="s">
        <v>67</v>
      </c>
      <c r="Y996" s="34" t="s">
        <v>67</v>
      </c>
      <c r="Z996" s="159">
        <v>2</v>
      </c>
      <c r="AA996" s="285" t="s">
        <v>1700</v>
      </c>
      <c r="AB996" s="21" t="s">
        <v>3379</v>
      </c>
      <c r="AC996" s="21" t="s">
        <v>67</v>
      </c>
      <c r="AD996" s="21" t="s">
        <v>3380</v>
      </c>
      <c r="AE996" s="21" t="s">
        <v>67</v>
      </c>
      <c r="AF996" s="21" t="s">
        <v>67</v>
      </c>
      <c r="AG996" s="21" t="s">
        <v>67</v>
      </c>
      <c r="AH996" s="21"/>
      <c r="AI996" s="33"/>
      <c r="AJ996" s="33"/>
      <c r="AK996" s="33"/>
    </row>
    <row r="997" spans="1:37" s="168" customFormat="1" ht="15" customHeight="1">
      <c r="A997" s="275" t="s">
        <v>2552</v>
      </c>
      <c r="B997" s="158" t="s">
        <v>2553</v>
      </c>
      <c r="C997" s="158" t="s">
        <v>2508</v>
      </c>
      <c r="D997" s="158" t="s">
        <v>252</v>
      </c>
      <c r="E997" s="158" t="s">
        <v>1645</v>
      </c>
      <c r="F997" s="18">
        <v>494</v>
      </c>
      <c r="G997" s="18">
        <v>494</v>
      </c>
      <c r="H997" s="158" t="s">
        <v>3369</v>
      </c>
      <c r="I997" s="19" t="s">
        <v>3370</v>
      </c>
      <c r="J997" s="158" t="s">
        <v>1647</v>
      </c>
      <c r="K997" s="158" t="s">
        <v>67</v>
      </c>
      <c r="L997" s="159">
        <v>1843</v>
      </c>
      <c r="M997" s="160" t="s">
        <v>3371</v>
      </c>
      <c r="N997" s="285" t="s">
        <v>1672</v>
      </c>
      <c r="O997" s="285" t="s">
        <v>1672</v>
      </c>
      <c r="P997" s="20" t="s">
        <v>3362</v>
      </c>
      <c r="Q997" s="21" t="s">
        <v>3362</v>
      </c>
      <c r="R997" s="158" t="s">
        <v>1643</v>
      </c>
      <c r="S997" s="175" t="s">
        <v>3362</v>
      </c>
      <c r="T997" s="158" t="s">
        <v>2509</v>
      </c>
      <c r="U997" s="285" t="s">
        <v>67</v>
      </c>
      <c r="V997" s="21" t="s">
        <v>67</v>
      </c>
      <c r="W997" s="21" t="s">
        <v>67</v>
      </c>
      <c r="X997" s="33" t="s">
        <v>67</v>
      </c>
      <c r="Y997" s="33" t="s">
        <v>67</v>
      </c>
      <c r="Z997" s="159">
        <v>1</v>
      </c>
      <c r="AA997" s="285" t="s">
        <v>1700</v>
      </c>
      <c r="AB997" s="21" t="s">
        <v>3379</v>
      </c>
      <c r="AC997" s="21" t="s">
        <v>67</v>
      </c>
      <c r="AD997" s="21" t="s">
        <v>3380</v>
      </c>
      <c r="AE997" s="21" t="s">
        <v>67</v>
      </c>
      <c r="AF997" s="21" t="s">
        <v>67</v>
      </c>
      <c r="AG997" s="21" t="s">
        <v>67</v>
      </c>
      <c r="AH997" s="21"/>
      <c r="AI997" s="33"/>
      <c r="AJ997" s="33"/>
      <c r="AK997" s="33"/>
    </row>
    <row r="998" spans="1:37" s="168" customFormat="1" ht="15" customHeight="1">
      <c r="A998" s="275" t="s">
        <v>2554</v>
      </c>
      <c r="B998" s="158" t="s">
        <v>2555</v>
      </c>
      <c r="C998" s="158" t="s">
        <v>2508</v>
      </c>
      <c r="D998" s="158" t="s">
        <v>252</v>
      </c>
      <c r="E998" s="158" t="s">
        <v>1645</v>
      </c>
      <c r="F998" s="18">
        <v>131</v>
      </c>
      <c r="G998" s="18">
        <v>131</v>
      </c>
      <c r="H998" s="158" t="s">
        <v>3369</v>
      </c>
      <c r="I998" s="19" t="s">
        <v>3370</v>
      </c>
      <c r="J998" s="158" t="s">
        <v>1647</v>
      </c>
      <c r="K998" s="158" t="s">
        <v>67</v>
      </c>
      <c r="L998" s="159">
        <v>1843</v>
      </c>
      <c r="M998" s="160" t="s">
        <v>3371</v>
      </c>
      <c r="N998" s="285" t="s">
        <v>1672</v>
      </c>
      <c r="O998" s="285" t="s">
        <v>1672</v>
      </c>
      <c r="P998" s="20" t="s">
        <v>3362</v>
      </c>
      <c r="Q998" s="21" t="s">
        <v>3362</v>
      </c>
      <c r="R998" s="158" t="s">
        <v>1643</v>
      </c>
      <c r="S998" s="175" t="s">
        <v>3362</v>
      </c>
      <c r="T998" s="158" t="s">
        <v>2509</v>
      </c>
      <c r="U998" s="285" t="s">
        <v>67</v>
      </c>
      <c r="V998" s="21" t="s">
        <v>67</v>
      </c>
      <c r="W998" s="21" t="s">
        <v>67</v>
      </c>
      <c r="X998" s="33" t="s">
        <v>67</v>
      </c>
      <c r="Y998" s="33" t="s">
        <v>67</v>
      </c>
      <c r="Z998" s="159">
        <v>1</v>
      </c>
      <c r="AA998" s="285" t="s">
        <v>1700</v>
      </c>
      <c r="AB998" s="21" t="s">
        <v>3379</v>
      </c>
      <c r="AC998" s="21" t="s">
        <v>67</v>
      </c>
      <c r="AD998" s="21" t="s">
        <v>3380</v>
      </c>
      <c r="AE998" s="21" t="s">
        <v>67</v>
      </c>
      <c r="AF998" s="21" t="s">
        <v>67</v>
      </c>
      <c r="AG998" s="21" t="s">
        <v>67</v>
      </c>
      <c r="AH998" s="49"/>
      <c r="AI998" s="33"/>
      <c r="AJ998" s="33"/>
      <c r="AK998" s="33"/>
    </row>
    <row r="999" spans="1:37" s="168" customFormat="1" ht="15" customHeight="1">
      <c r="A999" s="275" t="s">
        <v>2556</v>
      </c>
      <c r="B999" s="158" t="s">
        <v>2557</v>
      </c>
      <c r="C999" s="158" t="s">
        <v>2558</v>
      </c>
      <c r="D999" s="158" t="s">
        <v>252</v>
      </c>
      <c r="E999" s="158" t="s">
        <v>1648</v>
      </c>
      <c r="F999" s="18">
        <v>2319</v>
      </c>
      <c r="G999" s="18">
        <v>2319</v>
      </c>
      <c r="H999" s="158" t="s">
        <v>3381</v>
      </c>
      <c r="I999" s="26" t="s">
        <v>3377</v>
      </c>
      <c r="J999" s="158" t="s">
        <v>1647</v>
      </c>
      <c r="K999" s="158" t="s">
        <v>67</v>
      </c>
      <c r="L999" s="159">
        <v>1914</v>
      </c>
      <c r="M999" s="160" t="s">
        <v>3371</v>
      </c>
      <c r="N999" s="285" t="s">
        <v>1672</v>
      </c>
      <c r="O999" s="285" t="s">
        <v>1672</v>
      </c>
      <c r="P999" s="20" t="s">
        <v>3362</v>
      </c>
      <c r="Q999" s="21" t="s">
        <v>3362</v>
      </c>
      <c r="R999" s="158" t="s">
        <v>1642</v>
      </c>
      <c r="S999" s="175" t="s">
        <v>3362</v>
      </c>
      <c r="T999" s="158" t="s">
        <v>2509</v>
      </c>
      <c r="U999" s="285" t="s">
        <v>67</v>
      </c>
      <c r="V999" s="21" t="s">
        <v>67</v>
      </c>
      <c r="W999" s="21" t="s">
        <v>67</v>
      </c>
      <c r="X999" s="33" t="s">
        <v>67</v>
      </c>
      <c r="Y999" s="33" t="s">
        <v>67</v>
      </c>
      <c r="Z999" s="159">
        <v>2</v>
      </c>
      <c r="AA999" s="285" t="s">
        <v>1700</v>
      </c>
      <c r="AB999" s="21" t="s">
        <v>3379</v>
      </c>
      <c r="AC999" s="21" t="s">
        <v>67</v>
      </c>
      <c r="AD999" s="21" t="s">
        <v>3380</v>
      </c>
      <c r="AE999" s="21" t="s">
        <v>67</v>
      </c>
      <c r="AF999" s="21" t="s">
        <v>67</v>
      </c>
      <c r="AG999" s="21" t="s">
        <v>67</v>
      </c>
      <c r="AH999" s="49"/>
      <c r="AI999" s="33"/>
      <c r="AJ999" s="33"/>
      <c r="AK999" s="33"/>
    </row>
    <row r="1000" spans="1:37" s="168" customFormat="1" ht="15" customHeight="1">
      <c r="A1000" s="275" t="s">
        <v>2559</v>
      </c>
      <c r="B1000" s="158" t="s">
        <v>2560</v>
      </c>
      <c r="C1000" s="158" t="s">
        <v>2558</v>
      </c>
      <c r="D1000" s="158" t="s">
        <v>252</v>
      </c>
      <c r="E1000" s="158" t="s">
        <v>1646</v>
      </c>
      <c r="F1000" s="18">
        <v>395</v>
      </c>
      <c r="G1000" s="18">
        <v>395</v>
      </c>
      <c r="H1000" s="158" t="s">
        <v>3369</v>
      </c>
      <c r="I1000" s="19" t="s">
        <v>3370</v>
      </c>
      <c r="J1000" s="158" t="s">
        <v>1647</v>
      </c>
      <c r="K1000" s="158" t="s">
        <v>67</v>
      </c>
      <c r="L1000" s="159">
        <v>1914</v>
      </c>
      <c r="M1000" s="160" t="s">
        <v>3371</v>
      </c>
      <c r="N1000" s="285" t="s">
        <v>1672</v>
      </c>
      <c r="O1000" s="285" t="s">
        <v>1672</v>
      </c>
      <c r="P1000" s="20" t="s">
        <v>3362</v>
      </c>
      <c r="Q1000" s="21" t="s">
        <v>3362</v>
      </c>
      <c r="R1000" s="158" t="s">
        <v>1642</v>
      </c>
      <c r="S1000" s="175" t="s">
        <v>3362</v>
      </c>
      <c r="T1000" s="158" t="s">
        <v>2509</v>
      </c>
      <c r="U1000" s="285" t="s">
        <v>67</v>
      </c>
      <c r="V1000" s="21" t="s">
        <v>67</v>
      </c>
      <c r="W1000" s="21" t="s">
        <v>67</v>
      </c>
      <c r="X1000" s="33" t="s">
        <v>67</v>
      </c>
      <c r="Y1000" s="33" t="s">
        <v>67</v>
      </c>
      <c r="Z1000" s="159">
        <v>1</v>
      </c>
      <c r="AA1000" s="285" t="s">
        <v>1700</v>
      </c>
      <c r="AB1000" s="21" t="s">
        <v>3379</v>
      </c>
      <c r="AC1000" s="21" t="s">
        <v>67</v>
      </c>
      <c r="AD1000" s="21" t="s">
        <v>3380</v>
      </c>
      <c r="AE1000" s="21" t="s">
        <v>67</v>
      </c>
      <c r="AF1000" s="21" t="s">
        <v>67</v>
      </c>
      <c r="AG1000" s="21" t="s">
        <v>67</v>
      </c>
      <c r="AH1000" s="49"/>
      <c r="AI1000" s="33"/>
      <c r="AJ1000" s="33"/>
      <c r="AK1000" s="33"/>
    </row>
    <row r="1001" spans="1:37" s="168" customFormat="1" ht="15" customHeight="1">
      <c r="A1001" s="275" t="s">
        <v>1903</v>
      </c>
      <c r="B1001" s="158" t="s">
        <v>1904</v>
      </c>
      <c r="C1001" s="158" t="s">
        <v>1905</v>
      </c>
      <c r="D1001" s="158" t="s">
        <v>252</v>
      </c>
      <c r="E1001" s="158" t="s">
        <v>1645</v>
      </c>
      <c r="F1001" s="18" t="s">
        <v>67</v>
      </c>
      <c r="G1001" s="18" t="s">
        <v>67</v>
      </c>
      <c r="H1001" s="183" t="s">
        <v>3369</v>
      </c>
      <c r="I1001" s="117" t="s">
        <v>3377</v>
      </c>
      <c r="J1001" s="158" t="s">
        <v>1647</v>
      </c>
      <c r="K1001" s="158" t="s">
        <v>67</v>
      </c>
      <c r="L1001" s="331" t="s">
        <v>67</v>
      </c>
      <c r="M1001" s="160" t="s">
        <v>3371</v>
      </c>
      <c r="N1001" s="49" t="s">
        <v>1672</v>
      </c>
      <c r="O1001" s="285" t="s">
        <v>1672</v>
      </c>
      <c r="P1001" s="20" t="s">
        <v>3362</v>
      </c>
      <c r="Q1001" s="21" t="s">
        <v>3362</v>
      </c>
      <c r="R1001" s="158" t="s">
        <v>1642</v>
      </c>
      <c r="S1001" s="160" t="s">
        <v>67</v>
      </c>
      <c r="T1001" s="158" t="s">
        <v>1644</v>
      </c>
      <c r="U1001" s="285" t="s">
        <v>67</v>
      </c>
      <c r="V1001" s="21" t="s">
        <v>67</v>
      </c>
      <c r="W1001" s="21" t="s">
        <v>67</v>
      </c>
      <c r="X1001" s="33" t="s">
        <v>67</v>
      </c>
      <c r="Y1001" s="33" t="s">
        <v>67</v>
      </c>
      <c r="Z1001" s="18" t="s">
        <v>67</v>
      </c>
      <c r="AA1001" s="285" t="s">
        <v>1700</v>
      </c>
      <c r="AB1001" s="21" t="s">
        <v>3379</v>
      </c>
      <c r="AC1001" s="21" t="s">
        <v>67</v>
      </c>
      <c r="AD1001" s="21" t="s">
        <v>3380</v>
      </c>
      <c r="AE1001" s="21" t="s">
        <v>67</v>
      </c>
      <c r="AF1001" s="21" t="s">
        <v>67</v>
      </c>
      <c r="AG1001" s="21" t="s">
        <v>67</v>
      </c>
      <c r="AH1001" s="49"/>
      <c r="AI1001" s="33"/>
      <c r="AJ1001" s="33"/>
      <c r="AK1001" s="33"/>
    </row>
    <row r="1002" spans="1:37" s="168" customFormat="1" ht="15" customHeight="1">
      <c r="A1002" s="283" t="s">
        <v>7409</v>
      </c>
      <c r="B1002" s="183" t="s">
        <v>7410</v>
      </c>
      <c r="C1002" s="183" t="s">
        <v>548</v>
      </c>
      <c r="D1002" s="183" t="s">
        <v>252</v>
      </c>
      <c r="E1002" s="183" t="s">
        <v>1641</v>
      </c>
      <c r="F1002" s="183" t="s">
        <v>1625</v>
      </c>
      <c r="G1002" s="183" t="s">
        <v>1625</v>
      </c>
      <c r="H1002" s="183" t="s">
        <v>3369</v>
      </c>
      <c r="I1002" s="117" t="s">
        <v>3370</v>
      </c>
      <c r="J1002" s="183" t="s">
        <v>6772</v>
      </c>
      <c r="K1002" s="183" t="s">
        <v>6720</v>
      </c>
      <c r="L1002" s="48"/>
      <c r="M1002" s="160" t="s">
        <v>3371</v>
      </c>
      <c r="N1002" s="285" t="s">
        <v>1672</v>
      </c>
      <c r="O1002" s="285" t="s">
        <v>1672</v>
      </c>
      <c r="P1002" s="33" t="s">
        <v>3362</v>
      </c>
      <c r="Q1002" s="21" t="s">
        <v>3362</v>
      </c>
      <c r="R1002" s="183" t="s">
        <v>1642</v>
      </c>
      <c r="S1002" s="33" t="s">
        <v>67</v>
      </c>
      <c r="T1002" s="183" t="s">
        <v>7398</v>
      </c>
      <c r="U1002" s="49" t="s">
        <v>67</v>
      </c>
      <c r="V1002" s="21" t="s">
        <v>67</v>
      </c>
      <c r="W1002" s="21" t="s">
        <v>67</v>
      </c>
      <c r="X1002" s="33" t="s">
        <v>67</v>
      </c>
      <c r="Y1002" s="33" t="s">
        <v>67</v>
      </c>
      <c r="Z1002" s="183" t="s">
        <v>1659</v>
      </c>
      <c r="AA1002" s="285" t="s">
        <v>1700</v>
      </c>
      <c r="AB1002" s="21" t="s">
        <v>3379</v>
      </c>
      <c r="AC1002" s="21" t="s">
        <v>6704</v>
      </c>
      <c r="AD1002" s="21" t="s">
        <v>3380</v>
      </c>
      <c r="AE1002" s="21" t="s">
        <v>67</v>
      </c>
      <c r="AF1002" s="21" t="s">
        <v>67</v>
      </c>
      <c r="AG1002" s="21" t="s">
        <v>67</v>
      </c>
      <c r="AH1002" s="49"/>
      <c r="AI1002" s="33"/>
      <c r="AJ1002" s="33"/>
      <c r="AK1002" s="33"/>
    </row>
    <row r="1003" spans="1:37" s="168" customFormat="1" ht="15" customHeight="1">
      <c r="A1003" s="283" t="s">
        <v>7452</v>
      </c>
      <c r="B1003" s="183" t="s">
        <v>7453</v>
      </c>
      <c r="C1003" s="183" t="s">
        <v>538</v>
      </c>
      <c r="D1003" s="183" t="s">
        <v>252</v>
      </c>
      <c r="E1003" s="183" t="s">
        <v>1645</v>
      </c>
      <c r="F1003" s="183" t="s">
        <v>6728</v>
      </c>
      <c r="G1003" s="183" t="s">
        <v>6728</v>
      </c>
      <c r="H1003" s="183" t="s">
        <v>3369</v>
      </c>
      <c r="I1003" s="117" t="s">
        <v>3370</v>
      </c>
      <c r="J1003" s="183" t="s">
        <v>6725</v>
      </c>
      <c r="K1003" s="183" t="s">
        <v>6720</v>
      </c>
      <c r="L1003" s="38"/>
      <c r="M1003" s="187" t="s">
        <v>3371</v>
      </c>
      <c r="N1003" s="285" t="s">
        <v>1672</v>
      </c>
      <c r="O1003" s="285" t="s">
        <v>1672</v>
      </c>
      <c r="P1003" s="33" t="s">
        <v>3362</v>
      </c>
      <c r="Q1003" s="21" t="s">
        <v>3362</v>
      </c>
      <c r="R1003" s="183" t="s">
        <v>1642</v>
      </c>
      <c r="S1003" s="33" t="s">
        <v>67</v>
      </c>
      <c r="T1003" s="183" t="s">
        <v>7454</v>
      </c>
      <c r="U1003" s="49" t="s">
        <v>67</v>
      </c>
      <c r="V1003" s="21" t="s">
        <v>67</v>
      </c>
      <c r="W1003" s="21" t="s">
        <v>67</v>
      </c>
      <c r="X1003" s="33" t="s">
        <v>67</v>
      </c>
      <c r="Y1003" s="33" t="s">
        <v>67</v>
      </c>
      <c r="Z1003" s="183" t="s">
        <v>1659</v>
      </c>
      <c r="AA1003" s="285" t="s">
        <v>1700</v>
      </c>
      <c r="AB1003" s="21" t="s">
        <v>3379</v>
      </c>
      <c r="AC1003" s="21" t="s">
        <v>6704</v>
      </c>
      <c r="AD1003" s="21" t="s">
        <v>3380</v>
      </c>
      <c r="AE1003" s="21" t="s">
        <v>67</v>
      </c>
      <c r="AF1003" s="21" t="s">
        <v>67</v>
      </c>
      <c r="AG1003" s="21" t="s">
        <v>67</v>
      </c>
      <c r="AH1003" s="49"/>
      <c r="AI1003" s="33"/>
      <c r="AJ1003" s="33"/>
      <c r="AK1003" s="33"/>
    </row>
    <row r="1004" spans="1:37" s="168" customFormat="1" ht="15" customHeight="1">
      <c r="A1004" s="283" t="s">
        <v>7456</v>
      </c>
      <c r="B1004" s="183" t="s">
        <v>7039</v>
      </c>
      <c r="C1004" s="183" t="s">
        <v>538</v>
      </c>
      <c r="D1004" s="183" t="s">
        <v>252</v>
      </c>
      <c r="E1004" s="183" t="s">
        <v>1645</v>
      </c>
      <c r="F1004" s="183" t="s">
        <v>6728</v>
      </c>
      <c r="G1004" s="183" t="s">
        <v>6728</v>
      </c>
      <c r="H1004" s="183" t="s">
        <v>3369</v>
      </c>
      <c r="I1004" s="117" t="s">
        <v>3370</v>
      </c>
      <c r="J1004" s="183" t="s">
        <v>6725</v>
      </c>
      <c r="K1004" s="183" t="s">
        <v>6720</v>
      </c>
      <c r="L1004" s="38"/>
      <c r="M1004" s="160" t="s">
        <v>3371</v>
      </c>
      <c r="N1004" s="285" t="s">
        <v>1672</v>
      </c>
      <c r="O1004" s="285" t="s">
        <v>1672</v>
      </c>
      <c r="P1004" s="33" t="s">
        <v>3362</v>
      </c>
      <c r="Q1004" s="21" t="s">
        <v>3362</v>
      </c>
      <c r="R1004" s="183" t="s">
        <v>1642</v>
      </c>
      <c r="S1004" s="33" t="s">
        <v>67</v>
      </c>
      <c r="T1004" s="183" t="s">
        <v>7454</v>
      </c>
      <c r="U1004" s="49" t="s">
        <v>67</v>
      </c>
      <c r="V1004" s="21" t="s">
        <v>67</v>
      </c>
      <c r="W1004" s="21" t="s">
        <v>67</v>
      </c>
      <c r="X1004" s="33" t="s">
        <v>67</v>
      </c>
      <c r="Y1004" s="33" t="s">
        <v>67</v>
      </c>
      <c r="Z1004" s="183" t="s">
        <v>1659</v>
      </c>
      <c r="AA1004" s="285" t="s">
        <v>1700</v>
      </c>
      <c r="AB1004" s="21" t="s">
        <v>3379</v>
      </c>
      <c r="AC1004" s="21" t="s">
        <v>6704</v>
      </c>
      <c r="AD1004" s="21" t="s">
        <v>3380</v>
      </c>
      <c r="AE1004" s="21" t="s">
        <v>67</v>
      </c>
      <c r="AF1004" s="21" t="s">
        <v>67</v>
      </c>
      <c r="AG1004" s="21" t="s">
        <v>67</v>
      </c>
      <c r="AH1004" s="49"/>
      <c r="AI1004" s="33"/>
      <c r="AJ1004" s="33"/>
      <c r="AK1004" s="33"/>
    </row>
    <row r="1005" spans="1:37" s="168" customFormat="1" ht="15" customHeight="1">
      <c r="A1005" s="283" t="s">
        <v>7457</v>
      </c>
      <c r="B1005" s="183" t="s">
        <v>7458</v>
      </c>
      <c r="C1005" s="183" t="s">
        <v>538</v>
      </c>
      <c r="D1005" s="183" t="s">
        <v>252</v>
      </c>
      <c r="E1005" s="183" t="s">
        <v>1645</v>
      </c>
      <c r="F1005" s="183" t="s">
        <v>6728</v>
      </c>
      <c r="G1005" s="183" t="s">
        <v>6728</v>
      </c>
      <c r="H1005" s="183" t="s">
        <v>3369</v>
      </c>
      <c r="I1005" s="117" t="s">
        <v>3370</v>
      </c>
      <c r="J1005" s="183" t="s">
        <v>6725</v>
      </c>
      <c r="K1005" s="183" t="s">
        <v>6720</v>
      </c>
      <c r="L1005" s="48"/>
      <c r="M1005" s="344" t="s">
        <v>3371</v>
      </c>
      <c r="N1005" s="285" t="s">
        <v>1672</v>
      </c>
      <c r="O1005" s="285" t="s">
        <v>1672</v>
      </c>
      <c r="P1005" s="33" t="s">
        <v>3362</v>
      </c>
      <c r="Q1005" s="21" t="s">
        <v>3362</v>
      </c>
      <c r="R1005" s="183" t="s">
        <v>1642</v>
      </c>
      <c r="S1005" s="33" t="s">
        <v>67</v>
      </c>
      <c r="T1005" s="183" t="s">
        <v>7454</v>
      </c>
      <c r="U1005" s="49" t="s">
        <v>67</v>
      </c>
      <c r="V1005" s="21" t="s">
        <v>67</v>
      </c>
      <c r="W1005" s="21" t="s">
        <v>67</v>
      </c>
      <c r="X1005" s="33" t="s">
        <v>67</v>
      </c>
      <c r="Y1005" s="33" t="s">
        <v>67</v>
      </c>
      <c r="Z1005" s="183" t="s">
        <v>1659</v>
      </c>
      <c r="AA1005" s="285" t="s">
        <v>1700</v>
      </c>
      <c r="AB1005" s="21" t="s">
        <v>3379</v>
      </c>
      <c r="AC1005" s="21" t="s">
        <v>6704</v>
      </c>
      <c r="AD1005" s="21" t="s">
        <v>3380</v>
      </c>
      <c r="AE1005" s="21" t="s">
        <v>67</v>
      </c>
      <c r="AF1005" s="21" t="s">
        <v>67</v>
      </c>
      <c r="AG1005" s="21" t="s">
        <v>67</v>
      </c>
      <c r="AH1005" s="49"/>
      <c r="AI1005" s="33"/>
      <c r="AJ1005" s="33"/>
      <c r="AK1005" s="33"/>
    </row>
    <row r="1006" spans="1:37" s="168" customFormat="1" ht="15" customHeight="1">
      <c r="A1006" s="276" t="s">
        <v>2875</v>
      </c>
      <c r="B1006" s="284" t="s">
        <v>7700</v>
      </c>
      <c r="C1006" s="284" t="s">
        <v>1011</v>
      </c>
      <c r="D1006" s="284" t="s">
        <v>252</v>
      </c>
      <c r="E1006" s="232" t="s">
        <v>1645</v>
      </c>
      <c r="F1006" s="115">
        <v>6290</v>
      </c>
      <c r="G1006" s="115">
        <v>6290</v>
      </c>
      <c r="H1006" s="233" t="s">
        <v>3369</v>
      </c>
      <c r="I1006" s="244">
        <v>1</v>
      </c>
      <c r="J1006" s="232" t="s">
        <v>1653</v>
      </c>
      <c r="K1006" s="232" t="s">
        <v>3375</v>
      </c>
      <c r="L1006" s="235">
        <v>1963</v>
      </c>
      <c r="M1006" s="368"/>
      <c r="N1006" s="321" t="s">
        <v>1672</v>
      </c>
      <c r="O1006" s="321" t="s">
        <v>1672</v>
      </c>
      <c r="P1006" s="236" t="s">
        <v>3362</v>
      </c>
      <c r="Q1006" s="231" t="s">
        <v>3385</v>
      </c>
      <c r="R1006" s="233" t="s">
        <v>1642</v>
      </c>
      <c r="S1006" s="237" t="s">
        <v>67</v>
      </c>
      <c r="T1006" s="233" t="s">
        <v>1644</v>
      </c>
      <c r="U1006" s="321" t="s">
        <v>67</v>
      </c>
      <c r="V1006" s="321" t="s">
        <v>67</v>
      </c>
      <c r="W1006" s="321" t="s">
        <v>67</v>
      </c>
      <c r="X1006" s="353" t="s">
        <v>67</v>
      </c>
      <c r="Y1006" s="353" t="s">
        <v>67</v>
      </c>
      <c r="Z1006" s="239">
        <v>1</v>
      </c>
      <c r="AA1006" s="321" t="s">
        <v>2785</v>
      </c>
      <c r="AB1006" s="231" t="s">
        <v>3372</v>
      </c>
      <c r="AC1006" s="21" t="s">
        <v>3373</v>
      </c>
      <c r="AD1006" s="231" t="s">
        <v>3374</v>
      </c>
      <c r="AE1006" s="231" t="s">
        <v>67</v>
      </c>
      <c r="AF1006" s="231" t="s">
        <v>67</v>
      </c>
      <c r="AG1006" s="231" t="s">
        <v>67</v>
      </c>
      <c r="AH1006" s="364" t="s">
        <v>1</v>
      </c>
      <c r="AI1006" s="33"/>
      <c r="AJ1006" s="33"/>
      <c r="AK1006" s="33"/>
    </row>
    <row r="1007" spans="1:37" s="168" customFormat="1" ht="15" customHeight="1">
      <c r="A1007" s="276" t="s">
        <v>3175</v>
      </c>
      <c r="B1007" s="284" t="s">
        <v>7810</v>
      </c>
      <c r="C1007" s="284" t="s">
        <v>1011</v>
      </c>
      <c r="D1007" s="284" t="s">
        <v>252</v>
      </c>
      <c r="E1007" s="232" t="s">
        <v>1645</v>
      </c>
      <c r="F1007" s="115">
        <v>1</v>
      </c>
      <c r="G1007" s="115">
        <v>1</v>
      </c>
      <c r="H1007" s="233" t="s">
        <v>3369</v>
      </c>
      <c r="I1007" s="322">
        <v>1</v>
      </c>
      <c r="J1007" s="232" t="s">
        <v>1647</v>
      </c>
      <c r="K1007" s="232" t="s">
        <v>1</v>
      </c>
      <c r="L1007" s="235">
        <v>1990</v>
      </c>
      <c r="M1007" s="368"/>
      <c r="N1007" s="321" t="s">
        <v>1672</v>
      </c>
      <c r="O1007" s="321" t="s">
        <v>1672</v>
      </c>
      <c r="P1007" s="236" t="s">
        <v>3362</v>
      </c>
      <c r="Q1007" s="231" t="s">
        <v>3362</v>
      </c>
      <c r="R1007" s="233" t="s">
        <v>1642</v>
      </c>
      <c r="S1007" s="237" t="s">
        <v>67</v>
      </c>
      <c r="T1007" s="233" t="s">
        <v>1644</v>
      </c>
      <c r="U1007" s="321" t="s">
        <v>67</v>
      </c>
      <c r="V1007" s="321" t="s">
        <v>67</v>
      </c>
      <c r="W1007" s="321" t="s">
        <v>67</v>
      </c>
      <c r="X1007" s="353" t="s">
        <v>67</v>
      </c>
      <c r="Y1007" s="353" t="s">
        <v>67</v>
      </c>
      <c r="Z1007" s="239">
        <v>1</v>
      </c>
      <c r="AA1007" s="321" t="s">
        <v>2785</v>
      </c>
      <c r="AB1007" s="231" t="s">
        <v>3372</v>
      </c>
      <c r="AC1007" s="231" t="s">
        <v>3373</v>
      </c>
      <c r="AD1007" s="231" t="s">
        <v>3374</v>
      </c>
      <c r="AE1007" s="231" t="s">
        <v>67</v>
      </c>
      <c r="AF1007" s="231" t="s">
        <v>67</v>
      </c>
      <c r="AG1007" s="231" t="s">
        <v>67</v>
      </c>
      <c r="AH1007" s="364" t="s">
        <v>1</v>
      </c>
      <c r="AI1007" s="33"/>
      <c r="AJ1007" s="33"/>
      <c r="AK1007" s="33"/>
    </row>
    <row r="1008" spans="1:37" s="168" customFormat="1" ht="15" customHeight="1">
      <c r="A1008" s="384" t="s">
        <v>8061</v>
      </c>
      <c r="B1008" s="27" t="s">
        <v>8062</v>
      </c>
      <c r="C1008" s="302" t="s">
        <v>1011</v>
      </c>
      <c r="D1008" s="302" t="s">
        <v>252</v>
      </c>
      <c r="E1008" s="27" t="s">
        <v>1641</v>
      </c>
      <c r="F1008" s="319">
        <v>160</v>
      </c>
      <c r="G1008" s="319">
        <v>160</v>
      </c>
      <c r="H1008" s="27" t="s">
        <v>3369</v>
      </c>
      <c r="I1008" s="248" t="s">
        <v>3370</v>
      </c>
      <c r="J1008" s="27" t="s">
        <v>1652</v>
      </c>
      <c r="K1008" s="27" t="s">
        <v>67</v>
      </c>
      <c r="L1008" s="629">
        <v>2014</v>
      </c>
      <c r="M1008" s="37"/>
      <c r="N1008" s="36" t="s">
        <v>1672</v>
      </c>
      <c r="O1008" s="36" t="s">
        <v>1672</v>
      </c>
      <c r="P1008" s="30" t="s">
        <v>3362</v>
      </c>
      <c r="Q1008" s="30" t="s">
        <v>3362</v>
      </c>
      <c r="R1008" s="27" t="s">
        <v>1642</v>
      </c>
      <c r="S1008" s="30" t="s">
        <v>3362</v>
      </c>
      <c r="T1008" s="27" t="s">
        <v>1644</v>
      </c>
      <c r="U1008" s="36" t="s">
        <v>67</v>
      </c>
      <c r="V1008" s="30" t="s">
        <v>67</v>
      </c>
      <c r="W1008" s="30" t="s">
        <v>67</v>
      </c>
      <c r="X1008" s="250" t="s">
        <v>67</v>
      </c>
      <c r="Y1008" s="250" t="s">
        <v>67</v>
      </c>
      <c r="Z1008" s="120">
        <v>1</v>
      </c>
      <c r="AA1008" s="36" t="s">
        <v>2785</v>
      </c>
      <c r="AB1008" s="30" t="s">
        <v>3372</v>
      </c>
      <c r="AC1008" s="30" t="s">
        <v>3373</v>
      </c>
      <c r="AD1008" s="32" t="s">
        <v>3374</v>
      </c>
      <c r="AE1008" s="30" t="s">
        <v>67</v>
      </c>
      <c r="AF1008" s="30" t="s">
        <v>67</v>
      </c>
      <c r="AG1008" s="30" t="s">
        <v>67</v>
      </c>
      <c r="AH1008" s="36"/>
      <c r="AI1008" s="33"/>
      <c r="AJ1008" s="33"/>
      <c r="AK1008" s="33"/>
    </row>
    <row r="1009" spans="1:37" s="168" customFormat="1" ht="15" customHeight="1">
      <c r="A1009" s="283" t="s">
        <v>21232</v>
      </c>
      <c r="B1009" s="25" t="s">
        <v>8035</v>
      </c>
      <c r="C1009" s="284" t="s">
        <v>1011</v>
      </c>
      <c r="D1009" s="284" t="s">
        <v>252</v>
      </c>
      <c r="E1009" s="25" t="s">
        <v>1641</v>
      </c>
      <c r="F1009" s="45">
        <v>320</v>
      </c>
      <c r="G1009" s="45">
        <v>320</v>
      </c>
      <c r="H1009" s="25" t="s">
        <v>3369</v>
      </c>
      <c r="I1009" s="119" t="s">
        <v>3370</v>
      </c>
      <c r="J1009" s="25" t="s">
        <v>1647</v>
      </c>
      <c r="K1009" s="25" t="s">
        <v>67</v>
      </c>
      <c r="L1009" s="370">
        <v>2018</v>
      </c>
      <c r="M1009"/>
      <c r="N1009" s="49" t="s">
        <v>1672</v>
      </c>
      <c r="O1009" s="49" t="s">
        <v>1672</v>
      </c>
      <c r="P1009" s="21" t="s">
        <v>3362</v>
      </c>
      <c r="Q1009" s="21" t="s">
        <v>3362</v>
      </c>
      <c r="R1009" s="25" t="s">
        <v>1642</v>
      </c>
      <c r="S1009" s="21" t="s">
        <v>3362</v>
      </c>
      <c r="T1009" s="25" t="s">
        <v>1644</v>
      </c>
      <c r="U1009" s="49" t="s">
        <v>67</v>
      </c>
      <c r="V1009" s="21" t="s">
        <v>67</v>
      </c>
      <c r="W1009" s="21" t="s">
        <v>67</v>
      </c>
      <c r="X1009" s="70" t="s">
        <v>67</v>
      </c>
      <c r="Y1009" s="70" t="s">
        <v>67</v>
      </c>
      <c r="Z1009" s="356">
        <v>1</v>
      </c>
      <c r="AA1009" s="49" t="s">
        <v>2785</v>
      </c>
      <c r="AB1009" s="21" t="s">
        <v>3372</v>
      </c>
      <c r="AC1009" s="21" t="s">
        <v>21135</v>
      </c>
      <c r="AD1009" s="17" t="s">
        <v>3374</v>
      </c>
      <c r="AE1009" s="21" t="s">
        <v>67</v>
      </c>
      <c r="AF1009" s="21" t="s">
        <v>67</v>
      </c>
      <c r="AG1009" s="21" t="s">
        <v>67</v>
      </c>
      <c r="AH1009" s="99"/>
      <c r="AI1009" s="33"/>
      <c r="AJ1009" s="33"/>
      <c r="AK1009" s="33"/>
    </row>
    <row r="1010" spans="1:37" s="168" customFormat="1" ht="15" customHeight="1">
      <c r="A1010" s="283" t="s">
        <v>21233</v>
      </c>
      <c r="B1010" s="25" t="s">
        <v>3570</v>
      </c>
      <c r="C1010" s="25" t="s">
        <v>1011</v>
      </c>
      <c r="D1010" s="25" t="s">
        <v>252</v>
      </c>
      <c r="E1010" s="25" t="s">
        <v>1641</v>
      </c>
      <c r="F1010" s="45">
        <v>320</v>
      </c>
      <c r="G1010" s="45">
        <v>320</v>
      </c>
      <c r="H1010" s="25" t="s">
        <v>3369</v>
      </c>
      <c r="I1010" s="119" t="s">
        <v>3370</v>
      </c>
      <c r="J1010" s="25" t="s">
        <v>1647</v>
      </c>
      <c r="K1010" s="25" t="s">
        <v>67</v>
      </c>
      <c r="L1010" s="370">
        <v>2019</v>
      </c>
      <c r="M1010"/>
      <c r="N1010" s="49" t="s">
        <v>1672</v>
      </c>
      <c r="O1010" s="49" t="s">
        <v>1672</v>
      </c>
      <c r="P1010" s="21" t="s">
        <v>3362</v>
      </c>
      <c r="Q1010" s="21" t="s">
        <v>3362</v>
      </c>
      <c r="R1010" s="25" t="s">
        <v>1642</v>
      </c>
      <c r="S1010" s="21" t="s">
        <v>3362</v>
      </c>
      <c r="T1010" s="25" t="s">
        <v>1644</v>
      </c>
      <c r="U1010" s="49" t="s">
        <v>67</v>
      </c>
      <c r="V1010" s="21" t="s">
        <v>67</v>
      </c>
      <c r="W1010" s="21" t="s">
        <v>67</v>
      </c>
      <c r="X1010" s="70" t="s">
        <v>67</v>
      </c>
      <c r="Y1010" s="70" t="s">
        <v>67</v>
      </c>
      <c r="Z1010" s="356">
        <v>1</v>
      </c>
      <c r="AA1010" s="49" t="s">
        <v>2785</v>
      </c>
      <c r="AB1010" s="21" t="s">
        <v>3372</v>
      </c>
      <c r="AC1010" s="21" t="s">
        <v>21135</v>
      </c>
      <c r="AD1010" s="17" t="s">
        <v>3374</v>
      </c>
      <c r="AE1010" s="21" t="s">
        <v>67</v>
      </c>
      <c r="AF1010" s="21" t="s">
        <v>67</v>
      </c>
      <c r="AG1010" s="21" t="s">
        <v>67</v>
      </c>
      <c r="AH1010" s="99"/>
      <c r="AI1010" s="33"/>
      <c r="AJ1010" s="33"/>
      <c r="AK1010" s="33"/>
    </row>
    <row r="1011" spans="1:37" s="168" customFormat="1" ht="15" customHeight="1">
      <c r="A1011" s="283" t="s">
        <v>22560</v>
      </c>
      <c r="B1011" s="25" t="s">
        <v>22557</v>
      </c>
      <c r="C1011" s="82" t="s">
        <v>1011</v>
      </c>
      <c r="D1011" s="82" t="s">
        <v>252</v>
      </c>
      <c r="E1011" s="25" t="s">
        <v>1645</v>
      </c>
      <c r="F1011" s="45">
        <v>270</v>
      </c>
      <c r="G1011" s="45">
        <v>270</v>
      </c>
      <c r="H1011" s="25" t="s">
        <v>3369</v>
      </c>
      <c r="I1011" s="119" t="s">
        <v>3370</v>
      </c>
      <c r="J1011" s="25" t="s">
        <v>1647</v>
      </c>
      <c r="K1011" s="25" t="s">
        <v>3383</v>
      </c>
      <c r="L1011" s="334"/>
      <c r="M1011"/>
      <c r="N1011" s="49" t="s">
        <v>1672</v>
      </c>
      <c r="O1011" s="49" t="s">
        <v>1672</v>
      </c>
      <c r="P1011" s="21" t="s">
        <v>3362</v>
      </c>
      <c r="Q1011" s="21" t="s">
        <v>3362</v>
      </c>
      <c r="R1011" s="25" t="s">
        <v>1642</v>
      </c>
      <c r="S1011" s="21" t="s">
        <v>3362</v>
      </c>
      <c r="T1011" s="25" t="s">
        <v>1644</v>
      </c>
      <c r="U1011" s="49" t="s">
        <v>67</v>
      </c>
      <c r="V1011" s="21" t="s">
        <v>67</v>
      </c>
      <c r="W1011" s="21" t="s">
        <v>67</v>
      </c>
      <c r="X1011" s="70" t="s">
        <v>67</v>
      </c>
      <c r="Y1011" s="70" t="s">
        <v>67</v>
      </c>
      <c r="Z1011" s="356">
        <v>1</v>
      </c>
      <c r="AA1011" s="49" t="s">
        <v>2785</v>
      </c>
      <c r="AB1011" s="21" t="s">
        <v>3372</v>
      </c>
      <c r="AC1011" s="21" t="s">
        <v>21135</v>
      </c>
      <c r="AD1011" s="17" t="s">
        <v>3374</v>
      </c>
      <c r="AE1011" s="21" t="s">
        <v>67</v>
      </c>
      <c r="AF1011" s="21" t="s">
        <v>67</v>
      </c>
      <c r="AG1011" s="21" t="s">
        <v>67</v>
      </c>
      <c r="AH1011" s="99"/>
      <c r="AI1011" s="33"/>
      <c r="AJ1011" s="33"/>
      <c r="AK1011" s="33"/>
    </row>
    <row r="1012" spans="1:37" s="168" customFormat="1" ht="15" customHeight="1">
      <c r="A1012" s="277" t="s">
        <v>8220</v>
      </c>
      <c r="B1012" s="158" t="s">
        <v>8221</v>
      </c>
      <c r="C1012" s="158" t="s">
        <v>8222</v>
      </c>
      <c r="D1012" s="158" t="s">
        <v>252</v>
      </c>
      <c r="E1012" s="158" t="s">
        <v>1646</v>
      </c>
      <c r="F1012" s="18">
        <v>210</v>
      </c>
      <c r="G1012" s="18">
        <v>178</v>
      </c>
      <c r="H1012" s="158" t="s">
        <v>3369</v>
      </c>
      <c r="I1012" s="19" t="s">
        <v>3370</v>
      </c>
      <c r="J1012" s="158" t="s">
        <v>8080</v>
      </c>
      <c r="K1012" s="25" t="s">
        <v>3383</v>
      </c>
      <c r="L1012" s="159">
        <v>1977</v>
      </c>
      <c r="M1012" s="160" t="s">
        <v>3371</v>
      </c>
      <c r="N1012" s="285" t="s">
        <v>1672</v>
      </c>
      <c r="O1012" s="285" t="s">
        <v>1672</v>
      </c>
      <c r="P1012" s="20" t="s">
        <v>3362</v>
      </c>
      <c r="Q1012" s="21" t="s">
        <v>3362</v>
      </c>
      <c r="R1012" s="158" t="s">
        <v>1642</v>
      </c>
      <c r="S1012" s="351" t="s">
        <v>3362</v>
      </c>
      <c r="T1012" s="158" t="s">
        <v>8223</v>
      </c>
      <c r="U1012" s="285" t="s">
        <v>1642</v>
      </c>
      <c r="V1012" s="21" t="s">
        <v>8082</v>
      </c>
      <c r="W1012" s="21" t="s">
        <v>1642</v>
      </c>
      <c r="X1012" s="33" t="s">
        <v>3377</v>
      </c>
      <c r="Y1012" s="33" t="s">
        <v>3377</v>
      </c>
      <c r="Z1012" s="159">
        <v>1</v>
      </c>
      <c r="AA1012" s="285" t="s">
        <v>8084</v>
      </c>
      <c r="AB1012" s="21" t="s">
        <v>8085</v>
      </c>
      <c r="AC1012" s="21" t="s">
        <v>8086</v>
      </c>
      <c r="AD1012" s="17" t="s">
        <v>8087</v>
      </c>
      <c r="AE1012" s="21" t="s">
        <v>8088</v>
      </c>
      <c r="AF1012" s="21" t="s">
        <v>8089</v>
      </c>
      <c r="AG1012" s="17" t="s">
        <v>8090</v>
      </c>
      <c r="AH1012" s="285" t="s">
        <v>1</v>
      </c>
      <c r="AI1012" s="33"/>
      <c r="AJ1012" s="33"/>
      <c r="AK1012" s="33"/>
    </row>
    <row r="1013" spans="1:37" s="168" customFormat="1" ht="15" customHeight="1">
      <c r="A1013" s="277" t="s">
        <v>8224</v>
      </c>
      <c r="B1013" s="158" t="s">
        <v>8225</v>
      </c>
      <c r="C1013" s="158" t="s">
        <v>8222</v>
      </c>
      <c r="D1013" s="158" t="s">
        <v>252</v>
      </c>
      <c r="E1013" s="158" t="s">
        <v>1646</v>
      </c>
      <c r="F1013" s="18">
        <v>210</v>
      </c>
      <c r="G1013" s="18">
        <v>178</v>
      </c>
      <c r="H1013" s="158" t="s">
        <v>3369</v>
      </c>
      <c r="I1013" s="19" t="s">
        <v>3370</v>
      </c>
      <c r="J1013" s="158" t="s">
        <v>1652</v>
      </c>
      <c r="K1013" s="25" t="s">
        <v>3383</v>
      </c>
      <c r="L1013" s="159">
        <v>1977</v>
      </c>
      <c r="M1013" s="160" t="s">
        <v>3371</v>
      </c>
      <c r="N1013" s="285" t="s">
        <v>1672</v>
      </c>
      <c r="O1013" s="285" t="s">
        <v>1672</v>
      </c>
      <c r="P1013" s="20" t="s">
        <v>3362</v>
      </c>
      <c r="Q1013" s="21" t="s">
        <v>3362</v>
      </c>
      <c r="R1013" s="158" t="s">
        <v>1642</v>
      </c>
      <c r="S1013" s="351" t="s">
        <v>3362</v>
      </c>
      <c r="T1013" s="158" t="s">
        <v>8223</v>
      </c>
      <c r="U1013" s="285" t="s">
        <v>1642</v>
      </c>
      <c r="V1013" s="21" t="s">
        <v>8082</v>
      </c>
      <c r="W1013" s="21" t="s">
        <v>1642</v>
      </c>
      <c r="X1013" s="33" t="s">
        <v>3377</v>
      </c>
      <c r="Y1013" s="33" t="s">
        <v>3377</v>
      </c>
      <c r="Z1013" s="159">
        <v>1</v>
      </c>
      <c r="AA1013" s="285" t="s">
        <v>8084</v>
      </c>
      <c r="AB1013" s="21" t="s">
        <v>8085</v>
      </c>
      <c r="AC1013" s="21" t="s">
        <v>8086</v>
      </c>
      <c r="AD1013" s="17" t="s">
        <v>8087</v>
      </c>
      <c r="AE1013" s="21" t="s">
        <v>8088</v>
      </c>
      <c r="AF1013" s="21" t="s">
        <v>8089</v>
      </c>
      <c r="AG1013" s="17" t="s">
        <v>8090</v>
      </c>
      <c r="AH1013" s="285" t="s">
        <v>8226</v>
      </c>
      <c r="AI1013" s="33"/>
      <c r="AJ1013" s="33"/>
      <c r="AK1013" s="33"/>
    </row>
    <row r="1014" spans="1:37" s="168" customFormat="1" ht="15" customHeight="1">
      <c r="A1014" s="277" t="s">
        <v>8227</v>
      </c>
      <c r="B1014" s="158" t="s">
        <v>8228</v>
      </c>
      <c r="C1014" s="158" t="s">
        <v>8222</v>
      </c>
      <c r="D1014" s="158" t="s">
        <v>252</v>
      </c>
      <c r="E1014" s="158" t="s">
        <v>1646</v>
      </c>
      <c r="F1014" s="18">
        <v>2695</v>
      </c>
      <c r="G1014" s="18">
        <v>2290</v>
      </c>
      <c r="H1014" s="158" t="s">
        <v>3369</v>
      </c>
      <c r="I1014" s="19" t="s">
        <v>3370</v>
      </c>
      <c r="J1014" s="158" t="s">
        <v>8080</v>
      </c>
      <c r="K1014" s="25" t="s">
        <v>3383</v>
      </c>
      <c r="L1014" s="159">
        <v>1964</v>
      </c>
      <c r="M1014" s="160" t="s">
        <v>3371</v>
      </c>
      <c r="N1014" s="285" t="s">
        <v>1672</v>
      </c>
      <c r="O1014" s="285" t="s">
        <v>1672</v>
      </c>
      <c r="P1014" s="20" t="s">
        <v>3362</v>
      </c>
      <c r="Q1014" s="21" t="s">
        <v>3388</v>
      </c>
      <c r="R1014" s="158" t="s">
        <v>1642</v>
      </c>
      <c r="S1014" s="351" t="s">
        <v>3362</v>
      </c>
      <c r="T1014" s="158" t="s">
        <v>8223</v>
      </c>
      <c r="U1014" s="285" t="s">
        <v>1642</v>
      </c>
      <c r="V1014" s="21" t="s">
        <v>3376</v>
      </c>
      <c r="W1014" s="21" t="s">
        <v>1642</v>
      </c>
      <c r="X1014" s="33" t="s">
        <v>3377</v>
      </c>
      <c r="Y1014" s="33" t="s">
        <v>3377</v>
      </c>
      <c r="Z1014" s="159">
        <v>1</v>
      </c>
      <c r="AA1014" s="285" t="s">
        <v>8084</v>
      </c>
      <c r="AB1014" s="21" t="s">
        <v>8085</v>
      </c>
      <c r="AC1014" s="21" t="s">
        <v>8086</v>
      </c>
      <c r="AD1014" s="17" t="s">
        <v>8087</v>
      </c>
      <c r="AE1014" s="21" t="s">
        <v>8088</v>
      </c>
      <c r="AF1014" s="21" t="s">
        <v>8089</v>
      </c>
      <c r="AG1014" s="17" t="s">
        <v>8090</v>
      </c>
      <c r="AH1014" s="285" t="s">
        <v>1</v>
      </c>
      <c r="AI1014" s="33"/>
      <c r="AJ1014" s="33"/>
      <c r="AK1014" s="33"/>
    </row>
    <row r="1015" spans="1:37" s="168" customFormat="1" ht="15" customHeight="1">
      <c r="A1015" s="277" t="s">
        <v>8229</v>
      </c>
      <c r="B1015" s="158" t="s">
        <v>8126</v>
      </c>
      <c r="C1015" s="158" t="s">
        <v>8222</v>
      </c>
      <c r="D1015" s="158" t="s">
        <v>252</v>
      </c>
      <c r="E1015" s="158" t="s">
        <v>1648</v>
      </c>
      <c r="F1015" s="18">
        <v>3000</v>
      </c>
      <c r="G1015" s="18">
        <v>2550</v>
      </c>
      <c r="H1015" s="158" t="s">
        <v>3369</v>
      </c>
      <c r="I1015" s="19" t="s">
        <v>3370</v>
      </c>
      <c r="J1015" s="158" t="s">
        <v>8080</v>
      </c>
      <c r="K1015" s="25" t="s">
        <v>3383</v>
      </c>
      <c r="L1015" s="159">
        <v>1972</v>
      </c>
      <c r="M1015" s="160" t="s">
        <v>3371</v>
      </c>
      <c r="N1015" s="285" t="s">
        <v>1672</v>
      </c>
      <c r="O1015" s="285" t="s">
        <v>1672</v>
      </c>
      <c r="P1015" s="20" t="s">
        <v>3362</v>
      </c>
      <c r="Q1015" s="21" t="s">
        <v>3362</v>
      </c>
      <c r="R1015" s="158" t="s">
        <v>1642</v>
      </c>
      <c r="S1015" s="351" t="s">
        <v>3388</v>
      </c>
      <c r="T1015" s="158" t="s">
        <v>8223</v>
      </c>
      <c r="U1015" s="285" t="s">
        <v>1642</v>
      </c>
      <c r="V1015" s="21" t="s">
        <v>8109</v>
      </c>
      <c r="W1015" s="21" t="s">
        <v>1642</v>
      </c>
      <c r="X1015" s="33" t="s">
        <v>3370</v>
      </c>
      <c r="Y1015" s="33" t="s">
        <v>3377</v>
      </c>
      <c r="Z1015" s="159">
        <v>1</v>
      </c>
      <c r="AA1015" s="285" t="s">
        <v>8084</v>
      </c>
      <c r="AB1015" s="21" t="s">
        <v>8085</v>
      </c>
      <c r="AC1015" s="21" t="s">
        <v>8086</v>
      </c>
      <c r="AD1015" s="17" t="s">
        <v>8087</v>
      </c>
      <c r="AE1015" s="21" t="s">
        <v>8088</v>
      </c>
      <c r="AF1015" s="21" t="s">
        <v>8089</v>
      </c>
      <c r="AG1015" s="17" t="s">
        <v>8090</v>
      </c>
      <c r="AH1015" s="285" t="s">
        <v>1</v>
      </c>
      <c r="AI1015" s="33"/>
      <c r="AJ1015" s="33"/>
      <c r="AK1015" s="33"/>
    </row>
    <row r="1016" spans="1:37" s="168" customFormat="1" ht="15" customHeight="1">
      <c r="A1016" s="277" t="s">
        <v>8230</v>
      </c>
      <c r="B1016" s="158" t="s">
        <v>8231</v>
      </c>
      <c r="C1016" s="158" t="s">
        <v>8222</v>
      </c>
      <c r="D1016" s="158" t="s">
        <v>252</v>
      </c>
      <c r="E1016" s="158" t="s">
        <v>1645</v>
      </c>
      <c r="F1016" s="18">
        <v>126841</v>
      </c>
      <c r="G1016" s="18">
        <v>107815</v>
      </c>
      <c r="H1016" s="158" t="s">
        <v>3369</v>
      </c>
      <c r="I1016" s="19" t="s">
        <v>3370</v>
      </c>
      <c r="J1016" s="158" t="s">
        <v>8156</v>
      </c>
      <c r="K1016" s="25" t="s">
        <v>3383</v>
      </c>
      <c r="L1016" s="331">
        <v>1977</v>
      </c>
      <c r="M1016" s="160" t="s">
        <v>3371</v>
      </c>
      <c r="N1016" s="285" t="s">
        <v>1672</v>
      </c>
      <c r="O1016" s="285" t="s">
        <v>1672</v>
      </c>
      <c r="P1016" s="20" t="s">
        <v>3362</v>
      </c>
      <c r="Q1016" s="21" t="s">
        <v>3362</v>
      </c>
      <c r="R1016" s="158" t="s">
        <v>1642</v>
      </c>
      <c r="S1016" s="23" t="s">
        <v>3390</v>
      </c>
      <c r="T1016" s="158" t="s">
        <v>8223</v>
      </c>
      <c r="U1016" s="285" t="s">
        <v>1642</v>
      </c>
      <c r="V1016" s="21" t="s">
        <v>8082</v>
      </c>
      <c r="W1016" s="21" t="s">
        <v>1642</v>
      </c>
      <c r="X1016" s="33" t="s">
        <v>3370</v>
      </c>
      <c r="Y1016" s="33" t="s">
        <v>8093</v>
      </c>
      <c r="Z1016" s="159">
        <v>2</v>
      </c>
      <c r="AA1016" s="285" t="s">
        <v>8084</v>
      </c>
      <c r="AB1016" s="21" t="s">
        <v>8085</v>
      </c>
      <c r="AC1016" s="21" t="s">
        <v>8086</v>
      </c>
      <c r="AD1016" s="17" t="s">
        <v>8087</v>
      </c>
      <c r="AE1016" s="21" t="s">
        <v>8088</v>
      </c>
      <c r="AF1016" s="21" t="s">
        <v>8089</v>
      </c>
      <c r="AG1016" s="17" t="s">
        <v>8090</v>
      </c>
      <c r="AH1016" s="285" t="s">
        <v>8232</v>
      </c>
      <c r="AI1016" s="33"/>
      <c r="AJ1016" s="33"/>
      <c r="AK1016" s="33"/>
    </row>
    <row r="1017" spans="1:37" s="168" customFormat="1" ht="15" customHeight="1">
      <c r="A1017" s="277" t="s">
        <v>8233</v>
      </c>
      <c r="B1017" s="158" t="s">
        <v>8234</v>
      </c>
      <c r="C1017" s="158" t="s">
        <v>8222</v>
      </c>
      <c r="D1017" s="158" t="s">
        <v>252</v>
      </c>
      <c r="E1017" s="158" t="s">
        <v>1645</v>
      </c>
      <c r="F1017" s="18">
        <v>8000</v>
      </c>
      <c r="G1017" s="18">
        <v>6800</v>
      </c>
      <c r="H1017" s="158" t="s">
        <v>3369</v>
      </c>
      <c r="I1017" s="19" t="s">
        <v>3370</v>
      </c>
      <c r="J1017" s="158" t="s">
        <v>1652</v>
      </c>
      <c r="K1017" s="25" t="s">
        <v>3383</v>
      </c>
      <c r="L1017" s="159">
        <v>1994</v>
      </c>
      <c r="M1017" s="160" t="s">
        <v>3371</v>
      </c>
      <c r="N1017" s="285" t="s">
        <v>1672</v>
      </c>
      <c r="O1017" s="285" t="s">
        <v>1672</v>
      </c>
      <c r="P1017" s="20" t="s">
        <v>3362</v>
      </c>
      <c r="Q1017" s="21" t="s">
        <v>3390</v>
      </c>
      <c r="R1017" s="158" t="s">
        <v>1642</v>
      </c>
      <c r="S1017" s="351" t="s">
        <v>3362</v>
      </c>
      <c r="T1017" s="158" t="s">
        <v>8223</v>
      </c>
      <c r="U1017" s="285" t="s">
        <v>1642</v>
      </c>
      <c r="V1017" s="21" t="s">
        <v>3397</v>
      </c>
      <c r="W1017" s="21" t="s">
        <v>1642</v>
      </c>
      <c r="X1017" s="33" t="s">
        <v>3377</v>
      </c>
      <c r="Y1017" s="33" t="s">
        <v>3377</v>
      </c>
      <c r="Z1017" s="159">
        <v>1</v>
      </c>
      <c r="AA1017" s="285" t="s">
        <v>8084</v>
      </c>
      <c r="AB1017" s="21" t="s">
        <v>8085</v>
      </c>
      <c r="AC1017" s="21" t="s">
        <v>8086</v>
      </c>
      <c r="AD1017" s="17" t="s">
        <v>8087</v>
      </c>
      <c r="AE1017" s="21" t="s">
        <v>8088</v>
      </c>
      <c r="AF1017" s="21" t="s">
        <v>8089</v>
      </c>
      <c r="AG1017" s="17" t="s">
        <v>8090</v>
      </c>
      <c r="AH1017" s="285" t="s">
        <v>1</v>
      </c>
      <c r="AI1017" s="33"/>
      <c r="AJ1017" s="33"/>
      <c r="AK1017" s="33"/>
    </row>
    <row r="1018" spans="1:37" s="168" customFormat="1" ht="15" customHeight="1">
      <c r="A1018" s="277" t="s">
        <v>8240</v>
      </c>
      <c r="B1018" s="158" t="s">
        <v>8241</v>
      </c>
      <c r="C1018" s="158" t="s">
        <v>8242</v>
      </c>
      <c r="D1018" s="158" t="s">
        <v>252</v>
      </c>
      <c r="E1018" s="158" t="s">
        <v>1645</v>
      </c>
      <c r="F1018" s="18">
        <v>19495</v>
      </c>
      <c r="G1018" s="18">
        <v>16571</v>
      </c>
      <c r="H1018" s="158" t="s">
        <v>3369</v>
      </c>
      <c r="I1018" s="19" t="s">
        <v>3370</v>
      </c>
      <c r="J1018" s="158" t="s">
        <v>8080</v>
      </c>
      <c r="K1018" s="25" t="s">
        <v>3383</v>
      </c>
      <c r="L1018" s="159">
        <v>1994</v>
      </c>
      <c r="M1018" s="344" t="s">
        <v>3371</v>
      </c>
      <c r="N1018" s="285" t="s">
        <v>1672</v>
      </c>
      <c r="O1018" s="285" t="s">
        <v>1672</v>
      </c>
      <c r="P1018" s="20" t="s">
        <v>3362</v>
      </c>
      <c r="Q1018" s="21" t="s">
        <v>3390</v>
      </c>
      <c r="R1018" s="158" t="s">
        <v>1642</v>
      </c>
      <c r="S1018" s="351" t="s">
        <v>3362</v>
      </c>
      <c r="T1018" s="158" t="s">
        <v>8223</v>
      </c>
      <c r="U1018" s="285" t="s">
        <v>1642</v>
      </c>
      <c r="V1018" s="21" t="s">
        <v>3397</v>
      </c>
      <c r="W1018" s="21" t="s">
        <v>1642</v>
      </c>
      <c r="X1018" s="33" t="s">
        <v>3370</v>
      </c>
      <c r="Y1018" s="33" t="s">
        <v>3377</v>
      </c>
      <c r="Z1018" s="159">
        <v>1</v>
      </c>
      <c r="AA1018" s="285" t="s">
        <v>8084</v>
      </c>
      <c r="AB1018" s="21" t="s">
        <v>8085</v>
      </c>
      <c r="AC1018" s="21" t="s">
        <v>8086</v>
      </c>
      <c r="AD1018" s="17" t="s">
        <v>8087</v>
      </c>
      <c r="AE1018" s="21" t="s">
        <v>8088</v>
      </c>
      <c r="AF1018" s="21" t="s">
        <v>8089</v>
      </c>
      <c r="AG1018" s="17" t="s">
        <v>8090</v>
      </c>
      <c r="AH1018" s="285" t="s">
        <v>8243</v>
      </c>
      <c r="AI1018" s="33"/>
      <c r="AJ1018" s="33"/>
      <c r="AK1018" s="33"/>
    </row>
    <row r="1019" spans="1:37" s="168" customFormat="1" ht="15" customHeight="1">
      <c r="A1019" s="277" t="s">
        <v>8263</v>
      </c>
      <c r="B1019" s="158" t="s">
        <v>8184</v>
      </c>
      <c r="C1019" s="158" t="s">
        <v>8222</v>
      </c>
      <c r="D1019" s="158" t="s">
        <v>252</v>
      </c>
      <c r="E1019" s="158" t="s">
        <v>1645</v>
      </c>
      <c r="F1019" s="18">
        <v>10157</v>
      </c>
      <c r="G1019" s="18">
        <v>8633</v>
      </c>
      <c r="H1019" s="158" t="s">
        <v>3369</v>
      </c>
      <c r="I1019" s="19" t="s">
        <v>3370</v>
      </c>
      <c r="J1019" s="158" t="s">
        <v>1653</v>
      </c>
      <c r="K1019" s="25" t="s">
        <v>3383</v>
      </c>
      <c r="L1019" s="159">
        <v>1998</v>
      </c>
      <c r="M1019" s="344" t="s">
        <v>3371</v>
      </c>
      <c r="N1019" s="285" t="s">
        <v>1672</v>
      </c>
      <c r="O1019" s="285" t="s">
        <v>1672</v>
      </c>
      <c r="P1019" s="20" t="s">
        <v>3362</v>
      </c>
      <c r="Q1019" s="21" t="s">
        <v>3390</v>
      </c>
      <c r="R1019" s="158" t="s">
        <v>1642</v>
      </c>
      <c r="S1019" s="351" t="s">
        <v>3362</v>
      </c>
      <c r="T1019" s="158" t="s">
        <v>8223</v>
      </c>
      <c r="U1019" s="285" t="s">
        <v>1642</v>
      </c>
      <c r="V1019" s="21" t="s">
        <v>3397</v>
      </c>
      <c r="W1019" s="21" t="s">
        <v>1642</v>
      </c>
      <c r="X1019" s="33" t="s">
        <v>3370</v>
      </c>
      <c r="Y1019" s="33" t="s">
        <v>3377</v>
      </c>
      <c r="Z1019" s="159">
        <v>1</v>
      </c>
      <c r="AA1019" s="285" t="s">
        <v>8084</v>
      </c>
      <c r="AB1019" s="21" t="s">
        <v>8085</v>
      </c>
      <c r="AC1019" s="21" t="s">
        <v>8086</v>
      </c>
      <c r="AD1019" s="17" t="s">
        <v>8087</v>
      </c>
      <c r="AE1019" s="21" t="s">
        <v>8088</v>
      </c>
      <c r="AF1019" s="21" t="s">
        <v>8089</v>
      </c>
      <c r="AG1019" s="17" t="s">
        <v>8090</v>
      </c>
      <c r="AH1019" s="285" t="s">
        <v>1</v>
      </c>
      <c r="AI1019" s="33"/>
      <c r="AJ1019" s="33"/>
      <c r="AK1019" s="33"/>
    </row>
    <row r="1020" spans="1:37" s="168" customFormat="1" ht="15" customHeight="1">
      <c r="A1020" s="277" t="s">
        <v>8405</v>
      </c>
      <c r="B1020" s="158" t="s">
        <v>1684</v>
      </c>
      <c r="C1020" s="158" t="s">
        <v>8406</v>
      </c>
      <c r="D1020" s="158" t="s">
        <v>252</v>
      </c>
      <c r="E1020" s="158" t="s">
        <v>1645</v>
      </c>
      <c r="F1020" s="18">
        <v>1800</v>
      </c>
      <c r="G1020" s="18">
        <v>1530</v>
      </c>
      <c r="H1020" s="158" t="s">
        <v>3369</v>
      </c>
      <c r="I1020" s="33" t="s">
        <v>3370</v>
      </c>
      <c r="J1020" s="158" t="s">
        <v>8080</v>
      </c>
      <c r="K1020" s="25" t="s">
        <v>3383</v>
      </c>
      <c r="L1020" s="331">
        <v>2013</v>
      </c>
      <c r="M1020" s="344" t="s">
        <v>3371</v>
      </c>
      <c r="N1020" s="49" t="s">
        <v>1672</v>
      </c>
      <c r="O1020" s="285" t="s">
        <v>1672</v>
      </c>
      <c r="P1020" s="20" t="s">
        <v>3362</v>
      </c>
      <c r="Q1020" s="21" t="s">
        <v>3362</v>
      </c>
      <c r="R1020" s="158" t="s">
        <v>1642</v>
      </c>
      <c r="S1020" s="344" t="s">
        <v>3362</v>
      </c>
      <c r="T1020" s="158" t="s">
        <v>8239</v>
      </c>
      <c r="U1020" s="285" t="s">
        <v>1642</v>
      </c>
      <c r="V1020" s="21" t="s">
        <v>3376</v>
      </c>
      <c r="W1020" s="21" t="s">
        <v>1642</v>
      </c>
      <c r="X1020" s="33" t="s">
        <v>3370</v>
      </c>
      <c r="Y1020" s="33" t="s">
        <v>3370</v>
      </c>
      <c r="Z1020" s="159">
        <v>1</v>
      </c>
      <c r="AA1020" s="285" t="s">
        <v>8084</v>
      </c>
      <c r="AB1020" s="21" t="s">
        <v>8085</v>
      </c>
      <c r="AC1020" s="21" t="s">
        <v>8086</v>
      </c>
      <c r="AD1020" s="17" t="s">
        <v>8087</v>
      </c>
      <c r="AE1020" s="21" t="s">
        <v>8088</v>
      </c>
      <c r="AF1020" s="21" t="s">
        <v>8089</v>
      </c>
      <c r="AG1020" s="17" t="s">
        <v>8090</v>
      </c>
      <c r="AH1020" s="285"/>
      <c r="AI1020" s="33"/>
      <c r="AJ1020" s="33"/>
      <c r="AK1020" s="33"/>
    </row>
    <row r="1021" spans="1:37" s="168" customFormat="1" ht="15" customHeight="1">
      <c r="A1021" s="172" t="s">
        <v>8423</v>
      </c>
      <c r="B1021" s="25" t="s">
        <v>8424</v>
      </c>
      <c r="C1021" s="25" t="s">
        <v>8406</v>
      </c>
      <c r="D1021" s="25" t="s">
        <v>252</v>
      </c>
      <c r="E1021" s="25" t="s">
        <v>1645</v>
      </c>
      <c r="F1021" s="18">
        <v>14455</v>
      </c>
      <c r="G1021" s="14">
        <v>12287</v>
      </c>
      <c r="H1021" s="25" t="s">
        <v>3369</v>
      </c>
      <c r="I1021" s="117" t="s">
        <v>3370</v>
      </c>
      <c r="J1021" s="25" t="s">
        <v>8080</v>
      </c>
      <c r="K1021" s="25" t="s">
        <v>3375</v>
      </c>
      <c r="L1021" s="34">
        <v>2012</v>
      </c>
      <c r="M1021" s="344" t="s">
        <v>3371</v>
      </c>
      <c r="N1021" s="21" t="s">
        <v>1672</v>
      </c>
      <c r="O1021" s="21" t="s">
        <v>1672</v>
      </c>
      <c r="P1021" s="33" t="s">
        <v>3362</v>
      </c>
      <c r="Q1021" s="21" t="s">
        <v>8148</v>
      </c>
      <c r="R1021" s="25" t="s">
        <v>1642</v>
      </c>
      <c r="S1021" s="33" t="s">
        <v>3385</v>
      </c>
      <c r="T1021" s="158" t="s">
        <v>8223</v>
      </c>
      <c r="U1021" s="21" t="s">
        <v>1642</v>
      </c>
      <c r="V1021" s="21" t="s">
        <v>3397</v>
      </c>
      <c r="W1021" s="21" t="s">
        <v>1642</v>
      </c>
      <c r="X1021" s="33" t="s">
        <v>3370</v>
      </c>
      <c r="Y1021" s="33" t="s">
        <v>8093</v>
      </c>
      <c r="Z1021" s="182">
        <v>1</v>
      </c>
      <c r="AA1021" s="285" t="s">
        <v>8084</v>
      </c>
      <c r="AB1021" s="21" t="s">
        <v>8085</v>
      </c>
      <c r="AC1021" s="21" t="s">
        <v>8086</v>
      </c>
      <c r="AD1021" s="17" t="s">
        <v>8087</v>
      </c>
      <c r="AE1021" s="21" t="s">
        <v>8088</v>
      </c>
      <c r="AF1021" s="21" t="s">
        <v>8089</v>
      </c>
      <c r="AG1021" s="17" t="s">
        <v>8090</v>
      </c>
      <c r="AH1021" s="162" t="s">
        <v>8425</v>
      </c>
      <c r="AI1021" s="33"/>
      <c r="AJ1021" s="33"/>
      <c r="AK1021" s="33"/>
    </row>
    <row r="1022" spans="1:37" s="168" customFormat="1" ht="15" customHeight="1">
      <c r="A1022" s="385">
        <v>4307</v>
      </c>
      <c r="B1022" s="44" t="s">
        <v>23612</v>
      </c>
      <c r="C1022" s="44" t="s">
        <v>24058</v>
      </c>
      <c r="D1022" s="699" t="s">
        <v>252</v>
      </c>
      <c r="E1022" s="25"/>
      <c r="F1022" s="310">
        <v>18775</v>
      </c>
      <c r="G1022" s="310">
        <v>5979</v>
      </c>
      <c r="H1022" s="44" t="s">
        <v>24109</v>
      </c>
      <c r="I1022" s="13"/>
      <c r="J1022" s="44" t="s">
        <v>24114</v>
      </c>
      <c r="K1022" s="328"/>
      <c r="L1022" s="496">
        <v>1942</v>
      </c>
      <c r="N1022" s="13"/>
      <c r="O1022" s="13"/>
      <c r="P1022" s="13"/>
      <c r="Q1022" s="13"/>
      <c r="R1022" s="328"/>
      <c r="S1022" s="13"/>
      <c r="T1022" s="44" t="s">
        <v>24139</v>
      </c>
      <c r="U1022" s="21"/>
      <c r="V1022" s="13"/>
      <c r="W1022" s="13"/>
      <c r="X1022" s="13"/>
      <c r="Y1022" s="13"/>
      <c r="Z1022" s="328"/>
      <c r="AA1022" s="13"/>
      <c r="AB1022" s="13"/>
      <c r="AC1022" s="13"/>
      <c r="AD1022" s="13"/>
      <c r="AE1022" s="13"/>
      <c r="AF1022" s="13"/>
      <c r="AG1022" s="13"/>
      <c r="AH1022" s="13"/>
      <c r="AI1022" s="33"/>
      <c r="AJ1022" s="33"/>
      <c r="AK1022" s="33"/>
    </row>
    <row r="1023" spans="1:37" s="168" customFormat="1" ht="15" customHeight="1">
      <c r="A1023" s="385">
        <v>4308</v>
      </c>
      <c r="B1023" s="44" t="s">
        <v>23613</v>
      </c>
      <c r="C1023" s="44" t="s">
        <v>24059</v>
      </c>
      <c r="D1023" s="699" t="s">
        <v>252</v>
      </c>
      <c r="E1023" s="25"/>
      <c r="F1023" s="308">
        <v>0</v>
      </c>
      <c r="G1023" s="308">
        <v>0</v>
      </c>
      <c r="H1023" s="44" t="s">
        <v>24110</v>
      </c>
      <c r="I1023" s="13"/>
      <c r="J1023" s="44" t="s">
        <v>24114</v>
      </c>
      <c r="K1023" s="328"/>
      <c r="L1023" s="336">
        <v>1942</v>
      </c>
      <c r="N1023" s="13"/>
      <c r="O1023" s="13"/>
      <c r="P1023" s="13"/>
      <c r="Q1023" s="13"/>
      <c r="R1023" s="328"/>
      <c r="S1023" s="13"/>
      <c r="T1023" s="44" t="s">
        <v>24139</v>
      </c>
      <c r="U1023" s="21"/>
      <c r="V1023" s="13"/>
      <c r="W1023" s="13"/>
      <c r="X1023" s="13"/>
      <c r="Y1023" s="13"/>
      <c r="Z1023" s="328"/>
      <c r="AA1023" s="13"/>
      <c r="AB1023" s="13"/>
      <c r="AC1023" s="13"/>
      <c r="AD1023" s="13"/>
      <c r="AE1023" s="13"/>
      <c r="AF1023" s="13"/>
      <c r="AG1023" s="13"/>
      <c r="AH1023" s="13"/>
      <c r="AI1023" s="33"/>
      <c r="AJ1023" s="33"/>
      <c r="AK1023" s="33"/>
    </row>
    <row r="1024" spans="1:37" s="168" customFormat="1" ht="15" customHeight="1">
      <c r="A1024" s="385">
        <v>4318</v>
      </c>
      <c r="B1024" s="44" t="s">
        <v>23614</v>
      </c>
      <c r="C1024" s="44" t="s">
        <v>24058</v>
      </c>
      <c r="D1024" s="699" t="s">
        <v>252</v>
      </c>
      <c r="E1024" s="25"/>
      <c r="F1024" s="310">
        <v>2031</v>
      </c>
      <c r="G1024" s="310">
        <v>1170</v>
      </c>
      <c r="H1024" s="44" t="s">
        <v>24109</v>
      </c>
      <c r="I1024" s="13"/>
      <c r="J1024" s="44" t="s">
        <v>24114</v>
      </c>
      <c r="K1024" s="328"/>
      <c r="L1024" s="336">
        <v>1942</v>
      </c>
      <c r="N1024" s="13"/>
      <c r="O1024" s="13"/>
      <c r="P1024" s="13"/>
      <c r="Q1024" s="13"/>
      <c r="R1024" s="328"/>
      <c r="S1024" s="13"/>
      <c r="T1024" s="44" t="s">
        <v>24139</v>
      </c>
      <c r="U1024" s="21"/>
      <c r="V1024" s="13"/>
      <c r="W1024" s="13"/>
      <c r="X1024" s="13"/>
      <c r="Y1024" s="13"/>
      <c r="Z1024" s="328"/>
      <c r="AA1024" s="13"/>
      <c r="AB1024" s="13"/>
      <c r="AC1024" s="13"/>
      <c r="AD1024" s="13"/>
      <c r="AE1024" s="13"/>
      <c r="AF1024" s="13"/>
      <c r="AG1024" s="13"/>
      <c r="AH1024" s="13"/>
      <c r="AI1024" s="33"/>
      <c r="AJ1024" s="33"/>
      <c r="AK1024" s="33"/>
    </row>
    <row r="1025" spans="1:37" s="168" customFormat="1" ht="15" customHeight="1">
      <c r="A1025" s="385">
        <v>4319</v>
      </c>
      <c r="B1025" s="44" t="s">
        <v>23615</v>
      </c>
      <c r="C1025" s="44" t="s">
        <v>24058</v>
      </c>
      <c r="D1025" s="699" t="s">
        <v>252</v>
      </c>
      <c r="E1025" s="25"/>
      <c r="F1025" s="310">
        <v>27066</v>
      </c>
      <c r="G1025" s="310">
        <v>16214</v>
      </c>
      <c r="H1025" s="44" t="s">
        <v>24109</v>
      </c>
      <c r="I1025" s="13"/>
      <c r="J1025" s="44" t="s">
        <v>24114</v>
      </c>
      <c r="K1025" s="328"/>
      <c r="L1025" s="336">
        <v>1943</v>
      </c>
      <c r="N1025" s="13"/>
      <c r="O1025" s="13"/>
      <c r="P1025" s="13"/>
      <c r="Q1025" s="13"/>
      <c r="R1025" s="328"/>
      <c r="S1025" s="13"/>
      <c r="T1025" s="44" t="s">
        <v>24139</v>
      </c>
      <c r="U1025" s="21"/>
      <c r="V1025" s="13"/>
      <c r="W1025" s="13"/>
      <c r="X1025" s="13"/>
      <c r="Y1025" s="13"/>
      <c r="Z1025" s="328"/>
      <c r="AA1025" s="13"/>
      <c r="AB1025" s="13"/>
      <c r="AC1025" s="13"/>
      <c r="AD1025" s="13"/>
      <c r="AE1025" s="13"/>
      <c r="AF1025" s="13"/>
      <c r="AG1025" s="13"/>
      <c r="AH1025" s="13"/>
      <c r="AI1025" s="33"/>
      <c r="AJ1025" s="33"/>
      <c r="AK1025" s="33"/>
    </row>
    <row r="1026" spans="1:37" s="168" customFormat="1" ht="15" customHeight="1">
      <c r="A1026" s="385">
        <v>4322</v>
      </c>
      <c r="B1026" s="44" t="s">
        <v>23616</v>
      </c>
      <c r="C1026" s="44" t="s">
        <v>24058</v>
      </c>
      <c r="D1026" s="44" t="s">
        <v>252</v>
      </c>
      <c r="E1026" s="25"/>
      <c r="F1026" s="310">
        <v>61241</v>
      </c>
      <c r="G1026" s="310">
        <v>35096</v>
      </c>
      <c r="H1026" s="44" t="s">
        <v>24109</v>
      </c>
      <c r="I1026" s="13"/>
      <c r="J1026" s="44" t="s">
        <v>24114</v>
      </c>
      <c r="K1026" s="328"/>
      <c r="L1026" s="336">
        <v>1943</v>
      </c>
      <c r="N1026" s="13"/>
      <c r="O1026" s="13"/>
      <c r="P1026" s="13"/>
      <c r="Q1026" s="13"/>
      <c r="R1026" s="328"/>
      <c r="S1026" s="13"/>
      <c r="T1026" s="44" t="s">
        <v>24139</v>
      </c>
      <c r="U1026" s="21"/>
      <c r="V1026" s="13"/>
      <c r="W1026" s="13"/>
      <c r="X1026" s="13"/>
      <c r="Y1026" s="13"/>
      <c r="Z1026" s="328"/>
      <c r="AA1026" s="13"/>
      <c r="AB1026" s="13"/>
      <c r="AC1026" s="13"/>
      <c r="AD1026" s="13"/>
      <c r="AE1026" s="13"/>
      <c r="AF1026" s="13"/>
      <c r="AG1026" s="13"/>
      <c r="AH1026" s="13"/>
      <c r="AI1026" s="33"/>
      <c r="AJ1026" s="33"/>
      <c r="AK1026" s="33"/>
    </row>
    <row r="1027" spans="1:37" s="168" customFormat="1" ht="15" customHeight="1">
      <c r="A1027" s="385">
        <v>4325</v>
      </c>
      <c r="B1027" s="44" t="s">
        <v>23617</v>
      </c>
      <c r="C1027" s="44" t="s">
        <v>24058</v>
      </c>
      <c r="D1027" s="699" t="s">
        <v>252</v>
      </c>
      <c r="E1027" s="25"/>
      <c r="F1027" s="310">
        <v>14988</v>
      </c>
      <c r="G1027" s="310">
        <v>11079</v>
      </c>
      <c r="H1027" s="44" t="s">
        <v>24109</v>
      </c>
      <c r="I1027" s="13"/>
      <c r="J1027" s="44" t="s">
        <v>24114</v>
      </c>
      <c r="K1027" s="328"/>
      <c r="L1027" s="336">
        <v>1943</v>
      </c>
      <c r="M1027" s="332"/>
      <c r="N1027" s="13"/>
      <c r="O1027" s="13"/>
      <c r="P1027" s="13"/>
      <c r="Q1027" s="13"/>
      <c r="R1027" s="328"/>
      <c r="S1027" s="13"/>
      <c r="T1027" s="44" t="s">
        <v>24139</v>
      </c>
      <c r="U1027" s="21"/>
      <c r="V1027" s="13"/>
      <c r="W1027" s="13"/>
      <c r="X1027" s="13"/>
      <c r="Y1027" s="13"/>
      <c r="Z1027" s="328"/>
      <c r="AA1027" s="13"/>
      <c r="AB1027" s="13"/>
      <c r="AC1027" s="13"/>
      <c r="AD1027" s="13"/>
      <c r="AE1027" s="13"/>
      <c r="AF1027" s="13"/>
      <c r="AG1027" s="13"/>
      <c r="AH1027" s="13"/>
      <c r="AI1027" s="33"/>
      <c r="AJ1027" s="33"/>
      <c r="AK1027" s="33"/>
    </row>
    <row r="1028" spans="1:37" s="168" customFormat="1" ht="15" customHeight="1">
      <c r="A1028" s="385">
        <v>4326</v>
      </c>
      <c r="B1028" s="44" t="s">
        <v>23618</v>
      </c>
      <c r="C1028" s="44" t="s">
        <v>24058</v>
      </c>
      <c r="D1028" s="699" t="s">
        <v>252</v>
      </c>
      <c r="E1028" s="25"/>
      <c r="F1028" s="310">
        <v>42610</v>
      </c>
      <c r="G1028" s="310">
        <v>16377</v>
      </c>
      <c r="H1028" s="44" t="s">
        <v>24109</v>
      </c>
      <c r="I1028" s="13"/>
      <c r="J1028" s="44" t="s">
        <v>24114</v>
      </c>
      <c r="K1028" s="328"/>
      <c r="L1028" s="336">
        <v>1903</v>
      </c>
      <c r="M1028" s="332"/>
      <c r="N1028" s="13"/>
      <c r="O1028" s="13"/>
      <c r="P1028" s="13"/>
      <c r="Q1028" s="13"/>
      <c r="R1028" s="328"/>
      <c r="S1028" s="13"/>
      <c r="T1028" s="44" t="s">
        <v>24139</v>
      </c>
      <c r="U1028" s="21"/>
      <c r="V1028" s="13"/>
      <c r="W1028" s="13"/>
      <c r="X1028" s="13"/>
      <c r="Y1028" s="13"/>
      <c r="Z1028" s="328"/>
      <c r="AA1028" s="13"/>
      <c r="AB1028" s="13"/>
      <c r="AC1028" s="13"/>
      <c r="AD1028" s="13"/>
      <c r="AE1028" s="13"/>
      <c r="AF1028" s="13"/>
      <c r="AG1028" s="13"/>
      <c r="AH1028" s="13"/>
      <c r="AI1028" s="33"/>
      <c r="AJ1028" s="33"/>
      <c r="AK1028" s="33"/>
    </row>
    <row r="1029" spans="1:37" s="168" customFormat="1" ht="15" customHeight="1">
      <c r="A1029" s="385">
        <v>4328</v>
      </c>
      <c r="B1029" s="44" t="s">
        <v>23619</v>
      </c>
      <c r="C1029" s="44" t="s">
        <v>24058</v>
      </c>
      <c r="D1029" s="699" t="s">
        <v>252</v>
      </c>
      <c r="E1029" s="25"/>
      <c r="F1029" s="310">
        <v>1336.38</v>
      </c>
      <c r="G1029" s="308">
        <v>998.45</v>
      </c>
      <c r="H1029" s="44" t="s">
        <v>24109</v>
      </c>
      <c r="I1029" s="13"/>
      <c r="J1029" s="44" t="s">
        <v>24114</v>
      </c>
      <c r="K1029" s="328"/>
      <c r="L1029" s="336">
        <v>1943</v>
      </c>
      <c r="M1029" s="332"/>
      <c r="N1029" s="13"/>
      <c r="O1029" s="13"/>
      <c r="P1029" s="13"/>
      <c r="Q1029" s="13"/>
      <c r="R1029" s="328"/>
      <c r="S1029" s="13"/>
      <c r="T1029" s="44" t="s">
        <v>24139</v>
      </c>
      <c r="U1029" s="21"/>
      <c r="V1029" s="13"/>
      <c r="W1029" s="13"/>
      <c r="X1029" s="13"/>
      <c r="Y1029" s="13"/>
      <c r="Z1029" s="328"/>
      <c r="AA1029" s="13"/>
      <c r="AB1029" s="13"/>
      <c r="AC1029" s="13"/>
      <c r="AD1029" s="13"/>
      <c r="AE1029" s="13"/>
      <c r="AF1029" s="13"/>
      <c r="AG1029" s="13"/>
      <c r="AH1029" s="13"/>
      <c r="AI1029" s="33"/>
      <c r="AJ1029" s="33"/>
      <c r="AK1029" s="33"/>
    </row>
    <row r="1030" spans="1:37" s="168" customFormat="1" ht="15" customHeight="1">
      <c r="A1030" s="385">
        <v>4329</v>
      </c>
      <c r="B1030" s="44" t="s">
        <v>23620</v>
      </c>
      <c r="C1030" s="44" t="s">
        <v>24058</v>
      </c>
      <c r="D1030" s="699" t="s">
        <v>252</v>
      </c>
      <c r="E1030" s="25"/>
      <c r="F1030" s="308">
        <v>0</v>
      </c>
      <c r="G1030" s="308">
        <v>0</v>
      </c>
      <c r="H1030" s="44" t="s">
        <v>24111</v>
      </c>
      <c r="I1030" s="13"/>
      <c r="J1030" s="44" t="s">
        <v>24114</v>
      </c>
      <c r="K1030" s="328"/>
      <c r="L1030" s="336">
        <v>1943</v>
      </c>
      <c r="M1030" s="332"/>
      <c r="N1030" s="13"/>
      <c r="O1030" s="13"/>
      <c r="P1030" s="13"/>
      <c r="Q1030" s="13"/>
      <c r="R1030" s="328"/>
      <c r="S1030" s="13"/>
      <c r="T1030" s="44" t="s">
        <v>24139</v>
      </c>
      <c r="U1030" s="21"/>
      <c r="V1030" s="13"/>
      <c r="W1030" s="13"/>
      <c r="X1030" s="13"/>
      <c r="Y1030" s="13"/>
      <c r="Z1030" s="328"/>
      <c r="AA1030" s="13"/>
      <c r="AB1030" s="13"/>
      <c r="AC1030" s="13"/>
      <c r="AD1030" s="13"/>
      <c r="AE1030" s="13"/>
      <c r="AF1030" s="13"/>
      <c r="AG1030" s="13"/>
      <c r="AH1030" s="13"/>
      <c r="AI1030" s="33"/>
      <c r="AJ1030" s="33"/>
      <c r="AK1030" s="33"/>
    </row>
    <row r="1031" spans="1:37" s="168" customFormat="1" ht="15" customHeight="1">
      <c r="A1031" s="385">
        <v>4330</v>
      </c>
      <c r="B1031" s="44" t="s">
        <v>23621</v>
      </c>
      <c r="C1031" s="44" t="s">
        <v>24058</v>
      </c>
      <c r="D1031" s="699" t="s">
        <v>252</v>
      </c>
      <c r="E1031" s="25"/>
      <c r="F1031" s="308">
        <v>323.92</v>
      </c>
      <c r="G1031" s="308">
        <v>251.49</v>
      </c>
      <c r="H1031" s="44" t="s">
        <v>24110</v>
      </c>
      <c r="I1031" s="11"/>
      <c r="J1031" s="44" t="s">
        <v>24117</v>
      </c>
      <c r="K1031" s="103"/>
      <c r="L1031" s="336">
        <v>1942</v>
      </c>
      <c r="N1031" s="11"/>
      <c r="O1031" s="11"/>
      <c r="P1031" s="11"/>
      <c r="Q1031" s="11"/>
      <c r="R1031" s="103"/>
      <c r="S1031" s="11"/>
      <c r="T1031" s="44" t="s">
        <v>24139</v>
      </c>
      <c r="U1031" s="21"/>
      <c r="V1031" s="11"/>
      <c r="W1031" s="11"/>
      <c r="X1031" s="11"/>
      <c r="Y1031" s="11"/>
      <c r="Z1031" s="103"/>
      <c r="AA1031" s="11"/>
      <c r="AB1031" s="11"/>
      <c r="AC1031" s="11"/>
      <c r="AD1031" s="11"/>
      <c r="AE1031" s="11"/>
      <c r="AF1031" s="11"/>
      <c r="AG1031" s="11"/>
      <c r="AH1031" s="11"/>
      <c r="AI1031" s="33"/>
      <c r="AJ1031" s="33"/>
      <c r="AK1031" s="33"/>
    </row>
    <row r="1032" spans="1:37" s="168" customFormat="1" ht="15" customHeight="1">
      <c r="A1032" s="385">
        <v>4336</v>
      </c>
      <c r="B1032" s="44" t="s">
        <v>23622</v>
      </c>
      <c r="C1032" s="44" t="s">
        <v>24058</v>
      </c>
      <c r="D1032" s="699" t="s">
        <v>252</v>
      </c>
      <c r="E1032" s="25"/>
      <c r="F1032" s="310">
        <v>4020.67</v>
      </c>
      <c r="G1032" s="310">
        <v>3660.71</v>
      </c>
      <c r="H1032" s="44" t="s">
        <v>24109</v>
      </c>
      <c r="I1032" s="11"/>
      <c r="J1032" s="44" t="s">
        <v>24114</v>
      </c>
      <c r="K1032" s="103"/>
      <c r="L1032" s="371"/>
      <c r="N1032" s="11"/>
      <c r="O1032" s="11"/>
      <c r="P1032" s="11"/>
      <c r="Q1032" s="11"/>
      <c r="R1032" s="103"/>
      <c r="S1032" s="11"/>
      <c r="T1032" s="44" t="s">
        <v>24139</v>
      </c>
      <c r="U1032" s="21"/>
      <c r="V1032" s="11"/>
      <c r="W1032" s="11"/>
      <c r="X1032" s="11"/>
      <c r="Y1032" s="11"/>
      <c r="Z1032" s="103"/>
      <c r="AA1032" s="11"/>
      <c r="AB1032" s="11"/>
      <c r="AC1032" s="11"/>
      <c r="AD1032" s="11"/>
      <c r="AE1032" s="11"/>
      <c r="AF1032" s="11"/>
      <c r="AG1032" s="11"/>
      <c r="AH1032" s="11"/>
      <c r="AI1032" s="33"/>
      <c r="AJ1032" s="33"/>
      <c r="AK1032" s="33"/>
    </row>
    <row r="1033" spans="1:37" s="168" customFormat="1" ht="15" customHeight="1">
      <c r="A1033" s="385">
        <v>4337</v>
      </c>
      <c r="B1033" s="44" t="s">
        <v>23623</v>
      </c>
      <c r="C1033" s="44" t="s">
        <v>24060</v>
      </c>
      <c r="D1033" s="699" t="s">
        <v>252</v>
      </c>
      <c r="E1033" s="25"/>
      <c r="F1033" s="310">
        <v>1943</v>
      </c>
      <c r="G1033" s="308">
        <v>0</v>
      </c>
      <c r="H1033" s="44" t="s">
        <v>24111</v>
      </c>
      <c r="I1033" s="11"/>
      <c r="J1033" s="44" t="s">
        <v>24114</v>
      </c>
      <c r="K1033" s="103"/>
      <c r="L1033" s="336">
        <v>1943</v>
      </c>
      <c r="N1033" s="11"/>
      <c r="O1033" s="11"/>
      <c r="P1033" s="11"/>
      <c r="Q1033" s="11"/>
      <c r="R1033" s="103"/>
      <c r="S1033" s="11"/>
      <c r="T1033" s="44" t="s">
        <v>24139</v>
      </c>
      <c r="U1033" s="21"/>
      <c r="V1033" s="11"/>
      <c r="W1033" s="11"/>
      <c r="X1033" s="11"/>
      <c r="Y1033" s="11"/>
      <c r="Z1033" s="103"/>
      <c r="AA1033" s="11"/>
      <c r="AB1033" s="11"/>
      <c r="AC1033" s="11"/>
      <c r="AD1033" s="11"/>
      <c r="AE1033" s="11"/>
      <c r="AF1033" s="11"/>
      <c r="AG1033" s="11"/>
      <c r="AH1033" s="11"/>
      <c r="AI1033" s="33"/>
      <c r="AJ1033" s="33"/>
      <c r="AK1033" s="33"/>
    </row>
    <row r="1034" spans="1:37" s="168" customFormat="1" ht="15" customHeight="1">
      <c r="A1034" s="385">
        <v>4338</v>
      </c>
      <c r="B1034" s="44" t="s">
        <v>23624</v>
      </c>
      <c r="C1034" s="44" t="s">
        <v>24058</v>
      </c>
      <c r="D1034" s="699" t="s">
        <v>252</v>
      </c>
      <c r="E1034" s="25"/>
      <c r="F1034" s="308">
        <v>0</v>
      </c>
      <c r="G1034" s="308">
        <v>0</v>
      </c>
      <c r="H1034" s="44" t="s">
        <v>24109</v>
      </c>
      <c r="I1034" s="11"/>
      <c r="J1034" s="44" t="s">
        <v>24114</v>
      </c>
      <c r="K1034" s="103"/>
      <c r="L1034" s="332"/>
      <c r="N1034" s="11"/>
      <c r="O1034" s="11"/>
      <c r="P1034" s="11"/>
      <c r="Q1034" s="11"/>
      <c r="R1034" s="103"/>
      <c r="S1034" s="11"/>
      <c r="T1034" s="44" t="s">
        <v>24139</v>
      </c>
      <c r="U1034" s="21"/>
      <c r="V1034" s="11"/>
      <c r="W1034" s="11"/>
      <c r="X1034" s="11"/>
      <c r="Y1034" s="11"/>
      <c r="Z1034" s="103"/>
      <c r="AA1034" s="11"/>
      <c r="AB1034" s="11"/>
      <c r="AC1034" s="11"/>
      <c r="AD1034" s="11"/>
      <c r="AE1034" s="11"/>
      <c r="AF1034" s="11"/>
      <c r="AG1034" s="11"/>
      <c r="AH1034" s="11"/>
      <c r="AI1034" s="33"/>
      <c r="AJ1034" s="33"/>
      <c r="AK1034" s="33"/>
    </row>
    <row r="1035" spans="1:37" s="168" customFormat="1" ht="15" customHeight="1">
      <c r="A1035" s="385">
        <v>4343</v>
      </c>
      <c r="B1035" s="44" t="s">
        <v>23625</v>
      </c>
      <c r="C1035" s="44" t="s">
        <v>24058</v>
      </c>
      <c r="D1035" s="699" t="s">
        <v>252</v>
      </c>
      <c r="E1035" s="25"/>
      <c r="F1035" s="310">
        <v>1576.61</v>
      </c>
      <c r="G1035" s="308">
        <v>566.89</v>
      </c>
      <c r="H1035" s="44" t="s">
        <v>24111</v>
      </c>
      <c r="I1035" s="11"/>
      <c r="J1035" s="44" t="s">
        <v>24114</v>
      </c>
      <c r="K1035" s="103"/>
      <c r="L1035" s="332"/>
      <c r="N1035" s="11"/>
      <c r="O1035" s="11"/>
      <c r="P1035" s="11"/>
      <c r="Q1035" s="11"/>
      <c r="R1035" s="103"/>
      <c r="S1035" s="11"/>
      <c r="T1035" s="44" t="s">
        <v>24139</v>
      </c>
      <c r="U1035" s="21"/>
      <c r="V1035" s="11"/>
      <c r="W1035" s="11"/>
      <c r="X1035" s="11"/>
      <c r="Y1035" s="11"/>
      <c r="Z1035" s="103"/>
      <c r="AA1035" s="11"/>
      <c r="AB1035" s="11"/>
      <c r="AC1035" s="11"/>
      <c r="AD1035" s="11"/>
      <c r="AE1035" s="11"/>
      <c r="AF1035" s="11"/>
      <c r="AG1035" s="11"/>
      <c r="AH1035" s="11"/>
      <c r="AI1035" s="33"/>
      <c r="AJ1035" s="33"/>
      <c r="AK1035" s="33"/>
    </row>
    <row r="1036" spans="1:37" s="168" customFormat="1" ht="15" customHeight="1">
      <c r="A1036" s="385">
        <v>4344</v>
      </c>
      <c r="B1036" s="44" t="s">
        <v>23626</v>
      </c>
      <c r="C1036" s="44" t="s">
        <v>24058</v>
      </c>
      <c r="D1036" s="44" t="s">
        <v>252</v>
      </c>
      <c r="E1036" s="25"/>
      <c r="F1036" s="310">
        <v>1849.46</v>
      </c>
      <c r="G1036" s="308">
        <v>0</v>
      </c>
      <c r="H1036" s="44" t="s">
        <v>24111</v>
      </c>
      <c r="I1036" s="11"/>
      <c r="J1036" s="44" t="s">
        <v>24114</v>
      </c>
      <c r="K1036" s="103"/>
      <c r="L1036" s="332"/>
      <c r="N1036" s="11"/>
      <c r="O1036" s="11"/>
      <c r="P1036" s="11"/>
      <c r="Q1036" s="11"/>
      <c r="R1036" s="103"/>
      <c r="S1036" s="11"/>
      <c r="T1036" s="44" t="s">
        <v>24139</v>
      </c>
      <c r="U1036" s="21"/>
      <c r="V1036" s="11"/>
      <c r="W1036" s="11"/>
      <c r="X1036" s="11"/>
      <c r="Y1036" s="11"/>
      <c r="Z1036" s="103"/>
      <c r="AA1036" s="11"/>
      <c r="AB1036" s="11"/>
      <c r="AC1036" s="11"/>
      <c r="AD1036" s="11"/>
      <c r="AE1036" s="11"/>
      <c r="AF1036" s="11"/>
      <c r="AG1036" s="11"/>
      <c r="AH1036" s="11"/>
      <c r="AI1036" s="33"/>
      <c r="AJ1036" s="33"/>
      <c r="AK1036" s="33"/>
    </row>
    <row r="1037" spans="1:37" s="168" customFormat="1" ht="15" customHeight="1">
      <c r="A1037" s="385">
        <v>4357</v>
      </c>
      <c r="B1037" s="44" t="s">
        <v>23627</v>
      </c>
      <c r="C1037" s="44" t="s">
        <v>24058</v>
      </c>
      <c r="D1037" s="44" t="s">
        <v>252</v>
      </c>
      <c r="E1037" s="25"/>
      <c r="F1037" s="310">
        <v>51316</v>
      </c>
      <c r="G1037" s="310">
        <v>21225</v>
      </c>
      <c r="H1037" s="44" t="s">
        <v>24109</v>
      </c>
      <c r="I1037" s="11"/>
      <c r="J1037" s="44" t="s">
        <v>24114</v>
      </c>
      <c r="K1037" s="103"/>
      <c r="L1037" s="336">
        <v>1959</v>
      </c>
      <c r="N1037" s="11"/>
      <c r="O1037" s="11"/>
      <c r="P1037" s="11"/>
      <c r="Q1037" s="11"/>
      <c r="R1037" s="103"/>
      <c r="S1037" s="11"/>
      <c r="T1037" s="44" t="s">
        <v>24139</v>
      </c>
      <c r="U1037" s="21"/>
      <c r="V1037" s="11"/>
      <c r="W1037" s="11"/>
      <c r="X1037" s="11"/>
      <c r="Y1037" s="11"/>
      <c r="Z1037" s="103"/>
      <c r="AA1037" s="11"/>
      <c r="AB1037" s="11"/>
      <c r="AC1037" s="11"/>
      <c r="AD1037" s="11"/>
      <c r="AE1037" s="11"/>
      <c r="AF1037" s="11"/>
      <c r="AG1037" s="11"/>
      <c r="AH1037" s="11"/>
      <c r="AI1037" s="33"/>
      <c r="AJ1037" s="33"/>
      <c r="AK1037" s="33"/>
    </row>
    <row r="1038" spans="1:37" s="168" customFormat="1" ht="15" customHeight="1">
      <c r="A1038" s="385">
        <v>4360</v>
      </c>
      <c r="B1038" s="44" t="s">
        <v>23628</v>
      </c>
      <c r="C1038" s="44" t="s">
        <v>24058</v>
      </c>
      <c r="D1038" s="44" t="s">
        <v>252</v>
      </c>
      <c r="E1038" s="25"/>
      <c r="F1038" s="310">
        <v>4497</v>
      </c>
      <c r="G1038" s="310">
        <v>3900</v>
      </c>
      <c r="H1038" s="44" t="s">
        <v>24109</v>
      </c>
      <c r="I1038" s="11"/>
      <c r="J1038" s="44" t="s">
        <v>24114</v>
      </c>
      <c r="K1038" s="103"/>
      <c r="L1038" s="496">
        <v>1993</v>
      </c>
      <c r="N1038" s="11"/>
      <c r="O1038" s="11"/>
      <c r="P1038" s="11"/>
      <c r="Q1038" s="11"/>
      <c r="R1038" s="103"/>
      <c r="S1038" s="11"/>
      <c r="T1038" s="44" t="s">
        <v>24139</v>
      </c>
      <c r="U1038" s="21"/>
      <c r="V1038" s="11"/>
      <c r="W1038" s="11"/>
      <c r="X1038" s="11"/>
      <c r="Y1038" s="11"/>
      <c r="Z1038" s="103"/>
      <c r="AA1038" s="11"/>
      <c r="AB1038" s="11"/>
      <c r="AC1038" s="11"/>
      <c r="AD1038" s="11"/>
      <c r="AE1038" s="11"/>
      <c r="AF1038" s="11"/>
      <c r="AG1038" s="11"/>
      <c r="AH1038" s="11"/>
      <c r="AI1038" s="33"/>
      <c r="AJ1038" s="33"/>
      <c r="AK1038" s="33"/>
    </row>
    <row r="1039" spans="1:37" s="168" customFormat="1" ht="15" customHeight="1">
      <c r="A1039" s="385">
        <v>4361</v>
      </c>
      <c r="B1039" s="44" t="s">
        <v>23629</v>
      </c>
      <c r="C1039" s="44" t="s">
        <v>24058</v>
      </c>
      <c r="D1039" s="44" t="s">
        <v>252</v>
      </c>
      <c r="E1039" s="25"/>
      <c r="F1039" s="310">
        <v>11424</v>
      </c>
      <c r="G1039" s="308">
        <v>147</v>
      </c>
      <c r="H1039" s="44" t="s">
        <v>24109</v>
      </c>
      <c r="I1039" s="11"/>
      <c r="J1039" s="44" t="s">
        <v>24114</v>
      </c>
      <c r="K1039" s="103"/>
      <c r="L1039" s="336">
        <v>1999</v>
      </c>
      <c r="N1039" s="11"/>
      <c r="O1039" s="11"/>
      <c r="P1039" s="11"/>
      <c r="Q1039" s="11"/>
      <c r="R1039" s="103"/>
      <c r="S1039" s="11"/>
      <c r="T1039" s="44" t="s">
        <v>24139</v>
      </c>
      <c r="U1039" s="21"/>
      <c r="V1039" s="11"/>
      <c r="W1039" s="11"/>
      <c r="X1039" s="11"/>
      <c r="Y1039" s="11"/>
      <c r="Z1039" s="103"/>
      <c r="AA1039" s="11"/>
      <c r="AB1039" s="11"/>
      <c r="AC1039" s="11"/>
      <c r="AD1039" s="11"/>
      <c r="AE1039" s="11"/>
      <c r="AF1039" s="11"/>
      <c r="AG1039" s="11"/>
      <c r="AH1039" s="11"/>
      <c r="AI1039" s="33"/>
      <c r="AJ1039" s="33"/>
      <c r="AK1039" s="33"/>
    </row>
    <row r="1040" spans="1:37" s="168" customFormat="1" ht="15" customHeight="1">
      <c r="A1040" s="385">
        <v>4362</v>
      </c>
      <c r="B1040" s="44" t="s">
        <v>23630</v>
      </c>
      <c r="C1040" s="44" t="s">
        <v>24058</v>
      </c>
      <c r="D1040" s="44" t="s">
        <v>252</v>
      </c>
      <c r="E1040" s="25"/>
      <c r="F1040" s="310">
        <v>30831</v>
      </c>
      <c r="G1040" s="310">
        <v>13957</v>
      </c>
      <c r="H1040" s="44" t="s">
        <v>24109</v>
      </c>
      <c r="I1040" s="11"/>
      <c r="J1040" s="44" t="s">
        <v>24114</v>
      </c>
      <c r="K1040" s="103"/>
      <c r="L1040" s="336">
        <v>1999</v>
      </c>
      <c r="N1040" s="11"/>
      <c r="O1040" s="11"/>
      <c r="P1040" s="11"/>
      <c r="Q1040" s="11"/>
      <c r="R1040" s="103"/>
      <c r="S1040" s="11"/>
      <c r="T1040" s="44" t="s">
        <v>24139</v>
      </c>
      <c r="U1040" s="21"/>
      <c r="V1040" s="11"/>
      <c r="W1040" s="11"/>
      <c r="X1040" s="11"/>
      <c r="Y1040" s="11"/>
      <c r="Z1040" s="103"/>
      <c r="AA1040" s="11"/>
      <c r="AB1040" s="11"/>
      <c r="AC1040" s="11"/>
      <c r="AD1040" s="11"/>
      <c r="AE1040" s="11"/>
      <c r="AF1040" s="11"/>
      <c r="AG1040" s="11"/>
      <c r="AH1040" s="11"/>
      <c r="AI1040" s="33"/>
      <c r="AJ1040" s="33"/>
      <c r="AK1040" s="33"/>
    </row>
    <row r="1041" spans="1:37" s="168" customFormat="1" ht="15" customHeight="1">
      <c r="A1041" s="385">
        <v>4363</v>
      </c>
      <c r="B1041" s="44" t="s">
        <v>23631</v>
      </c>
      <c r="C1041" s="44" t="s">
        <v>24061</v>
      </c>
      <c r="D1041" s="44" t="s">
        <v>252</v>
      </c>
      <c r="E1041" s="25"/>
      <c r="F1041" s="310">
        <v>136410</v>
      </c>
      <c r="G1041" s="310">
        <v>72633</v>
      </c>
      <c r="H1041" s="44" t="s">
        <v>24109</v>
      </c>
      <c r="I1041" s="11"/>
      <c r="J1041" s="44" t="s">
        <v>24114</v>
      </c>
      <c r="K1041" s="103"/>
      <c r="L1041" s="496">
        <v>2001</v>
      </c>
      <c r="N1041" s="11"/>
      <c r="O1041" s="11"/>
      <c r="P1041" s="11"/>
      <c r="Q1041" s="11"/>
      <c r="R1041" s="103"/>
      <c r="S1041" s="11"/>
      <c r="T1041" s="44" t="s">
        <v>24139</v>
      </c>
      <c r="U1041" s="21"/>
      <c r="V1041" s="11"/>
      <c r="W1041" s="11"/>
      <c r="X1041" s="11"/>
      <c r="Y1041" s="11"/>
      <c r="Z1041" s="103"/>
      <c r="AA1041" s="11"/>
      <c r="AB1041" s="11"/>
      <c r="AC1041" s="11"/>
      <c r="AD1041" s="11"/>
      <c r="AE1041" s="11"/>
      <c r="AF1041" s="11"/>
      <c r="AG1041" s="11"/>
      <c r="AH1041" s="11"/>
      <c r="AI1041" s="33"/>
      <c r="AJ1041" s="33"/>
      <c r="AK1041" s="33"/>
    </row>
    <row r="1042" spans="1:37" s="168" customFormat="1" ht="15" customHeight="1">
      <c r="A1042" s="385">
        <v>4365</v>
      </c>
      <c r="B1042" s="44" t="s">
        <v>23632</v>
      </c>
      <c r="C1042" s="44" t="s">
        <v>24058</v>
      </c>
      <c r="D1042" s="44" t="s">
        <v>252</v>
      </c>
      <c r="E1042" s="25"/>
      <c r="F1042" s="310">
        <v>1440</v>
      </c>
      <c r="G1042" s="310">
        <v>1261</v>
      </c>
      <c r="H1042" s="44" t="s">
        <v>24109</v>
      </c>
      <c r="I1042" s="11"/>
      <c r="J1042" s="44" t="s">
        <v>24114</v>
      </c>
      <c r="K1042" s="103"/>
      <c r="L1042" s="332"/>
      <c r="M1042" s="371"/>
      <c r="N1042" s="11"/>
      <c r="O1042" s="11"/>
      <c r="P1042" s="11"/>
      <c r="Q1042" s="11"/>
      <c r="R1042" s="103"/>
      <c r="S1042" s="11"/>
      <c r="T1042" s="44" t="s">
        <v>24139</v>
      </c>
      <c r="U1042" s="21"/>
      <c r="V1042" s="11"/>
      <c r="W1042" s="11"/>
      <c r="X1042" s="11"/>
      <c r="Y1042" s="11"/>
      <c r="Z1042" s="103"/>
      <c r="AA1042" s="11"/>
      <c r="AB1042" s="11"/>
      <c r="AC1042" s="11"/>
      <c r="AD1042" s="11"/>
      <c r="AE1042" s="11"/>
      <c r="AF1042" s="11"/>
      <c r="AG1042" s="11"/>
      <c r="AH1042" s="11"/>
      <c r="AI1042" s="33"/>
      <c r="AJ1042" s="33"/>
      <c r="AK1042" s="33"/>
    </row>
    <row r="1043" spans="1:37" s="168" customFormat="1" ht="15" customHeight="1">
      <c r="A1043" s="385">
        <v>7002</v>
      </c>
      <c r="B1043" s="44" t="s">
        <v>23636</v>
      </c>
      <c r="C1043" s="44" t="s">
        <v>24065</v>
      </c>
      <c r="D1043" s="44" t="s">
        <v>252</v>
      </c>
      <c r="E1043" s="25"/>
      <c r="F1043" s="308">
        <v>0</v>
      </c>
      <c r="G1043" s="308">
        <v>0</v>
      </c>
      <c r="H1043" s="44" t="s">
        <v>24109</v>
      </c>
      <c r="I1043" s="11"/>
      <c r="J1043" s="44" t="s">
        <v>24114</v>
      </c>
      <c r="K1043" s="103"/>
      <c r="L1043" s="332"/>
      <c r="N1043" s="11"/>
      <c r="O1043" s="11"/>
      <c r="P1043" s="11"/>
      <c r="Q1043" s="11"/>
      <c r="R1043" s="103"/>
      <c r="S1043" s="11"/>
      <c r="T1043" s="44" t="s">
        <v>24139</v>
      </c>
      <c r="U1043" s="21"/>
      <c r="V1043" s="11"/>
      <c r="W1043" s="11"/>
      <c r="X1043" s="11"/>
      <c r="Y1043" s="11"/>
      <c r="Z1043" s="103"/>
      <c r="AA1043" s="11"/>
      <c r="AB1043" s="11"/>
      <c r="AC1043" s="11"/>
      <c r="AD1043" s="11"/>
      <c r="AE1043" s="11"/>
      <c r="AF1043" s="11"/>
      <c r="AG1043" s="11"/>
      <c r="AH1043" s="11"/>
      <c r="AI1043" s="33"/>
      <c r="AJ1043" s="33"/>
      <c r="AK1043" s="33"/>
    </row>
    <row r="1044" spans="1:37" s="168" customFormat="1" ht="15" customHeight="1">
      <c r="A1044" s="385">
        <v>8908</v>
      </c>
      <c r="B1044" s="44" t="s">
        <v>23667</v>
      </c>
      <c r="C1044" s="44" t="s">
        <v>24058</v>
      </c>
      <c r="D1044" s="44" t="s">
        <v>252</v>
      </c>
      <c r="E1044" s="25"/>
      <c r="F1044" s="310">
        <v>3981</v>
      </c>
      <c r="G1044" s="310">
        <v>2092</v>
      </c>
      <c r="H1044" s="44" t="s">
        <v>24109</v>
      </c>
      <c r="I1044" s="11"/>
      <c r="J1044" s="44" t="s">
        <v>24117</v>
      </c>
      <c r="K1044" s="103"/>
      <c r="L1044" s="371"/>
      <c r="N1044" s="11"/>
      <c r="O1044" s="11"/>
      <c r="P1044" s="11"/>
      <c r="Q1044" s="11"/>
      <c r="R1044" s="103"/>
      <c r="S1044" s="11"/>
      <c r="T1044" s="44" t="s">
        <v>24139</v>
      </c>
      <c r="U1044" s="21"/>
      <c r="V1044" s="11"/>
      <c r="W1044" s="11"/>
      <c r="X1044" s="11"/>
      <c r="Y1044" s="11"/>
      <c r="Z1044" s="103"/>
      <c r="AA1044" s="11"/>
      <c r="AB1044" s="11"/>
      <c r="AC1044" s="11"/>
      <c r="AD1044" s="11"/>
      <c r="AE1044" s="11"/>
      <c r="AF1044" s="11"/>
      <c r="AG1044" s="11"/>
      <c r="AH1044" s="11"/>
      <c r="AI1044" s="33"/>
      <c r="AJ1044" s="33"/>
      <c r="AK1044" s="33"/>
    </row>
    <row r="1045" spans="1:37" s="168" customFormat="1" ht="15" customHeight="1">
      <c r="A1045" s="385">
        <v>4306</v>
      </c>
      <c r="B1045" s="44" t="s">
        <v>23611</v>
      </c>
      <c r="C1045" s="44" t="s">
        <v>24058</v>
      </c>
      <c r="D1045" s="699" t="s">
        <v>24138</v>
      </c>
      <c r="E1045" s="25"/>
      <c r="F1045" s="310">
        <v>9287</v>
      </c>
      <c r="G1045" s="310">
        <v>7310</v>
      </c>
      <c r="H1045" s="44" t="s">
        <v>24109</v>
      </c>
      <c r="I1045" s="13"/>
      <c r="J1045" s="44" t="s">
        <v>24114</v>
      </c>
      <c r="K1045" s="328"/>
      <c r="L1045" s="496">
        <v>1903</v>
      </c>
      <c r="N1045" s="13"/>
      <c r="O1045" s="13"/>
      <c r="P1045" s="13"/>
      <c r="Q1045" s="13"/>
      <c r="R1045" s="328"/>
      <c r="S1045" s="13"/>
      <c r="T1045" s="44" t="s">
        <v>24139</v>
      </c>
      <c r="U1045" s="21"/>
      <c r="V1045" s="13"/>
      <c r="W1045" s="13"/>
      <c r="X1045" s="13"/>
      <c r="Y1045" s="13"/>
      <c r="Z1045" s="328"/>
      <c r="AA1045" s="13"/>
      <c r="AB1045" s="13"/>
      <c r="AC1045" s="13"/>
      <c r="AD1045" s="13"/>
      <c r="AE1045" s="13"/>
      <c r="AF1045" s="13"/>
      <c r="AG1045" s="13"/>
      <c r="AH1045" s="13"/>
      <c r="AI1045" s="33"/>
      <c r="AJ1045" s="33"/>
      <c r="AK1045" s="33"/>
    </row>
    <row r="1046" spans="1:37" s="168" customFormat="1" ht="15" customHeight="1">
      <c r="A1046" s="281" t="s">
        <v>10103</v>
      </c>
      <c r="B1046" s="25" t="s">
        <v>10104</v>
      </c>
      <c r="C1046" s="50" t="s">
        <v>9831</v>
      </c>
      <c r="D1046" s="27" t="s">
        <v>554</v>
      </c>
      <c r="E1046" s="27" t="s">
        <v>1641</v>
      </c>
      <c r="F1046" s="28">
        <v>120</v>
      </c>
      <c r="G1046" s="28">
        <v>120</v>
      </c>
      <c r="H1046" s="27" t="s">
        <v>3369</v>
      </c>
      <c r="I1046" s="323" t="s">
        <v>3370</v>
      </c>
      <c r="J1046" s="27" t="s">
        <v>1652</v>
      </c>
      <c r="K1046" s="27" t="s">
        <v>3382</v>
      </c>
      <c r="L1046" s="31">
        <v>2014</v>
      </c>
      <c r="M1046" s="31" t="s">
        <v>3371</v>
      </c>
      <c r="N1046" s="36" t="s">
        <v>1672</v>
      </c>
      <c r="O1046" s="36" t="s">
        <v>1672</v>
      </c>
      <c r="P1046" s="37" t="s">
        <v>3362</v>
      </c>
      <c r="Q1046" s="36" t="s">
        <v>67</v>
      </c>
      <c r="R1046" s="27" t="s">
        <v>1642</v>
      </c>
      <c r="S1046" s="37" t="s">
        <v>3362</v>
      </c>
      <c r="T1046" s="27" t="s">
        <v>9813</v>
      </c>
      <c r="U1046" s="36" t="s">
        <v>9796</v>
      </c>
      <c r="V1046" s="36" t="s">
        <v>67</v>
      </c>
      <c r="W1046" s="36" t="s">
        <v>67</v>
      </c>
      <c r="X1046" s="37" t="s">
        <v>3377</v>
      </c>
      <c r="Y1046" s="37" t="s">
        <v>3377</v>
      </c>
      <c r="Z1046" s="31">
        <v>1</v>
      </c>
      <c r="AA1046" s="36" t="s">
        <v>10095</v>
      </c>
      <c r="AB1046" s="36" t="s">
        <v>10096</v>
      </c>
      <c r="AC1046" s="36" t="s">
        <v>10097</v>
      </c>
      <c r="AD1046" s="81" t="s">
        <v>10098</v>
      </c>
      <c r="AE1046" s="36" t="s">
        <v>10099</v>
      </c>
      <c r="AF1046" s="36" t="s">
        <v>10100</v>
      </c>
      <c r="AG1046" s="81" t="s">
        <v>10101</v>
      </c>
      <c r="AH1046" s="36"/>
      <c r="AI1046" s="33"/>
      <c r="AJ1046" s="33"/>
      <c r="AK1046" s="33"/>
    </row>
    <row r="1047" spans="1:37" s="168" customFormat="1" ht="15" customHeight="1">
      <c r="A1047" s="275" t="s">
        <v>9845</v>
      </c>
      <c r="B1047" s="158" t="s">
        <v>9846</v>
      </c>
      <c r="C1047" s="50" t="s">
        <v>9847</v>
      </c>
      <c r="D1047" s="50" t="s">
        <v>554</v>
      </c>
      <c r="E1047" s="50" t="s">
        <v>1648</v>
      </c>
      <c r="F1047" s="71">
        <v>3350</v>
      </c>
      <c r="G1047" s="71">
        <v>3350</v>
      </c>
      <c r="H1047" s="50" t="s">
        <v>3369</v>
      </c>
      <c r="I1047" s="53" t="s">
        <v>3370</v>
      </c>
      <c r="J1047" s="50" t="s">
        <v>1666</v>
      </c>
      <c r="K1047" s="27" t="s">
        <v>3375</v>
      </c>
      <c r="L1047" s="72">
        <v>1639</v>
      </c>
      <c r="M1047" s="72">
        <v>2000</v>
      </c>
      <c r="N1047" s="58" t="s">
        <v>1672</v>
      </c>
      <c r="O1047" s="58" t="s">
        <v>1672</v>
      </c>
      <c r="P1047" s="57" t="s">
        <v>3362</v>
      </c>
      <c r="Q1047" s="36" t="s">
        <v>67</v>
      </c>
      <c r="R1047" s="50" t="s">
        <v>1643</v>
      </c>
      <c r="S1047" s="57" t="s">
        <v>3388</v>
      </c>
      <c r="T1047" s="50" t="s">
        <v>9813</v>
      </c>
      <c r="U1047" s="58" t="s">
        <v>1642</v>
      </c>
      <c r="V1047" s="36" t="s">
        <v>67</v>
      </c>
      <c r="W1047" s="36" t="s">
        <v>67</v>
      </c>
      <c r="X1047" s="37" t="s">
        <v>67</v>
      </c>
      <c r="Y1047" s="37" t="s">
        <v>67</v>
      </c>
      <c r="Z1047" s="72">
        <v>4</v>
      </c>
      <c r="AA1047" s="36" t="s">
        <v>10095</v>
      </c>
      <c r="AB1047" s="36" t="s">
        <v>10096</v>
      </c>
      <c r="AC1047" s="36" t="s">
        <v>10097</v>
      </c>
      <c r="AD1047" s="81" t="s">
        <v>10098</v>
      </c>
      <c r="AE1047" s="36" t="s">
        <v>10099</v>
      </c>
      <c r="AF1047" s="36" t="s">
        <v>10100</v>
      </c>
      <c r="AG1047" s="81" t="s">
        <v>10101</v>
      </c>
      <c r="AH1047" s="58" t="s">
        <v>1</v>
      </c>
      <c r="AI1047" s="33"/>
      <c r="AJ1047" s="33"/>
      <c r="AK1047" s="33"/>
    </row>
    <row r="1048" spans="1:37" s="168" customFormat="1" ht="15" customHeight="1">
      <c r="A1048" s="275" t="s">
        <v>9848</v>
      </c>
      <c r="B1048" s="158" t="s">
        <v>22238</v>
      </c>
      <c r="C1048" s="50" t="s">
        <v>9812</v>
      </c>
      <c r="D1048" s="50" t="s">
        <v>554</v>
      </c>
      <c r="E1048" s="50" t="s">
        <v>1648</v>
      </c>
      <c r="F1048" s="71">
        <v>3300</v>
      </c>
      <c r="G1048" s="71">
        <v>3150</v>
      </c>
      <c r="H1048" s="50" t="s">
        <v>3369</v>
      </c>
      <c r="I1048" s="53" t="s">
        <v>3370</v>
      </c>
      <c r="J1048" s="50" t="s">
        <v>1666</v>
      </c>
      <c r="K1048" s="27" t="s">
        <v>3382</v>
      </c>
      <c r="L1048" s="72">
        <v>1868</v>
      </c>
      <c r="M1048" s="73">
        <v>2000</v>
      </c>
      <c r="N1048" s="58" t="s">
        <v>1672</v>
      </c>
      <c r="O1048" s="58" t="s">
        <v>1672</v>
      </c>
      <c r="P1048" s="57" t="s">
        <v>3362</v>
      </c>
      <c r="Q1048" s="36" t="s">
        <v>67</v>
      </c>
      <c r="R1048" s="50" t="s">
        <v>1643</v>
      </c>
      <c r="S1048" s="74" t="s">
        <v>3362</v>
      </c>
      <c r="T1048" s="50" t="s">
        <v>9813</v>
      </c>
      <c r="U1048" s="58" t="s">
        <v>1642</v>
      </c>
      <c r="V1048" s="36" t="s">
        <v>67</v>
      </c>
      <c r="W1048" s="36" t="s">
        <v>67</v>
      </c>
      <c r="X1048" s="37" t="s">
        <v>67</v>
      </c>
      <c r="Y1048" s="37" t="s">
        <v>67</v>
      </c>
      <c r="Z1048" s="72">
        <v>4</v>
      </c>
      <c r="AA1048" s="36" t="s">
        <v>10095</v>
      </c>
      <c r="AB1048" s="36" t="s">
        <v>10096</v>
      </c>
      <c r="AC1048" s="36" t="s">
        <v>10097</v>
      </c>
      <c r="AD1048" s="81" t="s">
        <v>10098</v>
      </c>
      <c r="AE1048" s="36" t="s">
        <v>10099</v>
      </c>
      <c r="AF1048" s="36" t="s">
        <v>10100</v>
      </c>
      <c r="AG1048" s="81" t="s">
        <v>10101</v>
      </c>
      <c r="AH1048" s="58" t="s">
        <v>1</v>
      </c>
      <c r="AI1048" s="33"/>
      <c r="AJ1048" s="33"/>
      <c r="AK1048" s="33"/>
    </row>
    <row r="1049" spans="1:37" s="168" customFormat="1" ht="15" customHeight="1">
      <c r="A1049" s="275" t="s">
        <v>9810</v>
      </c>
      <c r="B1049" s="158" t="s">
        <v>9811</v>
      </c>
      <c r="C1049" s="158" t="s">
        <v>9812</v>
      </c>
      <c r="D1049" s="158" t="s">
        <v>554</v>
      </c>
      <c r="E1049" s="158" t="s">
        <v>1648</v>
      </c>
      <c r="F1049" s="18">
        <v>600</v>
      </c>
      <c r="G1049" s="18">
        <v>600</v>
      </c>
      <c r="H1049" s="158" t="s">
        <v>3369</v>
      </c>
      <c r="I1049" s="19" t="s">
        <v>3370</v>
      </c>
      <c r="J1049" s="158" t="s">
        <v>1652</v>
      </c>
      <c r="K1049" s="25" t="s">
        <v>3382</v>
      </c>
      <c r="L1049" s="331">
        <v>1868</v>
      </c>
      <c r="M1049" s="344" t="s">
        <v>3371</v>
      </c>
      <c r="N1049" s="285" t="s">
        <v>1672</v>
      </c>
      <c r="O1049" s="285" t="s">
        <v>1672</v>
      </c>
      <c r="P1049" s="23" t="s">
        <v>3362</v>
      </c>
      <c r="Q1049" s="49" t="s">
        <v>67</v>
      </c>
      <c r="R1049" s="158" t="s">
        <v>1643</v>
      </c>
      <c r="S1049" s="351" t="s">
        <v>3362</v>
      </c>
      <c r="T1049" s="158" t="s">
        <v>9813</v>
      </c>
      <c r="U1049" s="285" t="s">
        <v>1642</v>
      </c>
      <c r="V1049" s="49" t="s">
        <v>67</v>
      </c>
      <c r="W1049" s="49" t="s">
        <v>67</v>
      </c>
      <c r="X1049" s="34" t="s">
        <v>67</v>
      </c>
      <c r="Y1049" s="34" t="s">
        <v>67</v>
      </c>
      <c r="Z1049" s="159">
        <v>2</v>
      </c>
      <c r="AA1049" s="49" t="s">
        <v>10095</v>
      </c>
      <c r="AB1049" s="49" t="s">
        <v>10096</v>
      </c>
      <c r="AC1049" s="49" t="s">
        <v>10097</v>
      </c>
      <c r="AD1049" s="65" t="s">
        <v>10098</v>
      </c>
      <c r="AE1049" s="49" t="s">
        <v>10099</v>
      </c>
      <c r="AF1049" s="49" t="s">
        <v>10100</v>
      </c>
      <c r="AG1049" s="65" t="s">
        <v>10101</v>
      </c>
      <c r="AH1049" s="285" t="s">
        <v>9814</v>
      </c>
      <c r="AI1049" s="33"/>
      <c r="AJ1049" s="33"/>
      <c r="AK1049" s="33"/>
    </row>
    <row r="1050" spans="1:37" s="168" customFormat="1" ht="15" customHeight="1">
      <c r="A1050" s="275" t="s">
        <v>9829</v>
      </c>
      <c r="B1050" s="158" t="s">
        <v>9830</v>
      </c>
      <c r="C1050" s="50" t="s">
        <v>9831</v>
      </c>
      <c r="D1050" s="50" t="s">
        <v>554</v>
      </c>
      <c r="E1050" s="50" t="s">
        <v>1648</v>
      </c>
      <c r="F1050" s="71">
        <v>480</v>
      </c>
      <c r="G1050" s="71">
        <v>480</v>
      </c>
      <c r="H1050" s="50" t="s">
        <v>3369</v>
      </c>
      <c r="I1050" s="53" t="s">
        <v>3370</v>
      </c>
      <c r="J1050" s="50" t="s">
        <v>1652</v>
      </c>
      <c r="K1050" s="27" t="s">
        <v>3382</v>
      </c>
      <c r="L1050" s="73">
        <v>2005</v>
      </c>
      <c r="M1050" s="39" t="s">
        <v>3371</v>
      </c>
      <c r="N1050" s="58" t="s">
        <v>1672</v>
      </c>
      <c r="O1050" s="58" t="s">
        <v>1672</v>
      </c>
      <c r="P1050" s="57" t="s">
        <v>3362</v>
      </c>
      <c r="Q1050" s="36" t="s">
        <v>67</v>
      </c>
      <c r="R1050" s="50" t="s">
        <v>1642</v>
      </c>
      <c r="S1050" s="74" t="s">
        <v>3362</v>
      </c>
      <c r="T1050" s="50" t="s">
        <v>9813</v>
      </c>
      <c r="U1050" s="58" t="s">
        <v>1642</v>
      </c>
      <c r="V1050" s="36" t="s">
        <v>67</v>
      </c>
      <c r="W1050" s="36" t="s">
        <v>67</v>
      </c>
      <c r="X1050" s="37" t="s">
        <v>67</v>
      </c>
      <c r="Y1050" s="37" t="s">
        <v>67</v>
      </c>
      <c r="Z1050" s="72">
        <v>1</v>
      </c>
      <c r="AA1050" s="36" t="s">
        <v>10095</v>
      </c>
      <c r="AB1050" s="36" t="s">
        <v>10096</v>
      </c>
      <c r="AC1050" s="36" t="s">
        <v>10097</v>
      </c>
      <c r="AD1050" s="81" t="s">
        <v>10098</v>
      </c>
      <c r="AE1050" s="36" t="s">
        <v>10099</v>
      </c>
      <c r="AF1050" s="36" t="s">
        <v>10100</v>
      </c>
      <c r="AG1050" s="81" t="s">
        <v>10101</v>
      </c>
      <c r="AH1050" s="58" t="s">
        <v>9832</v>
      </c>
      <c r="AI1050" s="33"/>
      <c r="AJ1050" s="33"/>
      <c r="AK1050" s="33"/>
    </row>
    <row r="1051" spans="1:37" s="168" customFormat="1" ht="15" customHeight="1">
      <c r="A1051" s="275" t="s">
        <v>9833</v>
      </c>
      <c r="B1051" s="158" t="s">
        <v>1670</v>
      </c>
      <c r="C1051" s="50" t="s">
        <v>9831</v>
      </c>
      <c r="D1051" s="50" t="s">
        <v>554</v>
      </c>
      <c r="E1051" s="50" t="s">
        <v>1645</v>
      </c>
      <c r="F1051" s="71">
        <v>120</v>
      </c>
      <c r="G1051" s="71">
        <v>120</v>
      </c>
      <c r="H1051" s="50" t="s">
        <v>3369</v>
      </c>
      <c r="I1051" s="53" t="s">
        <v>3370</v>
      </c>
      <c r="J1051" s="50" t="s">
        <v>1652</v>
      </c>
      <c r="K1051" s="27" t="s">
        <v>3382</v>
      </c>
      <c r="L1051" s="73">
        <v>2005</v>
      </c>
      <c r="M1051" s="39" t="s">
        <v>3371</v>
      </c>
      <c r="N1051" s="58" t="s">
        <v>1672</v>
      </c>
      <c r="O1051" s="58" t="s">
        <v>1672</v>
      </c>
      <c r="P1051" s="57" t="s">
        <v>3362</v>
      </c>
      <c r="Q1051" s="36" t="s">
        <v>67</v>
      </c>
      <c r="R1051" s="50" t="s">
        <v>1642</v>
      </c>
      <c r="S1051" s="74" t="s">
        <v>3362</v>
      </c>
      <c r="T1051" s="50" t="s">
        <v>9813</v>
      </c>
      <c r="U1051" s="58" t="s">
        <v>1642</v>
      </c>
      <c r="V1051" s="36" t="s">
        <v>67</v>
      </c>
      <c r="W1051" s="36" t="s">
        <v>67</v>
      </c>
      <c r="X1051" s="37" t="s">
        <v>67</v>
      </c>
      <c r="Y1051" s="37" t="s">
        <v>67</v>
      </c>
      <c r="Z1051" s="72">
        <v>1</v>
      </c>
      <c r="AA1051" s="36" t="s">
        <v>10095</v>
      </c>
      <c r="AB1051" s="36" t="s">
        <v>10096</v>
      </c>
      <c r="AC1051" s="36" t="s">
        <v>10097</v>
      </c>
      <c r="AD1051" s="81" t="s">
        <v>10098</v>
      </c>
      <c r="AE1051" s="36" t="s">
        <v>10099</v>
      </c>
      <c r="AF1051" s="36" t="s">
        <v>10100</v>
      </c>
      <c r="AG1051" s="81" t="s">
        <v>10101</v>
      </c>
      <c r="AH1051" s="58" t="s">
        <v>9832</v>
      </c>
      <c r="AI1051" s="33"/>
      <c r="AJ1051" s="33"/>
      <c r="AK1051" s="33"/>
    </row>
    <row r="1052" spans="1:37" s="168" customFormat="1" ht="15" customHeight="1">
      <c r="A1052" s="276" t="s">
        <v>2925</v>
      </c>
      <c r="B1052" s="284" t="s">
        <v>7791</v>
      </c>
      <c r="C1052" s="284" t="s">
        <v>3179</v>
      </c>
      <c r="D1052" s="284" t="s">
        <v>554</v>
      </c>
      <c r="E1052" s="232" t="s">
        <v>1645</v>
      </c>
      <c r="F1052" s="115">
        <v>1176</v>
      </c>
      <c r="G1052" s="115">
        <v>1176</v>
      </c>
      <c r="H1052" s="233" t="s">
        <v>3369</v>
      </c>
      <c r="I1052" s="322">
        <v>1</v>
      </c>
      <c r="J1052" s="232" t="s">
        <v>1647</v>
      </c>
      <c r="K1052" s="232" t="s">
        <v>1</v>
      </c>
      <c r="L1052" s="339" t="s">
        <v>67</v>
      </c>
      <c r="M1052" s="231"/>
      <c r="N1052" s="321" t="s">
        <v>1672</v>
      </c>
      <c r="O1052" s="321" t="s">
        <v>1672</v>
      </c>
      <c r="P1052" s="236" t="s">
        <v>3362</v>
      </c>
      <c r="Q1052" s="231" t="s">
        <v>3362</v>
      </c>
      <c r="R1052" s="233" t="s">
        <v>1642</v>
      </c>
      <c r="S1052" s="237" t="s">
        <v>67</v>
      </c>
      <c r="T1052" s="233" t="s">
        <v>1644</v>
      </c>
      <c r="U1052" s="321" t="s">
        <v>67</v>
      </c>
      <c r="V1052" s="321" t="s">
        <v>67</v>
      </c>
      <c r="W1052" s="321" t="s">
        <v>67</v>
      </c>
      <c r="X1052" s="353" t="s">
        <v>67</v>
      </c>
      <c r="Y1052" s="353" t="s">
        <v>67</v>
      </c>
      <c r="Z1052" s="239">
        <v>1</v>
      </c>
      <c r="AA1052" s="321" t="s">
        <v>2785</v>
      </c>
      <c r="AB1052" s="231" t="s">
        <v>3372</v>
      </c>
      <c r="AC1052" s="231" t="s">
        <v>3373</v>
      </c>
      <c r="AD1052" s="231" t="s">
        <v>3374</v>
      </c>
      <c r="AE1052" s="231" t="s">
        <v>67</v>
      </c>
      <c r="AF1052" s="231" t="s">
        <v>67</v>
      </c>
      <c r="AG1052" s="231" t="s">
        <v>67</v>
      </c>
      <c r="AH1052" s="364" t="s">
        <v>1</v>
      </c>
      <c r="AI1052" s="33"/>
      <c r="AJ1052" s="33"/>
      <c r="AK1052" s="33"/>
    </row>
    <row r="1053" spans="1:37" s="168" customFormat="1" ht="15" customHeight="1">
      <c r="A1053" s="276" t="s">
        <v>2935</v>
      </c>
      <c r="B1053" s="284" t="s">
        <v>7785</v>
      </c>
      <c r="C1053" s="284" t="s">
        <v>3179</v>
      </c>
      <c r="D1053" s="284" t="s">
        <v>554</v>
      </c>
      <c r="E1053" s="232" t="s">
        <v>1641</v>
      </c>
      <c r="F1053" s="115">
        <v>3360</v>
      </c>
      <c r="G1053" s="115">
        <v>3360</v>
      </c>
      <c r="H1053" s="233" t="s">
        <v>3369</v>
      </c>
      <c r="I1053" s="322">
        <v>1</v>
      </c>
      <c r="J1053" s="232" t="s">
        <v>1647</v>
      </c>
      <c r="K1053" s="232" t="s">
        <v>1</v>
      </c>
      <c r="L1053" s="335">
        <v>1993</v>
      </c>
      <c r="M1053" s="231"/>
      <c r="N1053" s="321" t="s">
        <v>1672</v>
      </c>
      <c r="O1053" s="321" t="s">
        <v>1672</v>
      </c>
      <c r="P1053" s="501" t="s">
        <v>3362</v>
      </c>
      <c r="Q1053" s="368" t="s">
        <v>3362</v>
      </c>
      <c r="R1053" s="233" t="s">
        <v>1642</v>
      </c>
      <c r="S1053" s="321" t="s">
        <v>67</v>
      </c>
      <c r="T1053" s="233" t="s">
        <v>1644</v>
      </c>
      <c r="U1053" s="321" t="s">
        <v>67</v>
      </c>
      <c r="V1053" s="321" t="s">
        <v>67</v>
      </c>
      <c r="W1053" s="321" t="s">
        <v>67</v>
      </c>
      <c r="X1053" s="353" t="s">
        <v>67</v>
      </c>
      <c r="Y1053" s="353" t="s">
        <v>67</v>
      </c>
      <c r="Z1053" s="239">
        <v>1</v>
      </c>
      <c r="AA1053" s="321" t="s">
        <v>2785</v>
      </c>
      <c r="AB1053" s="368" t="s">
        <v>3372</v>
      </c>
      <c r="AC1053" s="368" t="s">
        <v>3373</v>
      </c>
      <c r="AD1053" s="368" t="s">
        <v>3374</v>
      </c>
      <c r="AE1053" s="368" t="s">
        <v>67</v>
      </c>
      <c r="AF1053" s="368" t="s">
        <v>67</v>
      </c>
      <c r="AG1053" s="368" t="s">
        <v>67</v>
      </c>
      <c r="AH1053" s="364" t="s">
        <v>1</v>
      </c>
      <c r="AI1053" s="33"/>
      <c r="AJ1053" s="33"/>
      <c r="AK1053" s="33"/>
    </row>
    <row r="1054" spans="1:37" s="168" customFormat="1" ht="15" customHeight="1">
      <c r="A1054" s="276" t="s">
        <v>3178</v>
      </c>
      <c r="B1054" s="284" t="s">
        <v>7700</v>
      </c>
      <c r="C1054" s="284" t="s">
        <v>3179</v>
      </c>
      <c r="D1054" s="284" t="s">
        <v>554</v>
      </c>
      <c r="E1054" s="232" t="s">
        <v>1645</v>
      </c>
      <c r="F1054" s="115">
        <v>5733</v>
      </c>
      <c r="G1054" s="115">
        <v>5733</v>
      </c>
      <c r="H1054" s="233" t="s">
        <v>3369</v>
      </c>
      <c r="I1054" s="322">
        <v>1</v>
      </c>
      <c r="J1054" s="232" t="s">
        <v>1653</v>
      </c>
      <c r="K1054" s="232" t="s">
        <v>3375</v>
      </c>
      <c r="L1054" s="335">
        <v>1957</v>
      </c>
      <c r="M1054" s="231"/>
      <c r="N1054" s="321" t="s">
        <v>1672</v>
      </c>
      <c r="O1054" s="321" t="s">
        <v>1672</v>
      </c>
      <c r="P1054" s="501" t="s">
        <v>3362</v>
      </c>
      <c r="Q1054" s="368" t="s">
        <v>3385</v>
      </c>
      <c r="R1054" s="233" t="s">
        <v>1642</v>
      </c>
      <c r="S1054" s="321" t="s">
        <v>67</v>
      </c>
      <c r="T1054" s="233" t="s">
        <v>1644</v>
      </c>
      <c r="U1054" s="321" t="s">
        <v>67</v>
      </c>
      <c r="V1054" s="321" t="s">
        <v>67</v>
      </c>
      <c r="W1054" s="321" t="s">
        <v>67</v>
      </c>
      <c r="X1054" s="353" t="s">
        <v>67</v>
      </c>
      <c r="Y1054" s="353" t="s">
        <v>67</v>
      </c>
      <c r="Z1054" s="239">
        <v>1</v>
      </c>
      <c r="AA1054" s="321" t="s">
        <v>2785</v>
      </c>
      <c r="AB1054" s="368" t="s">
        <v>3372</v>
      </c>
      <c r="AC1054" s="368" t="s">
        <v>3373</v>
      </c>
      <c r="AD1054" s="368" t="s">
        <v>3374</v>
      </c>
      <c r="AE1054" s="368" t="s">
        <v>67</v>
      </c>
      <c r="AF1054" s="368" t="s">
        <v>67</v>
      </c>
      <c r="AG1054" s="368" t="s">
        <v>67</v>
      </c>
      <c r="AH1054" s="364" t="s">
        <v>1</v>
      </c>
      <c r="AI1054" s="33"/>
      <c r="AJ1054" s="33"/>
      <c r="AK1054" s="33"/>
    </row>
    <row r="1055" spans="1:37" s="168" customFormat="1" ht="15" customHeight="1">
      <c r="A1055" s="283" t="s">
        <v>22605</v>
      </c>
      <c r="B1055" s="44" t="s">
        <v>3570</v>
      </c>
      <c r="C1055" s="284" t="s">
        <v>3179</v>
      </c>
      <c r="D1055" s="284" t="s">
        <v>554</v>
      </c>
      <c r="E1055" s="25" t="s">
        <v>1645</v>
      </c>
      <c r="F1055" s="45">
        <v>320</v>
      </c>
      <c r="G1055" s="45">
        <v>320</v>
      </c>
      <c r="H1055" s="25" t="s">
        <v>3369</v>
      </c>
      <c r="I1055" s="118" t="s">
        <v>3370</v>
      </c>
      <c r="J1055" s="25" t="s">
        <v>1647</v>
      </c>
      <c r="K1055" s="25" t="s">
        <v>3383</v>
      </c>
      <c r="L1055" s="99"/>
      <c r="M1055" s="99"/>
      <c r="N1055" s="49" t="s">
        <v>1672</v>
      </c>
      <c r="O1055" s="49" t="s">
        <v>1672</v>
      </c>
      <c r="P1055" s="49" t="s">
        <v>3362</v>
      </c>
      <c r="Q1055" s="49" t="s">
        <v>3362</v>
      </c>
      <c r="R1055" s="25" t="s">
        <v>1642</v>
      </c>
      <c r="S1055" s="49" t="s">
        <v>3362</v>
      </c>
      <c r="T1055" s="25" t="s">
        <v>1644</v>
      </c>
      <c r="U1055" s="49" t="s">
        <v>67</v>
      </c>
      <c r="V1055" s="49" t="s">
        <v>67</v>
      </c>
      <c r="W1055" s="49" t="s">
        <v>67</v>
      </c>
      <c r="X1055" s="75" t="s">
        <v>67</v>
      </c>
      <c r="Y1055" s="75" t="s">
        <v>67</v>
      </c>
      <c r="Z1055" s="356">
        <v>1</v>
      </c>
      <c r="AA1055" s="49" t="s">
        <v>2785</v>
      </c>
      <c r="AB1055" s="49" t="s">
        <v>3372</v>
      </c>
      <c r="AC1055" s="49" t="s">
        <v>21135</v>
      </c>
      <c r="AD1055" s="65" t="s">
        <v>3374</v>
      </c>
      <c r="AE1055" s="49" t="s">
        <v>67</v>
      </c>
      <c r="AF1055" s="49" t="s">
        <v>67</v>
      </c>
      <c r="AG1055" s="49" t="s">
        <v>67</v>
      </c>
      <c r="AH1055" s="99"/>
      <c r="AI1055" s="33"/>
      <c r="AJ1055" s="33"/>
      <c r="AK1055" s="33"/>
    </row>
    <row r="1056" spans="1:37" s="168" customFormat="1" ht="15" customHeight="1">
      <c r="A1056" s="275" t="s">
        <v>2676</v>
      </c>
      <c r="B1056" s="158" t="s">
        <v>1686</v>
      </c>
      <c r="C1056" s="158" t="s">
        <v>2677</v>
      </c>
      <c r="D1056" s="158" t="s">
        <v>263</v>
      </c>
      <c r="E1056" s="158" t="s">
        <v>1645</v>
      </c>
      <c r="F1056" s="18">
        <v>2435</v>
      </c>
      <c r="G1056" s="18">
        <v>2435</v>
      </c>
      <c r="H1056" s="158" t="s">
        <v>3369</v>
      </c>
      <c r="I1056" s="19" t="s">
        <v>3370</v>
      </c>
      <c r="J1056" s="158" t="s">
        <v>1647</v>
      </c>
      <c r="K1056" s="158" t="s">
        <v>67</v>
      </c>
      <c r="L1056" s="331" t="s">
        <v>67</v>
      </c>
      <c r="M1056" s="160" t="s">
        <v>3371</v>
      </c>
      <c r="N1056" s="285" t="s">
        <v>1672</v>
      </c>
      <c r="O1056" s="285" t="s">
        <v>1672</v>
      </c>
      <c r="P1056" s="20" t="s">
        <v>3362</v>
      </c>
      <c r="Q1056" s="21" t="s">
        <v>3362</v>
      </c>
      <c r="R1056" s="158" t="s">
        <v>1642</v>
      </c>
      <c r="S1056" s="175" t="s">
        <v>3362</v>
      </c>
      <c r="T1056" s="158" t="s">
        <v>1644</v>
      </c>
      <c r="U1056" s="285" t="s">
        <v>67</v>
      </c>
      <c r="V1056" s="21" t="s">
        <v>67</v>
      </c>
      <c r="W1056" s="21" t="s">
        <v>67</v>
      </c>
      <c r="X1056" s="33" t="s">
        <v>67</v>
      </c>
      <c r="Y1056" s="33" t="s">
        <v>67</v>
      </c>
      <c r="Z1056" s="159">
        <v>2</v>
      </c>
      <c r="AA1056" s="285" t="s">
        <v>1700</v>
      </c>
      <c r="AB1056" s="21" t="s">
        <v>3379</v>
      </c>
      <c r="AC1056" s="21" t="s">
        <v>67</v>
      </c>
      <c r="AD1056" s="21" t="s">
        <v>3380</v>
      </c>
      <c r="AE1056" s="21" t="s">
        <v>67</v>
      </c>
      <c r="AF1056" s="21" t="s">
        <v>67</v>
      </c>
      <c r="AG1056" s="21" t="s">
        <v>67</v>
      </c>
      <c r="AH1056" s="49"/>
      <c r="AI1056" s="33"/>
      <c r="AJ1056" s="33"/>
      <c r="AK1056" s="33"/>
    </row>
    <row r="1057" spans="1:37" s="168" customFormat="1" ht="15" customHeight="1">
      <c r="A1057" s="275" t="s">
        <v>2177</v>
      </c>
      <c r="B1057" s="158" t="s">
        <v>1738</v>
      </c>
      <c r="C1057" s="158" t="s">
        <v>478</v>
      </c>
      <c r="D1057" s="158" t="s">
        <v>263</v>
      </c>
      <c r="E1057" s="158" t="s">
        <v>1645</v>
      </c>
      <c r="F1057" s="18" t="s">
        <v>67</v>
      </c>
      <c r="G1057" s="18" t="s">
        <v>67</v>
      </c>
      <c r="H1057" s="158" t="s">
        <v>3381</v>
      </c>
      <c r="I1057" s="26" t="s">
        <v>3377</v>
      </c>
      <c r="J1057" s="158" t="s">
        <v>1647</v>
      </c>
      <c r="K1057" s="158" t="s">
        <v>67</v>
      </c>
      <c r="L1057" s="331" t="s">
        <v>67</v>
      </c>
      <c r="M1057" s="160" t="s">
        <v>3371</v>
      </c>
      <c r="N1057" s="49" t="s">
        <v>1672</v>
      </c>
      <c r="O1057" s="285" t="s">
        <v>1672</v>
      </c>
      <c r="P1057" s="20" t="s">
        <v>3362</v>
      </c>
      <c r="Q1057" s="21" t="s">
        <v>3362</v>
      </c>
      <c r="R1057" s="158" t="s">
        <v>1642</v>
      </c>
      <c r="S1057" s="160" t="s">
        <v>67</v>
      </c>
      <c r="T1057" s="158" t="s">
        <v>478</v>
      </c>
      <c r="U1057" s="285" t="s">
        <v>67</v>
      </c>
      <c r="V1057" s="21" t="s">
        <v>67</v>
      </c>
      <c r="W1057" s="21" t="s">
        <v>67</v>
      </c>
      <c r="X1057" s="33" t="s">
        <v>67</v>
      </c>
      <c r="Y1057" s="33" t="s">
        <v>67</v>
      </c>
      <c r="Z1057" s="18" t="s">
        <v>67</v>
      </c>
      <c r="AA1057" s="285" t="s">
        <v>1700</v>
      </c>
      <c r="AB1057" s="21" t="s">
        <v>3379</v>
      </c>
      <c r="AC1057" s="21" t="s">
        <v>67</v>
      </c>
      <c r="AD1057" s="21" t="s">
        <v>3380</v>
      </c>
      <c r="AE1057" s="21" t="s">
        <v>67</v>
      </c>
      <c r="AF1057" s="21" t="s">
        <v>67</v>
      </c>
      <c r="AG1057" s="21" t="s">
        <v>67</v>
      </c>
      <c r="AH1057" s="49"/>
      <c r="AI1057" s="33"/>
      <c r="AJ1057" s="33"/>
      <c r="AK1057" s="33"/>
    </row>
    <row r="1058" spans="1:37" s="168" customFormat="1" ht="15" customHeight="1">
      <c r="A1058" s="275" t="s">
        <v>2246</v>
      </c>
      <c r="B1058" s="158" t="s">
        <v>1701</v>
      </c>
      <c r="C1058" s="158" t="s">
        <v>1702</v>
      </c>
      <c r="D1058" s="158" t="s">
        <v>263</v>
      </c>
      <c r="E1058" s="158" t="s">
        <v>1646</v>
      </c>
      <c r="F1058" s="18">
        <v>108</v>
      </c>
      <c r="G1058" s="18">
        <v>108</v>
      </c>
      <c r="H1058" s="189" t="s">
        <v>3369</v>
      </c>
      <c r="I1058" s="19" t="s">
        <v>3370</v>
      </c>
      <c r="J1058" s="158" t="s">
        <v>1647</v>
      </c>
      <c r="K1058" s="158" t="s">
        <v>67</v>
      </c>
      <c r="L1058" s="159">
        <v>1971</v>
      </c>
      <c r="M1058" s="160" t="s">
        <v>3371</v>
      </c>
      <c r="N1058" s="285" t="s">
        <v>1672</v>
      </c>
      <c r="O1058" s="285" t="s">
        <v>1672</v>
      </c>
      <c r="P1058" s="20" t="s">
        <v>3362</v>
      </c>
      <c r="Q1058" s="21" t="s">
        <v>3362</v>
      </c>
      <c r="R1058" s="158" t="s">
        <v>1642</v>
      </c>
      <c r="S1058" s="175" t="s">
        <v>3362</v>
      </c>
      <c r="T1058" s="158" t="s">
        <v>478</v>
      </c>
      <c r="U1058" s="285" t="s">
        <v>67</v>
      </c>
      <c r="V1058" s="21" t="s">
        <v>67</v>
      </c>
      <c r="W1058" s="21" t="s">
        <v>67</v>
      </c>
      <c r="X1058" s="33" t="s">
        <v>67</v>
      </c>
      <c r="Y1058" s="33" t="s">
        <v>67</v>
      </c>
      <c r="Z1058" s="159">
        <v>1</v>
      </c>
      <c r="AA1058" s="285" t="s">
        <v>1700</v>
      </c>
      <c r="AB1058" s="21" t="s">
        <v>3379</v>
      </c>
      <c r="AC1058" s="21" t="s">
        <v>67</v>
      </c>
      <c r="AD1058" s="21" t="s">
        <v>3380</v>
      </c>
      <c r="AE1058" s="21" t="s">
        <v>67</v>
      </c>
      <c r="AF1058" s="21" t="s">
        <v>67</v>
      </c>
      <c r="AG1058" s="21" t="s">
        <v>67</v>
      </c>
      <c r="AH1058" s="49"/>
      <c r="AI1058" s="33"/>
      <c r="AJ1058" s="33"/>
      <c r="AK1058" s="33"/>
    </row>
    <row r="1059" spans="1:37" s="168" customFormat="1" ht="15" customHeight="1">
      <c r="A1059" s="275" t="s">
        <v>1757</v>
      </c>
      <c r="B1059" s="158" t="s">
        <v>1758</v>
      </c>
      <c r="C1059" s="158" t="s">
        <v>1702</v>
      </c>
      <c r="D1059" s="158" t="s">
        <v>263</v>
      </c>
      <c r="E1059" s="158" t="s">
        <v>1646</v>
      </c>
      <c r="F1059" s="18">
        <v>108</v>
      </c>
      <c r="G1059" s="18">
        <v>108</v>
      </c>
      <c r="H1059" s="189" t="s">
        <v>3369</v>
      </c>
      <c r="I1059" s="19" t="s">
        <v>3370</v>
      </c>
      <c r="J1059" s="158" t="s">
        <v>1647</v>
      </c>
      <c r="K1059" s="158" t="s">
        <v>67</v>
      </c>
      <c r="L1059" s="159">
        <v>1971</v>
      </c>
      <c r="M1059" s="344" t="s">
        <v>3371</v>
      </c>
      <c r="N1059" s="285" t="s">
        <v>1672</v>
      </c>
      <c r="O1059" s="285" t="s">
        <v>1672</v>
      </c>
      <c r="P1059" s="20" t="s">
        <v>3362</v>
      </c>
      <c r="Q1059" s="21" t="s">
        <v>3362</v>
      </c>
      <c r="R1059" s="158" t="s">
        <v>1642</v>
      </c>
      <c r="S1059" s="175" t="s">
        <v>3362</v>
      </c>
      <c r="T1059" s="158" t="s">
        <v>478</v>
      </c>
      <c r="U1059" s="285" t="s">
        <v>67</v>
      </c>
      <c r="V1059" s="21" t="s">
        <v>67</v>
      </c>
      <c r="W1059" s="21" t="s">
        <v>67</v>
      </c>
      <c r="X1059" s="33" t="s">
        <v>67</v>
      </c>
      <c r="Y1059" s="33" t="s">
        <v>67</v>
      </c>
      <c r="Z1059" s="159">
        <v>1</v>
      </c>
      <c r="AA1059" s="285" t="s">
        <v>1700</v>
      </c>
      <c r="AB1059" s="21" t="s">
        <v>3379</v>
      </c>
      <c r="AC1059" s="21" t="s">
        <v>67</v>
      </c>
      <c r="AD1059" s="21" t="s">
        <v>3380</v>
      </c>
      <c r="AE1059" s="21" t="s">
        <v>67</v>
      </c>
      <c r="AF1059" s="21" t="s">
        <v>67</v>
      </c>
      <c r="AG1059" s="21" t="s">
        <v>67</v>
      </c>
      <c r="AH1059" s="49"/>
      <c r="AI1059" s="33"/>
      <c r="AJ1059" s="33"/>
      <c r="AK1059" s="33"/>
    </row>
    <row r="1060" spans="1:37" s="168" customFormat="1" ht="15" customHeight="1">
      <c r="A1060" s="275" t="s">
        <v>1746</v>
      </c>
      <c r="B1060" s="158" t="s">
        <v>1747</v>
      </c>
      <c r="C1060" s="158" t="s">
        <v>1702</v>
      </c>
      <c r="D1060" s="158" t="s">
        <v>263</v>
      </c>
      <c r="E1060" s="158" t="s">
        <v>1648</v>
      </c>
      <c r="F1060" s="18">
        <v>1543</v>
      </c>
      <c r="G1060" s="18">
        <v>1543</v>
      </c>
      <c r="H1060" s="189" t="s">
        <v>3369</v>
      </c>
      <c r="I1060" s="19" t="s">
        <v>3370</v>
      </c>
      <c r="J1060" s="158" t="s">
        <v>1647</v>
      </c>
      <c r="K1060" s="158" t="s">
        <v>67</v>
      </c>
      <c r="L1060" s="331">
        <v>1988</v>
      </c>
      <c r="M1060" s="344" t="s">
        <v>3371</v>
      </c>
      <c r="N1060" s="285" t="s">
        <v>1672</v>
      </c>
      <c r="O1060" s="285" t="s">
        <v>1672</v>
      </c>
      <c r="P1060" s="20" t="s">
        <v>3362</v>
      </c>
      <c r="Q1060" s="21" t="s">
        <v>3362</v>
      </c>
      <c r="R1060" s="158" t="s">
        <v>1642</v>
      </c>
      <c r="S1060" s="175" t="s">
        <v>3362</v>
      </c>
      <c r="T1060" s="158" t="s">
        <v>478</v>
      </c>
      <c r="U1060" s="285" t="s">
        <v>67</v>
      </c>
      <c r="V1060" s="21" t="s">
        <v>67</v>
      </c>
      <c r="W1060" s="21" t="s">
        <v>67</v>
      </c>
      <c r="X1060" s="33" t="s">
        <v>67</v>
      </c>
      <c r="Y1060" s="33" t="s">
        <v>67</v>
      </c>
      <c r="Z1060" s="159">
        <v>1</v>
      </c>
      <c r="AA1060" s="285" t="s">
        <v>1700</v>
      </c>
      <c r="AB1060" s="21" t="s">
        <v>3379</v>
      </c>
      <c r="AC1060" s="21" t="s">
        <v>67</v>
      </c>
      <c r="AD1060" s="21" t="s">
        <v>3380</v>
      </c>
      <c r="AE1060" s="21" t="s">
        <v>67</v>
      </c>
      <c r="AF1060" s="21" t="s">
        <v>67</v>
      </c>
      <c r="AG1060" s="21" t="s">
        <v>67</v>
      </c>
      <c r="AH1060" s="49"/>
      <c r="AI1060" s="33"/>
      <c r="AJ1060" s="33"/>
      <c r="AK1060" s="33"/>
    </row>
    <row r="1061" spans="1:37" s="168" customFormat="1" ht="15" customHeight="1">
      <c r="A1061" s="275" t="s">
        <v>1721</v>
      </c>
      <c r="B1061" s="158" t="s">
        <v>1722</v>
      </c>
      <c r="C1061" s="158" t="s">
        <v>1723</v>
      </c>
      <c r="D1061" s="158" t="s">
        <v>263</v>
      </c>
      <c r="E1061" s="158" t="s">
        <v>1648</v>
      </c>
      <c r="F1061" s="18">
        <v>4916</v>
      </c>
      <c r="G1061" s="18">
        <v>4916</v>
      </c>
      <c r="H1061" s="189" t="s">
        <v>3369</v>
      </c>
      <c r="I1061" s="19" t="s">
        <v>3370</v>
      </c>
      <c r="J1061" s="158" t="s">
        <v>1647</v>
      </c>
      <c r="K1061" s="158" t="s">
        <v>67</v>
      </c>
      <c r="L1061" s="331" t="s">
        <v>67</v>
      </c>
      <c r="M1061" s="160" t="s">
        <v>3371</v>
      </c>
      <c r="N1061" s="285" t="s">
        <v>1672</v>
      </c>
      <c r="O1061" s="285" t="s">
        <v>1672</v>
      </c>
      <c r="P1061" s="20" t="s">
        <v>3362</v>
      </c>
      <c r="Q1061" s="21" t="s">
        <v>3362</v>
      </c>
      <c r="R1061" s="158" t="s">
        <v>1643</v>
      </c>
      <c r="S1061" s="175" t="s">
        <v>3362</v>
      </c>
      <c r="T1061" s="158" t="s">
        <v>478</v>
      </c>
      <c r="U1061" s="285" t="s">
        <v>67</v>
      </c>
      <c r="V1061" s="21" t="s">
        <v>67</v>
      </c>
      <c r="W1061" s="21" t="s">
        <v>67</v>
      </c>
      <c r="X1061" s="33" t="s">
        <v>67</v>
      </c>
      <c r="Y1061" s="33" t="s">
        <v>67</v>
      </c>
      <c r="Z1061" s="159">
        <v>2</v>
      </c>
      <c r="AA1061" s="285" t="s">
        <v>1700</v>
      </c>
      <c r="AB1061" s="21" t="s">
        <v>3379</v>
      </c>
      <c r="AC1061" s="21" t="s">
        <v>67</v>
      </c>
      <c r="AD1061" s="21" t="s">
        <v>3380</v>
      </c>
      <c r="AE1061" s="21" t="s">
        <v>67</v>
      </c>
      <c r="AF1061" s="21" t="s">
        <v>67</v>
      </c>
      <c r="AG1061" s="21" t="s">
        <v>67</v>
      </c>
      <c r="AH1061" s="49"/>
      <c r="AI1061" s="33"/>
      <c r="AJ1061" s="33"/>
      <c r="AK1061" s="33"/>
    </row>
    <row r="1062" spans="1:37" s="168" customFormat="1" ht="15" customHeight="1">
      <c r="A1062" s="275" t="s">
        <v>1918</v>
      </c>
      <c r="B1062" s="158" t="s">
        <v>1799</v>
      </c>
      <c r="C1062" s="158" t="s">
        <v>1856</v>
      </c>
      <c r="D1062" s="158" t="s">
        <v>263</v>
      </c>
      <c r="E1062" s="158" t="s">
        <v>1645</v>
      </c>
      <c r="F1062" s="18">
        <v>2845</v>
      </c>
      <c r="G1062" s="18">
        <v>2845</v>
      </c>
      <c r="H1062" s="189" t="s">
        <v>3369</v>
      </c>
      <c r="I1062" s="19" t="s">
        <v>3370</v>
      </c>
      <c r="J1062" s="158" t="s">
        <v>1647</v>
      </c>
      <c r="K1062" s="158" t="s">
        <v>67</v>
      </c>
      <c r="L1062" s="331">
        <v>1937</v>
      </c>
      <c r="M1062" s="160" t="s">
        <v>3371</v>
      </c>
      <c r="N1062" s="285" t="s">
        <v>1672</v>
      </c>
      <c r="O1062" s="285" t="s">
        <v>1672</v>
      </c>
      <c r="P1062" s="20" t="s">
        <v>3362</v>
      </c>
      <c r="Q1062" s="21" t="s">
        <v>3388</v>
      </c>
      <c r="R1062" s="158" t="s">
        <v>1642</v>
      </c>
      <c r="S1062" s="175" t="s">
        <v>3362</v>
      </c>
      <c r="T1062" s="158" t="s">
        <v>478</v>
      </c>
      <c r="U1062" s="285" t="s">
        <v>67</v>
      </c>
      <c r="V1062" s="21" t="s">
        <v>67</v>
      </c>
      <c r="W1062" s="21" t="s">
        <v>67</v>
      </c>
      <c r="X1062" s="33" t="s">
        <v>67</v>
      </c>
      <c r="Y1062" s="33" t="s">
        <v>67</v>
      </c>
      <c r="Z1062" s="159">
        <v>1</v>
      </c>
      <c r="AA1062" s="285" t="s">
        <v>1700</v>
      </c>
      <c r="AB1062" s="21" t="s">
        <v>3379</v>
      </c>
      <c r="AC1062" s="21" t="s">
        <v>67</v>
      </c>
      <c r="AD1062" s="21" t="s">
        <v>3380</v>
      </c>
      <c r="AE1062" s="21" t="s">
        <v>67</v>
      </c>
      <c r="AF1062" s="21" t="s">
        <v>67</v>
      </c>
      <c r="AG1062" s="21" t="s">
        <v>67</v>
      </c>
      <c r="AH1062" s="49"/>
      <c r="AI1062" s="33"/>
      <c r="AJ1062" s="33"/>
      <c r="AK1062" s="33"/>
    </row>
    <row r="1063" spans="1:37" s="168" customFormat="1" ht="15" customHeight="1">
      <c r="A1063" s="275" t="s">
        <v>1870</v>
      </c>
      <c r="B1063" s="158" t="s">
        <v>1871</v>
      </c>
      <c r="C1063" s="158" t="s">
        <v>1856</v>
      </c>
      <c r="D1063" s="158" t="s">
        <v>263</v>
      </c>
      <c r="E1063" s="158" t="s">
        <v>1645</v>
      </c>
      <c r="F1063" s="18">
        <v>192</v>
      </c>
      <c r="G1063" s="18">
        <v>192</v>
      </c>
      <c r="H1063" s="189" t="s">
        <v>3369</v>
      </c>
      <c r="I1063" s="117" t="s">
        <v>3377</v>
      </c>
      <c r="J1063" s="158" t="s">
        <v>1647</v>
      </c>
      <c r="K1063" s="158" t="s">
        <v>67</v>
      </c>
      <c r="L1063" s="331" t="s">
        <v>67</v>
      </c>
      <c r="M1063" s="160" t="s">
        <v>3371</v>
      </c>
      <c r="N1063" s="285" t="s">
        <v>1672</v>
      </c>
      <c r="O1063" s="285" t="s">
        <v>1672</v>
      </c>
      <c r="P1063" s="20" t="s">
        <v>3362</v>
      </c>
      <c r="Q1063" s="21" t="s">
        <v>3362</v>
      </c>
      <c r="R1063" s="158" t="s">
        <v>1642</v>
      </c>
      <c r="S1063" s="175" t="s">
        <v>3362</v>
      </c>
      <c r="T1063" s="158" t="s">
        <v>478</v>
      </c>
      <c r="U1063" s="285" t="s">
        <v>67</v>
      </c>
      <c r="V1063" s="21" t="s">
        <v>67</v>
      </c>
      <c r="W1063" s="21" t="s">
        <v>67</v>
      </c>
      <c r="X1063" s="33" t="s">
        <v>67</v>
      </c>
      <c r="Y1063" s="33" t="s">
        <v>67</v>
      </c>
      <c r="Z1063" s="159">
        <v>1</v>
      </c>
      <c r="AA1063" s="285" t="s">
        <v>1700</v>
      </c>
      <c r="AB1063" s="21" t="s">
        <v>3379</v>
      </c>
      <c r="AC1063" s="21" t="s">
        <v>67</v>
      </c>
      <c r="AD1063" s="21" t="s">
        <v>3380</v>
      </c>
      <c r="AE1063" s="21" t="s">
        <v>67</v>
      </c>
      <c r="AF1063" s="21" t="s">
        <v>67</v>
      </c>
      <c r="AG1063" s="21" t="s">
        <v>67</v>
      </c>
      <c r="AH1063" s="49"/>
      <c r="AI1063" s="33"/>
      <c r="AJ1063" s="33"/>
      <c r="AK1063" s="33"/>
    </row>
    <row r="1064" spans="1:37" s="168" customFormat="1" ht="15" customHeight="1">
      <c r="A1064" s="275" t="s">
        <v>1854</v>
      </c>
      <c r="B1064" s="158" t="s">
        <v>1855</v>
      </c>
      <c r="C1064" s="158" t="s">
        <v>1856</v>
      </c>
      <c r="D1064" s="158" t="s">
        <v>263</v>
      </c>
      <c r="E1064" s="158" t="s">
        <v>1646</v>
      </c>
      <c r="F1064" s="18">
        <v>1404</v>
      </c>
      <c r="G1064" s="18">
        <v>1404</v>
      </c>
      <c r="H1064" s="189" t="s">
        <v>3369</v>
      </c>
      <c r="I1064" s="19" t="s">
        <v>3370</v>
      </c>
      <c r="J1064" s="158" t="s">
        <v>1647</v>
      </c>
      <c r="K1064" s="158" t="s">
        <v>67</v>
      </c>
      <c r="L1064" s="331">
        <v>1880</v>
      </c>
      <c r="M1064" s="160" t="s">
        <v>3371</v>
      </c>
      <c r="N1064" s="285" t="s">
        <v>1672</v>
      </c>
      <c r="O1064" s="285" t="s">
        <v>1672</v>
      </c>
      <c r="P1064" s="20" t="s">
        <v>3362</v>
      </c>
      <c r="Q1064" s="21" t="s">
        <v>3362</v>
      </c>
      <c r="R1064" s="158" t="s">
        <v>1643</v>
      </c>
      <c r="S1064" s="175" t="s">
        <v>3362</v>
      </c>
      <c r="T1064" s="158" t="s">
        <v>478</v>
      </c>
      <c r="U1064" s="285" t="s">
        <v>67</v>
      </c>
      <c r="V1064" s="21" t="s">
        <v>67</v>
      </c>
      <c r="W1064" s="21" t="s">
        <v>67</v>
      </c>
      <c r="X1064" s="33" t="s">
        <v>67</v>
      </c>
      <c r="Y1064" s="33" t="s">
        <v>67</v>
      </c>
      <c r="Z1064" s="159">
        <v>2</v>
      </c>
      <c r="AA1064" s="285" t="s">
        <v>1700</v>
      </c>
      <c r="AB1064" s="21" t="s">
        <v>3379</v>
      </c>
      <c r="AC1064" s="21" t="s">
        <v>67</v>
      </c>
      <c r="AD1064" s="21" t="s">
        <v>3380</v>
      </c>
      <c r="AE1064" s="21" t="s">
        <v>67</v>
      </c>
      <c r="AF1064" s="21" t="s">
        <v>67</v>
      </c>
      <c r="AG1064" s="21" t="s">
        <v>67</v>
      </c>
      <c r="AH1064" s="49"/>
      <c r="AI1064" s="33"/>
      <c r="AJ1064" s="33"/>
      <c r="AK1064" s="33"/>
    </row>
    <row r="1065" spans="1:37" s="168" customFormat="1" ht="15" customHeight="1">
      <c r="A1065" s="275" t="s">
        <v>1850</v>
      </c>
      <c r="B1065" s="158" t="s">
        <v>1851</v>
      </c>
      <c r="C1065" s="158" t="s">
        <v>1702</v>
      </c>
      <c r="D1065" s="158" t="s">
        <v>263</v>
      </c>
      <c r="E1065" s="158" t="s">
        <v>1648</v>
      </c>
      <c r="F1065" s="18">
        <v>2400</v>
      </c>
      <c r="G1065" s="18">
        <v>2400</v>
      </c>
      <c r="H1065" s="189" t="s">
        <v>3369</v>
      </c>
      <c r="I1065" s="19" t="s">
        <v>3370</v>
      </c>
      <c r="J1065" s="158" t="s">
        <v>1647</v>
      </c>
      <c r="K1065" s="158" t="s">
        <v>67</v>
      </c>
      <c r="L1065" s="159">
        <v>1979</v>
      </c>
      <c r="M1065" s="160" t="s">
        <v>3371</v>
      </c>
      <c r="N1065" s="285" t="s">
        <v>1672</v>
      </c>
      <c r="O1065" s="285" t="s">
        <v>1672</v>
      </c>
      <c r="P1065" s="20" t="s">
        <v>3362</v>
      </c>
      <c r="Q1065" s="21" t="s">
        <v>3362</v>
      </c>
      <c r="R1065" s="158" t="s">
        <v>1643</v>
      </c>
      <c r="S1065" s="175" t="s">
        <v>3362</v>
      </c>
      <c r="T1065" s="158" t="s">
        <v>478</v>
      </c>
      <c r="U1065" s="285" t="s">
        <v>67</v>
      </c>
      <c r="V1065" s="21" t="s">
        <v>67</v>
      </c>
      <c r="W1065" s="21" t="s">
        <v>67</v>
      </c>
      <c r="X1065" s="33" t="s">
        <v>67</v>
      </c>
      <c r="Y1065" s="33" t="s">
        <v>67</v>
      </c>
      <c r="Z1065" s="159">
        <v>1</v>
      </c>
      <c r="AA1065" s="285" t="s">
        <v>1700</v>
      </c>
      <c r="AB1065" s="21" t="s">
        <v>3379</v>
      </c>
      <c r="AC1065" s="21" t="s">
        <v>67</v>
      </c>
      <c r="AD1065" s="21" t="s">
        <v>3380</v>
      </c>
      <c r="AE1065" s="21" t="s">
        <v>67</v>
      </c>
      <c r="AF1065" s="21" t="s">
        <v>67</v>
      </c>
      <c r="AG1065" s="21" t="s">
        <v>67</v>
      </c>
      <c r="AH1065" s="49"/>
      <c r="AI1065" s="33"/>
      <c r="AJ1065" s="33"/>
      <c r="AK1065" s="33"/>
    </row>
    <row r="1066" spans="1:37" s="168" customFormat="1" ht="15" customHeight="1">
      <c r="A1066" s="281" t="s">
        <v>7052</v>
      </c>
      <c r="B1066" s="183" t="s">
        <v>2623</v>
      </c>
      <c r="C1066" s="183" t="s">
        <v>7053</v>
      </c>
      <c r="D1066" s="183" t="s">
        <v>263</v>
      </c>
      <c r="E1066" s="183" t="s">
        <v>1645</v>
      </c>
      <c r="F1066" s="183" t="s">
        <v>6846</v>
      </c>
      <c r="G1066" s="183" t="s">
        <v>6846</v>
      </c>
      <c r="H1066" s="183" t="s">
        <v>3369</v>
      </c>
      <c r="I1066" s="117" t="s">
        <v>3370</v>
      </c>
      <c r="J1066" s="183" t="s">
        <v>6761</v>
      </c>
      <c r="K1066" s="183" t="s">
        <v>6720</v>
      </c>
      <c r="L1066" s="48"/>
      <c r="M1066" s="160" t="s">
        <v>3371</v>
      </c>
      <c r="N1066" s="285" t="s">
        <v>1672</v>
      </c>
      <c r="O1066" s="285" t="s">
        <v>1672</v>
      </c>
      <c r="P1066" s="33" t="s">
        <v>3362</v>
      </c>
      <c r="Q1066" s="21" t="s">
        <v>3362</v>
      </c>
      <c r="R1066" s="183" t="s">
        <v>1642</v>
      </c>
      <c r="S1066" s="33" t="s">
        <v>67</v>
      </c>
      <c r="T1066" s="183" t="s">
        <v>478</v>
      </c>
      <c r="U1066" s="49" t="s">
        <v>67</v>
      </c>
      <c r="V1066" s="21" t="s">
        <v>67</v>
      </c>
      <c r="W1066" s="21" t="s">
        <v>67</v>
      </c>
      <c r="X1066" s="33" t="s">
        <v>67</v>
      </c>
      <c r="Y1066" s="33" t="s">
        <v>67</v>
      </c>
      <c r="Z1066" s="183" t="s">
        <v>1659</v>
      </c>
      <c r="AA1066" s="285" t="s">
        <v>1700</v>
      </c>
      <c r="AB1066" s="21" t="s">
        <v>3379</v>
      </c>
      <c r="AC1066" s="21" t="s">
        <v>6704</v>
      </c>
      <c r="AD1066" s="21" t="s">
        <v>3380</v>
      </c>
      <c r="AE1066" s="21" t="s">
        <v>67</v>
      </c>
      <c r="AF1066" s="21" t="s">
        <v>67</v>
      </c>
      <c r="AG1066" s="21" t="s">
        <v>67</v>
      </c>
      <c r="AH1066" s="49"/>
      <c r="AI1066" s="33"/>
      <c r="AJ1066" s="33"/>
      <c r="AK1066" s="33"/>
    </row>
    <row r="1067" spans="1:37" s="168" customFormat="1" ht="15" customHeight="1">
      <c r="A1067" s="281" t="s">
        <v>7073</v>
      </c>
      <c r="B1067" s="183" t="s">
        <v>7074</v>
      </c>
      <c r="C1067" s="183" t="s">
        <v>7075</v>
      </c>
      <c r="D1067" s="183" t="s">
        <v>263</v>
      </c>
      <c r="E1067" s="183" t="s">
        <v>1645</v>
      </c>
      <c r="F1067" s="183" t="s">
        <v>6728</v>
      </c>
      <c r="G1067" s="183" t="s">
        <v>6728</v>
      </c>
      <c r="H1067" s="183" t="s">
        <v>3369</v>
      </c>
      <c r="I1067" s="117" t="s">
        <v>3370</v>
      </c>
      <c r="J1067" s="183" t="s">
        <v>6725</v>
      </c>
      <c r="K1067" s="183" t="s">
        <v>6720</v>
      </c>
      <c r="L1067" s="48"/>
      <c r="M1067" s="160" t="s">
        <v>3371</v>
      </c>
      <c r="N1067" s="285" t="s">
        <v>1672</v>
      </c>
      <c r="O1067" s="285" t="s">
        <v>1672</v>
      </c>
      <c r="P1067" s="33" t="s">
        <v>3362</v>
      </c>
      <c r="Q1067" s="21" t="s">
        <v>3362</v>
      </c>
      <c r="R1067" s="183" t="s">
        <v>1642</v>
      </c>
      <c r="S1067" s="33" t="s">
        <v>67</v>
      </c>
      <c r="T1067" s="183" t="s">
        <v>478</v>
      </c>
      <c r="U1067" s="49" t="s">
        <v>67</v>
      </c>
      <c r="V1067" s="21" t="s">
        <v>67</v>
      </c>
      <c r="W1067" s="21" t="s">
        <v>67</v>
      </c>
      <c r="X1067" s="33" t="s">
        <v>67</v>
      </c>
      <c r="Y1067" s="33" t="s">
        <v>67</v>
      </c>
      <c r="Z1067" s="183" t="s">
        <v>1659</v>
      </c>
      <c r="AA1067" s="285" t="s">
        <v>1700</v>
      </c>
      <c r="AB1067" s="21" t="s">
        <v>3379</v>
      </c>
      <c r="AC1067" s="21" t="s">
        <v>6704</v>
      </c>
      <c r="AD1067" s="21" t="s">
        <v>3380</v>
      </c>
      <c r="AE1067" s="21" t="s">
        <v>67</v>
      </c>
      <c r="AF1067" s="21" t="s">
        <v>67</v>
      </c>
      <c r="AG1067" s="21" t="s">
        <v>67</v>
      </c>
      <c r="AH1067" s="49"/>
      <c r="AI1067" s="33"/>
      <c r="AJ1067" s="33"/>
      <c r="AK1067" s="33"/>
    </row>
    <row r="1068" spans="1:37" s="168" customFormat="1" ht="15" customHeight="1">
      <c r="A1068" s="281" t="s">
        <v>7108</v>
      </c>
      <c r="B1068" s="183" t="s">
        <v>7109</v>
      </c>
      <c r="C1068" s="183" t="s">
        <v>7053</v>
      </c>
      <c r="D1068" s="183" t="s">
        <v>263</v>
      </c>
      <c r="E1068" s="183" t="s">
        <v>1645</v>
      </c>
      <c r="F1068" s="183" t="s">
        <v>7110</v>
      </c>
      <c r="G1068" s="183" t="s">
        <v>7110</v>
      </c>
      <c r="H1068" s="183" t="s">
        <v>3369</v>
      </c>
      <c r="I1068" s="117" t="s">
        <v>3370</v>
      </c>
      <c r="J1068" s="183" t="s">
        <v>6761</v>
      </c>
      <c r="K1068" s="183" t="s">
        <v>6720</v>
      </c>
      <c r="L1068" s="185">
        <v>1979</v>
      </c>
      <c r="M1068" s="160" t="s">
        <v>3371</v>
      </c>
      <c r="N1068" s="285" t="s">
        <v>1672</v>
      </c>
      <c r="O1068" s="285" t="s">
        <v>1672</v>
      </c>
      <c r="P1068" s="33" t="s">
        <v>3362</v>
      </c>
      <c r="Q1068" s="21" t="s">
        <v>3362</v>
      </c>
      <c r="R1068" s="183" t="s">
        <v>1642</v>
      </c>
      <c r="S1068" s="33" t="s">
        <v>67</v>
      </c>
      <c r="T1068" s="183" t="s">
        <v>478</v>
      </c>
      <c r="U1068" s="49" t="s">
        <v>67</v>
      </c>
      <c r="V1068" s="21" t="s">
        <v>67</v>
      </c>
      <c r="W1068" s="21" t="s">
        <v>67</v>
      </c>
      <c r="X1068" s="33" t="s">
        <v>67</v>
      </c>
      <c r="Y1068" s="33" t="s">
        <v>67</v>
      </c>
      <c r="Z1068" s="183" t="s">
        <v>1659</v>
      </c>
      <c r="AA1068" s="285" t="s">
        <v>1700</v>
      </c>
      <c r="AB1068" s="21" t="s">
        <v>3379</v>
      </c>
      <c r="AC1068" s="21" t="s">
        <v>6704</v>
      </c>
      <c r="AD1068" s="21" t="s">
        <v>3380</v>
      </c>
      <c r="AE1068" s="21" t="s">
        <v>67</v>
      </c>
      <c r="AF1068" s="21" t="s">
        <v>67</v>
      </c>
      <c r="AG1068" s="21" t="s">
        <v>67</v>
      </c>
      <c r="AH1068" s="49"/>
      <c r="AI1068" s="33"/>
      <c r="AJ1068" s="33"/>
      <c r="AK1068" s="33"/>
    </row>
    <row r="1069" spans="1:37" s="168" customFormat="1" ht="15" customHeight="1">
      <c r="A1069" s="283" t="s">
        <v>7283</v>
      </c>
      <c r="B1069" s="183" t="s">
        <v>7284</v>
      </c>
      <c r="C1069" s="183" t="s">
        <v>7285</v>
      </c>
      <c r="D1069" s="183" t="s">
        <v>263</v>
      </c>
      <c r="E1069" s="183" t="s">
        <v>1648</v>
      </c>
      <c r="F1069" s="183" t="s">
        <v>6717</v>
      </c>
      <c r="G1069" s="183" t="s">
        <v>6717</v>
      </c>
      <c r="H1069" s="183" t="s">
        <v>3369</v>
      </c>
      <c r="I1069" s="117" t="s">
        <v>3370</v>
      </c>
      <c r="J1069" s="183" t="s">
        <v>6737</v>
      </c>
      <c r="K1069" s="183" t="s">
        <v>6720</v>
      </c>
      <c r="L1069" s="48"/>
      <c r="M1069" s="160" t="s">
        <v>3371</v>
      </c>
      <c r="N1069" s="285" t="s">
        <v>1672</v>
      </c>
      <c r="O1069" s="285" t="s">
        <v>1672</v>
      </c>
      <c r="P1069" s="33" t="s">
        <v>3362</v>
      </c>
      <c r="Q1069" s="21" t="s">
        <v>3362</v>
      </c>
      <c r="R1069" s="183" t="s">
        <v>1642</v>
      </c>
      <c r="S1069" s="33" t="s">
        <v>67</v>
      </c>
      <c r="T1069" s="183" t="s">
        <v>7286</v>
      </c>
      <c r="U1069" s="49" t="s">
        <v>67</v>
      </c>
      <c r="V1069" s="21" t="s">
        <v>67</v>
      </c>
      <c r="W1069" s="21" t="s">
        <v>67</v>
      </c>
      <c r="X1069" s="33" t="s">
        <v>67</v>
      </c>
      <c r="Y1069" s="33" t="s">
        <v>67</v>
      </c>
      <c r="Z1069" s="183" t="s">
        <v>1659</v>
      </c>
      <c r="AA1069" s="285" t="s">
        <v>1700</v>
      </c>
      <c r="AB1069" s="21" t="s">
        <v>3379</v>
      </c>
      <c r="AC1069" s="21" t="s">
        <v>6704</v>
      </c>
      <c r="AD1069" s="21" t="s">
        <v>3380</v>
      </c>
      <c r="AE1069" s="21" t="s">
        <v>67</v>
      </c>
      <c r="AF1069" s="21" t="s">
        <v>67</v>
      </c>
      <c r="AG1069" s="21" t="s">
        <v>67</v>
      </c>
      <c r="AH1069" s="49"/>
      <c r="AI1069" s="33"/>
      <c r="AJ1069" s="33"/>
      <c r="AK1069" s="33"/>
    </row>
    <row r="1070" spans="1:37" s="168" customFormat="1" ht="15" customHeight="1">
      <c r="A1070" s="283" t="s">
        <v>7297</v>
      </c>
      <c r="B1070" s="183" t="s">
        <v>1756</v>
      </c>
      <c r="C1070" s="183" t="s">
        <v>7298</v>
      </c>
      <c r="D1070" s="183" t="s">
        <v>263</v>
      </c>
      <c r="E1070" s="183" t="s">
        <v>1641</v>
      </c>
      <c r="F1070" s="183" t="s">
        <v>7084</v>
      </c>
      <c r="G1070" s="183" t="s">
        <v>7084</v>
      </c>
      <c r="H1070" s="189" t="s">
        <v>3369</v>
      </c>
      <c r="I1070" s="117" t="s">
        <v>3370</v>
      </c>
      <c r="J1070" s="183" t="s">
        <v>6719</v>
      </c>
      <c r="K1070" s="183" t="s">
        <v>6720</v>
      </c>
      <c r="L1070" s="48"/>
      <c r="M1070" s="160" t="s">
        <v>3371</v>
      </c>
      <c r="N1070" s="285" t="s">
        <v>1672</v>
      </c>
      <c r="O1070" s="285" t="s">
        <v>1672</v>
      </c>
      <c r="P1070" s="33" t="s">
        <v>3362</v>
      </c>
      <c r="Q1070" s="21" t="s">
        <v>3362</v>
      </c>
      <c r="R1070" s="183" t="s">
        <v>1642</v>
      </c>
      <c r="S1070" s="33" t="s">
        <v>67</v>
      </c>
      <c r="T1070" s="183" t="s">
        <v>478</v>
      </c>
      <c r="U1070" s="49" t="s">
        <v>67</v>
      </c>
      <c r="V1070" s="21" t="s">
        <v>67</v>
      </c>
      <c r="W1070" s="21" t="s">
        <v>67</v>
      </c>
      <c r="X1070" s="33" t="s">
        <v>67</v>
      </c>
      <c r="Y1070" s="33" t="s">
        <v>67</v>
      </c>
      <c r="Z1070" s="183" t="s">
        <v>1659</v>
      </c>
      <c r="AA1070" s="285" t="s">
        <v>1700</v>
      </c>
      <c r="AB1070" s="21" t="s">
        <v>3379</v>
      </c>
      <c r="AC1070" s="21" t="s">
        <v>6704</v>
      </c>
      <c r="AD1070" s="21" t="s">
        <v>3380</v>
      </c>
      <c r="AE1070" s="21" t="s">
        <v>67</v>
      </c>
      <c r="AF1070" s="21" t="s">
        <v>67</v>
      </c>
      <c r="AG1070" s="21" t="s">
        <v>67</v>
      </c>
      <c r="AH1070" s="49"/>
      <c r="AI1070" s="33"/>
      <c r="AJ1070" s="33"/>
      <c r="AK1070" s="33"/>
    </row>
    <row r="1071" spans="1:37" s="168" customFormat="1" ht="15" customHeight="1">
      <c r="A1071" s="283" t="s">
        <v>7336</v>
      </c>
      <c r="B1071" s="183" t="s">
        <v>7337</v>
      </c>
      <c r="C1071" s="183" t="s">
        <v>7338</v>
      </c>
      <c r="D1071" s="183" t="s">
        <v>263</v>
      </c>
      <c r="E1071" s="183" t="s">
        <v>1645</v>
      </c>
      <c r="F1071" s="183" t="s">
        <v>7339</v>
      </c>
      <c r="G1071" s="183" t="s">
        <v>7339</v>
      </c>
      <c r="H1071" s="183" t="s">
        <v>3369</v>
      </c>
      <c r="I1071" s="117" t="s">
        <v>3370</v>
      </c>
      <c r="J1071" s="183" t="s">
        <v>6761</v>
      </c>
      <c r="K1071" s="183" t="s">
        <v>6720</v>
      </c>
      <c r="L1071" s="48"/>
      <c r="M1071" s="160" t="s">
        <v>3371</v>
      </c>
      <c r="N1071" s="285" t="s">
        <v>1672</v>
      </c>
      <c r="O1071" s="285" t="s">
        <v>1672</v>
      </c>
      <c r="P1071" s="33" t="s">
        <v>3362</v>
      </c>
      <c r="Q1071" s="21" t="s">
        <v>3362</v>
      </c>
      <c r="R1071" s="183" t="s">
        <v>1642</v>
      </c>
      <c r="S1071" s="33" t="s">
        <v>67</v>
      </c>
      <c r="T1071" s="183" t="s">
        <v>7340</v>
      </c>
      <c r="U1071" s="49" t="s">
        <v>67</v>
      </c>
      <c r="V1071" s="21" t="s">
        <v>67</v>
      </c>
      <c r="W1071" s="21" t="s">
        <v>67</v>
      </c>
      <c r="X1071" s="33" t="s">
        <v>67</v>
      </c>
      <c r="Y1071" s="33" t="s">
        <v>67</v>
      </c>
      <c r="Z1071" s="183" t="s">
        <v>1660</v>
      </c>
      <c r="AA1071" s="285" t="s">
        <v>1700</v>
      </c>
      <c r="AB1071" s="21" t="s">
        <v>3379</v>
      </c>
      <c r="AC1071" s="21" t="s">
        <v>6704</v>
      </c>
      <c r="AD1071" s="21" t="s">
        <v>3380</v>
      </c>
      <c r="AE1071" s="21" t="s">
        <v>67</v>
      </c>
      <c r="AF1071" s="21" t="s">
        <v>67</v>
      </c>
      <c r="AG1071" s="21" t="s">
        <v>67</v>
      </c>
      <c r="AH1071" s="49"/>
      <c r="AI1071" s="33"/>
      <c r="AJ1071" s="33"/>
      <c r="AK1071" s="33"/>
    </row>
    <row r="1072" spans="1:37" s="168" customFormat="1" ht="15" customHeight="1">
      <c r="A1072" s="283" t="s">
        <v>7366</v>
      </c>
      <c r="B1072" s="183" t="s">
        <v>7367</v>
      </c>
      <c r="C1072" s="183" t="s">
        <v>7338</v>
      </c>
      <c r="D1072" s="183" t="s">
        <v>263</v>
      </c>
      <c r="E1072" s="183" t="s">
        <v>1645</v>
      </c>
      <c r="F1072" s="183" t="s">
        <v>7368</v>
      </c>
      <c r="G1072" s="183" t="s">
        <v>7368</v>
      </c>
      <c r="H1072" s="183" t="s">
        <v>3369</v>
      </c>
      <c r="I1072" s="117" t="s">
        <v>3370</v>
      </c>
      <c r="J1072" s="183" t="s">
        <v>6761</v>
      </c>
      <c r="K1072" s="183" t="s">
        <v>6720</v>
      </c>
      <c r="L1072" s="38"/>
      <c r="M1072" s="160" t="s">
        <v>3371</v>
      </c>
      <c r="N1072" s="285" t="s">
        <v>1672</v>
      </c>
      <c r="O1072" s="285" t="s">
        <v>1672</v>
      </c>
      <c r="P1072" s="33" t="s">
        <v>3362</v>
      </c>
      <c r="Q1072" s="21" t="s">
        <v>3362</v>
      </c>
      <c r="R1072" s="183" t="s">
        <v>1642</v>
      </c>
      <c r="S1072" s="33" t="s">
        <v>67</v>
      </c>
      <c r="T1072" s="183" t="s">
        <v>7340</v>
      </c>
      <c r="U1072" s="49" t="s">
        <v>67</v>
      </c>
      <c r="V1072" s="21" t="s">
        <v>67</v>
      </c>
      <c r="W1072" s="21" t="s">
        <v>67</v>
      </c>
      <c r="X1072" s="33" t="s">
        <v>67</v>
      </c>
      <c r="Y1072" s="33" t="s">
        <v>67</v>
      </c>
      <c r="Z1072" s="183" t="s">
        <v>1659</v>
      </c>
      <c r="AA1072" s="285" t="s">
        <v>1700</v>
      </c>
      <c r="AB1072" s="21" t="s">
        <v>3379</v>
      </c>
      <c r="AC1072" s="21" t="s">
        <v>6704</v>
      </c>
      <c r="AD1072" s="21" t="s">
        <v>3380</v>
      </c>
      <c r="AE1072" s="21" t="s">
        <v>67</v>
      </c>
      <c r="AF1072" s="21" t="s">
        <v>67</v>
      </c>
      <c r="AG1072" s="21" t="s">
        <v>67</v>
      </c>
      <c r="AH1072" s="49"/>
      <c r="AI1072" s="33"/>
      <c r="AJ1072" s="33"/>
      <c r="AK1072" s="33"/>
    </row>
    <row r="1073" spans="1:37" s="168" customFormat="1" ht="15" customHeight="1">
      <c r="A1073" s="283" t="s">
        <v>7386</v>
      </c>
      <c r="B1073" s="183" t="s">
        <v>7387</v>
      </c>
      <c r="C1073" s="183" t="s">
        <v>7338</v>
      </c>
      <c r="D1073" s="183" t="s">
        <v>263</v>
      </c>
      <c r="E1073" s="183" t="s">
        <v>1648</v>
      </c>
      <c r="F1073" s="183" t="s">
        <v>7388</v>
      </c>
      <c r="G1073" s="183" t="s">
        <v>7388</v>
      </c>
      <c r="H1073" s="183" t="s">
        <v>3369</v>
      </c>
      <c r="I1073" s="117" t="s">
        <v>3370</v>
      </c>
      <c r="J1073" s="183" t="s">
        <v>6719</v>
      </c>
      <c r="K1073" s="183" t="s">
        <v>6720</v>
      </c>
      <c r="L1073" s="38"/>
      <c r="M1073" s="344" t="s">
        <v>3371</v>
      </c>
      <c r="N1073" s="285" t="s">
        <v>1672</v>
      </c>
      <c r="O1073" s="285" t="s">
        <v>1672</v>
      </c>
      <c r="P1073" s="33" t="s">
        <v>3362</v>
      </c>
      <c r="Q1073" s="21" t="s">
        <v>3362</v>
      </c>
      <c r="R1073" s="183" t="s">
        <v>1642</v>
      </c>
      <c r="S1073" s="33" t="s">
        <v>67</v>
      </c>
      <c r="T1073" s="183" t="s">
        <v>7340</v>
      </c>
      <c r="U1073" s="49" t="s">
        <v>67</v>
      </c>
      <c r="V1073" s="21" t="s">
        <v>67</v>
      </c>
      <c r="W1073" s="21" t="s">
        <v>67</v>
      </c>
      <c r="X1073" s="33" t="s">
        <v>67</v>
      </c>
      <c r="Y1073" s="33" t="s">
        <v>67</v>
      </c>
      <c r="Z1073" s="183" t="s">
        <v>1659</v>
      </c>
      <c r="AA1073" s="285" t="s">
        <v>1700</v>
      </c>
      <c r="AB1073" s="21" t="s">
        <v>3379</v>
      </c>
      <c r="AC1073" s="21" t="s">
        <v>6704</v>
      </c>
      <c r="AD1073" s="21" t="s">
        <v>3380</v>
      </c>
      <c r="AE1073" s="21" t="s">
        <v>67</v>
      </c>
      <c r="AF1073" s="21" t="s">
        <v>67</v>
      </c>
      <c r="AG1073" s="21" t="s">
        <v>67</v>
      </c>
      <c r="AH1073" s="49"/>
      <c r="AI1073" s="33"/>
      <c r="AJ1073" s="33"/>
      <c r="AK1073" s="33"/>
    </row>
    <row r="1074" spans="1:37" s="168" customFormat="1" ht="15" customHeight="1">
      <c r="A1074" s="276" t="s">
        <v>3275</v>
      </c>
      <c r="B1074" s="284" t="s">
        <v>7700</v>
      </c>
      <c r="C1074" s="284" t="s">
        <v>3564</v>
      </c>
      <c r="D1074" s="284" t="s">
        <v>263</v>
      </c>
      <c r="E1074" s="232" t="s">
        <v>1641</v>
      </c>
      <c r="F1074" s="115">
        <v>19740</v>
      </c>
      <c r="G1074" s="115">
        <v>19740</v>
      </c>
      <c r="H1074" s="233" t="s">
        <v>3369</v>
      </c>
      <c r="I1074" s="322">
        <v>1</v>
      </c>
      <c r="J1074" s="232" t="s">
        <v>1653</v>
      </c>
      <c r="K1074" s="232" t="s">
        <v>3375</v>
      </c>
      <c r="L1074" s="335">
        <v>1992</v>
      </c>
      <c r="M1074" s="368"/>
      <c r="N1074" s="321" t="s">
        <v>1672</v>
      </c>
      <c r="O1074" s="321" t="s">
        <v>1672</v>
      </c>
      <c r="P1074" s="501" t="s">
        <v>3362</v>
      </c>
      <c r="Q1074" s="368" t="s">
        <v>3385</v>
      </c>
      <c r="R1074" s="233" t="s">
        <v>1642</v>
      </c>
      <c r="S1074" s="321" t="s">
        <v>67</v>
      </c>
      <c r="T1074" s="233" t="s">
        <v>1644</v>
      </c>
      <c r="U1074" s="321" t="s">
        <v>67</v>
      </c>
      <c r="V1074" s="321" t="s">
        <v>67</v>
      </c>
      <c r="W1074" s="321" t="s">
        <v>67</v>
      </c>
      <c r="X1074" s="353" t="s">
        <v>67</v>
      </c>
      <c r="Y1074" s="353" t="s">
        <v>67</v>
      </c>
      <c r="Z1074" s="239">
        <v>1</v>
      </c>
      <c r="AA1074" s="321" t="s">
        <v>2785</v>
      </c>
      <c r="AB1074" s="368" t="s">
        <v>3372</v>
      </c>
      <c r="AC1074" s="368" t="s">
        <v>3373</v>
      </c>
      <c r="AD1074" s="368" t="s">
        <v>3374</v>
      </c>
      <c r="AE1074" s="368" t="s">
        <v>67</v>
      </c>
      <c r="AF1074" s="368" t="s">
        <v>67</v>
      </c>
      <c r="AG1074" s="368" t="s">
        <v>67</v>
      </c>
      <c r="AH1074" s="364" t="s">
        <v>1</v>
      </c>
      <c r="AI1074" s="33"/>
      <c r="AJ1074" s="33"/>
      <c r="AK1074" s="33"/>
    </row>
    <row r="1075" spans="1:37" s="168" customFormat="1" ht="15" customHeight="1">
      <c r="A1075" s="276" t="s">
        <v>2958</v>
      </c>
      <c r="B1075" s="284" t="s">
        <v>7752</v>
      </c>
      <c r="C1075" s="284" t="s">
        <v>2959</v>
      </c>
      <c r="D1075" s="284" t="s">
        <v>263</v>
      </c>
      <c r="E1075" s="232" t="s">
        <v>1645</v>
      </c>
      <c r="F1075" s="115">
        <v>18781</v>
      </c>
      <c r="G1075" s="115">
        <v>18781</v>
      </c>
      <c r="H1075" s="233" t="s">
        <v>3369</v>
      </c>
      <c r="I1075" s="322">
        <v>1</v>
      </c>
      <c r="J1075" s="232" t="s">
        <v>1653</v>
      </c>
      <c r="K1075" s="232" t="s">
        <v>3375</v>
      </c>
      <c r="L1075" s="242" t="s">
        <v>67</v>
      </c>
      <c r="M1075" s="284"/>
      <c r="N1075" s="321" t="s">
        <v>1672</v>
      </c>
      <c r="O1075" s="321" t="s">
        <v>1672</v>
      </c>
      <c r="P1075" s="501" t="s">
        <v>3362</v>
      </c>
      <c r="Q1075" s="368" t="s">
        <v>3362</v>
      </c>
      <c r="R1075" s="233" t="s">
        <v>1642</v>
      </c>
      <c r="S1075" s="321" t="s">
        <v>67</v>
      </c>
      <c r="T1075" s="233" t="s">
        <v>1644</v>
      </c>
      <c r="U1075" s="321" t="s">
        <v>67</v>
      </c>
      <c r="V1075" s="321" t="s">
        <v>67</v>
      </c>
      <c r="W1075" s="321" t="s">
        <v>67</v>
      </c>
      <c r="X1075" s="353" t="s">
        <v>67</v>
      </c>
      <c r="Y1075" s="353" t="s">
        <v>67</v>
      </c>
      <c r="Z1075" s="239">
        <v>1</v>
      </c>
      <c r="AA1075" s="321" t="s">
        <v>2785</v>
      </c>
      <c r="AB1075" s="368" t="s">
        <v>3372</v>
      </c>
      <c r="AC1075" s="368" t="s">
        <v>3373</v>
      </c>
      <c r="AD1075" s="368" t="s">
        <v>3374</v>
      </c>
      <c r="AE1075" s="368" t="s">
        <v>67</v>
      </c>
      <c r="AF1075" s="368" t="s">
        <v>67</v>
      </c>
      <c r="AG1075" s="368" t="s">
        <v>67</v>
      </c>
      <c r="AH1075" s="364" t="s">
        <v>1</v>
      </c>
      <c r="AI1075" s="33"/>
      <c r="AJ1075" s="33"/>
      <c r="AK1075" s="33"/>
    </row>
    <row r="1076" spans="1:37" s="168" customFormat="1" ht="15" customHeight="1">
      <c r="A1076" s="276" t="s">
        <v>2851</v>
      </c>
      <c r="B1076" s="284" t="s">
        <v>7805</v>
      </c>
      <c r="C1076" s="284" t="s">
        <v>3564</v>
      </c>
      <c r="D1076" s="284" t="s">
        <v>263</v>
      </c>
      <c r="E1076" s="232" t="s">
        <v>1641</v>
      </c>
      <c r="F1076" s="115">
        <v>4032</v>
      </c>
      <c r="G1076" s="115">
        <v>4032</v>
      </c>
      <c r="H1076" s="233" t="s">
        <v>3369</v>
      </c>
      <c r="I1076" s="322">
        <v>1</v>
      </c>
      <c r="J1076" s="232" t="s">
        <v>1647</v>
      </c>
      <c r="K1076" s="232" t="s">
        <v>1</v>
      </c>
      <c r="L1076" s="335">
        <v>1994</v>
      </c>
      <c r="M1076" s="368"/>
      <c r="N1076" s="321" t="s">
        <v>1672</v>
      </c>
      <c r="O1076" s="321" t="s">
        <v>1672</v>
      </c>
      <c r="P1076" s="501" t="s">
        <v>3362</v>
      </c>
      <c r="Q1076" s="368" t="s">
        <v>3362</v>
      </c>
      <c r="R1076" s="233" t="s">
        <v>1642</v>
      </c>
      <c r="S1076" s="321" t="s">
        <v>67</v>
      </c>
      <c r="T1076" s="233" t="s">
        <v>1644</v>
      </c>
      <c r="U1076" s="321" t="s">
        <v>67</v>
      </c>
      <c r="V1076" s="321" t="s">
        <v>67</v>
      </c>
      <c r="W1076" s="321" t="s">
        <v>67</v>
      </c>
      <c r="X1076" s="353" t="s">
        <v>67</v>
      </c>
      <c r="Y1076" s="353" t="s">
        <v>67</v>
      </c>
      <c r="Z1076" s="239">
        <v>1</v>
      </c>
      <c r="AA1076" s="321" t="s">
        <v>2785</v>
      </c>
      <c r="AB1076" s="368" t="s">
        <v>3372</v>
      </c>
      <c r="AC1076" s="368" t="s">
        <v>3373</v>
      </c>
      <c r="AD1076" s="368" t="s">
        <v>3374</v>
      </c>
      <c r="AE1076" s="368" t="s">
        <v>67</v>
      </c>
      <c r="AF1076" s="368" t="s">
        <v>67</v>
      </c>
      <c r="AG1076" s="368" t="s">
        <v>67</v>
      </c>
      <c r="AH1076" s="364" t="s">
        <v>1</v>
      </c>
      <c r="AI1076" s="33"/>
      <c r="AJ1076" s="33"/>
      <c r="AK1076" s="33"/>
    </row>
    <row r="1077" spans="1:37" s="168" customFormat="1" ht="15" customHeight="1">
      <c r="A1077" s="276" t="s">
        <v>3151</v>
      </c>
      <c r="B1077" s="284" t="s">
        <v>7700</v>
      </c>
      <c r="C1077" s="284" t="s">
        <v>2959</v>
      </c>
      <c r="D1077" s="284" t="s">
        <v>263</v>
      </c>
      <c r="E1077" s="232" t="s">
        <v>1648</v>
      </c>
      <c r="F1077" s="115">
        <v>8080</v>
      </c>
      <c r="G1077" s="115">
        <v>8080</v>
      </c>
      <c r="H1077" s="233" t="s">
        <v>3369</v>
      </c>
      <c r="I1077" s="322">
        <v>1</v>
      </c>
      <c r="J1077" s="232" t="s">
        <v>1653</v>
      </c>
      <c r="K1077" s="232" t="s">
        <v>3375</v>
      </c>
      <c r="L1077" s="335">
        <v>1941</v>
      </c>
      <c r="M1077" s="368"/>
      <c r="N1077" s="321" t="s">
        <v>1672</v>
      </c>
      <c r="O1077" s="321" t="s">
        <v>1672</v>
      </c>
      <c r="P1077" s="501" t="s">
        <v>3362</v>
      </c>
      <c r="Q1077" s="368" t="s">
        <v>3362</v>
      </c>
      <c r="R1077" s="233" t="s">
        <v>1642</v>
      </c>
      <c r="S1077" s="321" t="s">
        <v>67</v>
      </c>
      <c r="T1077" s="233" t="s">
        <v>1644</v>
      </c>
      <c r="U1077" s="321" t="s">
        <v>67</v>
      </c>
      <c r="V1077" s="321" t="s">
        <v>67</v>
      </c>
      <c r="W1077" s="321" t="s">
        <v>67</v>
      </c>
      <c r="X1077" s="353" t="s">
        <v>67</v>
      </c>
      <c r="Y1077" s="353" t="s">
        <v>67</v>
      </c>
      <c r="Z1077" s="239">
        <v>1</v>
      </c>
      <c r="AA1077" s="321" t="s">
        <v>2785</v>
      </c>
      <c r="AB1077" s="368" t="s">
        <v>3372</v>
      </c>
      <c r="AC1077" s="49" t="s">
        <v>3373</v>
      </c>
      <c r="AD1077" s="368" t="s">
        <v>3374</v>
      </c>
      <c r="AE1077" s="368" t="s">
        <v>67</v>
      </c>
      <c r="AF1077" s="368" t="s">
        <v>67</v>
      </c>
      <c r="AG1077" s="368" t="s">
        <v>67</v>
      </c>
      <c r="AH1077" s="364" t="s">
        <v>1</v>
      </c>
      <c r="AI1077" s="33"/>
      <c r="AJ1077" s="33"/>
      <c r="AK1077" s="33"/>
    </row>
    <row r="1078" spans="1:37" s="168" customFormat="1" ht="15" customHeight="1">
      <c r="A1078" s="283" t="s">
        <v>8032</v>
      </c>
      <c r="B1078" s="25" t="s">
        <v>8033</v>
      </c>
      <c r="C1078" s="25" t="s">
        <v>3276</v>
      </c>
      <c r="D1078" s="25" t="s">
        <v>263</v>
      </c>
      <c r="E1078" s="25" t="s">
        <v>1641</v>
      </c>
      <c r="F1078" s="45">
        <v>11322</v>
      </c>
      <c r="G1078" s="45">
        <v>11322</v>
      </c>
      <c r="H1078" s="194" t="s">
        <v>3369</v>
      </c>
      <c r="I1078" s="322">
        <v>1</v>
      </c>
      <c r="J1078" s="232" t="s">
        <v>1651</v>
      </c>
      <c r="K1078" s="25" t="s">
        <v>1647</v>
      </c>
      <c r="L1078" s="370">
        <v>2015</v>
      </c>
      <c r="M1078" s="34" t="s">
        <v>3371</v>
      </c>
      <c r="N1078" s="49" t="s">
        <v>1672</v>
      </c>
      <c r="O1078" s="49" t="s">
        <v>1672</v>
      </c>
      <c r="P1078" s="49" t="s">
        <v>3362</v>
      </c>
      <c r="Q1078" s="368" t="s">
        <v>3362</v>
      </c>
      <c r="R1078" s="25" t="s">
        <v>1642</v>
      </c>
      <c r="S1078" s="49" t="s">
        <v>67</v>
      </c>
      <c r="T1078" s="233" t="s">
        <v>1644</v>
      </c>
      <c r="U1078" s="49" t="s">
        <v>67</v>
      </c>
      <c r="V1078" s="49" t="s">
        <v>67</v>
      </c>
      <c r="W1078" s="49" t="s">
        <v>67</v>
      </c>
      <c r="X1078" s="75" t="s">
        <v>67</v>
      </c>
      <c r="Y1078" s="75" t="s">
        <v>67</v>
      </c>
      <c r="Z1078" s="356">
        <v>1</v>
      </c>
      <c r="AA1078" s="321" t="s">
        <v>2785</v>
      </c>
      <c r="AB1078" s="49" t="s">
        <v>3372</v>
      </c>
      <c r="AC1078" s="49" t="s">
        <v>3373</v>
      </c>
      <c r="AD1078" s="65" t="s">
        <v>3374</v>
      </c>
      <c r="AE1078" s="368" t="s">
        <v>67</v>
      </c>
      <c r="AF1078" s="368" t="s">
        <v>67</v>
      </c>
      <c r="AG1078" s="368" t="s">
        <v>67</v>
      </c>
      <c r="AH1078" s="49"/>
      <c r="AI1078" s="33"/>
      <c r="AJ1078" s="33"/>
      <c r="AK1078" s="33"/>
    </row>
    <row r="1079" spans="1:37" s="168" customFormat="1" ht="15" customHeight="1">
      <c r="A1079" s="622" t="s">
        <v>8075</v>
      </c>
      <c r="B1079" s="25" t="s">
        <v>8076</v>
      </c>
      <c r="C1079" s="25" t="s">
        <v>3276</v>
      </c>
      <c r="D1079" s="25" t="s">
        <v>263</v>
      </c>
      <c r="E1079" s="25" t="s">
        <v>1641</v>
      </c>
      <c r="F1079" s="45">
        <v>60</v>
      </c>
      <c r="G1079" s="45">
        <v>60</v>
      </c>
      <c r="H1079" s="25" t="s">
        <v>3369</v>
      </c>
      <c r="I1079" s="118" t="s">
        <v>3370</v>
      </c>
      <c r="J1079" s="25" t="s">
        <v>1647</v>
      </c>
      <c r="K1079" s="25" t="s">
        <v>1647</v>
      </c>
      <c r="L1079" s="370">
        <v>2018</v>
      </c>
      <c r="M1079" s="99"/>
      <c r="N1079" s="49" t="s">
        <v>1672</v>
      </c>
      <c r="O1079" s="49" t="s">
        <v>1672</v>
      </c>
      <c r="P1079" s="49" t="s">
        <v>3362</v>
      </c>
      <c r="Q1079" s="49" t="s">
        <v>3362</v>
      </c>
      <c r="R1079" s="25" t="s">
        <v>1642</v>
      </c>
      <c r="S1079" s="49" t="s">
        <v>3362</v>
      </c>
      <c r="T1079" s="25" t="s">
        <v>1644</v>
      </c>
      <c r="U1079" s="49" t="s">
        <v>67</v>
      </c>
      <c r="V1079" s="49" t="s">
        <v>67</v>
      </c>
      <c r="W1079" s="49" t="s">
        <v>67</v>
      </c>
      <c r="X1079" s="75" t="s">
        <v>67</v>
      </c>
      <c r="Y1079" s="75" t="s">
        <v>67</v>
      </c>
      <c r="Z1079" s="356">
        <v>1</v>
      </c>
      <c r="AA1079" s="49" t="s">
        <v>2785</v>
      </c>
      <c r="AB1079" s="49" t="s">
        <v>3372</v>
      </c>
      <c r="AC1079" s="49" t="s">
        <v>3373</v>
      </c>
      <c r="AD1079" s="65" t="s">
        <v>3374</v>
      </c>
      <c r="AE1079" s="49" t="s">
        <v>67</v>
      </c>
      <c r="AF1079" s="49" t="s">
        <v>67</v>
      </c>
      <c r="AG1079" s="49" t="s">
        <v>67</v>
      </c>
      <c r="AH1079" s="99"/>
      <c r="AI1079" s="33"/>
      <c r="AJ1079" s="33"/>
      <c r="AK1079" s="33"/>
    </row>
    <row r="1080" spans="1:37" s="168" customFormat="1" ht="15" customHeight="1">
      <c r="A1080" s="283" t="s">
        <v>22551</v>
      </c>
      <c r="B1080" s="25" t="s">
        <v>1670</v>
      </c>
      <c r="C1080" s="82" t="s">
        <v>3564</v>
      </c>
      <c r="D1080" s="82" t="s">
        <v>263</v>
      </c>
      <c r="E1080" s="25" t="s">
        <v>1645</v>
      </c>
      <c r="F1080" s="45">
        <v>500</v>
      </c>
      <c r="G1080" s="45">
        <v>500</v>
      </c>
      <c r="H1080" s="194" t="s">
        <v>3369</v>
      </c>
      <c r="I1080" s="118" t="s">
        <v>3370</v>
      </c>
      <c r="J1080" s="25" t="s">
        <v>1647</v>
      </c>
      <c r="K1080" s="25" t="s">
        <v>3383</v>
      </c>
      <c r="L1080" s="370"/>
      <c r="M1080"/>
      <c r="N1080" s="49" t="s">
        <v>1672</v>
      </c>
      <c r="O1080" s="49" t="s">
        <v>1672</v>
      </c>
      <c r="P1080" s="49" t="s">
        <v>3362</v>
      </c>
      <c r="Q1080" s="49" t="s">
        <v>3362</v>
      </c>
      <c r="R1080" s="25" t="s">
        <v>1642</v>
      </c>
      <c r="S1080" s="49" t="s">
        <v>3362</v>
      </c>
      <c r="T1080" s="25" t="s">
        <v>1644</v>
      </c>
      <c r="U1080" s="49" t="s">
        <v>67</v>
      </c>
      <c r="V1080" s="49" t="s">
        <v>67</v>
      </c>
      <c r="W1080" s="49" t="s">
        <v>67</v>
      </c>
      <c r="X1080" s="75" t="s">
        <v>67</v>
      </c>
      <c r="Y1080" s="75" t="s">
        <v>67</v>
      </c>
      <c r="Z1080" s="356">
        <v>1</v>
      </c>
      <c r="AA1080" s="49" t="s">
        <v>2785</v>
      </c>
      <c r="AB1080" s="49" t="s">
        <v>3372</v>
      </c>
      <c r="AC1080" s="49" t="s">
        <v>21135</v>
      </c>
      <c r="AD1080" s="65" t="s">
        <v>3374</v>
      </c>
      <c r="AE1080" s="49" t="s">
        <v>67</v>
      </c>
      <c r="AF1080" s="49" t="s">
        <v>67</v>
      </c>
      <c r="AG1080" s="49" t="s">
        <v>67</v>
      </c>
      <c r="AH1080" s="99"/>
      <c r="AI1080" s="33"/>
      <c r="AJ1080" s="33"/>
      <c r="AK1080" s="33"/>
    </row>
    <row r="1081" spans="1:37" s="168" customFormat="1" ht="15" customHeight="1">
      <c r="A1081" s="283" t="s">
        <v>22577</v>
      </c>
      <c r="B1081" s="91" t="s">
        <v>3570</v>
      </c>
      <c r="C1081" s="82" t="s">
        <v>3564</v>
      </c>
      <c r="D1081" s="82" t="s">
        <v>263</v>
      </c>
      <c r="E1081" s="25" t="s">
        <v>1645</v>
      </c>
      <c r="F1081" s="45">
        <v>320</v>
      </c>
      <c r="G1081" s="45">
        <v>320</v>
      </c>
      <c r="H1081" s="25" t="s">
        <v>3369</v>
      </c>
      <c r="I1081" s="118" t="s">
        <v>3370</v>
      </c>
      <c r="J1081" s="25" t="s">
        <v>1647</v>
      </c>
      <c r="K1081" s="25" t="s">
        <v>3383</v>
      </c>
      <c r="L1081" s="370"/>
      <c r="M1081"/>
      <c r="N1081" s="49" t="s">
        <v>1672</v>
      </c>
      <c r="O1081" s="49" t="s">
        <v>1672</v>
      </c>
      <c r="P1081" s="49" t="s">
        <v>3362</v>
      </c>
      <c r="Q1081" s="49" t="s">
        <v>3362</v>
      </c>
      <c r="R1081" s="25" t="s">
        <v>1642</v>
      </c>
      <c r="S1081" s="49" t="s">
        <v>3362</v>
      </c>
      <c r="T1081" s="25" t="s">
        <v>1644</v>
      </c>
      <c r="U1081" s="49" t="s">
        <v>67</v>
      </c>
      <c r="V1081" s="49" t="s">
        <v>67</v>
      </c>
      <c r="W1081" s="49" t="s">
        <v>67</v>
      </c>
      <c r="X1081" s="75" t="s">
        <v>67</v>
      </c>
      <c r="Y1081" s="75" t="s">
        <v>67</v>
      </c>
      <c r="Z1081" s="356">
        <v>1</v>
      </c>
      <c r="AA1081" s="49" t="s">
        <v>2785</v>
      </c>
      <c r="AB1081" s="49" t="s">
        <v>3372</v>
      </c>
      <c r="AC1081" s="49" t="s">
        <v>21135</v>
      </c>
      <c r="AD1081" s="65" t="s">
        <v>3374</v>
      </c>
      <c r="AE1081" s="49" t="s">
        <v>67</v>
      </c>
      <c r="AF1081" s="49" t="s">
        <v>67</v>
      </c>
      <c r="AG1081" s="49" t="s">
        <v>67</v>
      </c>
      <c r="AH1081" s="49"/>
      <c r="AI1081" s="33"/>
      <c r="AJ1081" s="33"/>
      <c r="AK1081" s="33"/>
    </row>
    <row r="1082" spans="1:37" s="168" customFormat="1" ht="15" customHeight="1">
      <c r="A1082" s="283" t="s">
        <v>22584</v>
      </c>
      <c r="B1082" s="25" t="s">
        <v>22585</v>
      </c>
      <c r="C1082" s="25" t="s">
        <v>3564</v>
      </c>
      <c r="D1082" s="25" t="s">
        <v>263</v>
      </c>
      <c r="E1082" s="25" t="s">
        <v>1645</v>
      </c>
      <c r="F1082" s="45">
        <v>500</v>
      </c>
      <c r="G1082" s="45">
        <v>500</v>
      </c>
      <c r="H1082" s="25" t="s">
        <v>3369</v>
      </c>
      <c r="I1082" s="118" t="s">
        <v>3370</v>
      </c>
      <c r="J1082" s="25" t="s">
        <v>1647</v>
      </c>
      <c r="K1082" s="25" t="s">
        <v>3383</v>
      </c>
      <c r="L1082" s="370"/>
      <c r="M1082" s="34"/>
      <c r="N1082" s="49" t="s">
        <v>1672</v>
      </c>
      <c r="O1082" s="49" t="s">
        <v>1672</v>
      </c>
      <c r="P1082" s="49" t="s">
        <v>3362</v>
      </c>
      <c r="Q1082" s="49" t="s">
        <v>3362</v>
      </c>
      <c r="R1082" s="25" t="s">
        <v>1642</v>
      </c>
      <c r="S1082" s="49" t="s">
        <v>3362</v>
      </c>
      <c r="T1082" s="25" t="s">
        <v>1644</v>
      </c>
      <c r="U1082" s="49" t="s">
        <v>67</v>
      </c>
      <c r="V1082" s="49" t="s">
        <v>67</v>
      </c>
      <c r="W1082" s="49" t="s">
        <v>67</v>
      </c>
      <c r="X1082" s="75" t="s">
        <v>67</v>
      </c>
      <c r="Y1082" s="75" t="s">
        <v>67</v>
      </c>
      <c r="Z1082" s="356">
        <v>1</v>
      </c>
      <c r="AA1082" s="49" t="s">
        <v>2785</v>
      </c>
      <c r="AB1082" s="49" t="s">
        <v>3372</v>
      </c>
      <c r="AC1082" s="49" t="s">
        <v>21135</v>
      </c>
      <c r="AD1082" s="65" t="s">
        <v>3374</v>
      </c>
      <c r="AE1082" s="49" t="s">
        <v>67</v>
      </c>
      <c r="AF1082" s="49" t="s">
        <v>67</v>
      </c>
      <c r="AG1082" s="49" t="s">
        <v>67</v>
      </c>
      <c r="AH1082" s="49"/>
      <c r="AI1082" s="33"/>
      <c r="AJ1082" s="33"/>
      <c r="AK1082" s="33"/>
    </row>
    <row r="1083" spans="1:37" s="168" customFormat="1" ht="15" customHeight="1">
      <c r="A1083" s="283" t="s">
        <v>22586</v>
      </c>
      <c r="B1083" s="25" t="s">
        <v>22587</v>
      </c>
      <c r="C1083" s="303" t="s">
        <v>3564</v>
      </c>
      <c r="D1083" s="25" t="s">
        <v>263</v>
      </c>
      <c r="E1083" s="25" t="s">
        <v>1645</v>
      </c>
      <c r="F1083" s="45">
        <v>500</v>
      </c>
      <c r="G1083" s="45">
        <v>500</v>
      </c>
      <c r="H1083" s="25" t="s">
        <v>3369</v>
      </c>
      <c r="I1083" s="118" t="s">
        <v>3370</v>
      </c>
      <c r="J1083" s="25" t="s">
        <v>1647</v>
      </c>
      <c r="K1083" s="25" t="s">
        <v>3383</v>
      </c>
      <c r="L1083" s="370"/>
      <c r="M1083" s="33"/>
      <c r="N1083" s="49" t="s">
        <v>1672</v>
      </c>
      <c r="O1083" s="49" t="s">
        <v>1672</v>
      </c>
      <c r="P1083" s="49" t="s">
        <v>3362</v>
      </c>
      <c r="Q1083" s="49" t="s">
        <v>3362</v>
      </c>
      <c r="R1083" s="25" t="s">
        <v>1642</v>
      </c>
      <c r="S1083" s="49" t="s">
        <v>3362</v>
      </c>
      <c r="T1083" s="25" t="s">
        <v>1644</v>
      </c>
      <c r="U1083" s="49" t="s">
        <v>67</v>
      </c>
      <c r="V1083" s="49" t="s">
        <v>67</v>
      </c>
      <c r="W1083" s="49" t="s">
        <v>67</v>
      </c>
      <c r="X1083" s="75" t="s">
        <v>67</v>
      </c>
      <c r="Y1083" s="75" t="s">
        <v>67</v>
      </c>
      <c r="Z1083" s="356">
        <v>1</v>
      </c>
      <c r="AA1083" s="49" t="s">
        <v>2785</v>
      </c>
      <c r="AB1083" s="49" t="s">
        <v>3372</v>
      </c>
      <c r="AC1083" s="49" t="s">
        <v>21135</v>
      </c>
      <c r="AD1083" s="65" t="s">
        <v>3374</v>
      </c>
      <c r="AE1083" s="49" t="s">
        <v>67</v>
      </c>
      <c r="AF1083" s="49" t="s">
        <v>67</v>
      </c>
      <c r="AG1083" s="49" t="s">
        <v>67</v>
      </c>
      <c r="AH1083" s="49"/>
      <c r="AI1083" s="33"/>
      <c r="AJ1083" s="33"/>
      <c r="AK1083" s="33"/>
    </row>
    <row r="1084" spans="1:37" s="168" customFormat="1" ht="15" customHeight="1">
      <c r="A1084" s="660"/>
      <c r="B1084" s="602" t="s">
        <v>25966</v>
      </c>
      <c r="C1084" s="602" t="s">
        <v>25967</v>
      </c>
      <c r="D1084" s="602" t="s">
        <v>4491</v>
      </c>
      <c r="E1084" s="25" t="s">
        <v>1648</v>
      </c>
      <c r="F1084" s="14">
        <v>2008</v>
      </c>
      <c r="G1084" s="14">
        <v>2008</v>
      </c>
      <c r="H1084" s="25" t="s">
        <v>3381</v>
      </c>
      <c r="I1084" s="117" t="s">
        <v>3377</v>
      </c>
      <c r="J1084" s="25" t="s">
        <v>1655</v>
      </c>
      <c r="K1084" s="25" t="s">
        <v>3382</v>
      </c>
      <c r="L1084" s="34">
        <v>1972</v>
      </c>
      <c r="M1084" s="33"/>
      <c r="N1084" s="49" t="s">
        <v>8926</v>
      </c>
      <c r="O1084" s="49" t="s">
        <v>8926</v>
      </c>
      <c r="P1084" s="33" t="s">
        <v>3362</v>
      </c>
      <c r="Q1084" s="21" t="s">
        <v>3362</v>
      </c>
      <c r="R1084" s="25" t="s">
        <v>67</v>
      </c>
      <c r="S1084" s="33" t="s">
        <v>3362</v>
      </c>
      <c r="T1084" s="25"/>
      <c r="U1084" s="49" t="s">
        <v>67</v>
      </c>
      <c r="V1084" s="21" t="s">
        <v>3362</v>
      </c>
      <c r="W1084" s="21" t="s">
        <v>1642</v>
      </c>
      <c r="X1084" s="33" t="s">
        <v>3377</v>
      </c>
      <c r="Y1084" s="33" t="s">
        <v>3377</v>
      </c>
      <c r="Z1084" s="182">
        <v>2</v>
      </c>
      <c r="AA1084" s="49" t="s">
        <v>25270</v>
      </c>
      <c r="AB1084" s="21" t="s">
        <v>25941</v>
      </c>
      <c r="AC1084" s="595">
        <v>9592550606</v>
      </c>
      <c r="AD1084" s="17" t="s">
        <v>25942</v>
      </c>
      <c r="AE1084" s="21" t="s">
        <v>25941</v>
      </c>
      <c r="AF1084" s="595">
        <v>9592550606</v>
      </c>
      <c r="AG1084" s="17" t="s">
        <v>25942</v>
      </c>
      <c r="AH1084" s="21"/>
      <c r="AI1084" s="33"/>
      <c r="AJ1084" s="33"/>
      <c r="AK1084" s="33"/>
    </row>
    <row r="1085" spans="1:37" s="168" customFormat="1" ht="15" customHeight="1">
      <c r="A1085" s="660"/>
      <c r="B1085" s="602" t="s">
        <v>25966</v>
      </c>
      <c r="C1085" s="602" t="s">
        <v>25968</v>
      </c>
      <c r="D1085" s="602" t="s">
        <v>4491</v>
      </c>
      <c r="E1085" s="25" t="s">
        <v>1648</v>
      </c>
      <c r="F1085" s="14">
        <v>144</v>
      </c>
      <c r="G1085" s="14">
        <v>144</v>
      </c>
      <c r="H1085" s="25" t="s">
        <v>3381</v>
      </c>
      <c r="I1085" s="117" t="s">
        <v>3377</v>
      </c>
      <c r="J1085" s="25" t="s">
        <v>1692</v>
      </c>
      <c r="K1085" s="25" t="s">
        <v>3375</v>
      </c>
      <c r="L1085" s="34">
        <v>1970</v>
      </c>
      <c r="M1085" s="33"/>
      <c r="N1085" s="49" t="s">
        <v>8926</v>
      </c>
      <c r="O1085" s="49" t="s">
        <v>8926</v>
      </c>
      <c r="P1085" s="33" t="s">
        <v>3362</v>
      </c>
      <c r="Q1085" s="21" t="s">
        <v>3362</v>
      </c>
      <c r="R1085" s="25" t="s">
        <v>67</v>
      </c>
      <c r="S1085" s="33" t="s">
        <v>3362</v>
      </c>
      <c r="T1085" s="25"/>
      <c r="U1085" s="49" t="s">
        <v>67</v>
      </c>
      <c r="V1085" s="21" t="s">
        <v>3362</v>
      </c>
      <c r="W1085" s="21" t="s">
        <v>1642</v>
      </c>
      <c r="X1085" s="33" t="s">
        <v>3377</v>
      </c>
      <c r="Y1085" s="33" t="s">
        <v>3377</v>
      </c>
      <c r="Z1085" s="182">
        <v>1</v>
      </c>
      <c r="AA1085" s="49" t="s">
        <v>25270</v>
      </c>
      <c r="AB1085" s="21" t="s">
        <v>25941</v>
      </c>
      <c r="AC1085" s="595">
        <v>9592550606</v>
      </c>
      <c r="AD1085" s="17" t="s">
        <v>25942</v>
      </c>
      <c r="AE1085" s="21" t="s">
        <v>25941</v>
      </c>
      <c r="AF1085" s="595">
        <v>9592550606</v>
      </c>
      <c r="AG1085" s="17" t="s">
        <v>25942</v>
      </c>
      <c r="AH1085" s="21"/>
      <c r="AI1085" s="33"/>
      <c r="AJ1085" s="33"/>
      <c r="AK1085" s="33"/>
    </row>
    <row r="1086" spans="1:37" s="168" customFormat="1" ht="15" customHeight="1">
      <c r="A1086" s="660"/>
      <c r="B1086" s="602" t="s">
        <v>25966</v>
      </c>
      <c r="C1086" s="602" t="s">
        <v>25969</v>
      </c>
      <c r="D1086" s="602" t="s">
        <v>4491</v>
      </c>
      <c r="E1086" s="25" t="s">
        <v>1648</v>
      </c>
      <c r="F1086" s="14">
        <v>1456</v>
      </c>
      <c r="G1086" s="14">
        <v>1456</v>
      </c>
      <c r="H1086" s="25" t="s">
        <v>3381</v>
      </c>
      <c r="I1086" s="117" t="s">
        <v>3401</v>
      </c>
      <c r="J1086" s="25" t="s">
        <v>1653</v>
      </c>
      <c r="K1086" s="25" t="s">
        <v>3375</v>
      </c>
      <c r="L1086" s="34">
        <v>1969</v>
      </c>
      <c r="M1086" s="33"/>
      <c r="N1086" s="49" t="s">
        <v>8926</v>
      </c>
      <c r="O1086" s="49" t="s">
        <v>8926</v>
      </c>
      <c r="P1086" s="33" t="s">
        <v>3362</v>
      </c>
      <c r="Q1086" s="21" t="s">
        <v>3388</v>
      </c>
      <c r="R1086" s="25" t="s">
        <v>67</v>
      </c>
      <c r="S1086" s="33" t="s">
        <v>3388</v>
      </c>
      <c r="T1086" s="25"/>
      <c r="U1086" s="49" t="s">
        <v>67</v>
      </c>
      <c r="V1086" s="21" t="s">
        <v>3362</v>
      </c>
      <c r="W1086" s="21" t="s">
        <v>1642</v>
      </c>
      <c r="X1086" s="33" t="s">
        <v>3394</v>
      </c>
      <c r="Y1086" s="33" t="s">
        <v>8093</v>
      </c>
      <c r="Z1086" s="182">
        <v>2</v>
      </c>
      <c r="AA1086" s="49" t="s">
        <v>25270</v>
      </c>
      <c r="AB1086" s="21" t="s">
        <v>25941</v>
      </c>
      <c r="AC1086" s="595">
        <v>9592550606</v>
      </c>
      <c r="AD1086" s="17" t="s">
        <v>25942</v>
      </c>
      <c r="AE1086" s="21" t="s">
        <v>25941</v>
      </c>
      <c r="AF1086" s="595">
        <v>9592550606</v>
      </c>
      <c r="AG1086" s="17" t="s">
        <v>25942</v>
      </c>
      <c r="AH1086" s="21"/>
      <c r="AI1086" s="33"/>
      <c r="AJ1086" s="33"/>
      <c r="AK1086" s="33"/>
    </row>
    <row r="1087" spans="1:37" s="168" customFormat="1" ht="15" customHeight="1">
      <c r="A1087" s="660"/>
      <c r="B1087" s="602" t="s">
        <v>25966</v>
      </c>
      <c r="C1087" s="602" t="s">
        <v>25970</v>
      </c>
      <c r="D1087" s="602" t="s">
        <v>4491</v>
      </c>
      <c r="E1087" s="25" t="s">
        <v>1648</v>
      </c>
      <c r="F1087" s="14">
        <v>22756</v>
      </c>
      <c r="G1087" s="14">
        <v>22756</v>
      </c>
      <c r="H1087" s="25" t="s">
        <v>3381</v>
      </c>
      <c r="I1087" s="117" t="s">
        <v>3377</v>
      </c>
      <c r="J1087" s="25" t="s">
        <v>1647</v>
      </c>
      <c r="K1087" s="25" t="s">
        <v>3375</v>
      </c>
      <c r="L1087" s="182">
        <v>1964</v>
      </c>
      <c r="M1087" s="33"/>
      <c r="N1087" s="49" t="s">
        <v>8926</v>
      </c>
      <c r="O1087" s="49" t="s">
        <v>8926</v>
      </c>
      <c r="P1087" s="33" t="s">
        <v>3362</v>
      </c>
      <c r="Q1087" s="21" t="s">
        <v>3362</v>
      </c>
      <c r="R1087" s="25" t="s">
        <v>67</v>
      </c>
      <c r="S1087" s="33" t="s">
        <v>3384</v>
      </c>
      <c r="T1087" s="25"/>
      <c r="U1087" s="49" t="s">
        <v>67</v>
      </c>
      <c r="V1087" s="21" t="s">
        <v>3362</v>
      </c>
      <c r="W1087" s="21" t="s">
        <v>1642</v>
      </c>
      <c r="X1087" s="33" t="s">
        <v>3394</v>
      </c>
      <c r="Y1087" s="33" t="s">
        <v>3377</v>
      </c>
      <c r="Z1087" s="182">
        <v>2</v>
      </c>
      <c r="AA1087" s="49" t="s">
        <v>25270</v>
      </c>
      <c r="AB1087" s="21" t="s">
        <v>25941</v>
      </c>
      <c r="AC1087" s="595">
        <v>9592550606</v>
      </c>
      <c r="AD1087" s="17" t="s">
        <v>25942</v>
      </c>
      <c r="AE1087" s="21" t="s">
        <v>25941</v>
      </c>
      <c r="AF1087" s="595">
        <v>9592550606</v>
      </c>
      <c r="AG1087" s="17" t="s">
        <v>25942</v>
      </c>
      <c r="AH1087" s="21"/>
      <c r="AI1087" s="33"/>
      <c r="AJ1087" s="33"/>
      <c r="AK1087" s="33"/>
    </row>
    <row r="1088" spans="1:37" s="168" customFormat="1" ht="15" customHeight="1">
      <c r="A1088" s="277" t="s">
        <v>24708</v>
      </c>
      <c r="B1088" s="158" t="s">
        <v>24709</v>
      </c>
      <c r="C1088" s="158" t="s">
        <v>24710</v>
      </c>
      <c r="D1088" s="158" t="s">
        <v>80</v>
      </c>
      <c r="E1088" s="158" t="s">
        <v>1641</v>
      </c>
      <c r="F1088" s="18">
        <v>3220</v>
      </c>
      <c r="G1088" s="18">
        <v>3220</v>
      </c>
      <c r="H1088" s="158" t="s">
        <v>3369</v>
      </c>
      <c r="I1088" s="19" t="s">
        <v>3370</v>
      </c>
      <c r="J1088" s="158" t="s">
        <v>1655</v>
      </c>
      <c r="K1088" s="25" t="s">
        <v>3382</v>
      </c>
      <c r="L1088" s="159">
        <v>1993</v>
      </c>
      <c r="M1088" s="160" t="s">
        <v>3371</v>
      </c>
      <c r="N1088" s="285" t="s">
        <v>1672</v>
      </c>
      <c r="O1088" s="285" t="s">
        <v>1672</v>
      </c>
      <c r="P1088" s="175" t="s">
        <v>3388</v>
      </c>
      <c r="Q1088" s="21" t="s">
        <v>3362</v>
      </c>
      <c r="R1088" s="158" t="s">
        <v>1642</v>
      </c>
      <c r="S1088" s="20" t="s">
        <v>3388</v>
      </c>
      <c r="T1088" s="158" t="s">
        <v>24696</v>
      </c>
      <c r="U1088" s="285" t="s">
        <v>67</v>
      </c>
      <c r="V1088" s="21" t="s">
        <v>67</v>
      </c>
      <c r="W1088" s="21" t="s">
        <v>1643</v>
      </c>
      <c r="X1088" s="33" t="s">
        <v>67</v>
      </c>
      <c r="Y1088" s="33" t="s">
        <v>67</v>
      </c>
      <c r="Z1088" s="159">
        <v>1</v>
      </c>
      <c r="AA1088" s="285" t="s">
        <v>24697</v>
      </c>
      <c r="AB1088" s="21" t="s">
        <v>24513</v>
      </c>
      <c r="AC1088" s="21" t="s">
        <v>24514</v>
      </c>
      <c r="AD1088" s="21" t="s">
        <v>24515</v>
      </c>
      <c r="AE1088" s="21" t="s">
        <v>67</v>
      </c>
      <c r="AF1088" s="21" t="s">
        <v>67</v>
      </c>
      <c r="AG1088" s="21" t="s">
        <v>67</v>
      </c>
      <c r="AH1088" s="285" t="s">
        <v>24541</v>
      </c>
      <c r="AI1088" s="33"/>
      <c r="AJ1088" s="33"/>
      <c r="AK1088" s="33"/>
    </row>
    <row r="1089" spans="1:37" s="168" customFormat="1" ht="15" customHeight="1">
      <c r="A1089" s="277" t="s">
        <v>24711</v>
      </c>
      <c r="B1089" s="158" t="s">
        <v>24712</v>
      </c>
      <c r="C1089" s="158" t="s">
        <v>24713</v>
      </c>
      <c r="D1089" s="158" t="s">
        <v>80</v>
      </c>
      <c r="E1089" s="158" t="s">
        <v>1641</v>
      </c>
      <c r="F1089" s="18">
        <v>3255</v>
      </c>
      <c r="G1089" s="18">
        <v>3255</v>
      </c>
      <c r="H1089" s="158" t="s">
        <v>3369</v>
      </c>
      <c r="I1089" s="19" t="s">
        <v>3370</v>
      </c>
      <c r="J1089" s="158" t="s">
        <v>1655</v>
      </c>
      <c r="K1089" s="25" t="s">
        <v>3382</v>
      </c>
      <c r="L1089" s="331">
        <v>1993</v>
      </c>
      <c r="M1089" s="187" t="s">
        <v>3371</v>
      </c>
      <c r="N1089" s="285" t="s">
        <v>1672</v>
      </c>
      <c r="O1089" s="285" t="s">
        <v>1672</v>
      </c>
      <c r="P1089" s="175" t="s">
        <v>3388</v>
      </c>
      <c r="Q1089" s="21" t="s">
        <v>3362</v>
      </c>
      <c r="R1089" s="158" t="s">
        <v>1642</v>
      </c>
      <c r="S1089" s="20" t="s">
        <v>3388</v>
      </c>
      <c r="T1089" s="158" t="s">
        <v>24696</v>
      </c>
      <c r="U1089" s="285" t="s">
        <v>67</v>
      </c>
      <c r="V1089" s="21" t="s">
        <v>67</v>
      </c>
      <c r="W1089" s="21" t="s">
        <v>1643</v>
      </c>
      <c r="X1089" s="33" t="s">
        <v>67</v>
      </c>
      <c r="Y1089" s="33" t="s">
        <v>67</v>
      </c>
      <c r="Z1089" s="159">
        <v>1</v>
      </c>
      <c r="AA1089" s="285" t="s">
        <v>24697</v>
      </c>
      <c r="AB1089" s="21" t="s">
        <v>24513</v>
      </c>
      <c r="AC1089" s="21" t="s">
        <v>24514</v>
      </c>
      <c r="AD1089" s="21" t="s">
        <v>24515</v>
      </c>
      <c r="AE1089" s="21" t="s">
        <v>67</v>
      </c>
      <c r="AF1089" s="21" t="s">
        <v>67</v>
      </c>
      <c r="AG1089" s="21" t="s">
        <v>67</v>
      </c>
      <c r="AH1089" s="285" t="s">
        <v>24541</v>
      </c>
      <c r="AI1089" s="33"/>
      <c r="AJ1089" s="33"/>
      <c r="AK1089" s="33"/>
    </row>
    <row r="1090" spans="1:37" s="168" customFormat="1" ht="15" customHeight="1">
      <c r="A1090" s="277" t="s">
        <v>24716</v>
      </c>
      <c r="B1090" s="158" t="s">
        <v>24717</v>
      </c>
      <c r="C1090" s="158" t="s">
        <v>24718</v>
      </c>
      <c r="D1090" s="158" t="s">
        <v>80</v>
      </c>
      <c r="E1090" s="158" t="s">
        <v>1641</v>
      </c>
      <c r="F1090" s="18">
        <v>3220</v>
      </c>
      <c r="G1090" s="18">
        <v>3220</v>
      </c>
      <c r="H1090" s="158" t="s">
        <v>3369</v>
      </c>
      <c r="I1090" s="19" t="s">
        <v>3370</v>
      </c>
      <c r="J1090" s="158" t="s">
        <v>1655</v>
      </c>
      <c r="K1090" s="25" t="s">
        <v>3382</v>
      </c>
      <c r="L1090" s="331">
        <v>1993</v>
      </c>
      <c r="M1090" s="160" t="s">
        <v>3371</v>
      </c>
      <c r="N1090" s="285" t="s">
        <v>1672</v>
      </c>
      <c r="O1090" s="285" t="s">
        <v>1672</v>
      </c>
      <c r="P1090" s="175" t="s">
        <v>3388</v>
      </c>
      <c r="Q1090" s="21" t="s">
        <v>67</v>
      </c>
      <c r="R1090" s="158" t="s">
        <v>1642</v>
      </c>
      <c r="S1090" s="20" t="s">
        <v>3388</v>
      </c>
      <c r="T1090" s="158" t="s">
        <v>24696</v>
      </c>
      <c r="U1090" s="285" t="s">
        <v>67</v>
      </c>
      <c r="V1090" s="21" t="s">
        <v>67</v>
      </c>
      <c r="W1090" s="21" t="s">
        <v>67</v>
      </c>
      <c r="X1090" s="33" t="s">
        <v>67</v>
      </c>
      <c r="Y1090" s="33" t="s">
        <v>67</v>
      </c>
      <c r="Z1090" s="159">
        <v>1</v>
      </c>
      <c r="AA1090" s="285" t="s">
        <v>24697</v>
      </c>
      <c r="AB1090" s="21" t="s">
        <v>24513</v>
      </c>
      <c r="AC1090" s="21" t="s">
        <v>24514</v>
      </c>
      <c r="AD1090" s="21" t="s">
        <v>24515</v>
      </c>
      <c r="AE1090" s="21" t="s">
        <v>67</v>
      </c>
      <c r="AF1090" s="21" t="s">
        <v>67</v>
      </c>
      <c r="AG1090" s="21" t="s">
        <v>67</v>
      </c>
      <c r="AH1090" s="285" t="s">
        <v>1</v>
      </c>
      <c r="AI1090" s="33"/>
      <c r="AJ1090" s="33"/>
      <c r="AK1090" s="33"/>
    </row>
    <row r="1091" spans="1:37" s="168" customFormat="1" ht="15" customHeight="1">
      <c r="A1091" s="277" t="s">
        <v>24790</v>
      </c>
      <c r="B1091" s="158" t="s">
        <v>24791</v>
      </c>
      <c r="C1091" s="158" t="s">
        <v>24416</v>
      </c>
      <c r="D1091" s="158" t="s">
        <v>80</v>
      </c>
      <c r="E1091" s="158" t="s">
        <v>1641</v>
      </c>
      <c r="F1091" s="18">
        <v>3360</v>
      </c>
      <c r="G1091" s="18">
        <v>3360</v>
      </c>
      <c r="H1091" s="158" t="s">
        <v>3369</v>
      </c>
      <c r="I1091" s="19" t="s">
        <v>3370</v>
      </c>
      <c r="J1091" s="158" t="s">
        <v>1655</v>
      </c>
      <c r="K1091" s="25" t="s">
        <v>3382</v>
      </c>
      <c r="L1091" s="331">
        <v>1983</v>
      </c>
      <c r="M1091" s="176">
        <v>2000</v>
      </c>
      <c r="N1091" s="285" t="s">
        <v>1672</v>
      </c>
      <c r="O1091" s="285" t="s">
        <v>1672</v>
      </c>
      <c r="P1091" s="175" t="s">
        <v>3388</v>
      </c>
      <c r="Q1091" s="21" t="s">
        <v>67</v>
      </c>
      <c r="R1091" s="158" t="s">
        <v>1642</v>
      </c>
      <c r="S1091" s="20" t="s">
        <v>3388</v>
      </c>
      <c r="T1091" s="158" t="s">
        <v>24696</v>
      </c>
      <c r="U1091" s="285" t="s">
        <v>67</v>
      </c>
      <c r="V1091" s="21" t="s">
        <v>67</v>
      </c>
      <c r="W1091" s="21" t="s">
        <v>67</v>
      </c>
      <c r="X1091" s="33" t="s">
        <v>67</v>
      </c>
      <c r="Y1091" s="33" t="s">
        <v>67</v>
      </c>
      <c r="Z1091" s="159">
        <v>1</v>
      </c>
      <c r="AA1091" s="285" t="s">
        <v>24697</v>
      </c>
      <c r="AB1091" s="21" t="s">
        <v>24513</v>
      </c>
      <c r="AC1091" s="21" t="s">
        <v>24514</v>
      </c>
      <c r="AD1091" s="21" t="s">
        <v>24515</v>
      </c>
      <c r="AE1091" s="21" t="s">
        <v>67</v>
      </c>
      <c r="AF1091" s="21" t="s">
        <v>67</v>
      </c>
      <c r="AG1091" s="21" t="s">
        <v>67</v>
      </c>
      <c r="AH1091" s="285" t="s">
        <v>1</v>
      </c>
      <c r="AI1091" s="33"/>
      <c r="AJ1091" s="33"/>
      <c r="AK1091" s="33"/>
    </row>
    <row r="1092" spans="1:37" s="168" customFormat="1" ht="15" customHeight="1">
      <c r="A1092" s="277" t="s">
        <v>24792</v>
      </c>
      <c r="B1092" s="158" t="s">
        <v>24793</v>
      </c>
      <c r="C1092" s="158" t="s">
        <v>24794</v>
      </c>
      <c r="D1092" s="158" t="s">
        <v>80</v>
      </c>
      <c r="E1092" s="158" t="s">
        <v>1641</v>
      </c>
      <c r="F1092" s="18">
        <v>3556</v>
      </c>
      <c r="G1092" s="18">
        <v>3556</v>
      </c>
      <c r="H1092" s="158" t="s">
        <v>3369</v>
      </c>
      <c r="I1092" s="19" t="s">
        <v>3370</v>
      </c>
      <c r="J1092" s="158" t="s">
        <v>1655</v>
      </c>
      <c r="K1092" s="25" t="s">
        <v>3382</v>
      </c>
      <c r="L1092" s="331">
        <v>1983</v>
      </c>
      <c r="M1092" s="331">
        <v>2000</v>
      </c>
      <c r="N1092" s="285" t="s">
        <v>1672</v>
      </c>
      <c r="O1092" s="285" t="s">
        <v>1672</v>
      </c>
      <c r="P1092" s="175" t="s">
        <v>3388</v>
      </c>
      <c r="Q1092" s="21" t="s">
        <v>67</v>
      </c>
      <c r="R1092" s="158" t="s">
        <v>1642</v>
      </c>
      <c r="S1092" s="20" t="s">
        <v>3388</v>
      </c>
      <c r="T1092" s="158" t="s">
        <v>24696</v>
      </c>
      <c r="U1092" s="285" t="s">
        <v>67</v>
      </c>
      <c r="V1092" s="21" t="s">
        <v>67</v>
      </c>
      <c r="W1092" s="21" t="s">
        <v>67</v>
      </c>
      <c r="X1092" s="33" t="s">
        <v>67</v>
      </c>
      <c r="Y1092" s="33" t="s">
        <v>67</v>
      </c>
      <c r="Z1092" s="159">
        <v>1</v>
      </c>
      <c r="AA1092" s="285" t="s">
        <v>24697</v>
      </c>
      <c r="AB1092" s="21" t="s">
        <v>24513</v>
      </c>
      <c r="AC1092" s="21" t="s">
        <v>24514</v>
      </c>
      <c r="AD1092" s="21" t="s">
        <v>24515</v>
      </c>
      <c r="AE1092" s="21" t="s">
        <v>67</v>
      </c>
      <c r="AF1092" s="21" t="s">
        <v>67</v>
      </c>
      <c r="AG1092" s="21" t="s">
        <v>67</v>
      </c>
      <c r="AH1092" s="285" t="s">
        <v>1</v>
      </c>
      <c r="AI1092" s="33"/>
      <c r="AJ1092" s="33"/>
      <c r="AK1092" s="33"/>
    </row>
    <row r="1093" spans="1:37" s="168" customFormat="1" ht="15" customHeight="1">
      <c r="A1093" s="275" t="s">
        <v>9856</v>
      </c>
      <c r="B1093" s="158" t="s">
        <v>9857</v>
      </c>
      <c r="C1093" s="50" t="s">
        <v>1429</v>
      </c>
      <c r="D1093" s="50" t="s">
        <v>80</v>
      </c>
      <c r="E1093" s="50" t="s">
        <v>1645</v>
      </c>
      <c r="F1093" s="71">
        <v>2354</v>
      </c>
      <c r="G1093" s="71">
        <v>1637</v>
      </c>
      <c r="H1093" s="50" t="s">
        <v>3369</v>
      </c>
      <c r="I1093" s="55" t="s">
        <v>3377</v>
      </c>
      <c r="J1093" s="50" t="s">
        <v>1654</v>
      </c>
      <c r="K1093" s="27" t="s">
        <v>3382</v>
      </c>
      <c r="L1093" s="73">
        <v>1828</v>
      </c>
      <c r="M1093" s="72">
        <v>1999</v>
      </c>
      <c r="N1093" s="58" t="s">
        <v>1672</v>
      </c>
      <c r="O1093" s="58" t="s">
        <v>1672</v>
      </c>
      <c r="P1093" s="57" t="s">
        <v>3362</v>
      </c>
      <c r="Q1093" s="36" t="s">
        <v>67</v>
      </c>
      <c r="R1093" s="50" t="s">
        <v>1643</v>
      </c>
      <c r="S1093" s="74" t="s">
        <v>3362</v>
      </c>
      <c r="T1093" s="50" t="s">
        <v>9822</v>
      </c>
      <c r="U1093" s="58" t="s">
        <v>1642</v>
      </c>
      <c r="V1093" s="36" t="s">
        <v>67</v>
      </c>
      <c r="W1093" s="36" t="s">
        <v>67</v>
      </c>
      <c r="X1093" s="37" t="s">
        <v>67</v>
      </c>
      <c r="Y1093" s="37" t="s">
        <v>67</v>
      </c>
      <c r="Z1093" s="72">
        <v>2</v>
      </c>
      <c r="AA1093" s="36" t="s">
        <v>10095</v>
      </c>
      <c r="AB1093" s="36" t="s">
        <v>10096</v>
      </c>
      <c r="AC1093" s="36" t="s">
        <v>10097</v>
      </c>
      <c r="AD1093" s="81" t="s">
        <v>10098</v>
      </c>
      <c r="AE1093" s="36" t="s">
        <v>10099</v>
      </c>
      <c r="AF1093" s="36" t="s">
        <v>10100</v>
      </c>
      <c r="AG1093" s="81" t="s">
        <v>10101</v>
      </c>
      <c r="AH1093" s="58" t="s">
        <v>9858</v>
      </c>
      <c r="AI1093" s="33"/>
      <c r="AJ1093" s="33"/>
      <c r="AK1093" s="33"/>
    </row>
    <row r="1094" spans="1:37" s="168" customFormat="1" ht="15" customHeight="1">
      <c r="A1094" s="275" t="s">
        <v>9869</v>
      </c>
      <c r="B1094" s="158" t="s">
        <v>1668</v>
      </c>
      <c r="C1094" s="50" t="s">
        <v>1429</v>
      </c>
      <c r="D1094" s="50" t="s">
        <v>80</v>
      </c>
      <c r="E1094" s="50" t="s">
        <v>1645</v>
      </c>
      <c r="F1094" s="71">
        <v>160</v>
      </c>
      <c r="G1094" s="71">
        <v>160</v>
      </c>
      <c r="H1094" s="50" t="s">
        <v>3381</v>
      </c>
      <c r="I1094" s="55" t="s">
        <v>3377</v>
      </c>
      <c r="J1094" s="50" t="s">
        <v>1647</v>
      </c>
      <c r="K1094" s="27" t="s">
        <v>3382</v>
      </c>
      <c r="L1094" s="73">
        <v>1930</v>
      </c>
      <c r="M1094" s="73">
        <v>1960</v>
      </c>
      <c r="N1094" s="58" t="s">
        <v>1672</v>
      </c>
      <c r="O1094" s="58" t="s">
        <v>1672</v>
      </c>
      <c r="P1094" s="57" t="s">
        <v>3362</v>
      </c>
      <c r="Q1094" s="36" t="s">
        <v>67</v>
      </c>
      <c r="R1094" s="50" t="s">
        <v>1642</v>
      </c>
      <c r="S1094" s="74" t="s">
        <v>3362</v>
      </c>
      <c r="T1094" s="50" t="s">
        <v>9813</v>
      </c>
      <c r="U1094" s="58" t="s">
        <v>1642</v>
      </c>
      <c r="V1094" s="36" t="s">
        <v>67</v>
      </c>
      <c r="W1094" s="36" t="s">
        <v>67</v>
      </c>
      <c r="X1094" s="37" t="s">
        <v>67</v>
      </c>
      <c r="Y1094" s="37" t="s">
        <v>67</v>
      </c>
      <c r="Z1094" s="72">
        <v>1</v>
      </c>
      <c r="AA1094" s="36" t="s">
        <v>10095</v>
      </c>
      <c r="AB1094" s="36" t="s">
        <v>10096</v>
      </c>
      <c r="AC1094" s="36" t="s">
        <v>10097</v>
      </c>
      <c r="AD1094" s="81" t="s">
        <v>10098</v>
      </c>
      <c r="AE1094" s="36" t="s">
        <v>10099</v>
      </c>
      <c r="AF1094" s="36" t="s">
        <v>10100</v>
      </c>
      <c r="AG1094" s="81" t="s">
        <v>10101</v>
      </c>
      <c r="AH1094" s="58" t="s">
        <v>9870</v>
      </c>
      <c r="AI1094" s="33"/>
      <c r="AJ1094" s="33"/>
      <c r="AK1094" s="33"/>
    </row>
    <row r="1095" spans="1:37" s="168" customFormat="1" ht="15" customHeight="1">
      <c r="A1095" s="275" t="s">
        <v>2052</v>
      </c>
      <c r="B1095" s="158" t="s">
        <v>1773</v>
      </c>
      <c r="C1095" s="158" t="s">
        <v>1778</v>
      </c>
      <c r="D1095" s="158" t="s">
        <v>80</v>
      </c>
      <c r="E1095" s="158" t="s">
        <v>1645</v>
      </c>
      <c r="F1095" s="18">
        <v>576</v>
      </c>
      <c r="G1095" s="18">
        <v>576</v>
      </c>
      <c r="H1095" s="158" t="s">
        <v>3369</v>
      </c>
      <c r="I1095" s="19" t="s">
        <v>3370</v>
      </c>
      <c r="J1095" s="158" t="s">
        <v>1647</v>
      </c>
      <c r="K1095" s="158" t="s">
        <v>67</v>
      </c>
      <c r="L1095" s="159">
        <v>1984</v>
      </c>
      <c r="M1095" s="160" t="s">
        <v>3371</v>
      </c>
      <c r="N1095" s="285" t="s">
        <v>1672</v>
      </c>
      <c r="O1095" s="285" t="s">
        <v>1672</v>
      </c>
      <c r="P1095" s="20" t="s">
        <v>3362</v>
      </c>
      <c r="Q1095" s="21" t="s">
        <v>3362</v>
      </c>
      <c r="R1095" s="158" t="s">
        <v>1642</v>
      </c>
      <c r="S1095" s="175" t="s">
        <v>3362</v>
      </c>
      <c r="T1095" s="158" t="s">
        <v>2051</v>
      </c>
      <c r="U1095" s="285" t="s">
        <v>67</v>
      </c>
      <c r="V1095" s="21" t="s">
        <v>67</v>
      </c>
      <c r="W1095" s="21" t="s">
        <v>67</v>
      </c>
      <c r="X1095" s="33" t="s">
        <v>67</v>
      </c>
      <c r="Y1095" s="33" t="s">
        <v>67</v>
      </c>
      <c r="Z1095" s="159">
        <v>1</v>
      </c>
      <c r="AA1095" s="285" t="s">
        <v>1700</v>
      </c>
      <c r="AB1095" s="21" t="s">
        <v>3379</v>
      </c>
      <c r="AC1095" s="21" t="s">
        <v>67</v>
      </c>
      <c r="AD1095" s="21" t="s">
        <v>3380</v>
      </c>
      <c r="AE1095" s="21" t="s">
        <v>67</v>
      </c>
      <c r="AF1095" s="21" t="s">
        <v>67</v>
      </c>
      <c r="AG1095" s="21" t="s">
        <v>67</v>
      </c>
      <c r="AH1095" s="49"/>
      <c r="AI1095" s="33"/>
      <c r="AJ1095" s="33"/>
      <c r="AK1095" s="33"/>
    </row>
    <row r="1096" spans="1:37" s="168" customFormat="1" ht="15" customHeight="1">
      <c r="A1096" s="275" t="s">
        <v>2053</v>
      </c>
      <c r="B1096" s="158" t="s">
        <v>1971</v>
      </c>
      <c r="C1096" s="158" t="s">
        <v>1778</v>
      </c>
      <c r="D1096" s="158" t="s">
        <v>80</v>
      </c>
      <c r="E1096" s="158" t="s">
        <v>1645</v>
      </c>
      <c r="F1096" s="18">
        <v>400</v>
      </c>
      <c r="G1096" s="18">
        <v>400</v>
      </c>
      <c r="H1096" s="158" t="s">
        <v>3369</v>
      </c>
      <c r="I1096" s="19" t="s">
        <v>3370</v>
      </c>
      <c r="J1096" s="158" t="s">
        <v>1647</v>
      </c>
      <c r="K1096" s="158" t="s">
        <v>67</v>
      </c>
      <c r="L1096" s="331">
        <v>1984</v>
      </c>
      <c r="M1096" s="160" t="s">
        <v>3371</v>
      </c>
      <c r="N1096" s="285" t="s">
        <v>1672</v>
      </c>
      <c r="O1096" s="285" t="s">
        <v>1672</v>
      </c>
      <c r="P1096" s="20" t="s">
        <v>3362</v>
      </c>
      <c r="Q1096" s="21" t="s">
        <v>3362</v>
      </c>
      <c r="R1096" s="158" t="s">
        <v>1642</v>
      </c>
      <c r="S1096" s="175" t="s">
        <v>3362</v>
      </c>
      <c r="T1096" s="158" t="s">
        <v>2051</v>
      </c>
      <c r="U1096" s="285" t="s">
        <v>67</v>
      </c>
      <c r="V1096" s="21" t="s">
        <v>67</v>
      </c>
      <c r="W1096" s="21" t="s">
        <v>67</v>
      </c>
      <c r="X1096" s="33" t="s">
        <v>67</v>
      </c>
      <c r="Y1096" s="33" t="s">
        <v>67</v>
      </c>
      <c r="Z1096" s="159">
        <v>1</v>
      </c>
      <c r="AA1096" s="285" t="s">
        <v>1700</v>
      </c>
      <c r="AB1096" s="21" t="s">
        <v>3379</v>
      </c>
      <c r="AC1096" s="21" t="s">
        <v>67</v>
      </c>
      <c r="AD1096" s="21" t="s">
        <v>3380</v>
      </c>
      <c r="AE1096" s="21" t="s">
        <v>67</v>
      </c>
      <c r="AF1096" s="21" t="s">
        <v>67</v>
      </c>
      <c r="AG1096" s="21" t="s">
        <v>67</v>
      </c>
      <c r="AH1096" s="49"/>
      <c r="AI1096" s="33"/>
      <c r="AJ1096" s="33"/>
      <c r="AK1096" s="33"/>
    </row>
    <row r="1097" spans="1:37" s="168" customFormat="1" ht="15" customHeight="1">
      <c r="A1097" s="275" t="s">
        <v>2060</v>
      </c>
      <c r="B1097" s="158" t="s">
        <v>1738</v>
      </c>
      <c r="C1097" s="158" t="s">
        <v>1778</v>
      </c>
      <c r="D1097" s="158" t="s">
        <v>80</v>
      </c>
      <c r="E1097" s="158" t="s">
        <v>1645</v>
      </c>
      <c r="F1097" s="18">
        <v>1500</v>
      </c>
      <c r="G1097" s="18">
        <v>1500</v>
      </c>
      <c r="H1097" s="158" t="s">
        <v>3369</v>
      </c>
      <c r="I1097" s="19" t="s">
        <v>3370</v>
      </c>
      <c r="J1097" s="158" t="s">
        <v>1647</v>
      </c>
      <c r="K1097" s="158" t="s">
        <v>67</v>
      </c>
      <c r="L1097" s="331">
        <v>1880</v>
      </c>
      <c r="M1097" s="344" t="s">
        <v>3371</v>
      </c>
      <c r="N1097" s="285" t="s">
        <v>1672</v>
      </c>
      <c r="O1097" s="285" t="s">
        <v>1672</v>
      </c>
      <c r="P1097" s="20" t="s">
        <v>3362</v>
      </c>
      <c r="Q1097" s="21" t="s">
        <v>3362</v>
      </c>
      <c r="R1097" s="158" t="s">
        <v>1643</v>
      </c>
      <c r="S1097" s="175" t="s">
        <v>3362</v>
      </c>
      <c r="T1097" s="158" t="s">
        <v>2051</v>
      </c>
      <c r="U1097" s="285" t="s">
        <v>67</v>
      </c>
      <c r="V1097" s="21" t="s">
        <v>67</v>
      </c>
      <c r="W1097" s="21" t="s">
        <v>67</v>
      </c>
      <c r="X1097" s="33" t="s">
        <v>67</v>
      </c>
      <c r="Y1097" s="33" t="s">
        <v>67</v>
      </c>
      <c r="Z1097" s="159">
        <v>2</v>
      </c>
      <c r="AA1097" s="285" t="s">
        <v>1700</v>
      </c>
      <c r="AB1097" s="21" t="s">
        <v>3379</v>
      </c>
      <c r="AC1097" s="21" t="s">
        <v>67</v>
      </c>
      <c r="AD1097" s="21" t="s">
        <v>3380</v>
      </c>
      <c r="AE1097" s="21" t="s">
        <v>67</v>
      </c>
      <c r="AF1097" s="21" t="s">
        <v>67</v>
      </c>
      <c r="AG1097" s="21" t="s">
        <v>67</v>
      </c>
      <c r="AH1097" s="49"/>
      <c r="AI1097" s="33"/>
      <c r="AJ1097" s="33"/>
      <c r="AK1097" s="33"/>
    </row>
    <row r="1098" spans="1:37" s="168" customFormat="1" ht="15" customHeight="1">
      <c r="A1098" s="275" t="s">
        <v>2061</v>
      </c>
      <c r="B1098" s="158" t="s">
        <v>1756</v>
      </c>
      <c r="C1098" s="158" t="s">
        <v>1778</v>
      </c>
      <c r="D1098" s="158" t="s">
        <v>80</v>
      </c>
      <c r="E1098" s="158" t="s">
        <v>1645</v>
      </c>
      <c r="F1098" s="18">
        <v>48</v>
      </c>
      <c r="G1098" s="18">
        <v>48</v>
      </c>
      <c r="H1098" s="158" t="s">
        <v>3369</v>
      </c>
      <c r="I1098" s="19" t="s">
        <v>3370</v>
      </c>
      <c r="J1098" s="158" t="s">
        <v>1647</v>
      </c>
      <c r="K1098" s="158" t="s">
        <v>67</v>
      </c>
      <c r="L1098" s="331">
        <v>1984</v>
      </c>
      <c r="M1098" s="344" t="s">
        <v>3371</v>
      </c>
      <c r="N1098" s="285" t="s">
        <v>1672</v>
      </c>
      <c r="O1098" s="285" t="s">
        <v>1672</v>
      </c>
      <c r="P1098" s="20" t="s">
        <v>3362</v>
      </c>
      <c r="Q1098" s="21" t="s">
        <v>3362</v>
      </c>
      <c r="R1098" s="158" t="s">
        <v>1642</v>
      </c>
      <c r="S1098" s="175" t="s">
        <v>3362</v>
      </c>
      <c r="T1098" s="158" t="s">
        <v>2051</v>
      </c>
      <c r="U1098" s="285" t="s">
        <v>67</v>
      </c>
      <c r="V1098" s="21" t="s">
        <v>67</v>
      </c>
      <c r="W1098" s="21" t="s">
        <v>67</v>
      </c>
      <c r="X1098" s="33" t="s">
        <v>67</v>
      </c>
      <c r="Y1098" s="33" t="s">
        <v>67</v>
      </c>
      <c r="Z1098" s="159">
        <v>1</v>
      </c>
      <c r="AA1098" s="285" t="s">
        <v>1700</v>
      </c>
      <c r="AB1098" s="21" t="s">
        <v>3379</v>
      </c>
      <c r="AC1098" s="21" t="s">
        <v>67</v>
      </c>
      <c r="AD1098" s="21" t="s">
        <v>3380</v>
      </c>
      <c r="AE1098" s="21" t="s">
        <v>67</v>
      </c>
      <c r="AF1098" s="21" t="s">
        <v>67</v>
      </c>
      <c r="AG1098" s="21" t="s">
        <v>67</v>
      </c>
      <c r="AH1098" s="49"/>
      <c r="AI1098" s="33"/>
      <c r="AJ1098" s="33"/>
      <c r="AK1098" s="33"/>
    </row>
    <row r="1099" spans="1:37" s="168" customFormat="1" ht="15" customHeight="1">
      <c r="A1099" s="275" t="s">
        <v>1781</v>
      </c>
      <c r="B1099" s="158" t="s">
        <v>1756</v>
      </c>
      <c r="C1099" s="158" t="s">
        <v>1778</v>
      </c>
      <c r="D1099" s="158" t="s">
        <v>80</v>
      </c>
      <c r="E1099" s="158" t="s">
        <v>1641</v>
      </c>
      <c r="F1099" s="18">
        <v>30</v>
      </c>
      <c r="G1099" s="18">
        <v>30</v>
      </c>
      <c r="H1099" s="183" t="s">
        <v>3369</v>
      </c>
      <c r="I1099" s="19" t="s">
        <v>3370</v>
      </c>
      <c r="J1099" s="158" t="s">
        <v>1647</v>
      </c>
      <c r="K1099" s="158" t="s">
        <v>67</v>
      </c>
      <c r="L1099" s="331">
        <v>1983</v>
      </c>
      <c r="M1099" s="160" t="s">
        <v>3371</v>
      </c>
      <c r="N1099" s="285" t="s">
        <v>1672</v>
      </c>
      <c r="O1099" s="285" t="s">
        <v>1672</v>
      </c>
      <c r="P1099" s="20" t="s">
        <v>3362</v>
      </c>
      <c r="Q1099" s="21" t="s">
        <v>3362</v>
      </c>
      <c r="R1099" s="158" t="s">
        <v>1642</v>
      </c>
      <c r="S1099" s="175" t="s">
        <v>3362</v>
      </c>
      <c r="T1099" s="158" t="s">
        <v>1779</v>
      </c>
      <c r="U1099" s="285" t="s">
        <v>67</v>
      </c>
      <c r="V1099" s="21" t="s">
        <v>67</v>
      </c>
      <c r="W1099" s="21" t="s">
        <v>67</v>
      </c>
      <c r="X1099" s="33" t="s">
        <v>67</v>
      </c>
      <c r="Y1099" s="33" t="s">
        <v>67</v>
      </c>
      <c r="Z1099" s="159">
        <v>1</v>
      </c>
      <c r="AA1099" s="285" t="s">
        <v>1700</v>
      </c>
      <c r="AB1099" s="21" t="s">
        <v>3379</v>
      </c>
      <c r="AC1099" s="21" t="s">
        <v>67</v>
      </c>
      <c r="AD1099" s="21" t="s">
        <v>3380</v>
      </c>
      <c r="AE1099" s="21" t="s">
        <v>67</v>
      </c>
      <c r="AF1099" s="21" t="s">
        <v>67</v>
      </c>
      <c r="AG1099" s="21" t="s">
        <v>67</v>
      </c>
      <c r="AH1099" s="49"/>
      <c r="AI1099" s="33"/>
      <c r="AJ1099" s="33"/>
      <c r="AK1099" s="33"/>
    </row>
    <row r="1100" spans="1:37" s="168" customFormat="1" ht="15" customHeight="1">
      <c r="A1100" s="275" t="s">
        <v>1780</v>
      </c>
      <c r="B1100" s="158" t="s">
        <v>1703</v>
      </c>
      <c r="C1100" s="158" t="s">
        <v>1778</v>
      </c>
      <c r="D1100" s="158" t="s">
        <v>80</v>
      </c>
      <c r="E1100" s="158" t="s">
        <v>1645</v>
      </c>
      <c r="F1100" s="18">
        <v>1400</v>
      </c>
      <c r="G1100" s="18">
        <v>1400</v>
      </c>
      <c r="H1100" s="183" t="s">
        <v>3369</v>
      </c>
      <c r="I1100" s="19" t="s">
        <v>3370</v>
      </c>
      <c r="J1100" s="158" t="s">
        <v>1647</v>
      </c>
      <c r="K1100" s="158" t="s">
        <v>67</v>
      </c>
      <c r="L1100" s="331">
        <v>1920</v>
      </c>
      <c r="M1100" s="160" t="s">
        <v>3371</v>
      </c>
      <c r="N1100" s="285" t="s">
        <v>1672</v>
      </c>
      <c r="O1100" s="285" t="s">
        <v>1672</v>
      </c>
      <c r="P1100" s="20" t="s">
        <v>3362</v>
      </c>
      <c r="Q1100" s="21" t="s">
        <v>3362</v>
      </c>
      <c r="R1100" s="158" t="s">
        <v>1642</v>
      </c>
      <c r="S1100" s="175" t="s">
        <v>3362</v>
      </c>
      <c r="T1100" s="158" t="s">
        <v>1779</v>
      </c>
      <c r="U1100" s="285" t="s">
        <v>67</v>
      </c>
      <c r="V1100" s="21" t="s">
        <v>67</v>
      </c>
      <c r="W1100" s="21" t="s">
        <v>67</v>
      </c>
      <c r="X1100" s="33" t="s">
        <v>67</v>
      </c>
      <c r="Y1100" s="33" t="s">
        <v>67</v>
      </c>
      <c r="Z1100" s="159">
        <v>2</v>
      </c>
      <c r="AA1100" s="285" t="s">
        <v>1700</v>
      </c>
      <c r="AB1100" s="21" t="s">
        <v>3379</v>
      </c>
      <c r="AC1100" s="21" t="s">
        <v>67</v>
      </c>
      <c r="AD1100" s="21" t="s">
        <v>3380</v>
      </c>
      <c r="AE1100" s="21" t="s">
        <v>67</v>
      </c>
      <c r="AF1100" s="21" t="s">
        <v>67</v>
      </c>
      <c r="AG1100" s="21" t="s">
        <v>67</v>
      </c>
      <c r="AH1100" s="49"/>
      <c r="AI1100" s="33"/>
      <c r="AJ1100" s="33"/>
      <c r="AK1100" s="33"/>
    </row>
    <row r="1101" spans="1:37" s="168" customFormat="1" ht="15" customHeight="1">
      <c r="A1101" s="275" t="s">
        <v>1777</v>
      </c>
      <c r="B1101" s="158" t="s">
        <v>1773</v>
      </c>
      <c r="C1101" s="158" t="s">
        <v>1778</v>
      </c>
      <c r="D1101" s="158" t="s">
        <v>80</v>
      </c>
      <c r="E1101" s="158" t="s">
        <v>1648</v>
      </c>
      <c r="F1101" s="18">
        <v>1212</v>
      </c>
      <c r="G1101" s="18">
        <v>1212</v>
      </c>
      <c r="H1101" s="183" t="s">
        <v>3369</v>
      </c>
      <c r="I1101" s="19" t="s">
        <v>3370</v>
      </c>
      <c r="J1101" s="158" t="s">
        <v>1647</v>
      </c>
      <c r="K1101" s="158" t="s">
        <v>67</v>
      </c>
      <c r="L1101" s="331">
        <v>1959</v>
      </c>
      <c r="M1101" s="344" t="s">
        <v>3371</v>
      </c>
      <c r="N1101" s="285" t="s">
        <v>1672</v>
      </c>
      <c r="O1101" s="285" t="s">
        <v>1672</v>
      </c>
      <c r="P1101" s="20" t="s">
        <v>3362</v>
      </c>
      <c r="Q1101" s="21" t="s">
        <v>3362</v>
      </c>
      <c r="R1101" s="158" t="s">
        <v>1642</v>
      </c>
      <c r="S1101" s="175" t="s">
        <v>3362</v>
      </c>
      <c r="T1101" s="158" t="s">
        <v>1779</v>
      </c>
      <c r="U1101" s="285" t="s">
        <v>67</v>
      </c>
      <c r="V1101" s="21" t="s">
        <v>67</v>
      </c>
      <c r="W1101" s="21" t="s">
        <v>67</v>
      </c>
      <c r="X1101" s="33" t="s">
        <v>67</v>
      </c>
      <c r="Y1101" s="33" t="s">
        <v>67</v>
      </c>
      <c r="Z1101" s="159">
        <v>1</v>
      </c>
      <c r="AA1101" s="285" t="s">
        <v>1700</v>
      </c>
      <c r="AB1101" s="21" t="s">
        <v>3379</v>
      </c>
      <c r="AC1101" s="21" t="s">
        <v>67</v>
      </c>
      <c r="AD1101" s="21" t="s">
        <v>3380</v>
      </c>
      <c r="AE1101" s="21" t="s">
        <v>67</v>
      </c>
      <c r="AF1101" s="21" t="s">
        <v>67</v>
      </c>
      <c r="AG1101" s="21" t="s">
        <v>67</v>
      </c>
      <c r="AH1101" s="49"/>
      <c r="AI1101" s="33"/>
      <c r="AJ1101" s="33"/>
      <c r="AK1101" s="33"/>
    </row>
    <row r="1102" spans="1:37" s="168" customFormat="1" ht="15" customHeight="1">
      <c r="A1102" s="275" t="s">
        <v>2218</v>
      </c>
      <c r="B1102" s="158" t="s">
        <v>2219</v>
      </c>
      <c r="C1102" s="158" t="s">
        <v>1778</v>
      </c>
      <c r="D1102" s="158" t="s">
        <v>80</v>
      </c>
      <c r="E1102" s="158" t="s">
        <v>1646</v>
      </c>
      <c r="F1102" s="18">
        <v>3258</v>
      </c>
      <c r="G1102" s="18">
        <v>3258</v>
      </c>
      <c r="H1102" s="183" t="s">
        <v>3369</v>
      </c>
      <c r="I1102" s="19" t="s">
        <v>3370</v>
      </c>
      <c r="J1102" s="158" t="s">
        <v>1647</v>
      </c>
      <c r="K1102" s="158" t="s">
        <v>67</v>
      </c>
      <c r="L1102" s="331">
        <v>1932</v>
      </c>
      <c r="M1102" s="344" t="s">
        <v>3371</v>
      </c>
      <c r="N1102" s="285" t="s">
        <v>1672</v>
      </c>
      <c r="O1102" s="285" t="s">
        <v>1672</v>
      </c>
      <c r="P1102" s="20" t="s">
        <v>3362</v>
      </c>
      <c r="Q1102" s="21" t="s">
        <v>3362</v>
      </c>
      <c r="R1102" s="158" t="s">
        <v>1643</v>
      </c>
      <c r="S1102" s="175" t="s">
        <v>3362</v>
      </c>
      <c r="T1102" s="158" t="s">
        <v>1779</v>
      </c>
      <c r="U1102" s="285" t="s">
        <v>67</v>
      </c>
      <c r="V1102" s="21" t="s">
        <v>67</v>
      </c>
      <c r="W1102" s="21" t="s">
        <v>67</v>
      </c>
      <c r="X1102" s="33" t="s">
        <v>67</v>
      </c>
      <c r="Y1102" s="33" t="s">
        <v>67</v>
      </c>
      <c r="Z1102" s="159">
        <v>4</v>
      </c>
      <c r="AA1102" s="285" t="s">
        <v>1700</v>
      </c>
      <c r="AB1102" s="21" t="s">
        <v>3379</v>
      </c>
      <c r="AC1102" s="21" t="s">
        <v>67</v>
      </c>
      <c r="AD1102" s="21" t="s">
        <v>3380</v>
      </c>
      <c r="AE1102" s="21" t="s">
        <v>67</v>
      </c>
      <c r="AF1102" s="21" t="s">
        <v>67</v>
      </c>
      <c r="AG1102" s="21" t="s">
        <v>67</v>
      </c>
      <c r="AH1102" s="49"/>
      <c r="AI1102" s="33"/>
      <c r="AJ1102" s="33"/>
      <c r="AK1102" s="33"/>
    </row>
    <row r="1103" spans="1:37" s="168" customFormat="1" ht="15" customHeight="1">
      <c r="A1103" s="275" t="s">
        <v>2220</v>
      </c>
      <c r="B1103" s="158" t="s">
        <v>2221</v>
      </c>
      <c r="C1103" s="158" t="s">
        <v>1778</v>
      </c>
      <c r="D1103" s="158" t="s">
        <v>80</v>
      </c>
      <c r="E1103" s="158" t="s">
        <v>1645</v>
      </c>
      <c r="F1103" s="18">
        <v>3135</v>
      </c>
      <c r="G1103" s="18">
        <v>3135</v>
      </c>
      <c r="H1103" s="183" t="s">
        <v>3369</v>
      </c>
      <c r="I1103" s="19" t="s">
        <v>3370</v>
      </c>
      <c r="J1103" s="158" t="s">
        <v>1647</v>
      </c>
      <c r="K1103" s="158" t="s">
        <v>67</v>
      </c>
      <c r="L1103" s="331">
        <v>1978</v>
      </c>
      <c r="M1103" s="160" t="s">
        <v>3371</v>
      </c>
      <c r="N1103" s="285" t="s">
        <v>1672</v>
      </c>
      <c r="O1103" s="285" t="s">
        <v>1672</v>
      </c>
      <c r="P1103" s="20" t="s">
        <v>3362</v>
      </c>
      <c r="Q1103" s="21" t="s">
        <v>3388</v>
      </c>
      <c r="R1103" s="158" t="s">
        <v>1642</v>
      </c>
      <c r="S1103" s="175" t="s">
        <v>3362</v>
      </c>
      <c r="T1103" s="158" t="s">
        <v>1779</v>
      </c>
      <c r="U1103" s="285" t="s">
        <v>67</v>
      </c>
      <c r="V1103" s="21" t="s">
        <v>67</v>
      </c>
      <c r="W1103" s="21" t="s">
        <v>67</v>
      </c>
      <c r="X1103" s="33" t="s">
        <v>67</v>
      </c>
      <c r="Y1103" s="33" t="s">
        <v>67</v>
      </c>
      <c r="Z1103" s="159">
        <v>2</v>
      </c>
      <c r="AA1103" s="285" t="s">
        <v>1700</v>
      </c>
      <c r="AB1103" s="21" t="s">
        <v>3379</v>
      </c>
      <c r="AC1103" s="21" t="s">
        <v>67</v>
      </c>
      <c r="AD1103" s="21" t="s">
        <v>3380</v>
      </c>
      <c r="AE1103" s="21" t="s">
        <v>67</v>
      </c>
      <c r="AF1103" s="21" t="s">
        <v>67</v>
      </c>
      <c r="AG1103" s="21" t="s">
        <v>67</v>
      </c>
      <c r="AH1103" s="49"/>
      <c r="AI1103" s="33"/>
      <c r="AJ1103" s="33"/>
      <c r="AK1103" s="33"/>
    </row>
    <row r="1104" spans="1:37" s="168" customFormat="1" ht="15" customHeight="1">
      <c r="A1104" s="275" t="s">
        <v>2222</v>
      </c>
      <c r="B1104" s="158" t="s">
        <v>1965</v>
      </c>
      <c r="C1104" s="158" t="s">
        <v>1778</v>
      </c>
      <c r="D1104" s="158" t="s">
        <v>80</v>
      </c>
      <c r="E1104" s="158" t="s">
        <v>1645</v>
      </c>
      <c r="F1104" s="18">
        <v>1080</v>
      </c>
      <c r="G1104" s="18">
        <v>1080</v>
      </c>
      <c r="H1104" s="183" t="s">
        <v>3369</v>
      </c>
      <c r="I1104" s="19" t="s">
        <v>3370</v>
      </c>
      <c r="J1104" s="158" t="s">
        <v>1647</v>
      </c>
      <c r="K1104" s="158" t="s">
        <v>67</v>
      </c>
      <c r="L1104" s="331">
        <v>1984</v>
      </c>
      <c r="M1104" s="160" t="s">
        <v>3371</v>
      </c>
      <c r="N1104" s="285" t="s">
        <v>1672</v>
      </c>
      <c r="O1104" s="285" t="s">
        <v>1672</v>
      </c>
      <c r="P1104" s="20" t="s">
        <v>3362</v>
      </c>
      <c r="Q1104" s="21" t="s">
        <v>3362</v>
      </c>
      <c r="R1104" s="158" t="s">
        <v>1642</v>
      </c>
      <c r="S1104" s="175" t="s">
        <v>3362</v>
      </c>
      <c r="T1104" s="158" t="s">
        <v>1779</v>
      </c>
      <c r="U1104" s="285" t="s">
        <v>67</v>
      </c>
      <c r="V1104" s="21" t="s">
        <v>67</v>
      </c>
      <c r="W1104" s="21" t="s">
        <v>67</v>
      </c>
      <c r="X1104" s="33" t="s">
        <v>67</v>
      </c>
      <c r="Y1104" s="33" t="s">
        <v>67</v>
      </c>
      <c r="Z1104" s="159">
        <v>1</v>
      </c>
      <c r="AA1104" s="285" t="s">
        <v>1700</v>
      </c>
      <c r="AB1104" s="21" t="s">
        <v>3379</v>
      </c>
      <c r="AC1104" s="21" t="s">
        <v>67</v>
      </c>
      <c r="AD1104" s="21" t="s">
        <v>3380</v>
      </c>
      <c r="AE1104" s="21" t="s">
        <v>67</v>
      </c>
      <c r="AF1104" s="21" t="s">
        <v>67</v>
      </c>
      <c r="AG1104" s="21" t="s">
        <v>67</v>
      </c>
      <c r="AH1104" s="49"/>
      <c r="AI1104" s="33"/>
      <c r="AJ1104" s="33"/>
      <c r="AK1104" s="33"/>
    </row>
    <row r="1105" spans="1:37" s="168" customFormat="1" ht="15" customHeight="1">
      <c r="A1105" s="275" t="s">
        <v>1919</v>
      </c>
      <c r="B1105" s="158" t="s">
        <v>1686</v>
      </c>
      <c r="C1105" s="158" t="s">
        <v>943</v>
      </c>
      <c r="D1105" s="158" t="s">
        <v>80</v>
      </c>
      <c r="E1105" s="158" t="s">
        <v>1641</v>
      </c>
      <c r="F1105" s="18" t="s">
        <v>67</v>
      </c>
      <c r="G1105" s="18" t="s">
        <v>67</v>
      </c>
      <c r="H1105" s="183" t="s">
        <v>3369</v>
      </c>
      <c r="I1105" s="117" t="s">
        <v>3377</v>
      </c>
      <c r="J1105" s="158" t="s">
        <v>1647</v>
      </c>
      <c r="K1105" s="158" t="s">
        <v>67</v>
      </c>
      <c r="L1105" s="331" t="s">
        <v>67</v>
      </c>
      <c r="M1105" s="160" t="s">
        <v>3371</v>
      </c>
      <c r="N1105" s="49" t="s">
        <v>1672</v>
      </c>
      <c r="O1105" s="285" t="s">
        <v>1672</v>
      </c>
      <c r="P1105" s="20" t="s">
        <v>3362</v>
      </c>
      <c r="Q1105" s="21" t="s">
        <v>3362</v>
      </c>
      <c r="R1105" s="158" t="s">
        <v>1642</v>
      </c>
      <c r="S1105" s="160" t="s">
        <v>67</v>
      </c>
      <c r="T1105" s="158" t="s">
        <v>1644</v>
      </c>
      <c r="U1105" s="285" t="s">
        <v>67</v>
      </c>
      <c r="V1105" s="21" t="s">
        <v>67</v>
      </c>
      <c r="W1105" s="21" t="s">
        <v>67</v>
      </c>
      <c r="X1105" s="33" t="s">
        <v>67</v>
      </c>
      <c r="Y1105" s="33" t="s">
        <v>67</v>
      </c>
      <c r="Z1105" s="18" t="s">
        <v>67</v>
      </c>
      <c r="AA1105" s="285" t="s">
        <v>1700</v>
      </c>
      <c r="AB1105" s="21" t="s">
        <v>3379</v>
      </c>
      <c r="AC1105" s="21" t="s">
        <v>67</v>
      </c>
      <c r="AD1105" s="21" t="s">
        <v>3380</v>
      </c>
      <c r="AE1105" s="21" t="s">
        <v>67</v>
      </c>
      <c r="AF1105" s="21" t="s">
        <v>67</v>
      </c>
      <c r="AG1105" s="21" t="s">
        <v>67</v>
      </c>
      <c r="AH1105" s="49"/>
      <c r="AI1105" s="33"/>
      <c r="AJ1105" s="33"/>
      <c r="AK1105" s="33"/>
    </row>
    <row r="1106" spans="1:37" s="168" customFormat="1" ht="15" customHeight="1">
      <c r="A1106" s="283" t="s">
        <v>7436</v>
      </c>
      <c r="B1106" s="183" t="s">
        <v>7437</v>
      </c>
      <c r="C1106" s="183" t="s">
        <v>7435</v>
      </c>
      <c r="D1106" s="183" t="s">
        <v>80</v>
      </c>
      <c r="E1106" s="183" t="s">
        <v>1645</v>
      </c>
      <c r="F1106" s="183" t="s">
        <v>7084</v>
      </c>
      <c r="G1106" s="183" t="s">
        <v>7084</v>
      </c>
      <c r="H1106" s="183" t="s">
        <v>3369</v>
      </c>
      <c r="I1106" s="117" t="s">
        <v>3370</v>
      </c>
      <c r="J1106" s="183" t="s">
        <v>6725</v>
      </c>
      <c r="K1106" s="183" t="s">
        <v>6720</v>
      </c>
      <c r="L1106" s="338">
        <v>2009</v>
      </c>
      <c r="M1106" s="160" t="s">
        <v>3371</v>
      </c>
      <c r="N1106" s="285" t="s">
        <v>1672</v>
      </c>
      <c r="O1106" s="285" t="s">
        <v>1672</v>
      </c>
      <c r="P1106" s="33" t="s">
        <v>3362</v>
      </c>
      <c r="Q1106" s="21" t="s">
        <v>3362</v>
      </c>
      <c r="R1106" s="183" t="s">
        <v>1642</v>
      </c>
      <c r="S1106" s="33" t="s">
        <v>67</v>
      </c>
      <c r="T1106" s="183" t="s">
        <v>1779</v>
      </c>
      <c r="U1106" s="49" t="s">
        <v>67</v>
      </c>
      <c r="V1106" s="21" t="s">
        <v>67</v>
      </c>
      <c r="W1106" s="21" t="s">
        <v>67</v>
      </c>
      <c r="X1106" s="33" t="s">
        <v>67</v>
      </c>
      <c r="Y1106" s="33" t="s">
        <v>67</v>
      </c>
      <c r="Z1106" s="183" t="s">
        <v>1659</v>
      </c>
      <c r="AA1106" s="285" t="s">
        <v>1700</v>
      </c>
      <c r="AB1106" s="21" t="s">
        <v>3379</v>
      </c>
      <c r="AC1106" s="21" t="s">
        <v>6704</v>
      </c>
      <c r="AD1106" s="21" t="s">
        <v>3380</v>
      </c>
      <c r="AE1106" s="21" t="s">
        <v>67</v>
      </c>
      <c r="AF1106" s="21" t="s">
        <v>67</v>
      </c>
      <c r="AG1106" s="21" t="s">
        <v>67</v>
      </c>
      <c r="AH1106" s="49"/>
      <c r="AI1106" s="33"/>
      <c r="AJ1106" s="33"/>
      <c r="AK1106" s="33"/>
    </row>
    <row r="1107" spans="1:37" s="168" customFormat="1" ht="15" customHeight="1">
      <c r="A1107" s="283" t="s">
        <v>7441</v>
      </c>
      <c r="B1107" s="183" t="s">
        <v>6877</v>
      </c>
      <c r="C1107" s="183" t="s">
        <v>7442</v>
      </c>
      <c r="D1107" s="183" t="s">
        <v>80</v>
      </c>
      <c r="E1107" s="183" t="s">
        <v>1648</v>
      </c>
      <c r="F1107" s="183" t="s">
        <v>7393</v>
      </c>
      <c r="G1107" s="183" t="s">
        <v>7393</v>
      </c>
      <c r="H1107" s="183" t="s">
        <v>3369</v>
      </c>
      <c r="I1107" s="117" t="s">
        <v>3370</v>
      </c>
      <c r="J1107" s="183" t="s">
        <v>6725</v>
      </c>
      <c r="K1107" s="183" t="s">
        <v>6720</v>
      </c>
      <c r="L1107" s="338">
        <v>2009</v>
      </c>
      <c r="M1107" s="160" t="s">
        <v>3371</v>
      </c>
      <c r="N1107" s="285" t="s">
        <v>1672</v>
      </c>
      <c r="O1107" s="285" t="s">
        <v>1672</v>
      </c>
      <c r="P1107" s="33" t="s">
        <v>3362</v>
      </c>
      <c r="Q1107" s="21" t="s">
        <v>3362</v>
      </c>
      <c r="R1107" s="183" t="s">
        <v>1642</v>
      </c>
      <c r="S1107" s="33" t="s">
        <v>67</v>
      </c>
      <c r="T1107" s="183" t="s">
        <v>7443</v>
      </c>
      <c r="U1107" s="49" t="s">
        <v>67</v>
      </c>
      <c r="V1107" s="21" t="s">
        <v>67</v>
      </c>
      <c r="W1107" s="21" t="s">
        <v>67</v>
      </c>
      <c r="X1107" s="33" t="s">
        <v>67</v>
      </c>
      <c r="Y1107" s="33" t="s">
        <v>67</v>
      </c>
      <c r="Z1107" s="183" t="s">
        <v>1659</v>
      </c>
      <c r="AA1107" s="285" t="s">
        <v>1700</v>
      </c>
      <c r="AB1107" s="21" t="s">
        <v>3379</v>
      </c>
      <c r="AC1107" s="21" t="s">
        <v>6704</v>
      </c>
      <c r="AD1107" s="21" t="s">
        <v>3380</v>
      </c>
      <c r="AE1107" s="21" t="s">
        <v>67</v>
      </c>
      <c r="AF1107" s="21" t="s">
        <v>67</v>
      </c>
      <c r="AG1107" s="21" t="s">
        <v>67</v>
      </c>
      <c r="AH1107" s="49"/>
      <c r="AI1107" s="33"/>
      <c r="AJ1107" s="33"/>
      <c r="AK1107" s="33"/>
    </row>
    <row r="1108" spans="1:37" s="168" customFormat="1" ht="15" customHeight="1">
      <c r="A1108" s="647" t="s">
        <v>9547</v>
      </c>
      <c r="B1108" s="267" t="s">
        <v>9548</v>
      </c>
      <c r="C1108" s="267" t="s">
        <v>1430</v>
      </c>
      <c r="D1108" s="267" t="s">
        <v>80</v>
      </c>
      <c r="E1108" s="267" t="s">
        <v>1645</v>
      </c>
      <c r="F1108" s="76">
        <v>26757</v>
      </c>
      <c r="G1108" s="77">
        <v>24080</v>
      </c>
      <c r="H1108" s="251" t="s">
        <v>3369</v>
      </c>
      <c r="I1108" s="78" t="s">
        <v>8826</v>
      </c>
      <c r="J1108" s="251" t="s">
        <v>1656</v>
      </c>
      <c r="K1108" s="268" t="s">
        <v>3375</v>
      </c>
      <c r="L1108" s="289">
        <v>1970</v>
      </c>
      <c r="M1108" s="258">
        <v>2020</v>
      </c>
      <c r="N1108" s="296" t="s">
        <v>1672</v>
      </c>
      <c r="O1108" s="296" t="s">
        <v>1672</v>
      </c>
      <c r="P1108" s="255" t="s">
        <v>3362</v>
      </c>
      <c r="Q1108" s="256" t="s">
        <v>8175</v>
      </c>
      <c r="R1108" s="251" t="s">
        <v>1642</v>
      </c>
      <c r="S1108" s="255" t="s">
        <v>3390</v>
      </c>
      <c r="T1108" s="267" t="s">
        <v>9549</v>
      </c>
      <c r="U1108" s="296" t="s">
        <v>67</v>
      </c>
      <c r="V1108" s="518" t="s">
        <v>8132</v>
      </c>
      <c r="W1108" s="350" t="s">
        <v>1642</v>
      </c>
      <c r="X1108" s="839" t="s">
        <v>3394</v>
      </c>
      <c r="Y1108" s="839" t="s">
        <v>3394</v>
      </c>
      <c r="Z1108" s="251">
        <v>2</v>
      </c>
      <c r="AA1108" s="296" t="s">
        <v>9527</v>
      </c>
      <c r="AB1108" s="269" t="s">
        <v>9528</v>
      </c>
      <c r="AC1108" s="269" t="s">
        <v>9529</v>
      </c>
      <c r="AD1108" s="79" t="s">
        <v>9530</v>
      </c>
      <c r="AE1108" s="269" t="s">
        <v>9528</v>
      </c>
      <c r="AF1108" s="269" t="s">
        <v>9531</v>
      </c>
      <c r="AG1108" s="79" t="s">
        <v>9530</v>
      </c>
      <c r="AH1108" s="296" t="s">
        <v>22695</v>
      </c>
      <c r="AI1108" s="33"/>
      <c r="AJ1108" s="33"/>
      <c r="AK1108" s="33"/>
    </row>
    <row r="1109" spans="1:37" s="168" customFormat="1" ht="15" customHeight="1">
      <c r="A1109" s="276" t="s">
        <v>7894</v>
      </c>
      <c r="B1109" s="25" t="s">
        <v>21234</v>
      </c>
      <c r="C1109" s="284" t="s">
        <v>7895</v>
      </c>
      <c r="D1109" s="284" t="s">
        <v>4491</v>
      </c>
      <c r="E1109" s="232" t="s">
        <v>1641</v>
      </c>
      <c r="F1109" s="115">
        <v>290000</v>
      </c>
      <c r="G1109" s="115">
        <v>290000</v>
      </c>
      <c r="H1109" s="233" t="s">
        <v>3369</v>
      </c>
      <c r="I1109" s="322">
        <v>1</v>
      </c>
      <c r="J1109" s="232" t="s">
        <v>1653</v>
      </c>
      <c r="K1109" s="232" t="s">
        <v>3383</v>
      </c>
      <c r="L1109" s="335">
        <v>2010</v>
      </c>
      <c r="M1109" s="231"/>
      <c r="N1109" s="321" t="s">
        <v>1672</v>
      </c>
      <c r="O1109" s="321" t="s">
        <v>1672</v>
      </c>
      <c r="P1109" s="501" t="s">
        <v>3362</v>
      </c>
      <c r="Q1109" s="368" t="s">
        <v>3362</v>
      </c>
      <c r="R1109" s="233" t="s">
        <v>1642</v>
      </c>
      <c r="S1109" s="321" t="s">
        <v>67</v>
      </c>
      <c r="T1109" s="233" t="s">
        <v>1644</v>
      </c>
      <c r="U1109" s="321" t="s">
        <v>67</v>
      </c>
      <c r="V1109" s="321" t="s">
        <v>67</v>
      </c>
      <c r="W1109" s="321" t="s">
        <v>67</v>
      </c>
      <c r="X1109" s="353" t="s">
        <v>67</v>
      </c>
      <c r="Y1109" s="353" t="s">
        <v>67</v>
      </c>
      <c r="Z1109" s="239">
        <v>2</v>
      </c>
      <c r="AA1109" s="321" t="s">
        <v>2785</v>
      </c>
      <c r="AB1109" s="368" t="s">
        <v>3372</v>
      </c>
      <c r="AC1109" s="49" t="s">
        <v>3373</v>
      </c>
      <c r="AD1109" s="368" t="s">
        <v>3374</v>
      </c>
      <c r="AE1109" s="368" t="s">
        <v>67</v>
      </c>
      <c r="AF1109" s="368" t="s">
        <v>67</v>
      </c>
      <c r="AG1109" s="368" t="s">
        <v>67</v>
      </c>
      <c r="AH1109" s="364" t="s">
        <v>1</v>
      </c>
      <c r="AI1109" s="33"/>
      <c r="AJ1109" s="33"/>
      <c r="AK1109" s="33"/>
    </row>
    <row r="1110" spans="1:37" s="168" customFormat="1" ht="15" customHeight="1">
      <c r="A1110" s="276" t="s">
        <v>7896</v>
      </c>
      <c r="B1110" s="284" t="s">
        <v>7897</v>
      </c>
      <c r="C1110" s="284" t="s">
        <v>7895</v>
      </c>
      <c r="D1110" s="284" t="s">
        <v>4491</v>
      </c>
      <c r="E1110" s="232" t="s">
        <v>1641</v>
      </c>
      <c r="F1110" s="115">
        <v>150</v>
      </c>
      <c r="G1110" s="115">
        <v>150</v>
      </c>
      <c r="H1110" s="233" t="s">
        <v>3369</v>
      </c>
      <c r="I1110" s="322">
        <v>1</v>
      </c>
      <c r="J1110" s="232" t="s">
        <v>1654</v>
      </c>
      <c r="K1110" s="232" t="s">
        <v>3398</v>
      </c>
      <c r="L1110" s="335">
        <v>2010</v>
      </c>
      <c r="M1110" s="368"/>
      <c r="N1110" s="321" t="s">
        <v>1672</v>
      </c>
      <c r="O1110" s="321" t="s">
        <v>1672</v>
      </c>
      <c r="P1110" s="501" t="s">
        <v>3362</v>
      </c>
      <c r="Q1110" s="368" t="s">
        <v>3362</v>
      </c>
      <c r="R1110" s="233" t="s">
        <v>1642</v>
      </c>
      <c r="S1110" s="321" t="s">
        <v>67</v>
      </c>
      <c r="T1110" s="233" t="s">
        <v>1644</v>
      </c>
      <c r="U1110" s="321" t="s">
        <v>67</v>
      </c>
      <c r="V1110" s="321" t="s">
        <v>67</v>
      </c>
      <c r="W1110" s="321" t="s">
        <v>67</v>
      </c>
      <c r="X1110" s="353" t="s">
        <v>67</v>
      </c>
      <c r="Y1110" s="353" t="s">
        <v>67</v>
      </c>
      <c r="Z1110" s="239">
        <v>1</v>
      </c>
      <c r="AA1110" s="321" t="s">
        <v>2785</v>
      </c>
      <c r="AB1110" s="368" t="s">
        <v>3372</v>
      </c>
      <c r="AC1110" s="368" t="s">
        <v>3373</v>
      </c>
      <c r="AD1110" s="368" t="s">
        <v>3374</v>
      </c>
      <c r="AE1110" s="368" t="s">
        <v>67</v>
      </c>
      <c r="AF1110" s="368" t="s">
        <v>67</v>
      </c>
      <c r="AG1110" s="368" t="s">
        <v>67</v>
      </c>
      <c r="AH1110" s="364" t="s">
        <v>1</v>
      </c>
      <c r="AI1110" s="33"/>
      <c r="AJ1110" s="33"/>
      <c r="AK1110" s="33"/>
    </row>
    <row r="1111" spans="1:37" s="168" customFormat="1" ht="15" customHeight="1">
      <c r="A1111" s="277" t="s">
        <v>24379</v>
      </c>
      <c r="B1111" s="158" t="s">
        <v>24380</v>
      </c>
      <c r="C1111" s="158" t="s">
        <v>24381</v>
      </c>
      <c r="D1111" s="158" t="s">
        <v>80</v>
      </c>
      <c r="E1111" s="158" t="s">
        <v>1645</v>
      </c>
      <c r="F1111" s="18">
        <v>152517</v>
      </c>
      <c r="G1111" s="18">
        <v>132000</v>
      </c>
      <c r="H1111" s="158" t="s">
        <v>3369</v>
      </c>
      <c r="I1111" s="19" t="s">
        <v>3370</v>
      </c>
      <c r="J1111" s="158" t="s">
        <v>1647</v>
      </c>
      <c r="K1111" s="158" t="s">
        <v>3383</v>
      </c>
      <c r="L1111" s="331">
        <v>1986</v>
      </c>
      <c r="M1111" s="344" t="s">
        <v>3371</v>
      </c>
      <c r="N1111" s="285" t="s">
        <v>1672</v>
      </c>
      <c r="O1111" s="285" t="s">
        <v>1672</v>
      </c>
      <c r="P1111" s="20" t="s">
        <v>3362</v>
      </c>
      <c r="Q1111" s="21" t="s">
        <v>67</v>
      </c>
      <c r="R1111" s="158" t="s">
        <v>1642</v>
      </c>
      <c r="S1111" s="351" t="s">
        <v>3362</v>
      </c>
      <c r="T1111" s="158" t="s">
        <v>24354</v>
      </c>
      <c r="U1111" s="285" t="s">
        <v>67</v>
      </c>
      <c r="V1111" s="21" t="s">
        <v>67</v>
      </c>
      <c r="W1111" s="21" t="s">
        <v>67</v>
      </c>
      <c r="X1111" s="33" t="s">
        <v>67</v>
      </c>
      <c r="Y1111" s="33" t="s">
        <v>67</v>
      </c>
      <c r="Z1111" s="159">
        <v>6</v>
      </c>
      <c r="AA1111" s="285" t="s">
        <v>24354</v>
      </c>
      <c r="AB1111" s="21" t="s">
        <v>8990</v>
      </c>
      <c r="AC1111" s="21" t="s">
        <v>67</v>
      </c>
      <c r="AD1111" s="21" t="s">
        <v>8992</v>
      </c>
      <c r="AE1111" s="21" t="s">
        <v>67</v>
      </c>
      <c r="AF1111" s="21" t="s">
        <v>67</v>
      </c>
      <c r="AG1111" s="21" t="s">
        <v>67</v>
      </c>
      <c r="AH1111" s="285" t="s">
        <v>1</v>
      </c>
      <c r="AI1111" s="33"/>
      <c r="AJ1111" s="33"/>
      <c r="AK1111" s="33"/>
    </row>
    <row r="1112" spans="1:37" s="168" customFormat="1" ht="15" customHeight="1">
      <c r="A1112" s="277" t="s">
        <v>24385</v>
      </c>
      <c r="B1112" s="158" t="s">
        <v>24386</v>
      </c>
      <c r="C1112" s="158" t="s">
        <v>24387</v>
      </c>
      <c r="D1112" s="158" t="s">
        <v>80</v>
      </c>
      <c r="E1112" s="158" t="s">
        <v>1641</v>
      </c>
      <c r="F1112" s="18">
        <v>9165</v>
      </c>
      <c r="G1112" s="18" t="s">
        <v>67</v>
      </c>
      <c r="H1112" s="158" t="s">
        <v>3369</v>
      </c>
      <c r="I1112" s="24" t="s">
        <v>3370</v>
      </c>
      <c r="J1112" s="158" t="s">
        <v>1647</v>
      </c>
      <c r="K1112" s="158" t="s">
        <v>3382</v>
      </c>
      <c r="L1112" s="331">
        <v>1991</v>
      </c>
      <c r="M1112" s="344">
        <v>2020</v>
      </c>
      <c r="N1112" s="49" t="s">
        <v>1672</v>
      </c>
      <c r="O1112" s="285" t="s">
        <v>1672</v>
      </c>
      <c r="P1112" s="20" t="s">
        <v>3362</v>
      </c>
      <c r="Q1112" s="21" t="s">
        <v>67</v>
      </c>
      <c r="R1112" s="158" t="s">
        <v>67</v>
      </c>
      <c r="S1112" s="344" t="s">
        <v>67</v>
      </c>
      <c r="T1112" s="158" t="s">
        <v>24354</v>
      </c>
      <c r="U1112" s="285" t="s">
        <v>67</v>
      </c>
      <c r="V1112" s="21" t="s">
        <v>67</v>
      </c>
      <c r="W1112" s="21" t="s">
        <v>67</v>
      </c>
      <c r="X1112" s="33" t="s">
        <v>67</v>
      </c>
      <c r="Y1112" s="33" t="s">
        <v>67</v>
      </c>
      <c r="Z1112" s="18" t="s">
        <v>67</v>
      </c>
      <c r="AA1112" s="285" t="s">
        <v>24354</v>
      </c>
      <c r="AB1112" s="21" t="s">
        <v>8990</v>
      </c>
      <c r="AC1112" s="21" t="s">
        <v>67</v>
      </c>
      <c r="AD1112" s="21" t="s">
        <v>8992</v>
      </c>
      <c r="AE1112" s="21" t="s">
        <v>67</v>
      </c>
      <c r="AF1112" s="21" t="s">
        <v>67</v>
      </c>
      <c r="AG1112" s="21" t="s">
        <v>67</v>
      </c>
      <c r="AH1112" s="285" t="s">
        <v>1</v>
      </c>
      <c r="AI1112" s="33"/>
      <c r="AJ1112" s="33"/>
      <c r="AK1112" s="33"/>
    </row>
    <row r="1113" spans="1:37" s="168" customFormat="1" ht="15" customHeight="1">
      <c r="A1113" s="277" t="s">
        <v>24388</v>
      </c>
      <c r="B1113" s="158" t="s">
        <v>24389</v>
      </c>
      <c r="C1113" s="158" t="s">
        <v>24390</v>
      </c>
      <c r="D1113" s="158" t="s">
        <v>80</v>
      </c>
      <c r="E1113" s="158" t="s">
        <v>1645</v>
      </c>
      <c r="F1113" s="18">
        <v>9165</v>
      </c>
      <c r="G1113" s="18" t="s">
        <v>67</v>
      </c>
      <c r="H1113" s="192" t="s">
        <v>3369</v>
      </c>
      <c r="I1113" s="24" t="s">
        <v>3370</v>
      </c>
      <c r="J1113" s="158" t="s">
        <v>1655</v>
      </c>
      <c r="K1113" s="158" t="s">
        <v>3382</v>
      </c>
      <c r="L1113" s="159">
        <v>1991</v>
      </c>
      <c r="M1113" s="187" t="s">
        <v>3371</v>
      </c>
      <c r="N1113" s="49" t="s">
        <v>1672</v>
      </c>
      <c r="O1113" s="285" t="s">
        <v>1672</v>
      </c>
      <c r="P1113" s="20" t="s">
        <v>3362</v>
      </c>
      <c r="Q1113" s="21" t="s">
        <v>67</v>
      </c>
      <c r="R1113" s="158" t="s">
        <v>1642</v>
      </c>
      <c r="S1113" s="23" t="s">
        <v>3385</v>
      </c>
      <c r="T1113" s="158" t="s">
        <v>24354</v>
      </c>
      <c r="U1113" s="285" t="s">
        <v>1642</v>
      </c>
      <c r="V1113" s="21" t="s">
        <v>67</v>
      </c>
      <c r="W1113" s="21" t="s">
        <v>67</v>
      </c>
      <c r="X1113" s="33" t="s">
        <v>67</v>
      </c>
      <c r="Y1113" s="33" t="s">
        <v>67</v>
      </c>
      <c r="Z1113" s="159">
        <v>2</v>
      </c>
      <c r="AA1113" s="285" t="s">
        <v>24354</v>
      </c>
      <c r="AB1113" s="21" t="s">
        <v>8990</v>
      </c>
      <c r="AC1113" s="21" t="s">
        <v>67</v>
      </c>
      <c r="AD1113" s="21" t="s">
        <v>8992</v>
      </c>
      <c r="AE1113" s="21" t="s">
        <v>67</v>
      </c>
      <c r="AF1113" s="21" t="s">
        <v>67</v>
      </c>
      <c r="AG1113" s="21" t="s">
        <v>67</v>
      </c>
      <c r="AH1113" s="285" t="s">
        <v>1</v>
      </c>
      <c r="AI1113" s="33"/>
      <c r="AJ1113" s="33"/>
      <c r="AK1113" s="33"/>
    </row>
    <row r="1114" spans="1:37" s="168" customFormat="1" ht="15" customHeight="1">
      <c r="A1114" s="277" t="s">
        <v>24391</v>
      </c>
      <c r="B1114" s="158" t="s">
        <v>24392</v>
      </c>
      <c r="C1114" s="158" t="s">
        <v>24393</v>
      </c>
      <c r="D1114" s="158" t="s">
        <v>80</v>
      </c>
      <c r="E1114" s="158" t="s">
        <v>1645</v>
      </c>
      <c r="F1114" s="18">
        <v>9165</v>
      </c>
      <c r="G1114" s="18" t="s">
        <v>67</v>
      </c>
      <c r="H1114" s="158" t="s">
        <v>3369</v>
      </c>
      <c r="I1114" s="24" t="s">
        <v>3370</v>
      </c>
      <c r="J1114" s="158" t="s">
        <v>1647</v>
      </c>
      <c r="K1114" s="158" t="s">
        <v>3382</v>
      </c>
      <c r="L1114" s="159">
        <v>1991</v>
      </c>
      <c r="M1114" s="344" t="s">
        <v>3371</v>
      </c>
      <c r="N1114" s="49" t="s">
        <v>1672</v>
      </c>
      <c r="O1114" s="285" t="s">
        <v>1672</v>
      </c>
      <c r="P1114" s="20" t="s">
        <v>3362</v>
      </c>
      <c r="Q1114" s="21" t="s">
        <v>67</v>
      </c>
      <c r="R1114" s="158" t="s">
        <v>67</v>
      </c>
      <c r="S1114" s="344" t="s">
        <v>67</v>
      </c>
      <c r="T1114" s="158" t="s">
        <v>24354</v>
      </c>
      <c r="U1114" s="285" t="s">
        <v>67</v>
      </c>
      <c r="V1114" s="21" t="s">
        <v>67</v>
      </c>
      <c r="W1114" s="21" t="s">
        <v>67</v>
      </c>
      <c r="X1114" s="33" t="s">
        <v>67</v>
      </c>
      <c r="Y1114" s="33" t="s">
        <v>67</v>
      </c>
      <c r="Z1114" s="18" t="s">
        <v>67</v>
      </c>
      <c r="AA1114" s="285" t="s">
        <v>24354</v>
      </c>
      <c r="AB1114" s="21" t="s">
        <v>8990</v>
      </c>
      <c r="AC1114" s="21" t="s">
        <v>67</v>
      </c>
      <c r="AD1114" s="21" t="s">
        <v>8992</v>
      </c>
      <c r="AE1114" s="21" t="s">
        <v>67</v>
      </c>
      <c r="AF1114" s="21" t="s">
        <v>67</v>
      </c>
      <c r="AG1114" s="21" t="s">
        <v>67</v>
      </c>
      <c r="AH1114" s="285" t="s">
        <v>1</v>
      </c>
      <c r="AI1114" s="33"/>
      <c r="AJ1114" s="33"/>
      <c r="AK1114" s="33"/>
    </row>
    <row r="1115" spans="1:37" s="168" customFormat="1" ht="15" customHeight="1">
      <c r="A1115" s="277" t="s">
        <v>24403</v>
      </c>
      <c r="B1115" s="158" t="s">
        <v>24404</v>
      </c>
      <c r="C1115" s="158" t="s">
        <v>24405</v>
      </c>
      <c r="D1115" s="158" t="s">
        <v>80</v>
      </c>
      <c r="E1115" s="158" t="s">
        <v>1641</v>
      </c>
      <c r="F1115" s="18">
        <v>44609</v>
      </c>
      <c r="G1115" s="18" t="s">
        <v>67</v>
      </c>
      <c r="H1115" s="158" t="s">
        <v>3369</v>
      </c>
      <c r="I1115" s="19" t="s">
        <v>3370</v>
      </c>
      <c r="J1115" s="158" t="s">
        <v>1647</v>
      </c>
      <c r="K1115" s="158" t="s">
        <v>67</v>
      </c>
      <c r="L1115" s="159">
        <v>2000</v>
      </c>
      <c r="M1115" s="344" t="s">
        <v>3371</v>
      </c>
      <c r="N1115" s="285" t="s">
        <v>1672</v>
      </c>
      <c r="O1115" s="285" t="s">
        <v>1672</v>
      </c>
      <c r="P1115" s="20" t="s">
        <v>3362</v>
      </c>
      <c r="Q1115" s="21" t="s">
        <v>67</v>
      </c>
      <c r="R1115" s="158" t="s">
        <v>1642</v>
      </c>
      <c r="S1115" s="23" t="s">
        <v>3390</v>
      </c>
      <c r="T1115" s="158" t="s">
        <v>24354</v>
      </c>
      <c r="U1115" s="285" t="s">
        <v>1642</v>
      </c>
      <c r="V1115" s="21" t="s">
        <v>67</v>
      </c>
      <c r="W1115" s="21" t="s">
        <v>67</v>
      </c>
      <c r="X1115" s="33" t="s">
        <v>67</v>
      </c>
      <c r="Y1115" s="33" t="s">
        <v>67</v>
      </c>
      <c r="Z1115" s="159">
        <v>3</v>
      </c>
      <c r="AA1115" s="285" t="s">
        <v>24354</v>
      </c>
      <c r="AB1115" s="21" t="s">
        <v>8990</v>
      </c>
      <c r="AC1115" s="21" t="s">
        <v>67</v>
      </c>
      <c r="AD1115" s="21" t="s">
        <v>8992</v>
      </c>
      <c r="AE1115" s="21" t="s">
        <v>67</v>
      </c>
      <c r="AF1115" s="21" t="s">
        <v>67</v>
      </c>
      <c r="AG1115" s="21" t="s">
        <v>67</v>
      </c>
      <c r="AH1115" s="285" t="s">
        <v>1</v>
      </c>
      <c r="AI1115" s="33"/>
      <c r="AJ1115" s="33"/>
      <c r="AK1115" s="33"/>
    </row>
    <row r="1116" spans="1:37" s="168" customFormat="1" ht="15" customHeight="1">
      <c r="A1116" s="277" t="s">
        <v>24406</v>
      </c>
      <c r="B1116" s="158" t="s">
        <v>1223</v>
      </c>
      <c r="C1116" s="158" t="s">
        <v>24407</v>
      </c>
      <c r="D1116" s="158" t="s">
        <v>80</v>
      </c>
      <c r="E1116" s="158" t="s">
        <v>1641</v>
      </c>
      <c r="F1116" s="18">
        <v>9855</v>
      </c>
      <c r="G1116" s="18" t="s">
        <v>67</v>
      </c>
      <c r="H1116" s="158" t="s">
        <v>3369</v>
      </c>
      <c r="I1116" s="19" t="s">
        <v>3370</v>
      </c>
      <c r="J1116" s="158" t="s">
        <v>1647</v>
      </c>
      <c r="K1116" s="158" t="s">
        <v>67</v>
      </c>
      <c r="L1116" s="159">
        <v>2000</v>
      </c>
      <c r="M1116" s="160" t="s">
        <v>3371</v>
      </c>
      <c r="N1116" s="285" t="s">
        <v>1672</v>
      </c>
      <c r="O1116" s="285" t="s">
        <v>1672</v>
      </c>
      <c r="P1116" s="20" t="s">
        <v>3362</v>
      </c>
      <c r="Q1116" s="21" t="s">
        <v>67</v>
      </c>
      <c r="R1116" s="158" t="s">
        <v>1642</v>
      </c>
      <c r="S1116" s="23" t="s">
        <v>3385</v>
      </c>
      <c r="T1116" s="158" t="s">
        <v>24354</v>
      </c>
      <c r="U1116" s="285" t="s">
        <v>1642</v>
      </c>
      <c r="V1116" s="21" t="s">
        <v>67</v>
      </c>
      <c r="W1116" s="21" t="s">
        <v>67</v>
      </c>
      <c r="X1116" s="33" t="s">
        <v>67</v>
      </c>
      <c r="Y1116" s="33" t="s">
        <v>67</v>
      </c>
      <c r="Z1116" s="159">
        <v>1</v>
      </c>
      <c r="AA1116" s="285" t="s">
        <v>24354</v>
      </c>
      <c r="AB1116" s="21" t="s">
        <v>8990</v>
      </c>
      <c r="AC1116" s="21" t="s">
        <v>67</v>
      </c>
      <c r="AD1116" s="21" t="s">
        <v>8992</v>
      </c>
      <c r="AE1116" s="21" t="s">
        <v>67</v>
      </c>
      <c r="AF1116" s="21" t="s">
        <v>67</v>
      </c>
      <c r="AG1116" s="21" t="s">
        <v>67</v>
      </c>
      <c r="AH1116" s="285" t="s">
        <v>1</v>
      </c>
      <c r="AI1116" s="33"/>
      <c r="AJ1116" s="33"/>
      <c r="AK1116" s="33"/>
    </row>
    <row r="1117" spans="1:37" s="168" customFormat="1" ht="15" customHeight="1">
      <c r="A1117" s="277" t="s">
        <v>24420</v>
      </c>
      <c r="B1117" s="158" t="s">
        <v>24421</v>
      </c>
      <c r="C1117" s="158" t="s">
        <v>24422</v>
      </c>
      <c r="D1117" s="158" t="s">
        <v>80</v>
      </c>
      <c r="E1117" s="158" t="s">
        <v>1641</v>
      </c>
      <c r="F1117" s="18">
        <v>9165</v>
      </c>
      <c r="G1117" s="18" t="s">
        <v>67</v>
      </c>
      <c r="H1117" s="158" t="s">
        <v>3369</v>
      </c>
      <c r="I1117" s="34" t="s">
        <v>67</v>
      </c>
      <c r="J1117" s="158" t="s">
        <v>1655</v>
      </c>
      <c r="K1117" s="25" t="s">
        <v>3382</v>
      </c>
      <c r="L1117" s="159">
        <v>1991</v>
      </c>
      <c r="M1117" s="160">
        <v>2020</v>
      </c>
      <c r="N1117" s="49" t="s">
        <v>1672</v>
      </c>
      <c r="O1117" s="285" t="s">
        <v>1672</v>
      </c>
      <c r="P1117" s="20" t="s">
        <v>3362</v>
      </c>
      <c r="Q1117" s="21" t="s">
        <v>67</v>
      </c>
      <c r="R1117" s="158" t="s">
        <v>1642</v>
      </c>
      <c r="S1117" s="23" t="s">
        <v>3385</v>
      </c>
      <c r="T1117" s="158" t="s">
        <v>24354</v>
      </c>
      <c r="U1117" s="285" t="s">
        <v>1642</v>
      </c>
      <c r="V1117" s="21" t="s">
        <v>67</v>
      </c>
      <c r="W1117" s="21" t="s">
        <v>67</v>
      </c>
      <c r="X1117" s="33" t="s">
        <v>67</v>
      </c>
      <c r="Y1117" s="33" t="s">
        <v>67</v>
      </c>
      <c r="Z1117" s="159">
        <v>2</v>
      </c>
      <c r="AA1117" s="285" t="s">
        <v>24354</v>
      </c>
      <c r="AB1117" s="21" t="s">
        <v>8990</v>
      </c>
      <c r="AC1117" s="21" t="s">
        <v>67</v>
      </c>
      <c r="AD1117" s="21" t="s">
        <v>8992</v>
      </c>
      <c r="AE1117" s="21" t="s">
        <v>67</v>
      </c>
      <c r="AF1117" s="21" t="s">
        <v>67</v>
      </c>
      <c r="AG1117" s="21" t="s">
        <v>67</v>
      </c>
      <c r="AH1117" s="285" t="s">
        <v>1</v>
      </c>
      <c r="AI1117" s="33"/>
      <c r="AJ1117" s="33"/>
      <c r="AK1117" s="33"/>
    </row>
    <row r="1118" spans="1:37" s="168" customFormat="1" ht="15" customHeight="1">
      <c r="A1118" s="275" t="s">
        <v>2705</v>
      </c>
      <c r="B1118" s="158" t="s">
        <v>112</v>
      </c>
      <c r="C1118" s="158" t="s">
        <v>2671</v>
      </c>
      <c r="D1118" s="158" t="s">
        <v>630</v>
      </c>
      <c r="E1118" s="158" t="s">
        <v>1648</v>
      </c>
      <c r="F1118" s="18">
        <v>3400</v>
      </c>
      <c r="G1118" s="18">
        <v>3400</v>
      </c>
      <c r="H1118" s="158" t="s">
        <v>3369</v>
      </c>
      <c r="I1118" s="19" t="s">
        <v>3370</v>
      </c>
      <c r="J1118" s="158" t="s">
        <v>1647</v>
      </c>
      <c r="K1118" s="158" t="s">
        <v>67</v>
      </c>
      <c r="L1118" s="159">
        <v>1916</v>
      </c>
      <c r="M1118" s="160" t="s">
        <v>3371</v>
      </c>
      <c r="N1118" s="285" t="s">
        <v>1672</v>
      </c>
      <c r="O1118" s="285" t="s">
        <v>1672</v>
      </c>
      <c r="P1118" s="20" t="s">
        <v>3362</v>
      </c>
      <c r="Q1118" s="21" t="s">
        <v>3388</v>
      </c>
      <c r="R1118" s="158" t="s">
        <v>1642</v>
      </c>
      <c r="S1118" s="175" t="s">
        <v>3362</v>
      </c>
      <c r="T1118" s="158" t="s">
        <v>2672</v>
      </c>
      <c r="U1118" s="285" t="s">
        <v>67</v>
      </c>
      <c r="V1118" s="21" t="s">
        <v>67</v>
      </c>
      <c r="W1118" s="21" t="s">
        <v>67</v>
      </c>
      <c r="X1118" s="33" t="s">
        <v>67</v>
      </c>
      <c r="Y1118" s="33" t="s">
        <v>67</v>
      </c>
      <c r="Z1118" s="159">
        <v>3</v>
      </c>
      <c r="AA1118" s="285" t="s">
        <v>1700</v>
      </c>
      <c r="AB1118" s="21" t="s">
        <v>3379</v>
      </c>
      <c r="AC1118" s="21" t="s">
        <v>67</v>
      </c>
      <c r="AD1118" s="21" t="s">
        <v>3380</v>
      </c>
      <c r="AE1118" s="21" t="s">
        <v>67</v>
      </c>
      <c r="AF1118" s="21" t="s">
        <v>67</v>
      </c>
      <c r="AG1118" s="21" t="s">
        <v>67</v>
      </c>
      <c r="AH1118" s="49"/>
      <c r="AI1118" s="33"/>
      <c r="AJ1118" s="33"/>
      <c r="AK1118" s="33"/>
    </row>
    <row r="1119" spans="1:37" s="168" customFormat="1" ht="15" customHeight="1">
      <c r="A1119" s="275" t="s">
        <v>2670</v>
      </c>
      <c r="B1119" s="158" t="s">
        <v>1668</v>
      </c>
      <c r="C1119" s="158" t="s">
        <v>2671</v>
      </c>
      <c r="D1119" s="158" t="s">
        <v>630</v>
      </c>
      <c r="E1119" s="158" t="s">
        <v>1648</v>
      </c>
      <c r="F1119" s="18">
        <v>576</v>
      </c>
      <c r="G1119" s="18">
        <v>576</v>
      </c>
      <c r="H1119" s="158" t="s">
        <v>3369</v>
      </c>
      <c r="I1119" s="19" t="s">
        <v>3370</v>
      </c>
      <c r="J1119" s="158" t="s">
        <v>1647</v>
      </c>
      <c r="K1119" s="158" t="s">
        <v>67</v>
      </c>
      <c r="L1119" s="159" t="s">
        <v>67</v>
      </c>
      <c r="M1119" s="344" t="s">
        <v>3371</v>
      </c>
      <c r="N1119" s="285" t="s">
        <v>1672</v>
      </c>
      <c r="O1119" s="285" t="s">
        <v>1672</v>
      </c>
      <c r="P1119" s="20" t="s">
        <v>3362</v>
      </c>
      <c r="Q1119" s="21" t="s">
        <v>3362</v>
      </c>
      <c r="R1119" s="158" t="s">
        <v>1642</v>
      </c>
      <c r="S1119" s="175" t="s">
        <v>3362</v>
      </c>
      <c r="T1119" s="158" t="s">
        <v>2672</v>
      </c>
      <c r="U1119" s="285" t="s">
        <v>67</v>
      </c>
      <c r="V1119" s="21" t="s">
        <v>67</v>
      </c>
      <c r="W1119" s="21" t="s">
        <v>67</v>
      </c>
      <c r="X1119" s="33" t="s">
        <v>67</v>
      </c>
      <c r="Y1119" s="33" t="s">
        <v>67</v>
      </c>
      <c r="Z1119" s="159">
        <v>1</v>
      </c>
      <c r="AA1119" s="285" t="s">
        <v>1700</v>
      </c>
      <c r="AB1119" s="21" t="s">
        <v>3379</v>
      </c>
      <c r="AC1119" s="21" t="s">
        <v>67</v>
      </c>
      <c r="AD1119" s="21" t="s">
        <v>3380</v>
      </c>
      <c r="AE1119" s="21" t="s">
        <v>67</v>
      </c>
      <c r="AF1119" s="21" t="s">
        <v>67</v>
      </c>
      <c r="AG1119" s="21" t="s">
        <v>67</v>
      </c>
      <c r="AH1119" s="49"/>
      <c r="AI1119" s="33"/>
      <c r="AJ1119" s="33"/>
      <c r="AK1119" s="33"/>
    </row>
    <row r="1120" spans="1:37" s="168" customFormat="1" ht="15" customHeight="1">
      <c r="A1120" s="275" t="s">
        <v>2673</v>
      </c>
      <c r="B1120" s="158" t="s">
        <v>1666</v>
      </c>
      <c r="C1120" s="158" t="s">
        <v>2671</v>
      </c>
      <c r="D1120" s="158" t="s">
        <v>630</v>
      </c>
      <c r="E1120" s="158" t="s">
        <v>1646</v>
      </c>
      <c r="F1120" s="18">
        <v>648</v>
      </c>
      <c r="G1120" s="18">
        <v>648</v>
      </c>
      <c r="H1120" s="158" t="s">
        <v>3381</v>
      </c>
      <c r="I1120" s="26" t="s">
        <v>3377</v>
      </c>
      <c r="J1120" s="158" t="s">
        <v>1647</v>
      </c>
      <c r="K1120" s="158" t="s">
        <v>67</v>
      </c>
      <c r="L1120" s="331" t="s">
        <v>67</v>
      </c>
      <c r="M1120" s="344" t="s">
        <v>3371</v>
      </c>
      <c r="N1120" s="285" t="s">
        <v>1672</v>
      </c>
      <c r="O1120" s="285" t="s">
        <v>1672</v>
      </c>
      <c r="P1120" s="20" t="s">
        <v>3362</v>
      </c>
      <c r="Q1120" s="21" t="s">
        <v>3362</v>
      </c>
      <c r="R1120" s="158" t="s">
        <v>1642</v>
      </c>
      <c r="S1120" s="175" t="s">
        <v>3362</v>
      </c>
      <c r="T1120" s="158" t="s">
        <v>2672</v>
      </c>
      <c r="U1120" s="285" t="s">
        <v>67</v>
      </c>
      <c r="V1120" s="21" t="s">
        <v>67</v>
      </c>
      <c r="W1120" s="21" t="s">
        <v>67</v>
      </c>
      <c r="X1120" s="33" t="s">
        <v>67</v>
      </c>
      <c r="Y1120" s="33" t="s">
        <v>67</v>
      </c>
      <c r="Z1120" s="159">
        <v>1</v>
      </c>
      <c r="AA1120" s="285" t="s">
        <v>1700</v>
      </c>
      <c r="AB1120" s="21" t="s">
        <v>3379</v>
      </c>
      <c r="AC1120" s="21" t="s">
        <v>67</v>
      </c>
      <c r="AD1120" s="21" t="s">
        <v>3380</v>
      </c>
      <c r="AE1120" s="21" t="s">
        <v>67</v>
      </c>
      <c r="AF1120" s="21" t="s">
        <v>67</v>
      </c>
      <c r="AG1120" s="21" t="s">
        <v>67</v>
      </c>
      <c r="AH1120" s="49"/>
      <c r="AI1120" s="33"/>
      <c r="AJ1120" s="33"/>
      <c r="AK1120" s="33"/>
    </row>
    <row r="1121" spans="1:37" s="168" customFormat="1" ht="15" customHeight="1">
      <c r="A1121" s="275" t="s">
        <v>2674</v>
      </c>
      <c r="B1121" s="158" t="s">
        <v>2194</v>
      </c>
      <c r="C1121" s="158" t="s">
        <v>2671</v>
      </c>
      <c r="D1121" s="158" t="s">
        <v>630</v>
      </c>
      <c r="E1121" s="158" t="s">
        <v>1646</v>
      </c>
      <c r="F1121" s="18">
        <v>130</v>
      </c>
      <c r="G1121" s="18">
        <v>130</v>
      </c>
      <c r="H1121" s="158" t="s">
        <v>3369</v>
      </c>
      <c r="I1121" s="19" t="s">
        <v>3370</v>
      </c>
      <c r="J1121" s="158" t="s">
        <v>1647</v>
      </c>
      <c r="K1121" s="158" t="s">
        <v>67</v>
      </c>
      <c r="L1121" s="159" t="s">
        <v>67</v>
      </c>
      <c r="M1121" s="344" t="s">
        <v>3371</v>
      </c>
      <c r="N1121" s="285" t="s">
        <v>1672</v>
      </c>
      <c r="O1121" s="285" t="s">
        <v>1672</v>
      </c>
      <c r="P1121" s="20" t="s">
        <v>3362</v>
      </c>
      <c r="Q1121" s="21" t="s">
        <v>3362</v>
      </c>
      <c r="R1121" s="158" t="s">
        <v>1642</v>
      </c>
      <c r="S1121" s="175" t="s">
        <v>3362</v>
      </c>
      <c r="T1121" s="158" t="s">
        <v>2672</v>
      </c>
      <c r="U1121" s="285" t="s">
        <v>67</v>
      </c>
      <c r="V1121" s="21" t="s">
        <v>67</v>
      </c>
      <c r="W1121" s="21" t="s">
        <v>67</v>
      </c>
      <c r="X1121" s="33" t="s">
        <v>67</v>
      </c>
      <c r="Y1121" s="33" t="s">
        <v>67</v>
      </c>
      <c r="Z1121" s="159">
        <v>1</v>
      </c>
      <c r="AA1121" s="285" t="s">
        <v>1700</v>
      </c>
      <c r="AB1121" s="21" t="s">
        <v>3379</v>
      </c>
      <c r="AC1121" s="21" t="s">
        <v>67</v>
      </c>
      <c r="AD1121" s="21" t="s">
        <v>3380</v>
      </c>
      <c r="AE1121" s="21" t="s">
        <v>67</v>
      </c>
      <c r="AF1121" s="21" t="s">
        <v>67</v>
      </c>
      <c r="AG1121" s="21" t="s">
        <v>67</v>
      </c>
      <c r="AH1121" s="49"/>
      <c r="AI1121" s="33"/>
      <c r="AJ1121" s="33"/>
      <c r="AK1121" s="33"/>
    </row>
    <row r="1122" spans="1:37" s="168" customFormat="1" ht="15" customHeight="1">
      <c r="A1122" s="283" t="s">
        <v>6788</v>
      </c>
      <c r="B1122" s="183" t="s">
        <v>6789</v>
      </c>
      <c r="C1122" s="183" t="s">
        <v>6790</v>
      </c>
      <c r="D1122" s="183" t="s">
        <v>630</v>
      </c>
      <c r="E1122" s="183" t="s">
        <v>1648</v>
      </c>
      <c r="F1122" s="183" t="s">
        <v>72</v>
      </c>
      <c r="G1122" s="183" t="s">
        <v>72</v>
      </c>
      <c r="H1122" s="189" t="s">
        <v>3369</v>
      </c>
      <c r="I1122" s="117" t="s">
        <v>3370</v>
      </c>
      <c r="J1122" s="183" t="s">
        <v>1861</v>
      </c>
      <c r="K1122" s="183" t="s">
        <v>6720</v>
      </c>
      <c r="L1122" s="185">
        <v>1989</v>
      </c>
      <c r="M1122" s="344" t="s">
        <v>3371</v>
      </c>
      <c r="N1122" s="285" t="s">
        <v>1672</v>
      </c>
      <c r="O1122" s="285" t="s">
        <v>1672</v>
      </c>
      <c r="P1122" s="33" t="s">
        <v>3362</v>
      </c>
      <c r="Q1122" s="21" t="s">
        <v>3362</v>
      </c>
      <c r="R1122" s="183" t="s">
        <v>1642</v>
      </c>
      <c r="S1122" s="33" t="s">
        <v>67</v>
      </c>
      <c r="T1122" s="183" t="s">
        <v>6791</v>
      </c>
      <c r="U1122" s="49" t="s">
        <v>67</v>
      </c>
      <c r="V1122" s="21" t="s">
        <v>67</v>
      </c>
      <c r="W1122" s="21" t="s">
        <v>67</v>
      </c>
      <c r="X1122" s="33" t="s">
        <v>67</v>
      </c>
      <c r="Y1122" s="33" t="s">
        <v>67</v>
      </c>
      <c r="Z1122" s="183" t="s">
        <v>1659</v>
      </c>
      <c r="AA1122" s="285" t="s">
        <v>1700</v>
      </c>
      <c r="AB1122" s="21" t="s">
        <v>3379</v>
      </c>
      <c r="AC1122" s="21" t="s">
        <v>6704</v>
      </c>
      <c r="AD1122" s="21" t="s">
        <v>3380</v>
      </c>
      <c r="AE1122" s="21" t="s">
        <v>67</v>
      </c>
      <c r="AF1122" s="21" t="s">
        <v>67</v>
      </c>
      <c r="AG1122" s="21" t="s">
        <v>67</v>
      </c>
      <c r="AH1122" s="49"/>
      <c r="AI1122" s="33"/>
      <c r="AJ1122" s="33"/>
      <c r="AK1122" s="33"/>
    </row>
    <row r="1123" spans="1:37" s="168" customFormat="1" ht="15" customHeight="1">
      <c r="A1123" s="283" t="s">
        <v>6792</v>
      </c>
      <c r="B1123" s="183" t="s">
        <v>6793</v>
      </c>
      <c r="C1123" s="183" t="s">
        <v>6790</v>
      </c>
      <c r="D1123" s="183" t="s">
        <v>630</v>
      </c>
      <c r="E1123" s="183" t="s">
        <v>1648</v>
      </c>
      <c r="F1123" s="183" t="s">
        <v>6794</v>
      </c>
      <c r="G1123" s="183" t="s">
        <v>6794</v>
      </c>
      <c r="H1123" s="183" t="s">
        <v>3369</v>
      </c>
      <c r="I1123" s="117" t="s">
        <v>3370</v>
      </c>
      <c r="J1123" s="183" t="s">
        <v>6781</v>
      </c>
      <c r="K1123" s="183" t="s">
        <v>6720</v>
      </c>
      <c r="L1123" s="48"/>
      <c r="M1123" s="160" t="s">
        <v>3371</v>
      </c>
      <c r="N1123" s="285" t="s">
        <v>1672</v>
      </c>
      <c r="O1123" s="285" t="s">
        <v>1672</v>
      </c>
      <c r="P1123" s="33" t="s">
        <v>3362</v>
      </c>
      <c r="Q1123" s="21" t="s">
        <v>3362</v>
      </c>
      <c r="R1123" s="183" t="s">
        <v>1642</v>
      </c>
      <c r="S1123" s="33" t="s">
        <v>67</v>
      </c>
      <c r="T1123" s="183" t="s">
        <v>6791</v>
      </c>
      <c r="U1123" s="49" t="s">
        <v>67</v>
      </c>
      <c r="V1123" s="21" t="s">
        <v>67</v>
      </c>
      <c r="W1123" s="21" t="s">
        <v>67</v>
      </c>
      <c r="X1123" s="33" t="s">
        <v>67</v>
      </c>
      <c r="Y1123" s="33" t="s">
        <v>67</v>
      </c>
      <c r="Z1123" s="183" t="s">
        <v>1659</v>
      </c>
      <c r="AA1123" s="285" t="s">
        <v>1700</v>
      </c>
      <c r="AB1123" s="21" t="s">
        <v>3379</v>
      </c>
      <c r="AC1123" s="21" t="s">
        <v>6704</v>
      </c>
      <c r="AD1123" s="21" t="s">
        <v>3380</v>
      </c>
      <c r="AE1123" s="21" t="s">
        <v>67</v>
      </c>
      <c r="AF1123" s="21" t="s">
        <v>67</v>
      </c>
      <c r="AG1123" s="21" t="s">
        <v>67</v>
      </c>
      <c r="AH1123" s="49"/>
      <c r="AI1123" s="33"/>
      <c r="AJ1123" s="33"/>
      <c r="AK1123" s="33"/>
    </row>
    <row r="1124" spans="1:37" s="168" customFormat="1" ht="15" customHeight="1">
      <c r="A1124" s="283" t="s">
        <v>6795</v>
      </c>
      <c r="B1124" s="183" t="s">
        <v>6796</v>
      </c>
      <c r="C1124" s="183" t="s">
        <v>6790</v>
      </c>
      <c r="D1124" s="183" t="s">
        <v>630</v>
      </c>
      <c r="E1124" s="183" t="s">
        <v>1645</v>
      </c>
      <c r="F1124" s="183" t="s">
        <v>6797</v>
      </c>
      <c r="G1124" s="183" t="s">
        <v>6797</v>
      </c>
      <c r="H1124" s="183" t="s">
        <v>3369</v>
      </c>
      <c r="I1124" s="117" t="s">
        <v>3370</v>
      </c>
      <c r="J1124" s="183" t="s">
        <v>6781</v>
      </c>
      <c r="K1124" s="183" t="s">
        <v>6720</v>
      </c>
      <c r="L1124" s="48"/>
      <c r="M1124" s="160" t="s">
        <v>3371</v>
      </c>
      <c r="N1124" s="285" t="s">
        <v>1672</v>
      </c>
      <c r="O1124" s="285" t="s">
        <v>1672</v>
      </c>
      <c r="P1124" s="33" t="s">
        <v>3362</v>
      </c>
      <c r="Q1124" s="21" t="s">
        <v>3362</v>
      </c>
      <c r="R1124" s="183" t="s">
        <v>1642</v>
      </c>
      <c r="S1124" s="33" t="s">
        <v>67</v>
      </c>
      <c r="T1124" s="183" t="s">
        <v>6791</v>
      </c>
      <c r="U1124" s="49" t="s">
        <v>67</v>
      </c>
      <c r="V1124" s="21" t="s">
        <v>67</v>
      </c>
      <c r="W1124" s="21" t="s">
        <v>67</v>
      </c>
      <c r="X1124" s="33" t="s">
        <v>67</v>
      </c>
      <c r="Y1124" s="33" t="s">
        <v>67</v>
      </c>
      <c r="Z1124" s="183" t="s">
        <v>1659</v>
      </c>
      <c r="AA1124" s="285" t="s">
        <v>1700</v>
      </c>
      <c r="AB1124" s="21" t="s">
        <v>3379</v>
      </c>
      <c r="AC1124" s="21" t="s">
        <v>6704</v>
      </c>
      <c r="AD1124" s="21" t="s">
        <v>3380</v>
      </c>
      <c r="AE1124" s="21" t="s">
        <v>67</v>
      </c>
      <c r="AF1124" s="21" t="s">
        <v>67</v>
      </c>
      <c r="AG1124" s="21" t="s">
        <v>67</v>
      </c>
      <c r="AH1124" s="49"/>
      <c r="AI1124" s="33"/>
      <c r="AJ1124" s="33"/>
      <c r="AK1124" s="33"/>
    </row>
    <row r="1125" spans="1:37" s="168" customFormat="1" ht="15" customHeight="1">
      <c r="A1125" s="283" t="s">
        <v>6798</v>
      </c>
      <c r="B1125" s="183" t="s">
        <v>6799</v>
      </c>
      <c r="C1125" s="183" t="s">
        <v>6790</v>
      </c>
      <c r="D1125" s="183" t="s">
        <v>630</v>
      </c>
      <c r="E1125" s="183" t="s">
        <v>1648</v>
      </c>
      <c r="F1125" s="183" t="s">
        <v>6800</v>
      </c>
      <c r="G1125" s="183" t="s">
        <v>6800</v>
      </c>
      <c r="H1125" s="183" t="s">
        <v>3369</v>
      </c>
      <c r="I1125" s="117" t="s">
        <v>3370</v>
      </c>
      <c r="J1125" s="183" t="s">
        <v>6781</v>
      </c>
      <c r="K1125" s="183" t="s">
        <v>6720</v>
      </c>
      <c r="L1125" s="185">
        <v>1980</v>
      </c>
      <c r="M1125" s="344" t="s">
        <v>3371</v>
      </c>
      <c r="N1125" s="285" t="s">
        <v>1672</v>
      </c>
      <c r="O1125" s="285" t="s">
        <v>1672</v>
      </c>
      <c r="P1125" s="33" t="s">
        <v>3362</v>
      </c>
      <c r="Q1125" s="21" t="s">
        <v>3362</v>
      </c>
      <c r="R1125" s="183" t="s">
        <v>1642</v>
      </c>
      <c r="S1125" s="33" t="s">
        <v>67</v>
      </c>
      <c r="T1125" s="183" t="s">
        <v>6791</v>
      </c>
      <c r="U1125" s="49" t="s">
        <v>67</v>
      </c>
      <c r="V1125" s="21" t="s">
        <v>67</v>
      </c>
      <c r="W1125" s="21" t="s">
        <v>67</v>
      </c>
      <c r="X1125" s="33" t="s">
        <v>67</v>
      </c>
      <c r="Y1125" s="33" t="s">
        <v>67</v>
      </c>
      <c r="Z1125" s="183" t="s">
        <v>1659</v>
      </c>
      <c r="AA1125" s="285" t="s">
        <v>1700</v>
      </c>
      <c r="AB1125" s="21" t="s">
        <v>3379</v>
      </c>
      <c r="AC1125" s="21" t="s">
        <v>6704</v>
      </c>
      <c r="AD1125" s="21" t="s">
        <v>3380</v>
      </c>
      <c r="AE1125" s="21" t="s">
        <v>67</v>
      </c>
      <c r="AF1125" s="21" t="s">
        <v>67</v>
      </c>
      <c r="AG1125" s="21" t="s">
        <v>67</v>
      </c>
      <c r="AH1125" s="49"/>
      <c r="AI1125" s="33"/>
      <c r="AJ1125" s="33"/>
      <c r="AK1125" s="33"/>
    </row>
    <row r="1126" spans="1:37" s="168" customFormat="1" ht="15" customHeight="1">
      <c r="A1126" s="283" t="s">
        <v>6801</v>
      </c>
      <c r="B1126" s="183" t="s">
        <v>6722</v>
      </c>
      <c r="C1126" s="183" t="s">
        <v>6790</v>
      </c>
      <c r="D1126" s="183" t="s">
        <v>630</v>
      </c>
      <c r="E1126" s="183" t="s">
        <v>1648</v>
      </c>
      <c r="F1126" s="183" t="s">
        <v>1657</v>
      </c>
      <c r="G1126" s="183" t="s">
        <v>1657</v>
      </c>
      <c r="H1126" s="27" t="s">
        <v>3381</v>
      </c>
      <c r="I1126" s="117" t="s">
        <v>3377</v>
      </c>
      <c r="J1126" s="183" t="s">
        <v>6725</v>
      </c>
      <c r="K1126" s="183" t="s">
        <v>6720</v>
      </c>
      <c r="L1126" s="48"/>
      <c r="M1126" s="160" t="s">
        <v>3371</v>
      </c>
      <c r="N1126" s="285" t="s">
        <v>1672</v>
      </c>
      <c r="O1126" s="285" t="s">
        <v>1672</v>
      </c>
      <c r="P1126" s="33" t="s">
        <v>3362</v>
      </c>
      <c r="Q1126" s="21" t="s">
        <v>3362</v>
      </c>
      <c r="R1126" s="183" t="s">
        <v>1642</v>
      </c>
      <c r="S1126" s="33" t="s">
        <v>67</v>
      </c>
      <c r="T1126" s="183" t="s">
        <v>6791</v>
      </c>
      <c r="U1126" s="49" t="s">
        <v>67</v>
      </c>
      <c r="V1126" s="21" t="s">
        <v>67</v>
      </c>
      <c r="W1126" s="21" t="s">
        <v>67</v>
      </c>
      <c r="X1126" s="33" t="s">
        <v>67</v>
      </c>
      <c r="Y1126" s="33" t="s">
        <v>67</v>
      </c>
      <c r="Z1126" s="183" t="s">
        <v>1659</v>
      </c>
      <c r="AA1126" s="285" t="s">
        <v>1700</v>
      </c>
      <c r="AB1126" s="21" t="s">
        <v>3379</v>
      </c>
      <c r="AC1126" s="21" t="s">
        <v>6704</v>
      </c>
      <c r="AD1126" s="21" t="s">
        <v>3380</v>
      </c>
      <c r="AE1126" s="21" t="s">
        <v>67</v>
      </c>
      <c r="AF1126" s="21" t="s">
        <v>67</v>
      </c>
      <c r="AG1126" s="21" t="s">
        <v>67</v>
      </c>
      <c r="AH1126" s="49"/>
      <c r="AI1126" s="33"/>
      <c r="AJ1126" s="33"/>
      <c r="AK1126" s="33"/>
    </row>
    <row r="1127" spans="1:37" s="168" customFormat="1" ht="15" customHeight="1">
      <c r="A1127" s="283" t="s">
        <v>6802</v>
      </c>
      <c r="B1127" s="183" t="s">
        <v>6722</v>
      </c>
      <c r="C1127" s="183" t="s">
        <v>6790</v>
      </c>
      <c r="D1127" s="183" t="s">
        <v>630</v>
      </c>
      <c r="E1127" s="183" t="s">
        <v>1648</v>
      </c>
      <c r="F1127" s="183" t="s">
        <v>1657</v>
      </c>
      <c r="G1127" s="183" t="s">
        <v>1657</v>
      </c>
      <c r="H1127" s="183" t="s">
        <v>6718</v>
      </c>
      <c r="I1127" s="117" t="s">
        <v>3377</v>
      </c>
      <c r="J1127" s="183" t="s">
        <v>6725</v>
      </c>
      <c r="K1127" s="183" t="s">
        <v>6720</v>
      </c>
      <c r="L1127" s="38"/>
      <c r="M1127" s="160" t="s">
        <v>3371</v>
      </c>
      <c r="N1127" s="285" t="s">
        <v>1672</v>
      </c>
      <c r="O1127" s="285" t="s">
        <v>1672</v>
      </c>
      <c r="P1127" s="33" t="s">
        <v>3362</v>
      </c>
      <c r="Q1127" s="21" t="s">
        <v>3362</v>
      </c>
      <c r="R1127" s="183" t="s">
        <v>1642</v>
      </c>
      <c r="S1127" s="33" t="s">
        <v>67</v>
      </c>
      <c r="T1127" s="183" t="s">
        <v>6791</v>
      </c>
      <c r="U1127" s="49" t="s">
        <v>67</v>
      </c>
      <c r="V1127" s="21" t="s">
        <v>67</v>
      </c>
      <c r="W1127" s="21" t="s">
        <v>67</v>
      </c>
      <c r="X1127" s="33" t="s">
        <v>67</v>
      </c>
      <c r="Y1127" s="33" t="s">
        <v>67</v>
      </c>
      <c r="Z1127" s="183" t="s">
        <v>1659</v>
      </c>
      <c r="AA1127" s="285" t="s">
        <v>1700</v>
      </c>
      <c r="AB1127" s="21" t="s">
        <v>3379</v>
      </c>
      <c r="AC1127" s="21" t="s">
        <v>6704</v>
      </c>
      <c r="AD1127" s="21" t="s">
        <v>3380</v>
      </c>
      <c r="AE1127" s="21" t="s">
        <v>67</v>
      </c>
      <c r="AF1127" s="21" t="s">
        <v>67</v>
      </c>
      <c r="AG1127" s="21" t="s">
        <v>67</v>
      </c>
      <c r="AH1127" s="49"/>
      <c r="AI1127" s="33"/>
      <c r="AJ1127" s="33"/>
      <c r="AK1127" s="33"/>
    </row>
    <row r="1128" spans="1:37" s="168" customFormat="1" ht="15" customHeight="1">
      <c r="A1128" s="283" t="s">
        <v>6803</v>
      </c>
      <c r="B1128" s="183" t="s">
        <v>6804</v>
      </c>
      <c r="C1128" s="183" t="s">
        <v>6790</v>
      </c>
      <c r="D1128" s="183" t="s">
        <v>630</v>
      </c>
      <c r="E1128" s="183" t="s">
        <v>1645</v>
      </c>
      <c r="F1128" s="183" t="s">
        <v>6805</v>
      </c>
      <c r="G1128" s="183" t="s">
        <v>6805</v>
      </c>
      <c r="H1128" s="183" t="s">
        <v>3369</v>
      </c>
      <c r="I1128" s="117" t="s">
        <v>3370</v>
      </c>
      <c r="J1128" s="183" t="s">
        <v>6781</v>
      </c>
      <c r="K1128" s="183" t="s">
        <v>6720</v>
      </c>
      <c r="L1128" s="38"/>
      <c r="M1128" s="160" t="s">
        <v>3371</v>
      </c>
      <c r="N1128" s="285" t="s">
        <v>1672</v>
      </c>
      <c r="O1128" s="285" t="s">
        <v>1672</v>
      </c>
      <c r="P1128" s="33" t="s">
        <v>3362</v>
      </c>
      <c r="Q1128" s="21" t="s">
        <v>3362</v>
      </c>
      <c r="R1128" s="183" t="s">
        <v>1642</v>
      </c>
      <c r="S1128" s="33" t="s">
        <v>67</v>
      </c>
      <c r="T1128" s="183" t="s">
        <v>6791</v>
      </c>
      <c r="U1128" s="49" t="s">
        <v>67</v>
      </c>
      <c r="V1128" s="21" t="s">
        <v>67</v>
      </c>
      <c r="W1128" s="21" t="s">
        <v>67</v>
      </c>
      <c r="X1128" s="33" t="s">
        <v>67</v>
      </c>
      <c r="Y1128" s="33" t="s">
        <v>67</v>
      </c>
      <c r="Z1128" s="183" t="s">
        <v>1659</v>
      </c>
      <c r="AA1128" s="285" t="s">
        <v>1700</v>
      </c>
      <c r="AB1128" s="21" t="s">
        <v>3379</v>
      </c>
      <c r="AC1128" s="21" t="s">
        <v>6704</v>
      </c>
      <c r="AD1128" s="21" t="s">
        <v>3380</v>
      </c>
      <c r="AE1128" s="21" t="s">
        <v>67</v>
      </c>
      <c r="AF1128" s="21" t="s">
        <v>67</v>
      </c>
      <c r="AG1128" s="21" t="s">
        <v>67</v>
      </c>
      <c r="AH1128" s="49"/>
      <c r="AI1128" s="33"/>
      <c r="AJ1128" s="33"/>
      <c r="AK1128" s="33"/>
    </row>
    <row r="1129" spans="1:37" s="168" customFormat="1" ht="15" customHeight="1">
      <c r="A1129" s="283" t="s">
        <v>6806</v>
      </c>
      <c r="B1129" s="183" t="s">
        <v>6807</v>
      </c>
      <c r="C1129" s="183" t="s">
        <v>6790</v>
      </c>
      <c r="D1129" s="183" t="s">
        <v>630</v>
      </c>
      <c r="E1129" s="183" t="s">
        <v>1648</v>
      </c>
      <c r="F1129" s="183" t="s">
        <v>1657</v>
      </c>
      <c r="G1129" s="183" t="s">
        <v>1657</v>
      </c>
      <c r="H1129" s="183" t="s">
        <v>3369</v>
      </c>
      <c r="I1129" s="117" t="s">
        <v>3370</v>
      </c>
      <c r="J1129" s="183" t="s">
        <v>6725</v>
      </c>
      <c r="K1129" s="183" t="s">
        <v>6720</v>
      </c>
      <c r="L1129" s="38"/>
      <c r="M1129" s="160" t="s">
        <v>3371</v>
      </c>
      <c r="N1129" s="285" t="s">
        <v>1672</v>
      </c>
      <c r="O1129" s="285" t="s">
        <v>1672</v>
      </c>
      <c r="P1129" s="33" t="s">
        <v>3362</v>
      </c>
      <c r="Q1129" s="21" t="s">
        <v>3362</v>
      </c>
      <c r="R1129" s="183" t="s">
        <v>1642</v>
      </c>
      <c r="S1129" s="33" t="s">
        <v>67</v>
      </c>
      <c r="T1129" s="183" t="s">
        <v>6791</v>
      </c>
      <c r="U1129" s="49" t="s">
        <v>67</v>
      </c>
      <c r="V1129" s="21" t="s">
        <v>67</v>
      </c>
      <c r="W1129" s="21" t="s">
        <v>67</v>
      </c>
      <c r="X1129" s="33" t="s">
        <v>67</v>
      </c>
      <c r="Y1129" s="33" t="s">
        <v>67</v>
      </c>
      <c r="Z1129" s="183" t="s">
        <v>1659</v>
      </c>
      <c r="AA1129" s="285" t="s">
        <v>1700</v>
      </c>
      <c r="AB1129" s="21" t="s">
        <v>3379</v>
      </c>
      <c r="AC1129" s="21" t="s">
        <v>6704</v>
      </c>
      <c r="AD1129" s="21" t="s">
        <v>3380</v>
      </c>
      <c r="AE1129" s="21" t="s">
        <v>67</v>
      </c>
      <c r="AF1129" s="21" t="s">
        <v>67</v>
      </c>
      <c r="AG1129" s="21" t="s">
        <v>67</v>
      </c>
      <c r="AH1129" s="49"/>
      <c r="AI1129" s="33"/>
      <c r="AJ1129" s="33"/>
      <c r="AK1129" s="33"/>
    </row>
    <row r="1130" spans="1:37" s="168" customFormat="1" ht="15" customHeight="1">
      <c r="A1130" s="283" t="s">
        <v>6808</v>
      </c>
      <c r="B1130" s="183" t="s">
        <v>6809</v>
      </c>
      <c r="C1130" s="183" t="s">
        <v>6790</v>
      </c>
      <c r="D1130" s="183" t="s">
        <v>630</v>
      </c>
      <c r="E1130" s="183" t="s">
        <v>1648</v>
      </c>
      <c r="F1130" s="183" t="s">
        <v>1657</v>
      </c>
      <c r="G1130" s="183" t="s">
        <v>1657</v>
      </c>
      <c r="H1130" s="183" t="s">
        <v>3369</v>
      </c>
      <c r="I1130" s="117" t="s">
        <v>3370</v>
      </c>
      <c r="J1130" s="183" t="s">
        <v>6725</v>
      </c>
      <c r="K1130" s="183" t="s">
        <v>6720</v>
      </c>
      <c r="L1130" s="38"/>
      <c r="M1130" s="344" t="s">
        <v>3371</v>
      </c>
      <c r="N1130" s="285" t="s">
        <v>1672</v>
      </c>
      <c r="O1130" s="285" t="s">
        <v>1672</v>
      </c>
      <c r="P1130" s="33" t="s">
        <v>3362</v>
      </c>
      <c r="Q1130" s="21" t="s">
        <v>3362</v>
      </c>
      <c r="R1130" s="183" t="s">
        <v>1642</v>
      </c>
      <c r="S1130" s="33" t="s">
        <v>67</v>
      </c>
      <c r="T1130" s="183" t="s">
        <v>6791</v>
      </c>
      <c r="U1130" s="49" t="s">
        <v>67</v>
      </c>
      <c r="V1130" s="21" t="s">
        <v>67</v>
      </c>
      <c r="W1130" s="21" t="s">
        <v>67</v>
      </c>
      <c r="X1130" s="33" t="s">
        <v>67</v>
      </c>
      <c r="Y1130" s="33" t="s">
        <v>67</v>
      </c>
      <c r="Z1130" s="183" t="s">
        <v>1659</v>
      </c>
      <c r="AA1130" s="285" t="s">
        <v>1700</v>
      </c>
      <c r="AB1130" s="21" t="s">
        <v>3379</v>
      </c>
      <c r="AC1130" s="21" t="s">
        <v>6704</v>
      </c>
      <c r="AD1130" s="21" t="s">
        <v>3380</v>
      </c>
      <c r="AE1130" s="21" t="s">
        <v>67</v>
      </c>
      <c r="AF1130" s="21" t="s">
        <v>67</v>
      </c>
      <c r="AG1130" s="21" t="s">
        <v>67</v>
      </c>
      <c r="AH1130" s="49"/>
      <c r="AI1130" s="33"/>
      <c r="AJ1130" s="33"/>
      <c r="AK1130" s="33"/>
    </row>
    <row r="1131" spans="1:37" s="168" customFormat="1" ht="15" customHeight="1">
      <c r="A1131" s="283" t="s">
        <v>6887</v>
      </c>
      <c r="B1131" s="183" t="s">
        <v>6888</v>
      </c>
      <c r="C1131" s="183" t="s">
        <v>6885</v>
      </c>
      <c r="D1131" s="183" t="s">
        <v>630</v>
      </c>
      <c r="E1131" s="183" t="s">
        <v>1641</v>
      </c>
      <c r="F1131" s="183" t="s">
        <v>6728</v>
      </c>
      <c r="G1131" s="183" t="s">
        <v>6728</v>
      </c>
      <c r="H1131" s="183" t="s">
        <v>3369</v>
      </c>
      <c r="I1131" s="117" t="s">
        <v>3370</v>
      </c>
      <c r="J1131" s="183" t="s">
        <v>6725</v>
      </c>
      <c r="K1131" s="183" t="s">
        <v>6720</v>
      </c>
      <c r="L1131" s="338">
        <v>2015</v>
      </c>
      <c r="M1131" s="344" t="s">
        <v>3371</v>
      </c>
      <c r="N1131" s="285" t="s">
        <v>1672</v>
      </c>
      <c r="O1131" s="285" t="s">
        <v>1672</v>
      </c>
      <c r="P1131" s="33" t="s">
        <v>3362</v>
      </c>
      <c r="Q1131" s="21" t="s">
        <v>3362</v>
      </c>
      <c r="R1131" s="183" t="s">
        <v>1642</v>
      </c>
      <c r="S1131" s="33" t="s">
        <v>67</v>
      </c>
      <c r="T1131" s="183" t="s">
        <v>6886</v>
      </c>
      <c r="U1131" s="49" t="s">
        <v>67</v>
      </c>
      <c r="V1131" s="21" t="s">
        <v>67</v>
      </c>
      <c r="W1131" s="21" t="s">
        <v>67</v>
      </c>
      <c r="X1131" s="33" t="s">
        <v>67</v>
      </c>
      <c r="Y1131" s="33" t="s">
        <v>67</v>
      </c>
      <c r="Z1131" s="183" t="s">
        <v>1659</v>
      </c>
      <c r="AA1131" s="285" t="s">
        <v>1700</v>
      </c>
      <c r="AB1131" s="21" t="s">
        <v>3379</v>
      </c>
      <c r="AC1131" s="21" t="s">
        <v>6704</v>
      </c>
      <c r="AD1131" s="21" t="s">
        <v>3380</v>
      </c>
      <c r="AE1131" s="21" t="s">
        <v>67</v>
      </c>
      <c r="AF1131" s="21" t="s">
        <v>67</v>
      </c>
      <c r="AG1131" s="21" t="s">
        <v>67</v>
      </c>
      <c r="AH1131" s="49"/>
      <c r="AI1131" s="33"/>
      <c r="AJ1131" s="33"/>
      <c r="AK1131" s="33"/>
    </row>
    <row r="1132" spans="1:37" s="168" customFormat="1" ht="15" customHeight="1">
      <c r="A1132" s="283" t="s">
        <v>6889</v>
      </c>
      <c r="B1132" s="183" t="s">
        <v>6888</v>
      </c>
      <c r="C1132" s="183" t="s">
        <v>6885</v>
      </c>
      <c r="D1132" s="183" t="s">
        <v>630</v>
      </c>
      <c r="E1132" s="183" t="s">
        <v>1641</v>
      </c>
      <c r="F1132" s="183" t="s">
        <v>6728</v>
      </c>
      <c r="G1132" s="183" t="s">
        <v>6728</v>
      </c>
      <c r="H1132" s="183" t="s">
        <v>3369</v>
      </c>
      <c r="I1132" s="117" t="s">
        <v>3370</v>
      </c>
      <c r="J1132" s="183" t="s">
        <v>6725</v>
      </c>
      <c r="K1132" s="183" t="s">
        <v>6720</v>
      </c>
      <c r="L1132" s="338">
        <v>2015</v>
      </c>
      <c r="M1132" s="344" t="s">
        <v>3371</v>
      </c>
      <c r="N1132" s="285" t="s">
        <v>1672</v>
      </c>
      <c r="O1132" s="285" t="s">
        <v>1672</v>
      </c>
      <c r="P1132" s="33" t="s">
        <v>3362</v>
      </c>
      <c r="Q1132" s="21" t="s">
        <v>3362</v>
      </c>
      <c r="R1132" s="183" t="s">
        <v>1642</v>
      </c>
      <c r="S1132" s="33" t="s">
        <v>67</v>
      </c>
      <c r="T1132" s="183" t="s">
        <v>6886</v>
      </c>
      <c r="U1132" s="49" t="s">
        <v>67</v>
      </c>
      <c r="V1132" s="21" t="s">
        <v>67</v>
      </c>
      <c r="W1132" s="21" t="s">
        <v>67</v>
      </c>
      <c r="X1132" s="33" t="s">
        <v>67</v>
      </c>
      <c r="Y1132" s="33" t="s">
        <v>67</v>
      </c>
      <c r="Z1132" s="183" t="s">
        <v>1659</v>
      </c>
      <c r="AA1132" s="285" t="s">
        <v>1700</v>
      </c>
      <c r="AB1132" s="21" t="s">
        <v>3379</v>
      </c>
      <c r="AC1132" s="21" t="s">
        <v>6704</v>
      </c>
      <c r="AD1132" s="21" t="s">
        <v>3380</v>
      </c>
      <c r="AE1132" s="21" t="s">
        <v>67</v>
      </c>
      <c r="AF1132" s="21" t="s">
        <v>67</v>
      </c>
      <c r="AG1132" s="21" t="s">
        <v>67</v>
      </c>
      <c r="AH1132" s="49"/>
      <c r="AI1132" s="33"/>
      <c r="AJ1132" s="33"/>
      <c r="AK1132" s="33"/>
    </row>
    <row r="1133" spans="1:37" s="168" customFormat="1" ht="15" customHeight="1">
      <c r="A1133" s="277" t="s">
        <v>9126</v>
      </c>
      <c r="B1133" s="678" t="s">
        <v>9127</v>
      </c>
      <c r="C1133" s="158" t="s">
        <v>267</v>
      </c>
      <c r="D1133" s="158" t="s">
        <v>81</v>
      </c>
      <c r="E1133" s="158" t="s">
        <v>1645</v>
      </c>
      <c r="F1133" s="18">
        <v>304000</v>
      </c>
      <c r="G1133" s="18">
        <v>171257</v>
      </c>
      <c r="H1133" s="158" t="s">
        <v>3369</v>
      </c>
      <c r="I1133" s="19" t="s">
        <v>3370</v>
      </c>
      <c r="J1133" s="158" t="s">
        <v>8449</v>
      </c>
      <c r="K1133" s="25" t="s">
        <v>3375</v>
      </c>
      <c r="L1133" s="159">
        <v>2000</v>
      </c>
      <c r="M1133" s="176">
        <v>2002</v>
      </c>
      <c r="N1133" s="161" t="s">
        <v>1672</v>
      </c>
      <c r="O1133" s="285" t="s">
        <v>1672</v>
      </c>
      <c r="P1133" s="20" t="s">
        <v>3362</v>
      </c>
      <c r="Q1133" s="21" t="s">
        <v>67</v>
      </c>
      <c r="R1133" s="158" t="s">
        <v>1643</v>
      </c>
      <c r="S1133" s="175" t="s">
        <v>3362</v>
      </c>
      <c r="T1133" s="158" t="s">
        <v>9128</v>
      </c>
      <c r="U1133" s="285" t="s">
        <v>1642</v>
      </c>
      <c r="V1133" s="21" t="s">
        <v>67</v>
      </c>
      <c r="W1133" s="21" t="s">
        <v>67</v>
      </c>
      <c r="X1133" s="33" t="s">
        <v>67</v>
      </c>
      <c r="Y1133" s="33" t="s">
        <v>67</v>
      </c>
      <c r="Z1133" s="159">
        <v>11</v>
      </c>
      <c r="AA1133" s="285" t="s">
        <v>8989</v>
      </c>
      <c r="AB1133" s="21" t="s">
        <v>8990</v>
      </c>
      <c r="AC1133" s="70" t="s">
        <v>8991</v>
      </c>
      <c r="AD1133" s="21" t="s">
        <v>8992</v>
      </c>
      <c r="AE1133" s="21" t="s">
        <v>22753</v>
      </c>
      <c r="AF1133" s="21" t="s">
        <v>22754</v>
      </c>
      <c r="AG1133" s="21" t="s">
        <v>67</v>
      </c>
      <c r="AH1133" s="293" t="s">
        <v>9129</v>
      </c>
      <c r="AI1133" s="33"/>
      <c r="AJ1133" s="33"/>
      <c r="AK1133" s="33"/>
    </row>
    <row r="1134" spans="1:37" s="168" customFormat="1" ht="15" customHeight="1">
      <c r="A1134" s="392" t="s">
        <v>9895</v>
      </c>
      <c r="B1134" s="82" t="s">
        <v>9896</v>
      </c>
      <c r="C1134" s="82" t="s">
        <v>376</v>
      </c>
      <c r="D1134" s="82" t="s">
        <v>81</v>
      </c>
      <c r="E1134" s="82" t="s">
        <v>1645</v>
      </c>
      <c r="F1134" s="82">
        <v>13052</v>
      </c>
      <c r="G1134" s="82">
        <v>11780</v>
      </c>
      <c r="H1134" s="82" t="s">
        <v>3369</v>
      </c>
      <c r="I1134" s="70" t="s">
        <v>3370</v>
      </c>
      <c r="J1134" s="82" t="s">
        <v>1655</v>
      </c>
      <c r="K1134" s="82" t="s">
        <v>3398</v>
      </c>
      <c r="L1134" s="82">
        <v>1909</v>
      </c>
      <c r="M1134" s="70">
        <v>2011</v>
      </c>
      <c r="N1134" s="75" t="s">
        <v>1672</v>
      </c>
      <c r="O1134" s="75" t="s">
        <v>1672</v>
      </c>
      <c r="P1134" s="164">
        <v>0</v>
      </c>
      <c r="Q1134" s="70">
        <v>18</v>
      </c>
      <c r="R1134" s="82" t="s">
        <v>1643</v>
      </c>
      <c r="S1134" s="70" t="s">
        <v>3385</v>
      </c>
      <c r="T1134" s="82" t="s">
        <v>9896</v>
      </c>
      <c r="U1134" s="75" t="s">
        <v>1642</v>
      </c>
      <c r="V1134" s="70" t="s">
        <v>8109</v>
      </c>
      <c r="W1134" s="70" t="s">
        <v>1642</v>
      </c>
      <c r="X1134" s="70" t="s">
        <v>3394</v>
      </c>
      <c r="Y1134" s="70" t="s">
        <v>3394</v>
      </c>
      <c r="Z1134" s="82">
        <v>5</v>
      </c>
      <c r="AA1134" s="75" t="s">
        <v>9886</v>
      </c>
      <c r="AB1134" s="70" t="s">
        <v>21136</v>
      </c>
      <c r="AC1134" s="70" t="s">
        <v>21137</v>
      </c>
      <c r="AD1134" s="165" t="s">
        <v>21138</v>
      </c>
      <c r="AE1134" s="166" t="s">
        <v>22173</v>
      </c>
      <c r="AF1134" s="166" t="s">
        <v>22174</v>
      </c>
      <c r="AG1134" s="165" t="s">
        <v>67</v>
      </c>
      <c r="AH1134" s="167" t="s">
        <v>21238</v>
      </c>
      <c r="AI1134" s="33"/>
      <c r="AJ1134" s="33"/>
      <c r="AK1134" s="33"/>
    </row>
    <row r="1135" spans="1:37" s="168" customFormat="1" ht="15" customHeight="1">
      <c r="A1135" s="392" t="s">
        <v>9900</v>
      </c>
      <c r="B1135" s="82" t="s">
        <v>116</v>
      </c>
      <c r="C1135" s="82" t="s">
        <v>116</v>
      </c>
      <c r="D1135" s="82" t="s">
        <v>81</v>
      </c>
      <c r="E1135" s="82" t="s">
        <v>1645</v>
      </c>
      <c r="F1135" s="82">
        <v>154841</v>
      </c>
      <c r="G1135" s="82">
        <v>137299</v>
      </c>
      <c r="H1135" s="82" t="s">
        <v>3369</v>
      </c>
      <c r="I1135" s="70" t="s">
        <v>8612</v>
      </c>
      <c r="J1135" s="82" t="s">
        <v>1656</v>
      </c>
      <c r="K1135" s="82" t="s">
        <v>3383</v>
      </c>
      <c r="L1135" s="82">
        <v>1987</v>
      </c>
      <c r="M1135" s="70">
        <v>1997</v>
      </c>
      <c r="N1135" s="75" t="s">
        <v>1672</v>
      </c>
      <c r="O1135" s="75" t="s">
        <v>1672</v>
      </c>
      <c r="P1135" s="164">
        <v>0</v>
      </c>
      <c r="Q1135" s="70">
        <v>705</v>
      </c>
      <c r="R1135" s="82" t="s">
        <v>1642</v>
      </c>
      <c r="S1135" s="164" t="s">
        <v>3376</v>
      </c>
      <c r="T1135" s="82" t="s">
        <v>3389</v>
      </c>
      <c r="U1135" s="75" t="s">
        <v>67</v>
      </c>
      <c r="V1135" s="70" t="s">
        <v>8132</v>
      </c>
      <c r="W1135" s="70" t="s">
        <v>1642</v>
      </c>
      <c r="X1135" s="70" t="s">
        <v>3370</v>
      </c>
      <c r="Y1135" s="70" t="s">
        <v>3370</v>
      </c>
      <c r="Z1135" s="82">
        <v>11</v>
      </c>
      <c r="AA1135" s="75" t="s">
        <v>9886</v>
      </c>
      <c r="AB1135" s="70" t="s">
        <v>21136</v>
      </c>
      <c r="AC1135" s="70" t="s">
        <v>21137</v>
      </c>
      <c r="AD1135" s="165" t="s">
        <v>21138</v>
      </c>
      <c r="AE1135" s="166" t="s">
        <v>22178</v>
      </c>
      <c r="AF1135" s="166" t="s">
        <v>22179</v>
      </c>
      <c r="AG1135" s="165" t="s">
        <v>22180</v>
      </c>
      <c r="AH1135" s="167" t="s">
        <v>21243</v>
      </c>
      <c r="AI1135" s="33"/>
      <c r="AJ1135" s="33"/>
      <c r="AK1135" s="33"/>
    </row>
    <row r="1136" spans="1:37" s="168" customFormat="1" ht="15" customHeight="1">
      <c r="A1136" s="392" t="s">
        <v>9901</v>
      </c>
      <c r="B1136" s="82" t="s">
        <v>9902</v>
      </c>
      <c r="C1136" s="82" t="s">
        <v>9902</v>
      </c>
      <c r="D1136" s="82" t="s">
        <v>81</v>
      </c>
      <c r="E1136" s="82" t="s">
        <v>1645</v>
      </c>
      <c r="F1136" s="298">
        <v>219883</v>
      </c>
      <c r="G1136" s="298">
        <v>159806</v>
      </c>
      <c r="H1136" s="82" t="s">
        <v>3369</v>
      </c>
      <c r="I1136" s="70" t="s">
        <v>3370</v>
      </c>
      <c r="J1136" s="82" t="s">
        <v>1656</v>
      </c>
      <c r="K1136" s="82" t="s">
        <v>3398</v>
      </c>
      <c r="L1136" s="82">
        <v>1971</v>
      </c>
      <c r="M1136" s="70">
        <v>2019</v>
      </c>
      <c r="N1136" s="75" t="s">
        <v>1672</v>
      </c>
      <c r="O1136" s="75" t="s">
        <v>1672</v>
      </c>
      <c r="P1136" s="164">
        <v>0</v>
      </c>
      <c r="Q1136" s="70">
        <v>894</v>
      </c>
      <c r="R1136" s="82" t="s">
        <v>1643</v>
      </c>
      <c r="S1136" s="70" t="s">
        <v>3376</v>
      </c>
      <c r="T1136" s="82" t="s">
        <v>9903</v>
      </c>
      <c r="U1136" s="75" t="s">
        <v>1642</v>
      </c>
      <c r="V1136" s="70" t="s">
        <v>8109</v>
      </c>
      <c r="W1136" s="70" t="s">
        <v>1642</v>
      </c>
      <c r="X1136" s="70" t="s">
        <v>3370</v>
      </c>
      <c r="Y1136" s="70" t="s">
        <v>3370</v>
      </c>
      <c r="Z1136" s="82">
        <v>5</v>
      </c>
      <c r="AA1136" s="75" t="s">
        <v>9886</v>
      </c>
      <c r="AB1136" s="70" t="s">
        <v>21136</v>
      </c>
      <c r="AC1136" s="70" t="s">
        <v>21137</v>
      </c>
      <c r="AD1136" s="165" t="s">
        <v>21138</v>
      </c>
      <c r="AE1136" s="166" t="s">
        <v>22181</v>
      </c>
      <c r="AF1136" s="166" t="s">
        <v>22182</v>
      </c>
      <c r="AG1136" s="165" t="s">
        <v>22183</v>
      </c>
      <c r="AH1136" s="167" t="s">
        <v>21244</v>
      </c>
      <c r="AI1136" s="33"/>
      <c r="AJ1136" s="33"/>
      <c r="AK1136" s="33"/>
    </row>
    <row r="1137" spans="1:37" s="168" customFormat="1" ht="15" customHeight="1">
      <c r="A1137" s="392" t="s">
        <v>9904</v>
      </c>
      <c r="B1137" s="82" t="s">
        <v>106</v>
      </c>
      <c r="C1137" s="82" t="s">
        <v>106</v>
      </c>
      <c r="D1137" s="82" t="s">
        <v>81</v>
      </c>
      <c r="E1137" s="82" t="s">
        <v>1645</v>
      </c>
      <c r="F1137" s="298">
        <v>119256</v>
      </c>
      <c r="G1137" s="298">
        <v>66938</v>
      </c>
      <c r="H1137" s="82" t="s">
        <v>3369</v>
      </c>
      <c r="I1137" s="70" t="s">
        <v>3370</v>
      </c>
      <c r="J1137" s="82" t="s">
        <v>1656</v>
      </c>
      <c r="K1137" s="82" t="s">
        <v>3398</v>
      </c>
      <c r="L1137" s="82" t="s">
        <v>9905</v>
      </c>
      <c r="M1137" s="70" t="s">
        <v>3371</v>
      </c>
      <c r="N1137" s="75" t="s">
        <v>1672</v>
      </c>
      <c r="O1137" s="75" t="s">
        <v>1672</v>
      </c>
      <c r="P1137" s="164">
        <v>0</v>
      </c>
      <c r="Q1137" s="70">
        <v>150</v>
      </c>
      <c r="R1137" s="82" t="s">
        <v>1643</v>
      </c>
      <c r="S1137" s="70" t="s">
        <v>3376</v>
      </c>
      <c r="T1137" s="82" t="s">
        <v>9903</v>
      </c>
      <c r="U1137" s="75" t="s">
        <v>1642</v>
      </c>
      <c r="V1137" s="70" t="s">
        <v>8109</v>
      </c>
      <c r="W1137" s="70" t="s">
        <v>1642</v>
      </c>
      <c r="X1137" s="70" t="s">
        <v>3370</v>
      </c>
      <c r="Y1137" s="70" t="s">
        <v>3370</v>
      </c>
      <c r="Z1137" s="82">
        <v>6</v>
      </c>
      <c r="AA1137" s="75" t="s">
        <v>9886</v>
      </c>
      <c r="AB1137" s="70" t="s">
        <v>21136</v>
      </c>
      <c r="AC1137" s="70" t="s">
        <v>21137</v>
      </c>
      <c r="AD1137" s="165" t="s">
        <v>21138</v>
      </c>
      <c r="AE1137" s="166" t="s">
        <v>22181</v>
      </c>
      <c r="AF1137" s="166" t="s">
        <v>22182</v>
      </c>
      <c r="AG1137" s="165" t="s">
        <v>22183</v>
      </c>
      <c r="AH1137" s="167" t="s">
        <v>21245</v>
      </c>
      <c r="AI1137" s="33"/>
      <c r="AJ1137" s="33"/>
      <c r="AK1137" s="33"/>
    </row>
    <row r="1138" spans="1:37" s="168" customFormat="1" ht="15" customHeight="1">
      <c r="A1138" s="392" t="s">
        <v>9906</v>
      </c>
      <c r="B1138" s="82" t="s">
        <v>105</v>
      </c>
      <c r="C1138" s="82" t="s">
        <v>105</v>
      </c>
      <c r="D1138" s="82" t="s">
        <v>81</v>
      </c>
      <c r="E1138" s="82" t="s">
        <v>1645</v>
      </c>
      <c r="F1138" s="298">
        <v>60192</v>
      </c>
      <c r="G1138" s="298">
        <v>39398</v>
      </c>
      <c r="H1138" s="82" t="s">
        <v>3369</v>
      </c>
      <c r="I1138" s="70" t="s">
        <v>3370</v>
      </c>
      <c r="J1138" s="82" t="s">
        <v>1656</v>
      </c>
      <c r="K1138" s="82" t="s">
        <v>3398</v>
      </c>
      <c r="L1138" s="82">
        <v>1880</v>
      </c>
      <c r="M1138" s="70">
        <v>2020</v>
      </c>
      <c r="N1138" s="75" t="s">
        <v>1672</v>
      </c>
      <c r="O1138" s="75" t="s">
        <v>1672</v>
      </c>
      <c r="P1138" s="164">
        <v>0</v>
      </c>
      <c r="Q1138" s="70">
        <v>119</v>
      </c>
      <c r="R1138" s="82" t="s">
        <v>1643</v>
      </c>
      <c r="S1138" s="70" t="s">
        <v>3376</v>
      </c>
      <c r="T1138" s="82" t="s">
        <v>9903</v>
      </c>
      <c r="U1138" s="75" t="s">
        <v>1642</v>
      </c>
      <c r="V1138" s="70" t="s">
        <v>8109</v>
      </c>
      <c r="W1138" s="70" t="s">
        <v>1642</v>
      </c>
      <c r="X1138" s="70" t="s">
        <v>3370</v>
      </c>
      <c r="Y1138" s="70" t="s">
        <v>3370</v>
      </c>
      <c r="Z1138" s="82">
        <v>4</v>
      </c>
      <c r="AA1138" s="75" t="s">
        <v>9886</v>
      </c>
      <c r="AB1138" s="70" t="s">
        <v>21136</v>
      </c>
      <c r="AC1138" s="70" t="s">
        <v>21137</v>
      </c>
      <c r="AD1138" s="165" t="s">
        <v>21138</v>
      </c>
      <c r="AE1138" s="166" t="s">
        <v>22181</v>
      </c>
      <c r="AF1138" s="166" t="s">
        <v>22182</v>
      </c>
      <c r="AG1138" s="165" t="s">
        <v>22183</v>
      </c>
      <c r="AH1138" s="167" t="s">
        <v>21246</v>
      </c>
      <c r="AI1138" s="33"/>
      <c r="AJ1138" s="33"/>
      <c r="AK1138" s="33"/>
    </row>
    <row r="1139" spans="1:37" s="168" customFormat="1" ht="15" customHeight="1">
      <c r="A1139" s="392" t="s">
        <v>9907</v>
      </c>
      <c r="B1139" s="82" t="s">
        <v>9908</v>
      </c>
      <c r="C1139" s="82" t="s">
        <v>9908</v>
      </c>
      <c r="D1139" s="82" t="s">
        <v>81</v>
      </c>
      <c r="E1139" s="82" t="s">
        <v>1645</v>
      </c>
      <c r="F1139" s="298">
        <v>31735</v>
      </c>
      <c r="G1139" s="298">
        <v>23260</v>
      </c>
      <c r="H1139" s="82" t="s">
        <v>3369</v>
      </c>
      <c r="I1139" s="70" t="s">
        <v>3370</v>
      </c>
      <c r="J1139" s="82" t="s">
        <v>8450</v>
      </c>
      <c r="K1139" s="82" t="s">
        <v>3398</v>
      </c>
      <c r="L1139" s="82" t="s">
        <v>9909</v>
      </c>
      <c r="M1139" s="75">
        <v>2020</v>
      </c>
      <c r="N1139" s="75" t="s">
        <v>1672</v>
      </c>
      <c r="O1139" s="75" t="s">
        <v>1672</v>
      </c>
      <c r="P1139" s="164">
        <v>0</v>
      </c>
      <c r="Q1139" s="70">
        <v>1</v>
      </c>
      <c r="R1139" s="82" t="s">
        <v>1643</v>
      </c>
      <c r="S1139" s="70" t="s">
        <v>3388</v>
      </c>
      <c r="T1139" s="82" t="s">
        <v>9903</v>
      </c>
      <c r="U1139" s="75" t="s">
        <v>1642</v>
      </c>
      <c r="V1139" s="70" t="s">
        <v>3397</v>
      </c>
      <c r="W1139" s="70" t="s">
        <v>1643</v>
      </c>
      <c r="X1139" s="70" t="s">
        <v>3370</v>
      </c>
      <c r="Y1139" s="70" t="s">
        <v>3370</v>
      </c>
      <c r="Z1139" s="82">
        <v>1</v>
      </c>
      <c r="AA1139" s="75" t="s">
        <v>9886</v>
      </c>
      <c r="AB1139" s="70" t="s">
        <v>21136</v>
      </c>
      <c r="AC1139" s="70" t="s">
        <v>21137</v>
      </c>
      <c r="AD1139" s="165" t="s">
        <v>21138</v>
      </c>
      <c r="AE1139" s="166" t="s">
        <v>22181</v>
      </c>
      <c r="AF1139" s="166" t="s">
        <v>22182</v>
      </c>
      <c r="AG1139" s="165" t="s">
        <v>22183</v>
      </c>
      <c r="AH1139" s="167" t="s">
        <v>21247</v>
      </c>
      <c r="AI1139" s="33"/>
      <c r="AJ1139" s="33"/>
      <c r="AK1139" s="33"/>
    </row>
    <row r="1140" spans="1:37" s="168" customFormat="1" ht="15" customHeight="1">
      <c r="A1140" s="392" t="s">
        <v>9951</v>
      </c>
      <c r="B1140" s="82" t="s">
        <v>21248</v>
      </c>
      <c r="C1140" s="82" t="s">
        <v>104</v>
      </c>
      <c r="D1140" s="82" t="s">
        <v>81</v>
      </c>
      <c r="E1140" s="82" t="s">
        <v>1646</v>
      </c>
      <c r="F1140" s="82">
        <v>80456</v>
      </c>
      <c r="G1140" s="82">
        <v>72000</v>
      </c>
      <c r="H1140" s="82" t="s">
        <v>3369</v>
      </c>
      <c r="I1140" s="70" t="s">
        <v>8658</v>
      </c>
      <c r="J1140" s="82" t="s">
        <v>1652</v>
      </c>
      <c r="K1140" s="82" t="s">
        <v>3383</v>
      </c>
      <c r="L1140" s="82">
        <v>1948</v>
      </c>
      <c r="M1140" s="75" t="s">
        <v>3371</v>
      </c>
      <c r="N1140" s="75" t="s">
        <v>1672</v>
      </c>
      <c r="O1140" s="75" t="s">
        <v>1672</v>
      </c>
      <c r="P1140" s="164">
        <v>0</v>
      </c>
      <c r="Q1140" s="70">
        <v>0</v>
      </c>
      <c r="R1140" s="82" t="s">
        <v>1642</v>
      </c>
      <c r="S1140" s="164" t="s">
        <v>3362</v>
      </c>
      <c r="T1140" s="82" t="s">
        <v>9893</v>
      </c>
      <c r="U1140" s="75" t="s">
        <v>1642</v>
      </c>
      <c r="V1140" s="70" t="s">
        <v>3362</v>
      </c>
      <c r="W1140" s="70" t="s">
        <v>1642</v>
      </c>
      <c r="X1140" s="70" t="s">
        <v>3370</v>
      </c>
      <c r="Y1140" s="70" t="s">
        <v>3370</v>
      </c>
      <c r="Z1140" s="82">
        <v>6</v>
      </c>
      <c r="AA1140" s="75" t="s">
        <v>9886</v>
      </c>
      <c r="AB1140" s="70" t="s">
        <v>21136</v>
      </c>
      <c r="AC1140" s="70" t="s">
        <v>21137</v>
      </c>
      <c r="AD1140" s="165" t="s">
        <v>21138</v>
      </c>
      <c r="AE1140" s="166" t="s">
        <v>22184</v>
      </c>
      <c r="AF1140" s="166" t="s">
        <v>22185</v>
      </c>
      <c r="AG1140" s="165" t="s">
        <v>22186</v>
      </c>
      <c r="AH1140" s="167" t="s">
        <v>21249</v>
      </c>
      <c r="AI1140" s="33"/>
      <c r="AJ1140" s="33"/>
      <c r="AK1140" s="33"/>
    </row>
    <row r="1141" spans="1:37" s="168" customFormat="1" ht="15" customHeight="1">
      <c r="A1141" s="392" t="s">
        <v>9952</v>
      </c>
      <c r="B1141" s="82" t="s">
        <v>21250</v>
      </c>
      <c r="C1141" s="82" t="s">
        <v>9953</v>
      </c>
      <c r="D1141" s="82" t="s">
        <v>81</v>
      </c>
      <c r="E1141" s="82" t="s">
        <v>1648</v>
      </c>
      <c r="F1141" s="82">
        <v>2600</v>
      </c>
      <c r="G1141" s="82">
        <v>2600</v>
      </c>
      <c r="H1141" s="82" t="s">
        <v>3381</v>
      </c>
      <c r="I1141" s="70" t="s">
        <v>3377</v>
      </c>
      <c r="J1141" s="82" t="s">
        <v>8449</v>
      </c>
      <c r="K1141" s="82" t="s">
        <v>3398</v>
      </c>
      <c r="L1141" s="75" t="s">
        <v>67</v>
      </c>
      <c r="M1141" s="70" t="s">
        <v>3371</v>
      </c>
      <c r="N1141" s="75" t="s">
        <v>1672</v>
      </c>
      <c r="O1141" s="75" t="s">
        <v>8689</v>
      </c>
      <c r="P1141" s="164">
        <v>0</v>
      </c>
      <c r="Q1141" s="70">
        <v>0</v>
      </c>
      <c r="R1141" s="82" t="s">
        <v>1642</v>
      </c>
      <c r="S1141" s="70" t="s">
        <v>3362</v>
      </c>
      <c r="T1141" s="82" t="s">
        <v>21251</v>
      </c>
      <c r="U1141" s="75" t="s">
        <v>67</v>
      </c>
      <c r="V1141" s="70" t="s">
        <v>3362</v>
      </c>
      <c r="W1141" s="70" t="s">
        <v>1642</v>
      </c>
      <c r="X1141" s="70" t="s">
        <v>3377</v>
      </c>
      <c r="Y1141" s="70" t="s">
        <v>3377</v>
      </c>
      <c r="Z1141" s="82">
        <v>2</v>
      </c>
      <c r="AA1141" s="75" t="s">
        <v>9886</v>
      </c>
      <c r="AB1141" s="70" t="s">
        <v>21136</v>
      </c>
      <c r="AC1141" s="70" t="s">
        <v>21137</v>
      </c>
      <c r="AD1141" s="165" t="s">
        <v>21138</v>
      </c>
      <c r="AE1141" s="166" t="s">
        <v>22190</v>
      </c>
      <c r="AF1141" s="166" t="s">
        <v>22191</v>
      </c>
      <c r="AG1141" s="165" t="s">
        <v>22192</v>
      </c>
      <c r="AH1141" s="167" t="s">
        <v>21252</v>
      </c>
      <c r="AI1141" s="33"/>
      <c r="AJ1141" s="33"/>
      <c r="AK1141" s="33"/>
    </row>
    <row r="1142" spans="1:37" s="168" customFormat="1" ht="15" customHeight="1">
      <c r="A1142" s="392" t="s">
        <v>9954</v>
      </c>
      <c r="B1142" s="82" t="s">
        <v>21253</v>
      </c>
      <c r="C1142" s="82" t="s">
        <v>9955</v>
      </c>
      <c r="D1142" s="82" t="s">
        <v>81</v>
      </c>
      <c r="E1142" s="82" t="s">
        <v>1645</v>
      </c>
      <c r="F1142" s="82">
        <v>185028</v>
      </c>
      <c r="G1142" s="82">
        <v>0</v>
      </c>
      <c r="H1142" s="82" t="s">
        <v>3369</v>
      </c>
      <c r="I1142" s="70" t="s">
        <v>3370</v>
      </c>
      <c r="J1142" s="82" t="s">
        <v>1647</v>
      </c>
      <c r="K1142" s="82" t="s">
        <v>3383</v>
      </c>
      <c r="L1142" s="82">
        <v>1990</v>
      </c>
      <c r="M1142" s="82">
        <v>2013</v>
      </c>
      <c r="N1142" s="75" t="s">
        <v>1672</v>
      </c>
      <c r="O1142" s="75" t="s">
        <v>1672</v>
      </c>
      <c r="P1142" s="164">
        <v>0</v>
      </c>
      <c r="Q1142" s="70">
        <v>0</v>
      </c>
      <c r="R1142" s="82" t="s">
        <v>1642</v>
      </c>
      <c r="S1142" s="70" t="s">
        <v>3397</v>
      </c>
      <c r="T1142" s="82" t="s">
        <v>21254</v>
      </c>
      <c r="U1142" s="75" t="s">
        <v>67</v>
      </c>
      <c r="V1142" s="70" t="s">
        <v>67</v>
      </c>
      <c r="W1142" s="70" t="s">
        <v>1642</v>
      </c>
      <c r="X1142" s="70" t="s">
        <v>8093</v>
      </c>
      <c r="Y1142" s="70" t="s">
        <v>8093</v>
      </c>
      <c r="Z1142" s="82">
        <v>4</v>
      </c>
      <c r="AA1142" s="75" t="s">
        <v>9886</v>
      </c>
      <c r="AB1142" s="70" t="s">
        <v>21136</v>
      </c>
      <c r="AC1142" s="70" t="s">
        <v>21137</v>
      </c>
      <c r="AD1142" s="165" t="s">
        <v>21138</v>
      </c>
      <c r="AE1142" s="166" t="s">
        <v>22184</v>
      </c>
      <c r="AF1142" s="166" t="s">
        <v>22185</v>
      </c>
      <c r="AG1142" s="165" t="s">
        <v>22186</v>
      </c>
      <c r="AH1142" s="167"/>
      <c r="AI1142" s="33"/>
      <c r="AJ1142" s="33"/>
      <c r="AK1142" s="33"/>
    </row>
    <row r="1143" spans="1:37" s="168" customFormat="1" ht="15" customHeight="1">
      <c r="A1143" s="392" t="s">
        <v>9956</v>
      </c>
      <c r="B1143" s="82" t="s">
        <v>21254</v>
      </c>
      <c r="C1143" s="82" t="s">
        <v>9957</v>
      </c>
      <c r="D1143" s="82" t="s">
        <v>81</v>
      </c>
      <c r="E1143" s="82" t="s">
        <v>1645</v>
      </c>
      <c r="F1143" s="82">
        <v>413552</v>
      </c>
      <c r="G1143" s="82">
        <v>223445</v>
      </c>
      <c r="H1143" s="82" t="s">
        <v>3369</v>
      </c>
      <c r="I1143" s="70" t="s">
        <v>3370</v>
      </c>
      <c r="J1143" s="82" t="s">
        <v>1656</v>
      </c>
      <c r="K1143" s="82" t="s">
        <v>3383</v>
      </c>
      <c r="L1143" s="82">
        <v>1990</v>
      </c>
      <c r="M1143" s="75">
        <v>2013</v>
      </c>
      <c r="N1143" s="75" t="s">
        <v>1672</v>
      </c>
      <c r="O1143" s="75" t="s">
        <v>1672</v>
      </c>
      <c r="P1143" s="164">
        <v>0</v>
      </c>
      <c r="Q1143" s="70">
        <v>1165</v>
      </c>
      <c r="R1143" s="82" t="s">
        <v>1642</v>
      </c>
      <c r="S1143" s="70" t="s">
        <v>3376</v>
      </c>
      <c r="T1143" s="82" t="s">
        <v>21254</v>
      </c>
      <c r="U1143" s="75" t="s">
        <v>67</v>
      </c>
      <c r="V1143" s="70" t="s">
        <v>8132</v>
      </c>
      <c r="W1143" s="70" t="s">
        <v>1643</v>
      </c>
      <c r="X1143" s="70" t="s">
        <v>3394</v>
      </c>
      <c r="Y1143" s="70" t="s">
        <v>3394</v>
      </c>
      <c r="Z1143" s="82">
        <v>17</v>
      </c>
      <c r="AA1143" s="75" t="s">
        <v>9886</v>
      </c>
      <c r="AB1143" s="70" t="s">
        <v>21136</v>
      </c>
      <c r="AC1143" s="70" t="s">
        <v>21137</v>
      </c>
      <c r="AD1143" s="165" t="s">
        <v>21138</v>
      </c>
      <c r="AE1143" s="166" t="s">
        <v>22184</v>
      </c>
      <c r="AF1143" s="166" t="s">
        <v>22185</v>
      </c>
      <c r="AG1143" s="165" t="s">
        <v>22186</v>
      </c>
      <c r="AH1143" s="167" t="s">
        <v>21255</v>
      </c>
      <c r="AI1143" s="33"/>
      <c r="AJ1143" s="33"/>
      <c r="AK1143" s="33"/>
    </row>
    <row r="1144" spans="1:37" s="168" customFormat="1" ht="15" customHeight="1">
      <c r="A1144" s="392" t="s">
        <v>9958</v>
      </c>
      <c r="B1144" s="82" t="s">
        <v>21256</v>
      </c>
      <c r="C1144" s="82" t="s">
        <v>9959</v>
      </c>
      <c r="D1144" s="82" t="s">
        <v>81</v>
      </c>
      <c r="E1144" s="82" t="s">
        <v>1641</v>
      </c>
      <c r="F1144" s="82">
        <v>914457</v>
      </c>
      <c r="G1144" s="82">
        <v>481529</v>
      </c>
      <c r="H1144" s="82" t="s">
        <v>3369</v>
      </c>
      <c r="I1144" s="70" t="s">
        <v>8612</v>
      </c>
      <c r="J1144" s="82" t="s">
        <v>1656</v>
      </c>
      <c r="K1144" s="82" t="s">
        <v>3383</v>
      </c>
      <c r="L1144" s="75">
        <v>1984</v>
      </c>
      <c r="M1144" s="75">
        <v>2016</v>
      </c>
      <c r="N1144" s="75" t="s">
        <v>1672</v>
      </c>
      <c r="O1144" s="75" t="s">
        <v>1672</v>
      </c>
      <c r="P1144" s="164">
        <v>0</v>
      </c>
      <c r="Q1144" s="70">
        <v>1724</v>
      </c>
      <c r="R1144" s="82" t="s">
        <v>1642</v>
      </c>
      <c r="S1144" s="163" t="s">
        <v>3376</v>
      </c>
      <c r="T1144" s="82" t="s">
        <v>1644</v>
      </c>
      <c r="U1144" s="75" t="s">
        <v>1642</v>
      </c>
      <c r="V1144" s="70" t="s">
        <v>8109</v>
      </c>
      <c r="W1144" s="70" t="s">
        <v>1642</v>
      </c>
      <c r="X1144" s="70" t="s">
        <v>3370</v>
      </c>
      <c r="Y1144" s="70" t="s">
        <v>3370</v>
      </c>
      <c r="Z1144" s="82">
        <v>26</v>
      </c>
      <c r="AA1144" s="75" t="s">
        <v>9886</v>
      </c>
      <c r="AB1144" s="70" t="s">
        <v>21136</v>
      </c>
      <c r="AC1144" s="70" t="s">
        <v>21237</v>
      </c>
      <c r="AD1144" s="165" t="s">
        <v>21138</v>
      </c>
      <c r="AE1144" s="166" t="s">
        <v>22197</v>
      </c>
      <c r="AF1144" s="166" t="s">
        <v>22198</v>
      </c>
      <c r="AG1144" s="165" t="s">
        <v>22199</v>
      </c>
      <c r="AH1144" s="167" t="s">
        <v>9960</v>
      </c>
      <c r="AI1144" s="33"/>
      <c r="AJ1144" s="33"/>
      <c r="AK1144" s="33"/>
    </row>
    <row r="1145" spans="1:37" s="168" customFormat="1" ht="15" customHeight="1">
      <c r="A1145" s="392" t="s">
        <v>9961</v>
      </c>
      <c r="B1145" s="82" t="s">
        <v>9962</v>
      </c>
      <c r="C1145" s="82" t="s">
        <v>9963</v>
      </c>
      <c r="D1145" s="82" t="s">
        <v>81</v>
      </c>
      <c r="E1145" s="82" t="s">
        <v>1645</v>
      </c>
      <c r="F1145" s="82">
        <v>710620</v>
      </c>
      <c r="G1145" s="82">
        <v>19365</v>
      </c>
      <c r="H1145" s="82" t="s">
        <v>3369</v>
      </c>
      <c r="I1145" s="70" t="s">
        <v>8487</v>
      </c>
      <c r="J1145" s="82" t="s">
        <v>1647</v>
      </c>
      <c r="K1145" s="82" t="s">
        <v>3375</v>
      </c>
      <c r="L1145" s="82">
        <v>2001</v>
      </c>
      <c r="M1145" s="70" t="s">
        <v>3371</v>
      </c>
      <c r="N1145" s="75" t="s">
        <v>1672</v>
      </c>
      <c r="O1145" s="75" t="s">
        <v>1672</v>
      </c>
      <c r="P1145" s="164">
        <v>4</v>
      </c>
      <c r="Q1145" s="70">
        <v>7</v>
      </c>
      <c r="R1145" s="82" t="s">
        <v>1642</v>
      </c>
      <c r="S1145" s="163" t="s">
        <v>8617</v>
      </c>
      <c r="T1145" s="82" t="s">
        <v>1644</v>
      </c>
      <c r="U1145" s="75" t="s">
        <v>67</v>
      </c>
      <c r="V1145" s="70" t="s">
        <v>67</v>
      </c>
      <c r="W1145" s="70" t="s">
        <v>1643</v>
      </c>
      <c r="X1145" s="70" t="s">
        <v>8093</v>
      </c>
      <c r="Y1145" s="70" t="s">
        <v>8093</v>
      </c>
      <c r="Z1145" s="82">
        <v>7</v>
      </c>
      <c r="AA1145" s="75" t="s">
        <v>9886</v>
      </c>
      <c r="AB1145" s="70" t="s">
        <v>21136</v>
      </c>
      <c r="AC1145" s="70" t="s">
        <v>21242</v>
      </c>
      <c r="AD1145" s="165" t="s">
        <v>21138</v>
      </c>
      <c r="AE1145" s="166" t="s">
        <v>22200</v>
      </c>
      <c r="AF1145" s="166" t="s">
        <v>22201</v>
      </c>
      <c r="AG1145" s="165" t="s">
        <v>22202</v>
      </c>
      <c r="AH1145" s="167" t="s">
        <v>21257</v>
      </c>
      <c r="AI1145" s="33"/>
      <c r="AJ1145" s="33"/>
      <c r="AK1145" s="33"/>
    </row>
    <row r="1146" spans="1:37" s="168" customFormat="1" ht="15" customHeight="1">
      <c r="A1146" s="392" t="s">
        <v>9966</v>
      </c>
      <c r="B1146" s="82" t="s">
        <v>21258</v>
      </c>
      <c r="C1146" s="82" t="s">
        <v>376</v>
      </c>
      <c r="D1146" s="82" t="s">
        <v>81</v>
      </c>
      <c r="E1146" s="82" t="s">
        <v>1645</v>
      </c>
      <c r="F1146" s="82">
        <v>3100</v>
      </c>
      <c r="G1146" s="82">
        <v>2800</v>
      </c>
      <c r="H1146" s="82" t="s">
        <v>3369</v>
      </c>
      <c r="I1146" s="70" t="s">
        <v>3370</v>
      </c>
      <c r="J1146" s="82" t="s">
        <v>1653</v>
      </c>
      <c r="K1146" s="82" t="s">
        <v>3375</v>
      </c>
      <c r="L1146" s="75">
        <v>1909</v>
      </c>
      <c r="M1146" s="70" t="s">
        <v>9967</v>
      </c>
      <c r="N1146" s="75" t="s">
        <v>1672</v>
      </c>
      <c r="O1146" s="75" t="s">
        <v>1672</v>
      </c>
      <c r="P1146" s="164">
        <v>0</v>
      </c>
      <c r="Q1146" s="70">
        <v>3</v>
      </c>
      <c r="R1146" s="82" t="s">
        <v>1643</v>
      </c>
      <c r="S1146" s="70" t="s">
        <v>3388</v>
      </c>
      <c r="T1146" s="82" t="s">
        <v>9896</v>
      </c>
      <c r="U1146" s="75" t="s">
        <v>1642</v>
      </c>
      <c r="V1146" s="70" t="s">
        <v>3362</v>
      </c>
      <c r="W1146" s="70" t="s">
        <v>1642</v>
      </c>
      <c r="X1146" s="70" t="s">
        <v>8093</v>
      </c>
      <c r="Y1146" s="70" t="s">
        <v>3377</v>
      </c>
      <c r="Z1146" s="82">
        <v>3</v>
      </c>
      <c r="AA1146" s="75" t="s">
        <v>9886</v>
      </c>
      <c r="AB1146" s="70" t="s">
        <v>21136</v>
      </c>
      <c r="AC1146" s="70" t="s">
        <v>21137</v>
      </c>
      <c r="AD1146" s="165" t="s">
        <v>21138</v>
      </c>
      <c r="AE1146" s="166" t="s">
        <v>22173</v>
      </c>
      <c r="AF1146" s="166" t="s">
        <v>22174</v>
      </c>
      <c r="AG1146" s="165" t="s">
        <v>67</v>
      </c>
      <c r="AH1146" s="167" t="s">
        <v>21238</v>
      </c>
      <c r="AI1146" s="33"/>
      <c r="AJ1146" s="33"/>
      <c r="AK1146" s="33"/>
    </row>
    <row r="1147" spans="1:37" s="168" customFormat="1" ht="15" customHeight="1">
      <c r="A1147" s="392" t="s">
        <v>9968</v>
      </c>
      <c r="B1147" s="82" t="s">
        <v>21259</v>
      </c>
      <c r="C1147" s="82" t="s">
        <v>376</v>
      </c>
      <c r="D1147" s="82" t="s">
        <v>81</v>
      </c>
      <c r="E1147" s="82" t="s">
        <v>1645</v>
      </c>
      <c r="F1147" s="298">
        <v>500</v>
      </c>
      <c r="G1147" s="298">
        <v>420</v>
      </c>
      <c r="H1147" s="82" t="s">
        <v>3369</v>
      </c>
      <c r="I1147" s="70" t="s">
        <v>3370</v>
      </c>
      <c r="J1147" s="82" t="s">
        <v>1647</v>
      </c>
      <c r="K1147" s="82" t="s">
        <v>3382</v>
      </c>
      <c r="L1147" s="75">
        <v>1964</v>
      </c>
      <c r="M1147" s="70" t="s">
        <v>3371</v>
      </c>
      <c r="N1147" s="75" t="s">
        <v>1672</v>
      </c>
      <c r="O1147" s="75" t="s">
        <v>1672</v>
      </c>
      <c r="P1147" s="164">
        <v>0</v>
      </c>
      <c r="Q1147" s="70">
        <v>0</v>
      </c>
      <c r="R1147" s="82" t="s">
        <v>1642</v>
      </c>
      <c r="S1147" s="70" t="s">
        <v>3388</v>
      </c>
      <c r="T1147" s="82" t="s">
        <v>9896</v>
      </c>
      <c r="U1147" s="75" t="s">
        <v>67</v>
      </c>
      <c r="V1147" s="70" t="s">
        <v>3362</v>
      </c>
      <c r="W1147" s="70" t="s">
        <v>1642</v>
      </c>
      <c r="X1147" s="70" t="s">
        <v>3377</v>
      </c>
      <c r="Y1147" s="70" t="s">
        <v>3377</v>
      </c>
      <c r="Z1147" s="82">
        <v>1</v>
      </c>
      <c r="AA1147" s="75" t="s">
        <v>9886</v>
      </c>
      <c r="AB1147" s="70" t="s">
        <v>21136</v>
      </c>
      <c r="AC1147" s="70" t="s">
        <v>21137</v>
      </c>
      <c r="AD1147" s="165" t="s">
        <v>21138</v>
      </c>
      <c r="AE1147" s="166" t="s">
        <v>22173</v>
      </c>
      <c r="AF1147" s="166" t="s">
        <v>22174</v>
      </c>
      <c r="AG1147" s="165" t="s">
        <v>67</v>
      </c>
      <c r="AH1147" s="167" t="s">
        <v>1</v>
      </c>
      <c r="AI1147" s="33"/>
      <c r="AJ1147" s="33"/>
      <c r="AK1147" s="33"/>
    </row>
    <row r="1148" spans="1:37" s="168" customFormat="1" ht="15" customHeight="1">
      <c r="A1148" s="392" t="s">
        <v>9969</v>
      </c>
      <c r="B1148" s="82" t="s">
        <v>9970</v>
      </c>
      <c r="C1148" s="82" t="s">
        <v>103</v>
      </c>
      <c r="D1148" s="82" t="s">
        <v>81</v>
      </c>
      <c r="E1148" s="82" t="s">
        <v>1645</v>
      </c>
      <c r="F1148" s="82">
        <v>1800</v>
      </c>
      <c r="G1148" s="82">
        <v>1690</v>
      </c>
      <c r="H1148" s="82" t="s">
        <v>3369</v>
      </c>
      <c r="I1148" s="70" t="s">
        <v>3370</v>
      </c>
      <c r="J1148" s="82" t="s">
        <v>1655</v>
      </c>
      <c r="K1148" s="82" t="s">
        <v>3398</v>
      </c>
      <c r="L1148" s="75">
        <v>1905</v>
      </c>
      <c r="M1148" s="70">
        <v>2011</v>
      </c>
      <c r="N1148" s="75" t="s">
        <v>1672</v>
      </c>
      <c r="O1148" s="75" t="s">
        <v>1672</v>
      </c>
      <c r="P1148" s="164">
        <v>0</v>
      </c>
      <c r="Q1148" s="70">
        <v>0</v>
      </c>
      <c r="R1148" s="82" t="s">
        <v>1643</v>
      </c>
      <c r="S1148" s="70" t="s">
        <v>3388</v>
      </c>
      <c r="T1148" s="82" t="s">
        <v>9896</v>
      </c>
      <c r="U1148" s="75" t="s">
        <v>67</v>
      </c>
      <c r="V1148" s="70" t="s">
        <v>3362</v>
      </c>
      <c r="W1148" s="70" t="s">
        <v>1642</v>
      </c>
      <c r="X1148" s="70" t="s">
        <v>3370</v>
      </c>
      <c r="Y1148" s="70" t="s">
        <v>3370</v>
      </c>
      <c r="Z1148" s="82">
        <v>2</v>
      </c>
      <c r="AA1148" s="75" t="s">
        <v>9886</v>
      </c>
      <c r="AB1148" s="70" t="s">
        <v>21136</v>
      </c>
      <c r="AC1148" s="70" t="s">
        <v>21137</v>
      </c>
      <c r="AD1148" s="165" t="s">
        <v>21138</v>
      </c>
      <c r="AE1148" s="166" t="s">
        <v>22173</v>
      </c>
      <c r="AF1148" s="166" t="s">
        <v>22174</v>
      </c>
      <c r="AG1148" s="165" t="s">
        <v>67</v>
      </c>
      <c r="AH1148" s="167" t="s">
        <v>21238</v>
      </c>
      <c r="AI1148" s="33"/>
      <c r="AJ1148" s="33"/>
      <c r="AK1148" s="33"/>
    </row>
    <row r="1149" spans="1:37" s="168" customFormat="1" ht="15" customHeight="1">
      <c r="A1149" s="392" t="s">
        <v>9971</v>
      </c>
      <c r="B1149" s="82" t="s">
        <v>21260</v>
      </c>
      <c r="C1149" s="82" t="s">
        <v>9972</v>
      </c>
      <c r="D1149" s="82" t="s">
        <v>81</v>
      </c>
      <c r="E1149" s="82" t="s">
        <v>1646</v>
      </c>
      <c r="F1149" s="82">
        <v>9411</v>
      </c>
      <c r="G1149" s="82">
        <v>9411</v>
      </c>
      <c r="H1149" s="82" t="s">
        <v>3369</v>
      </c>
      <c r="I1149" s="70" t="s">
        <v>3370</v>
      </c>
      <c r="J1149" s="82" t="s">
        <v>1647</v>
      </c>
      <c r="K1149" s="82" t="s">
        <v>1647</v>
      </c>
      <c r="L1149" s="75">
        <v>1880</v>
      </c>
      <c r="M1149" s="70" t="s">
        <v>3371</v>
      </c>
      <c r="N1149" s="75" t="s">
        <v>1672</v>
      </c>
      <c r="O1149" s="75" t="s">
        <v>1672</v>
      </c>
      <c r="P1149" s="164">
        <v>0</v>
      </c>
      <c r="Q1149" s="70">
        <v>0</v>
      </c>
      <c r="R1149" s="82" t="s">
        <v>1643</v>
      </c>
      <c r="S1149" s="70" t="s">
        <v>3388</v>
      </c>
      <c r="T1149" s="82" t="s">
        <v>9903</v>
      </c>
      <c r="U1149" s="75" t="s">
        <v>1642</v>
      </c>
      <c r="V1149" s="70" t="s">
        <v>3362</v>
      </c>
      <c r="W1149" s="70" t="s">
        <v>1642</v>
      </c>
      <c r="X1149" s="70" t="s">
        <v>3370</v>
      </c>
      <c r="Y1149" s="70" t="s">
        <v>3370</v>
      </c>
      <c r="Z1149" s="82">
        <v>1</v>
      </c>
      <c r="AA1149" s="75" t="s">
        <v>9886</v>
      </c>
      <c r="AB1149" s="70" t="s">
        <v>21136</v>
      </c>
      <c r="AC1149" s="70" t="s">
        <v>21137</v>
      </c>
      <c r="AD1149" s="165" t="s">
        <v>21138</v>
      </c>
      <c r="AE1149" s="166" t="s">
        <v>22181</v>
      </c>
      <c r="AF1149" s="166" t="s">
        <v>22182</v>
      </c>
      <c r="AG1149" s="165" t="s">
        <v>22183</v>
      </c>
      <c r="AH1149" s="167" t="s">
        <v>1</v>
      </c>
      <c r="AI1149" s="33"/>
      <c r="AJ1149" s="33"/>
      <c r="AK1149" s="33"/>
    </row>
    <row r="1150" spans="1:37" s="168" customFormat="1" ht="15" customHeight="1">
      <c r="A1150" s="392" t="s">
        <v>9976</v>
      </c>
      <c r="B1150" s="82" t="s">
        <v>9977</v>
      </c>
      <c r="C1150" s="82" t="s">
        <v>1431</v>
      </c>
      <c r="D1150" s="82" t="s">
        <v>81</v>
      </c>
      <c r="E1150" s="82" t="s">
        <v>1648</v>
      </c>
      <c r="F1150" s="82">
        <v>22490</v>
      </c>
      <c r="G1150" s="82">
        <v>18000</v>
      </c>
      <c r="H1150" s="82" t="s">
        <v>8920</v>
      </c>
      <c r="I1150" s="164" t="s">
        <v>3377</v>
      </c>
      <c r="J1150" s="82" t="s">
        <v>1647</v>
      </c>
      <c r="K1150" s="82" t="s">
        <v>3383</v>
      </c>
      <c r="L1150" s="75">
        <v>1923</v>
      </c>
      <c r="M1150" s="70" t="s">
        <v>3371</v>
      </c>
      <c r="N1150" s="75" t="s">
        <v>8689</v>
      </c>
      <c r="O1150" s="75" t="s">
        <v>8689</v>
      </c>
      <c r="P1150" s="164">
        <v>0</v>
      </c>
      <c r="Q1150" s="70">
        <v>0</v>
      </c>
      <c r="R1150" s="82" t="s">
        <v>1642</v>
      </c>
      <c r="S1150" s="70" t="s">
        <v>3385</v>
      </c>
      <c r="T1150" s="82"/>
      <c r="U1150" s="75" t="s">
        <v>67</v>
      </c>
      <c r="V1150" s="70" t="s">
        <v>3362</v>
      </c>
      <c r="W1150" s="70" t="s">
        <v>1642</v>
      </c>
      <c r="X1150" s="70" t="s">
        <v>3370</v>
      </c>
      <c r="Y1150" s="70" t="s">
        <v>3377</v>
      </c>
      <c r="Z1150" s="82">
        <v>2</v>
      </c>
      <c r="AA1150" s="75" t="s">
        <v>9886</v>
      </c>
      <c r="AB1150" s="70" t="s">
        <v>21136</v>
      </c>
      <c r="AC1150" s="70" t="s">
        <v>21137</v>
      </c>
      <c r="AD1150" s="165" t="s">
        <v>21138</v>
      </c>
      <c r="AE1150" s="166" t="s">
        <v>22178</v>
      </c>
      <c r="AF1150" s="166" t="s">
        <v>22179</v>
      </c>
      <c r="AG1150" s="165" t="s">
        <v>22180</v>
      </c>
      <c r="AH1150" s="167" t="s">
        <v>1</v>
      </c>
      <c r="AI1150" s="33"/>
      <c r="AJ1150" s="33"/>
      <c r="AK1150" s="33"/>
    </row>
    <row r="1151" spans="1:37" s="168" customFormat="1" ht="15" customHeight="1">
      <c r="A1151" s="392" t="s">
        <v>9978</v>
      </c>
      <c r="B1151" s="82" t="s">
        <v>265</v>
      </c>
      <c r="C1151" s="82" t="s">
        <v>265</v>
      </c>
      <c r="D1151" s="82" t="s">
        <v>81</v>
      </c>
      <c r="E1151" s="82" t="s">
        <v>1648</v>
      </c>
      <c r="F1151" s="82">
        <v>213421</v>
      </c>
      <c r="G1151" s="82">
        <v>135000</v>
      </c>
      <c r="H1151" s="82" t="s">
        <v>3369</v>
      </c>
      <c r="I1151" s="70" t="s">
        <v>8825</v>
      </c>
      <c r="J1151" s="82" t="s">
        <v>1656</v>
      </c>
      <c r="K1151" s="82" t="s">
        <v>3383</v>
      </c>
      <c r="L1151" s="75">
        <v>1950</v>
      </c>
      <c r="M1151" s="70">
        <v>1974</v>
      </c>
      <c r="N1151" s="75" t="s">
        <v>1672</v>
      </c>
      <c r="O1151" s="75" t="s">
        <v>8689</v>
      </c>
      <c r="P1151" s="164">
        <v>0</v>
      </c>
      <c r="Q1151" s="70">
        <v>192</v>
      </c>
      <c r="R1151" s="82" t="s">
        <v>1642</v>
      </c>
      <c r="S1151" s="164" t="s">
        <v>3376</v>
      </c>
      <c r="T1151" s="82" t="s">
        <v>21251</v>
      </c>
      <c r="U1151" s="75" t="s">
        <v>67</v>
      </c>
      <c r="V1151" s="70" t="s">
        <v>8132</v>
      </c>
      <c r="W1151" s="70" t="s">
        <v>1643</v>
      </c>
      <c r="X1151" s="70" t="s">
        <v>3394</v>
      </c>
      <c r="Y1151" s="70" t="s">
        <v>3394</v>
      </c>
      <c r="Z1151" s="82">
        <v>6</v>
      </c>
      <c r="AA1151" s="75" t="s">
        <v>9886</v>
      </c>
      <c r="AB1151" s="70" t="s">
        <v>21136</v>
      </c>
      <c r="AC1151" s="70" t="s">
        <v>21137</v>
      </c>
      <c r="AD1151" s="165" t="s">
        <v>21138</v>
      </c>
      <c r="AE1151" s="166" t="s">
        <v>22190</v>
      </c>
      <c r="AF1151" s="166" t="s">
        <v>22191</v>
      </c>
      <c r="AG1151" s="165" t="s">
        <v>22192</v>
      </c>
      <c r="AH1151" s="167" t="s">
        <v>22203</v>
      </c>
      <c r="AI1151" s="33"/>
      <c r="AJ1151" s="33"/>
      <c r="AK1151" s="33"/>
    </row>
    <row r="1152" spans="1:37" s="168" customFormat="1" ht="15" customHeight="1">
      <c r="A1152" s="392" t="s">
        <v>9981</v>
      </c>
      <c r="B1152" s="82" t="s">
        <v>9982</v>
      </c>
      <c r="C1152" s="82" t="s">
        <v>113</v>
      </c>
      <c r="D1152" s="82" t="s">
        <v>81</v>
      </c>
      <c r="E1152" s="82" t="s">
        <v>1641</v>
      </c>
      <c r="F1152" s="82">
        <v>350034</v>
      </c>
      <c r="G1152" s="82">
        <v>328238</v>
      </c>
      <c r="H1152" s="82" t="s">
        <v>3369</v>
      </c>
      <c r="I1152" s="70" t="s">
        <v>8612</v>
      </c>
      <c r="J1152" s="82" t="s">
        <v>1656</v>
      </c>
      <c r="K1152" s="82" t="s">
        <v>3383</v>
      </c>
      <c r="L1152" s="75">
        <v>1931</v>
      </c>
      <c r="M1152" s="70">
        <v>2017</v>
      </c>
      <c r="N1152" s="75" t="s">
        <v>1672</v>
      </c>
      <c r="O1152" s="75" t="s">
        <v>1672</v>
      </c>
      <c r="P1152" s="164">
        <v>0</v>
      </c>
      <c r="Q1152" s="171">
        <v>800</v>
      </c>
      <c r="R1152" s="82" t="s">
        <v>1642</v>
      </c>
      <c r="S1152" s="171" t="s">
        <v>3388</v>
      </c>
      <c r="T1152" s="82" t="s">
        <v>9893</v>
      </c>
      <c r="U1152" s="75" t="s">
        <v>67</v>
      </c>
      <c r="V1152" s="171" t="s">
        <v>8132</v>
      </c>
      <c r="W1152" s="70" t="s">
        <v>1642</v>
      </c>
      <c r="X1152" s="70" t="s">
        <v>3394</v>
      </c>
      <c r="Y1152" s="70" t="s">
        <v>3394</v>
      </c>
      <c r="Z1152" s="82">
        <v>6</v>
      </c>
      <c r="AA1152" s="75" t="s">
        <v>9886</v>
      </c>
      <c r="AB1152" s="70" t="s">
        <v>21136</v>
      </c>
      <c r="AC1152" s="70" t="s">
        <v>21137</v>
      </c>
      <c r="AD1152" s="165" t="s">
        <v>21138</v>
      </c>
      <c r="AE1152" s="166" t="s">
        <v>22178</v>
      </c>
      <c r="AF1152" s="166" t="s">
        <v>22179</v>
      </c>
      <c r="AG1152" s="165" t="s">
        <v>22180</v>
      </c>
      <c r="AH1152" s="167"/>
      <c r="AI1152" s="33"/>
      <c r="AJ1152" s="33"/>
      <c r="AK1152" s="33"/>
    </row>
    <row r="1153" spans="1:37" s="168" customFormat="1" ht="15" customHeight="1">
      <c r="A1153" s="392" t="s">
        <v>9989</v>
      </c>
      <c r="B1153" s="82" t="s">
        <v>9990</v>
      </c>
      <c r="C1153" s="82" t="s">
        <v>9990</v>
      </c>
      <c r="D1153" s="82" t="s">
        <v>81</v>
      </c>
      <c r="E1153" s="82" t="s">
        <v>1646</v>
      </c>
      <c r="F1153" s="82">
        <v>84637</v>
      </c>
      <c r="G1153" s="82">
        <v>81297</v>
      </c>
      <c r="H1153" s="82" t="s">
        <v>3369</v>
      </c>
      <c r="I1153" s="70" t="s">
        <v>8612</v>
      </c>
      <c r="J1153" s="82" t="s">
        <v>1656</v>
      </c>
      <c r="K1153" s="82" t="s">
        <v>3383</v>
      </c>
      <c r="L1153" s="75">
        <v>1905</v>
      </c>
      <c r="M1153" s="70">
        <v>1999</v>
      </c>
      <c r="N1153" s="75" t="s">
        <v>8689</v>
      </c>
      <c r="O1153" s="75" t="s">
        <v>8689</v>
      </c>
      <c r="P1153" s="164">
        <v>0</v>
      </c>
      <c r="Q1153" s="70">
        <v>96</v>
      </c>
      <c r="R1153" s="82" t="s">
        <v>1643</v>
      </c>
      <c r="S1153" s="164" t="s">
        <v>3384</v>
      </c>
      <c r="T1153" s="82" t="s">
        <v>9893</v>
      </c>
      <c r="U1153" s="75" t="s">
        <v>1642</v>
      </c>
      <c r="V1153" s="70" t="s">
        <v>8132</v>
      </c>
      <c r="W1153" s="70" t="s">
        <v>1642</v>
      </c>
      <c r="X1153" s="70" t="s">
        <v>3370</v>
      </c>
      <c r="Y1153" s="70" t="s">
        <v>3370</v>
      </c>
      <c r="Z1153" s="82">
        <v>6</v>
      </c>
      <c r="AA1153" s="75" t="s">
        <v>9886</v>
      </c>
      <c r="AB1153" s="70" t="s">
        <v>21136</v>
      </c>
      <c r="AC1153" s="70" t="s">
        <v>21237</v>
      </c>
      <c r="AD1153" s="165" t="s">
        <v>21138</v>
      </c>
      <c r="AE1153" s="166" t="s">
        <v>22175</v>
      </c>
      <c r="AF1153" s="166" t="s">
        <v>22176</v>
      </c>
      <c r="AG1153" s="165" t="s">
        <v>22177</v>
      </c>
      <c r="AH1153" s="167"/>
      <c r="AI1153" s="33"/>
      <c r="AJ1153" s="33"/>
      <c r="AK1153" s="33"/>
    </row>
    <row r="1154" spans="1:37" s="168" customFormat="1" ht="15" customHeight="1">
      <c r="A1154" s="392" t="s">
        <v>9991</v>
      </c>
      <c r="B1154" s="82" t="s">
        <v>111</v>
      </c>
      <c r="C1154" s="82" t="s">
        <v>111</v>
      </c>
      <c r="D1154" s="82" t="s">
        <v>81</v>
      </c>
      <c r="E1154" s="82" t="s">
        <v>1648</v>
      </c>
      <c r="F1154" s="82">
        <v>76665</v>
      </c>
      <c r="G1154" s="82">
        <v>61864</v>
      </c>
      <c r="H1154" s="82" t="s">
        <v>3369</v>
      </c>
      <c r="I1154" s="70" t="s">
        <v>21338</v>
      </c>
      <c r="J1154" s="82" t="s">
        <v>1656</v>
      </c>
      <c r="K1154" s="82" t="s">
        <v>3375</v>
      </c>
      <c r="L1154" s="82">
        <v>1912</v>
      </c>
      <c r="M1154" s="70">
        <v>1999</v>
      </c>
      <c r="N1154" s="75" t="s">
        <v>8689</v>
      </c>
      <c r="O1154" s="75" t="s">
        <v>8689</v>
      </c>
      <c r="P1154" s="164">
        <v>0</v>
      </c>
      <c r="Q1154" s="70">
        <v>55</v>
      </c>
      <c r="R1154" s="82" t="s">
        <v>1643</v>
      </c>
      <c r="S1154" s="164" t="s">
        <v>3385</v>
      </c>
      <c r="T1154" s="82" t="s">
        <v>9893</v>
      </c>
      <c r="U1154" s="75" t="s">
        <v>1642</v>
      </c>
      <c r="V1154" s="70" t="s">
        <v>8132</v>
      </c>
      <c r="W1154" s="70" t="s">
        <v>1642</v>
      </c>
      <c r="X1154" s="70" t="s">
        <v>3370</v>
      </c>
      <c r="Y1154" s="70" t="s">
        <v>3370</v>
      </c>
      <c r="Z1154" s="82">
        <v>4</v>
      </c>
      <c r="AA1154" s="75" t="s">
        <v>9886</v>
      </c>
      <c r="AB1154" s="70" t="s">
        <v>21136</v>
      </c>
      <c r="AC1154" s="70" t="s">
        <v>21242</v>
      </c>
      <c r="AD1154" s="165" t="s">
        <v>21138</v>
      </c>
      <c r="AE1154" s="166" t="s">
        <v>22175</v>
      </c>
      <c r="AF1154" s="166" t="s">
        <v>22176</v>
      </c>
      <c r="AG1154" s="165" t="s">
        <v>22177</v>
      </c>
      <c r="AH1154" s="167"/>
      <c r="AI1154" s="33"/>
      <c r="AJ1154" s="33"/>
      <c r="AK1154" s="33"/>
    </row>
    <row r="1155" spans="1:37" s="168" customFormat="1" ht="15" customHeight="1">
      <c r="A1155" s="392" t="s">
        <v>9996</v>
      </c>
      <c r="B1155" s="82" t="s">
        <v>266</v>
      </c>
      <c r="C1155" s="82" t="s">
        <v>266</v>
      </c>
      <c r="D1155" s="82" t="s">
        <v>81</v>
      </c>
      <c r="E1155" s="82" t="s">
        <v>1645</v>
      </c>
      <c r="F1155" s="82">
        <v>32833</v>
      </c>
      <c r="G1155" s="82">
        <v>29420</v>
      </c>
      <c r="H1155" s="82" t="s">
        <v>3369</v>
      </c>
      <c r="I1155" s="70" t="s">
        <v>3370</v>
      </c>
      <c r="J1155" s="82" t="s">
        <v>1656</v>
      </c>
      <c r="K1155" s="82" t="s">
        <v>3398</v>
      </c>
      <c r="L1155" s="82">
        <v>1907</v>
      </c>
      <c r="M1155" s="70">
        <v>1996</v>
      </c>
      <c r="N1155" s="75" t="s">
        <v>1672</v>
      </c>
      <c r="O1155" s="75" t="s">
        <v>8689</v>
      </c>
      <c r="P1155" s="164">
        <v>0</v>
      </c>
      <c r="Q1155" s="70">
        <v>54</v>
      </c>
      <c r="R1155" s="82" t="s">
        <v>1643</v>
      </c>
      <c r="S1155" s="164" t="s">
        <v>3390</v>
      </c>
      <c r="T1155" s="82" t="s">
        <v>9893</v>
      </c>
      <c r="U1155" s="75" t="s">
        <v>67</v>
      </c>
      <c r="V1155" s="70" t="s">
        <v>3397</v>
      </c>
      <c r="W1155" s="70" t="s">
        <v>1643</v>
      </c>
      <c r="X1155" s="70" t="s">
        <v>3370</v>
      </c>
      <c r="Y1155" s="70" t="s">
        <v>3370</v>
      </c>
      <c r="Z1155" s="82">
        <v>4</v>
      </c>
      <c r="AA1155" s="75" t="s">
        <v>9886</v>
      </c>
      <c r="AB1155" s="70" t="s">
        <v>21136</v>
      </c>
      <c r="AC1155" s="70" t="s">
        <v>21240</v>
      </c>
      <c r="AD1155" s="165" t="s">
        <v>21138</v>
      </c>
      <c r="AE1155" s="166" t="s">
        <v>22190</v>
      </c>
      <c r="AF1155" s="166" t="s">
        <v>22191</v>
      </c>
      <c r="AG1155" s="165" t="s">
        <v>22192</v>
      </c>
      <c r="AH1155" s="167" t="s">
        <v>21241</v>
      </c>
      <c r="AI1155" s="33"/>
      <c r="AJ1155" s="33"/>
      <c r="AK1155" s="33"/>
    </row>
    <row r="1156" spans="1:37" s="168" customFormat="1" ht="15" customHeight="1">
      <c r="A1156" s="392" t="s">
        <v>9998</v>
      </c>
      <c r="B1156" s="82" t="s">
        <v>115</v>
      </c>
      <c r="C1156" s="82" t="s">
        <v>115</v>
      </c>
      <c r="D1156" s="82" t="s">
        <v>81</v>
      </c>
      <c r="E1156" s="82" t="s">
        <v>1645</v>
      </c>
      <c r="F1156" s="82">
        <v>280300</v>
      </c>
      <c r="G1156" s="82">
        <v>249000</v>
      </c>
      <c r="H1156" s="82" t="s">
        <v>3369</v>
      </c>
      <c r="I1156" s="75" t="s">
        <v>8826</v>
      </c>
      <c r="J1156" s="82" t="s">
        <v>1656</v>
      </c>
      <c r="K1156" s="82" t="s">
        <v>3375</v>
      </c>
      <c r="L1156" s="82">
        <v>1920</v>
      </c>
      <c r="M1156" s="75">
        <v>1993</v>
      </c>
      <c r="N1156" s="75" t="s">
        <v>1672</v>
      </c>
      <c r="O1156" s="75" t="s">
        <v>1672</v>
      </c>
      <c r="P1156" s="503">
        <v>0</v>
      </c>
      <c r="Q1156" s="75">
        <v>520</v>
      </c>
      <c r="R1156" s="82" t="s">
        <v>1643</v>
      </c>
      <c r="S1156" s="503" t="s">
        <v>3390</v>
      </c>
      <c r="T1156" s="82" t="s">
        <v>9893</v>
      </c>
      <c r="U1156" s="75" t="s">
        <v>67</v>
      </c>
      <c r="V1156" s="75" t="s">
        <v>3397</v>
      </c>
      <c r="W1156" s="75" t="s">
        <v>1642</v>
      </c>
      <c r="X1156" s="75" t="s">
        <v>3370</v>
      </c>
      <c r="Y1156" s="75" t="s">
        <v>3370</v>
      </c>
      <c r="Z1156" s="82">
        <v>6</v>
      </c>
      <c r="AA1156" s="75" t="s">
        <v>9886</v>
      </c>
      <c r="AB1156" s="75" t="s">
        <v>21136</v>
      </c>
      <c r="AC1156" s="75" t="s">
        <v>21239</v>
      </c>
      <c r="AD1156" s="521" t="s">
        <v>21138</v>
      </c>
      <c r="AE1156" s="523" t="s">
        <v>22175</v>
      </c>
      <c r="AF1156" s="523" t="s">
        <v>22176</v>
      </c>
      <c r="AG1156" s="521" t="s">
        <v>22177</v>
      </c>
      <c r="AH1156" s="524" t="s">
        <v>1</v>
      </c>
      <c r="AI1156" s="33"/>
      <c r="AJ1156" s="33"/>
      <c r="AK1156" s="33"/>
    </row>
    <row r="1157" spans="1:37" s="168" customFormat="1" ht="15" customHeight="1">
      <c r="A1157" s="392" t="s">
        <v>9999</v>
      </c>
      <c r="B1157" s="82" t="s">
        <v>10000</v>
      </c>
      <c r="C1157" s="82" t="s">
        <v>10001</v>
      </c>
      <c r="D1157" s="82" t="s">
        <v>81</v>
      </c>
      <c r="E1157" s="82" t="s">
        <v>1645</v>
      </c>
      <c r="F1157" s="82">
        <v>32170</v>
      </c>
      <c r="G1157" s="82">
        <v>26660</v>
      </c>
      <c r="H1157" s="82" t="s">
        <v>3369</v>
      </c>
      <c r="I1157" s="75" t="s">
        <v>8825</v>
      </c>
      <c r="J1157" s="82" t="s">
        <v>1656</v>
      </c>
      <c r="K1157" s="82" t="s">
        <v>3375</v>
      </c>
      <c r="L1157" s="82">
        <v>1890</v>
      </c>
      <c r="M1157" s="75">
        <v>1986</v>
      </c>
      <c r="N1157" s="75" t="s">
        <v>1672</v>
      </c>
      <c r="O1157" s="75" t="s">
        <v>1672</v>
      </c>
      <c r="P1157" s="503">
        <v>0</v>
      </c>
      <c r="Q1157" s="75">
        <v>67</v>
      </c>
      <c r="R1157" s="82" t="s">
        <v>1643</v>
      </c>
      <c r="S1157" s="503" t="s">
        <v>3390</v>
      </c>
      <c r="T1157" s="82" t="s">
        <v>9893</v>
      </c>
      <c r="U1157" s="75" t="s">
        <v>67</v>
      </c>
      <c r="V1157" s="75" t="s">
        <v>3376</v>
      </c>
      <c r="W1157" s="75" t="s">
        <v>1642</v>
      </c>
      <c r="X1157" s="75" t="s">
        <v>3370</v>
      </c>
      <c r="Y1157" s="75" t="s">
        <v>3370</v>
      </c>
      <c r="Z1157" s="82">
        <v>5</v>
      </c>
      <c r="AA1157" s="75" t="s">
        <v>9886</v>
      </c>
      <c r="AB1157" s="75" t="s">
        <v>21136</v>
      </c>
      <c r="AC1157" s="75" t="s">
        <v>21235</v>
      </c>
      <c r="AD1157" s="521" t="s">
        <v>21138</v>
      </c>
      <c r="AE1157" s="523" t="s">
        <v>22190</v>
      </c>
      <c r="AF1157" s="523" t="s">
        <v>22191</v>
      </c>
      <c r="AG1157" s="521" t="s">
        <v>22192</v>
      </c>
      <c r="AH1157" s="524" t="s">
        <v>22211</v>
      </c>
      <c r="AI1157" s="33"/>
      <c r="AJ1157" s="33"/>
      <c r="AK1157" s="33"/>
    </row>
    <row r="1158" spans="1:37" s="168" customFormat="1" ht="15" customHeight="1">
      <c r="A1158" s="392" t="s">
        <v>10004</v>
      </c>
      <c r="B1158" s="82" t="s">
        <v>10005</v>
      </c>
      <c r="C1158" s="82" t="s">
        <v>10005</v>
      </c>
      <c r="D1158" s="82" t="s">
        <v>81</v>
      </c>
      <c r="E1158" s="82" t="s">
        <v>1648</v>
      </c>
      <c r="F1158" s="82">
        <v>23000</v>
      </c>
      <c r="G1158" s="82">
        <v>19000</v>
      </c>
      <c r="H1158" s="82" t="s">
        <v>3369</v>
      </c>
      <c r="I1158" s="75" t="s">
        <v>3370</v>
      </c>
      <c r="J1158" s="82" t="s">
        <v>1656</v>
      </c>
      <c r="K1158" s="82" t="s">
        <v>3375</v>
      </c>
      <c r="L1158" s="82">
        <v>1912</v>
      </c>
      <c r="M1158" s="75" t="s">
        <v>3371</v>
      </c>
      <c r="N1158" s="75" t="s">
        <v>1672</v>
      </c>
      <c r="O1158" s="75" t="s">
        <v>1672</v>
      </c>
      <c r="P1158" s="503">
        <v>0</v>
      </c>
      <c r="Q1158" s="75">
        <v>60</v>
      </c>
      <c r="R1158" s="82" t="s">
        <v>1642</v>
      </c>
      <c r="S1158" s="503" t="s">
        <v>3376</v>
      </c>
      <c r="T1158" s="82" t="s">
        <v>10006</v>
      </c>
      <c r="U1158" s="75" t="s">
        <v>1642</v>
      </c>
      <c r="V1158" s="75" t="s">
        <v>8109</v>
      </c>
      <c r="W1158" s="75" t="s">
        <v>1642</v>
      </c>
      <c r="X1158" s="75" t="s">
        <v>3394</v>
      </c>
      <c r="Y1158" s="75" t="s">
        <v>3394</v>
      </c>
      <c r="Z1158" s="82">
        <v>2</v>
      </c>
      <c r="AA1158" s="75" t="s">
        <v>9886</v>
      </c>
      <c r="AB1158" s="75" t="s">
        <v>21136</v>
      </c>
      <c r="AC1158" s="75" t="s">
        <v>21137</v>
      </c>
      <c r="AD1158" s="521" t="s">
        <v>21138</v>
      </c>
      <c r="AE1158" s="523" t="s">
        <v>22205</v>
      </c>
      <c r="AF1158" s="523" t="s">
        <v>22206</v>
      </c>
      <c r="AG1158" s="521" t="s">
        <v>22207</v>
      </c>
      <c r="AH1158" s="524" t="s">
        <v>21236</v>
      </c>
      <c r="AI1158" s="33"/>
      <c r="AJ1158" s="33"/>
      <c r="AK1158" s="33"/>
    </row>
    <row r="1159" spans="1:37" s="168" customFormat="1" ht="15" customHeight="1">
      <c r="A1159" s="281" t="s">
        <v>22226</v>
      </c>
      <c r="B1159" s="91" t="s">
        <v>21262</v>
      </c>
      <c r="C1159" s="25" t="s">
        <v>376</v>
      </c>
      <c r="D1159" s="25" t="s">
        <v>81</v>
      </c>
      <c r="E1159" s="25" t="s">
        <v>1646</v>
      </c>
      <c r="F1159" s="14">
        <v>1188</v>
      </c>
      <c r="G1159" s="14">
        <v>950</v>
      </c>
      <c r="H1159" s="25" t="s">
        <v>3381</v>
      </c>
      <c r="I1159" s="761" t="s">
        <v>3377</v>
      </c>
      <c r="J1159" s="25" t="s">
        <v>1647</v>
      </c>
      <c r="K1159" s="25" t="s">
        <v>3398</v>
      </c>
      <c r="L1159" s="34">
        <v>1909</v>
      </c>
      <c r="M1159" s="75" t="s">
        <v>3371</v>
      </c>
      <c r="N1159" s="49" t="s">
        <v>1672</v>
      </c>
      <c r="O1159" s="49" t="s">
        <v>1672</v>
      </c>
      <c r="P1159" s="75">
        <v>0</v>
      </c>
      <c r="Q1159" s="75">
        <v>0</v>
      </c>
      <c r="R1159" s="25" t="s">
        <v>1643</v>
      </c>
      <c r="S1159" s="34" t="s">
        <v>3362</v>
      </c>
      <c r="T1159" s="25" t="s">
        <v>9896</v>
      </c>
      <c r="U1159" s="49" t="s">
        <v>1642</v>
      </c>
      <c r="V1159" s="49" t="s">
        <v>3362</v>
      </c>
      <c r="W1159" s="49" t="s">
        <v>1642</v>
      </c>
      <c r="X1159" s="34" t="s">
        <v>3377</v>
      </c>
      <c r="Y1159" s="34" t="s">
        <v>3377</v>
      </c>
      <c r="Z1159" s="182">
        <v>2</v>
      </c>
      <c r="AA1159" s="75" t="s">
        <v>9886</v>
      </c>
      <c r="AB1159" s="75" t="s">
        <v>21136</v>
      </c>
      <c r="AC1159" s="75" t="s">
        <v>21263</v>
      </c>
      <c r="AD1159" s="521" t="s">
        <v>21138</v>
      </c>
      <c r="AE1159" s="523" t="s">
        <v>22173</v>
      </c>
      <c r="AF1159" s="523" t="s">
        <v>22174</v>
      </c>
      <c r="AG1159" s="75" t="s">
        <v>67</v>
      </c>
      <c r="AH1159" s="367" t="s">
        <v>21238</v>
      </c>
      <c r="AI1159" s="33"/>
      <c r="AJ1159" s="33"/>
      <c r="AK1159" s="33"/>
    </row>
    <row r="1160" spans="1:37" s="168" customFormat="1" ht="15" customHeight="1">
      <c r="A1160" s="281" t="s">
        <v>22227</v>
      </c>
      <c r="B1160" s="91" t="s">
        <v>21264</v>
      </c>
      <c r="C1160" s="25" t="s">
        <v>376</v>
      </c>
      <c r="D1160" s="25" t="s">
        <v>81</v>
      </c>
      <c r="E1160" s="25" t="s">
        <v>1645</v>
      </c>
      <c r="F1160" s="14">
        <v>240</v>
      </c>
      <c r="G1160" s="14">
        <v>200</v>
      </c>
      <c r="H1160" s="25" t="s">
        <v>3369</v>
      </c>
      <c r="I1160" s="761" t="s">
        <v>3377</v>
      </c>
      <c r="J1160" s="25" t="s">
        <v>1647</v>
      </c>
      <c r="K1160" s="25" t="s">
        <v>3398</v>
      </c>
      <c r="L1160" s="34">
        <v>1995</v>
      </c>
      <c r="M1160" s="75">
        <v>2011</v>
      </c>
      <c r="N1160" s="49" t="s">
        <v>1672</v>
      </c>
      <c r="O1160" s="49" t="s">
        <v>1672</v>
      </c>
      <c r="P1160" s="75">
        <v>0</v>
      </c>
      <c r="Q1160" s="75">
        <v>0</v>
      </c>
      <c r="R1160" s="25" t="s">
        <v>1642</v>
      </c>
      <c r="S1160" s="34" t="s">
        <v>3362</v>
      </c>
      <c r="T1160" s="25" t="s">
        <v>9896</v>
      </c>
      <c r="U1160" s="93" t="s">
        <v>1642</v>
      </c>
      <c r="V1160" s="93" t="s">
        <v>3362</v>
      </c>
      <c r="W1160" s="93" t="s">
        <v>1642</v>
      </c>
      <c r="X1160" s="96" t="s">
        <v>3377</v>
      </c>
      <c r="Y1160" s="96" t="s">
        <v>3377</v>
      </c>
      <c r="Z1160" s="219">
        <v>1</v>
      </c>
      <c r="AA1160" s="75" t="s">
        <v>9886</v>
      </c>
      <c r="AB1160" s="75" t="s">
        <v>21136</v>
      </c>
      <c r="AC1160" s="75" t="s">
        <v>21265</v>
      </c>
      <c r="AD1160" s="521" t="s">
        <v>21138</v>
      </c>
      <c r="AE1160" s="523" t="s">
        <v>22173</v>
      </c>
      <c r="AF1160" s="523" t="s">
        <v>22174</v>
      </c>
      <c r="AG1160" s="75" t="s">
        <v>67</v>
      </c>
      <c r="AH1160" s="367"/>
      <c r="AI1160" s="33"/>
      <c r="AJ1160" s="33"/>
      <c r="AK1160" s="33"/>
    </row>
    <row r="1161" spans="1:37" s="168" customFormat="1" ht="15" customHeight="1">
      <c r="A1161" s="281" t="s">
        <v>22228</v>
      </c>
      <c r="B1161" s="25" t="s">
        <v>21266</v>
      </c>
      <c r="C1161" s="25" t="s">
        <v>9980</v>
      </c>
      <c r="D1161" s="25" t="s">
        <v>81</v>
      </c>
      <c r="E1161" s="25" t="s">
        <v>1641</v>
      </c>
      <c r="F1161" s="14">
        <v>324683</v>
      </c>
      <c r="G1161" s="14">
        <v>4250</v>
      </c>
      <c r="H1161" s="25" t="s">
        <v>3369</v>
      </c>
      <c r="I1161" s="52" t="s">
        <v>8658</v>
      </c>
      <c r="J1161" s="25" t="s">
        <v>1647</v>
      </c>
      <c r="K1161" s="25" t="s">
        <v>3383</v>
      </c>
      <c r="L1161" s="34">
        <v>2019</v>
      </c>
      <c r="M1161" s="75" t="s">
        <v>3371</v>
      </c>
      <c r="N1161" s="49" t="s">
        <v>1672</v>
      </c>
      <c r="O1161" s="49" t="s">
        <v>1672</v>
      </c>
      <c r="P1161" s="75">
        <v>0</v>
      </c>
      <c r="Q1161" s="75">
        <v>0</v>
      </c>
      <c r="R1161" s="25" t="s">
        <v>1642</v>
      </c>
      <c r="S1161" s="34" t="s">
        <v>8617</v>
      </c>
      <c r="T1161" s="25" t="s">
        <v>9893</v>
      </c>
      <c r="U1161" s="49" t="s">
        <v>67</v>
      </c>
      <c r="V1161" s="49" t="s">
        <v>8132</v>
      </c>
      <c r="W1161" s="49" t="s">
        <v>67</v>
      </c>
      <c r="X1161" s="34" t="s">
        <v>8093</v>
      </c>
      <c r="Y1161" s="34" t="s">
        <v>8093</v>
      </c>
      <c r="Z1161" s="182">
        <v>9</v>
      </c>
      <c r="AA1161" s="75" t="s">
        <v>9886</v>
      </c>
      <c r="AB1161" s="75" t="s">
        <v>21136</v>
      </c>
      <c r="AC1161" s="75" t="s">
        <v>21267</v>
      </c>
      <c r="AD1161" s="521" t="s">
        <v>21138</v>
      </c>
      <c r="AE1161" s="523" t="s">
        <v>22178</v>
      </c>
      <c r="AF1161" s="523" t="s">
        <v>22179</v>
      </c>
      <c r="AG1161" s="521" t="s">
        <v>22180</v>
      </c>
      <c r="AH1161" s="367"/>
      <c r="AI1161" s="33"/>
      <c r="AJ1161" s="33"/>
      <c r="AK1161" s="33"/>
    </row>
    <row r="1162" spans="1:37" s="168" customFormat="1" ht="15" customHeight="1">
      <c r="A1162" s="277" t="s">
        <v>10987</v>
      </c>
      <c r="B1162" s="210" t="s">
        <v>10988</v>
      </c>
      <c r="C1162" s="210" t="s">
        <v>10989</v>
      </c>
      <c r="D1162" s="210" t="s">
        <v>81</v>
      </c>
      <c r="E1162" s="210" t="s">
        <v>1645</v>
      </c>
      <c r="F1162" s="85">
        <v>16000</v>
      </c>
      <c r="G1162" s="85">
        <v>16000</v>
      </c>
      <c r="H1162" s="210" t="s">
        <v>3369</v>
      </c>
      <c r="I1162" s="92" t="s">
        <v>3370</v>
      </c>
      <c r="J1162" s="210" t="s">
        <v>10589</v>
      </c>
      <c r="K1162" s="210" t="s">
        <v>3383</v>
      </c>
      <c r="L1162" s="333">
        <v>1990</v>
      </c>
      <c r="M1162" s="372" t="s">
        <v>3371</v>
      </c>
      <c r="N1162" s="93" t="s">
        <v>1672</v>
      </c>
      <c r="O1162" s="291" t="s">
        <v>1672</v>
      </c>
      <c r="P1162" s="87" t="s">
        <v>3390</v>
      </c>
      <c r="Q1162" s="88" t="s">
        <v>3385</v>
      </c>
      <c r="R1162" s="210" t="s">
        <v>1642</v>
      </c>
      <c r="S1162" s="212" t="s">
        <v>3362</v>
      </c>
      <c r="T1162" s="210" t="s">
        <v>10990</v>
      </c>
      <c r="U1162" s="291" t="s">
        <v>67</v>
      </c>
      <c r="V1162" s="88" t="s">
        <v>67</v>
      </c>
      <c r="W1162" s="88" t="s">
        <v>67</v>
      </c>
      <c r="X1162" s="92" t="s">
        <v>3370</v>
      </c>
      <c r="Y1162" s="92" t="s">
        <v>3370</v>
      </c>
      <c r="Z1162" s="85" t="s">
        <v>67</v>
      </c>
      <c r="AA1162" s="291" t="s">
        <v>10591</v>
      </c>
      <c r="AB1162" s="21"/>
      <c r="AC1162" s="21" t="s">
        <v>67</v>
      </c>
      <c r="AD1162" s="21"/>
      <c r="AE1162" s="21" t="s">
        <v>67</v>
      </c>
      <c r="AF1162" s="21" t="s">
        <v>67</v>
      </c>
      <c r="AG1162" s="21" t="s">
        <v>67</v>
      </c>
      <c r="AH1162" s="285" t="s">
        <v>1</v>
      </c>
      <c r="AI1162" s="33"/>
      <c r="AJ1162" s="33"/>
      <c r="AK1162" s="33"/>
    </row>
    <row r="1163" spans="1:37" s="168" customFormat="1" ht="15" customHeight="1">
      <c r="A1163" s="277" t="s">
        <v>11063</v>
      </c>
      <c r="B1163" s="210" t="s">
        <v>10990</v>
      </c>
      <c r="C1163" s="210" t="s">
        <v>10989</v>
      </c>
      <c r="D1163" s="210" t="s">
        <v>81</v>
      </c>
      <c r="E1163" s="210" t="s">
        <v>1648</v>
      </c>
      <c r="F1163" s="85">
        <v>183490</v>
      </c>
      <c r="G1163" s="85">
        <v>183490</v>
      </c>
      <c r="H1163" s="210" t="s">
        <v>3369</v>
      </c>
      <c r="I1163" s="86" t="s">
        <v>3370</v>
      </c>
      <c r="J1163" s="210" t="s">
        <v>10589</v>
      </c>
      <c r="K1163" s="91" t="s">
        <v>3375</v>
      </c>
      <c r="L1163" s="333">
        <v>1974</v>
      </c>
      <c r="M1163" s="211">
        <v>2000</v>
      </c>
      <c r="N1163" s="291" t="s">
        <v>1672</v>
      </c>
      <c r="O1163" s="291" t="s">
        <v>1672</v>
      </c>
      <c r="P1163" s="87" t="s">
        <v>8827</v>
      </c>
      <c r="Q1163" s="88" t="s">
        <v>8148</v>
      </c>
      <c r="R1163" s="210" t="s">
        <v>1642</v>
      </c>
      <c r="S1163" s="87" t="s">
        <v>3376</v>
      </c>
      <c r="T1163" s="210" t="s">
        <v>10990</v>
      </c>
      <c r="U1163" s="291" t="s">
        <v>67</v>
      </c>
      <c r="V1163" s="88" t="s">
        <v>67</v>
      </c>
      <c r="W1163" s="88" t="s">
        <v>67</v>
      </c>
      <c r="X1163" s="92" t="s">
        <v>3370</v>
      </c>
      <c r="Y1163" s="92" t="s">
        <v>8219</v>
      </c>
      <c r="Z1163" s="215">
        <v>3</v>
      </c>
      <c r="AA1163" s="291" t="s">
        <v>10591</v>
      </c>
      <c r="AB1163" s="21"/>
      <c r="AC1163" s="21" t="s">
        <v>67</v>
      </c>
      <c r="AD1163" s="21"/>
      <c r="AE1163" s="21" t="s">
        <v>67</v>
      </c>
      <c r="AF1163" s="21" t="s">
        <v>67</v>
      </c>
      <c r="AG1163" s="21" t="s">
        <v>67</v>
      </c>
      <c r="AH1163" s="285"/>
      <c r="AI1163" s="33"/>
      <c r="AJ1163" s="33"/>
      <c r="AK1163" s="33"/>
    </row>
    <row r="1164" spans="1:37" s="168" customFormat="1" ht="15" customHeight="1">
      <c r="A1164" s="278" t="s">
        <v>9790</v>
      </c>
      <c r="B1164" s="292" t="s">
        <v>9791</v>
      </c>
      <c r="C1164" s="292" t="s">
        <v>9792</v>
      </c>
      <c r="D1164" s="292" t="s">
        <v>81</v>
      </c>
      <c r="E1164" s="292" t="s">
        <v>1648</v>
      </c>
      <c r="F1164" s="315">
        <v>59224</v>
      </c>
      <c r="G1164" s="315">
        <v>40000</v>
      </c>
      <c r="H1164" s="292" t="s">
        <v>3369</v>
      </c>
      <c r="I1164" s="207">
        <v>0.75</v>
      </c>
      <c r="J1164" s="292" t="s">
        <v>9793</v>
      </c>
      <c r="K1164" s="329" t="s">
        <v>9794</v>
      </c>
      <c r="L1164" s="311">
        <v>1930</v>
      </c>
      <c r="M1164" s="200" t="s">
        <v>3371</v>
      </c>
      <c r="N1164" s="206" t="s">
        <v>1672</v>
      </c>
      <c r="O1164" s="287" t="s">
        <v>1672</v>
      </c>
      <c r="P1164" s="204">
        <v>0</v>
      </c>
      <c r="Q1164" s="202" t="s">
        <v>9795</v>
      </c>
      <c r="R1164" s="292" t="s">
        <v>9796</v>
      </c>
      <c r="S1164" s="204">
        <v>20</v>
      </c>
      <c r="T1164" s="292" t="s">
        <v>9797</v>
      </c>
      <c r="U1164" s="287" t="s">
        <v>1642</v>
      </c>
      <c r="V1164" s="202" t="s">
        <v>67</v>
      </c>
      <c r="W1164" s="202" t="s">
        <v>67</v>
      </c>
      <c r="X1164" s="201" t="s">
        <v>67</v>
      </c>
      <c r="Y1164" s="201" t="s">
        <v>67</v>
      </c>
      <c r="Z1164" s="316">
        <v>2</v>
      </c>
      <c r="AA1164" s="287" t="s">
        <v>9564</v>
      </c>
      <c r="AB1164" s="202" t="s">
        <v>9565</v>
      </c>
      <c r="AC1164" s="202" t="s">
        <v>9566</v>
      </c>
      <c r="AD1164" s="208" t="s">
        <v>9567</v>
      </c>
      <c r="AE1164" s="202" t="s">
        <v>67</v>
      </c>
      <c r="AF1164" s="202" t="s">
        <v>67</v>
      </c>
      <c r="AG1164" s="202" t="s">
        <v>67</v>
      </c>
      <c r="AH1164" s="206" t="s">
        <v>9798</v>
      </c>
      <c r="AI1164" s="33"/>
      <c r="AJ1164" s="33"/>
      <c r="AK1164" s="33"/>
    </row>
    <row r="1165" spans="1:37" s="168" customFormat="1" ht="15" customHeight="1">
      <c r="A1165" s="384" t="s">
        <v>22331</v>
      </c>
      <c r="B1165" s="27" t="s">
        <v>22332</v>
      </c>
      <c r="C1165" s="27" t="s">
        <v>22333</v>
      </c>
      <c r="D1165" s="27" t="s">
        <v>81</v>
      </c>
      <c r="E1165" s="27" t="s">
        <v>1645</v>
      </c>
      <c r="F1165" s="28">
        <v>114</v>
      </c>
      <c r="G1165" s="28">
        <v>114</v>
      </c>
      <c r="H1165" s="27" t="s">
        <v>3369</v>
      </c>
      <c r="I1165" s="323" t="s">
        <v>3370</v>
      </c>
      <c r="J1165" s="27" t="s">
        <v>1647</v>
      </c>
      <c r="K1165" s="27" t="s">
        <v>3398</v>
      </c>
      <c r="L1165" s="31"/>
      <c r="M1165" s="37" t="s">
        <v>3371</v>
      </c>
      <c r="N1165" s="36" t="s">
        <v>1672</v>
      </c>
      <c r="O1165" s="36" t="s">
        <v>1672</v>
      </c>
      <c r="P1165" s="37" t="s">
        <v>3362</v>
      </c>
      <c r="Q1165" s="36" t="s">
        <v>3362</v>
      </c>
      <c r="R1165" s="27" t="s">
        <v>1642</v>
      </c>
      <c r="S1165" s="37" t="s">
        <v>67</v>
      </c>
      <c r="T1165" s="27" t="s">
        <v>7398</v>
      </c>
      <c r="U1165" s="36" t="s">
        <v>67</v>
      </c>
      <c r="V1165" s="36" t="s">
        <v>67</v>
      </c>
      <c r="W1165" s="36" t="s">
        <v>67</v>
      </c>
      <c r="X1165" s="37" t="s">
        <v>67</v>
      </c>
      <c r="Y1165" s="37" t="s">
        <v>67</v>
      </c>
      <c r="Z1165" s="27">
        <v>1</v>
      </c>
      <c r="AA1165" s="36" t="s">
        <v>1700</v>
      </c>
      <c r="AB1165" s="36" t="s">
        <v>3379</v>
      </c>
      <c r="AC1165" s="36" t="s">
        <v>6704</v>
      </c>
      <c r="AD1165" s="81" t="s">
        <v>3380</v>
      </c>
      <c r="AE1165" s="36" t="s">
        <v>67</v>
      </c>
      <c r="AF1165" s="21" t="s">
        <v>67</v>
      </c>
      <c r="AG1165" s="21" t="s">
        <v>67</v>
      </c>
      <c r="AH1165" s="49"/>
      <c r="AI1165" s="33"/>
      <c r="AJ1165" s="33"/>
      <c r="AK1165" s="33"/>
    </row>
    <row r="1166" spans="1:37" s="168" customFormat="1" ht="15" customHeight="1">
      <c r="A1166" s="283" t="s">
        <v>8699</v>
      </c>
      <c r="B1166" s="25" t="s">
        <v>8700</v>
      </c>
      <c r="C1166" s="25" t="s">
        <v>326</v>
      </c>
      <c r="D1166" s="304" t="s">
        <v>81</v>
      </c>
      <c r="E1166" s="304" t="s">
        <v>1641</v>
      </c>
      <c r="F1166" s="182">
        <v>89363</v>
      </c>
      <c r="G1166" s="182">
        <v>83094</v>
      </c>
      <c r="H1166" s="304" t="s">
        <v>3369</v>
      </c>
      <c r="I1166" s="305" t="s">
        <v>3370</v>
      </c>
      <c r="J1166" s="304" t="s">
        <v>8532</v>
      </c>
      <c r="K1166" s="304" t="s">
        <v>3383</v>
      </c>
      <c r="L1166" s="305">
        <v>1954</v>
      </c>
      <c r="M1166" s="305">
        <v>2009</v>
      </c>
      <c r="N1166" s="49" t="s">
        <v>1672</v>
      </c>
      <c r="O1166" s="49" t="s">
        <v>1672</v>
      </c>
      <c r="P1166" s="305" t="s">
        <v>3390</v>
      </c>
      <c r="Q1166" s="305" t="s">
        <v>8148</v>
      </c>
      <c r="R1166" s="304" t="s">
        <v>1642</v>
      </c>
      <c r="S1166" s="305" t="s">
        <v>3376</v>
      </c>
      <c r="T1166" s="304" t="s">
        <v>8700</v>
      </c>
      <c r="U1166" s="305" t="s">
        <v>1642</v>
      </c>
      <c r="V1166" s="305" t="s">
        <v>67</v>
      </c>
      <c r="W1166" s="305" t="s">
        <v>1642</v>
      </c>
      <c r="X1166" s="305" t="s">
        <v>3370</v>
      </c>
      <c r="Y1166" s="305" t="s">
        <v>3370</v>
      </c>
      <c r="Z1166" s="304">
        <v>3</v>
      </c>
      <c r="AA1166" s="49" t="s">
        <v>8630</v>
      </c>
      <c r="AB1166" s="305" t="s">
        <v>8631</v>
      </c>
      <c r="AC1166" s="305" t="s">
        <v>8632</v>
      </c>
      <c r="AD1166" s="64" t="s">
        <v>8633</v>
      </c>
      <c r="AE1166" s="305" t="s">
        <v>8701</v>
      </c>
      <c r="AF1166" s="305" t="s">
        <v>8702</v>
      </c>
      <c r="AG1166" s="66" t="s">
        <v>8703</v>
      </c>
      <c r="AH1166" s="755"/>
      <c r="AI1166" s="33"/>
      <c r="AJ1166" s="33"/>
      <c r="AK1166" s="33"/>
    </row>
    <row r="1167" spans="1:37" s="168" customFormat="1" ht="15" customHeight="1">
      <c r="A1167" s="283" t="s">
        <v>8704</v>
      </c>
      <c r="B1167" s="25" t="s">
        <v>325</v>
      </c>
      <c r="C1167" s="25" t="s">
        <v>325</v>
      </c>
      <c r="D1167" s="304" t="s">
        <v>81</v>
      </c>
      <c r="E1167" s="304" t="s">
        <v>1641</v>
      </c>
      <c r="F1167" s="182">
        <v>46208</v>
      </c>
      <c r="G1167" s="182">
        <v>44200</v>
      </c>
      <c r="H1167" s="304" t="s">
        <v>3369</v>
      </c>
      <c r="I1167" s="305" t="s">
        <v>3370</v>
      </c>
      <c r="J1167" s="304" t="s">
        <v>8532</v>
      </c>
      <c r="K1167" s="304" t="s">
        <v>3383</v>
      </c>
      <c r="L1167" s="305">
        <v>1952</v>
      </c>
      <c r="M1167" s="305">
        <v>2001</v>
      </c>
      <c r="N1167" s="49" t="s">
        <v>1672</v>
      </c>
      <c r="O1167" s="49" t="s">
        <v>1672</v>
      </c>
      <c r="P1167" s="305" t="s">
        <v>3362</v>
      </c>
      <c r="Q1167" s="305" t="s">
        <v>3390</v>
      </c>
      <c r="R1167" s="304" t="s">
        <v>1642</v>
      </c>
      <c r="S1167" s="305" t="s">
        <v>3376</v>
      </c>
      <c r="T1167" s="304" t="s">
        <v>8700</v>
      </c>
      <c r="U1167" s="305" t="s">
        <v>1642</v>
      </c>
      <c r="V1167" s="305" t="s">
        <v>8132</v>
      </c>
      <c r="W1167" s="305" t="s">
        <v>1642</v>
      </c>
      <c r="X1167" s="305" t="s">
        <v>3370</v>
      </c>
      <c r="Y1167" s="305" t="s">
        <v>3370</v>
      </c>
      <c r="Z1167" s="304">
        <v>2</v>
      </c>
      <c r="AA1167" s="49" t="s">
        <v>8630</v>
      </c>
      <c r="AB1167" s="305" t="s">
        <v>8631</v>
      </c>
      <c r="AC1167" s="305" t="s">
        <v>8632</v>
      </c>
      <c r="AD1167" s="64" t="s">
        <v>8633</v>
      </c>
      <c r="AE1167" s="305" t="s">
        <v>8701</v>
      </c>
      <c r="AF1167" s="305" t="s">
        <v>8702</v>
      </c>
      <c r="AG1167" s="66" t="s">
        <v>8703</v>
      </c>
      <c r="AH1167" s="755"/>
      <c r="AI1167" s="33"/>
      <c r="AJ1167" s="33"/>
      <c r="AK1167" s="33"/>
    </row>
    <row r="1168" spans="1:37" s="168" customFormat="1" ht="15" customHeight="1">
      <c r="A1168" s="276" t="s">
        <v>2793</v>
      </c>
      <c r="B1168" s="284" t="s">
        <v>7703</v>
      </c>
      <c r="C1168" s="284" t="s">
        <v>7704</v>
      </c>
      <c r="D1168" s="284" t="s">
        <v>18</v>
      </c>
      <c r="E1168" s="232" t="s">
        <v>1641</v>
      </c>
      <c r="F1168" s="115">
        <v>27240</v>
      </c>
      <c r="G1168" s="115">
        <v>27240</v>
      </c>
      <c r="H1168" s="233" t="s">
        <v>3369</v>
      </c>
      <c r="I1168" s="322">
        <v>1</v>
      </c>
      <c r="J1168" s="232" t="s">
        <v>1653</v>
      </c>
      <c r="K1168" s="232" t="s">
        <v>3375</v>
      </c>
      <c r="L1168" s="335">
        <v>1964</v>
      </c>
      <c r="M1168" s="368"/>
      <c r="N1168" s="321" t="s">
        <v>1672</v>
      </c>
      <c r="O1168" s="321" t="s">
        <v>1672</v>
      </c>
      <c r="P1168" s="501" t="s">
        <v>3362</v>
      </c>
      <c r="Q1168" s="368" t="s">
        <v>3390</v>
      </c>
      <c r="R1168" s="233" t="s">
        <v>1642</v>
      </c>
      <c r="S1168" s="321" t="s">
        <v>67</v>
      </c>
      <c r="T1168" s="233" t="s">
        <v>1644</v>
      </c>
      <c r="U1168" s="321" t="s">
        <v>67</v>
      </c>
      <c r="V1168" s="321" t="s">
        <v>67</v>
      </c>
      <c r="W1168" s="321" t="s">
        <v>67</v>
      </c>
      <c r="X1168" s="353" t="s">
        <v>67</v>
      </c>
      <c r="Y1168" s="353" t="s">
        <v>67</v>
      </c>
      <c r="Z1168" s="239">
        <v>1</v>
      </c>
      <c r="AA1168" s="321" t="s">
        <v>2785</v>
      </c>
      <c r="AB1168" s="368" t="s">
        <v>3372</v>
      </c>
      <c r="AC1168" s="368" t="s">
        <v>3373</v>
      </c>
      <c r="AD1168" s="368" t="s">
        <v>3374</v>
      </c>
      <c r="AE1168" s="368" t="s">
        <v>67</v>
      </c>
      <c r="AF1168" s="368" t="s">
        <v>67</v>
      </c>
      <c r="AG1168" s="368" t="s">
        <v>67</v>
      </c>
      <c r="AH1168" s="364" t="s">
        <v>1</v>
      </c>
      <c r="AI1168" s="33"/>
      <c r="AJ1168" s="33"/>
      <c r="AK1168" s="33"/>
    </row>
    <row r="1169" spans="1:37" s="168" customFormat="1" ht="15" customHeight="1">
      <c r="A1169" s="276" t="s">
        <v>3350</v>
      </c>
      <c r="B1169" s="284" t="s">
        <v>21261</v>
      </c>
      <c r="C1169" s="284" t="s">
        <v>3351</v>
      </c>
      <c r="D1169" s="284" t="s">
        <v>81</v>
      </c>
      <c r="E1169" s="232" t="s">
        <v>1641</v>
      </c>
      <c r="F1169" s="115">
        <v>368000</v>
      </c>
      <c r="G1169" s="115">
        <v>368000</v>
      </c>
      <c r="H1169" s="233" t="s">
        <v>3369</v>
      </c>
      <c r="I1169" s="322">
        <v>1</v>
      </c>
      <c r="J1169" s="232" t="s">
        <v>1647</v>
      </c>
      <c r="K1169" s="232" t="s">
        <v>1</v>
      </c>
      <c r="L1169" s="335">
        <v>1990</v>
      </c>
      <c r="M1169" s="368"/>
      <c r="N1169" s="321" t="s">
        <v>1672</v>
      </c>
      <c r="O1169" s="321" t="s">
        <v>1672</v>
      </c>
      <c r="P1169" s="501" t="s">
        <v>3362</v>
      </c>
      <c r="Q1169" s="368" t="s">
        <v>3362</v>
      </c>
      <c r="R1169" s="233" t="s">
        <v>1642</v>
      </c>
      <c r="S1169" s="321" t="s">
        <v>67</v>
      </c>
      <c r="T1169" s="233" t="s">
        <v>1644</v>
      </c>
      <c r="U1169" s="321" t="s">
        <v>67</v>
      </c>
      <c r="V1169" s="321" t="s">
        <v>67</v>
      </c>
      <c r="W1169" s="321" t="s">
        <v>67</v>
      </c>
      <c r="X1169" s="353" t="s">
        <v>67</v>
      </c>
      <c r="Y1169" s="353" t="s">
        <v>67</v>
      </c>
      <c r="Z1169" s="243" t="s">
        <v>67</v>
      </c>
      <c r="AA1169" s="321" t="s">
        <v>2785</v>
      </c>
      <c r="AB1169" s="368" t="s">
        <v>3372</v>
      </c>
      <c r="AC1169" s="49" t="s">
        <v>3373</v>
      </c>
      <c r="AD1169" s="368" t="s">
        <v>3374</v>
      </c>
      <c r="AE1169" s="368" t="s">
        <v>67</v>
      </c>
      <c r="AF1169" s="368" t="s">
        <v>67</v>
      </c>
      <c r="AG1169" s="368" t="s">
        <v>67</v>
      </c>
      <c r="AH1169" s="364" t="s">
        <v>1</v>
      </c>
      <c r="AI1169" s="33"/>
      <c r="AJ1169" s="33"/>
      <c r="AK1169" s="33"/>
    </row>
    <row r="1170" spans="1:37" s="168" customFormat="1" ht="15" customHeight="1">
      <c r="A1170" s="276" t="s">
        <v>2918</v>
      </c>
      <c r="B1170" s="284" t="s">
        <v>7834</v>
      </c>
      <c r="C1170" s="284" t="s">
        <v>7835</v>
      </c>
      <c r="D1170" s="284" t="s">
        <v>18</v>
      </c>
      <c r="E1170" s="232" t="s">
        <v>1641</v>
      </c>
      <c r="F1170" s="115">
        <v>1</v>
      </c>
      <c r="G1170" s="115">
        <v>1</v>
      </c>
      <c r="H1170" s="233" t="s">
        <v>3369</v>
      </c>
      <c r="I1170" s="322">
        <v>1</v>
      </c>
      <c r="J1170" s="232" t="s">
        <v>1647</v>
      </c>
      <c r="K1170" s="232" t="s">
        <v>1</v>
      </c>
      <c r="L1170" s="235">
        <v>1993</v>
      </c>
      <c r="M1170" s="368"/>
      <c r="N1170" s="321" t="s">
        <v>1672</v>
      </c>
      <c r="O1170" s="321" t="s">
        <v>1672</v>
      </c>
      <c r="P1170" s="501" t="s">
        <v>3362</v>
      </c>
      <c r="Q1170" s="368" t="s">
        <v>3362</v>
      </c>
      <c r="R1170" s="233" t="s">
        <v>1642</v>
      </c>
      <c r="S1170" s="321" t="s">
        <v>67</v>
      </c>
      <c r="T1170" s="233" t="s">
        <v>1644</v>
      </c>
      <c r="U1170" s="321" t="s">
        <v>67</v>
      </c>
      <c r="V1170" s="321" t="s">
        <v>67</v>
      </c>
      <c r="W1170" s="321" t="s">
        <v>67</v>
      </c>
      <c r="X1170" s="353" t="s">
        <v>67</v>
      </c>
      <c r="Y1170" s="353" t="s">
        <v>67</v>
      </c>
      <c r="Z1170" s="239">
        <v>1</v>
      </c>
      <c r="AA1170" s="321" t="s">
        <v>2785</v>
      </c>
      <c r="AB1170" s="368" t="s">
        <v>3372</v>
      </c>
      <c r="AC1170" s="49" t="s">
        <v>3373</v>
      </c>
      <c r="AD1170" s="368" t="s">
        <v>3374</v>
      </c>
      <c r="AE1170" s="368" t="s">
        <v>67</v>
      </c>
      <c r="AF1170" s="368" t="s">
        <v>67</v>
      </c>
      <c r="AG1170" s="368" t="s">
        <v>67</v>
      </c>
      <c r="AH1170" s="364" t="s">
        <v>1</v>
      </c>
      <c r="AI1170" s="33"/>
      <c r="AJ1170" s="33"/>
      <c r="AK1170" s="33"/>
    </row>
    <row r="1171" spans="1:37" s="168" customFormat="1" ht="15" customHeight="1">
      <c r="A1171" s="276" t="s">
        <v>7903</v>
      </c>
      <c r="B1171" s="284" t="s">
        <v>7904</v>
      </c>
      <c r="C1171" s="284" t="s">
        <v>7905</v>
      </c>
      <c r="D1171" s="284" t="s">
        <v>18</v>
      </c>
      <c r="E1171" s="232" t="s">
        <v>1645</v>
      </c>
      <c r="F1171" s="115">
        <v>750</v>
      </c>
      <c r="G1171" s="115">
        <v>750</v>
      </c>
      <c r="H1171" s="233" t="s">
        <v>3369</v>
      </c>
      <c r="I1171" s="322">
        <v>1</v>
      </c>
      <c r="J1171" s="232" t="s">
        <v>1647</v>
      </c>
      <c r="K1171" s="232" t="s">
        <v>3375</v>
      </c>
      <c r="L1171" s="335">
        <v>2003</v>
      </c>
      <c r="M1171" s="231"/>
      <c r="N1171" s="321" t="s">
        <v>1672</v>
      </c>
      <c r="O1171" s="321" t="s">
        <v>1672</v>
      </c>
      <c r="P1171" s="236" t="s">
        <v>3362</v>
      </c>
      <c r="Q1171" s="231" t="s">
        <v>3362</v>
      </c>
      <c r="R1171" s="233" t="s">
        <v>1642</v>
      </c>
      <c r="S1171" s="237" t="s">
        <v>67</v>
      </c>
      <c r="T1171" s="233" t="s">
        <v>1644</v>
      </c>
      <c r="U1171" s="321" t="s">
        <v>67</v>
      </c>
      <c r="V1171" s="321" t="s">
        <v>67</v>
      </c>
      <c r="W1171" s="321" t="s">
        <v>67</v>
      </c>
      <c r="X1171" s="353" t="s">
        <v>67</v>
      </c>
      <c r="Y1171" s="353" t="s">
        <v>67</v>
      </c>
      <c r="Z1171" s="239">
        <v>1</v>
      </c>
      <c r="AA1171" s="321" t="s">
        <v>2785</v>
      </c>
      <c r="AB1171" s="231" t="s">
        <v>3372</v>
      </c>
      <c r="AC1171" s="21" t="s">
        <v>3373</v>
      </c>
      <c r="AD1171" s="231" t="s">
        <v>3374</v>
      </c>
      <c r="AE1171" s="231" t="s">
        <v>67</v>
      </c>
      <c r="AF1171" s="231" t="s">
        <v>67</v>
      </c>
      <c r="AG1171" s="231" t="s">
        <v>67</v>
      </c>
      <c r="AH1171" s="364" t="s">
        <v>1</v>
      </c>
      <c r="AI1171" s="33"/>
      <c r="AJ1171" s="33"/>
      <c r="AK1171" s="33"/>
    </row>
    <row r="1172" spans="1:37" s="168" customFormat="1" ht="15" customHeight="1">
      <c r="A1172" s="276" t="s">
        <v>7945</v>
      </c>
      <c r="B1172" s="284" t="s">
        <v>7946</v>
      </c>
      <c r="C1172" s="284" t="s">
        <v>7835</v>
      </c>
      <c r="D1172" s="284" t="s">
        <v>18</v>
      </c>
      <c r="E1172" s="232" t="s">
        <v>1641</v>
      </c>
      <c r="F1172" s="115">
        <v>2160</v>
      </c>
      <c r="G1172" s="115">
        <v>2160</v>
      </c>
      <c r="H1172" s="233" t="s">
        <v>3369</v>
      </c>
      <c r="I1172" s="322">
        <v>1</v>
      </c>
      <c r="J1172" s="232" t="s">
        <v>1656</v>
      </c>
      <c r="K1172" s="232" t="s">
        <v>1647</v>
      </c>
      <c r="L1172" s="335">
        <v>2015</v>
      </c>
      <c r="M1172" s="231"/>
      <c r="N1172" s="321" t="s">
        <v>1672</v>
      </c>
      <c r="O1172" s="321" t="s">
        <v>1672</v>
      </c>
      <c r="P1172" s="236" t="s">
        <v>3362</v>
      </c>
      <c r="Q1172" s="231" t="s">
        <v>3362</v>
      </c>
      <c r="R1172" s="233" t="s">
        <v>1642</v>
      </c>
      <c r="S1172" s="237" t="s">
        <v>67</v>
      </c>
      <c r="T1172" s="233" t="s">
        <v>1644</v>
      </c>
      <c r="U1172" s="321" t="s">
        <v>67</v>
      </c>
      <c r="V1172" s="321" t="s">
        <v>67</v>
      </c>
      <c r="W1172" s="321" t="s">
        <v>67</v>
      </c>
      <c r="X1172" s="353" t="s">
        <v>67</v>
      </c>
      <c r="Y1172" s="353" t="s">
        <v>67</v>
      </c>
      <c r="Z1172" s="239">
        <v>1</v>
      </c>
      <c r="AA1172" s="321" t="s">
        <v>2785</v>
      </c>
      <c r="AB1172" s="231" t="s">
        <v>3372</v>
      </c>
      <c r="AC1172" s="231" t="s">
        <v>3373</v>
      </c>
      <c r="AD1172" s="231" t="s">
        <v>3374</v>
      </c>
      <c r="AE1172" s="231" t="s">
        <v>67</v>
      </c>
      <c r="AF1172" s="231" t="s">
        <v>67</v>
      </c>
      <c r="AG1172" s="231" t="s">
        <v>67</v>
      </c>
      <c r="AH1172" s="364" t="s">
        <v>1</v>
      </c>
      <c r="AI1172" s="33"/>
      <c r="AJ1172" s="33"/>
      <c r="AK1172" s="33"/>
    </row>
    <row r="1173" spans="1:37" s="168" customFormat="1" ht="15" customHeight="1">
      <c r="A1173" s="276" t="s">
        <v>7952</v>
      </c>
      <c r="B1173" s="284" t="s">
        <v>7785</v>
      </c>
      <c r="C1173" s="284" t="s">
        <v>7704</v>
      </c>
      <c r="D1173" s="284" t="s">
        <v>18</v>
      </c>
      <c r="E1173" s="232" t="s">
        <v>1641</v>
      </c>
      <c r="F1173" s="115">
        <v>3800</v>
      </c>
      <c r="G1173" s="115">
        <v>3800</v>
      </c>
      <c r="H1173" s="233" t="s">
        <v>3369</v>
      </c>
      <c r="I1173" s="322">
        <v>1</v>
      </c>
      <c r="J1173" s="232" t="s">
        <v>1651</v>
      </c>
      <c r="K1173" s="232" t="s">
        <v>1647</v>
      </c>
      <c r="L1173" s="335">
        <v>2015</v>
      </c>
      <c r="M1173" s="231"/>
      <c r="N1173" s="321" t="s">
        <v>1672</v>
      </c>
      <c r="O1173" s="321" t="s">
        <v>1672</v>
      </c>
      <c r="P1173" s="236" t="s">
        <v>3362</v>
      </c>
      <c r="Q1173" s="231" t="s">
        <v>3362</v>
      </c>
      <c r="R1173" s="233" t="s">
        <v>1642</v>
      </c>
      <c r="S1173" s="237" t="s">
        <v>67</v>
      </c>
      <c r="T1173" s="233" t="s">
        <v>1644</v>
      </c>
      <c r="U1173" s="321" t="s">
        <v>67</v>
      </c>
      <c r="V1173" s="321" t="s">
        <v>67</v>
      </c>
      <c r="W1173" s="321" t="s">
        <v>67</v>
      </c>
      <c r="X1173" s="353" t="s">
        <v>67</v>
      </c>
      <c r="Y1173" s="353" t="s">
        <v>67</v>
      </c>
      <c r="Z1173" s="239">
        <v>1</v>
      </c>
      <c r="AA1173" s="321" t="s">
        <v>2785</v>
      </c>
      <c r="AB1173" s="231" t="s">
        <v>3372</v>
      </c>
      <c r="AC1173" s="231" t="s">
        <v>3373</v>
      </c>
      <c r="AD1173" s="231" t="s">
        <v>3374</v>
      </c>
      <c r="AE1173" s="231" t="s">
        <v>67</v>
      </c>
      <c r="AF1173" s="231" t="s">
        <v>67</v>
      </c>
      <c r="AG1173" s="231" t="s">
        <v>67</v>
      </c>
      <c r="AH1173" s="364" t="s">
        <v>1</v>
      </c>
      <c r="AI1173" s="33"/>
      <c r="AJ1173" s="33"/>
      <c r="AK1173" s="33"/>
    </row>
    <row r="1174" spans="1:37" s="168" customFormat="1" ht="15" customHeight="1">
      <c r="A1174" s="276" t="s">
        <v>3217</v>
      </c>
      <c r="B1174" s="284" t="s">
        <v>7977</v>
      </c>
      <c r="C1174" s="284" t="s">
        <v>3218</v>
      </c>
      <c r="D1174" s="284" t="s">
        <v>81</v>
      </c>
      <c r="E1174" s="232" t="s">
        <v>1645</v>
      </c>
      <c r="F1174" s="115">
        <v>500</v>
      </c>
      <c r="G1174" s="115">
        <v>500</v>
      </c>
      <c r="H1174" s="233" t="s">
        <v>3369</v>
      </c>
      <c r="I1174" s="322">
        <v>1</v>
      </c>
      <c r="J1174" s="232" t="s">
        <v>2783</v>
      </c>
      <c r="K1174" s="232" t="s">
        <v>67</v>
      </c>
      <c r="L1174" s="335">
        <v>2002</v>
      </c>
      <c r="M1174" s="231"/>
      <c r="N1174" s="321" t="s">
        <v>1672</v>
      </c>
      <c r="O1174" s="321" t="s">
        <v>1672</v>
      </c>
      <c r="P1174" s="236" t="s">
        <v>3362</v>
      </c>
      <c r="Q1174" s="231" t="s">
        <v>3362</v>
      </c>
      <c r="R1174" s="233" t="s">
        <v>1642</v>
      </c>
      <c r="S1174" s="237" t="s">
        <v>67</v>
      </c>
      <c r="T1174" s="233" t="s">
        <v>1644</v>
      </c>
      <c r="U1174" s="321" t="s">
        <v>67</v>
      </c>
      <c r="V1174" s="321" t="s">
        <v>67</v>
      </c>
      <c r="W1174" s="321" t="s">
        <v>67</v>
      </c>
      <c r="X1174" s="353" t="s">
        <v>67</v>
      </c>
      <c r="Y1174" s="353" t="s">
        <v>67</v>
      </c>
      <c r="Z1174" s="239">
        <v>1</v>
      </c>
      <c r="AA1174" s="321" t="s">
        <v>2785</v>
      </c>
      <c r="AB1174" s="231" t="s">
        <v>3372</v>
      </c>
      <c r="AC1174" s="231" t="s">
        <v>3373</v>
      </c>
      <c r="AD1174" s="231" t="s">
        <v>3374</v>
      </c>
      <c r="AE1174" s="231" t="s">
        <v>67</v>
      </c>
      <c r="AF1174" s="231" t="s">
        <v>67</v>
      </c>
      <c r="AG1174" s="231" t="s">
        <v>67</v>
      </c>
      <c r="AH1174" s="364" t="s">
        <v>1</v>
      </c>
      <c r="AI1174" s="33"/>
      <c r="AJ1174" s="33"/>
      <c r="AK1174" s="33"/>
    </row>
    <row r="1175" spans="1:37" s="168" customFormat="1" ht="15" customHeight="1">
      <c r="A1175" s="276" t="s">
        <v>7991</v>
      </c>
      <c r="B1175" s="284" t="s">
        <v>7992</v>
      </c>
      <c r="C1175" s="284" t="s">
        <v>7835</v>
      </c>
      <c r="D1175" s="284" t="s">
        <v>18</v>
      </c>
      <c r="E1175" s="232" t="s">
        <v>1641</v>
      </c>
      <c r="F1175" s="115">
        <v>4800</v>
      </c>
      <c r="G1175" s="115">
        <v>4800</v>
      </c>
      <c r="H1175" s="233" t="s">
        <v>3369</v>
      </c>
      <c r="I1175" s="322">
        <v>1</v>
      </c>
      <c r="J1175" s="232" t="s">
        <v>1647</v>
      </c>
      <c r="K1175" s="232" t="s">
        <v>3383</v>
      </c>
      <c r="L1175" s="335">
        <v>2011</v>
      </c>
      <c r="M1175" s="231"/>
      <c r="N1175" s="321" t="s">
        <v>1672</v>
      </c>
      <c r="O1175" s="321" t="s">
        <v>1672</v>
      </c>
      <c r="P1175" s="236" t="s">
        <v>3362</v>
      </c>
      <c r="Q1175" s="231" t="s">
        <v>3362</v>
      </c>
      <c r="R1175" s="233" t="s">
        <v>1642</v>
      </c>
      <c r="S1175" s="237" t="s">
        <v>67</v>
      </c>
      <c r="T1175" s="233" t="s">
        <v>1644</v>
      </c>
      <c r="U1175" s="321" t="s">
        <v>67</v>
      </c>
      <c r="V1175" s="321" t="s">
        <v>67</v>
      </c>
      <c r="W1175" s="321" t="s">
        <v>67</v>
      </c>
      <c r="X1175" s="353" t="s">
        <v>67</v>
      </c>
      <c r="Y1175" s="353" t="s">
        <v>67</v>
      </c>
      <c r="Z1175" s="239">
        <v>1</v>
      </c>
      <c r="AA1175" s="321" t="s">
        <v>2785</v>
      </c>
      <c r="AB1175" s="231" t="s">
        <v>3372</v>
      </c>
      <c r="AC1175" s="231" t="s">
        <v>3373</v>
      </c>
      <c r="AD1175" s="231" t="s">
        <v>3374</v>
      </c>
      <c r="AE1175" s="231" t="s">
        <v>67</v>
      </c>
      <c r="AF1175" s="231" t="s">
        <v>67</v>
      </c>
      <c r="AG1175" s="231" t="s">
        <v>67</v>
      </c>
      <c r="AH1175" s="364" t="s">
        <v>1</v>
      </c>
      <c r="AI1175" s="33"/>
      <c r="AJ1175" s="33"/>
      <c r="AK1175" s="33"/>
    </row>
    <row r="1176" spans="1:37" s="168" customFormat="1" ht="15" customHeight="1">
      <c r="A1176" s="276" t="s">
        <v>3051</v>
      </c>
      <c r="B1176" s="284" t="s">
        <v>3562</v>
      </c>
      <c r="C1176" s="284" t="s">
        <v>1024</v>
      </c>
      <c r="D1176" s="284" t="s">
        <v>81</v>
      </c>
      <c r="E1176" s="232" t="s">
        <v>1645</v>
      </c>
      <c r="F1176" s="115">
        <v>1</v>
      </c>
      <c r="G1176" s="115">
        <v>1</v>
      </c>
      <c r="H1176" s="233" t="s">
        <v>3369</v>
      </c>
      <c r="I1176" s="322">
        <v>1</v>
      </c>
      <c r="J1176" s="232" t="s">
        <v>1647</v>
      </c>
      <c r="K1176" s="232" t="s">
        <v>1</v>
      </c>
      <c r="L1176" s="335">
        <v>1991</v>
      </c>
      <c r="M1176" s="368"/>
      <c r="N1176" s="321" t="s">
        <v>1672</v>
      </c>
      <c r="O1176" s="321" t="s">
        <v>1672</v>
      </c>
      <c r="P1176" s="236" t="s">
        <v>3362</v>
      </c>
      <c r="Q1176" s="231" t="s">
        <v>3362</v>
      </c>
      <c r="R1176" s="233" t="s">
        <v>1642</v>
      </c>
      <c r="S1176" s="321" t="s">
        <v>67</v>
      </c>
      <c r="T1176" s="233" t="s">
        <v>1644</v>
      </c>
      <c r="U1176" s="321" t="s">
        <v>67</v>
      </c>
      <c r="V1176" s="321" t="s">
        <v>67</v>
      </c>
      <c r="W1176" s="321" t="s">
        <v>67</v>
      </c>
      <c r="X1176" s="353" t="s">
        <v>67</v>
      </c>
      <c r="Y1176" s="353" t="s">
        <v>67</v>
      </c>
      <c r="Z1176" s="239">
        <v>1</v>
      </c>
      <c r="AA1176" s="321" t="s">
        <v>2785</v>
      </c>
      <c r="AB1176" s="231" t="s">
        <v>3372</v>
      </c>
      <c r="AC1176" s="21" t="s">
        <v>3373</v>
      </c>
      <c r="AD1176" s="231" t="s">
        <v>3374</v>
      </c>
      <c r="AE1176" s="231" t="s">
        <v>67</v>
      </c>
      <c r="AF1176" s="231" t="s">
        <v>67</v>
      </c>
      <c r="AG1176" s="231" t="s">
        <v>67</v>
      </c>
      <c r="AH1176" s="364" t="s">
        <v>1</v>
      </c>
      <c r="AI1176" s="33"/>
      <c r="AJ1176" s="33"/>
      <c r="AK1176" s="33"/>
    </row>
    <row r="1177" spans="1:37" s="168" customFormat="1" ht="15" customHeight="1">
      <c r="A1177" s="283" t="s">
        <v>22527</v>
      </c>
      <c r="B1177" s="25" t="s">
        <v>3570</v>
      </c>
      <c r="C1177" s="25" t="s">
        <v>22528</v>
      </c>
      <c r="D1177" s="25" t="s">
        <v>81</v>
      </c>
      <c r="E1177" s="25" t="s">
        <v>1645</v>
      </c>
      <c r="F1177" s="45">
        <v>320</v>
      </c>
      <c r="G1177" s="45">
        <v>320</v>
      </c>
      <c r="H1177" s="25" t="s">
        <v>3369</v>
      </c>
      <c r="I1177" s="119" t="s">
        <v>3370</v>
      </c>
      <c r="J1177" s="25" t="s">
        <v>1647</v>
      </c>
      <c r="K1177" s="25" t="s">
        <v>3383</v>
      </c>
      <c r="L1177" s="370"/>
      <c r="M1177" s="99"/>
      <c r="N1177" s="49" t="s">
        <v>1672</v>
      </c>
      <c r="O1177" s="49" t="s">
        <v>1672</v>
      </c>
      <c r="P1177" s="21" t="s">
        <v>3362</v>
      </c>
      <c r="Q1177" s="21" t="s">
        <v>3362</v>
      </c>
      <c r="R1177" s="25" t="s">
        <v>1642</v>
      </c>
      <c r="S1177" s="49" t="s">
        <v>3362</v>
      </c>
      <c r="T1177" s="25" t="s">
        <v>1644</v>
      </c>
      <c r="U1177" s="49" t="s">
        <v>67</v>
      </c>
      <c r="V1177" s="21" t="s">
        <v>67</v>
      </c>
      <c r="W1177" s="21" t="s">
        <v>67</v>
      </c>
      <c r="X1177" s="70" t="s">
        <v>67</v>
      </c>
      <c r="Y1177" s="70" t="s">
        <v>67</v>
      </c>
      <c r="Z1177" s="356">
        <v>1</v>
      </c>
      <c r="AA1177" s="49" t="s">
        <v>2785</v>
      </c>
      <c r="AB1177" s="21" t="s">
        <v>3372</v>
      </c>
      <c r="AC1177" s="21" t="s">
        <v>21135</v>
      </c>
      <c r="AD1177" s="17" t="s">
        <v>3374</v>
      </c>
      <c r="AE1177" s="21" t="s">
        <v>67</v>
      </c>
      <c r="AF1177" s="21" t="s">
        <v>67</v>
      </c>
      <c r="AG1177" s="21" t="s">
        <v>67</v>
      </c>
      <c r="AH1177" s="99"/>
      <c r="AI1177" s="33"/>
      <c r="AJ1177" s="33"/>
      <c r="AK1177" s="33"/>
    </row>
    <row r="1178" spans="1:37" s="168" customFormat="1" ht="15" customHeight="1">
      <c r="A1178" s="283" t="s">
        <v>22529</v>
      </c>
      <c r="B1178" s="25" t="s">
        <v>3570</v>
      </c>
      <c r="C1178" s="25" t="s">
        <v>22528</v>
      </c>
      <c r="D1178" s="25" t="s">
        <v>81</v>
      </c>
      <c r="E1178" s="25" t="s">
        <v>1645</v>
      </c>
      <c r="F1178" s="45">
        <v>320</v>
      </c>
      <c r="G1178" s="45">
        <v>320</v>
      </c>
      <c r="H1178" s="25" t="s">
        <v>3369</v>
      </c>
      <c r="I1178" s="119" t="s">
        <v>3370</v>
      </c>
      <c r="J1178" s="25" t="s">
        <v>1647</v>
      </c>
      <c r="K1178" s="25" t="s">
        <v>3383</v>
      </c>
      <c r="L1178" s="370"/>
      <c r="M1178"/>
      <c r="N1178" s="49" t="s">
        <v>1672</v>
      </c>
      <c r="O1178" s="49" t="s">
        <v>1672</v>
      </c>
      <c r="P1178" s="21" t="s">
        <v>3362</v>
      </c>
      <c r="Q1178" s="21" t="s">
        <v>3362</v>
      </c>
      <c r="R1178" s="25" t="s">
        <v>1642</v>
      </c>
      <c r="S1178" s="49" t="s">
        <v>3362</v>
      </c>
      <c r="T1178" s="25" t="s">
        <v>1644</v>
      </c>
      <c r="U1178" s="49" t="s">
        <v>67</v>
      </c>
      <c r="V1178" s="21" t="s">
        <v>67</v>
      </c>
      <c r="W1178" s="21" t="s">
        <v>67</v>
      </c>
      <c r="X1178" s="70" t="s">
        <v>67</v>
      </c>
      <c r="Y1178" s="70" t="s">
        <v>67</v>
      </c>
      <c r="Z1178" s="356">
        <v>1</v>
      </c>
      <c r="AA1178" s="49" t="s">
        <v>2785</v>
      </c>
      <c r="AB1178" s="21" t="s">
        <v>3372</v>
      </c>
      <c r="AC1178" s="21" t="s">
        <v>21135</v>
      </c>
      <c r="AD1178" s="17" t="s">
        <v>3374</v>
      </c>
      <c r="AE1178" s="21" t="s">
        <v>67</v>
      </c>
      <c r="AF1178" s="21" t="s">
        <v>67</v>
      </c>
      <c r="AG1178" s="21" t="s">
        <v>67</v>
      </c>
      <c r="AH1178" s="99"/>
      <c r="AI1178" s="33"/>
      <c r="AJ1178" s="33"/>
      <c r="AK1178" s="33"/>
    </row>
    <row r="1179" spans="1:37" s="168" customFormat="1" ht="15" customHeight="1">
      <c r="A1179" s="283" t="s">
        <v>22530</v>
      </c>
      <c r="B1179" s="25" t="s">
        <v>3570</v>
      </c>
      <c r="C1179" s="25" t="s">
        <v>22528</v>
      </c>
      <c r="D1179" s="25" t="s">
        <v>81</v>
      </c>
      <c r="E1179" s="25" t="s">
        <v>1645</v>
      </c>
      <c r="F1179" s="45">
        <v>320</v>
      </c>
      <c r="G1179" s="45">
        <v>320</v>
      </c>
      <c r="H1179" s="25" t="s">
        <v>3369</v>
      </c>
      <c r="I1179" s="119" t="s">
        <v>3370</v>
      </c>
      <c r="J1179" s="25" t="s">
        <v>1647</v>
      </c>
      <c r="K1179" s="25" t="s">
        <v>3383</v>
      </c>
      <c r="L1179" s="370"/>
      <c r="M1179"/>
      <c r="N1179" s="49" t="s">
        <v>1672</v>
      </c>
      <c r="O1179" s="49" t="s">
        <v>1672</v>
      </c>
      <c r="P1179" s="21" t="s">
        <v>3362</v>
      </c>
      <c r="Q1179" s="21" t="s">
        <v>3362</v>
      </c>
      <c r="R1179" s="25" t="s">
        <v>1642</v>
      </c>
      <c r="S1179" s="49" t="s">
        <v>3362</v>
      </c>
      <c r="T1179" s="25" t="s">
        <v>1644</v>
      </c>
      <c r="U1179" s="49" t="s">
        <v>67</v>
      </c>
      <c r="V1179" s="21" t="s">
        <v>67</v>
      </c>
      <c r="W1179" s="21" t="s">
        <v>67</v>
      </c>
      <c r="X1179" s="70" t="s">
        <v>67</v>
      </c>
      <c r="Y1179" s="70" t="s">
        <v>67</v>
      </c>
      <c r="Z1179" s="356">
        <v>1</v>
      </c>
      <c r="AA1179" s="49" t="s">
        <v>2785</v>
      </c>
      <c r="AB1179" s="21" t="s">
        <v>3372</v>
      </c>
      <c r="AC1179" s="21" t="s">
        <v>21135</v>
      </c>
      <c r="AD1179" s="17" t="s">
        <v>3374</v>
      </c>
      <c r="AE1179" s="21" t="s">
        <v>67</v>
      </c>
      <c r="AF1179" s="21" t="s">
        <v>67</v>
      </c>
      <c r="AG1179" s="21" t="s">
        <v>67</v>
      </c>
      <c r="AH1179" s="99"/>
      <c r="AI1179" s="33"/>
      <c r="AJ1179" s="33"/>
      <c r="AK1179" s="33"/>
    </row>
    <row r="1180" spans="1:37" s="168" customFormat="1" ht="15" customHeight="1">
      <c r="A1180" s="283" t="s">
        <v>22533</v>
      </c>
      <c r="B1180" s="25" t="s">
        <v>1670</v>
      </c>
      <c r="C1180" s="25" t="s">
        <v>22528</v>
      </c>
      <c r="D1180" s="25" t="s">
        <v>81</v>
      </c>
      <c r="E1180" s="25" t="s">
        <v>1645</v>
      </c>
      <c r="F1180" s="45">
        <v>210</v>
      </c>
      <c r="G1180" s="45">
        <v>210</v>
      </c>
      <c r="H1180" s="25" t="s">
        <v>3369</v>
      </c>
      <c r="I1180" s="119" t="s">
        <v>3370</v>
      </c>
      <c r="J1180" s="25" t="s">
        <v>1647</v>
      </c>
      <c r="K1180" s="25" t="s">
        <v>3382</v>
      </c>
      <c r="L1180" s="370"/>
      <c r="M1180" s="99"/>
      <c r="N1180" s="49" t="s">
        <v>1672</v>
      </c>
      <c r="O1180" s="49" t="s">
        <v>1672</v>
      </c>
      <c r="P1180" s="21" t="s">
        <v>3362</v>
      </c>
      <c r="Q1180" s="21" t="s">
        <v>3362</v>
      </c>
      <c r="R1180" s="25" t="s">
        <v>1642</v>
      </c>
      <c r="S1180" s="49" t="s">
        <v>3362</v>
      </c>
      <c r="T1180" s="25" t="s">
        <v>1644</v>
      </c>
      <c r="U1180" s="49" t="s">
        <v>67</v>
      </c>
      <c r="V1180" s="21" t="s">
        <v>67</v>
      </c>
      <c r="W1180" s="21" t="s">
        <v>67</v>
      </c>
      <c r="X1180" s="70" t="s">
        <v>67</v>
      </c>
      <c r="Y1180" s="70" t="s">
        <v>67</v>
      </c>
      <c r="Z1180" s="356">
        <v>1</v>
      </c>
      <c r="AA1180" s="49" t="s">
        <v>2785</v>
      </c>
      <c r="AB1180" s="21" t="s">
        <v>3372</v>
      </c>
      <c r="AC1180" s="21" t="s">
        <v>21135</v>
      </c>
      <c r="AD1180" s="17" t="s">
        <v>3374</v>
      </c>
      <c r="AE1180" s="21" t="s">
        <v>67</v>
      </c>
      <c r="AF1180" s="21" t="s">
        <v>67</v>
      </c>
      <c r="AG1180" s="21" t="s">
        <v>67</v>
      </c>
      <c r="AH1180" s="99"/>
      <c r="AI1180" s="33"/>
      <c r="AJ1180" s="33"/>
      <c r="AK1180" s="33"/>
    </row>
    <row r="1181" spans="1:37" s="168" customFormat="1" ht="15" customHeight="1">
      <c r="A1181" s="277" t="s">
        <v>8547</v>
      </c>
      <c r="B1181" s="158" t="s">
        <v>8548</v>
      </c>
      <c r="C1181" s="158" t="s">
        <v>8549</v>
      </c>
      <c r="D1181" s="158" t="s">
        <v>81</v>
      </c>
      <c r="E1181" s="158" t="s">
        <v>1645</v>
      </c>
      <c r="F1181" s="18">
        <v>317000</v>
      </c>
      <c r="G1181" s="18">
        <v>317000</v>
      </c>
      <c r="H1181" s="158" t="s">
        <v>3369</v>
      </c>
      <c r="I1181" s="19" t="s">
        <v>3370</v>
      </c>
      <c r="J1181" s="158" t="s">
        <v>1647</v>
      </c>
      <c r="K1181" s="25" t="s">
        <v>3383</v>
      </c>
      <c r="L1181" s="331">
        <v>1987</v>
      </c>
      <c r="M1181" s="331">
        <v>1987</v>
      </c>
      <c r="N1181" s="285" t="s">
        <v>1672</v>
      </c>
      <c r="O1181" s="285" t="s">
        <v>1672</v>
      </c>
      <c r="P1181" s="20" t="s">
        <v>3362</v>
      </c>
      <c r="Q1181" s="21" t="s">
        <v>3362</v>
      </c>
      <c r="R1181" s="158" t="s">
        <v>1642</v>
      </c>
      <c r="S1181" s="344" t="s">
        <v>67</v>
      </c>
      <c r="T1181" s="158" t="s">
        <v>8550</v>
      </c>
      <c r="U1181" s="285" t="s">
        <v>67</v>
      </c>
      <c r="V1181" s="21" t="s">
        <v>67</v>
      </c>
      <c r="W1181" s="21" t="s">
        <v>67</v>
      </c>
      <c r="X1181" s="33" t="s">
        <v>67</v>
      </c>
      <c r="Y1181" s="33" t="s">
        <v>67</v>
      </c>
      <c r="Z1181" s="159">
        <v>5</v>
      </c>
      <c r="AA1181" s="285" t="s">
        <v>8551</v>
      </c>
      <c r="AB1181" s="21" t="s">
        <v>8552</v>
      </c>
      <c r="AC1181" s="21" t="s">
        <v>8553</v>
      </c>
      <c r="AD1181" s="21" t="s">
        <v>8554</v>
      </c>
      <c r="AE1181" s="21" t="s">
        <v>67</v>
      </c>
      <c r="AF1181" s="21" t="s">
        <v>67</v>
      </c>
      <c r="AG1181" s="21" t="s">
        <v>67</v>
      </c>
      <c r="AH1181" s="285" t="s">
        <v>8555</v>
      </c>
      <c r="AI1181" s="33"/>
      <c r="AJ1181" s="33"/>
      <c r="AK1181" s="33"/>
    </row>
    <row r="1182" spans="1:37" s="168" customFormat="1" ht="15" customHeight="1">
      <c r="A1182" s="277" t="s">
        <v>8556</v>
      </c>
      <c r="B1182" s="158" t="s">
        <v>8557</v>
      </c>
      <c r="C1182" s="158" t="s">
        <v>8558</v>
      </c>
      <c r="D1182" s="158" t="s">
        <v>81</v>
      </c>
      <c r="E1182" s="158" t="s">
        <v>1641</v>
      </c>
      <c r="F1182" s="18">
        <v>240000</v>
      </c>
      <c r="G1182" s="18">
        <v>240000</v>
      </c>
      <c r="H1182" s="158" t="s">
        <v>3369</v>
      </c>
      <c r="I1182" s="19" t="s">
        <v>3370</v>
      </c>
      <c r="J1182" s="158" t="s">
        <v>1656</v>
      </c>
      <c r="K1182" s="25" t="s">
        <v>3383</v>
      </c>
      <c r="L1182" s="331">
        <v>1987</v>
      </c>
      <c r="M1182" s="331">
        <v>1987</v>
      </c>
      <c r="N1182" s="285" t="s">
        <v>1672</v>
      </c>
      <c r="O1182" s="285" t="s">
        <v>1672</v>
      </c>
      <c r="P1182" s="20" t="s">
        <v>3362</v>
      </c>
      <c r="Q1182" s="21" t="s">
        <v>8148</v>
      </c>
      <c r="R1182" s="158" t="s">
        <v>1642</v>
      </c>
      <c r="S1182" s="344" t="s">
        <v>67</v>
      </c>
      <c r="T1182" s="158" t="s">
        <v>8550</v>
      </c>
      <c r="U1182" s="285" t="s">
        <v>67</v>
      </c>
      <c r="V1182" s="21" t="s">
        <v>67</v>
      </c>
      <c r="W1182" s="21" t="s">
        <v>67</v>
      </c>
      <c r="X1182" s="33" t="s">
        <v>67</v>
      </c>
      <c r="Y1182" s="33" t="s">
        <v>67</v>
      </c>
      <c r="Z1182" s="159">
        <v>5</v>
      </c>
      <c r="AA1182" s="285" t="s">
        <v>8551</v>
      </c>
      <c r="AB1182" s="21" t="s">
        <v>8552</v>
      </c>
      <c r="AC1182" s="21" t="s">
        <v>8553</v>
      </c>
      <c r="AD1182" s="21" t="s">
        <v>8554</v>
      </c>
      <c r="AE1182" s="21" t="s">
        <v>67</v>
      </c>
      <c r="AF1182" s="21" t="s">
        <v>67</v>
      </c>
      <c r="AG1182" s="21" t="s">
        <v>67</v>
      </c>
      <c r="AH1182" s="285" t="s">
        <v>1</v>
      </c>
      <c r="AI1182" s="33"/>
      <c r="AJ1182" s="33"/>
      <c r="AK1182" s="33"/>
    </row>
    <row r="1183" spans="1:37" s="168" customFormat="1" ht="15" customHeight="1">
      <c r="A1183" s="277" t="s">
        <v>8559</v>
      </c>
      <c r="B1183" s="158" t="s">
        <v>8560</v>
      </c>
      <c r="C1183" s="158" t="s">
        <v>8561</v>
      </c>
      <c r="D1183" s="158" t="s">
        <v>81</v>
      </c>
      <c r="E1183" s="158" t="s">
        <v>1645</v>
      </c>
      <c r="F1183" s="18" t="s">
        <v>67</v>
      </c>
      <c r="G1183" s="18" t="s">
        <v>67</v>
      </c>
      <c r="H1183" s="158" t="s">
        <v>3369</v>
      </c>
      <c r="I1183" s="33" t="s">
        <v>67</v>
      </c>
      <c r="J1183" s="158" t="s">
        <v>1653</v>
      </c>
      <c r="K1183" s="25" t="s">
        <v>3383</v>
      </c>
      <c r="L1183" s="331">
        <v>1987</v>
      </c>
      <c r="M1183" s="176">
        <v>1987</v>
      </c>
      <c r="N1183" s="285" t="s">
        <v>1672</v>
      </c>
      <c r="O1183" s="285" t="s">
        <v>1672</v>
      </c>
      <c r="P1183" s="20" t="s">
        <v>3362</v>
      </c>
      <c r="Q1183" s="21" t="s">
        <v>3388</v>
      </c>
      <c r="R1183" s="158" t="s">
        <v>1642</v>
      </c>
      <c r="S1183" s="344" t="s">
        <v>67</v>
      </c>
      <c r="T1183" s="158" t="s">
        <v>8550</v>
      </c>
      <c r="U1183" s="285" t="s">
        <v>67</v>
      </c>
      <c r="V1183" s="21" t="s">
        <v>67</v>
      </c>
      <c r="W1183" s="21" t="s">
        <v>67</v>
      </c>
      <c r="X1183" s="33" t="s">
        <v>67</v>
      </c>
      <c r="Y1183" s="33" t="s">
        <v>67</v>
      </c>
      <c r="Z1183" s="159">
        <v>1</v>
      </c>
      <c r="AA1183" s="285" t="s">
        <v>8551</v>
      </c>
      <c r="AB1183" s="21" t="s">
        <v>8552</v>
      </c>
      <c r="AC1183" s="21" t="s">
        <v>8553</v>
      </c>
      <c r="AD1183" s="21" t="s">
        <v>8554</v>
      </c>
      <c r="AE1183" s="21" t="s">
        <v>67</v>
      </c>
      <c r="AF1183" s="21" t="s">
        <v>67</v>
      </c>
      <c r="AG1183" s="21" t="s">
        <v>67</v>
      </c>
      <c r="AH1183" s="285" t="s">
        <v>22699</v>
      </c>
      <c r="AI1183" s="33"/>
      <c r="AJ1183" s="33"/>
      <c r="AK1183" s="33"/>
    </row>
    <row r="1184" spans="1:37" s="168" customFormat="1" ht="15" customHeight="1">
      <c r="A1184" s="277" t="s">
        <v>8562</v>
      </c>
      <c r="B1184" s="158" t="s">
        <v>8563</v>
      </c>
      <c r="C1184" s="158" t="s">
        <v>8564</v>
      </c>
      <c r="D1184" s="158" t="s">
        <v>81</v>
      </c>
      <c r="E1184" s="158" t="s">
        <v>1641</v>
      </c>
      <c r="F1184" s="18">
        <v>181000</v>
      </c>
      <c r="G1184" s="18">
        <v>181000</v>
      </c>
      <c r="H1184" s="158" t="s">
        <v>3369</v>
      </c>
      <c r="I1184" s="19" t="s">
        <v>3370</v>
      </c>
      <c r="J1184" s="158" t="s">
        <v>1656</v>
      </c>
      <c r="K1184" s="25" t="s">
        <v>3375</v>
      </c>
      <c r="L1184" s="331">
        <v>1878</v>
      </c>
      <c r="M1184" s="331">
        <v>1986</v>
      </c>
      <c r="N1184" s="285" t="s">
        <v>1672</v>
      </c>
      <c r="O1184" s="285" t="s">
        <v>1672</v>
      </c>
      <c r="P1184" s="20" t="s">
        <v>3362</v>
      </c>
      <c r="Q1184" s="21" t="s">
        <v>8148</v>
      </c>
      <c r="R1184" s="158" t="s">
        <v>1643</v>
      </c>
      <c r="S1184" s="344" t="s">
        <v>67</v>
      </c>
      <c r="T1184" s="158" t="s">
        <v>8550</v>
      </c>
      <c r="U1184" s="285" t="s">
        <v>67</v>
      </c>
      <c r="V1184" s="21" t="s">
        <v>67</v>
      </c>
      <c r="W1184" s="21" t="s">
        <v>67</v>
      </c>
      <c r="X1184" s="33" t="s">
        <v>67</v>
      </c>
      <c r="Y1184" s="33" t="s">
        <v>67</v>
      </c>
      <c r="Z1184" s="159">
        <v>5</v>
      </c>
      <c r="AA1184" s="285" t="s">
        <v>8551</v>
      </c>
      <c r="AB1184" s="21" t="s">
        <v>8552</v>
      </c>
      <c r="AC1184" s="21" t="s">
        <v>8553</v>
      </c>
      <c r="AD1184" s="21" t="s">
        <v>8554</v>
      </c>
      <c r="AE1184" s="21" t="s">
        <v>67</v>
      </c>
      <c r="AF1184" s="21" t="s">
        <v>67</v>
      </c>
      <c r="AG1184" s="21" t="s">
        <v>67</v>
      </c>
      <c r="AH1184" s="285" t="s">
        <v>1</v>
      </c>
      <c r="AI1184" s="33"/>
      <c r="AJ1184" s="33"/>
      <c r="AK1184" s="33"/>
    </row>
    <row r="1185" spans="1:37" s="168" customFormat="1" ht="15" customHeight="1">
      <c r="A1185" s="277" t="s">
        <v>9168</v>
      </c>
      <c r="B1185" s="158" t="s">
        <v>9169</v>
      </c>
      <c r="C1185" s="158" t="s">
        <v>9170</v>
      </c>
      <c r="D1185" s="158" t="s">
        <v>81</v>
      </c>
      <c r="E1185" s="158" t="s">
        <v>1645</v>
      </c>
      <c r="F1185" s="18">
        <v>62000</v>
      </c>
      <c r="G1185" s="18">
        <v>62000</v>
      </c>
      <c r="H1185" s="158" t="s">
        <v>3369</v>
      </c>
      <c r="I1185" s="19" t="s">
        <v>3370</v>
      </c>
      <c r="J1185" s="158" t="s">
        <v>9167</v>
      </c>
      <c r="K1185" s="25" t="s">
        <v>3383</v>
      </c>
      <c r="L1185" s="331">
        <v>2003</v>
      </c>
      <c r="M1185" s="344" t="s">
        <v>3371</v>
      </c>
      <c r="N1185" s="285" t="s">
        <v>1672</v>
      </c>
      <c r="O1185" s="285" t="s">
        <v>1672</v>
      </c>
      <c r="P1185" s="20" t="s">
        <v>8148</v>
      </c>
      <c r="Q1185" s="21" t="s">
        <v>8148</v>
      </c>
      <c r="R1185" s="158" t="s">
        <v>1642</v>
      </c>
      <c r="S1185" s="344" t="s">
        <v>3384</v>
      </c>
      <c r="T1185" s="158" t="s">
        <v>1644</v>
      </c>
      <c r="U1185" s="285" t="s">
        <v>1642</v>
      </c>
      <c r="V1185" s="21" t="s">
        <v>8132</v>
      </c>
      <c r="W1185" s="21" t="s">
        <v>1642</v>
      </c>
      <c r="X1185" s="33" t="s">
        <v>3370</v>
      </c>
      <c r="Y1185" s="33" t="s">
        <v>3370</v>
      </c>
      <c r="Z1185" s="159">
        <v>3</v>
      </c>
      <c r="AA1185" s="285" t="s">
        <v>9163</v>
      </c>
      <c r="AB1185" s="21" t="s">
        <v>22659</v>
      </c>
      <c r="AC1185" s="21" t="s">
        <v>9164</v>
      </c>
      <c r="AD1185" s="17" t="s">
        <v>22660</v>
      </c>
      <c r="AE1185" s="21" t="s">
        <v>9880</v>
      </c>
      <c r="AF1185" s="21" t="s">
        <v>21150</v>
      </c>
      <c r="AG1185" s="17" t="s">
        <v>21151</v>
      </c>
      <c r="AH1185" s="293" t="s">
        <v>22665</v>
      </c>
      <c r="AI1185" s="33"/>
      <c r="AJ1185" s="33"/>
      <c r="AK1185" s="33"/>
    </row>
    <row r="1186" spans="1:37" s="168" customFormat="1" ht="15" customHeight="1">
      <c r="A1186" s="277" t="s">
        <v>9181</v>
      </c>
      <c r="B1186" s="158" t="s">
        <v>9182</v>
      </c>
      <c r="C1186" s="158" t="s">
        <v>108</v>
      </c>
      <c r="D1186" s="158" t="s">
        <v>81</v>
      </c>
      <c r="E1186" s="158" t="s">
        <v>1645</v>
      </c>
      <c r="F1186" s="18">
        <v>54000</v>
      </c>
      <c r="G1186" s="18">
        <v>54000</v>
      </c>
      <c r="H1186" s="158" t="s">
        <v>3369</v>
      </c>
      <c r="I1186" s="19" t="s">
        <v>3370</v>
      </c>
      <c r="J1186" s="158" t="s">
        <v>9167</v>
      </c>
      <c r="K1186" s="25" t="s">
        <v>3383</v>
      </c>
      <c r="L1186" s="331">
        <v>1930</v>
      </c>
      <c r="M1186" s="176">
        <v>2015</v>
      </c>
      <c r="N1186" s="285" t="s">
        <v>1672</v>
      </c>
      <c r="O1186" s="285" t="s">
        <v>1672</v>
      </c>
      <c r="P1186" s="20" t="s">
        <v>3362</v>
      </c>
      <c r="Q1186" s="21" t="s">
        <v>3390</v>
      </c>
      <c r="R1186" s="158" t="s">
        <v>1642</v>
      </c>
      <c r="S1186" s="23" t="s">
        <v>3376</v>
      </c>
      <c r="T1186" s="158" t="s">
        <v>1644</v>
      </c>
      <c r="U1186" s="285" t="s">
        <v>1642</v>
      </c>
      <c r="V1186" s="21" t="s">
        <v>8132</v>
      </c>
      <c r="W1186" s="21" t="s">
        <v>1642</v>
      </c>
      <c r="X1186" s="33" t="s">
        <v>3370</v>
      </c>
      <c r="Y1186" s="33" t="s">
        <v>3370</v>
      </c>
      <c r="Z1186" s="159">
        <v>2</v>
      </c>
      <c r="AA1186" s="285" t="s">
        <v>9163</v>
      </c>
      <c r="AB1186" s="21" t="s">
        <v>22659</v>
      </c>
      <c r="AC1186" s="21" t="s">
        <v>9164</v>
      </c>
      <c r="AD1186" s="17" t="s">
        <v>22660</v>
      </c>
      <c r="AE1186" s="21" t="s">
        <v>9880</v>
      </c>
      <c r="AF1186" s="21" t="s">
        <v>21150</v>
      </c>
      <c r="AG1186" s="17" t="s">
        <v>21151</v>
      </c>
      <c r="AH1186" s="285" t="s">
        <v>9183</v>
      </c>
      <c r="AI1186" s="33"/>
      <c r="AJ1186" s="33"/>
      <c r="AK1186" s="33"/>
    </row>
    <row r="1187" spans="1:37" s="168" customFormat="1" ht="15" customHeight="1">
      <c r="A1187" s="277" t="s">
        <v>9194</v>
      </c>
      <c r="B1187" s="158" t="s">
        <v>9195</v>
      </c>
      <c r="C1187" s="158" t="s">
        <v>114</v>
      </c>
      <c r="D1187" s="158" t="s">
        <v>81</v>
      </c>
      <c r="E1187" s="158" t="s">
        <v>1645</v>
      </c>
      <c r="F1187" s="18">
        <v>48255</v>
      </c>
      <c r="G1187" s="18">
        <v>48255</v>
      </c>
      <c r="H1187" s="158" t="s">
        <v>3369</v>
      </c>
      <c r="I1187" s="19" t="s">
        <v>3370</v>
      </c>
      <c r="J1187" s="158" t="s">
        <v>9167</v>
      </c>
      <c r="K1187" s="25" t="s">
        <v>3375</v>
      </c>
      <c r="L1187" s="331">
        <v>1917</v>
      </c>
      <c r="M1187" s="176">
        <v>2020</v>
      </c>
      <c r="N1187" s="285" t="s">
        <v>1672</v>
      </c>
      <c r="O1187" s="285" t="s">
        <v>1672</v>
      </c>
      <c r="P1187" s="20" t="s">
        <v>3362</v>
      </c>
      <c r="Q1187" s="21" t="s">
        <v>3390</v>
      </c>
      <c r="R1187" s="158" t="s">
        <v>1643</v>
      </c>
      <c r="S1187" s="23" t="s">
        <v>3390</v>
      </c>
      <c r="T1187" s="158" t="s">
        <v>1644</v>
      </c>
      <c r="U1187" s="285" t="s">
        <v>1642</v>
      </c>
      <c r="V1187" s="21" t="s">
        <v>3397</v>
      </c>
      <c r="W1187" s="21" t="s">
        <v>1642</v>
      </c>
      <c r="X1187" s="33" t="s">
        <v>3370</v>
      </c>
      <c r="Y1187" s="33" t="s">
        <v>3370</v>
      </c>
      <c r="Z1187" s="159">
        <v>3</v>
      </c>
      <c r="AA1187" s="285" t="s">
        <v>9163</v>
      </c>
      <c r="AB1187" s="21" t="s">
        <v>22659</v>
      </c>
      <c r="AC1187" s="21" t="s">
        <v>9164</v>
      </c>
      <c r="AD1187" s="17" t="s">
        <v>22660</v>
      </c>
      <c r="AE1187" s="21" t="s">
        <v>9880</v>
      </c>
      <c r="AF1187" s="21" t="s">
        <v>21150</v>
      </c>
      <c r="AG1187" s="17" t="s">
        <v>21151</v>
      </c>
      <c r="AH1187" s="285" t="s">
        <v>22666</v>
      </c>
      <c r="AI1187" s="33"/>
      <c r="AJ1187" s="33"/>
      <c r="AK1187" s="33"/>
    </row>
    <row r="1188" spans="1:37" s="168" customFormat="1" ht="15" customHeight="1">
      <c r="A1188" s="277" t="s">
        <v>9196</v>
      </c>
      <c r="B1188" s="158" t="s">
        <v>9197</v>
      </c>
      <c r="C1188" s="158" t="s">
        <v>109</v>
      </c>
      <c r="D1188" s="158" t="s">
        <v>81</v>
      </c>
      <c r="E1188" s="158" t="s">
        <v>1645</v>
      </c>
      <c r="F1188" s="18">
        <v>79097</v>
      </c>
      <c r="G1188" s="18">
        <v>79097</v>
      </c>
      <c r="H1188" s="158" t="s">
        <v>3369</v>
      </c>
      <c r="I1188" s="19" t="s">
        <v>3370</v>
      </c>
      <c r="J1188" s="158" t="s">
        <v>9167</v>
      </c>
      <c r="K1188" s="25" t="s">
        <v>3383</v>
      </c>
      <c r="L1188" s="331">
        <v>1968</v>
      </c>
      <c r="M1188" s="331">
        <v>2004</v>
      </c>
      <c r="N1188" s="285" t="s">
        <v>1672</v>
      </c>
      <c r="O1188" s="285" t="s">
        <v>1672</v>
      </c>
      <c r="P1188" s="20" t="s">
        <v>3362</v>
      </c>
      <c r="Q1188" s="21" t="s">
        <v>8148</v>
      </c>
      <c r="R1188" s="158" t="s">
        <v>1642</v>
      </c>
      <c r="S1188" s="23" t="s">
        <v>3376</v>
      </c>
      <c r="T1188" s="158" t="s">
        <v>1644</v>
      </c>
      <c r="U1188" s="285" t="s">
        <v>1642</v>
      </c>
      <c r="V1188" s="21" t="s">
        <v>8132</v>
      </c>
      <c r="W1188" s="21" t="s">
        <v>1642</v>
      </c>
      <c r="X1188" s="33" t="s">
        <v>3370</v>
      </c>
      <c r="Y1188" s="33" t="s">
        <v>3370</v>
      </c>
      <c r="Z1188" s="159">
        <v>4</v>
      </c>
      <c r="AA1188" s="285" t="s">
        <v>9163</v>
      </c>
      <c r="AB1188" s="21" t="s">
        <v>22659</v>
      </c>
      <c r="AC1188" s="21" t="s">
        <v>9164</v>
      </c>
      <c r="AD1188" s="17" t="s">
        <v>22660</v>
      </c>
      <c r="AE1188" s="21" t="s">
        <v>9880</v>
      </c>
      <c r="AF1188" s="21" t="s">
        <v>21150</v>
      </c>
      <c r="AG1188" s="17" t="s">
        <v>21151</v>
      </c>
      <c r="AH1188" s="285" t="s">
        <v>22667</v>
      </c>
      <c r="AI1188" s="33"/>
      <c r="AJ1188" s="33"/>
      <c r="AK1188" s="33"/>
    </row>
    <row r="1189" spans="1:37" s="168" customFormat="1" ht="15" customHeight="1">
      <c r="A1189" s="277" t="s">
        <v>9198</v>
      </c>
      <c r="B1189" s="158" t="s">
        <v>9190</v>
      </c>
      <c r="C1189" s="158" t="s">
        <v>9170</v>
      </c>
      <c r="D1189" s="158" t="s">
        <v>81</v>
      </c>
      <c r="E1189" s="158" t="s">
        <v>1648</v>
      </c>
      <c r="F1189" s="18">
        <v>43900</v>
      </c>
      <c r="G1189" s="18">
        <v>43900</v>
      </c>
      <c r="H1189" s="158" t="s">
        <v>3369</v>
      </c>
      <c r="I1189" s="19" t="s">
        <v>3370</v>
      </c>
      <c r="J1189" s="158" t="s">
        <v>9167</v>
      </c>
      <c r="K1189" s="25" t="s">
        <v>3383</v>
      </c>
      <c r="L1189" s="159">
        <v>1975</v>
      </c>
      <c r="M1189" s="159">
        <v>2004</v>
      </c>
      <c r="N1189" s="285" t="s">
        <v>1672</v>
      </c>
      <c r="O1189" s="285" t="s">
        <v>1672</v>
      </c>
      <c r="P1189" s="20" t="s">
        <v>3362</v>
      </c>
      <c r="Q1189" s="21" t="s">
        <v>8175</v>
      </c>
      <c r="R1189" s="158" t="s">
        <v>1642</v>
      </c>
      <c r="S1189" s="23" t="s">
        <v>3384</v>
      </c>
      <c r="T1189" s="158" t="s">
        <v>1644</v>
      </c>
      <c r="U1189" s="285" t="s">
        <v>1642</v>
      </c>
      <c r="V1189" s="21" t="s">
        <v>8132</v>
      </c>
      <c r="W1189" s="21" t="s">
        <v>1642</v>
      </c>
      <c r="X1189" s="33" t="s">
        <v>3370</v>
      </c>
      <c r="Y1189" s="33" t="s">
        <v>3370</v>
      </c>
      <c r="Z1189" s="159">
        <v>5</v>
      </c>
      <c r="AA1189" s="285" t="s">
        <v>9163</v>
      </c>
      <c r="AB1189" s="21" t="s">
        <v>22659</v>
      </c>
      <c r="AC1189" s="21" t="s">
        <v>9164</v>
      </c>
      <c r="AD1189" s="17" t="s">
        <v>22660</v>
      </c>
      <c r="AE1189" s="21" t="s">
        <v>9880</v>
      </c>
      <c r="AF1189" s="21" t="s">
        <v>21150</v>
      </c>
      <c r="AG1189" s="17" t="s">
        <v>21151</v>
      </c>
      <c r="AH1189" s="285" t="s">
        <v>22668</v>
      </c>
      <c r="AI1189" s="33"/>
      <c r="AJ1189" s="33"/>
      <c r="AK1189" s="33"/>
    </row>
    <row r="1190" spans="1:37" s="168" customFormat="1" ht="15" customHeight="1">
      <c r="A1190" s="277" t="s">
        <v>9207</v>
      </c>
      <c r="B1190" s="158" t="s">
        <v>9208</v>
      </c>
      <c r="C1190" s="158" t="s">
        <v>9209</v>
      </c>
      <c r="D1190" s="158" t="s">
        <v>81</v>
      </c>
      <c r="E1190" s="158" t="s">
        <v>1667</v>
      </c>
      <c r="F1190" s="18">
        <v>19544</v>
      </c>
      <c r="G1190" s="18">
        <v>19544</v>
      </c>
      <c r="H1190" s="158" t="s">
        <v>3369</v>
      </c>
      <c r="I1190" s="19" t="s">
        <v>3370</v>
      </c>
      <c r="J1190" s="158" t="s">
        <v>1656</v>
      </c>
      <c r="K1190" s="25" t="s">
        <v>3375</v>
      </c>
      <c r="L1190" s="331">
        <v>1938</v>
      </c>
      <c r="M1190" s="159">
        <v>1996</v>
      </c>
      <c r="N1190" s="285" t="s">
        <v>1672</v>
      </c>
      <c r="O1190" s="285" t="s">
        <v>1672</v>
      </c>
      <c r="P1190" s="20" t="s">
        <v>3362</v>
      </c>
      <c r="Q1190" s="21" t="s">
        <v>8175</v>
      </c>
      <c r="R1190" s="158" t="s">
        <v>1642</v>
      </c>
      <c r="S1190" s="23" t="s">
        <v>3385</v>
      </c>
      <c r="T1190" s="158" t="s">
        <v>1644</v>
      </c>
      <c r="U1190" s="285" t="s">
        <v>1642</v>
      </c>
      <c r="V1190" s="21" t="s">
        <v>3397</v>
      </c>
      <c r="W1190" s="21" t="s">
        <v>1642</v>
      </c>
      <c r="X1190" s="33" t="s">
        <v>3370</v>
      </c>
      <c r="Y1190" s="33" t="s">
        <v>3370</v>
      </c>
      <c r="Z1190" s="159">
        <v>4</v>
      </c>
      <c r="AA1190" s="285" t="s">
        <v>9163</v>
      </c>
      <c r="AB1190" s="21" t="s">
        <v>22659</v>
      </c>
      <c r="AC1190" s="21" t="s">
        <v>9164</v>
      </c>
      <c r="AD1190" s="17" t="s">
        <v>22660</v>
      </c>
      <c r="AE1190" s="21" t="s">
        <v>9880</v>
      </c>
      <c r="AF1190" s="21" t="s">
        <v>21150</v>
      </c>
      <c r="AG1190" s="17" t="s">
        <v>21151</v>
      </c>
      <c r="AH1190" s="285" t="s">
        <v>22669</v>
      </c>
      <c r="AI1190" s="33"/>
      <c r="AJ1190" s="33"/>
      <c r="AK1190" s="33"/>
    </row>
    <row r="1191" spans="1:37" s="168" customFormat="1" ht="15" customHeight="1">
      <c r="A1191" s="277" t="s">
        <v>9220</v>
      </c>
      <c r="B1191" s="158" t="s">
        <v>9221</v>
      </c>
      <c r="C1191" s="158" t="s">
        <v>9222</v>
      </c>
      <c r="D1191" s="158" t="s">
        <v>81</v>
      </c>
      <c r="E1191" s="158" t="s">
        <v>1645</v>
      </c>
      <c r="F1191" s="18">
        <v>125727</v>
      </c>
      <c r="G1191" s="18">
        <v>125727</v>
      </c>
      <c r="H1191" s="158" t="s">
        <v>3369</v>
      </c>
      <c r="I1191" s="19" t="s">
        <v>3370</v>
      </c>
      <c r="J1191" s="158" t="s">
        <v>9167</v>
      </c>
      <c r="K1191" s="25" t="s">
        <v>3383</v>
      </c>
      <c r="L1191" s="159">
        <v>1986</v>
      </c>
      <c r="M1191" s="160">
        <v>2019</v>
      </c>
      <c r="N1191" s="285" t="s">
        <v>1672</v>
      </c>
      <c r="O1191" s="285" t="s">
        <v>1672</v>
      </c>
      <c r="P1191" s="20" t="s">
        <v>8148</v>
      </c>
      <c r="Q1191" s="21" t="s">
        <v>8148</v>
      </c>
      <c r="R1191" s="158" t="s">
        <v>1642</v>
      </c>
      <c r="S1191" s="23" t="s">
        <v>3397</v>
      </c>
      <c r="T1191" s="158" t="s">
        <v>1644</v>
      </c>
      <c r="U1191" s="285" t="s">
        <v>1642</v>
      </c>
      <c r="V1191" s="21" t="s">
        <v>8132</v>
      </c>
      <c r="W1191" s="21" t="s">
        <v>1642</v>
      </c>
      <c r="X1191" s="33" t="s">
        <v>3370</v>
      </c>
      <c r="Y1191" s="33" t="s">
        <v>3370</v>
      </c>
      <c r="Z1191" s="159">
        <v>5</v>
      </c>
      <c r="AA1191" s="285" t="s">
        <v>9163</v>
      </c>
      <c r="AB1191" s="21" t="s">
        <v>22659</v>
      </c>
      <c r="AC1191" s="21" t="s">
        <v>9164</v>
      </c>
      <c r="AD1191" s="17" t="s">
        <v>22660</v>
      </c>
      <c r="AE1191" s="21" t="s">
        <v>9880</v>
      </c>
      <c r="AF1191" s="21" t="s">
        <v>21150</v>
      </c>
      <c r="AG1191" s="17" t="s">
        <v>21151</v>
      </c>
      <c r="AH1191" s="285" t="s">
        <v>22670</v>
      </c>
      <c r="AI1191" s="33"/>
      <c r="AJ1191" s="33"/>
      <c r="AK1191" s="33"/>
    </row>
    <row r="1192" spans="1:37" s="168" customFormat="1" ht="15" customHeight="1">
      <c r="A1192" s="277" t="s">
        <v>9250</v>
      </c>
      <c r="B1192" s="158" t="s">
        <v>9251</v>
      </c>
      <c r="C1192" s="158" t="s">
        <v>9252</v>
      </c>
      <c r="D1192" s="158" t="s">
        <v>81</v>
      </c>
      <c r="E1192" s="158" t="s">
        <v>1645</v>
      </c>
      <c r="F1192" s="18">
        <v>173489</v>
      </c>
      <c r="G1192" s="18">
        <v>173489</v>
      </c>
      <c r="H1192" s="158" t="s">
        <v>3369</v>
      </c>
      <c r="I1192" s="19" t="s">
        <v>3370</v>
      </c>
      <c r="J1192" s="158" t="s">
        <v>9167</v>
      </c>
      <c r="K1192" s="25" t="s">
        <v>3375</v>
      </c>
      <c r="L1192" s="159">
        <v>1905</v>
      </c>
      <c r="M1192" s="159">
        <v>1974</v>
      </c>
      <c r="N1192" s="285" t="s">
        <v>1672</v>
      </c>
      <c r="O1192" s="285" t="s">
        <v>1672</v>
      </c>
      <c r="P1192" s="20" t="s">
        <v>3362</v>
      </c>
      <c r="Q1192" s="21" t="s">
        <v>8148</v>
      </c>
      <c r="R1192" s="158" t="s">
        <v>1643</v>
      </c>
      <c r="S1192" s="23" t="s">
        <v>3376</v>
      </c>
      <c r="T1192" s="158" t="s">
        <v>1644</v>
      </c>
      <c r="U1192" s="285" t="s">
        <v>1642</v>
      </c>
      <c r="V1192" s="21" t="s">
        <v>8132</v>
      </c>
      <c r="W1192" s="21" t="s">
        <v>1642</v>
      </c>
      <c r="X1192" s="33" t="s">
        <v>3370</v>
      </c>
      <c r="Y1192" s="33" t="s">
        <v>3370</v>
      </c>
      <c r="Z1192" s="159">
        <v>3</v>
      </c>
      <c r="AA1192" s="285" t="s">
        <v>9163</v>
      </c>
      <c r="AB1192" s="21" t="s">
        <v>22659</v>
      </c>
      <c r="AC1192" s="21" t="s">
        <v>9164</v>
      </c>
      <c r="AD1192" s="17" t="s">
        <v>22660</v>
      </c>
      <c r="AE1192" s="21" t="s">
        <v>9880</v>
      </c>
      <c r="AF1192" s="21" t="s">
        <v>21150</v>
      </c>
      <c r="AG1192" s="17" t="s">
        <v>21151</v>
      </c>
      <c r="AH1192" s="285" t="s">
        <v>22671</v>
      </c>
      <c r="AI1192" s="33"/>
      <c r="AJ1192" s="33"/>
      <c r="AK1192" s="33"/>
    </row>
    <row r="1193" spans="1:37" s="168" customFormat="1" ht="15" customHeight="1">
      <c r="A1193" s="277" t="s">
        <v>9263</v>
      </c>
      <c r="B1193" s="158" t="s">
        <v>9264</v>
      </c>
      <c r="C1193" s="158" t="s">
        <v>107</v>
      </c>
      <c r="D1193" s="158" t="s">
        <v>81</v>
      </c>
      <c r="E1193" s="158" t="s">
        <v>1648</v>
      </c>
      <c r="F1193" s="18">
        <v>128880</v>
      </c>
      <c r="G1193" s="18">
        <v>128880</v>
      </c>
      <c r="H1193" s="192" t="s">
        <v>3369</v>
      </c>
      <c r="I1193" s="19" t="s">
        <v>3370</v>
      </c>
      <c r="J1193" s="158" t="s">
        <v>9167</v>
      </c>
      <c r="K1193" s="25" t="s">
        <v>3375</v>
      </c>
      <c r="L1193" s="159">
        <v>1928</v>
      </c>
      <c r="M1193" s="176">
        <v>2019</v>
      </c>
      <c r="N1193" s="285" t="s">
        <v>1672</v>
      </c>
      <c r="O1193" s="285" t="s">
        <v>1672</v>
      </c>
      <c r="P1193" s="20" t="s">
        <v>3362</v>
      </c>
      <c r="Q1193" s="21" t="s">
        <v>3390</v>
      </c>
      <c r="R1193" s="158" t="s">
        <v>1643</v>
      </c>
      <c r="S1193" s="23" t="s">
        <v>3390</v>
      </c>
      <c r="T1193" s="158" t="s">
        <v>1644</v>
      </c>
      <c r="U1193" s="285" t="s">
        <v>1642</v>
      </c>
      <c r="V1193" s="21" t="s">
        <v>8132</v>
      </c>
      <c r="W1193" s="21" t="s">
        <v>1642</v>
      </c>
      <c r="X1193" s="33" t="s">
        <v>3370</v>
      </c>
      <c r="Y1193" s="33" t="s">
        <v>3370</v>
      </c>
      <c r="Z1193" s="159">
        <v>5</v>
      </c>
      <c r="AA1193" s="285" t="s">
        <v>9163</v>
      </c>
      <c r="AB1193" s="21" t="s">
        <v>22659</v>
      </c>
      <c r="AC1193" s="21" t="s">
        <v>9164</v>
      </c>
      <c r="AD1193" s="17" t="s">
        <v>22660</v>
      </c>
      <c r="AE1193" s="21" t="s">
        <v>9880</v>
      </c>
      <c r="AF1193" s="21" t="s">
        <v>21150</v>
      </c>
      <c r="AG1193" s="17" t="s">
        <v>21151</v>
      </c>
      <c r="AH1193" s="285" t="s">
        <v>22672</v>
      </c>
      <c r="AI1193" s="33"/>
      <c r="AJ1193" s="33"/>
      <c r="AK1193" s="33"/>
    </row>
    <row r="1194" spans="1:37" s="168" customFormat="1" ht="15" customHeight="1">
      <c r="A1194" s="277" t="s">
        <v>8264</v>
      </c>
      <c r="B1194" s="158" t="s">
        <v>371</v>
      </c>
      <c r="C1194" s="158" t="s">
        <v>377</v>
      </c>
      <c r="D1194" s="158" t="s">
        <v>81</v>
      </c>
      <c r="E1194" s="158" t="s">
        <v>1645</v>
      </c>
      <c r="F1194" s="18">
        <v>177248</v>
      </c>
      <c r="G1194" s="18">
        <v>150660</v>
      </c>
      <c r="H1194" s="158" t="s">
        <v>3369</v>
      </c>
      <c r="I1194" s="19" t="s">
        <v>3370</v>
      </c>
      <c r="J1194" s="158" t="s">
        <v>8080</v>
      </c>
      <c r="K1194" s="158" t="s">
        <v>1647</v>
      </c>
      <c r="L1194" s="331">
        <v>1909</v>
      </c>
      <c r="M1194" s="160" t="s">
        <v>3371</v>
      </c>
      <c r="N1194" s="285" t="s">
        <v>1672</v>
      </c>
      <c r="O1194" s="285" t="s">
        <v>1672</v>
      </c>
      <c r="P1194" s="20" t="s">
        <v>3362</v>
      </c>
      <c r="Q1194" s="21" t="s">
        <v>8148</v>
      </c>
      <c r="R1194" s="158" t="s">
        <v>1643</v>
      </c>
      <c r="S1194" s="23" t="s">
        <v>3390</v>
      </c>
      <c r="T1194" s="158" t="s">
        <v>8265</v>
      </c>
      <c r="U1194" s="285" t="s">
        <v>1642</v>
      </c>
      <c r="V1194" s="21" t="s">
        <v>8132</v>
      </c>
      <c r="W1194" s="21" t="s">
        <v>1642</v>
      </c>
      <c r="X1194" s="33" t="s">
        <v>8083</v>
      </c>
      <c r="Y1194" s="33" t="s">
        <v>8083</v>
      </c>
      <c r="Z1194" s="159">
        <v>3</v>
      </c>
      <c r="AA1194" s="285" t="s">
        <v>8084</v>
      </c>
      <c r="AB1194" s="21" t="s">
        <v>8085</v>
      </c>
      <c r="AC1194" s="21" t="s">
        <v>8086</v>
      </c>
      <c r="AD1194" s="17" t="s">
        <v>8087</v>
      </c>
      <c r="AE1194" s="21" t="s">
        <v>8088</v>
      </c>
      <c r="AF1194" s="21" t="s">
        <v>8089</v>
      </c>
      <c r="AG1194" s="17" t="s">
        <v>8090</v>
      </c>
      <c r="AH1194" s="285" t="s">
        <v>8266</v>
      </c>
      <c r="AI1194" s="33"/>
      <c r="AJ1194" s="33"/>
      <c r="AK1194" s="33"/>
    </row>
    <row r="1195" spans="1:37" s="168" customFormat="1" ht="15" customHeight="1">
      <c r="A1195" s="277" t="s">
        <v>8267</v>
      </c>
      <c r="B1195" s="158" t="s">
        <v>8101</v>
      </c>
      <c r="C1195" s="158" t="s">
        <v>377</v>
      </c>
      <c r="D1195" s="158" t="s">
        <v>81</v>
      </c>
      <c r="E1195" s="158" t="s">
        <v>1645</v>
      </c>
      <c r="F1195" s="18">
        <v>5200</v>
      </c>
      <c r="G1195" s="18">
        <v>4420</v>
      </c>
      <c r="H1195" s="158" t="s">
        <v>3369</v>
      </c>
      <c r="I1195" s="19" t="s">
        <v>3370</v>
      </c>
      <c r="J1195" s="158" t="s">
        <v>1653</v>
      </c>
      <c r="K1195" s="25" t="s">
        <v>3383</v>
      </c>
      <c r="L1195" s="331">
        <v>1986</v>
      </c>
      <c r="M1195" s="160" t="s">
        <v>3371</v>
      </c>
      <c r="N1195" s="285" t="s">
        <v>1672</v>
      </c>
      <c r="O1195" s="285" t="s">
        <v>1672</v>
      </c>
      <c r="P1195" s="20" t="s">
        <v>3362</v>
      </c>
      <c r="Q1195" s="21" t="s">
        <v>3362</v>
      </c>
      <c r="R1195" s="158" t="s">
        <v>1642</v>
      </c>
      <c r="S1195" s="351" t="s">
        <v>3390</v>
      </c>
      <c r="T1195" s="158" t="s">
        <v>8265</v>
      </c>
      <c r="U1195" s="285" t="s">
        <v>1642</v>
      </c>
      <c r="V1195" s="21" t="s">
        <v>8082</v>
      </c>
      <c r="W1195" s="21" t="s">
        <v>1642</v>
      </c>
      <c r="X1195" s="33" t="s">
        <v>3394</v>
      </c>
      <c r="Y1195" s="33" t="s">
        <v>8093</v>
      </c>
      <c r="Z1195" s="159">
        <v>1</v>
      </c>
      <c r="AA1195" s="285" t="s">
        <v>8084</v>
      </c>
      <c r="AB1195" s="21" t="s">
        <v>8085</v>
      </c>
      <c r="AC1195" s="21" t="s">
        <v>8086</v>
      </c>
      <c r="AD1195" s="17" t="s">
        <v>8087</v>
      </c>
      <c r="AE1195" s="21" t="s">
        <v>8088</v>
      </c>
      <c r="AF1195" s="21" t="s">
        <v>8089</v>
      </c>
      <c r="AG1195" s="17" t="s">
        <v>8090</v>
      </c>
      <c r="AH1195" s="285" t="s">
        <v>1</v>
      </c>
      <c r="AI1195" s="33"/>
      <c r="AJ1195" s="33"/>
      <c r="AK1195" s="33"/>
    </row>
    <row r="1196" spans="1:37" s="168" customFormat="1" ht="15" customHeight="1">
      <c r="A1196" s="385">
        <v>3313</v>
      </c>
      <c r="B1196" s="44" t="s">
        <v>23591</v>
      </c>
      <c r="C1196" s="44" t="s">
        <v>24041</v>
      </c>
      <c r="D1196" s="44" t="s">
        <v>24105</v>
      </c>
      <c r="E1196" s="25"/>
      <c r="F1196" s="310">
        <v>40883</v>
      </c>
      <c r="G1196" s="310">
        <v>16295</v>
      </c>
      <c r="H1196" s="44" t="s">
        <v>24109</v>
      </c>
      <c r="I1196" s="13"/>
      <c r="J1196" s="44" t="s">
        <v>24114</v>
      </c>
      <c r="K1196" s="328"/>
      <c r="L1196" s="272">
        <v>1926</v>
      </c>
      <c r="N1196" s="13"/>
      <c r="O1196" s="13"/>
      <c r="P1196" s="13"/>
      <c r="Q1196" s="13"/>
      <c r="R1196" s="328"/>
      <c r="S1196" s="13"/>
      <c r="T1196" s="328"/>
      <c r="U1196" s="13"/>
      <c r="V1196" s="13"/>
      <c r="W1196" s="13"/>
      <c r="X1196" s="13"/>
      <c r="Y1196" s="13"/>
      <c r="Z1196" s="328"/>
      <c r="AA1196" s="13"/>
      <c r="AB1196" s="13"/>
      <c r="AC1196" s="13"/>
      <c r="AD1196" s="13"/>
      <c r="AE1196" s="13"/>
      <c r="AF1196" s="13"/>
      <c r="AG1196" s="13"/>
      <c r="AH1196" s="13"/>
      <c r="AI1196" s="33"/>
      <c r="AJ1196" s="33"/>
      <c r="AK1196" s="33"/>
    </row>
    <row r="1197" spans="1:37" s="168" customFormat="1" ht="15" customHeight="1">
      <c r="A1197" s="385">
        <v>3314</v>
      </c>
      <c r="B1197" s="44" t="s">
        <v>23592</v>
      </c>
      <c r="C1197" s="44" t="s">
        <v>24042</v>
      </c>
      <c r="D1197" s="44" t="s">
        <v>24105</v>
      </c>
      <c r="E1197" s="25"/>
      <c r="F1197" s="310">
        <v>19565</v>
      </c>
      <c r="G1197" s="310">
        <v>8513</v>
      </c>
      <c r="H1197" s="44" t="s">
        <v>24109</v>
      </c>
      <c r="I1197" s="13"/>
      <c r="J1197" s="44" t="s">
        <v>24114</v>
      </c>
      <c r="K1197" s="328"/>
      <c r="L1197" s="371"/>
      <c r="M1197" s="371"/>
      <c r="N1197" s="13"/>
      <c r="O1197" s="13"/>
      <c r="P1197" s="13"/>
      <c r="Q1197" s="13"/>
      <c r="R1197" s="328"/>
      <c r="S1197" s="13"/>
      <c r="T1197" s="328"/>
      <c r="U1197" s="13"/>
      <c r="V1197" s="13"/>
      <c r="W1197" s="13"/>
      <c r="X1197" s="13"/>
      <c r="Y1197" s="13"/>
      <c r="Z1197" s="328"/>
      <c r="AA1197" s="13"/>
      <c r="AB1197" s="13"/>
      <c r="AC1197" s="13"/>
      <c r="AD1197" s="13"/>
      <c r="AE1197" s="13"/>
      <c r="AF1197" s="13"/>
      <c r="AG1197" s="13"/>
      <c r="AH1197" s="13"/>
      <c r="AI1197" s="33"/>
      <c r="AJ1197" s="33"/>
      <c r="AK1197" s="33"/>
    </row>
    <row r="1198" spans="1:37" s="168" customFormat="1" ht="15" customHeight="1">
      <c r="A1198" s="385">
        <v>3315</v>
      </c>
      <c r="B1198" s="44" t="s">
        <v>23593</v>
      </c>
      <c r="C1198" s="44" t="s">
        <v>24043</v>
      </c>
      <c r="D1198" s="44" t="s">
        <v>24105</v>
      </c>
      <c r="E1198" s="25"/>
      <c r="F1198" s="310">
        <v>13476</v>
      </c>
      <c r="G1198" s="310">
        <v>7779</v>
      </c>
      <c r="H1198" s="44" t="s">
        <v>24109</v>
      </c>
      <c r="I1198" s="13"/>
      <c r="J1198" s="44" t="s">
        <v>24114</v>
      </c>
      <c r="K1198" s="328"/>
      <c r="L1198" s="496">
        <v>1924</v>
      </c>
      <c r="M1198" s="371"/>
      <c r="N1198" s="13"/>
      <c r="O1198" s="13"/>
      <c r="P1198" s="13"/>
      <c r="Q1198" s="13"/>
      <c r="R1198" s="328"/>
      <c r="S1198" s="13"/>
      <c r="T1198" s="328"/>
      <c r="U1198" s="13"/>
      <c r="V1198" s="13"/>
      <c r="W1198" s="13"/>
      <c r="X1198" s="13"/>
      <c r="Y1198" s="13"/>
      <c r="Z1198" s="328"/>
      <c r="AA1198" s="13"/>
      <c r="AB1198" s="13"/>
      <c r="AC1198" s="13"/>
      <c r="AD1198" s="13"/>
      <c r="AE1198" s="13"/>
      <c r="AF1198" s="13"/>
      <c r="AG1198" s="13"/>
      <c r="AH1198" s="13"/>
      <c r="AI1198" s="33"/>
      <c r="AJ1198" s="33"/>
      <c r="AK1198" s="33"/>
    </row>
    <row r="1199" spans="1:37" s="168" customFormat="1" ht="15" customHeight="1">
      <c r="A1199" s="385">
        <v>3316</v>
      </c>
      <c r="B1199" s="44" t="s">
        <v>23594</v>
      </c>
      <c r="C1199" s="44" t="s">
        <v>24044</v>
      </c>
      <c r="D1199" s="44" t="s">
        <v>24105</v>
      </c>
      <c r="E1199" s="25"/>
      <c r="F1199" s="310">
        <v>52223</v>
      </c>
      <c r="G1199" s="310">
        <v>21344</v>
      </c>
      <c r="H1199" s="44" t="s">
        <v>24109</v>
      </c>
      <c r="I1199" s="13"/>
      <c r="J1199" s="44" t="s">
        <v>24114</v>
      </c>
      <c r="K1199" s="328"/>
      <c r="L1199" s="496">
        <v>1984</v>
      </c>
      <c r="N1199" s="13"/>
      <c r="O1199" s="13"/>
      <c r="P1199" s="13"/>
      <c r="Q1199" s="13"/>
      <c r="R1199" s="328"/>
      <c r="S1199" s="13"/>
      <c r="T1199" s="328"/>
      <c r="U1199" s="13"/>
      <c r="V1199" s="13"/>
      <c r="W1199" s="13"/>
      <c r="X1199" s="13"/>
      <c r="Y1199" s="13"/>
      <c r="Z1199" s="328"/>
      <c r="AA1199" s="13"/>
      <c r="AB1199" s="13"/>
      <c r="AC1199" s="13"/>
      <c r="AD1199" s="13"/>
      <c r="AE1199" s="13"/>
      <c r="AF1199" s="13"/>
      <c r="AG1199" s="13"/>
      <c r="AH1199" s="13"/>
      <c r="AI1199" s="33"/>
      <c r="AJ1199" s="33"/>
      <c r="AK1199" s="33"/>
    </row>
    <row r="1200" spans="1:37" s="168" customFormat="1" ht="15" customHeight="1">
      <c r="A1200" s="385">
        <v>3317</v>
      </c>
      <c r="B1200" s="44" t="s">
        <v>23595</v>
      </c>
      <c r="C1200" s="44" t="s">
        <v>24045</v>
      </c>
      <c r="D1200" s="44" t="s">
        <v>24105</v>
      </c>
      <c r="E1200" s="25"/>
      <c r="F1200" s="310">
        <v>126619</v>
      </c>
      <c r="G1200" s="310">
        <v>74163</v>
      </c>
      <c r="H1200" s="44" t="s">
        <v>24109</v>
      </c>
      <c r="I1200" s="13"/>
      <c r="J1200" s="44" t="s">
        <v>24114</v>
      </c>
      <c r="K1200" s="328"/>
      <c r="L1200" s="496">
        <v>1995</v>
      </c>
      <c r="N1200" s="13"/>
      <c r="O1200" s="13"/>
      <c r="P1200" s="13"/>
      <c r="Q1200" s="13"/>
      <c r="R1200" s="328"/>
      <c r="S1200" s="13"/>
      <c r="T1200" s="328"/>
      <c r="U1200" s="13"/>
      <c r="V1200" s="13"/>
      <c r="W1200" s="13"/>
      <c r="X1200" s="13"/>
      <c r="Y1200" s="13"/>
      <c r="Z1200" s="328"/>
      <c r="AA1200" s="13"/>
      <c r="AB1200" s="13"/>
      <c r="AC1200" s="13"/>
      <c r="AD1200" s="13"/>
      <c r="AE1200" s="13"/>
      <c r="AF1200" s="13"/>
      <c r="AG1200" s="13"/>
      <c r="AH1200" s="13"/>
      <c r="AI1200" s="33"/>
      <c r="AJ1200" s="33"/>
      <c r="AK1200" s="33"/>
    </row>
    <row r="1201" spans="1:37" s="168" customFormat="1" ht="15" customHeight="1">
      <c r="A1201" s="385">
        <v>3318</v>
      </c>
      <c r="B1201" s="44" t="s">
        <v>23596</v>
      </c>
      <c r="C1201" s="44" t="s">
        <v>24046</v>
      </c>
      <c r="D1201" s="44" t="s">
        <v>24105</v>
      </c>
      <c r="E1201" s="25"/>
      <c r="F1201" s="308">
        <v>71</v>
      </c>
      <c r="G1201" s="308">
        <v>0</v>
      </c>
      <c r="H1201" s="44" t="s">
        <v>24109</v>
      </c>
      <c r="I1201" s="13"/>
      <c r="J1201" s="44" t="s">
        <v>24114</v>
      </c>
      <c r="K1201" s="328"/>
      <c r="L1201" s="496">
        <v>1922</v>
      </c>
      <c r="N1201" s="13"/>
      <c r="O1201" s="13"/>
      <c r="P1201" s="13"/>
      <c r="Q1201" s="13"/>
      <c r="R1201" s="328"/>
      <c r="S1201" s="13"/>
      <c r="T1201" s="328"/>
      <c r="U1201" s="13"/>
      <c r="V1201" s="13"/>
      <c r="W1201" s="13"/>
      <c r="X1201" s="13"/>
      <c r="Y1201" s="13"/>
      <c r="Z1201" s="328"/>
      <c r="AA1201" s="13"/>
      <c r="AB1201" s="13"/>
      <c r="AC1201" s="13"/>
      <c r="AD1201" s="13"/>
      <c r="AE1201" s="13"/>
      <c r="AF1201" s="13"/>
      <c r="AG1201" s="13"/>
      <c r="AH1201" s="13"/>
      <c r="AI1201" s="33"/>
      <c r="AJ1201" s="33"/>
      <c r="AK1201" s="33"/>
    </row>
    <row r="1202" spans="1:37" s="168" customFormat="1" ht="15" customHeight="1">
      <c r="A1202" s="385">
        <v>3401</v>
      </c>
      <c r="B1202" s="44" t="s">
        <v>23597</v>
      </c>
      <c r="C1202" s="44" t="s">
        <v>24047</v>
      </c>
      <c r="D1202" s="44" t="s">
        <v>24105</v>
      </c>
      <c r="E1202" s="25"/>
      <c r="F1202" s="310">
        <v>225235</v>
      </c>
      <c r="G1202" s="310">
        <v>96959</v>
      </c>
      <c r="H1202" s="44" t="s">
        <v>24109</v>
      </c>
      <c r="I1202" s="13"/>
      <c r="J1202" s="44" t="s">
        <v>24114</v>
      </c>
      <c r="K1202" s="328"/>
      <c r="L1202" s="371"/>
      <c r="M1202" s="272">
        <v>2017</v>
      </c>
      <c r="N1202" s="13"/>
      <c r="O1202" s="13"/>
      <c r="P1202" s="13"/>
      <c r="Q1202" s="13"/>
      <c r="R1202" s="328"/>
      <c r="S1202" s="13"/>
      <c r="T1202" s="328"/>
      <c r="U1202" s="13"/>
      <c r="V1202" s="13"/>
      <c r="W1202" s="13"/>
      <c r="X1202" s="13"/>
      <c r="Y1202" s="13"/>
      <c r="Z1202" s="328"/>
      <c r="AA1202" s="13"/>
      <c r="AB1202" s="13"/>
      <c r="AC1202" s="13"/>
      <c r="AD1202" s="13"/>
      <c r="AE1202" s="13"/>
      <c r="AF1202" s="13"/>
      <c r="AG1202" s="13"/>
      <c r="AH1202" s="13"/>
      <c r="AI1202" s="33"/>
      <c r="AJ1202" s="33"/>
      <c r="AK1202" s="33"/>
    </row>
    <row r="1203" spans="1:37" s="168" customFormat="1" ht="15" customHeight="1">
      <c r="A1203" s="385">
        <v>3402</v>
      </c>
      <c r="B1203" s="44" t="s">
        <v>23598</v>
      </c>
      <c r="C1203" s="44" t="s">
        <v>24048</v>
      </c>
      <c r="D1203" s="44" t="s">
        <v>24105</v>
      </c>
      <c r="E1203" s="25"/>
      <c r="F1203" s="310">
        <v>38909</v>
      </c>
      <c r="G1203" s="310">
        <v>18334</v>
      </c>
      <c r="H1203" s="44" t="s">
        <v>24109</v>
      </c>
      <c r="I1203" s="13"/>
      <c r="J1203" s="44" t="s">
        <v>24114</v>
      </c>
      <c r="K1203" s="328"/>
      <c r="L1203" s="371"/>
      <c r="M1203" s="272">
        <v>2017</v>
      </c>
      <c r="N1203" s="13"/>
      <c r="O1203" s="13"/>
      <c r="P1203" s="13"/>
      <c r="Q1203" s="13"/>
      <c r="R1203" s="328"/>
      <c r="S1203" s="13"/>
      <c r="T1203" s="328"/>
      <c r="U1203" s="13"/>
      <c r="V1203" s="13"/>
      <c r="W1203" s="13"/>
      <c r="X1203" s="13"/>
      <c r="Y1203" s="13"/>
      <c r="Z1203" s="328"/>
      <c r="AA1203" s="13"/>
      <c r="AB1203" s="13"/>
      <c r="AC1203" s="13"/>
      <c r="AD1203" s="13"/>
      <c r="AE1203" s="13"/>
      <c r="AF1203" s="13"/>
      <c r="AG1203" s="13"/>
      <c r="AH1203" s="13"/>
      <c r="AI1203" s="33"/>
      <c r="AJ1203" s="33"/>
      <c r="AK1203" s="33"/>
    </row>
    <row r="1204" spans="1:37" s="168" customFormat="1" ht="15" customHeight="1">
      <c r="A1204" s="385">
        <v>7321</v>
      </c>
      <c r="B1204" s="44" t="s">
        <v>23658</v>
      </c>
      <c r="C1204" s="44" t="s">
        <v>24082</v>
      </c>
      <c r="D1204" s="44" t="s">
        <v>24105</v>
      </c>
      <c r="E1204" s="25"/>
      <c r="F1204" s="308">
        <v>0</v>
      </c>
      <c r="G1204" s="308">
        <v>0</v>
      </c>
      <c r="H1204" s="44" t="s">
        <v>24109</v>
      </c>
      <c r="I1204" s="11"/>
      <c r="J1204" s="44" t="s">
        <v>24114</v>
      </c>
      <c r="K1204" s="103"/>
      <c r="L1204" s="371"/>
      <c r="N1204" s="11"/>
      <c r="O1204" s="11"/>
      <c r="P1204" s="11"/>
      <c r="Q1204" s="11"/>
      <c r="R1204" s="103"/>
      <c r="S1204" s="11"/>
      <c r="T1204" s="103"/>
      <c r="U1204" s="11"/>
      <c r="V1204" s="11"/>
      <c r="W1204" s="11"/>
      <c r="X1204" s="11"/>
      <c r="Y1204" s="11"/>
      <c r="Z1204" s="103"/>
      <c r="AA1204" s="11"/>
      <c r="AB1204" s="11"/>
      <c r="AC1204" s="11"/>
      <c r="AD1204" s="11"/>
      <c r="AE1204" s="11"/>
      <c r="AF1204" s="11"/>
      <c r="AG1204" s="11"/>
      <c r="AH1204" s="11"/>
      <c r="AI1204" s="33"/>
      <c r="AJ1204" s="33"/>
      <c r="AK1204" s="33"/>
    </row>
    <row r="1205" spans="1:37" s="168" customFormat="1" ht="15" customHeight="1">
      <c r="A1205" s="385">
        <v>7322</v>
      </c>
      <c r="B1205" s="44" t="s">
        <v>23659</v>
      </c>
      <c r="C1205" s="44" t="s">
        <v>24083</v>
      </c>
      <c r="D1205" s="44" t="s">
        <v>24105</v>
      </c>
      <c r="E1205" s="25"/>
      <c r="F1205" s="310">
        <v>11156</v>
      </c>
      <c r="G1205" s="310">
        <v>9700</v>
      </c>
      <c r="H1205" s="44" t="s">
        <v>24109</v>
      </c>
      <c r="I1205" s="11"/>
      <c r="J1205" s="44" t="s">
        <v>24114</v>
      </c>
      <c r="K1205" s="103"/>
      <c r="L1205" s="371"/>
      <c r="M1205" s="496">
        <v>2019</v>
      </c>
      <c r="N1205" s="11"/>
      <c r="O1205" s="11"/>
      <c r="P1205" s="11"/>
      <c r="Q1205" s="11"/>
      <c r="R1205" s="103"/>
      <c r="S1205" s="11"/>
      <c r="T1205" s="103"/>
      <c r="U1205" s="11"/>
      <c r="V1205" s="11"/>
      <c r="W1205" s="11"/>
      <c r="X1205" s="11"/>
      <c r="Y1205" s="11"/>
      <c r="Z1205" s="103"/>
      <c r="AA1205" s="11"/>
      <c r="AB1205" s="11"/>
      <c r="AC1205" s="11"/>
      <c r="AD1205" s="11"/>
      <c r="AE1205" s="11"/>
      <c r="AF1205" s="11"/>
      <c r="AG1205" s="11"/>
      <c r="AH1205" s="11"/>
      <c r="AI1205" s="33"/>
      <c r="AJ1205" s="33"/>
      <c r="AK1205" s="33"/>
    </row>
    <row r="1206" spans="1:37" s="168" customFormat="1" ht="15" customHeight="1">
      <c r="A1206" s="385">
        <v>7323</v>
      </c>
      <c r="B1206" s="44" t="s">
        <v>23660</v>
      </c>
      <c r="C1206" s="44" t="s">
        <v>24084</v>
      </c>
      <c r="D1206" s="44" t="s">
        <v>24105</v>
      </c>
      <c r="E1206" s="25"/>
      <c r="F1206" s="310">
        <v>20222</v>
      </c>
      <c r="G1206" s="310">
        <v>13560</v>
      </c>
      <c r="H1206" s="44" t="s">
        <v>24109</v>
      </c>
      <c r="I1206" s="11"/>
      <c r="J1206" s="44" t="s">
        <v>24114</v>
      </c>
      <c r="K1206" s="103"/>
      <c r="L1206" s="371"/>
      <c r="M1206" s="496">
        <v>2017</v>
      </c>
      <c r="N1206" s="11"/>
      <c r="O1206" s="11"/>
      <c r="P1206" s="11"/>
      <c r="Q1206" s="11"/>
      <c r="R1206" s="103"/>
      <c r="S1206" s="11"/>
      <c r="T1206" s="103"/>
      <c r="U1206" s="11"/>
      <c r="V1206" s="11"/>
      <c r="W1206" s="11"/>
      <c r="X1206" s="11"/>
      <c r="Y1206" s="11"/>
      <c r="Z1206" s="103"/>
      <c r="AA1206" s="11"/>
      <c r="AB1206" s="11"/>
      <c r="AC1206" s="11"/>
      <c r="AD1206" s="11"/>
      <c r="AE1206" s="11"/>
      <c r="AF1206" s="11"/>
      <c r="AG1206" s="11"/>
      <c r="AH1206" s="11"/>
      <c r="AI1206" s="33"/>
      <c r="AJ1206" s="33"/>
      <c r="AK1206" s="33"/>
    </row>
    <row r="1207" spans="1:37" s="168" customFormat="1" ht="15" customHeight="1">
      <c r="A1207" s="385">
        <v>7324</v>
      </c>
      <c r="B1207" s="44" t="s">
        <v>23661</v>
      </c>
      <c r="C1207" s="44" t="s">
        <v>24085</v>
      </c>
      <c r="D1207" s="44" t="s">
        <v>24105</v>
      </c>
      <c r="E1207" s="25"/>
      <c r="F1207" s="310">
        <v>73650</v>
      </c>
      <c r="G1207" s="310">
        <v>42739</v>
      </c>
      <c r="H1207" s="44" t="s">
        <v>24109</v>
      </c>
      <c r="I1207" s="11"/>
      <c r="J1207" s="44" t="s">
        <v>24114</v>
      </c>
      <c r="K1207" s="103"/>
      <c r="L1207" s="496">
        <v>2004</v>
      </c>
      <c r="M1207" s="371"/>
      <c r="N1207" s="11"/>
      <c r="O1207" s="11"/>
      <c r="P1207" s="11"/>
      <c r="Q1207" s="11"/>
      <c r="R1207" s="103"/>
      <c r="S1207" s="11"/>
      <c r="T1207" s="103"/>
      <c r="U1207" s="11"/>
      <c r="V1207" s="11"/>
      <c r="W1207" s="11"/>
      <c r="X1207" s="11"/>
      <c r="Y1207" s="11"/>
      <c r="Z1207" s="103"/>
      <c r="AA1207" s="11"/>
      <c r="AB1207" s="11"/>
      <c r="AC1207" s="11"/>
      <c r="AD1207" s="11"/>
      <c r="AE1207" s="11"/>
      <c r="AF1207" s="11"/>
      <c r="AG1207" s="11"/>
      <c r="AH1207" s="11"/>
      <c r="AI1207" s="33"/>
      <c r="AJ1207" s="33"/>
      <c r="AK1207" s="33"/>
    </row>
    <row r="1208" spans="1:37" s="168" customFormat="1" ht="15" customHeight="1">
      <c r="A1208" s="385">
        <v>7325</v>
      </c>
      <c r="B1208" s="44" t="s">
        <v>23662</v>
      </c>
      <c r="C1208" s="44" t="s">
        <v>24086</v>
      </c>
      <c r="D1208" s="44" t="s">
        <v>24105</v>
      </c>
      <c r="E1208" s="25"/>
      <c r="F1208" s="310">
        <v>17751</v>
      </c>
      <c r="G1208" s="310">
        <v>9693</v>
      </c>
      <c r="H1208" s="44" t="s">
        <v>24109</v>
      </c>
      <c r="I1208" s="11"/>
      <c r="J1208" s="44" t="s">
        <v>24114</v>
      </c>
      <c r="K1208" s="103"/>
      <c r="L1208" s="371"/>
      <c r="N1208" s="11"/>
      <c r="O1208" s="11"/>
      <c r="P1208" s="11"/>
      <c r="Q1208" s="11"/>
      <c r="R1208" s="103"/>
      <c r="S1208" s="11"/>
      <c r="T1208" s="103"/>
      <c r="U1208" s="11"/>
      <c r="V1208" s="11"/>
      <c r="W1208" s="11"/>
      <c r="X1208" s="11"/>
      <c r="Y1208" s="11"/>
      <c r="Z1208" s="103"/>
      <c r="AA1208" s="11"/>
      <c r="AB1208" s="11"/>
      <c r="AC1208" s="11"/>
      <c r="AD1208" s="11"/>
      <c r="AE1208" s="11"/>
      <c r="AF1208" s="11"/>
      <c r="AG1208" s="11"/>
      <c r="AH1208" s="11"/>
      <c r="AI1208" s="33"/>
      <c r="AJ1208" s="33"/>
      <c r="AK1208" s="33"/>
    </row>
    <row r="1209" spans="1:37" s="168" customFormat="1" ht="15" customHeight="1">
      <c r="A1209" s="385">
        <v>7329</v>
      </c>
      <c r="B1209" s="44" t="s">
        <v>23663</v>
      </c>
      <c r="C1209" s="44" t="s">
        <v>24087</v>
      </c>
      <c r="D1209" s="44" t="s">
        <v>24105</v>
      </c>
      <c r="E1209" s="25"/>
      <c r="F1209" s="310">
        <v>9097</v>
      </c>
      <c r="G1209" s="310">
        <v>7256</v>
      </c>
      <c r="H1209" s="44" t="s">
        <v>24109</v>
      </c>
      <c r="I1209" s="11"/>
      <c r="J1209" s="44" t="s">
        <v>24114</v>
      </c>
      <c r="K1209" s="103"/>
      <c r="L1209" s="371"/>
      <c r="M1209" s="371"/>
      <c r="N1209" s="11"/>
      <c r="O1209" s="11"/>
      <c r="P1209" s="11"/>
      <c r="Q1209" s="11"/>
      <c r="R1209" s="103"/>
      <c r="S1209" s="11"/>
      <c r="T1209" s="103"/>
      <c r="U1209" s="11"/>
      <c r="V1209" s="11"/>
      <c r="W1209" s="11"/>
      <c r="X1209" s="11"/>
      <c r="Y1209" s="11"/>
      <c r="Z1209" s="103"/>
      <c r="AA1209" s="11"/>
      <c r="AB1209" s="11"/>
      <c r="AC1209" s="11"/>
      <c r="AD1209" s="11"/>
      <c r="AE1209" s="11"/>
      <c r="AF1209" s="11"/>
      <c r="AG1209" s="11"/>
      <c r="AH1209" s="11"/>
      <c r="AI1209" s="33"/>
      <c r="AJ1209" s="33"/>
      <c r="AK1209" s="33"/>
    </row>
    <row r="1210" spans="1:37" s="168" customFormat="1" ht="15" customHeight="1">
      <c r="A1210" s="385">
        <v>7330</v>
      </c>
      <c r="B1210" s="44" t="s">
        <v>23664</v>
      </c>
      <c r="C1210" s="44" t="s">
        <v>24088</v>
      </c>
      <c r="D1210" s="44" t="s">
        <v>24105</v>
      </c>
      <c r="E1210" s="25"/>
      <c r="F1210" s="310">
        <v>3075</v>
      </c>
      <c r="G1210" s="310">
        <v>1966</v>
      </c>
      <c r="H1210" s="44" t="s">
        <v>24109</v>
      </c>
      <c r="I1210" s="11"/>
      <c r="J1210" s="44" t="s">
        <v>24114</v>
      </c>
      <c r="K1210" s="103"/>
      <c r="L1210" s="371"/>
      <c r="N1210" s="11"/>
      <c r="O1210" s="11"/>
      <c r="P1210" s="11"/>
      <c r="Q1210" s="11"/>
      <c r="R1210" s="103"/>
      <c r="S1210" s="11"/>
      <c r="T1210" s="103"/>
      <c r="U1210" s="11"/>
      <c r="V1210" s="11"/>
      <c r="W1210" s="11"/>
      <c r="X1210" s="11"/>
      <c r="Y1210" s="11"/>
      <c r="Z1210" s="103"/>
      <c r="AA1210" s="11"/>
      <c r="AB1210" s="11"/>
      <c r="AC1210" s="11"/>
      <c r="AD1210" s="11"/>
      <c r="AE1210" s="11"/>
      <c r="AF1210" s="11"/>
      <c r="AG1210" s="11"/>
      <c r="AH1210" s="11"/>
      <c r="AI1210" s="33"/>
      <c r="AJ1210" s="33"/>
      <c r="AK1210" s="33"/>
    </row>
    <row r="1211" spans="1:37" s="168" customFormat="1" ht="15" customHeight="1">
      <c r="A1211" s="385">
        <v>7331</v>
      </c>
      <c r="B1211" s="44" t="s">
        <v>23665</v>
      </c>
      <c r="C1211" s="44" t="s">
        <v>24089</v>
      </c>
      <c r="D1211" s="44" t="s">
        <v>24105</v>
      </c>
      <c r="E1211" s="25"/>
      <c r="F1211" s="310">
        <v>1835</v>
      </c>
      <c r="G1211" s="310">
        <v>1747</v>
      </c>
      <c r="H1211" s="44" t="s">
        <v>24109</v>
      </c>
      <c r="I1211" s="11"/>
      <c r="J1211" s="44" t="s">
        <v>24114</v>
      </c>
      <c r="K1211" s="103"/>
      <c r="L1211" s="371"/>
      <c r="N1211" s="11"/>
      <c r="O1211" s="11"/>
      <c r="P1211" s="11"/>
      <c r="Q1211" s="11"/>
      <c r="R1211" s="103"/>
      <c r="S1211" s="11"/>
      <c r="T1211" s="103"/>
      <c r="U1211" s="11"/>
      <c r="V1211" s="11"/>
      <c r="W1211" s="11"/>
      <c r="X1211" s="11"/>
      <c r="Y1211" s="11"/>
      <c r="Z1211" s="103"/>
      <c r="AA1211" s="11"/>
      <c r="AB1211" s="11"/>
      <c r="AC1211" s="11"/>
      <c r="AD1211" s="11"/>
      <c r="AE1211" s="11"/>
      <c r="AF1211" s="11"/>
      <c r="AG1211" s="11"/>
      <c r="AH1211" s="11"/>
      <c r="AI1211" s="33"/>
      <c r="AJ1211" s="33"/>
      <c r="AK1211" s="33"/>
    </row>
    <row r="1212" spans="1:37" s="168" customFormat="1" ht="15" customHeight="1">
      <c r="A1212" s="385">
        <v>7332</v>
      </c>
      <c r="B1212" s="44" t="s">
        <v>23666</v>
      </c>
      <c r="C1212" s="44" t="s">
        <v>24090</v>
      </c>
      <c r="D1212" s="44" t="s">
        <v>24105</v>
      </c>
      <c r="E1212" s="25"/>
      <c r="F1212" s="308">
        <v>0</v>
      </c>
      <c r="G1212" s="308">
        <v>0</v>
      </c>
      <c r="H1212" s="44" t="s">
        <v>24109</v>
      </c>
      <c r="I1212" s="11"/>
      <c r="J1212" s="44" t="s">
        <v>24116</v>
      </c>
      <c r="K1212" s="103"/>
      <c r="N1212" s="11"/>
      <c r="O1212" s="11"/>
      <c r="P1212" s="11"/>
      <c r="Q1212" s="11"/>
      <c r="R1212" s="103"/>
      <c r="S1212" s="11"/>
      <c r="T1212" s="103"/>
      <c r="U1212" s="11"/>
      <c r="V1212" s="11"/>
      <c r="W1212" s="11"/>
      <c r="X1212" s="11"/>
      <c r="Y1212" s="11"/>
      <c r="Z1212" s="103"/>
      <c r="AA1212" s="11"/>
      <c r="AB1212" s="11"/>
      <c r="AC1212" s="11"/>
      <c r="AD1212" s="11"/>
      <c r="AE1212" s="11"/>
      <c r="AF1212" s="11"/>
      <c r="AG1212" s="11"/>
      <c r="AH1212" s="11"/>
      <c r="AI1212" s="33"/>
      <c r="AJ1212" s="33"/>
      <c r="AK1212" s="33"/>
    </row>
    <row r="1213" spans="1:37" s="168" customFormat="1" ht="15" customHeight="1">
      <c r="A1213" s="275" t="s">
        <v>1805</v>
      </c>
      <c r="B1213" s="158" t="s">
        <v>1806</v>
      </c>
      <c r="C1213" s="158" t="s">
        <v>1807</v>
      </c>
      <c r="D1213" s="158" t="s">
        <v>268</v>
      </c>
      <c r="E1213" s="158" t="s">
        <v>1667</v>
      </c>
      <c r="F1213" s="18">
        <v>500</v>
      </c>
      <c r="G1213" s="18">
        <v>500</v>
      </c>
      <c r="H1213" s="158" t="s">
        <v>3381</v>
      </c>
      <c r="I1213" s="26" t="s">
        <v>3377</v>
      </c>
      <c r="J1213" s="158" t="s">
        <v>1647</v>
      </c>
      <c r="K1213" s="158" t="s">
        <v>67</v>
      </c>
      <c r="L1213" s="331">
        <v>1900</v>
      </c>
      <c r="M1213" s="160" t="s">
        <v>3371</v>
      </c>
      <c r="N1213" s="285" t="s">
        <v>1677</v>
      </c>
      <c r="O1213" s="285" t="s">
        <v>1677</v>
      </c>
      <c r="P1213" s="20" t="s">
        <v>3362</v>
      </c>
      <c r="Q1213" s="21" t="s">
        <v>3362</v>
      </c>
      <c r="R1213" s="158" t="s">
        <v>1642</v>
      </c>
      <c r="S1213" s="175" t="s">
        <v>3362</v>
      </c>
      <c r="T1213" s="158" t="s">
        <v>470</v>
      </c>
      <c r="U1213" s="285" t="s">
        <v>67</v>
      </c>
      <c r="V1213" s="21" t="s">
        <v>67</v>
      </c>
      <c r="W1213" s="21" t="s">
        <v>67</v>
      </c>
      <c r="X1213" s="33" t="s">
        <v>67</v>
      </c>
      <c r="Y1213" s="33" t="s">
        <v>67</v>
      </c>
      <c r="Z1213" s="159">
        <v>1</v>
      </c>
      <c r="AA1213" s="285" t="s">
        <v>1700</v>
      </c>
      <c r="AB1213" s="21" t="s">
        <v>3379</v>
      </c>
      <c r="AC1213" s="21" t="s">
        <v>67</v>
      </c>
      <c r="AD1213" s="21" t="s">
        <v>3380</v>
      </c>
      <c r="AE1213" s="21" t="s">
        <v>67</v>
      </c>
      <c r="AF1213" s="21" t="s">
        <v>67</v>
      </c>
      <c r="AG1213" s="21" t="s">
        <v>67</v>
      </c>
      <c r="AH1213" s="49"/>
      <c r="AI1213" s="33"/>
      <c r="AJ1213" s="33"/>
      <c r="AK1213" s="33"/>
    </row>
    <row r="1214" spans="1:37" s="168" customFormat="1" ht="15" customHeight="1">
      <c r="A1214" s="275" t="s">
        <v>2110</v>
      </c>
      <c r="B1214" s="158" t="s">
        <v>2111</v>
      </c>
      <c r="C1214" s="158" t="s">
        <v>2112</v>
      </c>
      <c r="D1214" s="158" t="s">
        <v>268</v>
      </c>
      <c r="E1214" s="158" t="s">
        <v>1646</v>
      </c>
      <c r="F1214" s="18">
        <v>513</v>
      </c>
      <c r="G1214" s="18">
        <v>513</v>
      </c>
      <c r="H1214" s="183" t="s">
        <v>3369</v>
      </c>
      <c r="I1214" s="19" t="s">
        <v>3370</v>
      </c>
      <c r="J1214" s="158" t="s">
        <v>1647</v>
      </c>
      <c r="K1214" s="158" t="s">
        <v>67</v>
      </c>
      <c r="L1214" s="331">
        <v>1937</v>
      </c>
      <c r="M1214" s="160" t="s">
        <v>3371</v>
      </c>
      <c r="N1214" s="285" t="s">
        <v>1672</v>
      </c>
      <c r="O1214" s="285" t="s">
        <v>1672</v>
      </c>
      <c r="P1214" s="20" t="s">
        <v>3362</v>
      </c>
      <c r="Q1214" s="21" t="s">
        <v>3362</v>
      </c>
      <c r="R1214" s="158" t="s">
        <v>1642</v>
      </c>
      <c r="S1214" s="175" t="s">
        <v>3362</v>
      </c>
      <c r="T1214" s="158" t="s">
        <v>470</v>
      </c>
      <c r="U1214" s="285" t="s">
        <v>67</v>
      </c>
      <c r="V1214" s="21" t="s">
        <v>67</v>
      </c>
      <c r="W1214" s="21" t="s">
        <v>67</v>
      </c>
      <c r="X1214" s="33" t="s">
        <v>67</v>
      </c>
      <c r="Y1214" s="33" t="s">
        <v>67</v>
      </c>
      <c r="Z1214" s="159">
        <v>1</v>
      </c>
      <c r="AA1214" s="285" t="s">
        <v>1700</v>
      </c>
      <c r="AB1214" s="21" t="s">
        <v>3379</v>
      </c>
      <c r="AC1214" s="21" t="s">
        <v>67</v>
      </c>
      <c r="AD1214" s="21" t="s">
        <v>3380</v>
      </c>
      <c r="AE1214" s="21" t="s">
        <v>67</v>
      </c>
      <c r="AF1214" s="21" t="s">
        <v>67</v>
      </c>
      <c r="AG1214" s="21" t="s">
        <v>67</v>
      </c>
      <c r="AH1214" s="49"/>
      <c r="AI1214" s="33"/>
      <c r="AJ1214" s="33"/>
      <c r="AK1214" s="33"/>
    </row>
    <row r="1215" spans="1:37" s="168" customFormat="1" ht="15" customHeight="1">
      <c r="A1215" s="275" t="s">
        <v>1811</v>
      </c>
      <c r="B1215" s="158" t="s">
        <v>1773</v>
      </c>
      <c r="C1215" s="158" t="s">
        <v>1812</v>
      </c>
      <c r="D1215" s="158" t="s">
        <v>268</v>
      </c>
      <c r="E1215" s="158" t="s">
        <v>1646</v>
      </c>
      <c r="F1215" s="18">
        <v>108</v>
      </c>
      <c r="G1215" s="18">
        <v>108</v>
      </c>
      <c r="H1215" s="183" t="s">
        <v>3369</v>
      </c>
      <c r="I1215" s="19" t="s">
        <v>3370</v>
      </c>
      <c r="J1215" s="158" t="s">
        <v>1647</v>
      </c>
      <c r="K1215" s="158" t="s">
        <v>67</v>
      </c>
      <c r="L1215" s="331">
        <v>1966</v>
      </c>
      <c r="M1215" s="160" t="s">
        <v>3371</v>
      </c>
      <c r="N1215" s="285" t="s">
        <v>1672</v>
      </c>
      <c r="O1215" s="285" t="s">
        <v>1672</v>
      </c>
      <c r="P1215" s="20" t="s">
        <v>3362</v>
      </c>
      <c r="Q1215" s="21" t="s">
        <v>3362</v>
      </c>
      <c r="R1215" s="158" t="s">
        <v>1642</v>
      </c>
      <c r="S1215" s="175" t="s">
        <v>3362</v>
      </c>
      <c r="T1215" s="158" t="s">
        <v>470</v>
      </c>
      <c r="U1215" s="285" t="s">
        <v>67</v>
      </c>
      <c r="V1215" s="21" t="s">
        <v>67</v>
      </c>
      <c r="W1215" s="21" t="s">
        <v>67</v>
      </c>
      <c r="X1215" s="33" t="s">
        <v>67</v>
      </c>
      <c r="Y1215" s="33" t="s">
        <v>67</v>
      </c>
      <c r="Z1215" s="159">
        <v>1</v>
      </c>
      <c r="AA1215" s="285" t="s">
        <v>1700</v>
      </c>
      <c r="AB1215" s="21" t="s">
        <v>3379</v>
      </c>
      <c r="AC1215" s="21" t="s">
        <v>67</v>
      </c>
      <c r="AD1215" s="21" t="s">
        <v>3380</v>
      </c>
      <c r="AE1215" s="21" t="s">
        <v>67</v>
      </c>
      <c r="AF1215" s="21" t="s">
        <v>67</v>
      </c>
      <c r="AG1215" s="21" t="s">
        <v>67</v>
      </c>
      <c r="AH1215" s="49"/>
      <c r="AI1215" s="33"/>
      <c r="AJ1215" s="33"/>
      <c r="AK1215" s="33"/>
    </row>
    <row r="1216" spans="1:37" s="168" customFormat="1" ht="15" customHeight="1">
      <c r="A1216" s="283" t="s">
        <v>7192</v>
      </c>
      <c r="B1216" s="183" t="s">
        <v>7193</v>
      </c>
      <c r="C1216" s="183" t="s">
        <v>7194</v>
      </c>
      <c r="D1216" s="183" t="s">
        <v>268</v>
      </c>
      <c r="E1216" s="183" t="s">
        <v>1648</v>
      </c>
      <c r="F1216" s="183" t="s">
        <v>1658</v>
      </c>
      <c r="G1216" s="183" t="s">
        <v>1658</v>
      </c>
      <c r="H1216" s="183" t="s">
        <v>3369</v>
      </c>
      <c r="I1216" s="117" t="s">
        <v>3370</v>
      </c>
      <c r="J1216" s="183" t="s">
        <v>6725</v>
      </c>
      <c r="K1216" s="183" t="s">
        <v>6720</v>
      </c>
      <c r="L1216" s="38"/>
      <c r="M1216" s="160" t="s">
        <v>3371</v>
      </c>
      <c r="N1216" s="285" t="s">
        <v>1672</v>
      </c>
      <c r="O1216" s="285" t="s">
        <v>1672</v>
      </c>
      <c r="P1216" s="33" t="s">
        <v>3362</v>
      </c>
      <c r="Q1216" s="21" t="s">
        <v>3362</v>
      </c>
      <c r="R1216" s="183" t="s">
        <v>1642</v>
      </c>
      <c r="S1216" s="33" t="s">
        <v>67</v>
      </c>
      <c r="T1216" s="183" t="s">
        <v>470</v>
      </c>
      <c r="U1216" s="49" t="s">
        <v>67</v>
      </c>
      <c r="V1216" s="21" t="s">
        <v>67</v>
      </c>
      <c r="W1216" s="21" t="s">
        <v>67</v>
      </c>
      <c r="X1216" s="33" t="s">
        <v>67</v>
      </c>
      <c r="Y1216" s="33" t="s">
        <v>67</v>
      </c>
      <c r="Z1216" s="183" t="s">
        <v>1659</v>
      </c>
      <c r="AA1216" s="285" t="s">
        <v>1700</v>
      </c>
      <c r="AB1216" s="21" t="s">
        <v>3379</v>
      </c>
      <c r="AC1216" s="21" t="s">
        <v>6704</v>
      </c>
      <c r="AD1216" s="21" t="s">
        <v>3380</v>
      </c>
      <c r="AE1216" s="21" t="s">
        <v>67</v>
      </c>
      <c r="AF1216" s="21" t="s">
        <v>67</v>
      </c>
      <c r="AG1216" s="21" t="s">
        <v>67</v>
      </c>
      <c r="AH1216" s="49"/>
      <c r="AI1216" s="33"/>
      <c r="AJ1216" s="33"/>
      <c r="AK1216" s="33"/>
    </row>
    <row r="1217" spans="1:37" s="168" customFormat="1" ht="15" customHeight="1">
      <c r="A1217" s="276" t="s">
        <v>3053</v>
      </c>
      <c r="B1217" s="284" t="s">
        <v>7785</v>
      </c>
      <c r="C1217" s="284" t="s">
        <v>8016</v>
      </c>
      <c r="D1217" s="284" t="s">
        <v>268</v>
      </c>
      <c r="E1217" s="232" t="s">
        <v>1641</v>
      </c>
      <c r="F1217" s="115">
        <v>3840</v>
      </c>
      <c r="G1217" s="115">
        <v>3840</v>
      </c>
      <c r="H1217" s="233" t="s">
        <v>3369</v>
      </c>
      <c r="I1217" s="322">
        <v>1</v>
      </c>
      <c r="J1217" s="232" t="s">
        <v>1647</v>
      </c>
      <c r="K1217" s="232" t="s">
        <v>1</v>
      </c>
      <c r="L1217" s="335">
        <v>1998</v>
      </c>
      <c r="M1217" s="231"/>
      <c r="N1217" s="321" t="s">
        <v>1672</v>
      </c>
      <c r="O1217" s="321" t="s">
        <v>1672</v>
      </c>
      <c r="P1217" s="236" t="s">
        <v>3362</v>
      </c>
      <c r="Q1217" s="231" t="s">
        <v>3362</v>
      </c>
      <c r="R1217" s="233" t="s">
        <v>1642</v>
      </c>
      <c r="S1217" s="321" t="s">
        <v>67</v>
      </c>
      <c r="T1217" s="233" t="s">
        <v>1644</v>
      </c>
      <c r="U1217" s="321" t="s">
        <v>67</v>
      </c>
      <c r="V1217" s="321" t="s">
        <v>67</v>
      </c>
      <c r="W1217" s="321" t="s">
        <v>67</v>
      </c>
      <c r="X1217" s="353" t="s">
        <v>67</v>
      </c>
      <c r="Y1217" s="353" t="s">
        <v>67</v>
      </c>
      <c r="Z1217" s="239">
        <v>1</v>
      </c>
      <c r="AA1217" s="321" t="s">
        <v>2785</v>
      </c>
      <c r="AB1217" s="231" t="s">
        <v>3372</v>
      </c>
      <c r="AC1217" s="21" t="s">
        <v>3373</v>
      </c>
      <c r="AD1217" s="231" t="s">
        <v>3374</v>
      </c>
      <c r="AE1217" s="231" t="s">
        <v>67</v>
      </c>
      <c r="AF1217" s="231" t="s">
        <v>67</v>
      </c>
      <c r="AG1217" s="231" t="s">
        <v>67</v>
      </c>
      <c r="AH1217" s="364" t="s">
        <v>1</v>
      </c>
      <c r="AI1217" s="33"/>
      <c r="AJ1217" s="33"/>
      <c r="AK1217" s="33"/>
    </row>
    <row r="1218" spans="1:37" s="168" customFormat="1" ht="15" customHeight="1">
      <c r="A1218" s="283" t="s">
        <v>8043</v>
      </c>
      <c r="B1218" s="25" t="s">
        <v>8044</v>
      </c>
      <c r="C1218" s="284" t="s">
        <v>8016</v>
      </c>
      <c r="D1218" s="284" t="s">
        <v>268</v>
      </c>
      <c r="E1218" s="232" t="s">
        <v>1641</v>
      </c>
      <c r="F1218" s="45">
        <v>152</v>
      </c>
      <c r="G1218" s="45">
        <v>152</v>
      </c>
      <c r="H1218" s="25" t="s">
        <v>3369</v>
      </c>
      <c r="I1218" s="119" t="s">
        <v>3370</v>
      </c>
      <c r="J1218" s="25" t="s">
        <v>1656</v>
      </c>
      <c r="K1218" s="25" t="s">
        <v>67</v>
      </c>
      <c r="L1218" s="370">
        <v>2016</v>
      </c>
      <c r="M1218"/>
      <c r="N1218" s="49" t="s">
        <v>1672</v>
      </c>
      <c r="O1218" s="49" t="s">
        <v>1672</v>
      </c>
      <c r="P1218" s="21" t="s">
        <v>3362</v>
      </c>
      <c r="Q1218" s="21" t="s">
        <v>3362</v>
      </c>
      <c r="R1218" s="25" t="s">
        <v>1642</v>
      </c>
      <c r="S1218" s="49" t="s">
        <v>3362</v>
      </c>
      <c r="T1218" s="25" t="s">
        <v>1644</v>
      </c>
      <c r="U1218" s="49" t="s">
        <v>67</v>
      </c>
      <c r="V1218" s="21" t="s">
        <v>67</v>
      </c>
      <c r="W1218" s="21" t="s">
        <v>67</v>
      </c>
      <c r="X1218" s="70" t="s">
        <v>67</v>
      </c>
      <c r="Y1218" s="70" t="s">
        <v>67</v>
      </c>
      <c r="Z1218" s="356">
        <v>1</v>
      </c>
      <c r="AA1218" s="49" t="s">
        <v>2785</v>
      </c>
      <c r="AB1218" s="21" t="s">
        <v>3372</v>
      </c>
      <c r="AC1218" s="21" t="s">
        <v>3373</v>
      </c>
      <c r="AD1218" s="17" t="s">
        <v>3374</v>
      </c>
      <c r="AE1218" s="21" t="s">
        <v>67</v>
      </c>
      <c r="AF1218" s="21" t="s">
        <v>67</v>
      </c>
      <c r="AG1218" s="21" t="s">
        <v>67</v>
      </c>
      <c r="AH1218" s="49"/>
      <c r="AI1218" s="33"/>
      <c r="AJ1218" s="33"/>
      <c r="AK1218" s="33"/>
    </row>
    <row r="1219" spans="1:37" s="168" customFormat="1" ht="15" customHeight="1">
      <c r="A1219" s="275" t="s">
        <v>1820</v>
      </c>
      <c r="B1219" s="158" t="s">
        <v>1821</v>
      </c>
      <c r="C1219" s="158" t="s">
        <v>1822</v>
      </c>
      <c r="D1219" s="158" t="s">
        <v>378</v>
      </c>
      <c r="E1219" s="158" t="s">
        <v>1645</v>
      </c>
      <c r="F1219" s="18" t="s">
        <v>67</v>
      </c>
      <c r="G1219" s="18" t="s">
        <v>67</v>
      </c>
      <c r="H1219" s="158" t="s">
        <v>3381</v>
      </c>
      <c r="I1219" s="26" t="s">
        <v>3377</v>
      </c>
      <c r="J1219" s="158" t="s">
        <v>1647</v>
      </c>
      <c r="K1219" s="158" t="s">
        <v>67</v>
      </c>
      <c r="L1219" s="331" t="s">
        <v>67</v>
      </c>
      <c r="M1219" s="160" t="s">
        <v>3371</v>
      </c>
      <c r="N1219" s="49" t="s">
        <v>1672</v>
      </c>
      <c r="O1219" s="285" t="s">
        <v>1672</v>
      </c>
      <c r="P1219" s="20" t="s">
        <v>3362</v>
      </c>
      <c r="Q1219" s="21" t="s">
        <v>3362</v>
      </c>
      <c r="R1219" s="158" t="s">
        <v>1642</v>
      </c>
      <c r="S1219" s="160" t="s">
        <v>67</v>
      </c>
      <c r="T1219" s="158" t="s">
        <v>1823</v>
      </c>
      <c r="U1219" s="285" t="s">
        <v>67</v>
      </c>
      <c r="V1219" s="21" t="s">
        <v>67</v>
      </c>
      <c r="W1219" s="21" t="s">
        <v>67</v>
      </c>
      <c r="X1219" s="33" t="s">
        <v>67</v>
      </c>
      <c r="Y1219" s="33" t="s">
        <v>67</v>
      </c>
      <c r="Z1219" s="18" t="s">
        <v>67</v>
      </c>
      <c r="AA1219" s="285" t="s">
        <v>1700</v>
      </c>
      <c r="AB1219" s="21" t="s">
        <v>3379</v>
      </c>
      <c r="AC1219" s="21" t="s">
        <v>67</v>
      </c>
      <c r="AD1219" s="21" t="s">
        <v>3380</v>
      </c>
      <c r="AE1219" s="21" t="s">
        <v>67</v>
      </c>
      <c r="AF1219" s="21" t="s">
        <v>67</v>
      </c>
      <c r="AG1219" s="21" t="s">
        <v>67</v>
      </c>
      <c r="AH1219" s="49"/>
      <c r="AI1219" s="33"/>
      <c r="AJ1219" s="33"/>
      <c r="AK1219" s="33"/>
    </row>
    <row r="1220" spans="1:37" s="168" customFormat="1" ht="15" customHeight="1">
      <c r="A1220" s="275" t="s">
        <v>2050</v>
      </c>
      <c r="B1220" s="158" t="s">
        <v>1668</v>
      </c>
      <c r="C1220" s="158" t="s">
        <v>1778</v>
      </c>
      <c r="D1220" s="158" t="s">
        <v>378</v>
      </c>
      <c r="E1220" s="158" t="s">
        <v>1645</v>
      </c>
      <c r="F1220" s="18">
        <v>396</v>
      </c>
      <c r="G1220" s="18">
        <v>396</v>
      </c>
      <c r="H1220" s="158" t="s">
        <v>3369</v>
      </c>
      <c r="I1220" s="19" t="s">
        <v>3370</v>
      </c>
      <c r="J1220" s="158" t="s">
        <v>1647</v>
      </c>
      <c r="K1220" s="158" t="s">
        <v>67</v>
      </c>
      <c r="L1220" s="331">
        <v>1984</v>
      </c>
      <c r="M1220" s="160" t="s">
        <v>3371</v>
      </c>
      <c r="N1220" s="285" t="s">
        <v>1672</v>
      </c>
      <c r="O1220" s="285" t="s">
        <v>1672</v>
      </c>
      <c r="P1220" s="20" t="s">
        <v>3362</v>
      </c>
      <c r="Q1220" s="21" t="s">
        <v>3362</v>
      </c>
      <c r="R1220" s="158" t="s">
        <v>1642</v>
      </c>
      <c r="S1220" s="175" t="s">
        <v>3362</v>
      </c>
      <c r="T1220" s="158" t="s">
        <v>2051</v>
      </c>
      <c r="U1220" s="285" t="s">
        <v>67</v>
      </c>
      <c r="V1220" s="21" t="s">
        <v>67</v>
      </c>
      <c r="W1220" s="21" t="s">
        <v>67</v>
      </c>
      <c r="X1220" s="33" t="s">
        <v>67</v>
      </c>
      <c r="Y1220" s="33" t="s">
        <v>67</v>
      </c>
      <c r="Z1220" s="159">
        <v>1</v>
      </c>
      <c r="AA1220" s="285" t="s">
        <v>1700</v>
      </c>
      <c r="AB1220" s="21" t="s">
        <v>3379</v>
      </c>
      <c r="AC1220" s="21" t="s">
        <v>67</v>
      </c>
      <c r="AD1220" s="21" t="s">
        <v>3380</v>
      </c>
      <c r="AE1220" s="21" t="s">
        <v>67</v>
      </c>
      <c r="AF1220" s="21" t="s">
        <v>67</v>
      </c>
      <c r="AG1220" s="21" t="s">
        <v>67</v>
      </c>
      <c r="AH1220" s="49"/>
      <c r="AI1220" s="33"/>
      <c r="AJ1220" s="33"/>
      <c r="AK1220" s="33"/>
    </row>
    <row r="1221" spans="1:37" s="168" customFormat="1" ht="15" customHeight="1">
      <c r="A1221" s="275" t="s">
        <v>2661</v>
      </c>
      <c r="B1221" s="158" t="s">
        <v>22279</v>
      </c>
      <c r="C1221" s="158" t="s">
        <v>2662</v>
      </c>
      <c r="D1221" s="158" t="s">
        <v>378</v>
      </c>
      <c r="E1221" s="158" t="s">
        <v>1645</v>
      </c>
      <c r="F1221" s="18">
        <v>4000</v>
      </c>
      <c r="G1221" s="18">
        <v>4000</v>
      </c>
      <c r="H1221" s="183" t="s">
        <v>3369</v>
      </c>
      <c r="I1221" s="19" t="s">
        <v>3370</v>
      </c>
      <c r="J1221" s="158" t="s">
        <v>1647</v>
      </c>
      <c r="K1221" s="158" t="s">
        <v>67</v>
      </c>
      <c r="L1221" s="331">
        <v>1997</v>
      </c>
      <c r="M1221" s="160" t="s">
        <v>3371</v>
      </c>
      <c r="N1221" s="285" t="s">
        <v>1672</v>
      </c>
      <c r="O1221" s="285" t="s">
        <v>1672</v>
      </c>
      <c r="P1221" s="20" t="s">
        <v>3362</v>
      </c>
      <c r="Q1221" s="21" t="s">
        <v>3385</v>
      </c>
      <c r="R1221" s="158" t="s">
        <v>1642</v>
      </c>
      <c r="S1221" s="175" t="s">
        <v>3362</v>
      </c>
      <c r="T1221" s="158" t="s">
        <v>1824</v>
      </c>
      <c r="U1221" s="285" t="s">
        <v>67</v>
      </c>
      <c r="V1221" s="21" t="s">
        <v>67</v>
      </c>
      <c r="W1221" s="21" t="s">
        <v>67</v>
      </c>
      <c r="X1221" s="33" t="s">
        <v>67</v>
      </c>
      <c r="Y1221" s="33" t="s">
        <v>67</v>
      </c>
      <c r="Z1221" s="159">
        <v>2</v>
      </c>
      <c r="AA1221" s="285" t="s">
        <v>1700</v>
      </c>
      <c r="AB1221" s="21" t="s">
        <v>3379</v>
      </c>
      <c r="AC1221" s="21" t="s">
        <v>67</v>
      </c>
      <c r="AD1221" s="21" t="s">
        <v>3380</v>
      </c>
      <c r="AE1221" s="21" t="s">
        <v>67</v>
      </c>
      <c r="AF1221" s="21" t="s">
        <v>67</v>
      </c>
      <c r="AG1221" s="21" t="s">
        <v>67</v>
      </c>
      <c r="AH1221" s="49"/>
      <c r="AI1221" s="33"/>
      <c r="AJ1221" s="33"/>
      <c r="AK1221" s="33"/>
    </row>
    <row r="1222" spans="1:37" s="168" customFormat="1" ht="15" customHeight="1">
      <c r="A1222" s="275" t="s">
        <v>2663</v>
      </c>
      <c r="B1222" s="158" t="s">
        <v>1855</v>
      </c>
      <c r="C1222" s="158" t="s">
        <v>2662</v>
      </c>
      <c r="D1222" s="158" t="s">
        <v>378</v>
      </c>
      <c r="E1222" s="158" t="s">
        <v>1648</v>
      </c>
      <c r="F1222" s="18">
        <v>1864</v>
      </c>
      <c r="G1222" s="18">
        <v>1864</v>
      </c>
      <c r="H1222" s="183" t="s">
        <v>3369</v>
      </c>
      <c r="I1222" s="19" t="s">
        <v>3370</v>
      </c>
      <c r="J1222" s="158" t="s">
        <v>1647</v>
      </c>
      <c r="K1222" s="158" t="s">
        <v>67</v>
      </c>
      <c r="L1222" s="331" t="s">
        <v>67</v>
      </c>
      <c r="M1222" s="160" t="s">
        <v>3371</v>
      </c>
      <c r="N1222" s="285" t="s">
        <v>1672</v>
      </c>
      <c r="O1222" s="285" t="s">
        <v>1672</v>
      </c>
      <c r="P1222" s="20" t="s">
        <v>3362</v>
      </c>
      <c r="Q1222" s="21" t="s">
        <v>3362</v>
      </c>
      <c r="R1222" s="158" t="s">
        <v>1642</v>
      </c>
      <c r="S1222" s="175" t="s">
        <v>3362</v>
      </c>
      <c r="T1222" s="158" t="s">
        <v>1824</v>
      </c>
      <c r="U1222" s="285" t="s">
        <v>67</v>
      </c>
      <c r="V1222" s="21" t="s">
        <v>67</v>
      </c>
      <c r="W1222" s="21" t="s">
        <v>67</v>
      </c>
      <c r="X1222" s="33" t="s">
        <v>67</v>
      </c>
      <c r="Y1222" s="33" t="s">
        <v>67</v>
      </c>
      <c r="Z1222" s="159">
        <v>2</v>
      </c>
      <c r="AA1222" s="285" t="s">
        <v>1700</v>
      </c>
      <c r="AB1222" s="21" t="s">
        <v>3379</v>
      </c>
      <c r="AC1222" s="21" t="s">
        <v>67</v>
      </c>
      <c r="AD1222" s="21" t="s">
        <v>3380</v>
      </c>
      <c r="AE1222" s="21" t="s">
        <v>67</v>
      </c>
      <c r="AF1222" s="21" t="s">
        <v>67</v>
      </c>
      <c r="AG1222" s="21" t="s">
        <v>67</v>
      </c>
      <c r="AH1222" s="49"/>
      <c r="AI1222" s="33"/>
      <c r="AJ1222" s="33"/>
      <c r="AK1222" s="33"/>
    </row>
    <row r="1223" spans="1:37" s="168" customFormat="1" ht="15" customHeight="1">
      <c r="A1223" s="275" t="s">
        <v>2664</v>
      </c>
      <c r="B1223" s="158" t="s">
        <v>2665</v>
      </c>
      <c r="C1223" s="158" t="s">
        <v>2662</v>
      </c>
      <c r="D1223" s="158" t="s">
        <v>378</v>
      </c>
      <c r="E1223" s="158" t="s">
        <v>1641</v>
      </c>
      <c r="F1223" s="18">
        <v>255</v>
      </c>
      <c r="G1223" s="18">
        <v>255</v>
      </c>
      <c r="H1223" s="183" t="s">
        <v>3369</v>
      </c>
      <c r="I1223" s="19" t="s">
        <v>3370</v>
      </c>
      <c r="J1223" s="158" t="s">
        <v>1647</v>
      </c>
      <c r="K1223" s="158" t="s">
        <v>67</v>
      </c>
      <c r="L1223" s="331">
        <v>1930</v>
      </c>
      <c r="M1223" s="160" t="s">
        <v>3371</v>
      </c>
      <c r="N1223" s="285" t="s">
        <v>1672</v>
      </c>
      <c r="O1223" s="285" t="s">
        <v>1672</v>
      </c>
      <c r="P1223" s="20" t="s">
        <v>3362</v>
      </c>
      <c r="Q1223" s="21" t="s">
        <v>3362</v>
      </c>
      <c r="R1223" s="158" t="s">
        <v>1643</v>
      </c>
      <c r="S1223" s="175" t="s">
        <v>3362</v>
      </c>
      <c r="T1223" s="158" t="s">
        <v>1824</v>
      </c>
      <c r="U1223" s="285" t="s">
        <v>67</v>
      </c>
      <c r="V1223" s="21" t="s">
        <v>67</v>
      </c>
      <c r="W1223" s="21" t="s">
        <v>67</v>
      </c>
      <c r="X1223" s="33" t="s">
        <v>67</v>
      </c>
      <c r="Y1223" s="33" t="s">
        <v>67</v>
      </c>
      <c r="Z1223" s="159">
        <v>5</v>
      </c>
      <c r="AA1223" s="285" t="s">
        <v>1700</v>
      </c>
      <c r="AB1223" s="21" t="s">
        <v>3379</v>
      </c>
      <c r="AC1223" s="21" t="s">
        <v>67</v>
      </c>
      <c r="AD1223" s="21" t="s">
        <v>3380</v>
      </c>
      <c r="AE1223" s="21" t="s">
        <v>67</v>
      </c>
      <c r="AF1223" s="21" t="s">
        <v>67</v>
      </c>
      <c r="AG1223" s="21" t="s">
        <v>67</v>
      </c>
      <c r="AH1223" s="49"/>
      <c r="AI1223" s="33"/>
      <c r="AJ1223" s="33"/>
      <c r="AK1223" s="33"/>
    </row>
    <row r="1224" spans="1:37" s="168" customFormat="1" ht="15" customHeight="1">
      <c r="A1224" s="275" t="s">
        <v>2694</v>
      </c>
      <c r="B1224" s="158" t="s">
        <v>1662</v>
      </c>
      <c r="C1224" s="158" t="s">
        <v>2543</v>
      </c>
      <c r="D1224" s="158" t="s">
        <v>631</v>
      </c>
      <c r="E1224" s="158" t="s">
        <v>1646</v>
      </c>
      <c r="F1224" s="18">
        <v>204</v>
      </c>
      <c r="G1224" s="18">
        <v>204</v>
      </c>
      <c r="H1224" s="158" t="s">
        <v>3369</v>
      </c>
      <c r="I1224" s="19" t="s">
        <v>3370</v>
      </c>
      <c r="J1224" s="158" t="s">
        <v>1647</v>
      </c>
      <c r="K1224" s="158" t="s">
        <v>67</v>
      </c>
      <c r="L1224" s="159">
        <v>1956</v>
      </c>
      <c r="M1224" s="160" t="s">
        <v>3371</v>
      </c>
      <c r="N1224" s="285" t="s">
        <v>1672</v>
      </c>
      <c r="O1224" s="285" t="s">
        <v>1672</v>
      </c>
      <c r="P1224" s="20" t="s">
        <v>3362</v>
      </c>
      <c r="Q1224" s="21" t="s">
        <v>3362</v>
      </c>
      <c r="R1224" s="158" t="s">
        <v>1642</v>
      </c>
      <c r="S1224" s="175" t="s">
        <v>3362</v>
      </c>
      <c r="T1224" s="158" t="s">
        <v>2085</v>
      </c>
      <c r="U1224" s="285" t="s">
        <v>67</v>
      </c>
      <c r="V1224" s="21" t="s">
        <v>67</v>
      </c>
      <c r="W1224" s="21" t="s">
        <v>67</v>
      </c>
      <c r="X1224" s="33" t="s">
        <v>67</v>
      </c>
      <c r="Y1224" s="33" t="s">
        <v>67</v>
      </c>
      <c r="Z1224" s="159">
        <v>1</v>
      </c>
      <c r="AA1224" s="285" t="s">
        <v>1700</v>
      </c>
      <c r="AB1224" s="21" t="s">
        <v>3379</v>
      </c>
      <c r="AC1224" s="21" t="s">
        <v>67</v>
      </c>
      <c r="AD1224" s="21" t="s">
        <v>3380</v>
      </c>
      <c r="AE1224" s="21" t="s">
        <v>67</v>
      </c>
      <c r="AF1224" s="21" t="s">
        <v>67</v>
      </c>
      <c r="AG1224" s="21" t="s">
        <v>67</v>
      </c>
      <c r="AH1224" s="49"/>
      <c r="AI1224" s="33"/>
      <c r="AJ1224" s="33"/>
      <c r="AK1224" s="33"/>
    </row>
    <row r="1225" spans="1:37" s="168" customFormat="1" ht="15" customHeight="1">
      <c r="A1225" s="275" t="s">
        <v>2648</v>
      </c>
      <c r="B1225" s="158" t="s">
        <v>2649</v>
      </c>
      <c r="C1225" s="158" t="s">
        <v>2543</v>
      </c>
      <c r="D1225" s="158" t="s">
        <v>631</v>
      </c>
      <c r="E1225" s="158" t="s">
        <v>1648</v>
      </c>
      <c r="F1225" s="18">
        <v>908</v>
      </c>
      <c r="G1225" s="18">
        <v>908</v>
      </c>
      <c r="H1225" s="158" t="s">
        <v>3369</v>
      </c>
      <c r="I1225" s="19" t="s">
        <v>3370</v>
      </c>
      <c r="J1225" s="158" t="s">
        <v>1647</v>
      </c>
      <c r="K1225" s="158" t="s">
        <v>67</v>
      </c>
      <c r="L1225" s="331">
        <v>1974</v>
      </c>
      <c r="M1225" s="160" t="s">
        <v>3371</v>
      </c>
      <c r="N1225" s="285" t="s">
        <v>1672</v>
      </c>
      <c r="O1225" s="285" t="s">
        <v>1672</v>
      </c>
      <c r="P1225" s="20" t="s">
        <v>3362</v>
      </c>
      <c r="Q1225" s="21" t="s">
        <v>3362</v>
      </c>
      <c r="R1225" s="158" t="s">
        <v>1642</v>
      </c>
      <c r="S1225" s="175" t="s">
        <v>3362</v>
      </c>
      <c r="T1225" s="158" t="s">
        <v>2085</v>
      </c>
      <c r="U1225" s="285" t="s">
        <v>67</v>
      </c>
      <c r="V1225" s="21" t="s">
        <v>67</v>
      </c>
      <c r="W1225" s="21" t="s">
        <v>67</v>
      </c>
      <c r="X1225" s="33" t="s">
        <v>67</v>
      </c>
      <c r="Y1225" s="33" t="s">
        <v>67</v>
      </c>
      <c r="Z1225" s="159">
        <v>1</v>
      </c>
      <c r="AA1225" s="285" t="s">
        <v>1700</v>
      </c>
      <c r="AB1225" s="21" t="s">
        <v>3379</v>
      </c>
      <c r="AC1225" s="21" t="s">
        <v>67</v>
      </c>
      <c r="AD1225" s="21" t="s">
        <v>3380</v>
      </c>
      <c r="AE1225" s="21" t="s">
        <v>67</v>
      </c>
      <c r="AF1225" s="21" t="s">
        <v>67</v>
      </c>
      <c r="AG1225" s="21" t="s">
        <v>67</v>
      </c>
      <c r="AH1225" s="49"/>
      <c r="AI1225" s="33"/>
      <c r="AJ1225" s="33"/>
      <c r="AK1225" s="33"/>
    </row>
    <row r="1226" spans="1:37" s="168" customFormat="1" ht="15" customHeight="1">
      <c r="A1226" s="275" t="s">
        <v>2686</v>
      </c>
      <c r="B1226" s="158" t="s">
        <v>1848</v>
      </c>
      <c r="C1226" s="158" t="s">
        <v>2687</v>
      </c>
      <c r="D1226" s="158" t="s">
        <v>631</v>
      </c>
      <c r="E1226" s="158" t="s">
        <v>1646</v>
      </c>
      <c r="F1226" s="18">
        <v>25</v>
      </c>
      <c r="G1226" s="18">
        <v>25</v>
      </c>
      <c r="H1226" s="158" t="s">
        <v>3369</v>
      </c>
      <c r="I1226" s="19" t="s">
        <v>3370</v>
      </c>
      <c r="J1226" s="158" t="s">
        <v>1647</v>
      </c>
      <c r="K1226" s="158" t="s">
        <v>67</v>
      </c>
      <c r="L1226" s="331" t="s">
        <v>67</v>
      </c>
      <c r="M1226" s="344" t="s">
        <v>3371</v>
      </c>
      <c r="N1226" s="285" t="s">
        <v>1672</v>
      </c>
      <c r="O1226" s="285" t="s">
        <v>1672</v>
      </c>
      <c r="P1226" s="20" t="s">
        <v>3362</v>
      </c>
      <c r="Q1226" s="21" t="s">
        <v>3362</v>
      </c>
      <c r="R1226" s="158" t="s">
        <v>1642</v>
      </c>
      <c r="S1226" s="175" t="s">
        <v>3362</v>
      </c>
      <c r="T1226" s="158" t="s">
        <v>2085</v>
      </c>
      <c r="U1226" s="285" t="s">
        <v>67</v>
      </c>
      <c r="V1226" s="21" t="s">
        <v>67</v>
      </c>
      <c r="W1226" s="21" t="s">
        <v>67</v>
      </c>
      <c r="X1226" s="33" t="s">
        <v>67</v>
      </c>
      <c r="Y1226" s="33" t="s">
        <v>67</v>
      </c>
      <c r="Z1226" s="159">
        <v>1</v>
      </c>
      <c r="AA1226" s="285" t="s">
        <v>1700</v>
      </c>
      <c r="AB1226" s="21" t="s">
        <v>3379</v>
      </c>
      <c r="AC1226" s="21" t="s">
        <v>67</v>
      </c>
      <c r="AD1226" s="21" t="s">
        <v>3380</v>
      </c>
      <c r="AE1226" s="21" t="s">
        <v>67</v>
      </c>
      <c r="AF1226" s="21" t="s">
        <v>67</v>
      </c>
      <c r="AG1226" s="21" t="s">
        <v>67</v>
      </c>
      <c r="AH1226" s="49"/>
      <c r="AI1226" s="33"/>
      <c r="AJ1226" s="33"/>
      <c r="AK1226" s="33"/>
    </row>
    <row r="1227" spans="1:37" s="168" customFormat="1" ht="15" customHeight="1">
      <c r="A1227" s="275" t="s">
        <v>2776</v>
      </c>
      <c r="B1227" s="158" t="s">
        <v>1985</v>
      </c>
      <c r="C1227" s="158" t="s">
        <v>2543</v>
      </c>
      <c r="D1227" s="158" t="s">
        <v>631</v>
      </c>
      <c r="E1227" s="158" t="s">
        <v>1648</v>
      </c>
      <c r="F1227" s="18">
        <v>911</v>
      </c>
      <c r="G1227" s="18">
        <v>911</v>
      </c>
      <c r="H1227" s="158" t="s">
        <v>3369</v>
      </c>
      <c r="I1227" s="19" t="s">
        <v>3370</v>
      </c>
      <c r="J1227" s="158" t="s">
        <v>1647</v>
      </c>
      <c r="K1227" s="158" t="s">
        <v>67</v>
      </c>
      <c r="L1227" s="331">
        <v>1969</v>
      </c>
      <c r="M1227" s="344" t="s">
        <v>3371</v>
      </c>
      <c r="N1227" s="285" t="s">
        <v>1672</v>
      </c>
      <c r="O1227" s="285" t="s">
        <v>1672</v>
      </c>
      <c r="P1227" s="20" t="s">
        <v>3362</v>
      </c>
      <c r="Q1227" s="21" t="s">
        <v>3362</v>
      </c>
      <c r="R1227" s="158" t="s">
        <v>1642</v>
      </c>
      <c r="S1227" s="175" t="s">
        <v>3362</v>
      </c>
      <c r="T1227" s="158" t="s">
        <v>2085</v>
      </c>
      <c r="U1227" s="285" t="s">
        <v>67</v>
      </c>
      <c r="V1227" s="21" t="s">
        <v>67</v>
      </c>
      <c r="W1227" s="21" t="s">
        <v>67</v>
      </c>
      <c r="X1227" s="33" t="s">
        <v>67</v>
      </c>
      <c r="Y1227" s="33" t="s">
        <v>67</v>
      </c>
      <c r="Z1227" s="159">
        <v>1</v>
      </c>
      <c r="AA1227" s="285" t="s">
        <v>1700</v>
      </c>
      <c r="AB1227" s="21" t="s">
        <v>3379</v>
      </c>
      <c r="AC1227" s="21" t="s">
        <v>67</v>
      </c>
      <c r="AD1227" s="21" t="s">
        <v>3380</v>
      </c>
      <c r="AE1227" s="21" t="s">
        <v>67</v>
      </c>
      <c r="AF1227" s="21" t="s">
        <v>67</v>
      </c>
      <c r="AG1227" s="21" t="s">
        <v>67</v>
      </c>
      <c r="AH1227" s="49"/>
      <c r="AI1227" s="33"/>
      <c r="AJ1227" s="33"/>
      <c r="AK1227" s="33"/>
    </row>
    <row r="1228" spans="1:37" s="168" customFormat="1" ht="15" customHeight="1">
      <c r="A1228" s="275" t="s">
        <v>2641</v>
      </c>
      <c r="B1228" s="158" t="s">
        <v>2642</v>
      </c>
      <c r="C1228" s="158" t="s">
        <v>2643</v>
      </c>
      <c r="D1228" s="158" t="s">
        <v>631</v>
      </c>
      <c r="E1228" s="158" t="s">
        <v>1641</v>
      </c>
      <c r="F1228" s="18">
        <v>1728</v>
      </c>
      <c r="G1228" s="18">
        <v>1728</v>
      </c>
      <c r="H1228" s="183" t="s">
        <v>3369</v>
      </c>
      <c r="I1228" s="19" t="s">
        <v>3370</v>
      </c>
      <c r="J1228" s="158" t="s">
        <v>1647</v>
      </c>
      <c r="K1228" s="158" t="s">
        <v>67</v>
      </c>
      <c r="L1228" s="159">
        <v>1989</v>
      </c>
      <c r="M1228" s="160" t="s">
        <v>3371</v>
      </c>
      <c r="N1228" s="285" t="s">
        <v>1672</v>
      </c>
      <c r="O1228" s="285" t="s">
        <v>1672</v>
      </c>
      <c r="P1228" s="20" t="s">
        <v>3362</v>
      </c>
      <c r="Q1228" s="21" t="s">
        <v>3362</v>
      </c>
      <c r="R1228" s="158" t="s">
        <v>1642</v>
      </c>
      <c r="S1228" s="175" t="s">
        <v>3362</v>
      </c>
      <c r="T1228" s="158" t="s">
        <v>1925</v>
      </c>
      <c r="U1228" s="285" t="s">
        <v>67</v>
      </c>
      <c r="V1228" s="21" t="s">
        <v>67</v>
      </c>
      <c r="W1228" s="21" t="s">
        <v>67</v>
      </c>
      <c r="X1228" s="33" t="s">
        <v>67</v>
      </c>
      <c r="Y1228" s="33" t="s">
        <v>67</v>
      </c>
      <c r="Z1228" s="159">
        <v>2</v>
      </c>
      <c r="AA1228" s="285" t="s">
        <v>1700</v>
      </c>
      <c r="AB1228" s="21" t="s">
        <v>3379</v>
      </c>
      <c r="AC1228" s="21" t="s">
        <v>67</v>
      </c>
      <c r="AD1228" s="21" t="s">
        <v>3380</v>
      </c>
      <c r="AE1228" s="21" t="s">
        <v>67</v>
      </c>
      <c r="AF1228" s="21" t="s">
        <v>67</v>
      </c>
      <c r="AG1228" s="21" t="s">
        <v>67</v>
      </c>
      <c r="AH1228" s="49"/>
      <c r="AI1228" s="33"/>
      <c r="AJ1228" s="33"/>
      <c r="AK1228" s="33"/>
    </row>
    <row r="1229" spans="1:37" s="168" customFormat="1" ht="15" customHeight="1">
      <c r="A1229" s="275" t="s">
        <v>2644</v>
      </c>
      <c r="B1229" s="158" t="s">
        <v>2645</v>
      </c>
      <c r="C1229" s="158" t="s">
        <v>2643</v>
      </c>
      <c r="D1229" s="158" t="s">
        <v>631</v>
      </c>
      <c r="E1229" s="158" t="s">
        <v>1641</v>
      </c>
      <c r="F1229" s="18">
        <v>625</v>
      </c>
      <c r="G1229" s="18">
        <v>625</v>
      </c>
      <c r="H1229" s="183" t="s">
        <v>3369</v>
      </c>
      <c r="I1229" s="19" t="s">
        <v>3370</v>
      </c>
      <c r="J1229" s="158" t="s">
        <v>1647</v>
      </c>
      <c r="K1229" s="158" t="s">
        <v>67</v>
      </c>
      <c r="L1229" s="331">
        <v>1988</v>
      </c>
      <c r="M1229" s="160" t="s">
        <v>3371</v>
      </c>
      <c r="N1229" s="285" t="s">
        <v>1672</v>
      </c>
      <c r="O1229" s="285" t="s">
        <v>1672</v>
      </c>
      <c r="P1229" s="20" t="s">
        <v>3362</v>
      </c>
      <c r="Q1229" s="21" t="s">
        <v>3362</v>
      </c>
      <c r="R1229" s="158" t="s">
        <v>1642</v>
      </c>
      <c r="S1229" s="175" t="s">
        <v>3362</v>
      </c>
      <c r="T1229" s="158" t="s">
        <v>1925</v>
      </c>
      <c r="U1229" s="285" t="s">
        <v>67</v>
      </c>
      <c r="V1229" s="21" t="s">
        <v>67</v>
      </c>
      <c r="W1229" s="21" t="s">
        <v>67</v>
      </c>
      <c r="X1229" s="33" t="s">
        <v>67</v>
      </c>
      <c r="Y1229" s="33" t="s">
        <v>67</v>
      </c>
      <c r="Z1229" s="159">
        <v>1</v>
      </c>
      <c r="AA1229" s="285" t="s">
        <v>1700</v>
      </c>
      <c r="AB1229" s="21" t="s">
        <v>3379</v>
      </c>
      <c r="AC1229" s="21" t="s">
        <v>67</v>
      </c>
      <c r="AD1229" s="21" t="s">
        <v>3380</v>
      </c>
      <c r="AE1229" s="21" t="s">
        <v>67</v>
      </c>
      <c r="AF1229" s="21" t="s">
        <v>67</v>
      </c>
      <c r="AG1229" s="21" t="s">
        <v>67</v>
      </c>
      <c r="AH1229" s="49"/>
      <c r="AI1229" s="33"/>
      <c r="AJ1229" s="33"/>
      <c r="AK1229" s="33"/>
    </row>
    <row r="1230" spans="1:37" s="168" customFormat="1" ht="15" customHeight="1">
      <c r="A1230" s="283" t="s">
        <v>7434</v>
      </c>
      <c r="B1230" s="183" t="s">
        <v>6877</v>
      </c>
      <c r="C1230" s="183" t="s">
        <v>2543</v>
      </c>
      <c r="D1230" s="183" t="s">
        <v>631</v>
      </c>
      <c r="E1230" s="183" t="s">
        <v>1645</v>
      </c>
      <c r="F1230" s="183" t="s">
        <v>6728</v>
      </c>
      <c r="G1230" s="183" t="s">
        <v>6728</v>
      </c>
      <c r="H1230" s="183" t="s">
        <v>3369</v>
      </c>
      <c r="I1230" s="117" t="s">
        <v>3370</v>
      </c>
      <c r="J1230" s="183" t="s">
        <v>6725</v>
      </c>
      <c r="K1230" s="183" t="s">
        <v>6720</v>
      </c>
      <c r="L1230" s="38"/>
      <c r="M1230" s="160" t="s">
        <v>3371</v>
      </c>
      <c r="N1230" s="161" t="s">
        <v>1672</v>
      </c>
      <c r="O1230" s="285" t="s">
        <v>1672</v>
      </c>
      <c r="P1230" s="33" t="s">
        <v>3362</v>
      </c>
      <c r="Q1230" s="21" t="s">
        <v>3362</v>
      </c>
      <c r="R1230" s="183" t="s">
        <v>1642</v>
      </c>
      <c r="S1230" s="33" t="s">
        <v>67</v>
      </c>
      <c r="T1230" s="183" t="s">
        <v>2085</v>
      </c>
      <c r="U1230" s="49" t="s">
        <v>67</v>
      </c>
      <c r="V1230" s="21" t="s">
        <v>67</v>
      </c>
      <c r="W1230" s="21" t="s">
        <v>67</v>
      </c>
      <c r="X1230" s="33" t="s">
        <v>67</v>
      </c>
      <c r="Y1230" s="33" t="s">
        <v>67</v>
      </c>
      <c r="Z1230" s="183" t="s">
        <v>1659</v>
      </c>
      <c r="AA1230" s="285" t="s">
        <v>1700</v>
      </c>
      <c r="AB1230" s="21" t="s">
        <v>3379</v>
      </c>
      <c r="AC1230" s="21" t="s">
        <v>6704</v>
      </c>
      <c r="AD1230" s="21" t="s">
        <v>3380</v>
      </c>
      <c r="AE1230" s="21" t="s">
        <v>67</v>
      </c>
      <c r="AF1230" s="21" t="s">
        <v>67</v>
      </c>
      <c r="AG1230" s="21" t="s">
        <v>67</v>
      </c>
      <c r="AH1230" s="21"/>
      <c r="AI1230" s="33"/>
      <c r="AJ1230" s="33"/>
      <c r="AK1230" s="33"/>
    </row>
    <row r="1231" spans="1:37" s="168" customFormat="1" ht="15" customHeight="1">
      <c r="A1231" s="283" t="s">
        <v>7455</v>
      </c>
      <c r="B1231" s="183" t="s">
        <v>6877</v>
      </c>
      <c r="C1231" s="183" t="s">
        <v>2543</v>
      </c>
      <c r="D1231" s="183" t="s">
        <v>631</v>
      </c>
      <c r="E1231" s="183" t="s">
        <v>1645</v>
      </c>
      <c r="F1231" s="183" t="s">
        <v>6728</v>
      </c>
      <c r="G1231" s="183" t="s">
        <v>6728</v>
      </c>
      <c r="H1231" s="183" t="s">
        <v>3369</v>
      </c>
      <c r="I1231" s="117" t="s">
        <v>3370</v>
      </c>
      <c r="J1231" s="183" t="s">
        <v>6725</v>
      </c>
      <c r="K1231" s="183" t="s">
        <v>6720</v>
      </c>
      <c r="L1231" s="38"/>
      <c r="M1231" s="344" t="s">
        <v>3371</v>
      </c>
      <c r="N1231" s="161" t="s">
        <v>1672</v>
      </c>
      <c r="O1231" s="285" t="s">
        <v>1672</v>
      </c>
      <c r="P1231" s="33" t="s">
        <v>3362</v>
      </c>
      <c r="Q1231" s="21" t="s">
        <v>3362</v>
      </c>
      <c r="R1231" s="183" t="s">
        <v>1642</v>
      </c>
      <c r="S1231" s="33" t="s">
        <v>67</v>
      </c>
      <c r="T1231" s="183" t="s">
        <v>2085</v>
      </c>
      <c r="U1231" s="49" t="s">
        <v>67</v>
      </c>
      <c r="V1231" s="21" t="s">
        <v>67</v>
      </c>
      <c r="W1231" s="21" t="s">
        <v>67</v>
      </c>
      <c r="X1231" s="33" t="s">
        <v>67</v>
      </c>
      <c r="Y1231" s="33" t="s">
        <v>67</v>
      </c>
      <c r="Z1231" s="183" t="s">
        <v>1659</v>
      </c>
      <c r="AA1231" s="285" t="s">
        <v>1700</v>
      </c>
      <c r="AB1231" s="21" t="s">
        <v>3379</v>
      </c>
      <c r="AC1231" s="21" t="s">
        <v>6704</v>
      </c>
      <c r="AD1231" s="21" t="s">
        <v>3380</v>
      </c>
      <c r="AE1231" s="21" t="s">
        <v>67</v>
      </c>
      <c r="AF1231" s="21" t="s">
        <v>67</v>
      </c>
      <c r="AG1231" s="21" t="s">
        <v>67</v>
      </c>
      <c r="AH1231" s="21"/>
      <c r="AI1231" s="33"/>
      <c r="AJ1231" s="33"/>
      <c r="AK1231" s="33"/>
    </row>
    <row r="1232" spans="1:37" s="168" customFormat="1" ht="15" customHeight="1">
      <c r="A1232" s="283" t="s">
        <v>7482</v>
      </c>
      <c r="B1232" s="183" t="s">
        <v>7483</v>
      </c>
      <c r="C1232" s="183" t="s">
        <v>2543</v>
      </c>
      <c r="D1232" s="183" t="s">
        <v>631</v>
      </c>
      <c r="E1232" s="183" t="s">
        <v>1645</v>
      </c>
      <c r="F1232" s="183" t="s">
        <v>6728</v>
      </c>
      <c r="G1232" s="183" t="s">
        <v>6728</v>
      </c>
      <c r="H1232" s="189" t="s">
        <v>3369</v>
      </c>
      <c r="I1232" s="117" t="s">
        <v>3370</v>
      </c>
      <c r="J1232" s="183" t="s">
        <v>6725</v>
      </c>
      <c r="K1232" s="183" t="s">
        <v>6720</v>
      </c>
      <c r="L1232" s="38"/>
      <c r="M1232" s="160" t="s">
        <v>3371</v>
      </c>
      <c r="N1232" s="161" t="s">
        <v>1672</v>
      </c>
      <c r="O1232" s="285" t="s">
        <v>1672</v>
      </c>
      <c r="P1232" s="33" t="s">
        <v>3362</v>
      </c>
      <c r="Q1232" s="21" t="s">
        <v>3362</v>
      </c>
      <c r="R1232" s="183" t="s">
        <v>1642</v>
      </c>
      <c r="S1232" s="33" t="s">
        <v>67</v>
      </c>
      <c r="T1232" s="183" t="s">
        <v>2085</v>
      </c>
      <c r="U1232" s="49" t="s">
        <v>67</v>
      </c>
      <c r="V1232" s="21" t="s">
        <v>67</v>
      </c>
      <c r="W1232" s="21" t="s">
        <v>67</v>
      </c>
      <c r="X1232" s="33" t="s">
        <v>67</v>
      </c>
      <c r="Y1232" s="33" t="s">
        <v>67</v>
      </c>
      <c r="Z1232" s="183" t="s">
        <v>1659</v>
      </c>
      <c r="AA1232" s="285" t="s">
        <v>1700</v>
      </c>
      <c r="AB1232" s="21" t="s">
        <v>3379</v>
      </c>
      <c r="AC1232" s="21" t="s">
        <v>6704</v>
      </c>
      <c r="AD1232" s="21" t="s">
        <v>3380</v>
      </c>
      <c r="AE1232" s="21" t="s">
        <v>67</v>
      </c>
      <c r="AF1232" s="21" t="s">
        <v>67</v>
      </c>
      <c r="AG1232" s="21" t="s">
        <v>67</v>
      </c>
      <c r="AH1232" s="49"/>
      <c r="AI1232" s="33"/>
      <c r="AJ1232" s="33"/>
      <c r="AK1232" s="33"/>
    </row>
    <row r="1233" spans="1:37" s="168" customFormat="1" ht="15" customHeight="1">
      <c r="A1233" s="283" t="s">
        <v>7601</v>
      </c>
      <c r="B1233" s="183" t="s">
        <v>6722</v>
      </c>
      <c r="C1233" s="183" t="s">
        <v>2543</v>
      </c>
      <c r="D1233" s="183" t="s">
        <v>631</v>
      </c>
      <c r="E1233" s="183" t="s">
        <v>1645</v>
      </c>
      <c r="F1233" s="183" t="s">
        <v>1657</v>
      </c>
      <c r="G1233" s="183" t="s">
        <v>1657</v>
      </c>
      <c r="H1233" s="183" t="s">
        <v>3369</v>
      </c>
      <c r="I1233" s="117" t="s">
        <v>3370</v>
      </c>
      <c r="J1233" s="183" t="s">
        <v>6725</v>
      </c>
      <c r="K1233" s="183" t="s">
        <v>6720</v>
      </c>
      <c r="L1233" s="38"/>
      <c r="M1233" s="160" t="s">
        <v>3371</v>
      </c>
      <c r="N1233" s="161" t="s">
        <v>1672</v>
      </c>
      <c r="O1233" s="285" t="s">
        <v>1672</v>
      </c>
      <c r="P1233" s="33" t="s">
        <v>3362</v>
      </c>
      <c r="Q1233" s="21" t="s">
        <v>3362</v>
      </c>
      <c r="R1233" s="183" t="s">
        <v>1642</v>
      </c>
      <c r="S1233" s="33" t="s">
        <v>67</v>
      </c>
      <c r="T1233" s="183" t="s">
        <v>2085</v>
      </c>
      <c r="U1233" s="49" t="s">
        <v>67</v>
      </c>
      <c r="V1233" s="21" t="s">
        <v>67</v>
      </c>
      <c r="W1233" s="21" t="s">
        <v>67</v>
      </c>
      <c r="X1233" s="33" t="s">
        <v>67</v>
      </c>
      <c r="Y1233" s="33" t="s">
        <v>67</v>
      </c>
      <c r="Z1233" s="183" t="s">
        <v>1659</v>
      </c>
      <c r="AA1233" s="285" t="s">
        <v>1700</v>
      </c>
      <c r="AB1233" s="21" t="s">
        <v>3379</v>
      </c>
      <c r="AC1233" s="21" t="s">
        <v>6704</v>
      </c>
      <c r="AD1233" s="21" t="s">
        <v>3380</v>
      </c>
      <c r="AE1233" s="21" t="s">
        <v>67</v>
      </c>
      <c r="AF1233" s="21" t="s">
        <v>67</v>
      </c>
      <c r="AG1233" s="21" t="s">
        <v>67</v>
      </c>
      <c r="AH1233" s="49"/>
      <c r="AI1233" s="33"/>
      <c r="AJ1233" s="33"/>
      <c r="AK1233" s="33"/>
    </row>
    <row r="1234" spans="1:37" s="168" customFormat="1" ht="15" customHeight="1">
      <c r="A1234" s="276" t="s">
        <v>2838</v>
      </c>
      <c r="B1234" s="284" t="s">
        <v>7794</v>
      </c>
      <c r="C1234" s="284" t="s">
        <v>7796</v>
      </c>
      <c r="D1234" s="284" t="s">
        <v>631</v>
      </c>
      <c r="E1234" s="232" t="s">
        <v>1641</v>
      </c>
      <c r="F1234" s="115">
        <v>140</v>
      </c>
      <c r="G1234" s="115">
        <v>140</v>
      </c>
      <c r="H1234" s="233" t="s">
        <v>3369</v>
      </c>
      <c r="I1234" s="322">
        <v>1</v>
      </c>
      <c r="J1234" s="232" t="s">
        <v>1647</v>
      </c>
      <c r="K1234" s="232" t="s">
        <v>1</v>
      </c>
      <c r="L1234" s="335">
        <v>1994</v>
      </c>
      <c r="M1234" s="368"/>
      <c r="N1234" s="321" t="s">
        <v>1672</v>
      </c>
      <c r="O1234" s="321" t="s">
        <v>1672</v>
      </c>
      <c r="P1234" s="236" t="s">
        <v>3362</v>
      </c>
      <c r="Q1234" s="231" t="s">
        <v>3362</v>
      </c>
      <c r="R1234" s="233" t="s">
        <v>1642</v>
      </c>
      <c r="S1234" s="321" t="s">
        <v>67</v>
      </c>
      <c r="T1234" s="233" t="s">
        <v>1644</v>
      </c>
      <c r="U1234" s="321" t="s">
        <v>67</v>
      </c>
      <c r="V1234" s="321" t="s">
        <v>67</v>
      </c>
      <c r="W1234" s="321" t="s">
        <v>67</v>
      </c>
      <c r="X1234" s="353" t="s">
        <v>67</v>
      </c>
      <c r="Y1234" s="353" t="s">
        <v>67</v>
      </c>
      <c r="Z1234" s="239">
        <v>1</v>
      </c>
      <c r="AA1234" s="321" t="s">
        <v>2785</v>
      </c>
      <c r="AB1234" s="231" t="s">
        <v>3372</v>
      </c>
      <c r="AC1234" s="231" t="s">
        <v>3373</v>
      </c>
      <c r="AD1234" s="231" t="s">
        <v>3374</v>
      </c>
      <c r="AE1234" s="231" t="s">
        <v>67</v>
      </c>
      <c r="AF1234" s="231" t="s">
        <v>67</v>
      </c>
      <c r="AG1234" s="231" t="s">
        <v>67</v>
      </c>
      <c r="AH1234" s="364" t="s">
        <v>1</v>
      </c>
      <c r="AI1234" s="33"/>
      <c r="AJ1234" s="33"/>
      <c r="AK1234" s="33"/>
    </row>
    <row r="1235" spans="1:37" s="168" customFormat="1" ht="15" customHeight="1">
      <c r="A1235" s="276" t="s">
        <v>3193</v>
      </c>
      <c r="B1235" s="284" t="s">
        <v>7785</v>
      </c>
      <c r="C1235" s="284" t="s">
        <v>7796</v>
      </c>
      <c r="D1235" s="284" t="s">
        <v>631</v>
      </c>
      <c r="E1235" s="232" t="s">
        <v>1641</v>
      </c>
      <c r="F1235" s="115">
        <v>3840</v>
      </c>
      <c r="G1235" s="115">
        <v>3840</v>
      </c>
      <c r="H1235" s="233" t="s">
        <v>3369</v>
      </c>
      <c r="I1235" s="322">
        <v>1</v>
      </c>
      <c r="J1235" s="232" t="s">
        <v>1651</v>
      </c>
      <c r="K1235" s="232" t="s">
        <v>3398</v>
      </c>
      <c r="L1235" s="235">
        <v>2000</v>
      </c>
      <c r="M1235" s="231"/>
      <c r="N1235" s="321" t="s">
        <v>1672</v>
      </c>
      <c r="O1235" s="321" t="s">
        <v>1672</v>
      </c>
      <c r="P1235" s="236" t="s">
        <v>3362</v>
      </c>
      <c r="Q1235" s="231" t="s">
        <v>3362</v>
      </c>
      <c r="R1235" s="233" t="s">
        <v>1642</v>
      </c>
      <c r="S1235" s="321" t="s">
        <v>67</v>
      </c>
      <c r="T1235" s="233" t="s">
        <v>1644</v>
      </c>
      <c r="U1235" s="321" t="s">
        <v>67</v>
      </c>
      <c r="V1235" s="321" t="s">
        <v>67</v>
      </c>
      <c r="W1235" s="321" t="s">
        <v>67</v>
      </c>
      <c r="X1235" s="353" t="s">
        <v>67</v>
      </c>
      <c r="Y1235" s="353" t="s">
        <v>67</v>
      </c>
      <c r="Z1235" s="239">
        <v>1</v>
      </c>
      <c r="AA1235" s="321" t="s">
        <v>2785</v>
      </c>
      <c r="AB1235" s="231" t="s">
        <v>3372</v>
      </c>
      <c r="AC1235" s="231" t="s">
        <v>3373</v>
      </c>
      <c r="AD1235" s="231" t="s">
        <v>3374</v>
      </c>
      <c r="AE1235" s="231" t="s">
        <v>67</v>
      </c>
      <c r="AF1235" s="231" t="s">
        <v>67</v>
      </c>
      <c r="AG1235" s="231" t="s">
        <v>67</v>
      </c>
      <c r="AH1235" s="364" t="s">
        <v>1</v>
      </c>
      <c r="AI1235" s="33"/>
      <c r="AJ1235" s="33"/>
      <c r="AK1235" s="33"/>
    </row>
    <row r="1236" spans="1:37" s="168" customFormat="1" ht="15" customHeight="1">
      <c r="A1236" s="275" t="s">
        <v>9867</v>
      </c>
      <c r="B1236" s="158" t="s">
        <v>9827</v>
      </c>
      <c r="C1236" s="50" t="s">
        <v>759</v>
      </c>
      <c r="D1236" s="50" t="s">
        <v>269</v>
      </c>
      <c r="E1236" s="50" t="s">
        <v>1648</v>
      </c>
      <c r="F1236" s="71">
        <v>3883</v>
      </c>
      <c r="G1236" s="71">
        <v>3733</v>
      </c>
      <c r="H1236" s="609" t="s">
        <v>3369</v>
      </c>
      <c r="I1236" s="53" t="s">
        <v>3370</v>
      </c>
      <c r="J1236" s="50" t="s">
        <v>1666</v>
      </c>
      <c r="K1236" s="27" t="s">
        <v>3382</v>
      </c>
      <c r="L1236" s="72">
        <v>1968</v>
      </c>
      <c r="M1236" s="73">
        <v>1968</v>
      </c>
      <c r="N1236" s="58" t="s">
        <v>1672</v>
      </c>
      <c r="O1236" s="58" t="s">
        <v>1672</v>
      </c>
      <c r="P1236" s="57" t="s">
        <v>3362</v>
      </c>
      <c r="Q1236" s="36" t="s">
        <v>67</v>
      </c>
      <c r="R1236" s="50" t="s">
        <v>1642</v>
      </c>
      <c r="S1236" s="57" t="s">
        <v>3385</v>
      </c>
      <c r="T1236" s="50" t="s">
        <v>9827</v>
      </c>
      <c r="U1236" s="58" t="s">
        <v>1642</v>
      </c>
      <c r="V1236" s="36" t="s">
        <v>67</v>
      </c>
      <c r="W1236" s="36" t="s">
        <v>67</v>
      </c>
      <c r="X1236" s="37" t="s">
        <v>67</v>
      </c>
      <c r="Y1236" s="37" t="s">
        <v>67</v>
      </c>
      <c r="Z1236" s="72">
        <v>1</v>
      </c>
      <c r="AA1236" s="36" t="s">
        <v>10095</v>
      </c>
      <c r="AB1236" s="36" t="s">
        <v>10096</v>
      </c>
      <c r="AC1236" s="36" t="s">
        <v>10097</v>
      </c>
      <c r="AD1236" s="81" t="s">
        <v>10098</v>
      </c>
      <c r="AE1236" s="36" t="s">
        <v>10099</v>
      </c>
      <c r="AF1236" s="36" t="s">
        <v>10100</v>
      </c>
      <c r="AG1236" s="81" t="s">
        <v>10101</v>
      </c>
      <c r="AH1236" s="58" t="s">
        <v>9868</v>
      </c>
      <c r="AI1236" s="33"/>
      <c r="AJ1236" s="33"/>
      <c r="AK1236" s="33"/>
    </row>
    <row r="1237" spans="1:37" s="168" customFormat="1" ht="15" customHeight="1">
      <c r="A1237" s="275" t="s">
        <v>9824</v>
      </c>
      <c r="B1237" s="285" t="s">
        <v>9825</v>
      </c>
      <c r="C1237" s="158" t="s">
        <v>9826</v>
      </c>
      <c r="D1237" s="285" t="s">
        <v>269</v>
      </c>
      <c r="E1237" s="285" t="s">
        <v>1645</v>
      </c>
      <c r="F1237" s="22">
        <v>140</v>
      </c>
      <c r="G1237" s="22">
        <v>140</v>
      </c>
      <c r="H1237" s="192" t="s">
        <v>3369</v>
      </c>
      <c r="I1237" s="19" t="s">
        <v>3370</v>
      </c>
      <c r="J1237" s="158" t="s">
        <v>1652</v>
      </c>
      <c r="K1237" s="25" t="s">
        <v>3382</v>
      </c>
      <c r="L1237" s="331">
        <v>2005</v>
      </c>
      <c r="M1237" s="344" t="s">
        <v>3371</v>
      </c>
      <c r="N1237" s="285" t="s">
        <v>1672</v>
      </c>
      <c r="O1237" s="285" t="s">
        <v>1672</v>
      </c>
      <c r="P1237" s="23" t="s">
        <v>3362</v>
      </c>
      <c r="Q1237" s="49" t="s">
        <v>67</v>
      </c>
      <c r="R1237" s="158" t="s">
        <v>1642</v>
      </c>
      <c r="S1237" s="351" t="s">
        <v>3362</v>
      </c>
      <c r="T1237" s="158" t="s">
        <v>9827</v>
      </c>
      <c r="U1237" s="285" t="s">
        <v>1642</v>
      </c>
      <c r="V1237" s="49" t="s">
        <v>67</v>
      </c>
      <c r="W1237" s="49" t="s">
        <v>67</v>
      </c>
      <c r="X1237" s="34" t="s">
        <v>67</v>
      </c>
      <c r="Y1237" s="34" t="s">
        <v>67</v>
      </c>
      <c r="Z1237" s="159">
        <v>1</v>
      </c>
      <c r="AA1237" s="49" t="s">
        <v>10095</v>
      </c>
      <c r="AB1237" s="49" t="s">
        <v>10096</v>
      </c>
      <c r="AC1237" s="49" t="s">
        <v>10097</v>
      </c>
      <c r="AD1237" s="65" t="s">
        <v>10098</v>
      </c>
      <c r="AE1237" s="49" t="s">
        <v>10099</v>
      </c>
      <c r="AF1237" s="49" t="s">
        <v>10100</v>
      </c>
      <c r="AG1237" s="65" t="s">
        <v>10101</v>
      </c>
      <c r="AH1237" s="285" t="s">
        <v>9828</v>
      </c>
      <c r="AI1237" s="33"/>
      <c r="AJ1237" s="33"/>
      <c r="AK1237" s="33"/>
    </row>
    <row r="1238" spans="1:37" s="168" customFormat="1" ht="15" customHeight="1">
      <c r="A1238" s="275" t="s">
        <v>22240</v>
      </c>
      <c r="B1238" s="693" t="s">
        <v>22241</v>
      </c>
      <c r="C1238" s="698" t="s">
        <v>22242</v>
      </c>
      <c r="D1238" s="693" t="s">
        <v>269</v>
      </c>
      <c r="E1238" s="285" t="s">
        <v>1641</v>
      </c>
      <c r="F1238" s="22">
        <v>150</v>
      </c>
      <c r="G1238" s="22">
        <v>150</v>
      </c>
      <c r="H1238" s="285" t="s">
        <v>3369</v>
      </c>
      <c r="I1238" s="19" t="s">
        <v>3370</v>
      </c>
      <c r="J1238" s="285" t="s">
        <v>9146</v>
      </c>
      <c r="K1238" s="49" t="s">
        <v>3382</v>
      </c>
      <c r="L1238" s="331">
        <v>2019</v>
      </c>
      <c r="M1238" s="331">
        <v>2019</v>
      </c>
      <c r="N1238" s="285" t="s">
        <v>1672</v>
      </c>
      <c r="O1238" s="285" t="s">
        <v>1672</v>
      </c>
      <c r="P1238" s="23" t="s">
        <v>3362</v>
      </c>
      <c r="Q1238" s="49" t="s">
        <v>67</v>
      </c>
      <c r="R1238" s="285" t="s">
        <v>1642</v>
      </c>
      <c r="S1238" s="351" t="s">
        <v>3362</v>
      </c>
      <c r="T1238" s="285" t="s">
        <v>9827</v>
      </c>
      <c r="U1238" s="285" t="s">
        <v>1642</v>
      </c>
      <c r="V1238" s="49" t="s">
        <v>67</v>
      </c>
      <c r="W1238" s="49" t="s">
        <v>67</v>
      </c>
      <c r="X1238" s="34" t="s">
        <v>67</v>
      </c>
      <c r="Y1238" s="34" t="s">
        <v>67</v>
      </c>
      <c r="Z1238" s="331">
        <v>1</v>
      </c>
      <c r="AA1238" s="49" t="s">
        <v>10095</v>
      </c>
      <c r="AB1238" s="49" t="s">
        <v>10096</v>
      </c>
      <c r="AC1238" s="49" t="s">
        <v>10097</v>
      </c>
      <c r="AD1238" s="65" t="s">
        <v>10098</v>
      </c>
      <c r="AE1238" s="49" t="s">
        <v>10099</v>
      </c>
      <c r="AF1238" s="49" t="s">
        <v>10100</v>
      </c>
      <c r="AG1238" s="65" t="s">
        <v>10101</v>
      </c>
      <c r="AH1238" s="285" t="s">
        <v>22243</v>
      </c>
      <c r="AI1238" s="33"/>
      <c r="AJ1238" s="33"/>
      <c r="AK1238" s="33"/>
    </row>
    <row r="1239" spans="1:37" s="168" customFormat="1" ht="15" customHeight="1">
      <c r="A1239" s="275" t="s">
        <v>2159</v>
      </c>
      <c r="B1239" s="285" t="s">
        <v>1752</v>
      </c>
      <c r="C1239" s="285" t="s">
        <v>2092</v>
      </c>
      <c r="D1239" s="285" t="s">
        <v>269</v>
      </c>
      <c r="E1239" s="285" t="s">
        <v>1645</v>
      </c>
      <c r="F1239" s="22" t="s">
        <v>67</v>
      </c>
      <c r="G1239" s="22" t="s">
        <v>67</v>
      </c>
      <c r="H1239" s="285" t="s">
        <v>3381</v>
      </c>
      <c r="I1239" s="26" t="s">
        <v>3377</v>
      </c>
      <c r="J1239" s="285" t="s">
        <v>1647</v>
      </c>
      <c r="K1239" s="285" t="s">
        <v>67</v>
      </c>
      <c r="L1239" s="331" t="s">
        <v>67</v>
      </c>
      <c r="M1239" s="344" t="s">
        <v>3371</v>
      </c>
      <c r="N1239" s="49" t="s">
        <v>1672</v>
      </c>
      <c r="O1239" s="285" t="s">
        <v>1672</v>
      </c>
      <c r="P1239" s="20" t="s">
        <v>3362</v>
      </c>
      <c r="Q1239" s="21" t="s">
        <v>3362</v>
      </c>
      <c r="R1239" s="285" t="s">
        <v>1642</v>
      </c>
      <c r="S1239" s="160" t="s">
        <v>67</v>
      </c>
      <c r="T1239" s="285" t="s">
        <v>1999</v>
      </c>
      <c r="U1239" s="285" t="s">
        <v>67</v>
      </c>
      <c r="V1239" s="21" t="s">
        <v>67</v>
      </c>
      <c r="W1239" s="21" t="s">
        <v>67</v>
      </c>
      <c r="X1239" s="33" t="s">
        <v>67</v>
      </c>
      <c r="Y1239" s="33" t="s">
        <v>67</v>
      </c>
      <c r="Z1239" s="22" t="s">
        <v>67</v>
      </c>
      <c r="AA1239" s="285" t="s">
        <v>1700</v>
      </c>
      <c r="AB1239" s="21" t="s">
        <v>3379</v>
      </c>
      <c r="AC1239" s="21" t="s">
        <v>67</v>
      </c>
      <c r="AD1239" s="21" t="s">
        <v>3380</v>
      </c>
      <c r="AE1239" s="21" t="s">
        <v>67</v>
      </c>
      <c r="AF1239" s="21" t="s">
        <v>67</v>
      </c>
      <c r="AG1239" s="21" t="s">
        <v>67</v>
      </c>
      <c r="AH1239" s="21"/>
      <c r="AI1239" s="33"/>
      <c r="AJ1239" s="33"/>
      <c r="AK1239" s="33"/>
    </row>
    <row r="1240" spans="1:37" s="168" customFormat="1" ht="15" customHeight="1">
      <c r="A1240" s="275" t="s">
        <v>1997</v>
      </c>
      <c r="B1240" s="285" t="s">
        <v>1756</v>
      </c>
      <c r="C1240" s="285" t="s">
        <v>1998</v>
      </c>
      <c r="D1240" s="285" t="s">
        <v>269</v>
      </c>
      <c r="E1240" s="285" t="s">
        <v>1645</v>
      </c>
      <c r="F1240" s="22" t="s">
        <v>67</v>
      </c>
      <c r="G1240" s="22" t="s">
        <v>67</v>
      </c>
      <c r="H1240" s="192" t="s">
        <v>3381</v>
      </c>
      <c r="I1240" s="26" t="s">
        <v>3377</v>
      </c>
      <c r="J1240" s="285" t="s">
        <v>1647</v>
      </c>
      <c r="K1240" s="285" t="s">
        <v>67</v>
      </c>
      <c r="L1240" s="331" t="s">
        <v>67</v>
      </c>
      <c r="M1240" s="344" t="s">
        <v>3371</v>
      </c>
      <c r="N1240" s="49" t="s">
        <v>1672</v>
      </c>
      <c r="O1240" s="285" t="s">
        <v>1672</v>
      </c>
      <c r="P1240" s="20" t="s">
        <v>3362</v>
      </c>
      <c r="Q1240" s="21" t="s">
        <v>3362</v>
      </c>
      <c r="R1240" s="285" t="s">
        <v>1642</v>
      </c>
      <c r="S1240" s="160" t="s">
        <v>67</v>
      </c>
      <c r="T1240" s="285" t="s">
        <v>1999</v>
      </c>
      <c r="U1240" s="285" t="s">
        <v>67</v>
      </c>
      <c r="V1240" s="21" t="s">
        <v>67</v>
      </c>
      <c r="W1240" s="21" t="s">
        <v>67</v>
      </c>
      <c r="X1240" s="33" t="s">
        <v>67</v>
      </c>
      <c r="Y1240" s="33" t="s">
        <v>67</v>
      </c>
      <c r="Z1240" s="22" t="s">
        <v>67</v>
      </c>
      <c r="AA1240" s="285" t="s">
        <v>1700</v>
      </c>
      <c r="AB1240" s="21" t="s">
        <v>3379</v>
      </c>
      <c r="AC1240" s="21" t="s">
        <v>67</v>
      </c>
      <c r="AD1240" s="21" t="s">
        <v>3380</v>
      </c>
      <c r="AE1240" s="21" t="s">
        <v>67</v>
      </c>
      <c r="AF1240" s="21" t="s">
        <v>67</v>
      </c>
      <c r="AG1240" s="21" t="s">
        <v>67</v>
      </c>
      <c r="AH1240" s="21"/>
      <c r="AI1240" s="33"/>
      <c r="AJ1240" s="33"/>
      <c r="AK1240" s="33"/>
    </row>
    <row r="1241" spans="1:37" s="168" customFormat="1" ht="15" customHeight="1">
      <c r="A1241" s="275" t="s">
        <v>2000</v>
      </c>
      <c r="B1241" s="285" t="s">
        <v>1206</v>
      </c>
      <c r="C1241" s="285" t="s">
        <v>2001</v>
      </c>
      <c r="D1241" s="285" t="s">
        <v>269</v>
      </c>
      <c r="E1241" s="285" t="s">
        <v>1645</v>
      </c>
      <c r="F1241" s="22" t="s">
        <v>67</v>
      </c>
      <c r="G1241" s="22" t="s">
        <v>67</v>
      </c>
      <c r="H1241" s="285" t="s">
        <v>3381</v>
      </c>
      <c r="I1241" s="26" t="s">
        <v>3377</v>
      </c>
      <c r="J1241" s="285" t="s">
        <v>1647</v>
      </c>
      <c r="K1241" s="285" t="s">
        <v>67</v>
      </c>
      <c r="L1241" s="331" t="s">
        <v>67</v>
      </c>
      <c r="M1241" s="160" t="s">
        <v>3371</v>
      </c>
      <c r="N1241" s="49" t="s">
        <v>1672</v>
      </c>
      <c r="O1241" s="285" t="s">
        <v>1672</v>
      </c>
      <c r="P1241" s="20" t="s">
        <v>3362</v>
      </c>
      <c r="Q1241" s="21" t="s">
        <v>3362</v>
      </c>
      <c r="R1241" s="285" t="s">
        <v>1642</v>
      </c>
      <c r="S1241" s="160" t="s">
        <v>67</v>
      </c>
      <c r="T1241" s="285" t="s">
        <v>2002</v>
      </c>
      <c r="U1241" s="285" t="s">
        <v>67</v>
      </c>
      <c r="V1241" s="21" t="s">
        <v>67</v>
      </c>
      <c r="W1241" s="21" t="s">
        <v>67</v>
      </c>
      <c r="X1241" s="33" t="s">
        <v>67</v>
      </c>
      <c r="Y1241" s="33" t="s">
        <v>67</v>
      </c>
      <c r="Z1241" s="22" t="s">
        <v>67</v>
      </c>
      <c r="AA1241" s="285" t="s">
        <v>1700</v>
      </c>
      <c r="AB1241" s="21" t="s">
        <v>3379</v>
      </c>
      <c r="AC1241" s="21" t="s">
        <v>67</v>
      </c>
      <c r="AD1241" s="21" t="s">
        <v>3380</v>
      </c>
      <c r="AE1241" s="21" t="s">
        <v>67</v>
      </c>
      <c r="AF1241" s="21" t="s">
        <v>67</v>
      </c>
      <c r="AG1241" s="21" t="s">
        <v>67</v>
      </c>
      <c r="AH1241" s="21"/>
      <c r="AI1241" s="33"/>
      <c r="AJ1241" s="33"/>
      <c r="AK1241" s="33"/>
    </row>
    <row r="1242" spans="1:37" s="168" customFormat="1" ht="15" customHeight="1">
      <c r="A1242" s="596" t="s">
        <v>2091</v>
      </c>
      <c r="B1242" s="192" t="s">
        <v>1752</v>
      </c>
      <c r="C1242" s="192" t="s">
        <v>2092</v>
      </c>
      <c r="D1242" s="192" t="s">
        <v>269</v>
      </c>
      <c r="E1242" s="192" t="s">
        <v>1645</v>
      </c>
      <c r="F1242" s="607">
        <v>655</v>
      </c>
      <c r="G1242" s="607">
        <v>655</v>
      </c>
      <c r="H1242" s="192" t="s">
        <v>3369</v>
      </c>
      <c r="I1242" s="611" t="s">
        <v>3370</v>
      </c>
      <c r="J1242" s="192" t="s">
        <v>1647</v>
      </c>
      <c r="K1242" s="192" t="s">
        <v>67</v>
      </c>
      <c r="L1242" s="613">
        <v>1979</v>
      </c>
      <c r="M1242" s="191" t="s">
        <v>3371</v>
      </c>
      <c r="N1242" s="192" t="s">
        <v>1672</v>
      </c>
      <c r="O1242" s="192" t="s">
        <v>1672</v>
      </c>
      <c r="P1242" s="617" t="s">
        <v>3362</v>
      </c>
      <c r="Q1242" s="194" t="s">
        <v>3362</v>
      </c>
      <c r="R1242" s="192" t="s">
        <v>1642</v>
      </c>
      <c r="S1242" s="618" t="s">
        <v>3362</v>
      </c>
      <c r="T1242" s="192" t="s">
        <v>1999</v>
      </c>
      <c r="U1242" s="192" t="s">
        <v>67</v>
      </c>
      <c r="V1242" s="194" t="s">
        <v>67</v>
      </c>
      <c r="W1242" s="194" t="s">
        <v>67</v>
      </c>
      <c r="X1242" s="193" t="s">
        <v>67</v>
      </c>
      <c r="Y1242" s="193" t="s">
        <v>67</v>
      </c>
      <c r="Z1242" s="613">
        <v>1</v>
      </c>
      <c r="AA1242" s="192" t="s">
        <v>1700</v>
      </c>
      <c r="AB1242" s="194" t="s">
        <v>3379</v>
      </c>
      <c r="AC1242" s="194" t="s">
        <v>67</v>
      </c>
      <c r="AD1242" s="194" t="s">
        <v>3380</v>
      </c>
      <c r="AE1242" s="194" t="s">
        <v>67</v>
      </c>
      <c r="AF1242" s="21" t="s">
        <v>67</v>
      </c>
      <c r="AG1242" s="21" t="s">
        <v>67</v>
      </c>
      <c r="AH1242" s="21"/>
      <c r="AI1242" s="33"/>
      <c r="AJ1242" s="33"/>
      <c r="AK1242" s="33"/>
    </row>
    <row r="1243" spans="1:37" s="168" customFormat="1" ht="15" customHeight="1">
      <c r="A1243" s="596" t="s">
        <v>2396</v>
      </c>
      <c r="B1243" s="192" t="s">
        <v>1662</v>
      </c>
      <c r="C1243" s="192" t="s">
        <v>2397</v>
      </c>
      <c r="D1243" s="192" t="s">
        <v>269</v>
      </c>
      <c r="E1243" s="192" t="s">
        <v>1645</v>
      </c>
      <c r="F1243" s="607">
        <v>40</v>
      </c>
      <c r="G1243" s="607">
        <v>40</v>
      </c>
      <c r="H1243" s="192" t="s">
        <v>3369</v>
      </c>
      <c r="I1243" s="611" t="s">
        <v>3370</v>
      </c>
      <c r="J1243" s="192" t="s">
        <v>1647</v>
      </c>
      <c r="K1243" s="192" t="s">
        <v>67</v>
      </c>
      <c r="L1243" s="613">
        <v>1985</v>
      </c>
      <c r="M1243" s="191" t="s">
        <v>3371</v>
      </c>
      <c r="N1243" s="192" t="s">
        <v>1672</v>
      </c>
      <c r="O1243" s="192" t="s">
        <v>1672</v>
      </c>
      <c r="P1243" s="617" t="s">
        <v>3362</v>
      </c>
      <c r="Q1243" s="194" t="s">
        <v>3362</v>
      </c>
      <c r="R1243" s="192" t="s">
        <v>1642</v>
      </c>
      <c r="S1243" s="618" t="s">
        <v>3362</v>
      </c>
      <c r="T1243" s="192" t="s">
        <v>2002</v>
      </c>
      <c r="U1243" s="192" t="s">
        <v>67</v>
      </c>
      <c r="V1243" s="194" t="s">
        <v>67</v>
      </c>
      <c r="W1243" s="194" t="s">
        <v>67</v>
      </c>
      <c r="X1243" s="193" t="s">
        <v>67</v>
      </c>
      <c r="Y1243" s="193" t="s">
        <v>67</v>
      </c>
      <c r="Z1243" s="613">
        <v>1</v>
      </c>
      <c r="AA1243" s="192" t="s">
        <v>1700</v>
      </c>
      <c r="AB1243" s="194" t="s">
        <v>3379</v>
      </c>
      <c r="AC1243" s="194" t="s">
        <v>67</v>
      </c>
      <c r="AD1243" s="194" t="s">
        <v>3380</v>
      </c>
      <c r="AE1243" s="194" t="s">
        <v>67</v>
      </c>
      <c r="AF1243" s="21" t="s">
        <v>67</v>
      </c>
      <c r="AG1243" s="21" t="s">
        <v>67</v>
      </c>
      <c r="AH1243" s="21"/>
      <c r="AI1243" s="33"/>
      <c r="AJ1243" s="33"/>
      <c r="AK1243" s="33"/>
    </row>
    <row r="1244" spans="1:37" s="168" customFormat="1" ht="15" customHeight="1">
      <c r="A1244" s="596" t="s">
        <v>2398</v>
      </c>
      <c r="B1244" s="192" t="s">
        <v>1756</v>
      </c>
      <c r="C1244" s="192" t="s">
        <v>2397</v>
      </c>
      <c r="D1244" s="192" t="s">
        <v>269</v>
      </c>
      <c r="E1244" s="192" t="s">
        <v>1648</v>
      </c>
      <c r="F1244" s="607">
        <v>20</v>
      </c>
      <c r="G1244" s="607">
        <v>20</v>
      </c>
      <c r="H1244" s="192" t="s">
        <v>3369</v>
      </c>
      <c r="I1244" s="611" t="s">
        <v>3370</v>
      </c>
      <c r="J1244" s="192" t="s">
        <v>1647</v>
      </c>
      <c r="K1244" s="192" t="s">
        <v>67</v>
      </c>
      <c r="L1244" s="613">
        <v>1962</v>
      </c>
      <c r="M1244" s="191" t="s">
        <v>3371</v>
      </c>
      <c r="N1244" s="192" t="s">
        <v>1672</v>
      </c>
      <c r="O1244" s="192" t="s">
        <v>1672</v>
      </c>
      <c r="P1244" s="617" t="s">
        <v>3362</v>
      </c>
      <c r="Q1244" s="194" t="s">
        <v>3362</v>
      </c>
      <c r="R1244" s="192" t="s">
        <v>1642</v>
      </c>
      <c r="S1244" s="618" t="s">
        <v>3362</v>
      </c>
      <c r="T1244" s="192" t="s">
        <v>2002</v>
      </c>
      <c r="U1244" s="192" t="s">
        <v>67</v>
      </c>
      <c r="V1244" s="194" t="s">
        <v>67</v>
      </c>
      <c r="W1244" s="194" t="s">
        <v>67</v>
      </c>
      <c r="X1244" s="193" t="s">
        <v>67</v>
      </c>
      <c r="Y1244" s="193" t="s">
        <v>67</v>
      </c>
      <c r="Z1244" s="613">
        <v>1</v>
      </c>
      <c r="AA1244" s="192" t="s">
        <v>1700</v>
      </c>
      <c r="AB1244" s="194" t="s">
        <v>3379</v>
      </c>
      <c r="AC1244" s="194" t="s">
        <v>67</v>
      </c>
      <c r="AD1244" s="194" t="s">
        <v>3380</v>
      </c>
      <c r="AE1244" s="194" t="s">
        <v>67</v>
      </c>
      <c r="AF1244" s="21" t="s">
        <v>67</v>
      </c>
      <c r="AG1244" s="21" t="s">
        <v>67</v>
      </c>
      <c r="AH1244" s="21"/>
      <c r="AI1244" s="33"/>
      <c r="AJ1244" s="33"/>
      <c r="AK1244" s="33"/>
    </row>
    <row r="1245" spans="1:37" s="168" customFormat="1" ht="15" customHeight="1">
      <c r="A1245" s="596" t="s">
        <v>2399</v>
      </c>
      <c r="B1245" s="192" t="s">
        <v>2400</v>
      </c>
      <c r="C1245" s="192" t="s">
        <v>2370</v>
      </c>
      <c r="D1245" s="192" t="s">
        <v>269</v>
      </c>
      <c r="E1245" s="192" t="s">
        <v>1645</v>
      </c>
      <c r="F1245" s="607">
        <v>600</v>
      </c>
      <c r="G1245" s="607">
        <v>600</v>
      </c>
      <c r="H1245" s="192" t="s">
        <v>3369</v>
      </c>
      <c r="I1245" s="611" t="s">
        <v>3370</v>
      </c>
      <c r="J1245" s="192" t="s">
        <v>1647</v>
      </c>
      <c r="K1245" s="192" t="s">
        <v>67</v>
      </c>
      <c r="L1245" s="613">
        <v>1974</v>
      </c>
      <c r="M1245" s="191" t="s">
        <v>3371</v>
      </c>
      <c r="N1245" s="192" t="s">
        <v>1672</v>
      </c>
      <c r="O1245" s="192" t="s">
        <v>1672</v>
      </c>
      <c r="P1245" s="617" t="s">
        <v>3362</v>
      </c>
      <c r="Q1245" s="194" t="s">
        <v>3362</v>
      </c>
      <c r="R1245" s="192" t="s">
        <v>1642</v>
      </c>
      <c r="S1245" s="618" t="s">
        <v>3362</v>
      </c>
      <c r="T1245" s="192" t="s">
        <v>2002</v>
      </c>
      <c r="U1245" s="192" t="s">
        <v>67</v>
      </c>
      <c r="V1245" s="194" t="s">
        <v>67</v>
      </c>
      <c r="W1245" s="194" t="s">
        <v>67</v>
      </c>
      <c r="X1245" s="193" t="s">
        <v>67</v>
      </c>
      <c r="Y1245" s="193" t="s">
        <v>67</v>
      </c>
      <c r="Z1245" s="613">
        <v>1</v>
      </c>
      <c r="AA1245" s="192" t="s">
        <v>1700</v>
      </c>
      <c r="AB1245" s="194" t="s">
        <v>3379</v>
      </c>
      <c r="AC1245" s="194" t="s">
        <v>67</v>
      </c>
      <c r="AD1245" s="194" t="s">
        <v>3380</v>
      </c>
      <c r="AE1245" s="194" t="s">
        <v>67</v>
      </c>
      <c r="AF1245" s="21" t="s">
        <v>67</v>
      </c>
      <c r="AG1245" s="21" t="s">
        <v>67</v>
      </c>
      <c r="AH1245" s="21"/>
      <c r="AI1245" s="33"/>
      <c r="AJ1245" s="33"/>
      <c r="AK1245" s="33"/>
    </row>
    <row r="1246" spans="1:37" s="168" customFormat="1" ht="15" customHeight="1">
      <c r="A1246" s="596" t="s">
        <v>2401</v>
      </c>
      <c r="B1246" s="192" t="s">
        <v>1985</v>
      </c>
      <c r="C1246" s="192" t="s">
        <v>2370</v>
      </c>
      <c r="D1246" s="192" t="s">
        <v>269</v>
      </c>
      <c r="E1246" s="192" t="s">
        <v>1645</v>
      </c>
      <c r="F1246" s="607">
        <v>900</v>
      </c>
      <c r="G1246" s="607">
        <v>900</v>
      </c>
      <c r="H1246" s="192" t="s">
        <v>3369</v>
      </c>
      <c r="I1246" s="611" t="s">
        <v>3370</v>
      </c>
      <c r="J1246" s="192" t="s">
        <v>1647</v>
      </c>
      <c r="K1246" s="192" t="s">
        <v>67</v>
      </c>
      <c r="L1246" s="613">
        <v>1974</v>
      </c>
      <c r="M1246" s="191" t="s">
        <v>3371</v>
      </c>
      <c r="N1246" s="192" t="s">
        <v>1672</v>
      </c>
      <c r="O1246" s="192" t="s">
        <v>1672</v>
      </c>
      <c r="P1246" s="617" t="s">
        <v>3362</v>
      </c>
      <c r="Q1246" s="194" t="s">
        <v>3362</v>
      </c>
      <c r="R1246" s="192" t="s">
        <v>1642</v>
      </c>
      <c r="S1246" s="618" t="s">
        <v>3362</v>
      </c>
      <c r="T1246" s="192" t="s">
        <v>2002</v>
      </c>
      <c r="U1246" s="192" t="s">
        <v>67</v>
      </c>
      <c r="V1246" s="194" t="s">
        <v>67</v>
      </c>
      <c r="W1246" s="194" t="s">
        <v>67</v>
      </c>
      <c r="X1246" s="193" t="s">
        <v>67</v>
      </c>
      <c r="Y1246" s="193" t="s">
        <v>67</v>
      </c>
      <c r="Z1246" s="613">
        <v>1</v>
      </c>
      <c r="AA1246" s="192" t="s">
        <v>1700</v>
      </c>
      <c r="AB1246" s="194" t="s">
        <v>3379</v>
      </c>
      <c r="AC1246" s="194" t="s">
        <v>67</v>
      </c>
      <c r="AD1246" s="194" t="s">
        <v>3380</v>
      </c>
      <c r="AE1246" s="194" t="s">
        <v>67</v>
      </c>
      <c r="AF1246" s="21" t="s">
        <v>67</v>
      </c>
      <c r="AG1246" s="21" t="s">
        <v>67</v>
      </c>
      <c r="AH1246" s="21"/>
      <c r="AI1246" s="33"/>
      <c r="AJ1246" s="33"/>
      <c r="AK1246" s="33"/>
    </row>
    <row r="1247" spans="1:37" s="168" customFormat="1" ht="15" customHeight="1">
      <c r="A1247" s="596" t="s">
        <v>2402</v>
      </c>
      <c r="B1247" s="192" t="s">
        <v>1796</v>
      </c>
      <c r="C1247" s="192" t="s">
        <v>2370</v>
      </c>
      <c r="D1247" s="192" t="s">
        <v>269</v>
      </c>
      <c r="E1247" s="192" t="s">
        <v>1645</v>
      </c>
      <c r="F1247" s="607">
        <v>2100</v>
      </c>
      <c r="G1247" s="607">
        <v>2100</v>
      </c>
      <c r="H1247" s="192" t="s">
        <v>3369</v>
      </c>
      <c r="I1247" s="611" t="s">
        <v>3370</v>
      </c>
      <c r="J1247" s="192" t="s">
        <v>1647</v>
      </c>
      <c r="K1247" s="192" t="s">
        <v>67</v>
      </c>
      <c r="L1247" s="613">
        <v>1971</v>
      </c>
      <c r="M1247" s="191" t="s">
        <v>3371</v>
      </c>
      <c r="N1247" s="192" t="s">
        <v>1672</v>
      </c>
      <c r="O1247" s="192" t="s">
        <v>1672</v>
      </c>
      <c r="P1247" s="617" t="s">
        <v>3362</v>
      </c>
      <c r="Q1247" s="194" t="s">
        <v>3388</v>
      </c>
      <c r="R1247" s="192" t="s">
        <v>1642</v>
      </c>
      <c r="S1247" s="618" t="s">
        <v>3362</v>
      </c>
      <c r="T1247" s="192" t="s">
        <v>2002</v>
      </c>
      <c r="U1247" s="192" t="s">
        <v>67</v>
      </c>
      <c r="V1247" s="194" t="s">
        <v>67</v>
      </c>
      <c r="W1247" s="194" t="s">
        <v>67</v>
      </c>
      <c r="X1247" s="193" t="s">
        <v>67</v>
      </c>
      <c r="Y1247" s="193" t="s">
        <v>67</v>
      </c>
      <c r="Z1247" s="613">
        <v>1</v>
      </c>
      <c r="AA1247" s="192" t="s">
        <v>1700</v>
      </c>
      <c r="AB1247" s="194" t="s">
        <v>3379</v>
      </c>
      <c r="AC1247" s="194" t="s">
        <v>67</v>
      </c>
      <c r="AD1247" s="194" t="s">
        <v>3380</v>
      </c>
      <c r="AE1247" s="194" t="s">
        <v>67</v>
      </c>
      <c r="AF1247" s="21" t="s">
        <v>67</v>
      </c>
      <c r="AG1247" s="21" t="s">
        <v>67</v>
      </c>
      <c r="AH1247" s="21"/>
      <c r="AI1247" s="33"/>
      <c r="AJ1247" s="33"/>
      <c r="AK1247" s="33"/>
    </row>
    <row r="1248" spans="1:37" s="168" customFormat="1" ht="15" customHeight="1">
      <c r="A1248" s="596" t="s">
        <v>2403</v>
      </c>
      <c r="B1248" s="192" t="s">
        <v>1741</v>
      </c>
      <c r="C1248" s="192" t="s">
        <v>2370</v>
      </c>
      <c r="D1248" s="192" t="s">
        <v>269</v>
      </c>
      <c r="E1248" s="192" t="s">
        <v>1648</v>
      </c>
      <c r="F1248" s="607">
        <v>630</v>
      </c>
      <c r="G1248" s="607">
        <v>630</v>
      </c>
      <c r="H1248" s="192" t="s">
        <v>3369</v>
      </c>
      <c r="I1248" s="611" t="s">
        <v>3370</v>
      </c>
      <c r="J1248" s="192" t="s">
        <v>1647</v>
      </c>
      <c r="K1248" s="192" t="s">
        <v>67</v>
      </c>
      <c r="L1248" s="613">
        <v>1966</v>
      </c>
      <c r="M1248" s="191" t="s">
        <v>3371</v>
      </c>
      <c r="N1248" s="192" t="s">
        <v>1672</v>
      </c>
      <c r="O1248" s="192" t="s">
        <v>1672</v>
      </c>
      <c r="P1248" s="617" t="s">
        <v>3362</v>
      </c>
      <c r="Q1248" s="194" t="s">
        <v>3362</v>
      </c>
      <c r="R1248" s="192" t="s">
        <v>1642</v>
      </c>
      <c r="S1248" s="618" t="s">
        <v>3362</v>
      </c>
      <c r="T1248" s="192" t="s">
        <v>2002</v>
      </c>
      <c r="U1248" s="192" t="s">
        <v>67</v>
      </c>
      <c r="V1248" s="194" t="s">
        <v>67</v>
      </c>
      <c r="W1248" s="194" t="s">
        <v>67</v>
      </c>
      <c r="X1248" s="193" t="s">
        <v>67</v>
      </c>
      <c r="Y1248" s="193" t="s">
        <v>67</v>
      </c>
      <c r="Z1248" s="613">
        <v>1</v>
      </c>
      <c r="AA1248" s="192" t="s">
        <v>1700</v>
      </c>
      <c r="AB1248" s="194" t="s">
        <v>3379</v>
      </c>
      <c r="AC1248" s="194" t="s">
        <v>67</v>
      </c>
      <c r="AD1248" s="194" t="s">
        <v>3380</v>
      </c>
      <c r="AE1248" s="194" t="s">
        <v>67</v>
      </c>
      <c r="AF1248" s="21" t="s">
        <v>67</v>
      </c>
      <c r="AG1248" s="21" t="s">
        <v>67</v>
      </c>
      <c r="AH1248" s="21"/>
      <c r="AI1248" s="33"/>
      <c r="AJ1248" s="33"/>
      <c r="AK1248" s="33"/>
    </row>
    <row r="1249" spans="1:37" s="168" customFormat="1" ht="15" customHeight="1">
      <c r="A1249" s="596" t="s">
        <v>2404</v>
      </c>
      <c r="B1249" s="192" t="s">
        <v>1773</v>
      </c>
      <c r="C1249" s="192" t="s">
        <v>2370</v>
      </c>
      <c r="D1249" s="192" t="s">
        <v>269</v>
      </c>
      <c r="E1249" s="192" t="s">
        <v>1645</v>
      </c>
      <c r="F1249" s="607">
        <v>108</v>
      </c>
      <c r="G1249" s="607">
        <v>108</v>
      </c>
      <c r="H1249" s="192" t="s">
        <v>3369</v>
      </c>
      <c r="I1249" s="611" t="s">
        <v>3370</v>
      </c>
      <c r="J1249" s="192" t="s">
        <v>1647</v>
      </c>
      <c r="K1249" s="192" t="s">
        <v>67</v>
      </c>
      <c r="L1249" s="613">
        <v>1983</v>
      </c>
      <c r="M1249" s="191" t="s">
        <v>3371</v>
      </c>
      <c r="N1249" s="192" t="s">
        <v>1672</v>
      </c>
      <c r="O1249" s="192" t="s">
        <v>1672</v>
      </c>
      <c r="P1249" s="617" t="s">
        <v>3362</v>
      </c>
      <c r="Q1249" s="194" t="s">
        <v>3362</v>
      </c>
      <c r="R1249" s="192" t="s">
        <v>1642</v>
      </c>
      <c r="S1249" s="618" t="s">
        <v>3362</v>
      </c>
      <c r="T1249" s="192" t="s">
        <v>2002</v>
      </c>
      <c r="U1249" s="192" t="s">
        <v>67</v>
      </c>
      <c r="V1249" s="194" t="s">
        <v>67</v>
      </c>
      <c r="W1249" s="194" t="s">
        <v>67</v>
      </c>
      <c r="X1249" s="193" t="s">
        <v>67</v>
      </c>
      <c r="Y1249" s="193" t="s">
        <v>67</v>
      </c>
      <c r="Z1249" s="613">
        <v>1</v>
      </c>
      <c r="AA1249" s="192" t="s">
        <v>1700</v>
      </c>
      <c r="AB1249" s="194" t="s">
        <v>3379</v>
      </c>
      <c r="AC1249" s="194" t="s">
        <v>67</v>
      </c>
      <c r="AD1249" s="194" t="s">
        <v>3380</v>
      </c>
      <c r="AE1249" s="194" t="s">
        <v>67</v>
      </c>
      <c r="AF1249" s="21" t="s">
        <v>67</v>
      </c>
      <c r="AG1249" s="21" t="s">
        <v>67</v>
      </c>
      <c r="AH1249" s="21"/>
      <c r="AI1249" s="33"/>
      <c r="AJ1249" s="33"/>
      <c r="AK1249" s="33"/>
    </row>
    <row r="1250" spans="1:37" s="168" customFormat="1" ht="15" customHeight="1">
      <c r="A1250" s="596" t="s">
        <v>2368</v>
      </c>
      <c r="B1250" s="192" t="s">
        <v>2369</v>
      </c>
      <c r="C1250" s="192" t="s">
        <v>2370</v>
      </c>
      <c r="D1250" s="192" t="s">
        <v>269</v>
      </c>
      <c r="E1250" s="192" t="s">
        <v>1645</v>
      </c>
      <c r="F1250" s="607">
        <v>800</v>
      </c>
      <c r="G1250" s="607">
        <v>800</v>
      </c>
      <c r="H1250" s="192" t="s">
        <v>3369</v>
      </c>
      <c r="I1250" s="611" t="s">
        <v>3370</v>
      </c>
      <c r="J1250" s="192" t="s">
        <v>1647</v>
      </c>
      <c r="K1250" s="192" t="s">
        <v>67</v>
      </c>
      <c r="L1250" s="613">
        <v>1982</v>
      </c>
      <c r="M1250" s="191" t="s">
        <v>3371</v>
      </c>
      <c r="N1250" s="192" t="s">
        <v>1672</v>
      </c>
      <c r="O1250" s="192" t="s">
        <v>1672</v>
      </c>
      <c r="P1250" s="617" t="s">
        <v>3362</v>
      </c>
      <c r="Q1250" s="194" t="s">
        <v>3362</v>
      </c>
      <c r="R1250" s="192" t="s">
        <v>1642</v>
      </c>
      <c r="S1250" s="618" t="s">
        <v>3362</v>
      </c>
      <c r="T1250" s="192" t="s">
        <v>2002</v>
      </c>
      <c r="U1250" s="192" t="s">
        <v>67</v>
      </c>
      <c r="V1250" s="194" t="s">
        <v>67</v>
      </c>
      <c r="W1250" s="194" t="s">
        <v>67</v>
      </c>
      <c r="X1250" s="193" t="s">
        <v>67</v>
      </c>
      <c r="Y1250" s="193" t="s">
        <v>67</v>
      </c>
      <c r="Z1250" s="613">
        <v>1</v>
      </c>
      <c r="AA1250" s="192" t="s">
        <v>1700</v>
      </c>
      <c r="AB1250" s="194" t="s">
        <v>3379</v>
      </c>
      <c r="AC1250" s="194" t="s">
        <v>67</v>
      </c>
      <c r="AD1250" s="194" t="s">
        <v>3380</v>
      </c>
      <c r="AE1250" s="194" t="s">
        <v>67</v>
      </c>
      <c r="AF1250" s="21" t="s">
        <v>67</v>
      </c>
      <c r="AG1250" s="21" t="s">
        <v>67</v>
      </c>
      <c r="AH1250" s="21"/>
      <c r="AI1250" s="33"/>
      <c r="AJ1250" s="33"/>
      <c r="AK1250" s="33"/>
    </row>
    <row r="1251" spans="1:37" s="168" customFormat="1" ht="15" customHeight="1">
      <c r="A1251" s="596" t="s">
        <v>2424</v>
      </c>
      <c r="B1251" s="192" t="s">
        <v>2425</v>
      </c>
      <c r="C1251" s="192" t="s">
        <v>2370</v>
      </c>
      <c r="D1251" s="192" t="s">
        <v>269</v>
      </c>
      <c r="E1251" s="192" t="s">
        <v>1645</v>
      </c>
      <c r="F1251" s="607">
        <v>800</v>
      </c>
      <c r="G1251" s="607">
        <v>800</v>
      </c>
      <c r="H1251" s="192" t="s">
        <v>3369</v>
      </c>
      <c r="I1251" s="611" t="s">
        <v>3370</v>
      </c>
      <c r="J1251" s="192" t="s">
        <v>1647</v>
      </c>
      <c r="K1251" s="192" t="s">
        <v>67</v>
      </c>
      <c r="L1251" s="613">
        <v>1982</v>
      </c>
      <c r="M1251" s="191" t="s">
        <v>3371</v>
      </c>
      <c r="N1251" s="192" t="s">
        <v>1672</v>
      </c>
      <c r="O1251" s="192" t="s">
        <v>1672</v>
      </c>
      <c r="P1251" s="617" t="s">
        <v>3362</v>
      </c>
      <c r="Q1251" s="194" t="s">
        <v>3362</v>
      </c>
      <c r="R1251" s="192" t="s">
        <v>1642</v>
      </c>
      <c r="S1251" s="618" t="s">
        <v>3362</v>
      </c>
      <c r="T1251" s="192" t="s">
        <v>2002</v>
      </c>
      <c r="U1251" s="192" t="s">
        <v>67</v>
      </c>
      <c r="V1251" s="194" t="s">
        <v>67</v>
      </c>
      <c r="W1251" s="194" t="s">
        <v>67</v>
      </c>
      <c r="X1251" s="193" t="s">
        <v>67</v>
      </c>
      <c r="Y1251" s="193" t="s">
        <v>67</v>
      </c>
      <c r="Z1251" s="613">
        <v>1</v>
      </c>
      <c r="AA1251" s="192" t="s">
        <v>1700</v>
      </c>
      <c r="AB1251" s="194" t="s">
        <v>3379</v>
      </c>
      <c r="AC1251" s="194" t="s">
        <v>67</v>
      </c>
      <c r="AD1251" s="194" t="s">
        <v>3380</v>
      </c>
      <c r="AE1251" s="194" t="s">
        <v>67</v>
      </c>
      <c r="AF1251" s="21" t="s">
        <v>67</v>
      </c>
      <c r="AG1251" s="21" t="s">
        <v>67</v>
      </c>
      <c r="AH1251" s="21"/>
      <c r="AI1251" s="33"/>
      <c r="AJ1251" s="33"/>
      <c r="AK1251" s="33"/>
    </row>
    <row r="1252" spans="1:37" s="168" customFormat="1" ht="15" customHeight="1">
      <c r="A1252" s="596" t="s">
        <v>1816</v>
      </c>
      <c r="B1252" s="192" t="s">
        <v>1817</v>
      </c>
      <c r="C1252" s="192" t="s">
        <v>1818</v>
      </c>
      <c r="D1252" s="192" t="s">
        <v>269</v>
      </c>
      <c r="E1252" s="192" t="s">
        <v>1648</v>
      </c>
      <c r="F1252" s="607">
        <v>2100</v>
      </c>
      <c r="G1252" s="607">
        <v>2100</v>
      </c>
      <c r="H1252" s="192" t="s">
        <v>3369</v>
      </c>
      <c r="I1252" s="611" t="s">
        <v>3370</v>
      </c>
      <c r="J1252" s="192" t="s">
        <v>1647</v>
      </c>
      <c r="K1252" s="192" t="s">
        <v>67</v>
      </c>
      <c r="L1252" s="613">
        <v>1972</v>
      </c>
      <c r="M1252" s="191" t="s">
        <v>3371</v>
      </c>
      <c r="N1252" s="192" t="s">
        <v>1672</v>
      </c>
      <c r="O1252" s="192" t="s">
        <v>1672</v>
      </c>
      <c r="P1252" s="617" t="s">
        <v>3362</v>
      </c>
      <c r="Q1252" s="194" t="s">
        <v>3362</v>
      </c>
      <c r="R1252" s="192" t="s">
        <v>1642</v>
      </c>
      <c r="S1252" s="618" t="s">
        <v>3362</v>
      </c>
      <c r="T1252" s="192" t="s">
        <v>1819</v>
      </c>
      <c r="U1252" s="192" t="s">
        <v>67</v>
      </c>
      <c r="V1252" s="194" t="s">
        <v>67</v>
      </c>
      <c r="W1252" s="194" t="s">
        <v>67</v>
      </c>
      <c r="X1252" s="193" t="s">
        <v>67</v>
      </c>
      <c r="Y1252" s="193" t="s">
        <v>67</v>
      </c>
      <c r="Z1252" s="613">
        <v>2</v>
      </c>
      <c r="AA1252" s="192" t="s">
        <v>1700</v>
      </c>
      <c r="AB1252" s="194" t="s">
        <v>3379</v>
      </c>
      <c r="AC1252" s="194" t="s">
        <v>67</v>
      </c>
      <c r="AD1252" s="194" t="s">
        <v>3380</v>
      </c>
      <c r="AE1252" s="194" t="s">
        <v>67</v>
      </c>
      <c r="AF1252" s="49" t="s">
        <v>67</v>
      </c>
      <c r="AG1252" s="49" t="s">
        <v>67</v>
      </c>
      <c r="AH1252" s="49"/>
      <c r="AI1252" s="33"/>
      <c r="AJ1252" s="33"/>
      <c r="AK1252" s="33"/>
    </row>
    <row r="1253" spans="1:37" s="168" customFormat="1" ht="15" customHeight="1">
      <c r="A1253" s="596" t="s">
        <v>1857</v>
      </c>
      <c r="B1253" s="192" t="s">
        <v>1682</v>
      </c>
      <c r="C1253" s="192" t="s">
        <v>1818</v>
      </c>
      <c r="D1253" s="192" t="s">
        <v>269</v>
      </c>
      <c r="E1253" s="192" t="s">
        <v>1648</v>
      </c>
      <c r="F1253" s="607">
        <v>675</v>
      </c>
      <c r="G1253" s="607">
        <v>675</v>
      </c>
      <c r="H1253" s="192" t="s">
        <v>3369</v>
      </c>
      <c r="I1253" s="611" t="s">
        <v>3370</v>
      </c>
      <c r="J1253" s="192" t="s">
        <v>1647</v>
      </c>
      <c r="K1253" s="192" t="s">
        <v>67</v>
      </c>
      <c r="L1253" s="613">
        <v>1965</v>
      </c>
      <c r="M1253" s="191" t="s">
        <v>3371</v>
      </c>
      <c r="N1253" s="192" t="s">
        <v>1672</v>
      </c>
      <c r="O1253" s="192" t="s">
        <v>1672</v>
      </c>
      <c r="P1253" s="617" t="s">
        <v>3362</v>
      </c>
      <c r="Q1253" s="194" t="s">
        <v>3362</v>
      </c>
      <c r="R1253" s="192" t="s">
        <v>1642</v>
      </c>
      <c r="S1253" s="618" t="s">
        <v>3362</v>
      </c>
      <c r="T1253" s="192" t="s">
        <v>1819</v>
      </c>
      <c r="U1253" s="192" t="s">
        <v>67</v>
      </c>
      <c r="V1253" s="194" t="s">
        <v>67</v>
      </c>
      <c r="W1253" s="194" t="s">
        <v>67</v>
      </c>
      <c r="X1253" s="193" t="s">
        <v>67</v>
      </c>
      <c r="Y1253" s="193" t="s">
        <v>67</v>
      </c>
      <c r="Z1253" s="613">
        <v>1</v>
      </c>
      <c r="AA1253" s="192" t="s">
        <v>1700</v>
      </c>
      <c r="AB1253" s="194" t="s">
        <v>3379</v>
      </c>
      <c r="AC1253" s="194" t="s">
        <v>67</v>
      </c>
      <c r="AD1253" s="194" t="s">
        <v>3380</v>
      </c>
      <c r="AE1253" s="194" t="s">
        <v>67</v>
      </c>
      <c r="AF1253" s="49" t="s">
        <v>67</v>
      </c>
      <c r="AG1253" s="49" t="s">
        <v>67</v>
      </c>
      <c r="AH1253" s="49"/>
      <c r="AI1253" s="33"/>
      <c r="AJ1253" s="33"/>
      <c r="AK1253" s="33"/>
    </row>
    <row r="1254" spans="1:37" s="168" customFormat="1" ht="15" customHeight="1">
      <c r="A1254" s="596" t="s">
        <v>1827</v>
      </c>
      <c r="B1254" s="192" t="s">
        <v>1720</v>
      </c>
      <c r="C1254" s="192" t="s">
        <v>1818</v>
      </c>
      <c r="D1254" s="192" t="s">
        <v>269</v>
      </c>
      <c r="E1254" s="192" t="s">
        <v>1645</v>
      </c>
      <c r="F1254" s="607">
        <v>1500</v>
      </c>
      <c r="G1254" s="607">
        <v>1500</v>
      </c>
      <c r="H1254" s="192" t="s">
        <v>3369</v>
      </c>
      <c r="I1254" s="611" t="s">
        <v>3370</v>
      </c>
      <c r="J1254" s="192" t="s">
        <v>1647</v>
      </c>
      <c r="K1254" s="192" t="s">
        <v>67</v>
      </c>
      <c r="L1254" s="613">
        <v>1962</v>
      </c>
      <c r="M1254" s="191" t="s">
        <v>3371</v>
      </c>
      <c r="N1254" s="192" t="s">
        <v>1672</v>
      </c>
      <c r="O1254" s="192" t="s">
        <v>1672</v>
      </c>
      <c r="P1254" s="617" t="s">
        <v>3362</v>
      </c>
      <c r="Q1254" s="194" t="s">
        <v>3362</v>
      </c>
      <c r="R1254" s="192" t="s">
        <v>1642</v>
      </c>
      <c r="S1254" s="618" t="s">
        <v>3362</v>
      </c>
      <c r="T1254" s="192" t="s">
        <v>1819</v>
      </c>
      <c r="U1254" s="192" t="s">
        <v>67</v>
      </c>
      <c r="V1254" s="194" t="s">
        <v>67</v>
      </c>
      <c r="W1254" s="194" t="s">
        <v>67</v>
      </c>
      <c r="X1254" s="193" t="s">
        <v>67</v>
      </c>
      <c r="Y1254" s="193" t="s">
        <v>67</v>
      </c>
      <c r="Z1254" s="613">
        <v>1</v>
      </c>
      <c r="AA1254" s="192" t="s">
        <v>1700</v>
      </c>
      <c r="AB1254" s="194" t="s">
        <v>3379</v>
      </c>
      <c r="AC1254" s="194" t="s">
        <v>67</v>
      </c>
      <c r="AD1254" s="194" t="s">
        <v>3380</v>
      </c>
      <c r="AE1254" s="194" t="s">
        <v>67</v>
      </c>
      <c r="AF1254" s="49" t="s">
        <v>67</v>
      </c>
      <c r="AG1254" s="49" t="s">
        <v>67</v>
      </c>
      <c r="AH1254" s="49"/>
      <c r="AI1254" s="33"/>
      <c r="AJ1254" s="33"/>
      <c r="AK1254" s="33"/>
    </row>
    <row r="1255" spans="1:37" s="168" customFormat="1" ht="15" customHeight="1">
      <c r="A1255" s="596" t="s">
        <v>1869</v>
      </c>
      <c r="B1255" s="192" t="s">
        <v>1680</v>
      </c>
      <c r="C1255" s="192" t="s">
        <v>1818</v>
      </c>
      <c r="D1255" s="192" t="s">
        <v>269</v>
      </c>
      <c r="E1255" s="192" t="s">
        <v>1645</v>
      </c>
      <c r="F1255" s="607">
        <v>530</v>
      </c>
      <c r="G1255" s="607">
        <v>530</v>
      </c>
      <c r="H1255" s="192" t="s">
        <v>3369</v>
      </c>
      <c r="I1255" s="611" t="s">
        <v>3370</v>
      </c>
      <c r="J1255" s="192" t="s">
        <v>1647</v>
      </c>
      <c r="K1255" s="192" t="s">
        <v>67</v>
      </c>
      <c r="L1255" s="613">
        <v>1970</v>
      </c>
      <c r="M1255" s="191" t="s">
        <v>3371</v>
      </c>
      <c r="N1255" s="192" t="s">
        <v>1672</v>
      </c>
      <c r="O1255" s="192" t="s">
        <v>1672</v>
      </c>
      <c r="P1255" s="617" t="s">
        <v>3362</v>
      </c>
      <c r="Q1255" s="194" t="s">
        <v>3388</v>
      </c>
      <c r="R1255" s="192" t="s">
        <v>1642</v>
      </c>
      <c r="S1255" s="618" t="s">
        <v>3362</v>
      </c>
      <c r="T1255" s="192" t="s">
        <v>1819</v>
      </c>
      <c r="U1255" s="192" t="s">
        <v>67</v>
      </c>
      <c r="V1255" s="194" t="s">
        <v>67</v>
      </c>
      <c r="W1255" s="194" t="s">
        <v>67</v>
      </c>
      <c r="X1255" s="193" t="s">
        <v>67</v>
      </c>
      <c r="Y1255" s="193" t="s">
        <v>67</v>
      </c>
      <c r="Z1255" s="613">
        <v>1</v>
      </c>
      <c r="AA1255" s="192" t="s">
        <v>1700</v>
      </c>
      <c r="AB1255" s="194" t="s">
        <v>3379</v>
      </c>
      <c r="AC1255" s="194" t="s">
        <v>67</v>
      </c>
      <c r="AD1255" s="194" t="s">
        <v>3380</v>
      </c>
      <c r="AE1255" s="194" t="s">
        <v>67</v>
      </c>
      <c r="AF1255" s="49" t="s">
        <v>67</v>
      </c>
      <c r="AG1255" s="49" t="s">
        <v>67</v>
      </c>
      <c r="AH1255" s="49"/>
      <c r="AI1255" s="33"/>
      <c r="AJ1255" s="33"/>
      <c r="AK1255" s="33"/>
    </row>
    <row r="1256" spans="1:37" s="168" customFormat="1" ht="15" customHeight="1">
      <c r="A1256" s="490" t="s">
        <v>7017</v>
      </c>
      <c r="B1256" s="189" t="s">
        <v>7018</v>
      </c>
      <c r="C1256" s="189" t="s">
        <v>6834</v>
      </c>
      <c r="D1256" s="189" t="s">
        <v>269</v>
      </c>
      <c r="E1256" s="189" t="s">
        <v>1641</v>
      </c>
      <c r="F1256" s="189" t="s">
        <v>7019</v>
      </c>
      <c r="G1256" s="189" t="s">
        <v>7019</v>
      </c>
      <c r="H1256" s="189" t="s">
        <v>3369</v>
      </c>
      <c r="I1256" s="190" t="s">
        <v>3370</v>
      </c>
      <c r="J1256" s="189" t="s">
        <v>6964</v>
      </c>
      <c r="K1256" s="189" t="s">
        <v>6720</v>
      </c>
      <c r="L1256" s="794">
        <v>2012</v>
      </c>
      <c r="M1256" s="191" t="s">
        <v>3371</v>
      </c>
      <c r="N1256" s="192" t="s">
        <v>1672</v>
      </c>
      <c r="O1256" s="192" t="s">
        <v>1672</v>
      </c>
      <c r="P1256" s="193" t="s">
        <v>3362</v>
      </c>
      <c r="Q1256" s="194" t="s">
        <v>3362</v>
      </c>
      <c r="R1256" s="189" t="s">
        <v>1642</v>
      </c>
      <c r="S1256" s="193" t="s">
        <v>67</v>
      </c>
      <c r="T1256" s="189" t="s">
        <v>2002</v>
      </c>
      <c r="U1256" s="194" t="s">
        <v>67</v>
      </c>
      <c r="V1256" s="194" t="s">
        <v>67</v>
      </c>
      <c r="W1256" s="194" t="s">
        <v>67</v>
      </c>
      <c r="X1256" s="193" t="s">
        <v>67</v>
      </c>
      <c r="Y1256" s="193" t="s">
        <v>67</v>
      </c>
      <c r="Z1256" s="189" t="s">
        <v>1659</v>
      </c>
      <c r="AA1256" s="192" t="s">
        <v>1700</v>
      </c>
      <c r="AB1256" s="194" t="s">
        <v>3379</v>
      </c>
      <c r="AC1256" s="194" t="s">
        <v>6704</v>
      </c>
      <c r="AD1256" s="194" t="s">
        <v>3380</v>
      </c>
      <c r="AE1256" s="194" t="s">
        <v>67</v>
      </c>
      <c r="AF1256" s="49" t="s">
        <v>67</v>
      </c>
      <c r="AG1256" s="49" t="s">
        <v>67</v>
      </c>
      <c r="AH1256" s="49"/>
      <c r="AI1256" s="33"/>
      <c r="AJ1256" s="33"/>
      <c r="AK1256" s="33"/>
    </row>
    <row r="1257" spans="1:37" s="168" customFormat="1" ht="15" customHeight="1">
      <c r="A1257" s="490" t="s">
        <v>7020</v>
      </c>
      <c r="B1257" s="189" t="s">
        <v>7021</v>
      </c>
      <c r="C1257" s="189" t="s">
        <v>6834</v>
      </c>
      <c r="D1257" s="189" t="s">
        <v>269</v>
      </c>
      <c r="E1257" s="189" t="s">
        <v>1641</v>
      </c>
      <c r="F1257" s="189" t="s">
        <v>7019</v>
      </c>
      <c r="G1257" s="189" t="s">
        <v>7019</v>
      </c>
      <c r="H1257" s="189" t="s">
        <v>3369</v>
      </c>
      <c r="I1257" s="190" t="s">
        <v>3370</v>
      </c>
      <c r="J1257" s="189" t="s">
        <v>6964</v>
      </c>
      <c r="K1257" s="189" t="s">
        <v>6720</v>
      </c>
      <c r="L1257" s="794">
        <v>2012</v>
      </c>
      <c r="M1257" s="191" t="s">
        <v>3371</v>
      </c>
      <c r="N1257" s="192" t="s">
        <v>1672</v>
      </c>
      <c r="O1257" s="192" t="s">
        <v>1672</v>
      </c>
      <c r="P1257" s="193" t="s">
        <v>3362</v>
      </c>
      <c r="Q1257" s="194" t="s">
        <v>3362</v>
      </c>
      <c r="R1257" s="189" t="s">
        <v>1642</v>
      </c>
      <c r="S1257" s="193" t="s">
        <v>67</v>
      </c>
      <c r="T1257" s="189" t="s">
        <v>2002</v>
      </c>
      <c r="U1257" s="194" t="s">
        <v>67</v>
      </c>
      <c r="V1257" s="194" t="s">
        <v>67</v>
      </c>
      <c r="W1257" s="194" t="s">
        <v>67</v>
      </c>
      <c r="X1257" s="193" t="s">
        <v>67</v>
      </c>
      <c r="Y1257" s="193" t="s">
        <v>67</v>
      </c>
      <c r="Z1257" s="189" t="s">
        <v>1659</v>
      </c>
      <c r="AA1257" s="192" t="s">
        <v>1700</v>
      </c>
      <c r="AB1257" s="194" t="s">
        <v>3379</v>
      </c>
      <c r="AC1257" s="194" t="s">
        <v>6704</v>
      </c>
      <c r="AD1257" s="194" t="s">
        <v>3380</v>
      </c>
      <c r="AE1257" s="194" t="s">
        <v>67</v>
      </c>
      <c r="AF1257" s="49" t="s">
        <v>67</v>
      </c>
      <c r="AG1257" s="49" t="s">
        <v>67</v>
      </c>
      <c r="AH1257" s="49"/>
      <c r="AI1257" s="33"/>
      <c r="AJ1257" s="33"/>
      <c r="AK1257" s="33"/>
    </row>
    <row r="1258" spans="1:37" s="168" customFormat="1" ht="15" customHeight="1">
      <c r="A1258" s="490" t="s">
        <v>7024</v>
      </c>
      <c r="B1258" s="189" t="s">
        <v>7025</v>
      </c>
      <c r="C1258" s="189" t="s">
        <v>6834</v>
      </c>
      <c r="D1258" s="189" t="s">
        <v>269</v>
      </c>
      <c r="E1258" s="189" t="s">
        <v>1641</v>
      </c>
      <c r="F1258" s="189" t="s">
        <v>7019</v>
      </c>
      <c r="G1258" s="189" t="s">
        <v>7019</v>
      </c>
      <c r="H1258" s="189" t="s">
        <v>3369</v>
      </c>
      <c r="I1258" s="190" t="s">
        <v>3370</v>
      </c>
      <c r="J1258" s="189" t="s">
        <v>6964</v>
      </c>
      <c r="K1258" s="189" t="s">
        <v>6720</v>
      </c>
      <c r="L1258" s="794">
        <v>2012</v>
      </c>
      <c r="M1258" s="191" t="s">
        <v>3371</v>
      </c>
      <c r="N1258" s="192" t="s">
        <v>1672</v>
      </c>
      <c r="O1258" s="192" t="s">
        <v>1672</v>
      </c>
      <c r="P1258" s="193" t="s">
        <v>3362</v>
      </c>
      <c r="Q1258" s="194" t="s">
        <v>3362</v>
      </c>
      <c r="R1258" s="189" t="s">
        <v>1642</v>
      </c>
      <c r="S1258" s="193" t="s">
        <v>67</v>
      </c>
      <c r="T1258" s="189" t="s">
        <v>2002</v>
      </c>
      <c r="U1258" s="194" t="s">
        <v>67</v>
      </c>
      <c r="V1258" s="194" t="s">
        <v>67</v>
      </c>
      <c r="W1258" s="194" t="s">
        <v>67</v>
      </c>
      <c r="X1258" s="193" t="s">
        <v>67</v>
      </c>
      <c r="Y1258" s="193" t="s">
        <v>67</v>
      </c>
      <c r="Z1258" s="189" t="s">
        <v>1659</v>
      </c>
      <c r="AA1258" s="192" t="s">
        <v>1700</v>
      </c>
      <c r="AB1258" s="194" t="s">
        <v>3379</v>
      </c>
      <c r="AC1258" s="194" t="s">
        <v>6704</v>
      </c>
      <c r="AD1258" s="194" t="s">
        <v>3380</v>
      </c>
      <c r="AE1258" s="194" t="s">
        <v>67</v>
      </c>
      <c r="AF1258" s="49" t="s">
        <v>67</v>
      </c>
      <c r="AG1258" s="49" t="s">
        <v>67</v>
      </c>
      <c r="AH1258" s="49"/>
      <c r="AI1258" s="33"/>
      <c r="AJ1258" s="33"/>
      <c r="AK1258" s="33"/>
    </row>
    <row r="1259" spans="1:37" s="168" customFormat="1" ht="15" customHeight="1">
      <c r="A1259" s="490" t="s">
        <v>7026</v>
      </c>
      <c r="B1259" s="189" t="s">
        <v>7027</v>
      </c>
      <c r="C1259" s="189" t="s">
        <v>6834</v>
      </c>
      <c r="D1259" s="189" t="s">
        <v>269</v>
      </c>
      <c r="E1259" s="189" t="s">
        <v>1641</v>
      </c>
      <c r="F1259" s="189" t="s">
        <v>7019</v>
      </c>
      <c r="G1259" s="189" t="s">
        <v>7019</v>
      </c>
      <c r="H1259" s="189" t="s">
        <v>3369</v>
      </c>
      <c r="I1259" s="190" t="s">
        <v>3370</v>
      </c>
      <c r="J1259" s="189" t="s">
        <v>6964</v>
      </c>
      <c r="K1259" s="189" t="s">
        <v>6720</v>
      </c>
      <c r="L1259" s="794">
        <v>2012</v>
      </c>
      <c r="M1259" s="191" t="s">
        <v>3371</v>
      </c>
      <c r="N1259" s="192" t="s">
        <v>1672</v>
      </c>
      <c r="O1259" s="192" t="s">
        <v>1672</v>
      </c>
      <c r="P1259" s="193" t="s">
        <v>3362</v>
      </c>
      <c r="Q1259" s="194" t="s">
        <v>3362</v>
      </c>
      <c r="R1259" s="189" t="s">
        <v>1642</v>
      </c>
      <c r="S1259" s="193" t="s">
        <v>67</v>
      </c>
      <c r="T1259" s="189" t="s">
        <v>2002</v>
      </c>
      <c r="U1259" s="194" t="s">
        <v>67</v>
      </c>
      <c r="V1259" s="194" t="s">
        <v>67</v>
      </c>
      <c r="W1259" s="194" t="s">
        <v>67</v>
      </c>
      <c r="X1259" s="193" t="s">
        <v>67</v>
      </c>
      <c r="Y1259" s="193" t="s">
        <v>67</v>
      </c>
      <c r="Z1259" s="189" t="s">
        <v>1659</v>
      </c>
      <c r="AA1259" s="192" t="s">
        <v>1700</v>
      </c>
      <c r="AB1259" s="194" t="s">
        <v>3379</v>
      </c>
      <c r="AC1259" s="194" t="s">
        <v>6704</v>
      </c>
      <c r="AD1259" s="194" t="s">
        <v>3380</v>
      </c>
      <c r="AE1259" s="194" t="s">
        <v>67</v>
      </c>
      <c r="AF1259" s="49" t="s">
        <v>67</v>
      </c>
      <c r="AG1259" s="49" t="s">
        <v>67</v>
      </c>
      <c r="AH1259" s="49"/>
      <c r="AI1259" s="33"/>
      <c r="AJ1259" s="33"/>
      <c r="AK1259" s="33"/>
    </row>
    <row r="1260" spans="1:37" s="168" customFormat="1" ht="15" customHeight="1">
      <c r="A1260" s="490" t="s">
        <v>7028</v>
      </c>
      <c r="B1260" s="189" t="s">
        <v>7029</v>
      </c>
      <c r="C1260" s="189" t="s">
        <v>6834</v>
      </c>
      <c r="D1260" s="189" t="s">
        <v>269</v>
      </c>
      <c r="E1260" s="189" t="s">
        <v>1641</v>
      </c>
      <c r="F1260" s="189" t="s">
        <v>7019</v>
      </c>
      <c r="G1260" s="189" t="s">
        <v>7019</v>
      </c>
      <c r="H1260" s="189" t="s">
        <v>3369</v>
      </c>
      <c r="I1260" s="190" t="s">
        <v>3370</v>
      </c>
      <c r="J1260" s="189" t="s">
        <v>6964</v>
      </c>
      <c r="K1260" s="189" t="s">
        <v>6720</v>
      </c>
      <c r="L1260" s="794">
        <v>2012</v>
      </c>
      <c r="M1260" s="191" t="s">
        <v>3371</v>
      </c>
      <c r="N1260" s="192" t="s">
        <v>1672</v>
      </c>
      <c r="O1260" s="192" t="s">
        <v>1672</v>
      </c>
      <c r="P1260" s="193" t="s">
        <v>3362</v>
      </c>
      <c r="Q1260" s="194" t="s">
        <v>3362</v>
      </c>
      <c r="R1260" s="189" t="s">
        <v>1642</v>
      </c>
      <c r="S1260" s="193" t="s">
        <v>67</v>
      </c>
      <c r="T1260" s="189" t="s">
        <v>2002</v>
      </c>
      <c r="U1260" s="194" t="s">
        <v>67</v>
      </c>
      <c r="V1260" s="194" t="s">
        <v>67</v>
      </c>
      <c r="W1260" s="194" t="s">
        <v>67</v>
      </c>
      <c r="X1260" s="193" t="s">
        <v>67</v>
      </c>
      <c r="Y1260" s="193" t="s">
        <v>67</v>
      </c>
      <c r="Z1260" s="189" t="s">
        <v>1659</v>
      </c>
      <c r="AA1260" s="192" t="s">
        <v>1700</v>
      </c>
      <c r="AB1260" s="194" t="s">
        <v>3379</v>
      </c>
      <c r="AC1260" s="194" t="s">
        <v>6704</v>
      </c>
      <c r="AD1260" s="194" t="s">
        <v>3380</v>
      </c>
      <c r="AE1260" s="194" t="s">
        <v>67</v>
      </c>
      <c r="AF1260" s="49" t="s">
        <v>67</v>
      </c>
      <c r="AG1260" s="49" t="s">
        <v>67</v>
      </c>
      <c r="AH1260" s="49"/>
      <c r="AI1260" s="33"/>
      <c r="AJ1260" s="33"/>
      <c r="AK1260" s="33"/>
    </row>
    <row r="1261" spans="1:37" s="168" customFormat="1" ht="15" customHeight="1">
      <c r="A1261" s="490" t="s">
        <v>7030</v>
      </c>
      <c r="B1261" s="189" t="s">
        <v>7031</v>
      </c>
      <c r="C1261" s="189" t="s">
        <v>6834</v>
      </c>
      <c r="D1261" s="189" t="s">
        <v>269</v>
      </c>
      <c r="E1261" s="189" t="s">
        <v>1641</v>
      </c>
      <c r="F1261" s="189" t="s">
        <v>7019</v>
      </c>
      <c r="G1261" s="189" t="s">
        <v>7019</v>
      </c>
      <c r="H1261" s="189" t="s">
        <v>3369</v>
      </c>
      <c r="I1261" s="190" t="s">
        <v>3370</v>
      </c>
      <c r="J1261" s="189" t="s">
        <v>6964</v>
      </c>
      <c r="K1261" s="189" t="s">
        <v>6720</v>
      </c>
      <c r="L1261" s="794">
        <v>2012</v>
      </c>
      <c r="M1261" s="191" t="s">
        <v>3371</v>
      </c>
      <c r="N1261" s="192" t="s">
        <v>1672</v>
      </c>
      <c r="O1261" s="192" t="s">
        <v>1672</v>
      </c>
      <c r="P1261" s="193" t="s">
        <v>3362</v>
      </c>
      <c r="Q1261" s="194" t="s">
        <v>3362</v>
      </c>
      <c r="R1261" s="189" t="s">
        <v>1642</v>
      </c>
      <c r="S1261" s="193" t="s">
        <v>67</v>
      </c>
      <c r="T1261" s="189" t="s">
        <v>2002</v>
      </c>
      <c r="U1261" s="194" t="s">
        <v>67</v>
      </c>
      <c r="V1261" s="194" t="s">
        <v>67</v>
      </c>
      <c r="W1261" s="194" t="s">
        <v>67</v>
      </c>
      <c r="X1261" s="193" t="s">
        <v>67</v>
      </c>
      <c r="Y1261" s="193" t="s">
        <v>67</v>
      </c>
      <c r="Z1261" s="189" t="s">
        <v>1659</v>
      </c>
      <c r="AA1261" s="192" t="s">
        <v>1700</v>
      </c>
      <c r="AB1261" s="194" t="s">
        <v>3379</v>
      </c>
      <c r="AC1261" s="194" t="s">
        <v>6704</v>
      </c>
      <c r="AD1261" s="194" t="s">
        <v>3380</v>
      </c>
      <c r="AE1261" s="194" t="s">
        <v>67</v>
      </c>
      <c r="AF1261" s="49" t="s">
        <v>67</v>
      </c>
      <c r="AG1261" s="49" t="s">
        <v>67</v>
      </c>
      <c r="AH1261" s="49"/>
      <c r="AI1261" s="33"/>
      <c r="AJ1261" s="33"/>
      <c r="AK1261" s="33"/>
    </row>
    <row r="1262" spans="1:37" s="168" customFormat="1" ht="15" customHeight="1">
      <c r="A1262" s="490" t="s">
        <v>7098</v>
      </c>
      <c r="B1262" s="189" t="s">
        <v>7099</v>
      </c>
      <c r="C1262" s="189" t="s">
        <v>7100</v>
      </c>
      <c r="D1262" s="189" t="s">
        <v>269</v>
      </c>
      <c r="E1262" s="189" t="s">
        <v>1645</v>
      </c>
      <c r="F1262" s="189" t="s">
        <v>6728</v>
      </c>
      <c r="G1262" s="189" t="s">
        <v>6728</v>
      </c>
      <c r="H1262" s="189" t="s">
        <v>3369</v>
      </c>
      <c r="I1262" s="190" t="s">
        <v>3370</v>
      </c>
      <c r="J1262" s="189" t="s">
        <v>6725</v>
      </c>
      <c r="K1262" s="189" t="s">
        <v>6720</v>
      </c>
      <c r="L1262" s="794">
        <v>2002</v>
      </c>
      <c r="M1262" s="191" t="s">
        <v>3371</v>
      </c>
      <c r="N1262" s="192" t="s">
        <v>1672</v>
      </c>
      <c r="O1262" s="192" t="s">
        <v>1672</v>
      </c>
      <c r="P1262" s="193" t="s">
        <v>3362</v>
      </c>
      <c r="Q1262" s="194" t="s">
        <v>3362</v>
      </c>
      <c r="R1262" s="189" t="s">
        <v>1642</v>
      </c>
      <c r="S1262" s="193" t="s">
        <v>67</v>
      </c>
      <c r="T1262" s="189" t="s">
        <v>1819</v>
      </c>
      <c r="U1262" s="194" t="s">
        <v>67</v>
      </c>
      <c r="V1262" s="194" t="s">
        <v>67</v>
      </c>
      <c r="W1262" s="194" t="s">
        <v>67</v>
      </c>
      <c r="X1262" s="193" t="s">
        <v>67</v>
      </c>
      <c r="Y1262" s="193" t="s">
        <v>67</v>
      </c>
      <c r="Z1262" s="189" t="s">
        <v>1659</v>
      </c>
      <c r="AA1262" s="192" t="s">
        <v>1700</v>
      </c>
      <c r="AB1262" s="194" t="s">
        <v>3379</v>
      </c>
      <c r="AC1262" s="194" t="s">
        <v>6704</v>
      </c>
      <c r="AD1262" s="194" t="s">
        <v>3380</v>
      </c>
      <c r="AE1262" s="194" t="s">
        <v>67</v>
      </c>
      <c r="AF1262" s="49" t="s">
        <v>67</v>
      </c>
      <c r="AG1262" s="49" t="s">
        <v>67</v>
      </c>
      <c r="AH1262" s="49"/>
      <c r="AI1262" s="33"/>
      <c r="AJ1262" s="33"/>
      <c r="AK1262" s="33"/>
    </row>
    <row r="1263" spans="1:37" s="168" customFormat="1" ht="15" customHeight="1">
      <c r="A1263" s="490" t="s">
        <v>7101</v>
      </c>
      <c r="B1263" s="189" t="s">
        <v>7102</v>
      </c>
      <c r="C1263" s="189" t="s">
        <v>7100</v>
      </c>
      <c r="D1263" s="189" t="s">
        <v>269</v>
      </c>
      <c r="E1263" s="189" t="s">
        <v>1645</v>
      </c>
      <c r="F1263" s="189" t="s">
        <v>6728</v>
      </c>
      <c r="G1263" s="189" t="s">
        <v>6728</v>
      </c>
      <c r="H1263" s="189" t="s">
        <v>3369</v>
      </c>
      <c r="I1263" s="190" t="s">
        <v>3370</v>
      </c>
      <c r="J1263" s="189" t="s">
        <v>6725</v>
      </c>
      <c r="K1263" s="189" t="s">
        <v>6720</v>
      </c>
      <c r="L1263" s="794">
        <v>2014</v>
      </c>
      <c r="M1263" s="191" t="s">
        <v>3371</v>
      </c>
      <c r="N1263" s="192" t="s">
        <v>1672</v>
      </c>
      <c r="O1263" s="192" t="s">
        <v>1672</v>
      </c>
      <c r="P1263" s="193" t="s">
        <v>3362</v>
      </c>
      <c r="Q1263" s="194" t="s">
        <v>3362</v>
      </c>
      <c r="R1263" s="189" t="s">
        <v>1642</v>
      </c>
      <c r="S1263" s="193" t="s">
        <v>67</v>
      </c>
      <c r="T1263" s="189" t="s">
        <v>1819</v>
      </c>
      <c r="U1263" s="194" t="s">
        <v>67</v>
      </c>
      <c r="V1263" s="194" t="s">
        <v>67</v>
      </c>
      <c r="W1263" s="194" t="s">
        <v>67</v>
      </c>
      <c r="X1263" s="193" t="s">
        <v>67</v>
      </c>
      <c r="Y1263" s="193" t="s">
        <v>67</v>
      </c>
      <c r="Z1263" s="189" t="s">
        <v>1659</v>
      </c>
      <c r="AA1263" s="192" t="s">
        <v>1700</v>
      </c>
      <c r="AB1263" s="194" t="s">
        <v>3379</v>
      </c>
      <c r="AC1263" s="194" t="s">
        <v>6704</v>
      </c>
      <c r="AD1263" s="194" t="s">
        <v>3380</v>
      </c>
      <c r="AE1263" s="194" t="s">
        <v>67</v>
      </c>
      <c r="AF1263" s="49" t="s">
        <v>67</v>
      </c>
      <c r="AG1263" s="49" t="s">
        <v>67</v>
      </c>
      <c r="AH1263" s="49"/>
      <c r="AI1263" s="33"/>
      <c r="AJ1263" s="33"/>
      <c r="AK1263" s="33"/>
    </row>
    <row r="1264" spans="1:37" s="168" customFormat="1" ht="15" customHeight="1">
      <c r="A1264" s="490" t="s">
        <v>7121</v>
      </c>
      <c r="B1264" s="189" t="s">
        <v>7122</v>
      </c>
      <c r="C1264" s="189" t="s">
        <v>7100</v>
      </c>
      <c r="D1264" s="189" t="s">
        <v>269</v>
      </c>
      <c r="E1264" s="189" t="s">
        <v>1648</v>
      </c>
      <c r="F1264" s="189" t="s">
        <v>1657</v>
      </c>
      <c r="G1264" s="189" t="s">
        <v>1657</v>
      </c>
      <c r="H1264" s="189" t="s">
        <v>3369</v>
      </c>
      <c r="I1264" s="190" t="s">
        <v>3370</v>
      </c>
      <c r="J1264" s="189" t="s">
        <v>6725</v>
      </c>
      <c r="K1264" s="189" t="s">
        <v>6720</v>
      </c>
      <c r="L1264" s="794">
        <v>1988</v>
      </c>
      <c r="M1264" s="191" t="s">
        <v>3371</v>
      </c>
      <c r="N1264" s="192" t="s">
        <v>1672</v>
      </c>
      <c r="O1264" s="192" t="s">
        <v>1672</v>
      </c>
      <c r="P1264" s="193" t="s">
        <v>3362</v>
      </c>
      <c r="Q1264" s="194" t="s">
        <v>3362</v>
      </c>
      <c r="R1264" s="189" t="s">
        <v>1642</v>
      </c>
      <c r="S1264" s="193" t="s">
        <v>67</v>
      </c>
      <c r="T1264" s="189" t="s">
        <v>1819</v>
      </c>
      <c r="U1264" s="194" t="s">
        <v>67</v>
      </c>
      <c r="V1264" s="194" t="s">
        <v>67</v>
      </c>
      <c r="W1264" s="194" t="s">
        <v>67</v>
      </c>
      <c r="X1264" s="193" t="s">
        <v>67</v>
      </c>
      <c r="Y1264" s="193" t="s">
        <v>67</v>
      </c>
      <c r="Z1264" s="189" t="s">
        <v>1659</v>
      </c>
      <c r="AA1264" s="192" t="s">
        <v>1700</v>
      </c>
      <c r="AB1264" s="194" t="s">
        <v>3379</v>
      </c>
      <c r="AC1264" s="194" t="s">
        <v>6704</v>
      </c>
      <c r="AD1264" s="194" t="s">
        <v>3380</v>
      </c>
      <c r="AE1264" s="194" t="s">
        <v>67</v>
      </c>
      <c r="AF1264" s="49" t="s">
        <v>67</v>
      </c>
      <c r="AG1264" s="49" t="s">
        <v>67</v>
      </c>
      <c r="AH1264" s="49"/>
      <c r="AI1264" s="33"/>
      <c r="AJ1264" s="33"/>
      <c r="AK1264" s="33"/>
    </row>
    <row r="1265" spans="1:37" s="168" customFormat="1" ht="15" customHeight="1">
      <c r="A1265" s="490" t="s">
        <v>7123</v>
      </c>
      <c r="B1265" s="189" t="s">
        <v>7124</v>
      </c>
      <c r="C1265" s="189" t="s">
        <v>7100</v>
      </c>
      <c r="D1265" s="189" t="s">
        <v>269</v>
      </c>
      <c r="E1265" s="189" t="s">
        <v>1645</v>
      </c>
      <c r="F1265" s="189" t="s">
        <v>1658</v>
      </c>
      <c r="G1265" s="189" t="s">
        <v>1658</v>
      </c>
      <c r="H1265" s="189" t="s">
        <v>3369</v>
      </c>
      <c r="I1265" s="190" t="s">
        <v>3370</v>
      </c>
      <c r="J1265" s="189" t="s">
        <v>6725</v>
      </c>
      <c r="K1265" s="189" t="s">
        <v>6720</v>
      </c>
      <c r="L1265" s="794">
        <v>2015</v>
      </c>
      <c r="M1265" s="191" t="s">
        <v>3371</v>
      </c>
      <c r="N1265" s="192" t="s">
        <v>1672</v>
      </c>
      <c r="O1265" s="192" t="s">
        <v>1672</v>
      </c>
      <c r="P1265" s="193" t="s">
        <v>3362</v>
      </c>
      <c r="Q1265" s="194" t="s">
        <v>3362</v>
      </c>
      <c r="R1265" s="189" t="s">
        <v>1642</v>
      </c>
      <c r="S1265" s="193" t="s">
        <v>67</v>
      </c>
      <c r="T1265" s="189" t="s">
        <v>1819</v>
      </c>
      <c r="U1265" s="194" t="s">
        <v>67</v>
      </c>
      <c r="V1265" s="194" t="s">
        <v>67</v>
      </c>
      <c r="W1265" s="194" t="s">
        <v>67</v>
      </c>
      <c r="X1265" s="193" t="s">
        <v>67</v>
      </c>
      <c r="Y1265" s="193" t="s">
        <v>67</v>
      </c>
      <c r="Z1265" s="189" t="s">
        <v>1659</v>
      </c>
      <c r="AA1265" s="192" t="s">
        <v>1700</v>
      </c>
      <c r="AB1265" s="194" t="s">
        <v>3379</v>
      </c>
      <c r="AC1265" s="194" t="s">
        <v>6704</v>
      </c>
      <c r="AD1265" s="194" t="s">
        <v>3380</v>
      </c>
      <c r="AE1265" s="194" t="s">
        <v>67</v>
      </c>
      <c r="AF1265" s="49" t="s">
        <v>67</v>
      </c>
      <c r="AG1265" s="49" t="s">
        <v>67</v>
      </c>
      <c r="AH1265" s="49"/>
      <c r="AI1265" s="33"/>
      <c r="AJ1265" s="33"/>
      <c r="AK1265" s="33"/>
    </row>
    <row r="1266" spans="1:37" s="168" customFormat="1" ht="15" customHeight="1">
      <c r="A1266" s="490" t="s">
        <v>7125</v>
      </c>
      <c r="B1266" s="189" t="s">
        <v>6877</v>
      </c>
      <c r="C1266" s="189" t="s">
        <v>7100</v>
      </c>
      <c r="D1266" s="189" t="s">
        <v>269</v>
      </c>
      <c r="E1266" s="189" t="s">
        <v>1645</v>
      </c>
      <c r="F1266" s="189" t="s">
        <v>6728</v>
      </c>
      <c r="G1266" s="189" t="s">
        <v>6728</v>
      </c>
      <c r="H1266" s="189" t="s">
        <v>3369</v>
      </c>
      <c r="I1266" s="190" t="s">
        <v>3370</v>
      </c>
      <c r="J1266" s="189" t="s">
        <v>6725</v>
      </c>
      <c r="K1266" s="189" t="s">
        <v>6720</v>
      </c>
      <c r="L1266" s="794">
        <v>2002</v>
      </c>
      <c r="M1266" s="191" t="s">
        <v>3371</v>
      </c>
      <c r="N1266" s="192" t="s">
        <v>1672</v>
      </c>
      <c r="O1266" s="192" t="s">
        <v>1672</v>
      </c>
      <c r="P1266" s="193" t="s">
        <v>3362</v>
      </c>
      <c r="Q1266" s="194" t="s">
        <v>3362</v>
      </c>
      <c r="R1266" s="189" t="s">
        <v>1642</v>
      </c>
      <c r="S1266" s="193" t="s">
        <v>67</v>
      </c>
      <c r="T1266" s="189" t="s">
        <v>1819</v>
      </c>
      <c r="U1266" s="194" t="s">
        <v>67</v>
      </c>
      <c r="V1266" s="194" t="s">
        <v>67</v>
      </c>
      <c r="W1266" s="194" t="s">
        <v>67</v>
      </c>
      <c r="X1266" s="193" t="s">
        <v>67</v>
      </c>
      <c r="Y1266" s="193" t="s">
        <v>67</v>
      </c>
      <c r="Z1266" s="189" t="s">
        <v>1659</v>
      </c>
      <c r="AA1266" s="192" t="s">
        <v>1700</v>
      </c>
      <c r="AB1266" s="194" t="s">
        <v>3379</v>
      </c>
      <c r="AC1266" s="194" t="s">
        <v>6704</v>
      </c>
      <c r="AD1266" s="194" t="s">
        <v>3380</v>
      </c>
      <c r="AE1266" s="194" t="s">
        <v>67</v>
      </c>
      <c r="AF1266" s="49" t="s">
        <v>67</v>
      </c>
      <c r="AG1266" s="49" t="s">
        <v>67</v>
      </c>
      <c r="AH1266" s="49"/>
      <c r="AI1266" s="33"/>
      <c r="AJ1266" s="33"/>
      <c r="AK1266" s="33"/>
    </row>
    <row r="1267" spans="1:37" s="168" customFormat="1" ht="15" customHeight="1">
      <c r="A1267" s="281" t="s">
        <v>7126</v>
      </c>
      <c r="B1267" s="286" t="s">
        <v>6877</v>
      </c>
      <c r="C1267" s="286" t="s">
        <v>7100</v>
      </c>
      <c r="D1267" s="286" t="s">
        <v>269</v>
      </c>
      <c r="E1267" s="286" t="s">
        <v>1645</v>
      </c>
      <c r="F1267" s="286" t="s">
        <v>6728</v>
      </c>
      <c r="G1267" s="286" t="s">
        <v>6728</v>
      </c>
      <c r="H1267" s="286" t="s">
        <v>3369</v>
      </c>
      <c r="I1267" s="52" t="s">
        <v>3370</v>
      </c>
      <c r="J1267" s="286" t="s">
        <v>6725</v>
      </c>
      <c r="K1267" s="286" t="s">
        <v>6720</v>
      </c>
      <c r="L1267" s="338">
        <v>2002</v>
      </c>
      <c r="M1267" s="344" t="s">
        <v>3371</v>
      </c>
      <c r="N1267" s="285" t="s">
        <v>1672</v>
      </c>
      <c r="O1267" s="285" t="s">
        <v>1672</v>
      </c>
      <c r="P1267" s="34" t="s">
        <v>3362</v>
      </c>
      <c r="Q1267" s="49" t="s">
        <v>3362</v>
      </c>
      <c r="R1267" s="286" t="s">
        <v>1642</v>
      </c>
      <c r="S1267" s="34" t="s">
        <v>67</v>
      </c>
      <c r="T1267" s="286" t="s">
        <v>1819</v>
      </c>
      <c r="U1267" s="49" t="s">
        <v>67</v>
      </c>
      <c r="V1267" s="49" t="s">
        <v>67</v>
      </c>
      <c r="W1267" s="49" t="s">
        <v>67</v>
      </c>
      <c r="X1267" s="34" t="s">
        <v>67</v>
      </c>
      <c r="Y1267" s="34" t="s">
        <v>67</v>
      </c>
      <c r="Z1267" s="286" t="s">
        <v>1659</v>
      </c>
      <c r="AA1267" s="285" t="s">
        <v>1700</v>
      </c>
      <c r="AB1267" s="49" t="s">
        <v>3379</v>
      </c>
      <c r="AC1267" s="49" t="s">
        <v>6704</v>
      </c>
      <c r="AD1267" s="49" t="s">
        <v>3380</v>
      </c>
      <c r="AE1267" s="49" t="s">
        <v>67</v>
      </c>
      <c r="AF1267" s="49" t="s">
        <v>67</v>
      </c>
      <c r="AG1267" s="49" t="s">
        <v>67</v>
      </c>
      <c r="AH1267" s="49"/>
      <c r="AI1267" s="33"/>
      <c r="AJ1267" s="33"/>
      <c r="AK1267" s="33"/>
    </row>
    <row r="1268" spans="1:37" s="168" customFormat="1" ht="15" customHeight="1">
      <c r="A1268" s="281" t="s">
        <v>7133</v>
      </c>
      <c r="B1268" s="286" t="s">
        <v>6877</v>
      </c>
      <c r="C1268" s="286" t="s">
        <v>7100</v>
      </c>
      <c r="D1268" s="286" t="s">
        <v>269</v>
      </c>
      <c r="E1268" s="286" t="s">
        <v>1645</v>
      </c>
      <c r="F1268" s="286" t="s">
        <v>6728</v>
      </c>
      <c r="G1268" s="286" t="s">
        <v>6728</v>
      </c>
      <c r="H1268" s="286" t="s">
        <v>3369</v>
      </c>
      <c r="I1268" s="52" t="s">
        <v>3370</v>
      </c>
      <c r="J1268" s="286" t="s">
        <v>6725</v>
      </c>
      <c r="K1268" s="286" t="s">
        <v>6720</v>
      </c>
      <c r="L1268" s="338">
        <v>2002</v>
      </c>
      <c r="M1268" s="344" t="s">
        <v>3371</v>
      </c>
      <c r="N1268" s="285" t="s">
        <v>1672</v>
      </c>
      <c r="O1268" s="285" t="s">
        <v>1672</v>
      </c>
      <c r="P1268" s="34" t="s">
        <v>3362</v>
      </c>
      <c r="Q1268" s="49" t="s">
        <v>3362</v>
      </c>
      <c r="R1268" s="286" t="s">
        <v>1642</v>
      </c>
      <c r="S1268" s="34" t="s">
        <v>67</v>
      </c>
      <c r="T1268" s="286" t="s">
        <v>1819</v>
      </c>
      <c r="U1268" s="49" t="s">
        <v>67</v>
      </c>
      <c r="V1268" s="49" t="s">
        <v>67</v>
      </c>
      <c r="W1268" s="49" t="s">
        <v>67</v>
      </c>
      <c r="X1268" s="34" t="s">
        <v>67</v>
      </c>
      <c r="Y1268" s="34" t="s">
        <v>67</v>
      </c>
      <c r="Z1268" s="286" t="s">
        <v>1659</v>
      </c>
      <c r="AA1268" s="285" t="s">
        <v>1700</v>
      </c>
      <c r="AB1268" s="49" t="s">
        <v>3379</v>
      </c>
      <c r="AC1268" s="49" t="s">
        <v>6704</v>
      </c>
      <c r="AD1268" s="49" t="s">
        <v>3380</v>
      </c>
      <c r="AE1268" s="49" t="s">
        <v>67</v>
      </c>
      <c r="AF1268" s="49" t="s">
        <v>67</v>
      </c>
      <c r="AG1268" s="49" t="s">
        <v>67</v>
      </c>
      <c r="AH1268" s="49"/>
      <c r="AI1268" s="33"/>
      <c r="AJ1268" s="33"/>
      <c r="AK1268" s="33"/>
    </row>
    <row r="1269" spans="1:37" s="168" customFormat="1" ht="15" customHeight="1">
      <c r="A1269" s="281" t="s">
        <v>7134</v>
      </c>
      <c r="B1269" s="286" t="s">
        <v>7135</v>
      </c>
      <c r="C1269" s="286" t="s">
        <v>7100</v>
      </c>
      <c r="D1269" s="286" t="s">
        <v>269</v>
      </c>
      <c r="E1269" s="286" t="s">
        <v>1645</v>
      </c>
      <c r="F1269" s="286" t="s">
        <v>1657</v>
      </c>
      <c r="G1269" s="286" t="s">
        <v>1657</v>
      </c>
      <c r="H1269" s="286" t="s">
        <v>3369</v>
      </c>
      <c r="I1269" s="52" t="s">
        <v>3370</v>
      </c>
      <c r="J1269" s="286" t="s">
        <v>6725</v>
      </c>
      <c r="K1269" s="286" t="s">
        <v>6720</v>
      </c>
      <c r="L1269" s="338">
        <v>2015</v>
      </c>
      <c r="M1269" s="344" t="s">
        <v>3371</v>
      </c>
      <c r="N1269" s="285" t="s">
        <v>1672</v>
      </c>
      <c r="O1269" s="285" t="s">
        <v>1672</v>
      </c>
      <c r="P1269" s="34" t="s">
        <v>3362</v>
      </c>
      <c r="Q1269" s="49" t="s">
        <v>3362</v>
      </c>
      <c r="R1269" s="286" t="s">
        <v>1642</v>
      </c>
      <c r="S1269" s="34" t="s">
        <v>67</v>
      </c>
      <c r="T1269" s="286" t="s">
        <v>1819</v>
      </c>
      <c r="U1269" s="49" t="s">
        <v>67</v>
      </c>
      <c r="V1269" s="49" t="s">
        <v>67</v>
      </c>
      <c r="W1269" s="49" t="s">
        <v>67</v>
      </c>
      <c r="X1269" s="354" t="s">
        <v>67</v>
      </c>
      <c r="Y1269" s="354" t="s">
        <v>67</v>
      </c>
      <c r="Z1269" s="619" t="s">
        <v>1659</v>
      </c>
      <c r="AA1269" s="285" t="s">
        <v>1700</v>
      </c>
      <c r="AB1269" s="49" t="s">
        <v>3379</v>
      </c>
      <c r="AC1269" s="49" t="s">
        <v>6704</v>
      </c>
      <c r="AD1269" s="49" t="s">
        <v>3380</v>
      </c>
      <c r="AE1269" s="49" t="s">
        <v>67</v>
      </c>
      <c r="AF1269" s="49" t="s">
        <v>67</v>
      </c>
      <c r="AG1269" s="49" t="s">
        <v>67</v>
      </c>
      <c r="AH1269" s="49"/>
      <c r="AI1269" s="33"/>
      <c r="AJ1269" s="33"/>
      <c r="AK1269" s="33"/>
    </row>
    <row r="1270" spans="1:37" s="168" customFormat="1" ht="15" customHeight="1">
      <c r="A1270" s="281" t="s">
        <v>7136</v>
      </c>
      <c r="B1270" s="286" t="s">
        <v>7137</v>
      </c>
      <c r="C1270" s="286" t="s">
        <v>7100</v>
      </c>
      <c r="D1270" s="286" t="s">
        <v>269</v>
      </c>
      <c r="E1270" s="286" t="s">
        <v>1648</v>
      </c>
      <c r="F1270" s="286" t="s">
        <v>6728</v>
      </c>
      <c r="G1270" s="286" t="s">
        <v>6728</v>
      </c>
      <c r="H1270" s="286" t="s">
        <v>3369</v>
      </c>
      <c r="I1270" s="52" t="s">
        <v>3370</v>
      </c>
      <c r="J1270" s="286" t="s">
        <v>6725</v>
      </c>
      <c r="K1270" s="286" t="s">
        <v>6720</v>
      </c>
      <c r="L1270" s="338">
        <v>2002</v>
      </c>
      <c r="M1270" s="344" t="s">
        <v>3371</v>
      </c>
      <c r="N1270" s="285" t="s">
        <v>1672</v>
      </c>
      <c r="O1270" s="285" t="s">
        <v>1672</v>
      </c>
      <c r="P1270" s="34" t="s">
        <v>3362</v>
      </c>
      <c r="Q1270" s="49" t="s">
        <v>3362</v>
      </c>
      <c r="R1270" s="286" t="s">
        <v>1642</v>
      </c>
      <c r="S1270" s="34" t="s">
        <v>67</v>
      </c>
      <c r="T1270" s="286" t="s">
        <v>1819</v>
      </c>
      <c r="U1270" s="49" t="s">
        <v>67</v>
      </c>
      <c r="V1270" s="49" t="s">
        <v>67</v>
      </c>
      <c r="W1270" s="49" t="s">
        <v>67</v>
      </c>
      <c r="X1270" s="354" t="s">
        <v>67</v>
      </c>
      <c r="Y1270" s="354" t="s">
        <v>67</v>
      </c>
      <c r="Z1270" s="619" t="s">
        <v>1659</v>
      </c>
      <c r="AA1270" s="285" t="s">
        <v>1700</v>
      </c>
      <c r="AB1270" s="49" t="s">
        <v>3379</v>
      </c>
      <c r="AC1270" s="49" t="s">
        <v>6704</v>
      </c>
      <c r="AD1270" s="49" t="s">
        <v>3380</v>
      </c>
      <c r="AE1270" s="49" t="s">
        <v>67</v>
      </c>
      <c r="AF1270" s="21" t="s">
        <v>67</v>
      </c>
      <c r="AG1270" s="21" t="s">
        <v>67</v>
      </c>
      <c r="AH1270" s="49"/>
      <c r="AI1270" s="33"/>
      <c r="AJ1270" s="33"/>
      <c r="AK1270" s="33"/>
    </row>
    <row r="1271" spans="1:37" s="168" customFormat="1" ht="15" customHeight="1">
      <c r="A1271" s="281" t="s">
        <v>7138</v>
      </c>
      <c r="B1271" s="286" t="s">
        <v>6722</v>
      </c>
      <c r="C1271" s="286" t="s">
        <v>7100</v>
      </c>
      <c r="D1271" s="286" t="s">
        <v>269</v>
      </c>
      <c r="E1271" s="286" t="s">
        <v>1641</v>
      </c>
      <c r="F1271" s="286" t="s">
        <v>1658</v>
      </c>
      <c r="G1271" s="286" t="s">
        <v>1658</v>
      </c>
      <c r="H1271" s="286" t="s">
        <v>3369</v>
      </c>
      <c r="I1271" s="52" t="s">
        <v>3370</v>
      </c>
      <c r="J1271" s="286" t="s">
        <v>6725</v>
      </c>
      <c r="K1271" s="286" t="s">
        <v>6720</v>
      </c>
      <c r="L1271" s="338">
        <v>2015</v>
      </c>
      <c r="M1271" s="344" t="s">
        <v>3371</v>
      </c>
      <c r="N1271" s="285" t="s">
        <v>1672</v>
      </c>
      <c r="O1271" s="285" t="s">
        <v>1672</v>
      </c>
      <c r="P1271" s="34" t="s">
        <v>3362</v>
      </c>
      <c r="Q1271" s="49" t="s">
        <v>3362</v>
      </c>
      <c r="R1271" s="286" t="s">
        <v>1642</v>
      </c>
      <c r="S1271" s="34" t="s">
        <v>67</v>
      </c>
      <c r="T1271" s="286" t="s">
        <v>1819</v>
      </c>
      <c r="U1271" s="49" t="s">
        <v>67</v>
      </c>
      <c r="V1271" s="49" t="s">
        <v>67</v>
      </c>
      <c r="W1271" s="49" t="s">
        <v>67</v>
      </c>
      <c r="X1271" s="354" t="s">
        <v>67</v>
      </c>
      <c r="Y1271" s="354" t="s">
        <v>67</v>
      </c>
      <c r="Z1271" s="619" t="s">
        <v>1659</v>
      </c>
      <c r="AA1271" s="285" t="s">
        <v>1700</v>
      </c>
      <c r="AB1271" s="49" t="s">
        <v>3379</v>
      </c>
      <c r="AC1271" s="49" t="s">
        <v>6704</v>
      </c>
      <c r="AD1271" s="49" t="s">
        <v>3380</v>
      </c>
      <c r="AE1271" s="49" t="s">
        <v>67</v>
      </c>
      <c r="AF1271" s="21" t="s">
        <v>67</v>
      </c>
      <c r="AG1271" s="21" t="s">
        <v>67</v>
      </c>
      <c r="AH1271" s="49"/>
      <c r="AI1271" s="33"/>
      <c r="AJ1271" s="33"/>
      <c r="AK1271" s="33"/>
    </row>
    <row r="1272" spans="1:37" s="168" customFormat="1" ht="15" customHeight="1">
      <c r="A1272" s="281" t="s">
        <v>7139</v>
      </c>
      <c r="B1272" s="286" t="s">
        <v>7140</v>
      </c>
      <c r="C1272" s="286" t="s">
        <v>7100</v>
      </c>
      <c r="D1272" s="286" t="s">
        <v>269</v>
      </c>
      <c r="E1272" s="286" t="s">
        <v>1645</v>
      </c>
      <c r="F1272" s="286" t="s">
        <v>6728</v>
      </c>
      <c r="G1272" s="286" t="s">
        <v>6728</v>
      </c>
      <c r="H1272" s="286" t="s">
        <v>3369</v>
      </c>
      <c r="I1272" s="52" t="s">
        <v>3370</v>
      </c>
      <c r="J1272" s="286" t="s">
        <v>6725</v>
      </c>
      <c r="K1272" s="286" t="s">
        <v>6720</v>
      </c>
      <c r="L1272" s="338">
        <v>2002</v>
      </c>
      <c r="M1272" s="344" t="s">
        <v>3371</v>
      </c>
      <c r="N1272" s="285" t="s">
        <v>1672</v>
      </c>
      <c r="O1272" s="285" t="s">
        <v>1672</v>
      </c>
      <c r="P1272" s="34" t="s">
        <v>3362</v>
      </c>
      <c r="Q1272" s="49" t="s">
        <v>3362</v>
      </c>
      <c r="R1272" s="286" t="s">
        <v>1642</v>
      </c>
      <c r="S1272" s="34" t="s">
        <v>67</v>
      </c>
      <c r="T1272" s="286" t="s">
        <v>1819</v>
      </c>
      <c r="U1272" s="49" t="s">
        <v>67</v>
      </c>
      <c r="V1272" s="49" t="s">
        <v>67</v>
      </c>
      <c r="W1272" s="49" t="s">
        <v>67</v>
      </c>
      <c r="X1272" s="354" t="s">
        <v>67</v>
      </c>
      <c r="Y1272" s="354" t="s">
        <v>67</v>
      </c>
      <c r="Z1272" s="619" t="s">
        <v>1659</v>
      </c>
      <c r="AA1272" s="285" t="s">
        <v>1700</v>
      </c>
      <c r="AB1272" s="49" t="s">
        <v>3379</v>
      </c>
      <c r="AC1272" s="49" t="s">
        <v>6704</v>
      </c>
      <c r="AD1272" s="49" t="s">
        <v>3380</v>
      </c>
      <c r="AE1272" s="49" t="s">
        <v>67</v>
      </c>
      <c r="AF1272" s="21" t="s">
        <v>67</v>
      </c>
      <c r="AG1272" s="21" t="s">
        <v>67</v>
      </c>
      <c r="AH1272" s="49"/>
      <c r="AI1272" s="33"/>
      <c r="AJ1272" s="33"/>
      <c r="AK1272" s="33"/>
    </row>
    <row r="1273" spans="1:37" s="168" customFormat="1" ht="15" customHeight="1">
      <c r="A1273" s="281" t="s">
        <v>7141</v>
      </c>
      <c r="B1273" s="286" t="s">
        <v>7142</v>
      </c>
      <c r="C1273" s="286" t="s">
        <v>7100</v>
      </c>
      <c r="D1273" s="286" t="s">
        <v>269</v>
      </c>
      <c r="E1273" s="286" t="s">
        <v>1645</v>
      </c>
      <c r="F1273" s="286" t="s">
        <v>6728</v>
      </c>
      <c r="G1273" s="286" t="s">
        <v>6728</v>
      </c>
      <c r="H1273" s="286" t="s">
        <v>3369</v>
      </c>
      <c r="I1273" s="52" t="s">
        <v>3370</v>
      </c>
      <c r="J1273" s="286" t="s">
        <v>6725</v>
      </c>
      <c r="K1273" s="286" t="s">
        <v>6720</v>
      </c>
      <c r="L1273" s="338">
        <v>2002</v>
      </c>
      <c r="M1273" s="344" t="s">
        <v>3371</v>
      </c>
      <c r="N1273" s="285" t="s">
        <v>1672</v>
      </c>
      <c r="O1273" s="285" t="s">
        <v>1672</v>
      </c>
      <c r="P1273" s="34" t="s">
        <v>3362</v>
      </c>
      <c r="Q1273" s="49" t="s">
        <v>3362</v>
      </c>
      <c r="R1273" s="286" t="s">
        <v>1642</v>
      </c>
      <c r="S1273" s="34" t="s">
        <v>67</v>
      </c>
      <c r="T1273" s="286" t="s">
        <v>1819</v>
      </c>
      <c r="U1273" s="49" t="s">
        <v>67</v>
      </c>
      <c r="V1273" s="49" t="s">
        <v>67</v>
      </c>
      <c r="W1273" s="49" t="s">
        <v>67</v>
      </c>
      <c r="X1273" s="354" t="s">
        <v>67</v>
      </c>
      <c r="Y1273" s="354" t="s">
        <v>67</v>
      </c>
      <c r="Z1273" s="619" t="s">
        <v>1659</v>
      </c>
      <c r="AA1273" s="285" t="s">
        <v>1700</v>
      </c>
      <c r="AB1273" s="49" t="s">
        <v>3379</v>
      </c>
      <c r="AC1273" s="49" t="s">
        <v>6704</v>
      </c>
      <c r="AD1273" s="49" t="s">
        <v>3380</v>
      </c>
      <c r="AE1273" s="49" t="s">
        <v>67</v>
      </c>
      <c r="AF1273" s="21" t="s">
        <v>67</v>
      </c>
      <c r="AG1273" s="21" t="s">
        <v>67</v>
      </c>
      <c r="AH1273" s="49"/>
      <c r="AI1273" s="33"/>
      <c r="AJ1273" s="33"/>
      <c r="AK1273" s="33"/>
    </row>
    <row r="1274" spans="1:37" s="168" customFormat="1" ht="15" customHeight="1">
      <c r="A1274" s="281" t="s">
        <v>7145</v>
      </c>
      <c r="B1274" s="286" t="s">
        <v>7144</v>
      </c>
      <c r="C1274" s="286" t="s">
        <v>7100</v>
      </c>
      <c r="D1274" s="286" t="s">
        <v>269</v>
      </c>
      <c r="E1274" s="286" t="s">
        <v>1645</v>
      </c>
      <c r="F1274" s="286" t="s">
        <v>6728</v>
      </c>
      <c r="G1274" s="286" t="s">
        <v>6728</v>
      </c>
      <c r="H1274" s="286" t="s">
        <v>3369</v>
      </c>
      <c r="I1274" s="52" t="s">
        <v>3370</v>
      </c>
      <c r="J1274" s="286" t="s">
        <v>6725</v>
      </c>
      <c r="K1274" s="286" t="s">
        <v>6720</v>
      </c>
      <c r="L1274" s="338">
        <v>2002</v>
      </c>
      <c r="M1274" s="344" t="s">
        <v>3371</v>
      </c>
      <c r="N1274" s="285" t="s">
        <v>1672</v>
      </c>
      <c r="O1274" s="285" t="s">
        <v>1672</v>
      </c>
      <c r="P1274" s="34" t="s">
        <v>3362</v>
      </c>
      <c r="Q1274" s="49" t="s">
        <v>3362</v>
      </c>
      <c r="R1274" s="286" t="s">
        <v>1642</v>
      </c>
      <c r="S1274" s="34" t="s">
        <v>67</v>
      </c>
      <c r="T1274" s="286" t="s">
        <v>1819</v>
      </c>
      <c r="U1274" s="49" t="s">
        <v>67</v>
      </c>
      <c r="V1274" s="49" t="s">
        <v>67</v>
      </c>
      <c r="W1274" s="49" t="s">
        <v>67</v>
      </c>
      <c r="X1274" s="354" t="s">
        <v>67</v>
      </c>
      <c r="Y1274" s="354" t="s">
        <v>67</v>
      </c>
      <c r="Z1274" s="619" t="s">
        <v>1659</v>
      </c>
      <c r="AA1274" s="285" t="s">
        <v>1700</v>
      </c>
      <c r="AB1274" s="49" t="s">
        <v>3379</v>
      </c>
      <c r="AC1274" s="49" t="s">
        <v>6704</v>
      </c>
      <c r="AD1274" s="49" t="s">
        <v>3380</v>
      </c>
      <c r="AE1274" s="49" t="s">
        <v>67</v>
      </c>
      <c r="AF1274" s="21" t="s">
        <v>67</v>
      </c>
      <c r="AG1274" s="21" t="s">
        <v>67</v>
      </c>
      <c r="AH1274" s="49"/>
      <c r="AI1274" s="33"/>
      <c r="AJ1274" s="33"/>
      <c r="AK1274" s="33"/>
    </row>
    <row r="1275" spans="1:37" s="168" customFormat="1" ht="15" customHeight="1">
      <c r="A1275" s="281" t="s">
        <v>7146</v>
      </c>
      <c r="B1275" s="286" t="s">
        <v>6722</v>
      </c>
      <c r="C1275" s="286" t="s">
        <v>7100</v>
      </c>
      <c r="D1275" s="286" t="s">
        <v>269</v>
      </c>
      <c r="E1275" s="286" t="s">
        <v>1645</v>
      </c>
      <c r="F1275" s="286" t="s">
        <v>1657</v>
      </c>
      <c r="G1275" s="286" t="s">
        <v>1657</v>
      </c>
      <c r="H1275" s="286" t="s">
        <v>3369</v>
      </c>
      <c r="I1275" s="52" t="s">
        <v>3370</v>
      </c>
      <c r="J1275" s="286" t="s">
        <v>6725</v>
      </c>
      <c r="K1275" s="286" t="s">
        <v>6720</v>
      </c>
      <c r="L1275" s="338">
        <v>2015</v>
      </c>
      <c r="M1275" s="344" t="s">
        <v>3371</v>
      </c>
      <c r="N1275" s="285" t="s">
        <v>1672</v>
      </c>
      <c r="O1275" s="285" t="s">
        <v>1672</v>
      </c>
      <c r="P1275" s="34" t="s">
        <v>3362</v>
      </c>
      <c r="Q1275" s="49" t="s">
        <v>3362</v>
      </c>
      <c r="R1275" s="286" t="s">
        <v>1642</v>
      </c>
      <c r="S1275" s="34" t="s">
        <v>67</v>
      </c>
      <c r="T1275" s="286" t="s">
        <v>1819</v>
      </c>
      <c r="U1275" s="49" t="s">
        <v>67</v>
      </c>
      <c r="V1275" s="49" t="s">
        <v>67</v>
      </c>
      <c r="W1275" s="49" t="s">
        <v>67</v>
      </c>
      <c r="X1275" s="354" t="s">
        <v>67</v>
      </c>
      <c r="Y1275" s="354" t="s">
        <v>67</v>
      </c>
      <c r="Z1275" s="619" t="s">
        <v>1659</v>
      </c>
      <c r="AA1275" s="285" t="s">
        <v>1700</v>
      </c>
      <c r="AB1275" s="49" t="s">
        <v>3379</v>
      </c>
      <c r="AC1275" s="49" t="s">
        <v>6704</v>
      </c>
      <c r="AD1275" s="49" t="s">
        <v>3380</v>
      </c>
      <c r="AE1275" s="49" t="s">
        <v>67</v>
      </c>
      <c r="AF1275" s="21" t="s">
        <v>67</v>
      </c>
      <c r="AG1275" s="21" t="s">
        <v>67</v>
      </c>
      <c r="AH1275" s="49"/>
      <c r="AI1275" s="33"/>
      <c r="AJ1275" s="33"/>
      <c r="AK1275" s="33"/>
    </row>
    <row r="1276" spans="1:37" s="168" customFormat="1" ht="15" customHeight="1">
      <c r="A1276" s="283" t="s">
        <v>7147</v>
      </c>
      <c r="B1276" s="286" t="s">
        <v>7148</v>
      </c>
      <c r="C1276" s="286" t="s">
        <v>7100</v>
      </c>
      <c r="D1276" s="286" t="s">
        <v>269</v>
      </c>
      <c r="E1276" s="286" t="s">
        <v>1645</v>
      </c>
      <c r="F1276" s="286" t="s">
        <v>6728</v>
      </c>
      <c r="G1276" s="286" t="s">
        <v>6728</v>
      </c>
      <c r="H1276" s="286" t="s">
        <v>3369</v>
      </c>
      <c r="I1276" s="52" t="s">
        <v>3370</v>
      </c>
      <c r="J1276" s="286" t="s">
        <v>6725</v>
      </c>
      <c r="K1276" s="286" t="s">
        <v>6720</v>
      </c>
      <c r="L1276" s="338">
        <v>2002</v>
      </c>
      <c r="M1276" s="344" t="s">
        <v>3371</v>
      </c>
      <c r="N1276" s="285" t="s">
        <v>1672</v>
      </c>
      <c r="O1276" s="285" t="s">
        <v>1672</v>
      </c>
      <c r="P1276" s="34" t="s">
        <v>3362</v>
      </c>
      <c r="Q1276" s="49" t="s">
        <v>3362</v>
      </c>
      <c r="R1276" s="286" t="s">
        <v>1642</v>
      </c>
      <c r="S1276" s="34" t="s">
        <v>67</v>
      </c>
      <c r="T1276" s="286" t="s">
        <v>1819</v>
      </c>
      <c r="U1276" s="49" t="s">
        <v>67</v>
      </c>
      <c r="V1276" s="49" t="s">
        <v>67</v>
      </c>
      <c r="W1276" s="49" t="s">
        <v>67</v>
      </c>
      <c r="X1276" s="354" t="s">
        <v>67</v>
      </c>
      <c r="Y1276" s="354" t="s">
        <v>67</v>
      </c>
      <c r="Z1276" s="619" t="s">
        <v>1659</v>
      </c>
      <c r="AA1276" s="285" t="s">
        <v>1700</v>
      </c>
      <c r="AB1276" s="49" t="s">
        <v>3379</v>
      </c>
      <c r="AC1276" s="49" t="s">
        <v>6704</v>
      </c>
      <c r="AD1276" s="49" t="s">
        <v>3380</v>
      </c>
      <c r="AE1276" s="49" t="s">
        <v>67</v>
      </c>
      <c r="AF1276" s="21" t="s">
        <v>67</v>
      </c>
      <c r="AG1276" s="21" t="s">
        <v>67</v>
      </c>
      <c r="AH1276" s="49"/>
      <c r="AI1276" s="33"/>
      <c r="AJ1276" s="33"/>
      <c r="AK1276" s="33"/>
    </row>
    <row r="1277" spans="1:37" s="168" customFormat="1" ht="15" customHeight="1">
      <c r="A1277" s="283" t="s">
        <v>7152</v>
      </c>
      <c r="B1277" s="286" t="s">
        <v>7153</v>
      </c>
      <c r="C1277" s="286" t="s">
        <v>7100</v>
      </c>
      <c r="D1277" s="286" t="s">
        <v>269</v>
      </c>
      <c r="E1277" s="286" t="s">
        <v>1645</v>
      </c>
      <c r="F1277" s="286" t="s">
        <v>1658</v>
      </c>
      <c r="G1277" s="286" t="s">
        <v>1658</v>
      </c>
      <c r="H1277" s="286" t="s">
        <v>3369</v>
      </c>
      <c r="I1277" s="52" t="s">
        <v>3370</v>
      </c>
      <c r="J1277" s="286" t="s">
        <v>6725</v>
      </c>
      <c r="K1277" s="286" t="s">
        <v>6720</v>
      </c>
      <c r="L1277" s="338">
        <v>2015</v>
      </c>
      <c r="M1277" s="344" t="s">
        <v>3371</v>
      </c>
      <c r="N1277" s="285" t="s">
        <v>1672</v>
      </c>
      <c r="O1277" s="285" t="s">
        <v>1672</v>
      </c>
      <c r="P1277" s="34" t="s">
        <v>3362</v>
      </c>
      <c r="Q1277" s="49" t="s">
        <v>3362</v>
      </c>
      <c r="R1277" s="286" t="s">
        <v>1642</v>
      </c>
      <c r="S1277" s="34" t="s">
        <v>67</v>
      </c>
      <c r="T1277" s="286" t="s">
        <v>1819</v>
      </c>
      <c r="U1277" s="49" t="s">
        <v>67</v>
      </c>
      <c r="V1277" s="49" t="s">
        <v>67</v>
      </c>
      <c r="W1277" s="49" t="s">
        <v>67</v>
      </c>
      <c r="X1277" s="354" t="s">
        <v>67</v>
      </c>
      <c r="Y1277" s="354" t="s">
        <v>67</v>
      </c>
      <c r="Z1277" s="619" t="s">
        <v>1659</v>
      </c>
      <c r="AA1277" s="285" t="s">
        <v>1700</v>
      </c>
      <c r="AB1277" s="49" t="s">
        <v>3379</v>
      </c>
      <c r="AC1277" s="49" t="s">
        <v>6704</v>
      </c>
      <c r="AD1277" s="49" t="s">
        <v>3380</v>
      </c>
      <c r="AE1277" s="49" t="s">
        <v>67</v>
      </c>
      <c r="AF1277" s="21" t="s">
        <v>67</v>
      </c>
      <c r="AG1277" s="21" t="s">
        <v>67</v>
      </c>
      <c r="AH1277" s="49"/>
      <c r="AI1277" s="33"/>
      <c r="AJ1277" s="33"/>
      <c r="AK1277" s="33"/>
    </row>
    <row r="1278" spans="1:37" s="168" customFormat="1" ht="15" customHeight="1">
      <c r="A1278" s="283" t="s">
        <v>7154</v>
      </c>
      <c r="B1278" s="286" t="s">
        <v>7155</v>
      </c>
      <c r="C1278" s="286" t="s">
        <v>7100</v>
      </c>
      <c r="D1278" s="286" t="s">
        <v>269</v>
      </c>
      <c r="E1278" s="286" t="s">
        <v>1641</v>
      </c>
      <c r="F1278" s="286" t="s">
        <v>7156</v>
      </c>
      <c r="G1278" s="286" t="s">
        <v>7156</v>
      </c>
      <c r="H1278" s="286" t="s">
        <v>3369</v>
      </c>
      <c r="I1278" s="52" t="s">
        <v>3370</v>
      </c>
      <c r="J1278" s="286" t="s">
        <v>6781</v>
      </c>
      <c r="K1278" s="286" t="s">
        <v>6720</v>
      </c>
      <c r="L1278" s="38"/>
      <c r="M1278" s="286" t="s">
        <v>3392</v>
      </c>
      <c r="N1278" s="285" t="s">
        <v>1672</v>
      </c>
      <c r="O1278" s="285" t="s">
        <v>1672</v>
      </c>
      <c r="P1278" s="34" t="s">
        <v>3362</v>
      </c>
      <c r="Q1278" s="49" t="s">
        <v>3362</v>
      </c>
      <c r="R1278" s="286" t="s">
        <v>1642</v>
      </c>
      <c r="S1278" s="34" t="s">
        <v>67</v>
      </c>
      <c r="T1278" s="286" t="s">
        <v>1819</v>
      </c>
      <c r="U1278" s="49" t="s">
        <v>67</v>
      </c>
      <c r="V1278" s="49" t="s">
        <v>67</v>
      </c>
      <c r="W1278" s="49" t="s">
        <v>67</v>
      </c>
      <c r="X1278" s="34" t="s">
        <v>67</v>
      </c>
      <c r="Y1278" s="34" t="s">
        <v>67</v>
      </c>
      <c r="Z1278" s="286" t="s">
        <v>1659</v>
      </c>
      <c r="AA1278" s="285" t="s">
        <v>1700</v>
      </c>
      <c r="AB1278" s="49" t="s">
        <v>3379</v>
      </c>
      <c r="AC1278" s="49" t="s">
        <v>6704</v>
      </c>
      <c r="AD1278" s="49" t="s">
        <v>3380</v>
      </c>
      <c r="AE1278" s="49" t="s">
        <v>67</v>
      </c>
      <c r="AF1278" s="21" t="s">
        <v>67</v>
      </c>
      <c r="AG1278" s="21" t="s">
        <v>67</v>
      </c>
      <c r="AH1278" s="49"/>
      <c r="AI1278" s="33"/>
      <c r="AJ1278" s="33"/>
      <c r="AK1278" s="33"/>
    </row>
    <row r="1279" spans="1:37" s="168" customFormat="1" ht="60.75" customHeight="1">
      <c r="A1279" s="388" t="s">
        <v>7157</v>
      </c>
      <c r="B1279" s="295" t="s">
        <v>7158</v>
      </c>
      <c r="C1279" s="295" t="s">
        <v>7100</v>
      </c>
      <c r="D1279" s="295" t="s">
        <v>269</v>
      </c>
      <c r="E1279" s="295" t="s">
        <v>1645</v>
      </c>
      <c r="F1279" s="295" t="s">
        <v>6728</v>
      </c>
      <c r="G1279" s="295" t="s">
        <v>6728</v>
      </c>
      <c r="H1279" s="295" t="s">
        <v>3369</v>
      </c>
      <c r="I1279" s="52" t="s">
        <v>3370</v>
      </c>
      <c r="J1279" s="295" t="s">
        <v>6725</v>
      </c>
      <c r="K1279" s="295" t="s">
        <v>6720</v>
      </c>
      <c r="L1279" s="340"/>
      <c r="M1279" s="344" t="s">
        <v>3371</v>
      </c>
      <c r="N1279" s="288" t="s">
        <v>1672</v>
      </c>
      <c r="O1279" s="288" t="s">
        <v>1672</v>
      </c>
      <c r="P1279" s="34" t="s">
        <v>3362</v>
      </c>
      <c r="Q1279" s="49" t="s">
        <v>3362</v>
      </c>
      <c r="R1279" s="295" t="s">
        <v>1642</v>
      </c>
      <c r="S1279" s="34" t="s">
        <v>67</v>
      </c>
      <c r="T1279" s="295" t="s">
        <v>1819</v>
      </c>
      <c r="U1279" s="294" t="s">
        <v>67</v>
      </c>
      <c r="V1279" s="49" t="s">
        <v>67</v>
      </c>
      <c r="W1279" s="49" t="s">
        <v>67</v>
      </c>
      <c r="X1279" s="34" t="s">
        <v>67</v>
      </c>
      <c r="Y1279" s="34" t="s">
        <v>67</v>
      </c>
      <c r="Z1279" s="295" t="s">
        <v>1659</v>
      </c>
      <c r="AA1279" s="288" t="s">
        <v>1700</v>
      </c>
      <c r="AB1279" s="49" t="s">
        <v>3379</v>
      </c>
      <c r="AC1279" s="49" t="s">
        <v>6704</v>
      </c>
      <c r="AD1279" s="49" t="s">
        <v>3380</v>
      </c>
      <c r="AE1279" s="49" t="s">
        <v>67</v>
      </c>
      <c r="AF1279" s="21" t="s">
        <v>67</v>
      </c>
      <c r="AG1279" s="21" t="s">
        <v>67</v>
      </c>
      <c r="AH1279" s="294"/>
      <c r="AI1279" s="162"/>
      <c r="AJ1279" s="162"/>
      <c r="AK1279" s="162"/>
    </row>
    <row r="1280" spans="1:37" s="168" customFormat="1" ht="96" customHeight="1">
      <c r="A1280" s="388" t="s">
        <v>7159</v>
      </c>
      <c r="B1280" s="295" t="s">
        <v>7160</v>
      </c>
      <c r="C1280" s="295" t="s">
        <v>7100</v>
      </c>
      <c r="D1280" s="295" t="s">
        <v>269</v>
      </c>
      <c r="E1280" s="295" t="s">
        <v>1645</v>
      </c>
      <c r="F1280" s="295" t="s">
        <v>1658</v>
      </c>
      <c r="G1280" s="295" t="s">
        <v>1658</v>
      </c>
      <c r="H1280" s="295" t="s">
        <v>3369</v>
      </c>
      <c r="I1280" s="52" t="s">
        <v>3370</v>
      </c>
      <c r="J1280" s="295" t="s">
        <v>6725</v>
      </c>
      <c r="K1280" s="295" t="s">
        <v>6720</v>
      </c>
      <c r="L1280" s="343">
        <v>2016</v>
      </c>
      <c r="M1280" s="344" t="s">
        <v>3371</v>
      </c>
      <c r="N1280" s="288" t="s">
        <v>1672</v>
      </c>
      <c r="O1280" s="288" t="s">
        <v>1672</v>
      </c>
      <c r="P1280" s="34" t="s">
        <v>3362</v>
      </c>
      <c r="Q1280" s="49" t="s">
        <v>3362</v>
      </c>
      <c r="R1280" s="295" t="s">
        <v>1642</v>
      </c>
      <c r="S1280" s="34" t="s">
        <v>67</v>
      </c>
      <c r="T1280" s="295" t="s">
        <v>1819</v>
      </c>
      <c r="U1280" s="294" t="s">
        <v>67</v>
      </c>
      <c r="V1280" s="49" t="s">
        <v>67</v>
      </c>
      <c r="W1280" s="49" t="s">
        <v>67</v>
      </c>
      <c r="X1280" s="34" t="s">
        <v>67</v>
      </c>
      <c r="Y1280" s="34" t="s">
        <v>67</v>
      </c>
      <c r="Z1280" s="295" t="s">
        <v>1659</v>
      </c>
      <c r="AA1280" s="288" t="s">
        <v>1700</v>
      </c>
      <c r="AB1280" s="49" t="s">
        <v>3379</v>
      </c>
      <c r="AC1280" s="49" t="s">
        <v>6704</v>
      </c>
      <c r="AD1280" s="49" t="s">
        <v>3380</v>
      </c>
      <c r="AE1280" s="49" t="s">
        <v>67</v>
      </c>
      <c r="AF1280" s="21" t="s">
        <v>67</v>
      </c>
      <c r="AG1280" s="21" t="s">
        <v>67</v>
      </c>
      <c r="AH1280" s="294"/>
      <c r="AI1280" s="70"/>
      <c r="AJ1280" s="33"/>
      <c r="AK1280" s="21"/>
    </row>
    <row r="1281" spans="1:37" s="168" customFormat="1" ht="15" customHeight="1">
      <c r="A1281" s="388" t="s">
        <v>7161</v>
      </c>
      <c r="B1281" s="295" t="s">
        <v>7162</v>
      </c>
      <c r="C1281" s="295" t="s">
        <v>7100</v>
      </c>
      <c r="D1281" s="295" t="s">
        <v>269</v>
      </c>
      <c r="E1281" s="295" t="s">
        <v>1641</v>
      </c>
      <c r="F1281" s="295" t="s">
        <v>1658</v>
      </c>
      <c r="G1281" s="295" t="s">
        <v>1658</v>
      </c>
      <c r="H1281" s="295" t="s">
        <v>3369</v>
      </c>
      <c r="I1281" s="52" t="s">
        <v>3370</v>
      </c>
      <c r="J1281" s="295" t="s">
        <v>6725</v>
      </c>
      <c r="K1281" s="295" t="s">
        <v>6720</v>
      </c>
      <c r="L1281" s="343">
        <v>2016</v>
      </c>
      <c r="M1281" s="344" t="s">
        <v>3371</v>
      </c>
      <c r="N1281" s="288" t="s">
        <v>1672</v>
      </c>
      <c r="O1281" s="288" t="s">
        <v>1672</v>
      </c>
      <c r="P1281" s="34" t="s">
        <v>3362</v>
      </c>
      <c r="Q1281" s="49" t="s">
        <v>3362</v>
      </c>
      <c r="R1281" s="295" t="s">
        <v>1642</v>
      </c>
      <c r="S1281" s="34" t="s">
        <v>67</v>
      </c>
      <c r="T1281" s="295" t="s">
        <v>1819</v>
      </c>
      <c r="U1281" s="294" t="s">
        <v>67</v>
      </c>
      <c r="V1281" s="49" t="s">
        <v>67</v>
      </c>
      <c r="W1281" s="49" t="s">
        <v>67</v>
      </c>
      <c r="X1281" s="34" t="s">
        <v>67</v>
      </c>
      <c r="Y1281" s="34" t="s">
        <v>67</v>
      </c>
      <c r="Z1281" s="295" t="s">
        <v>1659</v>
      </c>
      <c r="AA1281" s="288" t="s">
        <v>1700</v>
      </c>
      <c r="AB1281" s="49" t="s">
        <v>3379</v>
      </c>
      <c r="AC1281" s="49" t="s">
        <v>6704</v>
      </c>
      <c r="AD1281" s="49" t="s">
        <v>3380</v>
      </c>
      <c r="AE1281" s="49" t="s">
        <v>67</v>
      </c>
      <c r="AF1281" s="21" t="s">
        <v>67</v>
      </c>
      <c r="AG1281" s="21" t="s">
        <v>67</v>
      </c>
      <c r="AH1281" s="294"/>
      <c r="AI1281" s="70"/>
      <c r="AJ1281" s="33"/>
      <c r="AK1281" s="21"/>
    </row>
    <row r="1282" spans="1:37" s="168" customFormat="1" ht="15" customHeight="1">
      <c r="A1282" s="388" t="s">
        <v>6833</v>
      </c>
      <c r="B1282" s="295" t="s">
        <v>1963</v>
      </c>
      <c r="C1282" s="295" t="s">
        <v>6834</v>
      </c>
      <c r="D1282" s="295" t="s">
        <v>269</v>
      </c>
      <c r="E1282" s="295" t="s">
        <v>1648</v>
      </c>
      <c r="F1282" s="295" t="s">
        <v>6835</v>
      </c>
      <c r="G1282" s="295" t="s">
        <v>6835</v>
      </c>
      <c r="H1282" s="295" t="s">
        <v>3369</v>
      </c>
      <c r="I1282" s="52" t="s">
        <v>3370</v>
      </c>
      <c r="J1282" s="295" t="s">
        <v>6761</v>
      </c>
      <c r="K1282" s="295" t="s">
        <v>6720</v>
      </c>
      <c r="L1282" s="340"/>
      <c r="M1282" s="344" t="s">
        <v>3371</v>
      </c>
      <c r="N1282" s="288" t="s">
        <v>1672</v>
      </c>
      <c r="O1282" s="288" t="s">
        <v>1672</v>
      </c>
      <c r="P1282" s="34" t="s">
        <v>3362</v>
      </c>
      <c r="Q1282" s="49" t="s">
        <v>3362</v>
      </c>
      <c r="R1282" s="295" t="s">
        <v>1642</v>
      </c>
      <c r="S1282" s="34" t="s">
        <v>67</v>
      </c>
      <c r="T1282" s="295" t="s">
        <v>2002</v>
      </c>
      <c r="U1282" s="294" t="s">
        <v>67</v>
      </c>
      <c r="V1282" s="49" t="s">
        <v>67</v>
      </c>
      <c r="W1282" s="49" t="s">
        <v>67</v>
      </c>
      <c r="X1282" s="34" t="s">
        <v>67</v>
      </c>
      <c r="Y1282" s="34" t="s">
        <v>67</v>
      </c>
      <c r="Z1282" s="295" t="s">
        <v>1659</v>
      </c>
      <c r="AA1282" s="288" t="s">
        <v>1700</v>
      </c>
      <c r="AB1282" s="49" t="s">
        <v>3379</v>
      </c>
      <c r="AC1282" s="49" t="s">
        <v>6704</v>
      </c>
      <c r="AD1282" s="49" t="s">
        <v>3380</v>
      </c>
      <c r="AE1282" s="49" t="s">
        <v>67</v>
      </c>
      <c r="AF1282" s="21" t="s">
        <v>67</v>
      </c>
      <c r="AG1282" s="21" t="s">
        <v>67</v>
      </c>
      <c r="AH1282" s="294"/>
      <c r="AI1282" s="70"/>
      <c r="AJ1282" s="33"/>
      <c r="AK1282" s="21"/>
    </row>
    <row r="1283" spans="1:37" s="168" customFormat="1" ht="15" customHeight="1">
      <c r="A1283" s="388" t="s">
        <v>22393</v>
      </c>
      <c r="B1283" s="294" t="s">
        <v>22394</v>
      </c>
      <c r="C1283" s="294" t="s">
        <v>6834</v>
      </c>
      <c r="D1283" s="294" t="s">
        <v>269</v>
      </c>
      <c r="E1283" s="294" t="s">
        <v>1641</v>
      </c>
      <c r="F1283" s="714">
        <v>99</v>
      </c>
      <c r="G1283" s="714">
        <v>99</v>
      </c>
      <c r="H1283" s="294" t="s">
        <v>3369</v>
      </c>
      <c r="I1283" s="52" t="s">
        <v>3370</v>
      </c>
      <c r="J1283" s="294" t="s">
        <v>1669</v>
      </c>
      <c r="K1283" s="294" t="s">
        <v>3382</v>
      </c>
      <c r="L1283" s="790">
        <v>2020</v>
      </c>
      <c r="M1283" s="34" t="s">
        <v>3371</v>
      </c>
      <c r="N1283" s="294" t="s">
        <v>1672</v>
      </c>
      <c r="O1283" s="294" t="s">
        <v>1672</v>
      </c>
      <c r="P1283" s="34" t="s">
        <v>3362</v>
      </c>
      <c r="Q1283" s="49" t="s">
        <v>3362</v>
      </c>
      <c r="R1283" s="294" t="s">
        <v>1642</v>
      </c>
      <c r="S1283" s="34" t="s">
        <v>67</v>
      </c>
      <c r="T1283" s="294" t="s">
        <v>2002</v>
      </c>
      <c r="U1283" s="294" t="s">
        <v>67</v>
      </c>
      <c r="V1283" s="49" t="s">
        <v>67</v>
      </c>
      <c r="W1283" s="49" t="s">
        <v>67</v>
      </c>
      <c r="X1283" s="49" t="s">
        <v>67</v>
      </c>
      <c r="Y1283" s="49" t="s">
        <v>67</v>
      </c>
      <c r="Z1283" s="294">
        <v>1</v>
      </c>
      <c r="AA1283" s="294" t="s">
        <v>1700</v>
      </c>
      <c r="AB1283" s="49"/>
      <c r="AC1283" s="49" t="s">
        <v>22392</v>
      </c>
      <c r="AD1283" s="65" t="s">
        <v>3380</v>
      </c>
      <c r="AE1283" s="49" t="s">
        <v>67</v>
      </c>
      <c r="AF1283" s="21" t="s">
        <v>67</v>
      </c>
      <c r="AG1283" s="21" t="s">
        <v>67</v>
      </c>
      <c r="AH1283" s="294"/>
      <c r="AI1283" s="70"/>
      <c r="AJ1283" s="33"/>
      <c r="AK1283" s="21"/>
    </row>
    <row r="1284" spans="1:37" s="168" customFormat="1" ht="15" customHeight="1">
      <c r="A1284" s="651" t="s">
        <v>3203</v>
      </c>
      <c r="B1284" s="682" t="s">
        <v>7785</v>
      </c>
      <c r="C1284" s="682" t="s">
        <v>7971</v>
      </c>
      <c r="D1284" s="682" t="s">
        <v>269</v>
      </c>
      <c r="E1284" s="703" t="s">
        <v>1641</v>
      </c>
      <c r="F1284" s="717">
        <v>4376</v>
      </c>
      <c r="G1284" s="717">
        <v>4376</v>
      </c>
      <c r="H1284" s="743" t="s">
        <v>3369</v>
      </c>
      <c r="I1284" s="322">
        <v>1</v>
      </c>
      <c r="J1284" s="703" t="s">
        <v>1651</v>
      </c>
      <c r="K1284" s="703" t="s">
        <v>3382</v>
      </c>
      <c r="L1284" s="798">
        <v>2003</v>
      </c>
      <c r="M1284" s="368"/>
      <c r="N1284" s="743" t="s">
        <v>1672</v>
      </c>
      <c r="O1284" s="743" t="s">
        <v>1672</v>
      </c>
      <c r="P1284" s="236" t="s">
        <v>3362</v>
      </c>
      <c r="Q1284" s="231" t="s">
        <v>3362</v>
      </c>
      <c r="R1284" s="743" t="s">
        <v>1642</v>
      </c>
      <c r="S1284" s="321" t="s">
        <v>67</v>
      </c>
      <c r="T1284" s="743" t="s">
        <v>1644</v>
      </c>
      <c r="U1284" s="743" t="s">
        <v>67</v>
      </c>
      <c r="V1284" s="321" t="s">
        <v>67</v>
      </c>
      <c r="W1284" s="321" t="s">
        <v>67</v>
      </c>
      <c r="X1284" s="353" t="s">
        <v>67</v>
      </c>
      <c r="Y1284" s="353" t="s">
        <v>67</v>
      </c>
      <c r="Z1284" s="848">
        <v>1</v>
      </c>
      <c r="AA1284" s="743" t="s">
        <v>2785</v>
      </c>
      <c r="AB1284" s="231" t="s">
        <v>3372</v>
      </c>
      <c r="AC1284" s="21" t="s">
        <v>3373</v>
      </c>
      <c r="AD1284" s="231" t="s">
        <v>3374</v>
      </c>
      <c r="AE1284" s="231" t="s">
        <v>67</v>
      </c>
      <c r="AF1284" s="231" t="s">
        <v>67</v>
      </c>
      <c r="AG1284" s="231" t="s">
        <v>67</v>
      </c>
      <c r="AH1284" s="882" t="s">
        <v>1</v>
      </c>
      <c r="AI1284" s="21"/>
      <c r="AJ1284" s="21"/>
      <c r="AK1284" s="21"/>
    </row>
    <row r="1285" spans="1:37" s="168" customFormat="1" ht="15" customHeight="1">
      <c r="A1285" s="651" t="s">
        <v>3206</v>
      </c>
      <c r="B1285" s="682" t="s">
        <v>7794</v>
      </c>
      <c r="C1285" s="682" t="s">
        <v>7971</v>
      </c>
      <c r="D1285" s="682" t="s">
        <v>269</v>
      </c>
      <c r="E1285" s="703" t="s">
        <v>1641</v>
      </c>
      <c r="F1285" s="717">
        <v>144</v>
      </c>
      <c r="G1285" s="717">
        <v>144</v>
      </c>
      <c r="H1285" s="743" t="s">
        <v>3369</v>
      </c>
      <c r="I1285" s="322">
        <v>1</v>
      </c>
      <c r="J1285" s="703" t="s">
        <v>1656</v>
      </c>
      <c r="K1285" s="703" t="s">
        <v>3382</v>
      </c>
      <c r="L1285" s="798">
        <v>2003</v>
      </c>
      <c r="M1285" s="231"/>
      <c r="N1285" s="743" t="s">
        <v>1672</v>
      </c>
      <c r="O1285" s="743" t="s">
        <v>1672</v>
      </c>
      <c r="P1285" s="236" t="s">
        <v>3362</v>
      </c>
      <c r="Q1285" s="231" t="s">
        <v>3362</v>
      </c>
      <c r="R1285" s="743" t="s">
        <v>1642</v>
      </c>
      <c r="S1285" s="321" t="s">
        <v>67</v>
      </c>
      <c r="T1285" s="743" t="s">
        <v>1644</v>
      </c>
      <c r="U1285" s="743" t="s">
        <v>67</v>
      </c>
      <c r="V1285" s="321" t="s">
        <v>67</v>
      </c>
      <c r="W1285" s="321" t="s">
        <v>67</v>
      </c>
      <c r="X1285" s="353" t="s">
        <v>67</v>
      </c>
      <c r="Y1285" s="353" t="s">
        <v>67</v>
      </c>
      <c r="Z1285" s="848">
        <v>1</v>
      </c>
      <c r="AA1285" s="743" t="s">
        <v>2785</v>
      </c>
      <c r="AB1285" s="231" t="s">
        <v>3372</v>
      </c>
      <c r="AC1285" s="231" t="s">
        <v>3373</v>
      </c>
      <c r="AD1285" s="231" t="s">
        <v>3374</v>
      </c>
      <c r="AE1285" s="231" t="s">
        <v>67</v>
      </c>
      <c r="AF1285" s="231" t="s">
        <v>67</v>
      </c>
      <c r="AG1285" s="231" t="s">
        <v>67</v>
      </c>
      <c r="AH1285" s="882" t="s">
        <v>1</v>
      </c>
      <c r="AI1285" s="70"/>
      <c r="AJ1285" s="21"/>
      <c r="AK1285" s="21"/>
    </row>
    <row r="1286" spans="1:37" s="168" customFormat="1" ht="15" customHeight="1">
      <c r="A1286" s="388" t="s">
        <v>9154</v>
      </c>
      <c r="B1286" s="679" t="s">
        <v>9155</v>
      </c>
      <c r="C1286" s="294" t="s">
        <v>9014</v>
      </c>
      <c r="D1286" s="294" t="s">
        <v>8923</v>
      </c>
      <c r="E1286" s="294" t="s">
        <v>1641</v>
      </c>
      <c r="F1286" s="714"/>
      <c r="G1286" s="714"/>
      <c r="H1286" s="294" t="s">
        <v>3369</v>
      </c>
      <c r="I1286" s="52" t="s">
        <v>3370</v>
      </c>
      <c r="J1286" s="294" t="s">
        <v>8449</v>
      </c>
      <c r="K1286" s="294" t="s">
        <v>3383</v>
      </c>
      <c r="L1286" s="790">
        <v>2017</v>
      </c>
      <c r="M1286" s="344" t="s">
        <v>3371</v>
      </c>
      <c r="N1286" s="294" t="s">
        <v>1672</v>
      </c>
      <c r="O1286" s="294" t="s">
        <v>1672</v>
      </c>
      <c r="P1286" s="34" t="s">
        <v>3362</v>
      </c>
      <c r="Q1286" s="49" t="s">
        <v>67</v>
      </c>
      <c r="R1286" s="294" t="s">
        <v>1642</v>
      </c>
      <c r="S1286" s="34" t="s">
        <v>67</v>
      </c>
      <c r="T1286" s="288" t="s">
        <v>9015</v>
      </c>
      <c r="U1286" s="294" t="s">
        <v>67</v>
      </c>
      <c r="V1286" s="49" t="s">
        <v>67</v>
      </c>
      <c r="W1286" s="49" t="s">
        <v>1642</v>
      </c>
      <c r="X1286" s="34" t="s">
        <v>3370</v>
      </c>
      <c r="Y1286" s="34" t="s">
        <v>3370</v>
      </c>
      <c r="Z1286" s="790">
        <v>1</v>
      </c>
      <c r="AA1286" s="288" t="s">
        <v>22756</v>
      </c>
      <c r="AB1286" s="49" t="s">
        <v>8990</v>
      </c>
      <c r="AC1286" s="75" t="s">
        <v>8991</v>
      </c>
      <c r="AD1286" s="49" t="s">
        <v>8992</v>
      </c>
      <c r="AE1286" s="49" t="s">
        <v>22753</v>
      </c>
      <c r="AF1286" s="21" t="s">
        <v>22754</v>
      </c>
      <c r="AG1286" s="21" t="s">
        <v>67</v>
      </c>
      <c r="AH1286" s="679"/>
      <c r="AI1286" s="33"/>
      <c r="AJ1286" s="33"/>
      <c r="AK1286" s="33"/>
    </row>
    <row r="1287" spans="1:37" s="168" customFormat="1" ht="15" customHeight="1">
      <c r="A1287" s="388" t="s">
        <v>9159</v>
      </c>
      <c r="B1287" s="680" t="s">
        <v>9160</v>
      </c>
      <c r="C1287" s="288" t="s">
        <v>9014</v>
      </c>
      <c r="D1287" s="288" t="s">
        <v>8923</v>
      </c>
      <c r="E1287" s="288" t="s">
        <v>1645</v>
      </c>
      <c r="F1287" s="312">
        <v>28278</v>
      </c>
      <c r="G1287" s="312">
        <v>19794</v>
      </c>
      <c r="H1287" s="288" t="s">
        <v>3369</v>
      </c>
      <c r="I1287" s="19" t="s">
        <v>3370</v>
      </c>
      <c r="J1287" s="288" t="s">
        <v>8449</v>
      </c>
      <c r="K1287" s="294" t="s">
        <v>3383</v>
      </c>
      <c r="L1287" s="337">
        <v>2006</v>
      </c>
      <c r="M1287" s="344" t="s">
        <v>3371</v>
      </c>
      <c r="N1287" s="288" t="s">
        <v>1672</v>
      </c>
      <c r="O1287" s="288" t="s">
        <v>1672</v>
      </c>
      <c r="P1287" s="23" t="s">
        <v>3362</v>
      </c>
      <c r="Q1287" s="49" t="s">
        <v>67</v>
      </c>
      <c r="R1287" s="288" t="s">
        <v>1642</v>
      </c>
      <c r="S1287" s="23" t="s">
        <v>67</v>
      </c>
      <c r="T1287" s="288" t="s">
        <v>9015</v>
      </c>
      <c r="U1287" s="288" t="s">
        <v>67</v>
      </c>
      <c r="V1287" s="49" t="s">
        <v>67</v>
      </c>
      <c r="W1287" s="49" t="s">
        <v>1642</v>
      </c>
      <c r="X1287" s="34" t="s">
        <v>3370</v>
      </c>
      <c r="Y1287" s="34" t="s">
        <v>3370</v>
      </c>
      <c r="Z1287" s="337">
        <v>2</v>
      </c>
      <c r="AA1287" s="288" t="s">
        <v>22756</v>
      </c>
      <c r="AB1287" s="49" t="s">
        <v>8990</v>
      </c>
      <c r="AC1287" s="75" t="s">
        <v>8991</v>
      </c>
      <c r="AD1287" s="49" t="s">
        <v>8992</v>
      </c>
      <c r="AE1287" s="49" t="s">
        <v>22753</v>
      </c>
      <c r="AF1287" s="21" t="s">
        <v>22754</v>
      </c>
      <c r="AG1287" s="21" t="s">
        <v>67</v>
      </c>
      <c r="AH1287" s="680"/>
      <c r="AI1287" s="33"/>
      <c r="AJ1287" s="21"/>
      <c r="AK1287" s="33"/>
    </row>
    <row r="1288" spans="1:37" s="168" customFormat="1" ht="15" customHeight="1">
      <c r="A1288" s="640" t="s">
        <v>9012</v>
      </c>
      <c r="B1288" s="680" t="s">
        <v>9013</v>
      </c>
      <c r="C1288" s="288" t="s">
        <v>9014</v>
      </c>
      <c r="D1288" s="288" t="s">
        <v>8923</v>
      </c>
      <c r="E1288" s="288" t="s">
        <v>1646</v>
      </c>
      <c r="F1288" s="312">
        <v>3024</v>
      </c>
      <c r="G1288" s="312">
        <v>2722</v>
      </c>
      <c r="H1288" s="288" t="s">
        <v>3369</v>
      </c>
      <c r="I1288" s="19" t="s">
        <v>3370</v>
      </c>
      <c r="J1288" s="288" t="s">
        <v>1647</v>
      </c>
      <c r="K1288" s="288" t="s">
        <v>67</v>
      </c>
      <c r="L1288" s="337">
        <v>1984</v>
      </c>
      <c r="M1288" s="160" t="s">
        <v>3371</v>
      </c>
      <c r="N1288" s="288" t="s">
        <v>1672</v>
      </c>
      <c r="O1288" s="288" t="s">
        <v>1672</v>
      </c>
      <c r="P1288" s="20" t="s">
        <v>3362</v>
      </c>
      <c r="Q1288" s="21" t="s">
        <v>67</v>
      </c>
      <c r="R1288" s="288" t="s">
        <v>1642</v>
      </c>
      <c r="S1288" s="160" t="s">
        <v>67</v>
      </c>
      <c r="T1288" s="288" t="s">
        <v>9015</v>
      </c>
      <c r="U1288" s="288" t="s">
        <v>67</v>
      </c>
      <c r="V1288" s="21" t="s">
        <v>67</v>
      </c>
      <c r="W1288" s="21" t="s">
        <v>67</v>
      </c>
      <c r="X1288" s="34" t="s">
        <v>67</v>
      </c>
      <c r="Y1288" s="34" t="s">
        <v>67</v>
      </c>
      <c r="Z1288" s="337">
        <v>1</v>
      </c>
      <c r="AA1288" s="288" t="s">
        <v>8989</v>
      </c>
      <c r="AB1288" s="21" t="s">
        <v>8990</v>
      </c>
      <c r="AC1288" s="70" t="s">
        <v>8991</v>
      </c>
      <c r="AD1288" s="21" t="s">
        <v>8992</v>
      </c>
      <c r="AE1288" s="21" t="s">
        <v>22753</v>
      </c>
      <c r="AF1288" s="21" t="s">
        <v>22754</v>
      </c>
      <c r="AG1288" s="21" t="s">
        <v>67</v>
      </c>
      <c r="AH1288" s="680" t="s">
        <v>1</v>
      </c>
      <c r="AI1288" s="33"/>
      <c r="AJ1288" s="33"/>
      <c r="AK1288" s="33"/>
    </row>
    <row r="1289" spans="1:37" s="168" customFormat="1" ht="15" customHeight="1">
      <c r="A1289" s="640" t="s">
        <v>9016</v>
      </c>
      <c r="B1289" s="680" t="s">
        <v>9017</v>
      </c>
      <c r="C1289" s="288" t="s">
        <v>9014</v>
      </c>
      <c r="D1289" s="288" t="s">
        <v>8923</v>
      </c>
      <c r="E1289" s="288" t="s">
        <v>1648</v>
      </c>
      <c r="F1289" s="312">
        <v>1600</v>
      </c>
      <c r="G1289" s="312">
        <v>1500</v>
      </c>
      <c r="H1289" s="288" t="s">
        <v>3369</v>
      </c>
      <c r="I1289" s="19" t="s">
        <v>3370</v>
      </c>
      <c r="J1289" s="288" t="s">
        <v>1647</v>
      </c>
      <c r="K1289" s="288" t="s">
        <v>67</v>
      </c>
      <c r="L1289" s="337">
        <v>1973</v>
      </c>
      <c r="M1289" s="160" t="s">
        <v>3371</v>
      </c>
      <c r="N1289" s="288" t="s">
        <v>1672</v>
      </c>
      <c r="O1289" s="288" t="s">
        <v>1672</v>
      </c>
      <c r="P1289" s="20" t="s">
        <v>3362</v>
      </c>
      <c r="Q1289" s="21" t="s">
        <v>67</v>
      </c>
      <c r="R1289" s="288" t="s">
        <v>1642</v>
      </c>
      <c r="S1289" s="160" t="s">
        <v>67</v>
      </c>
      <c r="T1289" s="288" t="s">
        <v>9015</v>
      </c>
      <c r="U1289" s="288" t="s">
        <v>67</v>
      </c>
      <c r="V1289" s="21" t="s">
        <v>67</v>
      </c>
      <c r="W1289" s="21" t="s">
        <v>67</v>
      </c>
      <c r="X1289" s="34" t="s">
        <v>67</v>
      </c>
      <c r="Y1289" s="34" t="s">
        <v>67</v>
      </c>
      <c r="Z1289" s="337">
        <v>1</v>
      </c>
      <c r="AA1289" s="288" t="s">
        <v>8989</v>
      </c>
      <c r="AB1289" s="21" t="s">
        <v>8990</v>
      </c>
      <c r="AC1289" s="70" t="s">
        <v>8991</v>
      </c>
      <c r="AD1289" s="21" t="s">
        <v>8992</v>
      </c>
      <c r="AE1289" s="21" t="s">
        <v>22753</v>
      </c>
      <c r="AF1289" s="21" t="s">
        <v>22754</v>
      </c>
      <c r="AG1289" s="21" t="s">
        <v>67</v>
      </c>
      <c r="AH1289" s="680" t="s">
        <v>1</v>
      </c>
      <c r="AI1289" s="33"/>
      <c r="AJ1289" s="33"/>
      <c r="AK1289" s="21"/>
    </row>
    <row r="1290" spans="1:37" s="168" customFormat="1" ht="15" customHeight="1">
      <c r="A1290" s="640" t="s">
        <v>9120</v>
      </c>
      <c r="B1290" s="680" t="s">
        <v>9121</v>
      </c>
      <c r="C1290" s="288" t="s">
        <v>9014</v>
      </c>
      <c r="D1290" s="288" t="s">
        <v>8923</v>
      </c>
      <c r="E1290" s="288" t="s">
        <v>1645</v>
      </c>
      <c r="F1290" s="312">
        <v>67192</v>
      </c>
      <c r="G1290" s="312">
        <v>47760</v>
      </c>
      <c r="H1290" s="288" t="s">
        <v>3369</v>
      </c>
      <c r="I1290" s="19" t="s">
        <v>3370</v>
      </c>
      <c r="J1290" s="288" t="s">
        <v>8449</v>
      </c>
      <c r="K1290" s="294" t="s">
        <v>3375</v>
      </c>
      <c r="L1290" s="337">
        <v>1983</v>
      </c>
      <c r="M1290" s="331">
        <v>2002</v>
      </c>
      <c r="N1290" s="288" t="s">
        <v>1672</v>
      </c>
      <c r="O1290" s="288" t="s">
        <v>1672</v>
      </c>
      <c r="P1290" s="23" t="s">
        <v>3362</v>
      </c>
      <c r="Q1290" s="49" t="s">
        <v>67</v>
      </c>
      <c r="R1290" s="288" t="s">
        <v>1642</v>
      </c>
      <c r="S1290" s="23" t="s">
        <v>3376</v>
      </c>
      <c r="T1290" s="288" t="s">
        <v>9015</v>
      </c>
      <c r="U1290" s="288" t="s">
        <v>67</v>
      </c>
      <c r="V1290" s="49" t="s">
        <v>67</v>
      </c>
      <c r="W1290" s="49" t="s">
        <v>67</v>
      </c>
      <c r="X1290" s="34" t="s">
        <v>67</v>
      </c>
      <c r="Y1290" s="34" t="s">
        <v>67</v>
      </c>
      <c r="Z1290" s="337">
        <v>2</v>
      </c>
      <c r="AA1290" s="288" t="s">
        <v>8989</v>
      </c>
      <c r="AB1290" s="49" t="s">
        <v>8990</v>
      </c>
      <c r="AC1290" s="75" t="s">
        <v>8991</v>
      </c>
      <c r="AD1290" s="49" t="s">
        <v>8992</v>
      </c>
      <c r="AE1290" s="49" t="s">
        <v>22753</v>
      </c>
      <c r="AF1290" s="21" t="s">
        <v>22754</v>
      </c>
      <c r="AG1290" s="21" t="s">
        <v>67</v>
      </c>
      <c r="AH1290" s="680" t="s">
        <v>9122</v>
      </c>
      <c r="AI1290" s="33"/>
      <c r="AJ1290" s="33"/>
      <c r="AK1290" s="21"/>
    </row>
    <row r="1291" spans="1:37" s="168" customFormat="1" ht="15" customHeight="1">
      <c r="A1291" s="640" t="s">
        <v>24582</v>
      </c>
      <c r="B1291" s="288" t="s">
        <v>1665</v>
      </c>
      <c r="C1291" s="288" t="s">
        <v>24583</v>
      </c>
      <c r="D1291" s="288" t="s">
        <v>8923</v>
      </c>
      <c r="E1291" s="288" t="s">
        <v>1641</v>
      </c>
      <c r="F1291" s="312">
        <v>1800</v>
      </c>
      <c r="G1291" s="312">
        <v>1800</v>
      </c>
      <c r="H1291" s="288" t="s">
        <v>3369</v>
      </c>
      <c r="I1291" s="24" t="s">
        <v>3377</v>
      </c>
      <c r="J1291" s="288" t="s">
        <v>8449</v>
      </c>
      <c r="K1291" s="294" t="s">
        <v>3383</v>
      </c>
      <c r="L1291" s="337">
        <v>2009</v>
      </c>
      <c r="M1291" s="344" t="s">
        <v>3371</v>
      </c>
      <c r="N1291" s="288" t="s">
        <v>1672</v>
      </c>
      <c r="O1291" s="288" t="s">
        <v>1672</v>
      </c>
      <c r="P1291" s="23" t="s">
        <v>3362</v>
      </c>
      <c r="Q1291" s="49" t="s">
        <v>3362</v>
      </c>
      <c r="R1291" s="288" t="s">
        <v>1642</v>
      </c>
      <c r="S1291" s="344" t="s">
        <v>67</v>
      </c>
      <c r="T1291" s="288" t="s">
        <v>3389</v>
      </c>
      <c r="U1291" s="288" t="s">
        <v>1642</v>
      </c>
      <c r="V1291" s="49" t="s">
        <v>67</v>
      </c>
      <c r="W1291" s="49" t="s">
        <v>1643</v>
      </c>
      <c r="X1291" s="34" t="s">
        <v>67</v>
      </c>
      <c r="Y1291" s="34" t="s">
        <v>67</v>
      </c>
      <c r="Z1291" s="337">
        <v>1</v>
      </c>
      <c r="AA1291" s="288" t="s">
        <v>24512</v>
      </c>
      <c r="AB1291" s="49" t="s">
        <v>24513</v>
      </c>
      <c r="AC1291" s="49" t="s">
        <v>24514</v>
      </c>
      <c r="AD1291" s="49" t="s">
        <v>24515</v>
      </c>
      <c r="AE1291" s="49" t="s">
        <v>67</v>
      </c>
      <c r="AF1291" s="21" t="s">
        <v>67</v>
      </c>
      <c r="AG1291" s="21" t="s">
        <v>67</v>
      </c>
      <c r="AH1291" s="288" t="s">
        <v>1</v>
      </c>
      <c r="AI1291" s="33"/>
      <c r="AJ1291" s="33"/>
      <c r="AK1291" s="33"/>
    </row>
    <row r="1292" spans="1:37" s="168" customFormat="1" ht="15" customHeight="1">
      <c r="A1292" s="640" t="s">
        <v>24584</v>
      </c>
      <c r="B1292" s="288" t="s">
        <v>24585</v>
      </c>
      <c r="C1292" s="288" t="s">
        <v>24586</v>
      </c>
      <c r="D1292" s="288" t="s">
        <v>8923</v>
      </c>
      <c r="E1292" s="288" t="s">
        <v>1641</v>
      </c>
      <c r="F1292" s="312">
        <v>1008</v>
      </c>
      <c r="G1292" s="312">
        <v>1008</v>
      </c>
      <c r="H1292" s="288" t="s">
        <v>3369</v>
      </c>
      <c r="I1292" s="19" t="s">
        <v>3370</v>
      </c>
      <c r="J1292" s="288" t="s">
        <v>1647</v>
      </c>
      <c r="K1292" s="294" t="s">
        <v>3382</v>
      </c>
      <c r="L1292" s="337">
        <v>2013</v>
      </c>
      <c r="M1292" s="344" t="s">
        <v>3371</v>
      </c>
      <c r="N1292" s="288" t="s">
        <v>1672</v>
      </c>
      <c r="O1292" s="288" t="s">
        <v>1672</v>
      </c>
      <c r="P1292" s="23" t="s">
        <v>3362</v>
      </c>
      <c r="Q1292" s="49" t="s">
        <v>3362</v>
      </c>
      <c r="R1292" s="288" t="s">
        <v>1642</v>
      </c>
      <c r="S1292" s="344" t="s">
        <v>67</v>
      </c>
      <c r="T1292" s="288" t="s">
        <v>3389</v>
      </c>
      <c r="U1292" s="288" t="s">
        <v>1642</v>
      </c>
      <c r="V1292" s="49" t="s">
        <v>67</v>
      </c>
      <c r="W1292" s="49" t="s">
        <v>67</v>
      </c>
      <c r="X1292" s="34" t="s">
        <v>67</v>
      </c>
      <c r="Y1292" s="34" t="s">
        <v>67</v>
      </c>
      <c r="Z1292" s="337">
        <v>1</v>
      </c>
      <c r="AA1292" s="288" t="s">
        <v>24512</v>
      </c>
      <c r="AB1292" s="49" t="s">
        <v>24513</v>
      </c>
      <c r="AC1292" s="49" t="s">
        <v>24514</v>
      </c>
      <c r="AD1292" s="49" t="s">
        <v>24515</v>
      </c>
      <c r="AE1292" s="49" t="s">
        <v>67</v>
      </c>
      <c r="AF1292" s="21" t="s">
        <v>67</v>
      </c>
      <c r="AG1292" s="21" t="s">
        <v>67</v>
      </c>
      <c r="AH1292" s="288" t="s">
        <v>24587</v>
      </c>
      <c r="AI1292" s="33"/>
      <c r="AJ1292" s="33"/>
      <c r="AK1292" s="33"/>
    </row>
    <row r="1293" spans="1:37" s="168" customFormat="1" ht="15" customHeight="1">
      <c r="A1293" s="640" t="s">
        <v>24619</v>
      </c>
      <c r="B1293" s="288" t="s">
        <v>24620</v>
      </c>
      <c r="C1293" s="288" t="s">
        <v>24621</v>
      </c>
      <c r="D1293" s="288" t="s">
        <v>8923</v>
      </c>
      <c r="E1293" s="288" t="s">
        <v>1641</v>
      </c>
      <c r="F1293" s="312">
        <v>4516</v>
      </c>
      <c r="G1293" s="312">
        <v>4516</v>
      </c>
      <c r="H1293" s="288" t="s">
        <v>3369</v>
      </c>
      <c r="I1293" s="19" t="s">
        <v>3370</v>
      </c>
      <c r="J1293" s="288" t="s">
        <v>1655</v>
      </c>
      <c r="K1293" s="294" t="s">
        <v>3382</v>
      </c>
      <c r="L1293" s="337">
        <v>1982</v>
      </c>
      <c r="M1293" s="331">
        <v>2002</v>
      </c>
      <c r="N1293" s="288" t="s">
        <v>1672</v>
      </c>
      <c r="O1293" s="288" t="s">
        <v>1672</v>
      </c>
      <c r="P1293" s="351" t="s">
        <v>3388</v>
      </c>
      <c r="Q1293" s="49" t="s">
        <v>3385</v>
      </c>
      <c r="R1293" s="288" t="s">
        <v>1642</v>
      </c>
      <c r="S1293" s="23" t="s">
        <v>3388</v>
      </c>
      <c r="T1293" s="288" t="s">
        <v>1644</v>
      </c>
      <c r="U1293" s="288" t="s">
        <v>1642</v>
      </c>
      <c r="V1293" s="49" t="s">
        <v>67</v>
      </c>
      <c r="W1293" s="49" t="s">
        <v>67</v>
      </c>
      <c r="X1293" s="34" t="s">
        <v>67</v>
      </c>
      <c r="Y1293" s="34" t="s">
        <v>67</v>
      </c>
      <c r="Z1293" s="337">
        <v>1</v>
      </c>
      <c r="AA1293" s="288" t="s">
        <v>24512</v>
      </c>
      <c r="AB1293" s="49" t="s">
        <v>24513</v>
      </c>
      <c r="AC1293" s="49" t="s">
        <v>24514</v>
      </c>
      <c r="AD1293" s="49" t="s">
        <v>24515</v>
      </c>
      <c r="AE1293" s="49" t="s">
        <v>67</v>
      </c>
      <c r="AF1293" s="21" t="s">
        <v>67</v>
      </c>
      <c r="AG1293" s="21" t="s">
        <v>67</v>
      </c>
      <c r="AH1293" s="288" t="s">
        <v>1</v>
      </c>
      <c r="AI1293" s="33"/>
      <c r="AJ1293" s="33"/>
      <c r="AK1293" s="33"/>
    </row>
    <row r="1294" spans="1:37" s="168" customFormat="1" ht="15" customHeight="1">
      <c r="A1294" s="640" t="s">
        <v>24634</v>
      </c>
      <c r="B1294" s="288" t="s">
        <v>24635</v>
      </c>
      <c r="C1294" s="288" t="s">
        <v>24636</v>
      </c>
      <c r="D1294" s="288" t="s">
        <v>8923</v>
      </c>
      <c r="E1294" s="288" t="s">
        <v>1641</v>
      </c>
      <c r="F1294" s="312">
        <v>2000</v>
      </c>
      <c r="G1294" s="312">
        <v>2000</v>
      </c>
      <c r="H1294" s="288" t="s">
        <v>3369</v>
      </c>
      <c r="I1294" s="19" t="s">
        <v>3370</v>
      </c>
      <c r="J1294" s="288" t="s">
        <v>1647</v>
      </c>
      <c r="K1294" s="294" t="s">
        <v>3382</v>
      </c>
      <c r="L1294" s="337">
        <v>1950</v>
      </c>
      <c r="M1294" s="331">
        <v>2000</v>
      </c>
      <c r="N1294" s="288" t="s">
        <v>1672</v>
      </c>
      <c r="O1294" s="288" t="s">
        <v>1672</v>
      </c>
      <c r="P1294" s="23" t="s">
        <v>3362</v>
      </c>
      <c r="Q1294" s="49" t="s">
        <v>3362</v>
      </c>
      <c r="R1294" s="288" t="s">
        <v>1642</v>
      </c>
      <c r="S1294" s="23" t="s">
        <v>3385</v>
      </c>
      <c r="T1294" s="288" t="s">
        <v>3389</v>
      </c>
      <c r="U1294" s="288" t="s">
        <v>1642</v>
      </c>
      <c r="V1294" s="49" t="s">
        <v>67</v>
      </c>
      <c r="W1294" s="49" t="s">
        <v>67</v>
      </c>
      <c r="X1294" s="34" t="s">
        <v>67</v>
      </c>
      <c r="Y1294" s="34" t="s">
        <v>67</v>
      </c>
      <c r="Z1294" s="337">
        <v>1</v>
      </c>
      <c r="AA1294" s="288" t="s">
        <v>24512</v>
      </c>
      <c r="AB1294" s="49" t="s">
        <v>24513</v>
      </c>
      <c r="AC1294" s="49" t="s">
        <v>24514</v>
      </c>
      <c r="AD1294" s="49" t="s">
        <v>24515</v>
      </c>
      <c r="AE1294" s="49" t="s">
        <v>67</v>
      </c>
      <c r="AF1294" s="21" t="s">
        <v>67</v>
      </c>
      <c r="AG1294" s="21" t="s">
        <v>67</v>
      </c>
      <c r="AH1294" s="288" t="s">
        <v>1</v>
      </c>
      <c r="AI1294" s="33"/>
      <c r="AJ1294" s="33"/>
      <c r="AK1294" s="33"/>
    </row>
    <row r="1295" spans="1:37" s="168" customFormat="1" ht="15" customHeight="1">
      <c r="A1295" s="640" t="s">
        <v>24637</v>
      </c>
      <c r="B1295" s="288" t="s">
        <v>24638</v>
      </c>
      <c r="C1295" s="288" t="s">
        <v>24639</v>
      </c>
      <c r="D1295" s="288" t="s">
        <v>8923</v>
      </c>
      <c r="E1295" s="288" t="s">
        <v>1641</v>
      </c>
      <c r="F1295" s="312">
        <v>1562</v>
      </c>
      <c r="G1295" s="312">
        <v>1562</v>
      </c>
      <c r="H1295" s="288" t="s">
        <v>3369</v>
      </c>
      <c r="I1295" s="19" t="s">
        <v>3370</v>
      </c>
      <c r="J1295" s="288" t="s">
        <v>1647</v>
      </c>
      <c r="K1295" s="294" t="s">
        <v>3382</v>
      </c>
      <c r="L1295" s="337">
        <v>1950</v>
      </c>
      <c r="M1295" s="331">
        <v>2000</v>
      </c>
      <c r="N1295" s="288" t="s">
        <v>1672</v>
      </c>
      <c r="O1295" s="288" t="s">
        <v>1672</v>
      </c>
      <c r="P1295" s="23" t="s">
        <v>3362</v>
      </c>
      <c r="Q1295" s="49" t="s">
        <v>3362</v>
      </c>
      <c r="R1295" s="288" t="s">
        <v>1642</v>
      </c>
      <c r="S1295" s="23" t="s">
        <v>3385</v>
      </c>
      <c r="T1295" s="288" t="s">
        <v>3389</v>
      </c>
      <c r="U1295" s="288" t="s">
        <v>1642</v>
      </c>
      <c r="V1295" s="49" t="s">
        <v>67</v>
      </c>
      <c r="W1295" s="49" t="s">
        <v>67</v>
      </c>
      <c r="X1295" s="34" t="s">
        <v>67</v>
      </c>
      <c r="Y1295" s="34" t="s">
        <v>67</v>
      </c>
      <c r="Z1295" s="337">
        <v>1</v>
      </c>
      <c r="AA1295" s="288" t="s">
        <v>24512</v>
      </c>
      <c r="AB1295" s="49" t="s">
        <v>24513</v>
      </c>
      <c r="AC1295" s="49" t="s">
        <v>24514</v>
      </c>
      <c r="AD1295" s="49" t="s">
        <v>24515</v>
      </c>
      <c r="AE1295" s="49" t="s">
        <v>67</v>
      </c>
      <c r="AF1295" s="21" t="s">
        <v>67</v>
      </c>
      <c r="AG1295" s="21" t="s">
        <v>67</v>
      </c>
      <c r="AH1295" s="288" t="s">
        <v>1</v>
      </c>
      <c r="AI1295" s="33"/>
      <c r="AJ1295" s="33"/>
      <c r="AK1295" s="33"/>
    </row>
    <row r="1296" spans="1:37" s="168" customFormat="1" ht="15" customHeight="1">
      <c r="A1296" s="640" t="s">
        <v>24640</v>
      </c>
      <c r="B1296" s="288" t="s">
        <v>24641</v>
      </c>
      <c r="C1296" s="288" t="s">
        <v>24642</v>
      </c>
      <c r="D1296" s="288" t="s">
        <v>8923</v>
      </c>
      <c r="E1296" s="288" t="s">
        <v>1645</v>
      </c>
      <c r="F1296" s="312">
        <v>770</v>
      </c>
      <c r="G1296" s="312">
        <v>770</v>
      </c>
      <c r="H1296" s="288" t="s">
        <v>3369</v>
      </c>
      <c r="I1296" s="19" t="s">
        <v>3370</v>
      </c>
      <c r="J1296" s="288" t="s">
        <v>1692</v>
      </c>
      <c r="K1296" s="294" t="s">
        <v>3382</v>
      </c>
      <c r="L1296" s="337">
        <v>1950</v>
      </c>
      <c r="M1296" s="331">
        <v>2000</v>
      </c>
      <c r="N1296" s="288" t="s">
        <v>1672</v>
      </c>
      <c r="O1296" s="288" t="s">
        <v>1672</v>
      </c>
      <c r="P1296" s="23" t="s">
        <v>3362</v>
      </c>
      <c r="Q1296" s="49" t="s">
        <v>3362</v>
      </c>
      <c r="R1296" s="288" t="s">
        <v>1642</v>
      </c>
      <c r="S1296" s="23" t="s">
        <v>3385</v>
      </c>
      <c r="T1296" s="288" t="s">
        <v>3389</v>
      </c>
      <c r="U1296" s="288" t="s">
        <v>1642</v>
      </c>
      <c r="V1296" s="49" t="s">
        <v>67</v>
      </c>
      <c r="W1296" s="49" t="s">
        <v>67</v>
      </c>
      <c r="X1296" s="34" t="s">
        <v>67</v>
      </c>
      <c r="Y1296" s="34" t="s">
        <v>67</v>
      </c>
      <c r="Z1296" s="337">
        <v>1</v>
      </c>
      <c r="AA1296" s="288" t="s">
        <v>24512</v>
      </c>
      <c r="AB1296" s="49" t="s">
        <v>24513</v>
      </c>
      <c r="AC1296" s="49" t="s">
        <v>24514</v>
      </c>
      <c r="AD1296" s="49" t="s">
        <v>24515</v>
      </c>
      <c r="AE1296" s="49" t="s">
        <v>67</v>
      </c>
      <c r="AF1296" s="21" t="s">
        <v>67</v>
      </c>
      <c r="AG1296" s="21" t="s">
        <v>67</v>
      </c>
      <c r="AH1296" s="288" t="s">
        <v>1</v>
      </c>
      <c r="AI1296" s="33"/>
      <c r="AJ1296" s="33"/>
      <c r="AK1296" s="33"/>
    </row>
    <row r="1297" spans="1:37" s="168" customFormat="1" ht="15" customHeight="1">
      <c r="A1297" s="640" t="s">
        <v>24643</v>
      </c>
      <c r="B1297" s="288" t="s">
        <v>24644</v>
      </c>
      <c r="C1297" s="288" t="s">
        <v>24645</v>
      </c>
      <c r="D1297" s="288" t="s">
        <v>8923</v>
      </c>
      <c r="E1297" s="288" t="s">
        <v>1645</v>
      </c>
      <c r="F1297" s="312">
        <v>770</v>
      </c>
      <c r="G1297" s="312">
        <v>770</v>
      </c>
      <c r="H1297" s="288" t="s">
        <v>3369</v>
      </c>
      <c r="I1297" s="19" t="s">
        <v>3370</v>
      </c>
      <c r="J1297" s="288" t="s">
        <v>1692</v>
      </c>
      <c r="K1297" s="294" t="s">
        <v>3382</v>
      </c>
      <c r="L1297" s="337">
        <v>1950</v>
      </c>
      <c r="M1297" s="331">
        <v>2000</v>
      </c>
      <c r="N1297" s="288" t="s">
        <v>1672</v>
      </c>
      <c r="O1297" s="288" t="s">
        <v>1672</v>
      </c>
      <c r="P1297" s="23" t="s">
        <v>3362</v>
      </c>
      <c r="Q1297" s="49" t="s">
        <v>3362</v>
      </c>
      <c r="R1297" s="288" t="s">
        <v>1642</v>
      </c>
      <c r="S1297" s="23" t="s">
        <v>3385</v>
      </c>
      <c r="T1297" s="288" t="s">
        <v>3389</v>
      </c>
      <c r="U1297" s="288" t="s">
        <v>1642</v>
      </c>
      <c r="V1297" s="49" t="s">
        <v>67</v>
      </c>
      <c r="W1297" s="49" t="s">
        <v>67</v>
      </c>
      <c r="X1297" s="34" t="s">
        <v>67</v>
      </c>
      <c r="Y1297" s="34" t="s">
        <v>67</v>
      </c>
      <c r="Z1297" s="337">
        <v>1</v>
      </c>
      <c r="AA1297" s="288" t="s">
        <v>24512</v>
      </c>
      <c r="AB1297" s="49" t="s">
        <v>24513</v>
      </c>
      <c r="AC1297" s="49" t="s">
        <v>24514</v>
      </c>
      <c r="AD1297" s="49" t="s">
        <v>24515</v>
      </c>
      <c r="AE1297" s="49" t="s">
        <v>67</v>
      </c>
      <c r="AF1297" s="21" t="s">
        <v>67</v>
      </c>
      <c r="AG1297" s="21" t="s">
        <v>67</v>
      </c>
      <c r="AH1297" s="288" t="s">
        <v>1</v>
      </c>
      <c r="AI1297" s="33"/>
      <c r="AJ1297" s="33"/>
      <c r="AK1297" s="33"/>
    </row>
    <row r="1298" spans="1:37" s="168" customFormat="1" ht="15" customHeight="1">
      <c r="A1298" s="640" t="s">
        <v>24646</v>
      </c>
      <c r="B1298" s="288" t="s">
        <v>24647</v>
      </c>
      <c r="C1298" s="288" t="s">
        <v>24648</v>
      </c>
      <c r="D1298" s="288" t="s">
        <v>8923</v>
      </c>
      <c r="E1298" s="288" t="s">
        <v>1645</v>
      </c>
      <c r="F1298" s="312">
        <v>418</v>
      </c>
      <c r="G1298" s="312">
        <v>418</v>
      </c>
      <c r="H1298" s="288" t="s">
        <v>3369</v>
      </c>
      <c r="I1298" s="19" t="s">
        <v>3370</v>
      </c>
      <c r="J1298" s="288" t="s">
        <v>1647</v>
      </c>
      <c r="K1298" s="294" t="s">
        <v>3382</v>
      </c>
      <c r="L1298" s="337">
        <v>1950</v>
      </c>
      <c r="M1298" s="331">
        <v>2000</v>
      </c>
      <c r="N1298" s="288" t="s">
        <v>1672</v>
      </c>
      <c r="O1298" s="288" t="s">
        <v>1672</v>
      </c>
      <c r="P1298" s="23" t="s">
        <v>3362</v>
      </c>
      <c r="Q1298" s="49" t="s">
        <v>3362</v>
      </c>
      <c r="R1298" s="288" t="s">
        <v>1642</v>
      </c>
      <c r="S1298" s="23" t="s">
        <v>3385</v>
      </c>
      <c r="T1298" s="288" t="s">
        <v>3389</v>
      </c>
      <c r="U1298" s="288" t="s">
        <v>1642</v>
      </c>
      <c r="V1298" s="49" t="s">
        <v>67</v>
      </c>
      <c r="W1298" s="49" t="s">
        <v>67</v>
      </c>
      <c r="X1298" s="34" t="s">
        <v>67</v>
      </c>
      <c r="Y1298" s="34" t="s">
        <v>67</v>
      </c>
      <c r="Z1298" s="337">
        <v>1</v>
      </c>
      <c r="AA1298" s="288" t="s">
        <v>24512</v>
      </c>
      <c r="AB1298" s="49" t="s">
        <v>24513</v>
      </c>
      <c r="AC1298" s="49" t="s">
        <v>24514</v>
      </c>
      <c r="AD1298" s="49" t="s">
        <v>24515</v>
      </c>
      <c r="AE1298" s="49" t="s">
        <v>67</v>
      </c>
      <c r="AF1298" s="21" t="s">
        <v>67</v>
      </c>
      <c r="AG1298" s="21" t="s">
        <v>67</v>
      </c>
      <c r="AH1298" s="288" t="s">
        <v>1</v>
      </c>
      <c r="AI1298" s="33"/>
      <c r="AJ1298" s="33"/>
      <c r="AK1298" s="33"/>
    </row>
    <row r="1299" spans="1:37" s="168" customFormat="1" ht="15" customHeight="1">
      <c r="A1299" s="640" t="s">
        <v>24649</v>
      </c>
      <c r="B1299" s="288" t="s">
        <v>24650</v>
      </c>
      <c r="C1299" s="288" t="s">
        <v>24651</v>
      </c>
      <c r="D1299" s="288" t="s">
        <v>8923</v>
      </c>
      <c r="E1299" s="288" t="s">
        <v>1645</v>
      </c>
      <c r="F1299" s="312">
        <v>418</v>
      </c>
      <c r="G1299" s="312">
        <v>418</v>
      </c>
      <c r="H1299" s="288" t="s">
        <v>3369</v>
      </c>
      <c r="I1299" s="19" t="s">
        <v>3370</v>
      </c>
      <c r="J1299" s="288" t="s">
        <v>1647</v>
      </c>
      <c r="K1299" s="294" t="s">
        <v>3382</v>
      </c>
      <c r="L1299" s="337">
        <v>1950</v>
      </c>
      <c r="M1299" s="331">
        <v>2000</v>
      </c>
      <c r="N1299" s="288" t="s">
        <v>1672</v>
      </c>
      <c r="O1299" s="288" t="s">
        <v>1672</v>
      </c>
      <c r="P1299" s="23" t="s">
        <v>3362</v>
      </c>
      <c r="Q1299" s="49" t="s">
        <v>3362</v>
      </c>
      <c r="R1299" s="288" t="s">
        <v>1642</v>
      </c>
      <c r="S1299" s="23" t="s">
        <v>3385</v>
      </c>
      <c r="T1299" s="288" t="s">
        <v>3389</v>
      </c>
      <c r="U1299" s="288" t="s">
        <v>1642</v>
      </c>
      <c r="V1299" s="49" t="s">
        <v>67</v>
      </c>
      <c r="W1299" s="49" t="s">
        <v>67</v>
      </c>
      <c r="X1299" s="34" t="s">
        <v>67</v>
      </c>
      <c r="Y1299" s="34" t="s">
        <v>67</v>
      </c>
      <c r="Z1299" s="337">
        <v>1</v>
      </c>
      <c r="AA1299" s="288" t="s">
        <v>24512</v>
      </c>
      <c r="AB1299" s="49" t="s">
        <v>24513</v>
      </c>
      <c r="AC1299" s="49" t="s">
        <v>24514</v>
      </c>
      <c r="AD1299" s="49" t="s">
        <v>24515</v>
      </c>
      <c r="AE1299" s="49" t="s">
        <v>67</v>
      </c>
      <c r="AF1299" s="21" t="s">
        <v>67</v>
      </c>
      <c r="AG1299" s="21" t="s">
        <v>67</v>
      </c>
      <c r="AH1299" s="288" t="s">
        <v>1</v>
      </c>
      <c r="AI1299" s="33"/>
      <c r="AJ1299" s="33"/>
      <c r="AK1299" s="33"/>
    </row>
    <row r="1300" spans="1:37" s="168" customFormat="1" ht="15" customHeight="1">
      <c r="A1300" s="640" t="s">
        <v>24652</v>
      </c>
      <c r="B1300" s="288" t="s">
        <v>24653</v>
      </c>
      <c r="C1300" s="288" t="s">
        <v>24654</v>
      </c>
      <c r="D1300" s="288" t="s">
        <v>8923</v>
      </c>
      <c r="E1300" s="288" t="s">
        <v>1648</v>
      </c>
      <c r="F1300" s="312">
        <v>1000</v>
      </c>
      <c r="G1300" s="312">
        <v>1000</v>
      </c>
      <c r="H1300" s="288" t="s">
        <v>3369</v>
      </c>
      <c r="I1300" s="19" t="s">
        <v>3370</v>
      </c>
      <c r="J1300" s="288" t="s">
        <v>1652</v>
      </c>
      <c r="K1300" s="294" t="s">
        <v>3383</v>
      </c>
      <c r="L1300" s="337">
        <v>1950</v>
      </c>
      <c r="M1300" s="331">
        <v>2000</v>
      </c>
      <c r="N1300" s="288" t="s">
        <v>1672</v>
      </c>
      <c r="O1300" s="288" t="s">
        <v>1672</v>
      </c>
      <c r="P1300" s="23" t="s">
        <v>3362</v>
      </c>
      <c r="Q1300" s="49" t="s">
        <v>3362</v>
      </c>
      <c r="R1300" s="288" t="s">
        <v>1642</v>
      </c>
      <c r="S1300" s="23" t="s">
        <v>3385</v>
      </c>
      <c r="T1300" s="288" t="s">
        <v>3389</v>
      </c>
      <c r="U1300" s="288" t="s">
        <v>1642</v>
      </c>
      <c r="V1300" s="49" t="s">
        <v>67</v>
      </c>
      <c r="W1300" s="49" t="s">
        <v>67</v>
      </c>
      <c r="X1300" s="34" t="s">
        <v>67</v>
      </c>
      <c r="Y1300" s="34" t="s">
        <v>67</v>
      </c>
      <c r="Z1300" s="337">
        <v>1</v>
      </c>
      <c r="AA1300" s="288" t="s">
        <v>24512</v>
      </c>
      <c r="AB1300" s="49" t="s">
        <v>24513</v>
      </c>
      <c r="AC1300" s="49" t="s">
        <v>24514</v>
      </c>
      <c r="AD1300" s="49" t="s">
        <v>24515</v>
      </c>
      <c r="AE1300" s="49" t="s">
        <v>67</v>
      </c>
      <c r="AF1300" s="21" t="s">
        <v>67</v>
      </c>
      <c r="AG1300" s="21" t="s">
        <v>67</v>
      </c>
      <c r="AH1300" s="288" t="s">
        <v>1</v>
      </c>
      <c r="AI1300" s="33"/>
      <c r="AJ1300" s="33"/>
      <c r="AK1300" s="33"/>
    </row>
    <row r="1301" spans="1:37" s="168" customFormat="1" ht="15" customHeight="1">
      <c r="A1301" s="640" t="s">
        <v>24655</v>
      </c>
      <c r="B1301" s="288" t="s">
        <v>24656</v>
      </c>
      <c r="C1301" s="288" t="s">
        <v>24657</v>
      </c>
      <c r="D1301" s="288" t="s">
        <v>8923</v>
      </c>
      <c r="E1301" s="288" t="s">
        <v>1641</v>
      </c>
      <c r="F1301" s="312"/>
      <c r="G1301" s="312"/>
      <c r="H1301" s="288" t="s">
        <v>3369</v>
      </c>
      <c r="I1301" s="19" t="s">
        <v>3370</v>
      </c>
      <c r="J1301" s="288" t="s">
        <v>1647</v>
      </c>
      <c r="K1301" s="294" t="s">
        <v>3382</v>
      </c>
      <c r="L1301" s="337">
        <v>2016</v>
      </c>
      <c r="M1301" s="331" t="s">
        <v>3371</v>
      </c>
      <c r="N1301" s="288" t="s">
        <v>1672</v>
      </c>
      <c r="O1301" s="288" t="s">
        <v>1672</v>
      </c>
      <c r="P1301" s="23" t="s">
        <v>3362</v>
      </c>
      <c r="Q1301" s="49" t="s">
        <v>3388</v>
      </c>
      <c r="R1301" s="288" t="s">
        <v>1642</v>
      </c>
      <c r="S1301" s="23" t="s">
        <v>3388</v>
      </c>
      <c r="T1301" s="288" t="s">
        <v>3389</v>
      </c>
      <c r="U1301" s="288" t="s">
        <v>67</v>
      </c>
      <c r="V1301" s="49" t="s">
        <v>67</v>
      </c>
      <c r="W1301" s="49" t="s">
        <v>1643</v>
      </c>
      <c r="X1301" s="34" t="s">
        <v>3370</v>
      </c>
      <c r="Y1301" s="34" t="s">
        <v>3370</v>
      </c>
      <c r="Z1301" s="337">
        <v>1</v>
      </c>
      <c r="AA1301" s="288" t="s">
        <v>24512</v>
      </c>
      <c r="AB1301" s="49" t="s">
        <v>24513</v>
      </c>
      <c r="AC1301" s="49" t="s">
        <v>24514</v>
      </c>
      <c r="AD1301" s="65" t="s">
        <v>24515</v>
      </c>
      <c r="AE1301" s="49" t="s">
        <v>24513</v>
      </c>
      <c r="AF1301" s="21" t="s">
        <v>24658</v>
      </c>
      <c r="AG1301" s="21" t="s">
        <v>67</v>
      </c>
      <c r="AH1301" s="288" t="s">
        <v>24659</v>
      </c>
      <c r="AI1301" s="33"/>
      <c r="AJ1301" s="33"/>
      <c r="AK1301" s="33"/>
    </row>
    <row r="1302" spans="1:37" s="168" customFormat="1" ht="15" customHeight="1">
      <c r="A1302" s="640" t="s">
        <v>24660</v>
      </c>
      <c r="B1302" s="288" t="s">
        <v>24661</v>
      </c>
      <c r="C1302" s="288" t="s">
        <v>24662</v>
      </c>
      <c r="D1302" s="288" t="s">
        <v>8923</v>
      </c>
      <c r="E1302" s="288" t="s">
        <v>1645</v>
      </c>
      <c r="F1302" s="312">
        <v>1400</v>
      </c>
      <c r="G1302" s="312">
        <v>1400</v>
      </c>
      <c r="H1302" s="288" t="s">
        <v>3369</v>
      </c>
      <c r="I1302" s="19" t="s">
        <v>3370</v>
      </c>
      <c r="J1302" s="288" t="s">
        <v>1655</v>
      </c>
      <c r="K1302" s="288" t="s">
        <v>1647</v>
      </c>
      <c r="L1302" s="337">
        <v>1980</v>
      </c>
      <c r="M1302" s="331">
        <v>2000</v>
      </c>
      <c r="N1302" s="288" t="s">
        <v>1672</v>
      </c>
      <c r="O1302" s="288" t="s">
        <v>1672</v>
      </c>
      <c r="P1302" s="351" t="s">
        <v>3388</v>
      </c>
      <c r="Q1302" s="49" t="s">
        <v>3388</v>
      </c>
      <c r="R1302" s="288" t="s">
        <v>1642</v>
      </c>
      <c r="S1302" s="23" t="s">
        <v>3385</v>
      </c>
      <c r="T1302" s="288" t="s">
        <v>3389</v>
      </c>
      <c r="U1302" s="288" t="s">
        <v>1642</v>
      </c>
      <c r="V1302" s="49" t="s">
        <v>67</v>
      </c>
      <c r="W1302" s="49" t="s">
        <v>67</v>
      </c>
      <c r="X1302" s="34" t="s">
        <v>67</v>
      </c>
      <c r="Y1302" s="34" t="s">
        <v>67</v>
      </c>
      <c r="Z1302" s="337">
        <v>1</v>
      </c>
      <c r="AA1302" s="288" t="s">
        <v>24512</v>
      </c>
      <c r="AB1302" s="49" t="s">
        <v>24513</v>
      </c>
      <c r="AC1302" s="49" t="s">
        <v>24514</v>
      </c>
      <c r="AD1302" s="49" t="s">
        <v>24515</v>
      </c>
      <c r="AE1302" s="49" t="s">
        <v>67</v>
      </c>
      <c r="AF1302" s="21" t="s">
        <v>67</v>
      </c>
      <c r="AG1302" s="21" t="s">
        <v>67</v>
      </c>
      <c r="AH1302" s="288" t="s">
        <v>1</v>
      </c>
      <c r="AI1302" s="33"/>
      <c r="AJ1302" s="33"/>
      <c r="AK1302" s="33"/>
    </row>
    <row r="1303" spans="1:37" s="168" customFormat="1" ht="15" customHeight="1">
      <c r="A1303" s="640" t="s">
        <v>24671</v>
      </c>
      <c r="B1303" s="288" t="s">
        <v>24672</v>
      </c>
      <c r="C1303" s="288" t="s">
        <v>24673</v>
      </c>
      <c r="D1303" s="288" t="s">
        <v>8923</v>
      </c>
      <c r="E1303" s="288" t="s">
        <v>1641</v>
      </c>
      <c r="F1303" s="312">
        <v>4144</v>
      </c>
      <c r="G1303" s="312">
        <v>4144</v>
      </c>
      <c r="H1303" s="288" t="s">
        <v>3369</v>
      </c>
      <c r="I1303" s="19" t="s">
        <v>3370</v>
      </c>
      <c r="J1303" s="288" t="s">
        <v>1655</v>
      </c>
      <c r="K1303" s="294" t="s">
        <v>3382</v>
      </c>
      <c r="L1303" s="337">
        <v>1982</v>
      </c>
      <c r="M1303" s="331">
        <v>1994</v>
      </c>
      <c r="N1303" s="288" t="s">
        <v>1672</v>
      </c>
      <c r="O1303" s="288" t="s">
        <v>1672</v>
      </c>
      <c r="P1303" s="351" t="s">
        <v>3388</v>
      </c>
      <c r="Q1303" s="49" t="s">
        <v>3385</v>
      </c>
      <c r="R1303" s="288" t="s">
        <v>1642</v>
      </c>
      <c r="S1303" s="23" t="s">
        <v>3388</v>
      </c>
      <c r="T1303" s="288" t="s">
        <v>1644</v>
      </c>
      <c r="U1303" s="288" t="s">
        <v>1642</v>
      </c>
      <c r="V1303" s="49" t="s">
        <v>67</v>
      </c>
      <c r="W1303" s="49" t="s">
        <v>67</v>
      </c>
      <c r="X1303" s="34" t="s">
        <v>67</v>
      </c>
      <c r="Y1303" s="34" t="s">
        <v>67</v>
      </c>
      <c r="Z1303" s="337">
        <v>1</v>
      </c>
      <c r="AA1303" s="288" t="s">
        <v>24512</v>
      </c>
      <c r="AB1303" s="49" t="s">
        <v>24513</v>
      </c>
      <c r="AC1303" s="49" t="s">
        <v>24514</v>
      </c>
      <c r="AD1303" s="49" t="s">
        <v>24515</v>
      </c>
      <c r="AE1303" s="49" t="s">
        <v>67</v>
      </c>
      <c r="AF1303" s="21" t="s">
        <v>67</v>
      </c>
      <c r="AG1303" s="21" t="s">
        <v>67</v>
      </c>
      <c r="AH1303" s="288" t="s">
        <v>1</v>
      </c>
      <c r="AI1303" s="33"/>
      <c r="AJ1303" s="33"/>
      <c r="AK1303" s="33"/>
    </row>
    <row r="1304" spans="1:37" s="168" customFormat="1" ht="15" customHeight="1">
      <c r="A1304" s="640" t="s">
        <v>24679</v>
      </c>
      <c r="B1304" s="288" t="s">
        <v>24680</v>
      </c>
      <c r="C1304" s="288" t="s">
        <v>24681</v>
      </c>
      <c r="D1304" s="288" t="s">
        <v>8923</v>
      </c>
      <c r="E1304" s="288" t="s">
        <v>1645</v>
      </c>
      <c r="F1304" s="312">
        <v>1800</v>
      </c>
      <c r="G1304" s="312">
        <v>1800</v>
      </c>
      <c r="H1304" s="288" t="s">
        <v>3369</v>
      </c>
      <c r="I1304" s="19" t="s">
        <v>3370</v>
      </c>
      <c r="J1304" s="288" t="s">
        <v>1655</v>
      </c>
      <c r="K1304" s="294" t="s">
        <v>3398</v>
      </c>
      <c r="L1304" s="337">
        <v>1950</v>
      </c>
      <c r="M1304" s="331">
        <v>1991</v>
      </c>
      <c r="N1304" s="288" t="s">
        <v>1672</v>
      </c>
      <c r="O1304" s="288" t="s">
        <v>1672</v>
      </c>
      <c r="P1304" s="351" t="s">
        <v>3388</v>
      </c>
      <c r="Q1304" s="49" t="s">
        <v>3362</v>
      </c>
      <c r="R1304" s="288" t="s">
        <v>1642</v>
      </c>
      <c r="S1304" s="23" t="s">
        <v>3388</v>
      </c>
      <c r="T1304" s="288" t="s">
        <v>1644</v>
      </c>
      <c r="U1304" s="288" t="s">
        <v>1642</v>
      </c>
      <c r="V1304" s="49" t="s">
        <v>67</v>
      </c>
      <c r="W1304" s="49" t="s">
        <v>1642</v>
      </c>
      <c r="X1304" s="34" t="s">
        <v>67</v>
      </c>
      <c r="Y1304" s="34" t="s">
        <v>67</v>
      </c>
      <c r="Z1304" s="337">
        <v>1</v>
      </c>
      <c r="AA1304" s="288" t="s">
        <v>24512</v>
      </c>
      <c r="AB1304" s="49" t="s">
        <v>24513</v>
      </c>
      <c r="AC1304" s="49" t="s">
        <v>24514</v>
      </c>
      <c r="AD1304" s="49" t="s">
        <v>24515</v>
      </c>
      <c r="AE1304" s="49" t="s">
        <v>67</v>
      </c>
      <c r="AF1304" s="21" t="s">
        <v>67</v>
      </c>
      <c r="AG1304" s="21" t="s">
        <v>67</v>
      </c>
      <c r="AH1304" s="288" t="s">
        <v>24567</v>
      </c>
      <c r="AI1304" s="33"/>
      <c r="AJ1304" s="33"/>
      <c r="AK1304" s="33"/>
    </row>
    <row r="1305" spans="1:37" s="168" customFormat="1" ht="15" customHeight="1">
      <c r="A1305" s="642" t="s">
        <v>9619</v>
      </c>
      <c r="B1305" s="674" t="s">
        <v>9620</v>
      </c>
      <c r="C1305" s="674" t="s">
        <v>9621</v>
      </c>
      <c r="D1305" s="674" t="s">
        <v>8923</v>
      </c>
      <c r="E1305" s="674" t="s">
        <v>1641</v>
      </c>
      <c r="F1305" s="725">
        <v>720</v>
      </c>
      <c r="G1305" s="725">
        <v>648</v>
      </c>
      <c r="H1305" s="674" t="s">
        <v>3369</v>
      </c>
      <c r="I1305" s="199">
        <v>1</v>
      </c>
      <c r="J1305" s="674" t="s">
        <v>2783</v>
      </c>
      <c r="K1305" s="674" t="s">
        <v>1647</v>
      </c>
      <c r="L1305" s="725">
        <v>1997</v>
      </c>
      <c r="M1305" s="205">
        <v>1997</v>
      </c>
      <c r="N1305" s="674" t="s">
        <v>1672</v>
      </c>
      <c r="O1305" s="674" t="s">
        <v>1672</v>
      </c>
      <c r="P1305" s="201">
        <v>0</v>
      </c>
      <c r="Q1305" s="202" t="s">
        <v>67</v>
      </c>
      <c r="R1305" s="674" t="s">
        <v>1642</v>
      </c>
      <c r="S1305" s="205">
        <v>0</v>
      </c>
      <c r="T1305" s="674" t="s">
        <v>3389</v>
      </c>
      <c r="U1305" s="674" t="s">
        <v>1642</v>
      </c>
      <c r="V1305" s="202" t="s">
        <v>67</v>
      </c>
      <c r="W1305" s="202" t="s">
        <v>67</v>
      </c>
      <c r="X1305" s="500" t="s">
        <v>67</v>
      </c>
      <c r="Y1305" s="500" t="s">
        <v>67</v>
      </c>
      <c r="Z1305" s="725">
        <v>1</v>
      </c>
      <c r="AA1305" s="674" t="s">
        <v>9564</v>
      </c>
      <c r="AB1305" s="202" t="s">
        <v>9565</v>
      </c>
      <c r="AC1305" s="202" t="s">
        <v>9566</v>
      </c>
      <c r="AD1305" s="204" t="s">
        <v>9567</v>
      </c>
      <c r="AE1305" s="202" t="s">
        <v>67</v>
      </c>
      <c r="AF1305" s="202" t="s">
        <v>67</v>
      </c>
      <c r="AG1305" s="202" t="s">
        <v>67</v>
      </c>
      <c r="AH1305" s="674"/>
      <c r="AI1305" s="33"/>
      <c r="AJ1305" s="33"/>
      <c r="AK1305" s="33"/>
    </row>
    <row r="1306" spans="1:37" s="168" customFormat="1" ht="15" customHeight="1">
      <c r="A1306" s="642" t="s">
        <v>9737</v>
      </c>
      <c r="B1306" s="674" t="s">
        <v>9738</v>
      </c>
      <c r="C1306" s="674" t="s">
        <v>9739</v>
      </c>
      <c r="D1306" s="674" t="s">
        <v>8923</v>
      </c>
      <c r="E1306" s="674" t="s">
        <v>1648</v>
      </c>
      <c r="F1306" s="708">
        <v>10299</v>
      </c>
      <c r="G1306" s="708">
        <v>8239</v>
      </c>
      <c r="H1306" s="674" t="s">
        <v>3369</v>
      </c>
      <c r="I1306" s="199">
        <v>1</v>
      </c>
      <c r="J1306" s="674" t="s">
        <v>8124</v>
      </c>
      <c r="K1306" s="781" t="s">
        <v>3375</v>
      </c>
      <c r="L1306" s="725">
        <v>1940</v>
      </c>
      <c r="M1306" s="205">
        <v>1970</v>
      </c>
      <c r="N1306" s="674" t="s">
        <v>1672</v>
      </c>
      <c r="O1306" s="674" t="s">
        <v>1672</v>
      </c>
      <c r="P1306" s="201">
        <v>0</v>
      </c>
      <c r="Q1306" s="202" t="s">
        <v>67</v>
      </c>
      <c r="R1306" s="674" t="s">
        <v>1643</v>
      </c>
      <c r="S1306" s="201" t="s">
        <v>3390</v>
      </c>
      <c r="T1306" s="674" t="s">
        <v>3389</v>
      </c>
      <c r="U1306" s="674" t="s">
        <v>1642</v>
      </c>
      <c r="V1306" s="202" t="s">
        <v>67</v>
      </c>
      <c r="W1306" s="202" t="s">
        <v>67</v>
      </c>
      <c r="X1306" s="500" t="s">
        <v>67</v>
      </c>
      <c r="Y1306" s="500" t="s">
        <v>67</v>
      </c>
      <c r="Z1306" s="725">
        <v>2</v>
      </c>
      <c r="AA1306" s="674" t="s">
        <v>9564</v>
      </c>
      <c r="AB1306" s="202" t="s">
        <v>9565</v>
      </c>
      <c r="AC1306" s="202" t="s">
        <v>9566</v>
      </c>
      <c r="AD1306" s="204" t="s">
        <v>9567</v>
      </c>
      <c r="AE1306" s="202" t="s">
        <v>67</v>
      </c>
      <c r="AF1306" s="202" t="s">
        <v>67</v>
      </c>
      <c r="AG1306" s="202" t="s">
        <v>67</v>
      </c>
      <c r="AH1306" s="674" t="s">
        <v>9568</v>
      </c>
      <c r="AI1306" s="33"/>
      <c r="AJ1306" s="33"/>
      <c r="AK1306" s="33"/>
    </row>
    <row r="1307" spans="1:37" s="168" customFormat="1" ht="15" customHeight="1">
      <c r="A1307" s="642" t="s">
        <v>9740</v>
      </c>
      <c r="B1307" s="674" t="s">
        <v>9741</v>
      </c>
      <c r="C1307" s="674" t="s">
        <v>9739</v>
      </c>
      <c r="D1307" s="674" t="s">
        <v>8923</v>
      </c>
      <c r="E1307" s="674" t="s">
        <v>1648</v>
      </c>
      <c r="F1307" s="708">
        <v>3510</v>
      </c>
      <c r="G1307" s="708">
        <v>3159</v>
      </c>
      <c r="H1307" s="674" t="s">
        <v>3369</v>
      </c>
      <c r="I1307" s="199">
        <v>1</v>
      </c>
      <c r="J1307" s="674" t="s">
        <v>8124</v>
      </c>
      <c r="K1307" s="781" t="s">
        <v>3375</v>
      </c>
      <c r="L1307" s="725">
        <v>1940</v>
      </c>
      <c r="M1307" s="205">
        <v>1970</v>
      </c>
      <c r="N1307" s="674" t="s">
        <v>1672</v>
      </c>
      <c r="O1307" s="674" t="s">
        <v>1672</v>
      </c>
      <c r="P1307" s="201">
        <v>0</v>
      </c>
      <c r="Q1307" s="202" t="s">
        <v>67</v>
      </c>
      <c r="R1307" s="674" t="s">
        <v>1643</v>
      </c>
      <c r="S1307" s="205">
        <v>0</v>
      </c>
      <c r="T1307" s="674" t="s">
        <v>3389</v>
      </c>
      <c r="U1307" s="674" t="s">
        <v>1642</v>
      </c>
      <c r="V1307" s="202" t="s">
        <v>67</v>
      </c>
      <c r="W1307" s="202" t="s">
        <v>67</v>
      </c>
      <c r="X1307" s="500" t="s">
        <v>67</v>
      </c>
      <c r="Y1307" s="500" t="s">
        <v>67</v>
      </c>
      <c r="Z1307" s="725">
        <v>1</v>
      </c>
      <c r="AA1307" s="674" t="s">
        <v>9564</v>
      </c>
      <c r="AB1307" s="202" t="s">
        <v>9565</v>
      </c>
      <c r="AC1307" s="202" t="s">
        <v>9566</v>
      </c>
      <c r="AD1307" s="204" t="s">
        <v>9567</v>
      </c>
      <c r="AE1307" s="202" t="s">
        <v>67</v>
      </c>
      <c r="AF1307" s="202" t="s">
        <v>67</v>
      </c>
      <c r="AG1307" s="202" t="s">
        <v>67</v>
      </c>
      <c r="AH1307" s="674" t="s">
        <v>9568</v>
      </c>
      <c r="AI1307" s="33"/>
      <c r="AJ1307" s="33"/>
      <c r="AK1307" s="33"/>
    </row>
    <row r="1308" spans="1:37" s="168" customFormat="1" ht="15" customHeight="1">
      <c r="A1308" s="640" t="s">
        <v>9199</v>
      </c>
      <c r="B1308" s="288" t="s">
        <v>9200</v>
      </c>
      <c r="C1308" s="288" t="s">
        <v>9201</v>
      </c>
      <c r="D1308" s="288" t="s">
        <v>8923</v>
      </c>
      <c r="E1308" s="288" t="s">
        <v>1648</v>
      </c>
      <c r="F1308" s="312">
        <v>48600</v>
      </c>
      <c r="G1308" s="312">
        <v>48600</v>
      </c>
      <c r="H1308" s="288" t="s">
        <v>3369</v>
      </c>
      <c r="I1308" s="19" t="s">
        <v>3370</v>
      </c>
      <c r="J1308" s="288" t="s">
        <v>9167</v>
      </c>
      <c r="K1308" s="294" t="s">
        <v>3383</v>
      </c>
      <c r="L1308" s="337">
        <v>1999</v>
      </c>
      <c r="M1308" s="160">
        <v>2020</v>
      </c>
      <c r="N1308" s="288" t="s">
        <v>1672</v>
      </c>
      <c r="O1308" s="288" t="s">
        <v>1672</v>
      </c>
      <c r="P1308" s="20" t="s">
        <v>3362</v>
      </c>
      <c r="Q1308" s="21" t="s">
        <v>3390</v>
      </c>
      <c r="R1308" s="288" t="s">
        <v>1642</v>
      </c>
      <c r="S1308" s="23" t="s">
        <v>3390</v>
      </c>
      <c r="T1308" s="288" t="s">
        <v>1644</v>
      </c>
      <c r="U1308" s="288" t="s">
        <v>1642</v>
      </c>
      <c r="V1308" s="21" t="s">
        <v>8132</v>
      </c>
      <c r="W1308" s="21" t="s">
        <v>1642</v>
      </c>
      <c r="X1308" s="34" t="s">
        <v>3370</v>
      </c>
      <c r="Y1308" s="34" t="s">
        <v>3370</v>
      </c>
      <c r="Z1308" s="337">
        <v>3</v>
      </c>
      <c r="AA1308" s="288" t="s">
        <v>9163</v>
      </c>
      <c r="AB1308" s="21" t="s">
        <v>22659</v>
      </c>
      <c r="AC1308" s="21" t="s">
        <v>9164</v>
      </c>
      <c r="AD1308" s="17" t="s">
        <v>22660</v>
      </c>
      <c r="AE1308" s="21" t="s">
        <v>9880</v>
      </c>
      <c r="AF1308" s="21" t="s">
        <v>21150</v>
      </c>
      <c r="AG1308" s="17" t="s">
        <v>21151</v>
      </c>
      <c r="AH1308" s="288" t="s">
        <v>22673</v>
      </c>
      <c r="AI1308" s="33"/>
      <c r="AJ1308" s="33"/>
      <c r="AK1308" s="33"/>
    </row>
    <row r="1309" spans="1:37" s="168" customFormat="1" ht="15" customHeight="1">
      <c r="A1309" s="279" t="s">
        <v>2561</v>
      </c>
      <c r="B1309" s="288" t="s">
        <v>2009</v>
      </c>
      <c r="C1309" s="288" t="s">
        <v>2562</v>
      </c>
      <c r="D1309" s="288" t="s">
        <v>632</v>
      </c>
      <c r="E1309" s="288" t="s">
        <v>1641</v>
      </c>
      <c r="F1309" s="312">
        <v>1500</v>
      </c>
      <c r="G1309" s="312">
        <v>1500</v>
      </c>
      <c r="H1309" s="288" t="s">
        <v>3369</v>
      </c>
      <c r="I1309" s="19" t="s">
        <v>3370</v>
      </c>
      <c r="J1309" s="288" t="s">
        <v>1647</v>
      </c>
      <c r="K1309" s="288" t="s">
        <v>67</v>
      </c>
      <c r="L1309" s="337">
        <v>1953</v>
      </c>
      <c r="M1309" s="344" t="s">
        <v>3371</v>
      </c>
      <c r="N1309" s="288" t="s">
        <v>1672</v>
      </c>
      <c r="O1309" s="288" t="s">
        <v>1672</v>
      </c>
      <c r="P1309" s="23" t="s">
        <v>3362</v>
      </c>
      <c r="Q1309" s="49" t="s">
        <v>3362</v>
      </c>
      <c r="R1309" s="288" t="s">
        <v>1642</v>
      </c>
      <c r="S1309" s="351" t="s">
        <v>3362</v>
      </c>
      <c r="T1309" s="288" t="s">
        <v>2546</v>
      </c>
      <c r="U1309" s="288" t="s">
        <v>67</v>
      </c>
      <c r="V1309" s="49" t="s">
        <v>67</v>
      </c>
      <c r="W1309" s="49" t="s">
        <v>67</v>
      </c>
      <c r="X1309" s="34" t="s">
        <v>67</v>
      </c>
      <c r="Y1309" s="34" t="s">
        <v>67</v>
      </c>
      <c r="Z1309" s="337">
        <v>2</v>
      </c>
      <c r="AA1309" s="288" t="s">
        <v>1700</v>
      </c>
      <c r="AB1309" s="49" t="s">
        <v>3379</v>
      </c>
      <c r="AC1309" s="49" t="s">
        <v>67</v>
      </c>
      <c r="AD1309" s="49" t="s">
        <v>3380</v>
      </c>
      <c r="AE1309" s="49" t="s">
        <v>67</v>
      </c>
      <c r="AF1309" s="21" t="s">
        <v>67</v>
      </c>
      <c r="AG1309" s="21" t="s">
        <v>67</v>
      </c>
      <c r="AH1309" s="294"/>
      <c r="AI1309" s="33"/>
      <c r="AJ1309" s="33"/>
      <c r="AK1309" s="33"/>
    </row>
    <row r="1310" spans="1:37" s="168" customFormat="1" ht="15" customHeight="1">
      <c r="A1310" s="279" t="s">
        <v>2570</v>
      </c>
      <c r="B1310" s="288" t="s">
        <v>22256</v>
      </c>
      <c r="C1310" s="288" t="s">
        <v>2571</v>
      </c>
      <c r="D1310" s="288" t="s">
        <v>632</v>
      </c>
      <c r="E1310" s="288" t="s">
        <v>1645</v>
      </c>
      <c r="F1310" s="312">
        <v>1500</v>
      </c>
      <c r="G1310" s="312">
        <v>1500</v>
      </c>
      <c r="H1310" s="288" t="s">
        <v>3369</v>
      </c>
      <c r="I1310" s="19" t="s">
        <v>3370</v>
      </c>
      <c r="J1310" s="288" t="s">
        <v>1647</v>
      </c>
      <c r="K1310" s="288" t="s">
        <v>67</v>
      </c>
      <c r="L1310" s="337">
        <v>1935</v>
      </c>
      <c r="M1310" s="344" t="s">
        <v>3371</v>
      </c>
      <c r="N1310" s="288" t="s">
        <v>1672</v>
      </c>
      <c r="O1310" s="288" t="s">
        <v>1672</v>
      </c>
      <c r="P1310" s="23" t="s">
        <v>3362</v>
      </c>
      <c r="Q1310" s="49" t="s">
        <v>3388</v>
      </c>
      <c r="R1310" s="288" t="s">
        <v>1642</v>
      </c>
      <c r="S1310" s="351" t="s">
        <v>3362</v>
      </c>
      <c r="T1310" s="288" t="s">
        <v>2546</v>
      </c>
      <c r="U1310" s="288" t="s">
        <v>67</v>
      </c>
      <c r="V1310" s="49" t="s">
        <v>67</v>
      </c>
      <c r="W1310" s="49" t="s">
        <v>67</v>
      </c>
      <c r="X1310" s="34" t="s">
        <v>67</v>
      </c>
      <c r="Y1310" s="34" t="s">
        <v>67</v>
      </c>
      <c r="Z1310" s="337">
        <v>1</v>
      </c>
      <c r="AA1310" s="288" t="s">
        <v>1700</v>
      </c>
      <c r="AB1310" s="49" t="s">
        <v>3379</v>
      </c>
      <c r="AC1310" s="49" t="s">
        <v>67</v>
      </c>
      <c r="AD1310" s="49" t="s">
        <v>3380</v>
      </c>
      <c r="AE1310" s="49" t="s">
        <v>67</v>
      </c>
      <c r="AF1310" s="21" t="s">
        <v>67</v>
      </c>
      <c r="AG1310" s="21" t="s">
        <v>67</v>
      </c>
      <c r="AH1310" s="294"/>
      <c r="AI1310" s="33"/>
      <c r="AJ1310" s="33"/>
      <c r="AK1310" s="33"/>
    </row>
    <row r="1311" spans="1:37" s="168" customFormat="1" ht="15" customHeight="1">
      <c r="A1311" s="279" t="s">
        <v>2678</v>
      </c>
      <c r="B1311" s="288" t="s">
        <v>1686</v>
      </c>
      <c r="C1311" s="288" t="s">
        <v>2546</v>
      </c>
      <c r="D1311" s="288" t="s">
        <v>632</v>
      </c>
      <c r="E1311" s="288" t="s">
        <v>1645</v>
      </c>
      <c r="F1311" s="312" t="s">
        <v>67</v>
      </c>
      <c r="G1311" s="312" t="s">
        <v>67</v>
      </c>
      <c r="H1311" s="288" t="s">
        <v>3381</v>
      </c>
      <c r="I1311" s="24" t="s">
        <v>3377</v>
      </c>
      <c r="J1311" s="288" t="s">
        <v>1647</v>
      </c>
      <c r="K1311" s="288" t="s">
        <v>67</v>
      </c>
      <c r="L1311" s="337" t="s">
        <v>67</v>
      </c>
      <c r="M1311" s="344" t="s">
        <v>3371</v>
      </c>
      <c r="N1311" s="294" t="s">
        <v>1672</v>
      </c>
      <c r="O1311" s="288" t="s">
        <v>1672</v>
      </c>
      <c r="P1311" s="23" t="s">
        <v>3362</v>
      </c>
      <c r="Q1311" s="49" t="s">
        <v>3362</v>
      </c>
      <c r="R1311" s="288" t="s">
        <v>1642</v>
      </c>
      <c r="S1311" s="344" t="s">
        <v>67</v>
      </c>
      <c r="T1311" s="288" t="s">
        <v>2546</v>
      </c>
      <c r="U1311" s="288" t="s">
        <v>67</v>
      </c>
      <c r="V1311" s="49" t="s">
        <v>67</v>
      </c>
      <c r="W1311" s="49" t="s">
        <v>67</v>
      </c>
      <c r="X1311" s="34" t="s">
        <v>67</v>
      </c>
      <c r="Y1311" s="34" t="s">
        <v>67</v>
      </c>
      <c r="Z1311" s="312" t="s">
        <v>67</v>
      </c>
      <c r="AA1311" s="288" t="s">
        <v>1700</v>
      </c>
      <c r="AB1311" s="49" t="s">
        <v>3379</v>
      </c>
      <c r="AC1311" s="49" t="s">
        <v>67</v>
      </c>
      <c r="AD1311" s="49" t="s">
        <v>3380</v>
      </c>
      <c r="AE1311" s="49" t="s">
        <v>67</v>
      </c>
      <c r="AF1311" s="21" t="s">
        <v>67</v>
      </c>
      <c r="AG1311" s="21" t="s">
        <v>67</v>
      </c>
      <c r="AH1311" s="294"/>
      <c r="AI1311" s="33"/>
      <c r="AJ1311" s="33"/>
      <c r="AK1311" s="33"/>
    </row>
    <row r="1312" spans="1:37" s="168" customFormat="1" ht="15" customHeight="1">
      <c r="A1312" s="279" t="s">
        <v>2708</v>
      </c>
      <c r="B1312" s="288" t="s">
        <v>2709</v>
      </c>
      <c r="C1312" s="288" t="s">
        <v>1986</v>
      </c>
      <c r="D1312" s="288" t="s">
        <v>632</v>
      </c>
      <c r="E1312" s="288" t="s">
        <v>1645</v>
      </c>
      <c r="F1312" s="312" t="s">
        <v>67</v>
      </c>
      <c r="G1312" s="312" t="s">
        <v>67</v>
      </c>
      <c r="H1312" s="288" t="s">
        <v>3381</v>
      </c>
      <c r="I1312" s="24" t="s">
        <v>3377</v>
      </c>
      <c r="J1312" s="288" t="s">
        <v>1647</v>
      </c>
      <c r="K1312" s="288" t="s">
        <v>67</v>
      </c>
      <c r="L1312" s="331" t="s">
        <v>67</v>
      </c>
      <c r="M1312" s="344" t="s">
        <v>3371</v>
      </c>
      <c r="N1312" s="294" t="s">
        <v>1672</v>
      </c>
      <c r="O1312" s="288" t="s">
        <v>1672</v>
      </c>
      <c r="P1312" s="23" t="s">
        <v>3362</v>
      </c>
      <c r="Q1312" s="49" t="s">
        <v>3362</v>
      </c>
      <c r="R1312" s="288" t="s">
        <v>1642</v>
      </c>
      <c r="S1312" s="344" t="s">
        <v>67</v>
      </c>
      <c r="T1312" s="288" t="s">
        <v>1986</v>
      </c>
      <c r="U1312" s="288" t="s">
        <v>67</v>
      </c>
      <c r="V1312" s="49" t="s">
        <v>67</v>
      </c>
      <c r="W1312" s="49" t="s">
        <v>67</v>
      </c>
      <c r="X1312" s="34" t="s">
        <v>67</v>
      </c>
      <c r="Y1312" s="34" t="s">
        <v>67</v>
      </c>
      <c r="Z1312" s="312" t="s">
        <v>67</v>
      </c>
      <c r="AA1312" s="288" t="s">
        <v>1700</v>
      </c>
      <c r="AB1312" s="49" t="s">
        <v>3379</v>
      </c>
      <c r="AC1312" s="49" t="s">
        <v>67</v>
      </c>
      <c r="AD1312" s="49" t="s">
        <v>3380</v>
      </c>
      <c r="AE1312" s="49" t="s">
        <v>67</v>
      </c>
      <c r="AF1312" s="21" t="s">
        <v>67</v>
      </c>
      <c r="AG1312" s="21" t="s">
        <v>67</v>
      </c>
      <c r="AH1312" s="294"/>
      <c r="AI1312" s="33"/>
      <c r="AJ1312" s="33"/>
      <c r="AK1312" s="33"/>
    </row>
    <row r="1313" spans="1:37" s="168" customFormat="1" ht="15" customHeight="1">
      <c r="A1313" s="279" t="s">
        <v>1993</v>
      </c>
      <c r="B1313" s="288" t="s">
        <v>1994</v>
      </c>
      <c r="C1313" s="288" t="s">
        <v>1995</v>
      </c>
      <c r="D1313" s="288" t="s">
        <v>632</v>
      </c>
      <c r="E1313" s="288" t="s">
        <v>1645</v>
      </c>
      <c r="F1313" s="312" t="s">
        <v>67</v>
      </c>
      <c r="G1313" s="312" t="s">
        <v>67</v>
      </c>
      <c r="H1313" s="288" t="s">
        <v>3381</v>
      </c>
      <c r="I1313" s="24" t="s">
        <v>3377</v>
      </c>
      <c r="J1313" s="288" t="s">
        <v>1647</v>
      </c>
      <c r="K1313" s="288" t="s">
        <v>67</v>
      </c>
      <c r="L1313" s="337" t="s">
        <v>67</v>
      </c>
      <c r="M1313" s="344" t="s">
        <v>3371</v>
      </c>
      <c r="N1313" s="294" t="s">
        <v>1672</v>
      </c>
      <c r="O1313" s="288" t="s">
        <v>1672</v>
      </c>
      <c r="P1313" s="23" t="s">
        <v>3362</v>
      </c>
      <c r="Q1313" s="49" t="s">
        <v>3362</v>
      </c>
      <c r="R1313" s="288" t="s">
        <v>1642</v>
      </c>
      <c r="S1313" s="344" t="s">
        <v>67</v>
      </c>
      <c r="T1313" s="288" t="s">
        <v>1644</v>
      </c>
      <c r="U1313" s="288" t="s">
        <v>67</v>
      </c>
      <c r="V1313" s="49" t="s">
        <v>67</v>
      </c>
      <c r="W1313" s="49" t="s">
        <v>67</v>
      </c>
      <c r="X1313" s="34" t="s">
        <v>67</v>
      </c>
      <c r="Y1313" s="34" t="s">
        <v>67</v>
      </c>
      <c r="Z1313" s="312" t="s">
        <v>67</v>
      </c>
      <c r="AA1313" s="288" t="s">
        <v>1700</v>
      </c>
      <c r="AB1313" s="49" t="s">
        <v>3379</v>
      </c>
      <c r="AC1313" s="49" t="s">
        <v>67</v>
      </c>
      <c r="AD1313" s="49" t="s">
        <v>3380</v>
      </c>
      <c r="AE1313" s="49" t="s">
        <v>67</v>
      </c>
      <c r="AF1313" s="21" t="s">
        <v>67</v>
      </c>
      <c r="AG1313" s="21" t="s">
        <v>67</v>
      </c>
      <c r="AH1313" s="294"/>
      <c r="AI1313" s="33"/>
      <c r="AJ1313" s="33"/>
      <c r="AK1313" s="33"/>
    </row>
    <row r="1314" spans="1:37" s="168" customFormat="1" ht="15" customHeight="1">
      <c r="A1314" s="279" t="s">
        <v>2534</v>
      </c>
      <c r="B1314" s="288" t="s">
        <v>2535</v>
      </c>
      <c r="C1314" s="288" t="s">
        <v>2530</v>
      </c>
      <c r="D1314" s="288" t="s">
        <v>632</v>
      </c>
      <c r="E1314" s="288" t="s">
        <v>1645</v>
      </c>
      <c r="F1314" s="312">
        <v>1248</v>
      </c>
      <c r="G1314" s="312">
        <v>1248</v>
      </c>
      <c r="H1314" s="295" t="s">
        <v>3369</v>
      </c>
      <c r="I1314" s="19" t="s">
        <v>3370</v>
      </c>
      <c r="J1314" s="288" t="s">
        <v>1647</v>
      </c>
      <c r="K1314" s="288" t="s">
        <v>67</v>
      </c>
      <c r="L1314" s="337">
        <v>1976</v>
      </c>
      <c r="M1314" s="344" t="s">
        <v>3371</v>
      </c>
      <c r="N1314" s="288" t="s">
        <v>1672</v>
      </c>
      <c r="O1314" s="288" t="s">
        <v>1672</v>
      </c>
      <c r="P1314" s="23" t="s">
        <v>3362</v>
      </c>
      <c r="Q1314" s="49" t="s">
        <v>3362</v>
      </c>
      <c r="R1314" s="288" t="s">
        <v>1642</v>
      </c>
      <c r="S1314" s="351" t="s">
        <v>3362</v>
      </c>
      <c r="T1314" s="288" t="s">
        <v>1986</v>
      </c>
      <c r="U1314" s="288" t="s">
        <v>67</v>
      </c>
      <c r="V1314" s="49" t="s">
        <v>67</v>
      </c>
      <c r="W1314" s="49" t="s">
        <v>67</v>
      </c>
      <c r="X1314" s="34" t="s">
        <v>67</v>
      </c>
      <c r="Y1314" s="34" t="s">
        <v>67</v>
      </c>
      <c r="Z1314" s="337">
        <v>2</v>
      </c>
      <c r="AA1314" s="288" t="s">
        <v>1700</v>
      </c>
      <c r="AB1314" s="49" t="s">
        <v>3379</v>
      </c>
      <c r="AC1314" s="49" t="s">
        <v>67</v>
      </c>
      <c r="AD1314" s="49" t="s">
        <v>3380</v>
      </c>
      <c r="AE1314" s="49" t="s">
        <v>67</v>
      </c>
      <c r="AF1314" s="21" t="s">
        <v>67</v>
      </c>
      <c r="AG1314" s="21" t="s">
        <v>67</v>
      </c>
      <c r="AH1314" s="294"/>
      <c r="AI1314" s="33"/>
      <c r="AJ1314" s="33"/>
      <c r="AK1314" s="33"/>
    </row>
    <row r="1315" spans="1:37" s="168" customFormat="1" ht="15" customHeight="1">
      <c r="A1315" s="279" t="s">
        <v>2604</v>
      </c>
      <c r="B1315" s="288" t="s">
        <v>2120</v>
      </c>
      <c r="C1315" s="288" t="s">
        <v>2530</v>
      </c>
      <c r="D1315" s="288" t="s">
        <v>632</v>
      </c>
      <c r="E1315" s="288" t="s">
        <v>1645</v>
      </c>
      <c r="F1315" s="312">
        <v>114</v>
      </c>
      <c r="G1315" s="312">
        <v>114</v>
      </c>
      <c r="H1315" s="295" t="s">
        <v>3369</v>
      </c>
      <c r="I1315" s="19" t="s">
        <v>3370</v>
      </c>
      <c r="J1315" s="288" t="s">
        <v>1647</v>
      </c>
      <c r="K1315" s="288" t="s">
        <v>67</v>
      </c>
      <c r="L1315" s="337">
        <v>1970</v>
      </c>
      <c r="M1315" s="344" t="s">
        <v>3371</v>
      </c>
      <c r="N1315" s="288" t="s">
        <v>1672</v>
      </c>
      <c r="O1315" s="288" t="s">
        <v>1672</v>
      </c>
      <c r="P1315" s="23" t="s">
        <v>3362</v>
      </c>
      <c r="Q1315" s="49" t="s">
        <v>3362</v>
      </c>
      <c r="R1315" s="288" t="s">
        <v>1642</v>
      </c>
      <c r="S1315" s="351" t="s">
        <v>3362</v>
      </c>
      <c r="T1315" s="288" t="s">
        <v>1986</v>
      </c>
      <c r="U1315" s="288" t="s">
        <v>67</v>
      </c>
      <c r="V1315" s="49" t="s">
        <v>67</v>
      </c>
      <c r="W1315" s="49" t="s">
        <v>67</v>
      </c>
      <c r="X1315" s="34" t="s">
        <v>67</v>
      </c>
      <c r="Y1315" s="34" t="s">
        <v>67</v>
      </c>
      <c r="Z1315" s="337">
        <v>1</v>
      </c>
      <c r="AA1315" s="288" t="s">
        <v>1700</v>
      </c>
      <c r="AB1315" s="49" t="s">
        <v>3379</v>
      </c>
      <c r="AC1315" s="49" t="s">
        <v>67</v>
      </c>
      <c r="AD1315" s="49" t="s">
        <v>3380</v>
      </c>
      <c r="AE1315" s="49" t="s">
        <v>67</v>
      </c>
      <c r="AF1315" s="21" t="s">
        <v>67</v>
      </c>
      <c r="AG1315" s="21" t="s">
        <v>67</v>
      </c>
      <c r="AH1315" s="294"/>
      <c r="AI1315" s="33"/>
      <c r="AJ1315" s="33"/>
      <c r="AK1315" s="33"/>
    </row>
    <row r="1316" spans="1:37" s="168" customFormat="1" ht="15" customHeight="1">
      <c r="A1316" s="279" t="s">
        <v>2581</v>
      </c>
      <c r="B1316" s="288" t="s">
        <v>2582</v>
      </c>
      <c r="C1316" s="288" t="s">
        <v>2530</v>
      </c>
      <c r="D1316" s="288" t="s">
        <v>632</v>
      </c>
      <c r="E1316" s="288" t="s">
        <v>1645</v>
      </c>
      <c r="F1316" s="312">
        <v>1500</v>
      </c>
      <c r="G1316" s="312">
        <v>1500</v>
      </c>
      <c r="H1316" s="295" t="s">
        <v>3369</v>
      </c>
      <c r="I1316" s="19" t="s">
        <v>3370</v>
      </c>
      <c r="J1316" s="288" t="s">
        <v>1647</v>
      </c>
      <c r="K1316" s="288" t="s">
        <v>67</v>
      </c>
      <c r="L1316" s="337">
        <v>1976</v>
      </c>
      <c r="M1316" s="344" t="s">
        <v>3371</v>
      </c>
      <c r="N1316" s="288" t="s">
        <v>1672</v>
      </c>
      <c r="O1316" s="288" t="s">
        <v>1672</v>
      </c>
      <c r="P1316" s="23" t="s">
        <v>3362</v>
      </c>
      <c r="Q1316" s="49" t="s">
        <v>3362</v>
      </c>
      <c r="R1316" s="288" t="s">
        <v>1642</v>
      </c>
      <c r="S1316" s="351" t="s">
        <v>3362</v>
      </c>
      <c r="T1316" s="288" t="s">
        <v>1986</v>
      </c>
      <c r="U1316" s="288" t="s">
        <v>67</v>
      </c>
      <c r="V1316" s="49" t="s">
        <v>67</v>
      </c>
      <c r="W1316" s="49" t="s">
        <v>67</v>
      </c>
      <c r="X1316" s="34" t="s">
        <v>67</v>
      </c>
      <c r="Y1316" s="34" t="s">
        <v>67</v>
      </c>
      <c r="Z1316" s="337">
        <v>1</v>
      </c>
      <c r="AA1316" s="288" t="s">
        <v>1700</v>
      </c>
      <c r="AB1316" s="49" t="s">
        <v>3379</v>
      </c>
      <c r="AC1316" s="49" t="s">
        <v>67</v>
      </c>
      <c r="AD1316" s="49" t="s">
        <v>3380</v>
      </c>
      <c r="AE1316" s="49" t="s">
        <v>67</v>
      </c>
      <c r="AF1316" s="21" t="s">
        <v>67</v>
      </c>
      <c r="AG1316" s="21" t="s">
        <v>67</v>
      </c>
      <c r="AH1316" s="294"/>
      <c r="AI1316" s="33"/>
      <c r="AJ1316" s="33"/>
      <c r="AK1316" s="33"/>
    </row>
    <row r="1317" spans="1:37" s="168" customFormat="1" ht="15" customHeight="1">
      <c r="A1317" s="279" t="s">
        <v>2630</v>
      </c>
      <c r="B1317" s="288" t="s">
        <v>1680</v>
      </c>
      <c r="C1317" s="288" t="s">
        <v>2530</v>
      </c>
      <c r="D1317" s="288" t="s">
        <v>632</v>
      </c>
      <c r="E1317" s="288" t="s">
        <v>1641</v>
      </c>
      <c r="F1317" s="312">
        <v>2100</v>
      </c>
      <c r="G1317" s="312">
        <v>2100</v>
      </c>
      <c r="H1317" s="295" t="s">
        <v>3369</v>
      </c>
      <c r="I1317" s="19" t="s">
        <v>3370</v>
      </c>
      <c r="J1317" s="288" t="s">
        <v>1647</v>
      </c>
      <c r="K1317" s="288" t="s">
        <v>67</v>
      </c>
      <c r="L1317" s="337">
        <v>1972</v>
      </c>
      <c r="M1317" s="160" t="s">
        <v>3371</v>
      </c>
      <c r="N1317" s="288" t="s">
        <v>1672</v>
      </c>
      <c r="O1317" s="288" t="s">
        <v>1672</v>
      </c>
      <c r="P1317" s="23" t="s">
        <v>3362</v>
      </c>
      <c r="Q1317" s="21" t="s">
        <v>3388</v>
      </c>
      <c r="R1317" s="288" t="s">
        <v>1642</v>
      </c>
      <c r="S1317" s="175" t="s">
        <v>3362</v>
      </c>
      <c r="T1317" s="288" t="s">
        <v>1986</v>
      </c>
      <c r="U1317" s="288" t="s">
        <v>67</v>
      </c>
      <c r="V1317" s="21" t="s">
        <v>67</v>
      </c>
      <c r="W1317" s="21" t="s">
        <v>67</v>
      </c>
      <c r="X1317" s="33" t="s">
        <v>67</v>
      </c>
      <c r="Y1317" s="33" t="s">
        <v>67</v>
      </c>
      <c r="Z1317" s="337">
        <v>2</v>
      </c>
      <c r="AA1317" s="288" t="s">
        <v>1700</v>
      </c>
      <c r="AB1317" s="21" t="s">
        <v>3379</v>
      </c>
      <c r="AC1317" s="21" t="s">
        <v>67</v>
      </c>
      <c r="AD1317" s="21" t="s">
        <v>3380</v>
      </c>
      <c r="AE1317" s="21" t="s">
        <v>67</v>
      </c>
      <c r="AF1317" s="21" t="s">
        <v>67</v>
      </c>
      <c r="AG1317" s="21" t="s">
        <v>67</v>
      </c>
      <c r="AH1317" s="294"/>
      <c r="AI1317" s="33"/>
      <c r="AJ1317" s="33"/>
      <c r="AK1317" s="33"/>
    </row>
    <row r="1318" spans="1:37" s="168" customFormat="1" ht="15" customHeight="1">
      <c r="A1318" s="279" t="s">
        <v>2528</v>
      </c>
      <c r="B1318" s="288" t="s">
        <v>2529</v>
      </c>
      <c r="C1318" s="288" t="s">
        <v>2530</v>
      </c>
      <c r="D1318" s="288" t="s">
        <v>632</v>
      </c>
      <c r="E1318" s="288" t="s">
        <v>1645</v>
      </c>
      <c r="F1318" s="312">
        <v>1120</v>
      </c>
      <c r="G1318" s="312">
        <v>1120</v>
      </c>
      <c r="H1318" s="295" t="s">
        <v>3369</v>
      </c>
      <c r="I1318" s="19" t="s">
        <v>3370</v>
      </c>
      <c r="J1318" s="288" t="s">
        <v>1647</v>
      </c>
      <c r="K1318" s="288" t="s">
        <v>67</v>
      </c>
      <c r="L1318" s="337">
        <v>1933</v>
      </c>
      <c r="M1318" s="160" t="s">
        <v>3371</v>
      </c>
      <c r="N1318" s="288" t="s">
        <v>1672</v>
      </c>
      <c r="O1318" s="288" t="s">
        <v>1672</v>
      </c>
      <c r="P1318" s="20" t="s">
        <v>3362</v>
      </c>
      <c r="Q1318" s="21" t="s">
        <v>3362</v>
      </c>
      <c r="R1318" s="288" t="s">
        <v>1643</v>
      </c>
      <c r="S1318" s="175" t="s">
        <v>3362</v>
      </c>
      <c r="T1318" s="288" t="s">
        <v>1986</v>
      </c>
      <c r="U1318" s="288" t="s">
        <v>67</v>
      </c>
      <c r="V1318" s="21" t="s">
        <v>67</v>
      </c>
      <c r="W1318" s="21" t="s">
        <v>67</v>
      </c>
      <c r="X1318" s="33" t="s">
        <v>67</v>
      </c>
      <c r="Y1318" s="33" t="s">
        <v>67</v>
      </c>
      <c r="Z1318" s="337">
        <v>1</v>
      </c>
      <c r="AA1318" s="288" t="s">
        <v>1700</v>
      </c>
      <c r="AB1318" s="21" t="s">
        <v>3379</v>
      </c>
      <c r="AC1318" s="21" t="s">
        <v>67</v>
      </c>
      <c r="AD1318" s="21" t="s">
        <v>3380</v>
      </c>
      <c r="AE1318" s="21" t="s">
        <v>67</v>
      </c>
      <c r="AF1318" s="21" t="s">
        <v>67</v>
      </c>
      <c r="AG1318" s="21" t="s">
        <v>67</v>
      </c>
      <c r="AH1318" s="294"/>
      <c r="AI1318" s="33"/>
      <c r="AJ1318" s="33"/>
      <c r="AK1318" s="33"/>
    </row>
    <row r="1319" spans="1:37" s="168" customFormat="1" ht="15" customHeight="1">
      <c r="A1319" s="279" t="s">
        <v>2749</v>
      </c>
      <c r="B1319" s="288" t="s">
        <v>2741</v>
      </c>
      <c r="C1319" s="288" t="s">
        <v>2750</v>
      </c>
      <c r="D1319" s="288" t="s">
        <v>632</v>
      </c>
      <c r="E1319" s="288" t="s">
        <v>1641</v>
      </c>
      <c r="F1319" s="312">
        <v>1750</v>
      </c>
      <c r="G1319" s="312">
        <v>1750</v>
      </c>
      <c r="H1319" s="295" t="s">
        <v>3369</v>
      </c>
      <c r="I1319" s="19" t="s">
        <v>3370</v>
      </c>
      <c r="J1319" s="288" t="s">
        <v>1647</v>
      </c>
      <c r="K1319" s="288" t="s">
        <v>67</v>
      </c>
      <c r="L1319" s="337">
        <v>1963</v>
      </c>
      <c r="M1319" s="160" t="s">
        <v>3371</v>
      </c>
      <c r="N1319" s="288" t="s">
        <v>1672</v>
      </c>
      <c r="O1319" s="288" t="s">
        <v>1672</v>
      </c>
      <c r="P1319" s="23" t="s">
        <v>3362</v>
      </c>
      <c r="Q1319" s="21" t="s">
        <v>3362</v>
      </c>
      <c r="R1319" s="288" t="s">
        <v>1642</v>
      </c>
      <c r="S1319" s="175" t="s">
        <v>3362</v>
      </c>
      <c r="T1319" s="288" t="s">
        <v>1986</v>
      </c>
      <c r="U1319" s="288" t="s">
        <v>67</v>
      </c>
      <c r="V1319" s="21" t="s">
        <v>67</v>
      </c>
      <c r="W1319" s="21" t="s">
        <v>67</v>
      </c>
      <c r="X1319" s="34" t="s">
        <v>67</v>
      </c>
      <c r="Y1319" s="34" t="s">
        <v>67</v>
      </c>
      <c r="Z1319" s="337">
        <v>2</v>
      </c>
      <c r="AA1319" s="288" t="s">
        <v>1700</v>
      </c>
      <c r="AB1319" s="21" t="s">
        <v>3379</v>
      </c>
      <c r="AC1319" s="21" t="s">
        <v>67</v>
      </c>
      <c r="AD1319" s="21" t="s">
        <v>3380</v>
      </c>
      <c r="AE1319" s="21" t="s">
        <v>67</v>
      </c>
      <c r="AF1319" s="21" t="s">
        <v>67</v>
      </c>
      <c r="AG1319" s="21" t="s">
        <v>67</v>
      </c>
      <c r="AH1319" s="294"/>
      <c r="AI1319" s="33"/>
      <c r="AJ1319" s="33"/>
      <c r="AK1319" s="33"/>
    </row>
    <row r="1320" spans="1:37" s="168" customFormat="1" ht="15" customHeight="1">
      <c r="A1320" s="387" t="s">
        <v>7127</v>
      </c>
      <c r="B1320" s="295" t="s">
        <v>7128</v>
      </c>
      <c r="C1320" s="295" t="s">
        <v>7129</v>
      </c>
      <c r="D1320" s="295" t="s">
        <v>632</v>
      </c>
      <c r="E1320" s="295" t="s">
        <v>1648</v>
      </c>
      <c r="F1320" s="295" t="s">
        <v>7130</v>
      </c>
      <c r="G1320" s="295" t="s">
        <v>7130</v>
      </c>
      <c r="H1320" s="295" t="s">
        <v>3369</v>
      </c>
      <c r="I1320" s="117" t="s">
        <v>3370</v>
      </c>
      <c r="J1320" s="295" t="s">
        <v>6761</v>
      </c>
      <c r="K1320" s="295" t="s">
        <v>7131</v>
      </c>
      <c r="L1320" s="343">
        <v>1935</v>
      </c>
      <c r="M1320" s="160" t="s">
        <v>3371</v>
      </c>
      <c r="N1320" s="288" t="s">
        <v>1672</v>
      </c>
      <c r="O1320" s="288" t="s">
        <v>1672</v>
      </c>
      <c r="P1320" s="34" t="s">
        <v>3362</v>
      </c>
      <c r="Q1320" s="21" t="s">
        <v>3362</v>
      </c>
      <c r="R1320" s="295" t="s">
        <v>1643</v>
      </c>
      <c r="S1320" s="33" t="s">
        <v>67</v>
      </c>
      <c r="T1320" s="295" t="s">
        <v>7132</v>
      </c>
      <c r="U1320" s="294" t="s">
        <v>67</v>
      </c>
      <c r="V1320" s="21" t="s">
        <v>67</v>
      </c>
      <c r="W1320" s="21" t="s">
        <v>67</v>
      </c>
      <c r="X1320" s="34" t="s">
        <v>67</v>
      </c>
      <c r="Y1320" s="34" t="s">
        <v>67</v>
      </c>
      <c r="Z1320" s="295" t="s">
        <v>1659</v>
      </c>
      <c r="AA1320" s="288" t="s">
        <v>1700</v>
      </c>
      <c r="AB1320" s="21" t="s">
        <v>3379</v>
      </c>
      <c r="AC1320" s="21" t="s">
        <v>6704</v>
      </c>
      <c r="AD1320" s="21" t="s">
        <v>3380</v>
      </c>
      <c r="AE1320" s="21" t="s">
        <v>67</v>
      </c>
      <c r="AF1320" s="21" t="s">
        <v>67</v>
      </c>
      <c r="AG1320" s="21" t="s">
        <v>67</v>
      </c>
      <c r="AH1320" s="294"/>
      <c r="AI1320" s="33"/>
      <c r="AJ1320" s="33"/>
      <c r="AK1320" s="33"/>
    </row>
    <row r="1321" spans="1:37" s="168" customFormat="1" ht="15" customHeight="1">
      <c r="A1321" s="388" t="s">
        <v>7149</v>
      </c>
      <c r="B1321" s="295" t="s">
        <v>7150</v>
      </c>
      <c r="C1321" s="295" t="s">
        <v>7129</v>
      </c>
      <c r="D1321" s="295" t="s">
        <v>632</v>
      </c>
      <c r="E1321" s="295" t="s">
        <v>1646</v>
      </c>
      <c r="F1321" s="295" t="s">
        <v>7151</v>
      </c>
      <c r="G1321" s="295" t="s">
        <v>7151</v>
      </c>
      <c r="H1321" s="512" t="s">
        <v>3381</v>
      </c>
      <c r="I1321" s="117" t="s">
        <v>3377</v>
      </c>
      <c r="J1321" s="295" t="s">
        <v>6761</v>
      </c>
      <c r="K1321" s="295" t="s">
        <v>6812</v>
      </c>
      <c r="L1321" s="340"/>
      <c r="M1321" s="160" t="s">
        <v>3371</v>
      </c>
      <c r="N1321" s="288" t="s">
        <v>1672</v>
      </c>
      <c r="O1321" s="288" t="s">
        <v>1672</v>
      </c>
      <c r="P1321" s="33" t="s">
        <v>3362</v>
      </c>
      <c r="Q1321" s="21" t="s">
        <v>3362</v>
      </c>
      <c r="R1321" s="295" t="s">
        <v>1642</v>
      </c>
      <c r="S1321" s="33" t="s">
        <v>67</v>
      </c>
      <c r="T1321" s="295" t="s">
        <v>7132</v>
      </c>
      <c r="U1321" s="294" t="s">
        <v>67</v>
      </c>
      <c r="V1321" s="21" t="s">
        <v>67</v>
      </c>
      <c r="W1321" s="21" t="s">
        <v>67</v>
      </c>
      <c r="X1321" s="34" t="s">
        <v>67</v>
      </c>
      <c r="Y1321" s="34" t="s">
        <v>67</v>
      </c>
      <c r="Z1321" s="295" t="s">
        <v>1659</v>
      </c>
      <c r="AA1321" s="288" t="s">
        <v>1700</v>
      </c>
      <c r="AB1321" s="21" t="s">
        <v>3379</v>
      </c>
      <c r="AC1321" s="21" t="s">
        <v>6704</v>
      </c>
      <c r="AD1321" s="21" t="s">
        <v>3380</v>
      </c>
      <c r="AE1321" s="21" t="s">
        <v>67</v>
      </c>
      <c r="AF1321" s="21" t="s">
        <v>67</v>
      </c>
      <c r="AG1321" s="21" t="s">
        <v>67</v>
      </c>
      <c r="AH1321" s="294"/>
      <c r="AI1321" s="33"/>
      <c r="AJ1321" s="33"/>
      <c r="AK1321" s="33"/>
    </row>
    <row r="1322" spans="1:37" s="168" customFormat="1" ht="15" customHeight="1">
      <c r="A1322" s="388" t="s">
        <v>7183</v>
      </c>
      <c r="B1322" s="295" t="s">
        <v>7184</v>
      </c>
      <c r="C1322" s="295" t="s">
        <v>7185</v>
      </c>
      <c r="D1322" s="295" t="s">
        <v>632</v>
      </c>
      <c r="E1322" s="295" t="s">
        <v>1646</v>
      </c>
      <c r="F1322" s="295" t="s">
        <v>7186</v>
      </c>
      <c r="G1322" s="295" t="s">
        <v>7186</v>
      </c>
      <c r="H1322" s="512" t="s">
        <v>3381</v>
      </c>
      <c r="I1322" s="117" t="s">
        <v>3377</v>
      </c>
      <c r="J1322" s="295" t="s">
        <v>6761</v>
      </c>
      <c r="K1322" s="295" t="s">
        <v>6720</v>
      </c>
      <c r="L1322" s="38"/>
      <c r="M1322" s="160" t="s">
        <v>3371</v>
      </c>
      <c r="N1322" s="288" t="s">
        <v>1672</v>
      </c>
      <c r="O1322" s="288" t="s">
        <v>1672</v>
      </c>
      <c r="P1322" s="33" t="s">
        <v>3362</v>
      </c>
      <c r="Q1322" s="21" t="s">
        <v>3362</v>
      </c>
      <c r="R1322" s="295" t="s">
        <v>1642</v>
      </c>
      <c r="S1322" s="33" t="s">
        <v>67</v>
      </c>
      <c r="T1322" s="295" t="s">
        <v>7132</v>
      </c>
      <c r="U1322" s="294" t="s">
        <v>67</v>
      </c>
      <c r="V1322" s="21" t="s">
        <v>67</v>
      </c>
      <c r="W1322" s="21" t="s">
        <v>67</v>
      </c>
      <c r="X1322" s="34" t="s">
        <v>67</v>
      </c>
      <c r="Y1322" s="34" t="s">
        <v>67</v>
      </c>
      <c r="Z1322" s="295" t="s">
        <v>1659</v>
      </c>
      <c r="AA1322" s="288" t="s">
        <v>1700</v>
      </c>
      <c r="AB1322" s="21" t="s">
        <v>3379</v>
      </c>
      <c r="AC1322" s="21" t="s">
        <v>6704</v>
      </c>
      <c r="AD1322" s="21" t="s">
        <v>3380</v>
      </c>
      <c r="AE1322" s="21" t="s">
        <v>67</v>
      </c>
      <c r="AF1322" s="21" t="s">
        <v>67</v>
      </c>
      <c r="AG1322" s="21" t="s">
        <v>67</v>
      </c>
      <c r="AH1322" s="294"/>
      <c r="AI1322" s="33"/>
      <c r="AJ1322" s="33"/>
      <c r="AK1322" s="33"/>
    </row>
    <row r="1323" spans="1:37" s="168" customFormat="1" ht="15" customHeight="1">
      <c r="A1323" s="388" t="s">
        <v>7202</v>
      </c>
      <c r="B1323" s="295" t="s">
        <v>7203</v>
      </c>
      <c r="C1323" s="295" t="s">
        <v>7185</v>
      </c>
      <c r="D1323" s="295" t="s">
        <v>632</v>
      </c>
      <c r="E1323" s="295" t="s">
        <v>1646</v>
      </c>
      <c r="F1323" s="295" t="s">
        <v>7204</v>
      </c>
      <c r="G1323" s="295" t="s">
        <v>7204</v>
      </c>
      <c r="H1323" s="512" t="s">
        <v>3381</v>
      </c>
      <c r="I1323" s="117" t="s">
        <v>3377</v>
      </c>
      <c r="J1323" s="295" t="s">
        <v>6761</v>
      </c>
      <c r="K1323" s="295" t="s">
        <v>6720</v>
      </c>
      <c r="L1323" s="338">
        <v>1935</v>
      </c>
      <c r="M1323" s="160" t="s">
        <v>3371</v>
      </c>
      <c r="N1323" s="288" t="s">
        <v>1672</v>
      </c>
      <c r="O1323" s="288" t="s">
        <v>1672</v>
      </c>
      <c r="P1323" s="33" t="s">
        <v>3362</v>
      </c>
      <c r="Q1323" s="21" t="s">
        <v>3362</v>
      </c>
      <c r="R1323" s="295" t="s">
        <v>1643</v>
      </c>
      <c r="S1323" s="33" t="s">
        <v>67</v>
      </c>
      <c r="T1323" s="295" t="s">
        <v>7132</v>
      </c>
      <c r="U1323" s="294" t="s">
        <v>67</v>
      </c>
      <c r="V1323" s="21" t="s">
        <v>67</v>
      </c>
      <c r="W1323" s="21" t="s">
        <v>67</v>
      </c>
      <c r="X1323" s="34" t="s">
        <v>67</v>
      </c>
      <c r="Y1323" s="34" t="s">
        <v>67</v>
      </c>
      <c r="Z1323" s="295" t="s">
        <v>1659</v>
      </c>
      <c r="AA1323" s="288" t="s">
        <v>1700</v>
      </c>
      <c r="AB1323" s="21" t="s">
        <v>3379</v>
      </c>
      <c r="AC1323" s="21" t="s">
        <v>6704</v>
      </c>
      <c r="AD1323" s="21" t="s">
        <v>3380</v>
      </c>
      <c r="AE1323" s="21" t="s">
        <v>67</v>
      </c>
      <c r="AF1323" s="21" t="s">
        <v>67</v>
      </c>
      <c r="AG1323" s="21" t="s">
        <v>67</v>
      </c>
      <c r="AH1323" s="294"/>
      <c r="AI1323" s="33"/>
      <c r="AJ1323" s="33"/>
      <c r="AK1323" s="33"/>
    </row>
    <row r="1324" spans="1:37" s="168" customFormat="1" ht="15" customHeight="1">
      <c r="A1324" s="388" t="s">
        <v>7223</v>
      </c>
      <c r="B1324" s="295" t="s">
        <v>6877</v>
      </c>
      <c r="C1324" s="295" t="s">
        <v>2530</v>
      </c>
      <c r="D1324" s="295" t="s">
        <v>632</v>
      </c>
      <c r="E1324" s="295" t="s">
        <v>1645</v>
      </c>
      <c r="F1324" s="295" t="s">
        <v>6728</v>
      </c>
      <c r="G1324" s="295" t="s">
        <v>6728</v>
      </c>
      <c r="H1324" s="295" t="s">
        <v>3369</v>
      </c>
      <c r="I1324" s="117" t="s">
        <v>3370</v>
      </c>
      <c r="J1324" s="295" t="s">
        <v>6725</v>
      </c>
      <c r="K1324" s="295" t="s">
        <v>6720</v>
      </c>
      <c r="L1324" s="340"/>
      <c r="M1324" s="160" t="s">
        <v>3371</v>
      </c>
      <c r="N1324" s="288" t="s">
        <v>1672</v>
      </c>
      <c r="O1324" s="288" t="s">
        <v>1672</v>
      </c>
      <c r="P1324" s="34" t="s">
        <v>3362</v>
      </c>
      <c r="Q1324" s="21" t="s">
        <v>3362</v>
      </c>
      <c r="R1324" s="295" t="s">
        <v>1642</v>
      </c>
      <c r="S1324" s="33" t="s">
        <v>67</v>
      </c>
      <c r="T1324" s="295" t="s">
        <v>7224</v>
      </c>
      <c r="U1324" s="294" t="s">
        <v>67</v>
      </c>
      <c r="V1324" s="21" t="s">
        <v>67</v>
      </c>
      <c r="W1324" s="21" t="s">
        <v>67</v>
      </c>
      <c r="X1324" s="34" t="s">
        <v>67</v>
      </c>
      <c r="Y1324" s="34" t="s">
        <v>67</v>
      </c>
      <c r="Z1324" s="295" t="s">
        <v>1659</v>
      </c>
      <c r="AA1324" s="288" t="s">
        <v>1700</v>
      </c>
      <c r="AB1324" s="21" t="s">
        <v>3379</v>
      </c>
      <c r="AC1324" s="21" t="s">
        <v>6704</v>
      </c>
      <c r="AD1324" s="21" t="s">
        <v>3380</v>
      </c>
      <c r="AE1324" s="21" t="s">
        <v>67</v>
      </c>
      <c r="AF1324" s="21" t="s">
        <v>67</v>
      </c>
      <c r="AG1324" s="21" t="s">
        <v>67</v>
      </c>
      <c r="AH1324" s="294"/>
      <c r="AI1324" s="33"/>
      <c r="AJ1324" s="33"/>
      <c r="AK1324" s="33"/>
    </row>
    <row r="1325" spans="1:37" s="168" customFormat="1" ht="15" customHeight="1">
      <c r="A1325" s="388" t="s">
        <v>7238</v>
      </c>
      <c r="B1325" s="295" t="s">
        <v>6877</v>
      </c>
      <c r="C1325" s="295" t="s">
        <v>2530</v>
      </c>
      <c r="D1325" s="295" t="s">
        <v>632</v>
      </c>
      <c r="E1325" s="295" t="s">
        <v>1645</v>
      </c>
      <c r="F1325" s="295" t="s">
        <v>6728</v>
      </c>
      <c r="G1325" s="295" t="s">
        <v>6728</v>
      </c>
      <c r="H1325" s="295" t="s">
        <v>3369</v>
      </c>
      <c r="I1325" s="117" t="s">
        <v>3370</v>
      </c>
      <c r="J1325" s="295" t="s">
        <v>6725</v>
      </c>
      <c r="K1325" s="295" t="s">
        <v>6720</v>
      </c>
      <c r="L1325" s="340"/>
      <c r="M1325" s="160" t="s">
        <v>3371</v>
      </c>
      <c r="N1325" s="288" t="s">
        <v>1672</v>
      </c>
      <c r="O1325" s="288" t="s">
        <v>1672</v>
      </c>
      <c r="P1325" s="33" t="s">
        <v>3362</v>
      </c>
      <c r="Q1325" s="21" t="s">
        <v>3362</v>
      </c>
      <c r="R1325" s="295" t="s">
        <v>1642</v>
      </c>
      <c r="S1325" s="33" t="s">
        <v>67</v>
      </c>
      <c r="T1325" s="295" t="s">
        <v>7224</v>
      </c>
      <c r="U1325" s="294" t="s">
        <v>67</v>
      </c>
      <c r="V1325" s="21" t="s">
        <v>67</v>
      </c>
      <c r="W1325" s="21" t="s">
        <v>67</v>
      </c>
      <c r="X1325" s="34" t="s">
        <v>67</v>
      </c>
      <c r="Y1325" s="34" t="s">
        <v>67</v>
      </c>
      <c r="Z1325" s="295" t="s">
        <v>1659</v>
      </c>
      <c r="AA1325" s="288" t="s">
        <v>1700</v>
      </c>
      <c r="AB1325" s="21" t="s">
        <v>3379</v>
      </c>
      <c r="AC1325" s="21" t="s">
        <v>6704</v>
      </c>
      <c r="AD1325" s="21" t="s">
        <v>3380</v>
      </c>
      <c r="AE1325" s="21" t="s">
        <v>67</v>
      </c>
      <c r="AF1325" s="21" t="s">
        <v>67</v>
      </c>
      <c r="AG1325" s="21" t="s">
        <v>67</v>
      </c>
      <c r="AH1325" s="294"/>
      <c r="AI1325" s="33"/>
      <c r="AJ1325" s="33"/>
      <c r="AK1325" s="33"/>
    </row>
    <row r="1326" spans="1:37" s="168" customFormat="1" ht="15" customHeight="1">
      <c r="A1326" s="388" t="s">
        <v>7263</v>
      </c>
      <c r="B1326" s="295" t="s">
        <v>6877</v>
      </c>
      <c r="C1326" s="295" t="s">
        <v>2530</v>
      </c>
      <c r="D1326" s="295" t="s">
        <v>632</v>
      </c>
      <c r="E1326" s="295" t="s">
        <v>1645</v>
      </c>
      <c r="F1326" s="295" t="s">
        <v>6728</v>
      </c>
      <c r="G1326" s="295" t="s">
        <v>6728</v>
      </c>
      <c r="H1326" s="295" t="s">
        <v>3369</v>
      </c>
      <c r="I1326" s="117" t="s">
        <v>3370</v>
      </c>
      <c r="J1326" s="295" t="s">
        <v>6725</v>
      </c>
      <c r="K1326" s="295" t="s">
        <v>6720</v>
      </c>
      <c r="L1326" s="340"/>
      <c r="M1326" s="160" t="s">
        <v>3371</v>
      </c>
      <c r="N1326" s="288" t="s">
        <v>1672</v>
      </c>
      <c r="O1326" s="288" t="s">
        <v>1672</v>
      </c>
      <c r="P1326" s="33" t="s">
        <v>3362</v>
      </c>
      <c r="Q1326" s="21" t="s">
        <v>3362</v>
      </c>
      <c r="R1326" s="295" t="s">
        <v>1642</v>
      </c>
      <c r="S1326" s="33" t="s">
        <v>67</v>
      </c>
      <c r="T1326" s="295" t="s">
        <v>7224</v>
      </c>
      <c r="U1326" s="294" t="s">
        <v>67</v>
      </c>
      <c r="V1326" s="21" t="s">
        <v>67</v>
      </c>
      <c r="W1326" s="21" t="s">
        <v>67</v>
      </c>
      <c r="X1326" s="34" t="s">
        <v>67</v>
      </c>
      <c r="Y1326" s="34" t="s">
        <v>67</v>
      </c>
      <c r="Z1326" s="295" t="s">
        <v>1659</v>
      </c>
      <c r="AA1326" s="288" t="s">
        <v>1700</v>
      </c>
      <c r="AB1326" s="21" t="s">
        <v>3379</v>
      </c>
      <c r="AC1326" s="21" t="s">
        <v>6704</v>
      </c>
      <c r="AD1326" s="21" t="s">
        <v>3380</v>
      </c>
      <c r="AE1326" s="21" t="s">
        <v>67</v>
      </c>
      <c r="AF1326" s="21" t="s">
        <v>67</v>
      </c>
      <c r="AG1326" s="21" t="s">
        <v>67</v>
      </c>
      <c r="AH1326" s="294"/>
      <c r="AI1326" s="33"/>
      <c r="AJ1326" s="33"/>
      <c r="AK1326" s="33"/>
    </row>
    <row r="1327" spans="1:37" s="168" customFormat="1" ht="15" customHeight="1">
      <c r="A1327" s="388" t="s">
        <v>7270</v>
      </c>
      <c r="B1327" s="295" t="s">
        <v>1720</v>
      </c>
      <c r="C1327" s="295" t="s">
        <v>2530</v>
      </c>
      <c r="D1327" s="295" t="s">
        <v>632</v>
      </c>
      <c r="E1327" s="295" t="s">
        <v>1645</v>
      </c>
      <c r="F1327" s="295" t="s">
        <v>7016</v>
      </c>
      <c r="G1327" s="295" t="s">
        <v>7016</v>
      </c>
      <c r="H1327" s="295" t="s">
        <v>3369</v>
      </c>
      <c r="I1327" s="117" t="s">
        <v>3370</v>
      </c>
      <c r="J1327" s="295" t="s">
        <v>6781</v>
      </c>
      <c r="K1327" s="295" t="s">
        <v>6720</v>
      </c>
      <c r="L1327" s="340"/>
      <c r="M1327" s="160" t="s">
        <v>3371</v>
      </c>
      <c r="N1327" s="288" t="s">
        <v>1672</v>
      </c>
      <c r="O1327" s="288" t="s">
        <v>1672</v>
      </c>
      <c r="P1327" s="33" t="s">
        <v>3362</v>
      </c>
      <c r="Q1327" s="21" t="s">
        <v>3362</v>
      </c>
      <c r="R1327" s="295" t="s">
        <v>1642</v>
      </c>
      <c r="S1327" s="33" t="s">
        <v>67</v>
      </c>
      <c r="T1327" s="295" t="s">
        <v>7224</v>
      </c>
      <c r="U1327" s="294" t="s">
        <v>67</v>
      </c>
      <c r="V1327" s="21" t="s">
        <v>67</v>
      </c>
      <c r="W1327" s="21" t="s">
        <v>67</v>
      </c>
      <c r="X1327" s="34" t="s">
        <v>67</v>
      </c>
      <c r="Y1327" s="34" t="s">
        <v>67</v>
      </c>
      <c r="Z1327" s="295" t="s">
        <v>1659</v>
      </c>
      <c r="AA1327" s="288" t="s">
        <v>1700</v>
      </c>
      <c r="AB1327" s="21" t="s">
        <v>3379</v>
      </c>
      <c r="AC1327" s="21" t="s">
        <v>6704</v>
      </c>
      <c r="AD1327" s="21" t="s">
        <v>3380</v>
      </c>
      <c r="AE1327" s="21" t="s">
        <v>67</v>
      </c>
      <c r="AF1327" s="21" t="s">
        <v>67</v>
      </c>
      <c r="AG1327" s="21" t="s">
        <v>67</v>
      </c>
      <c r="AH1327" s="294"/>
      <c r="AI1327" s="33"/>
      <c r="AJ1327" s="33"/>
      <c r="AK1327" s="33"/>
    </row>
    <row r="1328" spans="1:37" s="168" customFormat="1" ht="15" customHeight="1">
      <c r="A1328" s="388" t="s">
        <v>7657</v>
      </c>
      <c r="B1328" s="295" t="s">
        <v>6877</v>
      </c>
      <c r="C1328" s="295" t="s">
        <v>2530</v>
      </c>
      <c r="D1328" s="295" t="s">
        <v>632</v>
      </c>
      <c r="E1328" s="295" t="s">
        <v>1641</v>
      </c>
      <c r="F1328" s="295" t="s">
        <v>6728</v>
      </c>
      <c r="G1328" s="295" t="s">
        <v>6728</v>
      </c>
      <c r="H1328" s="295" t="s">
        <v>3369</v>
      </c>
      <c r="I1328" s="117" t="s">
        <v>3370</v>
      </c>
      <c r="J1328" s="295" t="s">
        <v>6725</v>
      </c>
      <c r="K1328" s="295" t="s">
        <v>6720</v>
      </c>
      <c r="L1328" s="340"/>
      <c r="M1328" s="160" t="s">
        <v>3371</v>
      </c>
      <c r="N1328" s="288" t="s">
        <v>1672</v>
      </c>
      <c r="O1328" s="288" t="s">
        <v>1672</v>
      </c>
      <c r="P1328" s="33" t="s">
        <v>3362</v>
      </c>
      <c r="Q1328" s="21" t="s">
        <v>3362</v>
      </c>
      <c r="R1328" s="295" t="s">
        <v>1642</v>
      </c>
      <c r="S1328" s="33" t="s">
        <v>67</v>
      </c>
      <c r="T1328" s="295" t="s">
        <v>7224</v>
      </c>
      <c r="U1328" s="294" t="s">
        <v>67</v>
      </c>
      <c r="V1328" s="21" t="s">
        <v>67</v>
      </c>
      <c r="W1328" s="21" t="s">
        <v>67</v>
      </c>
      <c r="X1328" s="33" t="s">
        <v>67</v>
      </c>
      <c r="Y1328" s="33" t="s">
        <v>67</v>
      </c>
      <c r="Z1328" s="295" t="s">
        <v>1659</v>
      </c>
      <c r="AA1328" s="288" t="s">
        <v>1700</v>
      </c>
      <c r="AB1328" s="21" t="s">
        <v>3379</v>
      </c>
      <c r="AC1328" s="21" t="s">
        <v>6704</v>
      </c>
      <c r="AD1328" s="21" t="s">
        <v>3380</v>
      </c>
      <c r="AE1328" s="21" t="s">
        <v>67</v>
      </c>
      <c r="AF1328" s="21" t="s">
        <v>67</v>
      </c>
      <c r="AG1328" s="21" t="s">
        <v>67</v>
      </c>
      <c r="AH1328" s="294"/>
      <c r="AI1328" s="33"/>
      <c r="AJ1328" s="33"/>
      <c r="AK1328" s="33"/>
    </row>
    <row r="1329" spans="1:37" s="168" customFormat="1" ht="15" customHeight="1">
      <c r="A1329" s="511" t="s">
        <v>22317</v>
      </c>
      <c r="B1329" s="512" t="s">
        <v>22318</v>
      </c>
      <c r="C1329" s="512" t="s">
        <v>2530</v>
      </c>
      <c r="D1329" s="512" t="s">
        <v>632</v>
      </c>
      <c r="E1329" s="512" t="s">
        <v>1641</v>
      </c>
      <c r="F1329" s="733">
        <v>1360</v>
      </c>
      <c r="G1329" s="737">
        <v>1360</v>
      </c>
      <c r="H1329" s="512" t="s">
        <v>3369</v>
      </c>
      <c r="I1329" s="323" t="s">
        <v>3370</v>
      </c>
      <c r="J1329" s="512" t="s">
        <v>1692</v>
      </c>
      <c r="K1329" s="512" t="s">
        <v>3382</v>
      </c>
      <c r="L1329" s="614">
        <v>2018</v>
      </c>
      <c r="M1329" s="37" t="s">
        <v>3371</v>
      </c>
      <c r="N1329" s="512" t="s">
        <v>1672</v>
      </c>
      <c r="O1329" s="512" t="s">
        <v>1672</v>
      </c>
      <c r="P1329" s="37" t="s">
        <v>3362</v>
      </c>
      <c r="Q1329" s="36" t="s">
        <v>3362</v>
      </c>
      <c r="R1329" s="512" t="s">
        <v>1642</v>
      </c>
      <c r="S1329" s="37" t="s">
        <v>67</v>
      </c>
      <c r="T1329" s="512" t="s">
        <v>7224</v>
      </c>
      <c r="U1329" s="512" t="s">
        <v>67</v>
      </c>
      <c r="V1329" s="36" t="s">
        <v>67</v>
      </c>
      <c r="W1329" s="36" t="s">
        <v>67</v>
      </c>
      <c r="X1329" s="37" t="s">
        <v>67</v>
      </c>
      <c r="Y1329" s="37" t="s">
        <v>67</v>
      </c>
      <c r="Z1329" s="512">
        <v>1</v>
      </c>
      <c r="AA1329" s="512" t="s">
        <v>1700</v>
      </c>
      <c r="AB1329" s="36" t="s">
        <v>3379</v>
      </c>
      <c r="AC1329" s="36" t="s">
        <v>6704</v>
      </c>
      <c r="AD1329" s="81" t="s">
        <v>3380</v>
      </c>
      <c r="AE1329" s="36" t="s">
        <v>67</v>
      </c>
      <c r="AF1329" s="21" t="s">
        <v>67</v>
      </c>
      <c r="AG1329" s="21" t="s">
        <v>67</v>
      </c>
      <c r="AH1329" s="294"/>
      <c r="AI1329" s="33"/>
      <c r="AJ1329" s="33"/>
      <c r="AK1329" s="33"/>
    </row>
    <row r="1330" spans="1:37" s="168" customFormat="1" ht="15" customHeight="1">
      <c r="A1330" s="640" t="s">
        <v>8931</v>
      </c>
      <c r="B1330" s="288" t="s">
        <v>1205</v>
      </c>
      <c r="C1330" s="288" t="s">
        <v>8932</v>
      </c>
      <c r="D1330" s="288" t="s">
        <v>8921</v>
      </c>
      <c r="E1330" s="288" t="s">
        <v>1645</v>
      </c>
      <c r="F1330" s="709">
        <v>5180</v>
      </c>
      <c r="G1330" s="709">
        <v>2516</v>
      </c>
      <c r="H1330" s="288" t="s">
        <v>3369</v>
      </c>
      <c r="I1330" s="60" t="s">
        <v>3370</v>
      </c>
      <c r="J1330" s="288" t="s">
        <v>1655</v>
      </c>
      <c r="K1330" s="288" t="s">
        <v>67</v>
      </c>
      <c r="L1330" s="786">
        <v>1952</v>
      </c>
      <c r="M1330" s="346" t="s">
        <v>3371</v>
      </c>
      <c r="N1330" s="786" t="s">
        <v>1672</v>
      </c>
      <c r="O1330" s="786" t="s">
        <v>1672</v>
      </c>
      <c r="P1330" s="62" t="s">
        <v>3362</v>
      </c>
      <c r="Q1330" s="305" t="s">
        <v>3362</v>
      </c>
      <c r="R1330" s="786" t="s">
        <v>1642</v>
      </c>
      <c r="S1330" s="352" t="s">
        <v>3362</v>
      </c>
      <c r="T1330" s="288" t="s">
        <v>8933</v>
      </c>
      <c r="U1330" s="786" t="s">
        <v>67</v>
      </c>
      <c r="V1330" s="305" t="s">
        <v>67</v>
      </c>
      <c r="W1330" s="305" t="s">
        <v>67</v>
      </c>
      <c r="X1330" s="305" t="s">
        <v>67</v>
      </c>
      <c r="Y1330" s="305" t="s">
        <v>67</v>
      </c>
      <c r="Z1330" s="786">
        <v>2</v>
      </c>
      <c r="AA1330" s="288" t="s">
        <v>8927</v>
      </c>
      <c r="AB1330" s="49" t="s">
        <v>8928</v>
      </c>
      <c r="AC1330" s="49" t="s">
        <v>8929</v>
      </c>
      <c r="AD1330" s="65" t="s">
        <v>8930</v>
      </c>
      <c r="AE1330" s="49" t="s">
        <v>8934</v>
      </c>
      <c r="AF1330" s="49" t="s">
        <v>8935</v>
      </c>
      <c r="AG1330" s="65" t="s">
        <v>8936</v>
      </c>
      <c r="AH1330" s="288" t="s">
        <v>8937</v>
      </c>
      <c r="AI1330" s="33"/>
      <c r="AJ1330" s="33"/>
      <c r="AK1330" s="33"/>
    </row>
    <row r="1331" spans="1:37" s="168" customFormat="1" ht="15" customHeight="1">
      <c r="A1331" s="640" t="s">
        <v>8938</v>
      </c>
      <c r="B1331" s="288" t="s">
        <v>8939</v>
      </c>
      <c r="C1331" s="288" t="s">
        <v>8940</v>
      </c>
      <c r="D1331" s="288" t="s">
        <v>8921</v>
      </c>
      <c r="E1331" s="288" t="s">
        <v>1646</v>
      </c>
      <c r="F1331" s="709">
        <v>9186</v>
      </c>
      <c r="G1331" s="709">
        <v>9186</v>
      </c>
      <c r="H1331" s="288" t="s">
        <v>3381</v>
      </c>
      <c r="I1331" s="326" t="s">
        <v>3377</v>
      </c>
      <c r="J1331" s="288" t="s">
        <v>1652</v>
      </c>
      <c r="K1331" s="288" t="s">
        <v>67</v>
      </c>
      <c r="L1331" s="786">
        <v>1950</v>
      </c>
      <c r="M1331" s="346" t="s">
        <v>3371</v>
      </c>
      <c r="N1331" s="811" t="s">
        <v>1672</v>
      </c>
      <c r="O1331" s="786" t="s">
        <v>1672</v>
      </c>
      <c r="P1331" s="62" t="s">
        <v>3362</v>
      </c>
      <c r="Q1331" s="305" t="s">
        <v>3362</v>
      </c>
      <c r="R1331" s="786" t="s">
        <v>1642</v>
      </c>
      <c r="S1331" s="352" t="s">
        <v>3362</v>
      </c>
      <c r="T1331" s="288" t="s">
        <v>8933</v>
      </c>
      <c r="U1331" s="786" t="s">
        <v>67</v>
      </c>
      <c r="V1331" s="305" t="s">
        <v>67</v>
      </c>
      <c r="W1331" s="305" t="s">
        <v>67</v>
      </c>
      <c r="X1331" s="305" t="s">
        <v>67</v>
      </c>
      <c r="Y1331" s="305" t="s">
        <v>67</v>
      </c>
      <c r="Z1331" s="786">
        <v>1</v>
      </c>
      <c r="AA1331" s="288" t="s">
        <v>8927</v>
      </c>
      <c r="AB1331" s="49" t="s">
        <v>8928</v>
      </c>
      <c r="AC1331" s="49" t="s">
        <v>8929</v>
      </c>
      <c r="AD1331" s="65" t="s">
        <v>8930</v>
      </c>
      <c r="AE1331" s="49" t="s">
        <v>8934</v>
      </c>
      <c r="AF1331" s="49" t="s">
        <v>8935</v>
      </c>
      <c r="AG1331" s="65" t="s">
        <v>8936</v>
      </c>
      <c r="AH1331" s="288" t="s">
        <v>8941</v>
      </c>
      <c r="AI1331" s="33"/>
      <c r="AJ1331" s="33"/>
      <c r="AK1331" s="33"/>
    </row>
    <row r="1332" spans="1:37" s="168" customFormat="1" ht="15" customHeight="1">
      <c r="A1332" s="640" t="s">
        <v>8942</v>
      </c>
      <c r="B1332" s="288" t="s">
        <v>8943</v>
      </c>
      <c r="C1332" s="288" t="s">
        <v>8944</v>
      </c>
      <c r="D1332" s="288" t="s">
        <v>8921</v>
      </c>
      <c r="E1332" s="288" t="s">
        <v>1645</v>
      </c>
      <c r="F1332" s="709" t="s">
        <v>67</v>
      </c>
      <c r="G1332" s="709" t="s">
        <v>67</v>
      </c>
      <c r="H1332" s="288" t="s">
        <v>3369</v>
      </c>
      <c r="I1332" s="305" t="s">
        <v>67</v>
      </c>
      <c r="J1332" s="288" t="s">
        <v>1647</v>
      </c>
      <c r="K1332" s="288" t="s">
        <v>67</v>
      </c>
      <c r="L1332" s="786" t="s">
        <v>67</v>
      </c>
      <c r="M1332" s="346" t="s">
        <v>3371</v>
      </c>
      <c r="N1332" s="811" t="s">
        <v>1672</v>
      </c>
      <c r="O1332" s="786" t="s">
        <v>1672</v>
      </c>
      <c r="P1332" s="62" t="s">
        <v>3362</v>
      </c>
      <c r="Q1332" s="305" t="s">
        <v>3362</v>
      </c>
      <c r="R1332" s="786" t="s">
        <v>67</v>
      </c>
      <c r="S1332" s="346" t="s">
        <v>67</v>
      </c>
      <c r="T1332" s="288" t="s">
        <v>8933</v>
      </c>
      <c r="U1332" s="786" t="s">
        <v>67</v>
      </c>
      <c r="V1332" s="305" t="s">
        <v>67</v>
      </c>
      <c r="W1332" s="305" t="s">
        <v>67</v>
      </c>
      <c r="X1332" s="305" t="s">
        <v>67</v>
      </c>
      <c r="Y1332" s="305" t="s">
        <v>67</v>
      </c>
      <c r="Z1332" s="709" t="s">
        <v>67</v>
      </c>
      <c r="AA1332" s="288" t="s">
        <v>8927</v>
      </c>
      <c r="AB1332" s="49" t="s">
        <v>8928</v>
      </c>
      <c r="AC1332" s="49" t="s">
        <v>8929</v>
      </c>
      <c r="AD1332" s="65" t="s">
        <v>8930</v>
      </c>
      <c r="AE1332" s="49" t="s">
        <v>8934</v>
      </c>
      <c r="AF1332" s="49" t="s">
        <v>8935</v>
      </c>
      <c r="AG1332" s="65" t="s">
        <v>8936</v>
      </c>
      <c r="AH1332" s="288" t="s">
        <v>8945</v>
      </c>
      <c r="AI1332" s="33"/>
      <c r="AJ1332" s="33"/>
      <c r="AK1332" s="33"/>
    </row>
    <row r="1333" spans="1:37" s="168" customFormat="1" ht="15" customHeight="1">
      <c r="A1333" s="640" t="s">
        <v>24780</v>
      </c>
      <c r="B1333" s="288" t="s">
        <v>24781</v>
      </c>
      <c r="C1333" s="288" t="s">
        <v>24782</v>
      </c>
      <c r="D1333" s="288" t="s">
        <v>8921</v>
      </c>
      <c r="E1333" s="288" t="s">
        <v>1648</v>
      </c>
      <c r="F1333" s="312">
        <v>3149</v>
      </c>
      <c r="G1333" s="312">
        <v>3149</v>
      </c>
      <c r="H1333" s="288" t="s">
        <v>3369</v>
      </c>
      <c r="I1333" s="19" t="s">
        <v>3370</v>
      </c>
      <c r="J1333" s="288" t="s">
        <v>1655</v>
      </c>
      <c r="K1333" s="294" t="s">
        <v>3382</v>
      </c>
      <c r="L1333" s="337">
        <v>1992</v>
      </c>
      <c r="M1333" s="176">
        <v>2001</v>
      </c>
      <c r="N1333" s="288" t="s">
        <v>1672</v>
      </c>
      <c r="O1333" s="288" t="s">
        <v>1672</v>
      </c>
      <c r="P1333" s="175" t="s">
        <v>3388</v>
      </c>
      <c r="Q1333" s="21" t="s">
        <v>67</v>
      </c>
      <c r="R1333" s="288" t="s">
        <v>1642</v>
      </c>
      <c r="S1333" s="20" t="s">
        <v>3388</v>
      </c>
      <c r="T1333" s="288" t="s">
        <v>1644</v>
      </c>
      <c r="U1333" s="288" t="s">
        <v>1642</v>
      </c>
      <c r="V1333" s="21" t="s">
        <v>67</v>
      </c>
      <c r="W1333" s="21" t="s">
        <v>67</v>
      </c>
      <c r="X1333" s="33" t="s">
        <v>67</v>
      </c>
      <c r="Y1333" s="33" t="s">
        <v>67</v>
      </c>
      <c r="Z1333" s="337">
        <v>1</v>
      </c>
      <c r="AA1333" s="288" t="s">
        <v>24697</v>
      </c>
      <c r="AB1333" s="21" t="s">
        <v>24513</v>
      </c>
      <c r="AC1333" s="21" t="s">
        <v>24514</v>
      </c>
      <c r="AD1333" s="21" t="s">
        <v>24515</v>
      </c>
      <c r="AE1333" s="21" t="s">
        <v>67</v>
      </c>
      <c r="AF1333" s="21" t="s">
        <v>67</v>
      </c>
      <c r="AG1333" s="21" t="s">
        <v>67</v>
      </c>
      <c r="AH1333" s="288" t="s">
        <v>1</v>
      </c>
      <c r="AI1333" s="33"/>
      <c r="AJ1333" s="33"/>
      <c r="AK1333" s="33"/>
    </row>
    <row r="1334" spans="1:37" s="168" customFormat="1" ht="15" customHeight="1">
      <c r="A1334" s="642" t="s">
        <v>9609</v>
      </c>
      <c r="B1334" s="674" t="s">
        <v>9610</v>
      </c>
      <c r="C1334" s="674" t="s">
        <v>380</v>
      </c>
      <c r="D1334" s="674" t="s">
        <v>9611</v>
      </c>
      <c r="E1334" s="674" t="s">
        <v>1641</v>
      </c>
      <c r="F1334" s="725">
        <v>720</v>
      </c>
      <c r="G1334" s="725">
        <v>648</v>
      </c>
      <c r="H1334" s="674" t="s">
        <v>3369</v>
      </c>
      <c r="I1334" s="199">
        <v>1</v>
      </c>
      <c r="J1334" s="674" t="s">
        <v>2783</v>
      </c>
      <c r="K1334" s="674" t="s">
        <v>1647</v>
      </c>
      <c r="L1334" s="725">
        <v>1997</v>
      </c>
      <c r="M1334" s="205">
        <v>1997</v>
      </c>
      <c r="N1334" s="674" t="s">
        <v>1672</v>
      </c>
      <c r="O1334" s="674" t="s">
        <v>1672</v>
      </c>
      <c r="P1334" s="201">
        <v>0</v>
      </c>
      <c r="Q1334" s="202" t="s">
        <v>67</v>
      </c>
      <c r="R1334" s="674" t="s">
        <v>1642</v>
      </c>
      <c r="S1334" s="205">
        <v>0</v>
      </c>
      <c r="T1334" s="674" t="s">
        <v>3389</v>
      </c>
      <c r="U1334" s="674" t="s">
        <v>1642</v>
      </c>
      <c r="V1334" s="202" t="s">
        <v>67</v>
      </c>
      <c r="W1334" s="202" t="s">
        <v>67</v>
      </c>
      <c r="X1334" s="201" t="s">
        <v>67</v>
      </c>
      <c r="Y1334" s="201" t="s">
        <v>67</v>
      </c>
      <c r="Z1334" s="725">
        <v>1</v>
      </c>
      <c r="AA1334" s="674" t="s">
        <v>9564</v>
      </c>
      <c r="AB1334" s="202" t="s">
        <v>9565</v>
      </c>
      <c r="AC1334" s="202" t="s">
        <v>9566</v>
      </c>
      <c r="AD1334" s="204" t="s">
        <v>9567</v>
      </c>
      <c r="AE1334" s="202" t="s">
        <v>67</v>
      </c>
      <c r="AF1334" s="202" t="s">
        <v>67</v>
      </c>
      <c r="AG1334" s="202" t="s">
        <v>67</v>
      </c>
      <c r="AH1334" s="674"/>
      <c r="AI1334" s="33"/>
      <c r="AJ1334" s="33"/>
      <c r="AK1334" s="33"/>
    </row>
    <row r="1335" spans="1:37" s="168" customFormat="1" ht="15" customHeight="1">
      <c r="A1335" s="651" t="s">
        <v>3354</v>
      </c>
      <c r="B1335" s="682" t="s">
        <v>7750</v>
      </c>
      <c r="C1335" s="682" t="s">
        <v>3330</v>
      </c>
      <c r="D1335" s="682" t="s">
        <v>1027</v>
      </c>
      <c r="E1335" s="703" t="s">
        <v>1645</v>
      </c>
      <c r="F1335" s="717">
        <v>400</v>
      </c>
      <c r="G1335" s="717">
        <v>400</v>
      </c>
      <c r="H1335" s="743" t="s">
        <v>3369</v>
      </c>
      <c r="I1335" s="322">
        <v>1</v>
      </c>
      <c r="J1335" s="703" t="s">
        <v>1647</v>
      </c>
      <c r="K1335" s="703" t="s">
        <v>3375</v>
      </c>
      <c r="L1335" s="792" t="s">
        <v>67</v>
      </c>
      <c r="M1335" s="231"/>
      <c r="N1335" s="743" t="s">
        <v>1672</v>
      </c>
      <c r="O1335" s="743" t="s">
        <v>1672</v>
      </c>
      <c r="P1335" s="236" t="s">
        <v>3362</v>
      </c>
      <c r="Q1335" s="231" t="s">
        <v>3362</v>
      </c>
      <c r="R1335" s="743" t="s">
        <v>1642</v>
      </c>
      <c r="S1335" s="321" t="s">
        <v>67</v>
      </c>
      <c r="T1335" s="743" t="s">
        <v>1644</v>
      </c>
      <c r="U1335" s="743" t="s">
        <v>67</v>
      </c>
      <c r="V1335" s="321" t="s">
        <v>67</v>
      </c>
      <c r="W1335" s="321" t="s">
        <v>67</v>
      </c>
      <c r="X1335" s="353" t="s">
        <v>67</v>
      </c>
      <c r="Y1335" s="353" t="s">
        <v>67</v>
      </c>
      <c r="Z1335" s="848">
        <v>1</v>
      </c>
      <c r="AA1335" s="743" t="s">
        <v>2785</v>
      </c>
      <c r="AB1335" s="231" t="s">
        <v>3372</v>
      </c>
      <c r="AC1335" s="231" t="s">
        <v>3373</v>
      </c>
      <c r="AD1335" s="231" t="s">
        <v>3374</v>
      </c>
      <c r="AE1335" s="231" t="s">
        <v>67</v>
      </c>
      <c r="AF1335" s="231" t="s">
        <v>67</v>
      </c>
      <c r="AG1335" s="231" t="s">
        <v>67</v>
      </c>
      <c r="AH1335" s="882" t="s">
        <v>1</v>
      </c>
      <c r="AI1335" s="33"/>
      <c r="AJ1335" s="33"/>
      <c r="AK1335" s="33"/>
    </row>
    <row r="1336" spans="1:37" s="168" customFormat="1" ht="15" customHeight="1">
      <c r="A1336" s="651" t="s">
        <v>3328</v>
      </c>
      <c r="B1336" s="682" t="s">
        <v>7752</v>
      </c>
      <c r="C1336" s="682" t="s">
        <v>3329</v>
      </c>
      <c r="D1336" s="682" t="s">
        <v>1027</v>
      </c>
      <c r="E1336" s="703" t="s">
        <v>1645</v>
      </c>
      <c r="F1336" s="717">
        <v>13388</v>
      </c>
      <c r="G1336" s="717">
        <v>13388</v>
      </c>
      <c r="H1336" s="743" t="s">
        <v>3369</v>
      </c>
      <c r="I1336" s="322">
        <v>1</v>
      </c>
      <c r="J1336" s="703" t="s">
        <v>1653</v>
      </c>
      <c r="K1336" s="703" t="s">
        <v>3375</v>
      </c>
      <c r="L1336" s="792" t="s">
        <v>67</v>
      </c>
      <c r="M1336" s="231"/>
      <c r="N1336" s="743" t="s">
        <v>1672</v>
      </c>
      <c r="O1336" s="743" t="s">
        <v>1672</v>
      </c>
      <c r="P1336" s="236" t="s">
        <v>3362</v>
      </c>
      <c r="Q1336" s="231" t="s">
        <v>3362</v>
      </c>
      <c r="R1336" s="743" t="s">
        <v>1642</v>
      </c>
      <c r="S1336" s="321" t="s">
        <v>67</v>
      </c>
      <c r="T1336" s="743" t="s">
        <v>1644</v>
      </c>
      <c r="U1336" s="743" t="s">
        <v>67</v>
      </c>
      <c r="V1336" s="321" t="s">
        <v>67</v>
      </c>
      <c r="W1336" s="321" t="s">
        <v>67</v>
      </c>
      <c r="X1336" s="353" t="s">
        <v>67</v>
      </c>
      <c r="Y1336" s="353" t="s">
        <v>67</v>
      </c>
      <c r="Z1336" s="848">
        <v>1</v>
      </c>
      <c r="AA1336" s="743" t="s">
        <v>2785</v>
      </c>
      <c r="AB1336" s="231" t="s">
        <v>3372</v>
      </c>
      <c r="AC1336" s="231" t="s">
        <v>3373</v>
      </c>
      <c r="AD1336" s="231" t="s">
        <v>3374</v>
      </c>
      <c r="AE1336" s="231" t="s">
        <v>67</v>
      </c>
      <c r="AF1336" s="231" t="s">
        <v>67</v>
      </c>
      <c r="AG1336" s="231" t="s">
        <v>67</v>
      </c>
      <c r="AH1336" s="882" t="s">
        <v>1</v>
      </c>
      <c r="AI1336" s="33"/>
      <c r="AJ1336" s="33"/>
      <c r="AK1336" s="33"/>
    </row>
    <row r="1337" spans="1:37" s="168" customFormat="1" ht="15" customHeight="1">
      <c r="A1337" s="651" t="s">
        <v>3000</v>
      </c>
      <c r="B1337" s="682" t="s">
        <v>7791</v>
      </c>
      <c r="C1337" s="682" t="s">
        <v>1690</v>
      </c>
      <c r="D1337" s="682" t="s">
        <v>1027</v>
      </c>
      <c r="E1337" s="703" t="s">
        <v>1645</v>
      </c>
      <c r="F1337" s="717">
        <v>731</v>
      </c>
      <c r="G1337" s="717">
        <v>731</v>
      </c>
      <c r="H1337" s="743" t="s">
        <v>3369</v>
      </c>
      <c r="I1337" s="322">
        <v>1</v>
      </c>
      <c r="J1337" s="703" t="s">
        <v>1647</v>
      </c>
      <c r="K1337" s="703" t="s">
        <v>1</v>
      </c>
      <c r="L1337" s="792" t="s">
        <v>67</v>
      </c>
      <c r="M1337" s="231"/>
      <c r="N1337" s="743" t="s">
        <v>1672</v>
      </c>
      <c r="O1337" s="743" t="s">
        <v>1672</v>
      </c>
      <c r="P1337" s="236" t="s">
        <v>3362</v>
      </c>
      <c r="Q1337" s="231" t="s">
        <v>3362</v>
      </c>
      <c r="R1337" s="743" t="s">
        <v>1642</v>
      </c>
      <c r="S1337" s="321" t="s">
        <v>67</v>
      </c>
      <c r="T1337" s="743" t="s">
        <v>1644</v>
      </c>
      <c r="U1337" s="743" t="s">
        <v>67</v>
      </c>
      <c r="V1337" s="321" t="s">
        <v>67</v>
      </c>
      <c r="W1337" s="321" t="s">
        <v>67</v>
      </c>
      <c r="X1337" s="353" t="s">
        <v>67</v>
      </c>
      <c r="Y1337" s="353" t="s">
        <v>67</v>
      </c>
      <c r="Z1337" s="848">
        <v>1</v>
      </c>
      <c r="AA1337" s="743" t="s">
        <v>2785</v>
      </c>
      <c r="AB1337" s="231" t="s">
        <v>3372</v>
      </c>
      <c r="AC1337" s="21" t="s">
        <v>3373</v>
      </c>
      <c r="AD1337" s="231" t="s">
        <v>3374</v>
      </c>
      <c r="AE1337" s="231" t="s">
        <v>67</v>
      </c>
      <c r="AF1337" s="231" t="s">
        <v>67</v>
      </c>
      <c r="AG1337" s="231" t="s">
        <v>67</v>
      </c>
      <c r="AH1337" s="882" t="s">
        <v>1</v>
      </c>
      <c r="AI1337" s="33"/>
      <c r="AJ1337" s="33"/>
      <c r="AK1337" s="33"/>
    </row>
    <row r="1338" spans="1:37" s="168" customFormat="1" ht="15" customHeight="1">
      <c r="A1338" s="651" t="s">
        <v>3137</v>
      </c>
      <c r="B1338" s="682" t="s">
        <v>7700</v>
      </c>
      <c r="C1338" s="682" t="s">
        <v>1690</v>
      </c>
      <c r="D1338" s="682" t="s">
        <v>1027</v>
      </c>
      <c r="E1338" s="703" t="s">
        <v>1645</v>
      </c>
      <c r="F1338" s="717">
        <v>1480</v>
      </c>
      <c r="G1338" s="717">
        <v>1480</v>
      </c>
      <c r="H1338" s="743" t="s">
        <v>3369</v>
      </c>
      <c r="I1338" s="322">
        <v>1</v>
      </c>
      <c r="J1338" s="703" t="s">
        <v>1653</v>
      </c>
      <c r="K1338" s="703" t="s">
        <v>3375</v>
      </c>
      <c r="L1338" s="792" t="s">
        <v>67</v>
      </c>
      <c r="M1338" s="231"/>
      <c r="N1338" s="743" t="s">
        <v>1672</v>
      </c>
      <c r="O1338" s="743" t="s">
        <v>1672</v>
      </c>
      <c r="P1338" s="236" t="s">
        <v>3362</v>
      </c>
      <c r="Q1338" s="231" t="s">
        <v>3362</v>
      </c>
      <c r="R1338" s="743" t="s">
        <v>1642</v>
      </c>
      <c r="S1338" s="321" t="s">
        <v>67</v>
      </c>
      <c r="T1338" s="743" t="s">
        <v>1644</v>
      </c>
      <c r="U1338" s="743" t="s">
        <v>67</v>
      </c>
      <c r="V1338" s="321" t="s">
        <v>67</v>
      </c>
      <c r="W1338" s="321" t="s">
        <v>67</v>
      </c>
      <c r="X1338" s="353" t="s">
        <v>67</v>
      </c>
      <c r="Y1338" s="353" t="s">
        <v>67</v>
      </c>
      <c r="Z1338" s="848">
        <v>1</v>
      </c>
      <c r="AA1338" s="743" t="s">
        <v>2785</v>
      </c>
      <c r="AB1338" s="231" t="s">
        <v>3372</v>
      </c>
      <c r="AC1338" s="21" t="s">
        <v>3373</v>
      </c>
      <c r="AD1338" s="231" t="s">
        <v>3374</v>
      </c>
      <c r="AE1338" s="231" t="s">
        <v>67</v>
      </c>
      <c r="AF1338" s="231" t="s">
        <v>67</v>
      </c>
      <c r="AG1338" s="231" t="s">
        <v>67</v>
      </c>
      <c r="AH1338" s="882" t="s">
        <v>1</v>
      </c>
      <c r="AI1338" s="33"/>
      <c r="AJ1338" s="33"/>
      <c r="AK1338" s="33"/>
    </row>
    <row r="1339" spans="1:37" s="168" customFormat="1" ht="15" customHeight="1">
      <c r="A1339" s="651" t="s">
        <v>3150</v>
      </c>
      <c r="B1339" s="682" t="s">
        <v>7786</v>
      </c>
      <c r="C1339" s="682" t="s">
        <v>2804</v>
      </c>
      <c r="D1339" s="682" t="s">
        <v>1027</v>
      </c>
      <c r="E1339" s="703" t="s">
        <v>1648</v>
      </c>
      <c r="F1339" s="717">
        <v>1050</v>
      </c>
      <c r="G1339" s="717">
        <v>1050</v>
      </c>
      <c r="H1339" s="743" t="s">
        <v>3369</v>
      </c>
      <c r="I1339" s="322">
        <v>1</v>
      </c>
      <c r="J1339" s="703" t="s">
        <v>1647</v>
      </c>
      <c r="K1339" s="703" t="s">
        <v>1</v>
      </c>
      <c r="L1339" s="798">
        <v>1944</v>
      </c>
      <c r="M1339" s="231"/>
      <c r="N1339" s="743" t="s">
        <v>1672</v>
      </c>
      <c r="O1339" s="743" t="s">
        <v>1672</v>
      </c>
      <c r="P1339" s="236" t="s">
        <v>3362</v>
      </c>
      <c r="Q1339" s="231" t="s">
        <v>3362</v>
      </c>
      <c r="R1339" s="743" t="s">
        <v>1642</v>
      </c>
      <c r="S1339" s="321" t="s">
        <v>67</v>
      </c>
      <c r="T1339" s="743" t="s">
        <v>1644</v>
      </c>
      <c r="U1339" s="743" t="s">
        <v>67</v>
      </c>
      <c r="V1339" s="321" t="s">
        <v>67</v>
      </c>
      <c r="W1339" s="321" t="s">
        <v>67</v>
      </c>
      <c r="X1339" s="353" t="s">
        <v>67</v>
      </c>
      <c r="Y1339" s="353" t="s">
        <v>67</v>
      </c>
      <c r="Z1339" s="848">
        <v>1</v>
      </c>
      <c r="AA1339" s="743" t="s">
        <v>2785</v>
      </c>
      <c r="AB1339" s="231" t="s">
        <v>3372</v>
      </c>
      <c r="AC1339" s="231" t="s">
        <v>3373</v>
      </c>
      <c r="AD1339" s="231" t="s">
        <v>3374</v>
      </c>
      <c r="AE1339" s="231" t="s">
        <v>67</v>
      </c>
      <c r="AF1339" s="231" t="s">
        <v>67</v>
      </c>
      <c r="AG1339" s="231" t="s">
        <v>67</v>
      </c>
      <c r="AH1339" s="882" t="s">
        <v>1</v>
      </c>
      <c r="AI1339" s="33"/>
      <c r="AJ1339" s="33"/>
      <c r="AK1339" s="33"/>
    </row>
    <row r="1340" spans="1:37" s="168" customFormat="1" ht="15" customHeight="1">
      <c r="A1340" s="642" t="s">
        <v>9569</v>
      </c>
      <c r="B1340" s="674" t="s">
        <v>9570</v>
      </c>
      <c r="C1340" s="674" t="s">
        <v>9571</v>
      </c>
      <c r="D1340" s="674" t="s">
        <v>117</v>
      </c>
      <c r="E1340" s="674" t="s">
        <v>1641</v>
      </c>
      <c r="F1340" s="708">
        <v>3500</v>
      </c>
      <c r="G1340" s="708">
        <v>3500</v>
      </c>
      <c r="H1340" s="674" t="s">
        <v>3369</v>
      </c>
      <c r="I1340" s="494">
        <v>1</v>
      </c>
      <c r="J1340" s="674" t="s">
        <v>8124</v>
      </c>
      <c r="K1340" s="781" t="s">
        <v>3375</v>
      </c>
      <c r="L1340" s="725">
        <v>1990</v>
      </c>
      <c r="M1340" s="498" t="s">
        <v>3371</v>
      </c>
      <c r="N1340" s="674" t="s">
        <v>1672</v>
      </c>
      <c r="O1340" s="674" t="s">
        <v>1672</v>
      </c>
      <c r="P1340" s="500">
        <v>0</v>
      </c>
      <c r="Q1340" s="330" t="s">
        <v>67</v>
      </c>
      <c r="R1340" s="674" t="s">
        <v>1642</v>
      </c>
      <c r="S1340" s="502">
        <v>44206</v>
      </c>
      <c r="T1340" s="674" t="s">
        <v>3389</v>
      </c>
      <c r="U1340" s="674" t="s">
        <v>67</v>
      </c>
      <c r="V1340" s="330" t="s">
        <v>67</v>
      </c>
      <c r="W1340" s="330" t="s">
        <v>67</v>
      </c>
      <c r="X1340" s="500" t="s">
        <v>67</v>
      </c>
      <c r="Y1340" s="500" t="s">
        <v>67</v>
      </c>
      <c r="Z1340" s="725">
        <v>1</v>
      </c>
      <c r="AA1340" s="674" t="s">
        <v>9564</v>
      </c>
      <c r="AB1340" s="330" t="s">
        <v>9565</v>
      </c>
      <c r="AC1340" s="330" t="s">
        <v>9566</v>
      </c>
      <c r="AD1340" s="499" t="s">
        <v>9567</v>
      </c>
      <c r="AE1340" s="330" t="s">
        <v>67</v>
      </c>
      <c r="AF1340" s="202" t="s">
        <v>67</v>
      </c>
      <c r="AG1340" s="202" t="s">
        <v>67</v>
      </c>
      <c r="AH1340" s="674" t="s">
        <v>9568</v>
      </c>
      <c r="AI1340" s="33"/>
      <c r="AJ1340" s="33"/>
      <c r="AK1340" s="33"/>
    </row>
    <row r="1341" spans="1:37" s="168" customFormat="1" ht="15" customHeight="1">
      <c r="A1341" s="642" t="s">
        <v>9593</v>
      </c>
      <c r="B1341" s="674" t="s">
        <v>9594</v>
      </c>
      <c r="C1341" s="674" t="s">
        <v>9595</v>
      </c>
      <c r="D1341" s="674" t="s">
        <v>117</v>
      </c>
      <c r="E1341" s="674" t="s">
        <v>1641</v>
      </c>
      <c r="F1341" s="725">
        <v>450</v>
      </c>
      <c r="G1341" s="725">
        <v>450</v>
      </c>
      <c r="H1341" s="674" t="s">
        <v>3381</v>
      </c>
      <c r="I1341" s="494">
        <v>1</v>
      </c>
      <c r="J1341" s="674" t="s">
        <v>2783</v>
      </c>
      <c r="K1341" s="674" t="s">
        <v>67</v>
      </c>
      <c r="L1341" s="725">
        <v>1945</v>
      </c>
      <c r="M1341" s="311">
        <v>1997</v>
      </c>
      <c r="N1341" s="674" t="s">
        <v>1672</v>
      </c>
      <c r="O1341" s="674" t="s">
        <v>1672</v>
      </c>
      <c r="P1341" s="500">
        <v>0</v>
      </c>
      <c r="Q1341" s="330" t="s">
        <v>67</v>
      </c>
      <c r="R1341" s="674" t="s">
        <v>1642</v>
      </c>
      <c r="S1341" s="311">
        <v>0</v>
      </c>
      <c r="T1341" s="674" t="s">
        <v>3389</v>
      </c>
      <c r="U1341" s="674" t="s">
        <v>1642</v>
      </c>
      <c r="V1341" s="330" t="s">
        <v>67</v>
      </c>
      <c r="W1341" s="330" t="s">
        <v>67</v>
      </c>
      <c r="X1341" s="500" t="s">
        <v>67</v>
      </c>
      <c r="Y1341" s="500" t="s">
        <v>67</v>
      </c>
      <c r="Z1341" s="725">
        <v>1</v>
      </c>
      <c r="AA1341" s="674" t="s">
        <v>9564</v>
      </c>
      <c r="AB1341" s="330" t="s">
        <v>9565</v>
      </c>
      <c r="AC1341" s="330" t="s">
        <v>9566</v>
      </c>
      <c r="AD1341" s="499" t="s">
        <v>9567</v>
      </c>
      <c r="AE1341" s="330" t="s">
        <v>67</v>
      </c>
      <c r="AF1341" s="202" t="s">
        <v>67</v>
      </c>
      <c r="AG1341" s="202" t="s">
        <v>67</v>
      </c>
      <c r="AH1341" s="674" t="s">
        <v>9596</v>
      </c>
      <c r="AI1341" s="33"/>
      <c r="AJ1341" s="33"/>
      <c r="AK1341" s="33"/>
    </row>
    <row r="1342" spans="1:37" s="168" customFormat="1" ht="15" customHeight="1">
      <c r="A1342" s="642" t="s">
        <v>9641</v>
      </c>
      <c r="B1342" s="674" t="s">
        <v>9642</v>
      </c>
      <c r="C1342" s="674" t="s">
        <v>9643</v>
      </c>
      <c r="D1342" s="674" t="s">
        <v>117</v>
      </c>
      <c r="E1342" s="674" t="s">
        <v>1641</v>
      </c>
      <c r="F1342" s="725">
        <v>720</v>
      </c>
      <c r="G1342" s="725">
        <v>648</v>
      </c>
      <c r="H1342" s="674" t="s">
        <v>3369</v>
      </c>
      <c r="I1342" s="494">
        <v>1</v>
      </c>
      <c r="J1342" s="674" t="s">
        <v>2783</v>
      </c>
      <c r="K1342" s="674" t="s">
        <v>1647</v>
      </c>
      <c r="L1342" s="725">
        <v>1995</v>
      </c>
      <c r="M1342" s="311">
        <v>1995</v>
      </c>
      <c r="N1342" s="674" t="s">
        <v>1672</v>
      </c>
      <c r="O1342" s="674" t="s">
        <v>1672</v>
      </c>
      <c r="P1342" s="500">
        <v>0</v>
      </c>
      <c r="Q1342" s="330" t="s">
        <v>67</v>
      </c>
      <c r="R1342" s="674" t="s">
        <v>1642</v>
      </c>
      <c r="S1342" s="311">
        <v>0</v>
      </c>
      <c r="T1342" s="674" t="s">
        <v>3389</v>
      </c>
      <c r="U1342" s="674" t="s">
        <v>1642</v>
      </c>
      <c r="V1342" s="330" t="s">
        <v>67</v>
      </c>
      <c r="W1342" s="330" t="s">
        <v>67</v>
      </c>
      <c r="X1342" s="500" t="s">
        <v>67</v>
      </c>
      <c r="Y1342" s="500" t="s">
        <v>67</v>
      </c>
      <c r="Z1342" s="725">
        <v>1</v>
      </c>
      <c r="AA1342" s="674" t="s">
        <v>9564</v>
      </c>
      <c r="AB1342" s="330" t="s">
        <v>9565</v>
      </c>
      <c r="AC1342" s="330" t="s">
        <v>9566</v>
      </c>
      <c r="AD1342" s="499" t="s">
        <v>9567</v>
      </c>
      <c r="AE1342" s="330" t="s">
        <v>67</v>
      </c>
      <c r="AF1342" s="202" t="s">
        <v>67</v>
      </c>
      <c r="AG1342" s="202" t="s">
        <v>67</v>
      </c>
      <c r="AH1342" s="674"/>
      <c r="AI1342" s="33"/>
      <c r="AJ1342" s="33"/>
      <c r="AK1342" s="33"/>
    </row>
    <row r="1343" spans="1:37" s="168" customFormat="1" ht="15" customHeight="1">
      <c r="A1343" s="642" t="s">
        <v>9689</v>
      </c>
      <c r="B1343" s="674" t="s">
        <v>9690</v>
      </c>
      <c r="C1343" s="674" t="s">
        <v>9571</v>
      </c>
      <c r="D1343" s="674" t="s">
        <v>117</v>
      </c>
      <c r="E1343" s="674" t="s">
        <v>1641</v>
      </c>
      <c r="F1343" s="708">
        <v>29000</v>
      </c>
      <c r="G1343" s="708">
        <v>20300</v>
      </c>
      <c r="H1343" s="674" t="s">
        <v>3369</v>
      </c>
      <c r="I1343" s="494">
        <v>1</v>
      </c>
      <c r="J1343" s="674" t="s">
        <v>8124</v>
      </c>
      <c r="K1343" s="781" t="s">
        <v>3375</v>
      </c>
      <c r="L1343" s="725">
        <v>1990</v>
      </c>
      <c r="M1343" s="311">
        <v>1990</v>
      </c>
      <c r="N1343" s="674" t="s">
        <v>1672</v>
      </c>
      <c r="O1343" s="674" t="s">
        <v>1672</v>
      </c>
      <c r="P1343" s="500">
        <v>0</v>
      </c>
      <c r="Q1343" s="330" t="s">
        <v>67</v>
      </c>
      <c r="R1343" s="674" t="s">
        <v>1642</v>
      </c>
      <c r="S1343" s="500" t="s">
        <v>3384</v>
      </c>
      <c r="T1343" s="674" t="s">
        <v>3389</v>
      </c>
      <c r="U1343" s="674" t="s">
        <v>1642</v>
      </c>
      <c r="V1343" s="330" t="s">
        <v>67</v>
      </c>
      <c r="W1343" s="330" t="s">
        <v>67</v>
      </c>
      <c r="X1343" s="500" t="s">
        <v>67</v>
      </c>
      <c r="Y1343" s="500" t="s">
        <v>67</v>
      </c>
      <c r="Z1343" s="725">
        <v>1</v>
      </c>
      <c r="AA1343" s="674" t="s">
        <v>9564</v>
      </c>
      <c r="AB1343" s="330" t="s">
        <v>9565</v>
      </c>
      <c r="AC1343" s="330" t="s">
        <v>9566</v>
      </c>
      <c r="AD1343" s="499" t="s">
        <v>9567</v>
      </c>
      <c r="AE1343" s="330" t="s">
        <v>67</v>
      </c>
      <c r="AF1343" s="330" t="s">
        <v>67</v>
      </c>
      <c r="AG1343" s="330" t="s">
        <v>67</v>
      </c>
      <c r="AH1343" s="674" t="s">
        <v>9568</v>
      </c>
      <c r="AI1343" s="33"/>
      <c r="AJ1343" s="33"/>
      <c r="AK1343" s="33"/>
    </row>
    <row r="1344" spans="1:37" s="168" customFormat="1" ht="15" customHeight="1">
      <c r="A1344" s="279" t="s">
        <v>2093</v>
      </c>
      <c r="B1344" s="288" t="s">
        <v>1656</v>
      </c>
      <c r="C1344" s="288" t="s">
        <v>2094</v>
      </c>
      <c r="D1344" s="288" t="s">
        <v>117</v>
      </c>
      <c r="E1344" s="288" t="s">
        <v>1645</v>
      </c>
      <c r="F1344" s="312">
        <v>1883</v>
      </c>
      <c r="G1344" s="312">
        <v>1883</v>
      </c>
      <c r="H1344" s="288" t="s">
        <v>3369</v>
      </c>
      <c r="I1344" s="19" t="s">
        <v>3370</v>
      </c>
      <c r="J1344" s="288" t="s">
        <v>1647</v>
      </c>
      <c r="K1344" s="288" t="s">
        <v>67</v>
      </c>
      <c r="L1344" s="337">
        <v>1964</v>
      </c>
      <c r="M1344" s="160" t="s">
        <v>3371</v>
      </c>
      <c r="N1344" s="288" t="s">
        <v>1672</v>
      </c>
      <c r="O1344" s="288" t="s">
        <v>1672</v>
      </c>
      <c r="P1344" s="20" t="s">
        <v>3362</v>
      </c>
      <c r="Q1344" s="21" t="s">
        <v>3388</v>
      </c>
      <c r="R1344" s="288" t="s">
        <v>1642</v>
      </c>
      <c r="S1344" s="175" t="s">
        <v>3362</v>
      </c>
      <c r="T1344" s="288" t="s">
        <v>2095</v>
      </c>
      <c r="U1344" s="288" t="s">
        <v>67</v>
      </c>
      <c r="V1344" s="21" t="s">
        <v>67</v>
      </c>
      <c r="W1344" s="21" t="s">
        <v>67</v>
      </c>
      <c r="X1344" s="33" t="s">
        <v>67</v>
      </c>
      <c r="Y1344" s="33" t="s">
        <v>67</v>
      </c>
      <c r="Z1344" s="337">
        <v>2</v>
      </c>
      <c r="AA1344" s="288" t="s">
        <v>1700</v>
      </c>
      <c r="AB1344" s="21" t="s">
        <v>3379</v>
      </c>
      <c r="AC1344" s="21" t="s">
        <v>67</v>
      </c>
      <c r="AD1344" s="21" t="s">
        <v>3380</v>
      </c>
      <c r="AE1344" s="21" t="s">
        <v>67</v>
      </c>
      <c r="AF1344" s="21" t="s">
        <v>67</v>
      </c>
      <c r="AG1344" s="21" t="s">
        <v>67</v>
      </c>
      <c r="AH1344" s="294"/>
      <c r="AI1344" s="33"/>
      <c r="AJ1344" s="33"/>
      <c r="AK1344" s="33"/>
    </row>
    <row r="1345" spans="1:37" s="168" customFormat="1" ht="15" customHeight="1">
      <c r="A1345" s="279" t="s">
        <v>2096</v>
      </c>
      <c r="B1345" s="288" t="s">
        <v>1206</v>
      </c>
      <c r="C1345" s="288" t="s">
        <v>2094</v>
      </c>
      <c r="D1345" s="288" t="s">
        <v>117</v>
      </c>
      <c r="E1345" s="288" t="s">
        <v>1645</v>
      </c>
      <c r="F1345" s="312">
        <v>3080</v>
      </c>
      <c r="G1345" s="312">
        <v>3080</v>
      </c>
      <c r="H1345" s="288" t="s">
        <v>3369</v>
      </c>
      <c r="I1345" s="19" t="s">
        <v>3370</v>
      </c>
      <c r="J1345" s="288" t="s">
        <v>1647</v>
      </c>
      <c r="K1345" s="288" t="s">
        <v>67</v>
      </c>
      <c r="L1345" s="337">
        <v>1964</v>
      </c>
      <c r="M1345" s="344" t="s">
        <v>3371</v>
      </c>
      <c r="N1345" s="285" t="s">
        <v>1672</v>
      </c>
      <c r="O1345" s="288" t="s">
        <v>1672</v>
      </c>
      <c r="P1345" s="23" t="s">
        <v>3362</v>
      </c>
      <c r="Q1345" s="49" t="s">
        <v>3362</v>
      </c>
      <c r="R1345" s="288" t="s">
        <v>1642</v>
      </c>
      <c r="S1345" s="351" t="s">
        <v>3362</v>
      </c>
      <c r="T1345" s="288" t="s">
        <v>2095</v>
      </c>
      <c r="U1345" s="288" t="s">
        <v>67</v>
      </c>
      <c r="V1345" s="49" t="s">
        <v>67</v>
      </c>
      <c r="W1345" s="49" t="s">
        <v>67</v>
      </c>
      <c r="X1345" s="34" t="s">
        <v>67</v>
      </c>
      <c r="Y1345" s="34" t="s">
        <v>67</v>
      </c>
      <c r="Z1345" s="337">
        <v>1</v>
      </c>
      <c r="AA1345" s="288" t="s">
        <v>1700</v>
      </c>
      <c r="AB1345" s="49" t="s">
        <v>3379</v>
      </c>
      <c r="AC1345" s="49" t="s">
        <v>67</v>
      </c>
      <c r="AD1345" s="49" t="s">
        <v>3380</v>
      </c>
      <c r="AE1345" s="49" t="s">
        <v>67</v>
      </c>
      <c r="AF1345" s="21" t="s">
        <v>67</v>
      </c>
      <c r="AG1345" s="21" t="s">
        <v>67</v>
      </c>
      <c r="AH1345" s="294"/>
      <c r="AI1345" s="33"/>
      <c r="AJ1345" s="33"/>
      <c r="AK1345" s="33"/>
    </row>
    <row r="1346" spans="1:37" s="168" customFormat="1" ht="15" customHeight="1">
      <c r="A1346" s="279" t="s">
        <v>2442</v>
      </c>
      <c r="B1346" s="288" t="s">
        <v>1756</v>
      </c>
      <c r="C1346" s="288" t="s">
        <v>2443</v>
      </c>
      <c r="D1346" s="288" t="s">
        <v>117</v>
      </c>
      <c r="E1346" s="288" t="s">
        <v>1645</v>
      </c>
      <c r="F1346" s="312">
        <v>36</v>
      </c>
      <c r="G1346" s="312">
        <v>36</v>
      </c>
      <c r="H1346" s="288" t="s">
        <v>3369</v>
      </c>
      <c r="I1346" s="19" t="s">
        <v>3370</v>
      </c>
      <c r="J1346" s="288" t="s">
        <v>1647</v>
      </c>
      <c r="K1346" s="288" t="s">
        <v>67</v>
      </c>
      <c r="L1346" s="337" t="s">
        <v>67</v>
      </c>
      <c r="M1346" s="344" t="s">
        <v>3371</v>
      </c>
      <c r="N1346" s="285" t="s">
        <v>1672</v>
      </c>
      <c r="O1346" s="288" t="s">
        <v>1672</v>
      </c>
      <c r="P1346" s="23" t="s">
        <v>3362</v>
      </c>
      <c r="Q1346" s="49" t="s">
        <v>3362</v>
      </c>
      <c r="R1346" s="288" t="s">
        <v>1642</v>
      </c>
      <c r="S1346" s="351" t="s">
        <v>3362</v>
      </c>
      <c r="T1346" s="288" t="s">
        <v>2444</v>
      </c>
      <c r="U1346" s="288" t="s">
        <v>67</v>
      </c>
      <c r="V1346" s="49" t="s">
        <v>67</v>
      </c>
      <c r="W1346" s="49" t="s">
        <v>67</v>
      </c>
      <c r="X1346" s="34" t="s">
        <v>67</v>
      </c>
      <c r="Y1346" s="34" t="s">
        <v>67</v>
      </c>
      <c r="Z1346" s="337">
        <v>1</v>
      </c>
      <c r="AA1346" s="288" t="s">
        <v>1700</v>
      </c>
      <c r="AB1346" s="49" t="s">
        <v>3379</v>
      </c>
      <c r="AC1346" s="49" t="s">
        <v>67</v>
      </c>
      <c r="AD1346" s="49" t="s">
        <v>3380</v>
      </c>
      <c r="AE1346" s="49" t="s">
        <v>67</v>
      </c>
      <c r="AF1346" s="21" t="s">
        <v>67</v>
      </c>
      <c r="AG1346" s="21" t="s">
        <v>67</v>
      </c>
      <c r="AH1346" s="294"/>
      <c r="AI1346" s="33"/>
      <c r="AJ1346" s="33"/>
      <c r="AK1346" s="33"/>
    </row>
    <row r="1347" spans="1:37" s="168" customFormat="1" ht="15" customHeight="1">
      <c r="A1347" s="623" t="s">
        <v>2447</v>
      </c>
      <c r="B1347" s="288" t="s">
        <v>1662</v>
      </c>
      <c r="C1347" s="288" t="s">
        <v>2443</v>
      </c>
      <c r="D1347" s="288" t="s">
        <v>117</v>
      </c>
      <c r="E1347" s="288" t="s">
        <v>1645</v>
      </c>
      <c r="F1347" s="312">
        <v>140</v>
      </c>
      <c r="G1347" s="312">
        <v>140</v>
      </c>
      <c r="H1347" s="288" t="s">
        <v>3369</v>
      </c>
      <c r="I1347" s="19" t="s">
        <v>3370</v>
      </c>
      <c r="J1347" s="288" t="s">
        <v>1647</v>
      </c>
      <c r="K1347" s="288" t="s">
        <v>67</v>
      </c>
      <c r="L1347" s="337">
        <v>1971</v>
      </c>
      <c r="M1347" s="344" t="s">
        <v>3371</v>
      </c>
      <c r="N1347" s="285" t="s">
        <v>1672</v>
      </c>
      <c r="O1347" s="288" t="s">
        <v>1672</v>
      </c>
      <c r="P1347" s="23" t="s">
        <v>3362</v>
      </c>
      <c r="Q1347" s="49" t="s">
        <v>3362</v>
      </c>
      <c r="R1347" s="288" t="s">
        <v>1642</v>
      </c>
      <c r="S1347" s="351" t="s">
        <v>3362</v>
      </c>
      <c r="T1347" s="288" t="s">
        <v>2444</v>
      </c>
      <c r="U1347" s="288" t="s">
        <v>67</v>
      </c>
      <c r="V1347" s="49" t="s">
        <v>67</v>
      </c>
      <c r="W1347" s="49" t="s">
        <v>67</v>
      </c>
      <c r="X1347" s="34" t="s">
        <v>67</v>
      </c>
      <c r="Y1347" s="34" t="s">
        <v>67</v>
      </c>
      <c r="Z1347" s="337">
        <v>1</v>
      </c>
      <c r="AA1347" s="288" t="s">
        <v>1700</v>
      </c>
      <c r="AB1347" s="49" t="s">
        <v>3379</v>
      </c>
      <c r="AC1347" s="49" t="s">
        <v>67</v>
      </c>
      <c r="AD1347" s="49" t="s">
        <v>3380</v>
      </c>
      <c r="AE1347" s="49" t="s">
        <v>67</v>
      </c>
      <c r="AF1347" s="21" t="s">
        <v>67</v>
      </c>
      <c r="AG1347" s="21" t="s">
        <v>67</v>
      </c>
      <c r="AH1347" s="294"/>
      <c r="AI1347" s="33"/>
      <c r="AJ1347" s="33"/>
      <c r="AK1347" s="33"/>
    </row>
    <row r="1348" spans="1:37" s="168" customFormat="1" ht="15" customHeight="1">
      <c r="A1348" s="279" t="s">
        <v>2448</v>
      </c>
      <c r="B1348" s="288" t="s">
        <v>2449</v>
      </c>
      <c r="C1348" s="288" t="s">
        <v>2443</v>
      </c>
      <c r="D1348" s="288" t="s">
        <v>117</v>
      </c>
      <c r="E1348" s="288" t="s">
        <v>1645</v>
      </c>
      <c r="F1348" s="312">
        <v>1520</v>
      </c>
      <c r="G1348" s="312">
        <v>1520</v>
      </c>
      <c r="H1348" s="288" t="s">
        <v>3369</v>
      </c>
      <c r="I1348" s="19" t="s">
        <v>3370</v>
      </c>
      <c r="J1348" s="288" t="s">
        <v>1647</v>
      </c>
      <c r="K1348" s="288" t="s">
        <v>67</v>
      </c>
      <c r="L1348" s="337">
        <v>1971</v>
      </c>
      <c r="M1348" s="344" t="s">
        <v>3371</v>
      </c>
      <c r="N1348" s="285" t="s">
        <v>1672</v>
      </c>
      <c r="O1348" s="288" t="s">
        <v>1672</v>
      </c>
      <c r="P1348" s="23" t="s">
        <v>3362</v>
      </c>
      <c r="Q1348" s="49" t="s">
        <v>3362</v>
      </c>
      <c r="R1348" s="288" t="s">
        <v>1642</v>
      </c>
      <c r="S1348" s="351" t="s">
        <v>3362</v>
      </c>
      <c r="T1348" s="288" t="s">
        <v>2444</v>
      </c>
      <c r="U1348" s="288" t="s">
        <v>67</v>
      </c>
      <c r="V1348" s="49" t="s">
        <v>67</v>
      </c>
      <c r="W1348" s="49" t="s">
        <v>67</v>
      </c>
      <c r="X1348" s="34" t="s">
        <v>67</v>
      </c>
      <c r="Y1348" s="34" t="s">
        <v>67</v>
      </c>
      <c r="Z1348" s="337">
        <v>1</v>
      </c>
      <c r="AA1348" s="288" t="s">
        <v>1700</v>
      </c>
      <c r="AB1348" s="49" t="s">
        <v>3379</v>
      </c>
      <c r="AC1348" s="49" t="s">
        <v>67</v>
      </c>
      <c r="AD1348" s="49" t="s">
        <v>3380</v>
      </c>
      <c r="AE1348" s="49" t="s">
        <v>67</v>
      </c>
      <c r="AF1348" s="21" t="s">
        <v>67</v>
      </c>
      <c r="AG1348" s="21" t="s">
        <v>67</v>
      </c>
      <c r="AH1348" s="294"/>
      <c r="AI1348" s="33"/>
      <c r="AJ1348" s="33"/>
      <c r="AK1348" s="33"/>
    </row>
    <row r="1349" spans="1:37" s="168" customFormat="1" ht="15" customHeight="1">
      <c r="A1349" s="623" t="s">
        <v>1810</v>
      </c>
      <c r="B1349" s="299" t="s">
        <v>1709</v>
      </c>
      <c r="C1349" s="299" t="s">
        <v>1736</v>
      </c>
      <c r="D1349" s="299" t="s">
        <v>117</v>
      </c>
      <c r="E1349" s="299" t="s">
        <v>1645</v>
      </c>
      <c r="F1349" s="626">
        <v>2106</v>
      </c>
      <c r="G1349" s="626">
        <v>2106</v>
      </c>
      <c r="H1349" s="300" t="s">
        <v>3369</v>
      </c>
      <c r="I1349" s="19" t="s">
        <v>3370</v>
      </c>
      <c r="J1349" s="299" t="s">
        <v>1647</v>
      </c>
      <c r="K1349" s="299" t="s">
        <v>67</v>
      </c>
      <c r="L1349" s="628">
        <v>1924</v>
      </c>
      <c r="M1349" s="344" t="s">
        <v>3371</v>
      </c>
      <c r="N1349" s="285" t="s">
        <v>1672</v>
      </c>
      <c r="O1349" s="299" t="s">
        <v>1672</v>
      </c>
      <c r="P1349" s="23" t="s">
        <v>3362</v>
      </c>
      <c r="Q1349" s="49" t="s">
        <v>3362</v>
      </c>
      <c r="R1349" s="288" t="s">
        <v>1643</v>
      </c>
      <c r="S1349" s="351" t="s">
        <v>3362</v>
      </c>
      <c r="T1349" s="288" t="s">
        <v>1737</v>
      </c>
      <c r="U1349" s="288" t="s">
        <v>67</v>
      </c>
      <c r="V1349" s="49" t="s">
        <v>67</v>
      </c>
      <c r="W1349" s="49" t="s">
        <v>67</v>
      </c>
      <c r="X1349" s="34" t="s">
        <v>67</v>
      </c>
      <c r="Y1349" s="34" t="s">
        <v>67</v>
      </c>
      <c r="Z1349" s="337">
        <v>2</v>
      </c>
      <c r="AA1349" s="288" t="s">
        <v>1700</v>
      </c>
      <c r="AB1349" s="49" t="s">
        <v>3379</v>
      </c>
      <c r="AC1349" s="49" t="s">
        <v>67</v>
      </c>
      <c r="AD1349" s="49" t="s">
        <v>3380</v>
      </c>
      <c r="AE1349" s="49" t="s">
        <v>67</v>
      </c>
      <c r="AF1349" s="21" t="s">
        <v>67</v>
      </c>
      <c r="AG1349" s="21" t="s">
        <v>67</v>
      </c>
      <c r="AH1349" s="49"/>
      <c r="AI1349" s="33"/>
      <c r="AJ1349" s="33"/>
      <c r="AK1349" s="33"/>
    </row>
    <row r="1350" spans="1:37" s="168" customFormat="1" ht="15" customHeight="1">
      <c r="A1350" s="623" t="s">
        <v>1808</v>
      </c>
      <c r="B1350" s="299" t="s">
        <v>1809</v>
      </c>
      <c r="C1350" s="299" t="s">
        <v>1736</v>
      </c>
      <c r="D1350" s="299" t="s">
        <v>117</v>
      </c>
      <c r="E1350" s="299" t="s">
        <v>1645</v>
      </c>
      <c r="F1350" s="626">
        <v>825</v>
      </c>
      <c r="G1350" s="626">
        <v>825</v>
      </c>
      <c r="H1350" s="300" t="s">
        <v>3369</v>
      </c>
      <c r="I1350" s="19" t="s">
        <v>3370</v>
      </c>
      <c r="J1350" s="299" t="s">
        <v>1647</v>
      </c>
      <c r="K1350" s="299" t="s">
        <v>67</v>
      </c>
      <c r="L1350" s="628">
        <v>1924</v>
      </c>
      <c r="M1350" s="344" t="s">
        <v>3371</v>
      </c>
      <c r="N1350" s="285" t="s">
        <v>1672</v>
      </c>
      <c r="O1350" s="299" t="s">
        <v>1672</v>
      </c>
      <c r="P1350" s="23" t="s">
        <v>3362</v>
      </c>
      <c r="Q1350" s="49" t="s">
        <v>3362</v>
      </c>
      <c r="R1350" s="288" t="s">
        <v>1643</v>
      </c>
      <c r="S1350" s="351" t="s">
        <v>3362</v>
      </c>
      <c r="T1350" s="288" t="s">
        <v>1737</v>
      </c>
      <c r="U1350" s="288" t="s">
        <v>67</v>
      </c>
      <c r="V1350" s="49" t="s">
        <v>67</v>
      </c>
      <c r="W1350" s="49" t="s">
        <v>67</v>
      </c>
      <c r="X1350" s="34" t="s">
        <v>67</v>
      </c>
      <c r="Y1350" s="34" t="s">
        <v>67</v>
      </c>
      <c r="Z1350" s="337">
        <v>2</v>
      </c>
      <c r="AA1350" s="288" t="s">
        <v>1700</v>
      </c>
      <c r="AB1350" s="49" t="s">
        <v>3379</v>
      </c>
      <c r="AC1350" s="49" t="s">
        <v>67</v>
      </c>
      <c r="AD1350" s="49" t="s">
        <v>3380</v>
      </c>
      <c r="AE1350" s="49" t="s">
        <v>67</v>
      </c>
      <c r="AF1350" s="21" t="s">
        <v>67</v>
      </c>
      <c r="AG1350" s="21" t="s">
        <v>67</v>
      </c>
      <c r="AH1350" s="49"/>
      <c r="AI1350" s="33"/>
      <c r="AJ1350" s="33"/>
      <c r="AK1350" s="33"/>
    </row>
    <row r="1351" spans="1:37" s="168" customFormat="1" ht="15" customHeight="1">
      <c r="A1351" s="387" t="s">
        <v>7143</v>
      </c>
      <c r="B1351" s="295" t="s">
        <v>7144</v>
      </c>
      <c r="C1351" s="295" t="s">
        <v>7100</v>
      </c>
      <c r="D1351" s="295" t="s">
        <v>117</v>
      </c>
      <c r="E1351" s="295" t="s">
        <v>1645</v>
      </c>
      <c r="F1351" s="295" t="s">
        <v>6728</v>
      </c>
      <c r="G1351" s="295" t="s">
        <v>6728</v>
      </c>
      <c r="H1351" s="295" t="s">
        <v>3369</v>
      </c>
      <c r="I1351" s="52" t="s">
        <v>3370</v>
      </c>
      <c r="J1351" s="295" t="s">
        <v>6725</v>
      </c>
      <c r="K1351" s="295" t="s">
        <v>6720</v>
      </c>
      <c r="L1351" s="343">
        <v>2002</v>
      </c>
      <c r="M1351" s="344" t="s">
        <v>3371</v>
      </c>
      <c r="N1351" s="285" t="s">
        <v>1672</v>
      </c>
      <c r="O1351" s="288" t="s">
        <v>1672</v>
      </c>
      <c r="P1351" s="34" t="s">
        <v>3362</v>
      </c>
      <c r="Q1351" s="49" t="s">
        <v>3362</v>
      </c>
      <c r="R1351" s="295" t="s">
        <v>1642</v>
      </c>
      <c r="S1351" s="34" t="s">
        <v>67</v>
      </c>
      <c r="T1351" s="295" t="s">
        <v>1819</v>
      </c>
      <c r="U1351" s="294" t="s">
        <v>67</v>
      </c>
      <c r="V1351" s="49" t="s">
        <v>67</v>
      </c>
      <c r="W1351" s="49" t="s">
        <v>67</v>
      </c>
      <c r="X1351" s="34" t="s">
        <v>67</v>
      </c>
      <c r="Y1351" s="34" t="s">
        <v>67</v>
      </c>
      <c r="Z1351" s="295" t="s">
        <v>1659</v>
      </c>
      <c r="AA1351" s="288" t="s">
        <v>1700</v>
      </c>
      <c r="AB1351" s="49" t="s">
        <v>3379</v>
      </c>
      <c r="AC1351" s="49" t="s">
        <v>6704</v>
      </c>
      <c r="AD1351" s="49" t="s">
        <v>3380</v>
      </c>
      <c r="AE1351" s="49" t="s">
        <v>67</v>
      </c>
      <c r="AF1351" s="21" t="s">
        <v>67</v>
      </c>
      <c r="AG1351" s="21" t="s">
        <v>67</v>
      </c>
      <c r="AH1351" s="294"/>
      <c r="AI1351" s="33"/>
      <c r="AJ1351" s="33"/>
      <c r="AK1351" s="33"/>
    </row>
    <row r="1352" spans="1:37" s="168" customFormat="1" ht="15" customHeight="1">
      <c r="A1352" s="388" t="s">
        <v>7459</v>
      </c>
      <c r="B1352" s="295" t="s">
        <v>7460</v>
      </c>
      <c r="C1352" s="295" t="s">
        <v>7461</v>
      </c>
      <c r="D1352" s="295" t="s">
        <v>117</v>
      </c>
      <c r="E1352" s="295" t="s">
        <v>1646</v>
      </c>
      <c r="F1352" s="295" t="s">
        <v>7462</v>
      </c>
      <c r="G1352" s="295" t="s">
        <v>7462</v>
      </c>
      <c r="H1352" s="512" t="s">
        <v>3381</v>
      </c>
      <c r="I1352" s="52" t="s">
        <v>3377</v>
      </c>
      <c r="J1352" s="295" t="s">
        <v>1655</v>
      </c>
      <c r="K1352" s="295" t="s">
        <v>6720</v>
      </c>
      <c r="L1352" s="343">
        <v>1910</v>
      </c>
      <c r="M1352" s="344" t="s">
        <v>3371</v>
      </c>
      <c r="N1352" s="285" t="s">
        <v>1672</v>
      </c>
      <c r="O1352" s="288" t="s">
        <v>1672</v>
      </c>
      <c r="P1352" s="34" t="s">
        <v>3362</v>
      </c>
      <c r="Q1352" s="49" t="s">
        <v>3362</v>
      </c>
      <c r="R1352" s="295" t="s">
        <v>1642</v>
      </c>
      <c r="S1352" s="34" t="s">
        <v>67</v>
      </c>
      <c r="T1352" s="295" t="s">
        <v>1737</v>
      </c>
      <c r="U1352" s="294" t="s">
        <v>67</v>
      </c>
      <c r="V1352" s="49" t="s">
        <v>67</v>
      </c>
      <c r="W1352" s="49" t="s">
        <v>67</v>
      </c>
      <c r="X1352" s="34" t="s">
        <v>67</v>
      </c>
      <c r="Y1352" s="34" t="s">
        <v>67</v>
      </c>
      <c r="Z1352" s="295" t="s">
        <v>1660</v>
      </c>
      <c r="AA1352" s="288" t="s">
        <v>1700</v>
      </c>
      <c r="AB1352" s="49" t="s">
        <v>3379</v>
      </c>
      <c r="AC1352" s="49" t="s">
        <v>6704</v>
      </c>
      <c r="AD1352" s="49" t="s">
        <v>3380</v>
      </c>
      <c r="AE1352" s="49" t="s">
        <v>67</v>
      </c>
      <c r="AF1352" s="21" t="s">
        <v>67</v>
      </c>
      <c r="AG1352" s="21" t="s">
        <v>67</v>
      </c>
      <c r="AH1352" s="294"/>
      <c r="AI1352" s="33"/>
      <c r="AJ1352" s="33"/>
      <c r="AK1352" s="33"/>
    </row>
    <row r="1353" spans="1:37" s="168" customFormat="1" ht="15" customHeight="1">
      <c r="A1353" s="601" t="s">
        <v>7463</v>
      </c>
      <c r="B1353" s="300" t="s">
        <v>7464</v>
      </c>
      <c r="C1353" s="300" t="s">
        <v>7461</v>
      </c>
      <c r="D1353" s="300" t="s">
        <v>117</v>
      </c>
      <c r="E1353" s="300" t="s">
        <v>1648</v>
      </c>
      <c r="F1353" s="300" t="s">
        <v>7388</v>
      </c>
      <c r="G1353" s="300" t="s">
        <v>7388</v>
      </c>
      <c r="H1353" s="300" t="s">
        <v>3369</v>
      </c>
      <c r="I1353" s="52" t="s">
        <v>3370</v>
      </c>
      <c r="J1353" s="300" t="s">
        <v>6761</v>
      </c>
      <c r="K1353" s="300" t="s">
        <v>6720</v>
      </c>
      <c r="L1353" s="793">
        <v>1965</v>
      </c>
      <c r="M1353" s="344" t="s">
        <v>3371</v>
      </c>
      <c r="N1353" s="285" t="s">
        <v>1672</v>
      </c>
      <c r="O1353" s="299" t="s">
        <v>1672</v>
      </c>
      <c r="P1353" s="34" t="s">
        <v>3362</v>
      </c>
      <c r="Q1353" s="49" t="s">
        <v>3362</v>
      </c>
      <c r="R1353" s="300" t="s">
        <v>1642</v>
      </c>
      <c r="S1353" s="34" t="s">
        <v>67</v>
      </c>
      <c r="T1353" s="300" t="s">
        <v>1737</v>
      </c>
      <c r="U1353" s="836" t="s">
        <v>67</v>
      </c>
      <c r="V1353" s="49" t="s">
        <v>67</v>
      </c>
      <c r="W1353" s="49" t="s">
        <v>67</v>
      </c>
      <c r="X1353" s="34" t="s">
        <v>67</v>
      </c>
      <c r="Y1353" s="34" t="s">
        <v>67</v>
      </c>
      <c r="Z1353" s="300" t="s">
        <v>1659</v>
      </c>
      <c r="AA1353" s="299" t="s">
        <v>1700</v>
      </c>
      <c r="AB1353" s="49" t="s">
        <v>3379</v>
      </c>
      <c r="AC1353" s="49" t="s">
        <v>6704</v>
      </c>
      <c r="AD1353" s="49" t="s">
        <v>3380</v>
      </c>
      <c r="AE1353" s="49" t="s">
        <v>67</v>
      </c>
      <c r="AF1353" s="21" t="s">
        <v>67</v>
      </c>
      <c r="AG1353" s="21" t="s">
        <v>67</v>
      </c>
      <c r="AH1353" s="49"/>
      <c r="AI1353" s="33"/>
      <c r="AJ1353" s="33"/>
      <c r="AK1353" s="33"/>
    </row>
    <row r="1354" spans="1:37" s="168" customFormat="1" ht="15" customHeight="1">
      <c r="A1354" s="283" t="s">
        <v>7465</v>
      </c>
      <c r="B1354" s="300" t="s">
        <v>7466</v>
      </c>
      <c r="C1354" s="300" t="s">
        <v>7467</v>
      </c>
      <c r="D1354" s="300" t="s">
        <v>117</v>
      </c>
      <c r="E1354" s="300" t="s">
        <v>1648</v>
      </c>
      <c r="F1354" s="295" t="s">
        <v>7468</v>
      </c>
      <c r="G1354" s="295" t="s">
        <v>7468</v>
      </c>
      <c r="H1354" s="512" t="s">
        <v>3381</v>
      </c>
      <c r="I1354" s="52" t="s">
        <v>3377</v>
      </c>
      <c r="J1354" s="295" t="s">
        <v>1655</v>
      </c>
      <c r="K1354" s="295" t="s">
        <v>6720</v>
      </c>
      <c r="L1354" s="343">
        <v>1900</v>
      </c>
      <c r="M1354" s="344" t="s">
        <v>3371</v>
      </c>
      <c r="N1354" s="288" t="s">
        <v>1672</v>
      </c>
      <c r="O1354" s="288" t="s">
        <v>1672</v>
      </c>
      <c r="P1354" s="34" t="s">
        <v>3362</v>
      </c>
      <c r="Q1354" s="49" t="s">
        <v>3362</v>
      </c>
      <c r="R1354" s="295" t="s">
        <v>1643</v>
      </c>
      <c r="S1354" s="34" t="s">
        <v>67</v>
      </c>
      <c r="T1354" s="295" t="s">
        <v>1737</v>
      </c>
      <c r="U1354" s="294" t="s">
        <v>67</v>
      </c>
      <c r="V1354" s="49" t="s">
        <v>67</v>
      </c>
      <c r="W1354" s="49" t="s">
        <v>67</v>
      </c>
      <c r="X1354" s="34" t="s">
        <v>67</v>
      </c>
      <c r="Y1354" s="34" t="s">
        <v>67</v>
      </c>
      <c r="Z1354" s="295" t="s">
        <v>1660</v>
      </c>
      <c r="AA1354" s="288" t="s">
        <v>1700</v>
      </c>
      <c r="AB1354" s="49" t="s">
        <v>3379</v>
      </c>
      <c r="AC1354" s="49" t="s">
        <v>6704</v>
      </c>
      <c r="AD1354" s="49" t="s">
        <v>3380</v>
      </c>
      <c r="AE1354" s="49" t="s">
        <v>67</v>
      </c>
      <c r="AF1354" s="21" t="s">
        <v>67</v>
      </c>
      <c r="AG1354" s="21" t="s">
        <v>67</v>
      </c>
      <c r="AH1354" s="49"/>
      <c r="AI1354" s="33"/>
      <c r="AJ1354" s="33"/>
      <c r="AK1354" s="33"/>
    </row>
    <row r="1355" spans="1:37" s="168" customFormat="1" ht="15" customHeight="1">
      <c r="A1355" s="283" t="s">
        <v>7469</v>
      </c>
      <c r="B1355" s="300" t="s">
        <v>7470</v>
      </c>
      <c r="C1355" s="300" t="s">
        <v>7471</v>
      </c>
      <c r="D1355" s="300" t="s">
        <v>117</v>
      </c>
      <c r="E1355" s="300" t="s">
        <v>1648</v>
      </c>
      <c r="F1355" s="300" t="s">
        <v>7472</v>
      </c>
      <c r="G1355" s="300" t="s">
        <v>7472</v>
      </c>
      <c r="H1355" s="300" t="s">
        <v>3369</v>
      </c>
      <c r="I1355" s="52" t="s">
        <v>3370</v>
      </c>
      <c r="J1355" s="300" t="s">
        <v>6761</v>
      </c>
      <c r="K1355" s="300" t="s">
        <v>6720</v>
      </c>
      <c r="L1355" s="793">
        <v>1924</v>
      </c>
      <c r="M1355" s="344" t="s">
        <v>3371</v>
      </c>
      <c r="N1355" s="285" t="s">
        <v>1672</v>
      </c>
      <c r="O1355" s="288" t="s">
        <v>1672</v>
      </c>
      <c r="P1355" s="34" t="s">
        <v>3362</v>
      </c>
      <c r="Q1355" s="49" t="s">
        <v>3362</v>
      </c>
      <c r="R1355" s="295" t="s">
        <v>1642</v>
      </c>
      <c r="S1355" s="34" t="s">
        <v>67</v>
      </c>
      <c r="T1355" s="300" t="s">
        <v>1737</v>
      </c>
      <c r="U1355" s="836" t="s">
        <v>67</v>
      </c>
      <c r="V1355" s="49" t="s">
        <v>67</v>
      </c>
      <c r="W1355" s="49" t="s">
        <v>67</v>
      </c>
      <c r="X1355" s="34" t="s">
        <v>67</v>
      </c>
      <c r="Y1355" s="34" t="s">
        <v>67</v>
      </c>
      <c r="Z1355" s="300" t="s">
        <v>1660</v>
      </c>
      <c r="AA1355" s="288" t="s">
        <v>1700</v>
      </c>
      <c r="AB1355" s="49" t="s">
        <v>3379</v>
      </c>
      <c r="AC1355" s="49" t="s">
        <v>6704</v>
      </c>
      <c r="AD1355" s="49" t="s">
        <v>3380</v>
      </c>
      <c r="AE1355" s="49" t="s">
        <v>67</v>
      </c>
      <c r="AF1355" s="21" t="s">
        <v>67</v>
      </c>
      <c r="AG1355" s="21" t="s">
        <v>67</v>
      </c>
      <c r="AH1355" s="49"/>
      <c r="AI1355" s="33"/>
      <c r="AJ1355" s="33"/>
      <c r="AK1355" s="33"/>
    </row>
    <row r="1356" spans="1:37" s="168" customFormat="1" ht="15" customHeight="1">
      <c r="A1356" s="283" t="s">
        <v>7473</v>
      </c>
      <c r="B1356" s="300" t="s">
        <v>7474</v>
      </c>
      <c r="C1356" s="300" t="s">
        <v>7471</v>
      </c>
      <c r="D1356" s="300" t="s">
        <v>117</v>
      </c>
      <c r="E1356" s="300" t="s">
        <v>1648</v>
      </c>
      <c r="F1356" s="300" t="s">
        <v>3393</v>
      </c>
      <c r="G1356" s="300" t="s">
        <v>3393</v>
      </c>
      <c r="H1356" s="300" t="s">
        <v>3369</v>
      </c>
      <c r="I1356" s="52" t="s">
        <v>3370</v>
      </c>
      <c r="J1356" s="300" t="s">
        <v>6761</v>
      </c>
      <c r="K1356" s="300" t="s">
        <v>6720</v>
      </c>
      <c r="L1356" s="793">
        <v>1924</v>
      </c>
      <c r="M1356" s="344" t="s">
        <v>3371</v>
      </c>
      <c r="N1356" s="285" t="s">
        <v>1672</v>
      </c>
      <c r="O1356" s="299" t="s">
        <v>1672</v>
      </c>
      <c r="P1356" s="34" t="s">
        <v>3362</v>
      </c>
      <c r="Q1356" s="49" t="s">
        <v>3362</v>
      </c>
      <c r="R1356" s="295" t="s">
        <v>1642</v>
      </c>
      <c r="S1356" s="34" t="s">
        <v>67</v>
      </c>
      <c r="T1356" s="300" t="s">
        <v>1737</v>
      </c>
      <c r="U1356" s="836" t="s">
        <v>67</v>
      </c>
      <c r="V1356" s="49" t="s">
        <v>67</v>
      </c>
      <c r="W1356" s="49" t="s">
        <v>67</v>
      </c>
      <c r="X1356" s="34" t="s">
        <v>67</v>
      </c>
      <c r="Y1356" s="34" t="s">
        <v>67</v>
      </c>
      <c r="Z1356" s="300" t="s">
        <v>1659</v>
      </c>
      <c r="AA1356" s="288" t="s">
        <v>1700</v>
      </c>
      <c r="AB1356" s="49" t="s">
        <v>3379</v>
      </c>
      <c r="AC1356" s="49" t="s">
        <v>6704</v>
      </c>
      <c r="AD1356" s="49" t="s">
        <v>3380</v>
      </c>
      <c r="AE1356" s="49" t="s">
        <v>67</v>
      </c>
      <c r="AF1356" s="21" t="s">
        <v>67</v>
      </c>
      <c r="AG1356" s="21" t="s">
        <v>67</v>
      </c>
      <c r="AH1356" s="49"/>
      <c r="AI1356" s="33"/>
      <c r="AJ1356" s="33"/>
      <c r="AK1356" s="33"/>
    </row>
    <row r="1357" spans="1:37" s="168" customFormat="1" ht="15" customHeight="1">
      <c r="A1357" s="283" t="s">
        <v>7475</v>
      </c>
      <c r="B1357" s="300" t="s">
        <v>2782</v>
      </c>
      <c r="C1357" s="300" t="s">
        <v>7471</v>
      </c>
      <c r="D1357" s="300" t="s">
        <v>117</v>
      </c>
      <c r="E1357" s="300" t="s">
        <v>1648</v>
      </c>
      <c r="F1357" s="286" t="s">
        <v>7476</v>
      </c>
      <c r="G1357" s="286" t="s">
        <v>7476</v>
      </c>
      <c r="H1357" s="300" t="s">
        <v>3369</v>
      </c>
      <c r="I1357" s="52" t="s">
        <v>3370</v>
      </c>
      <c r="J1357" s="300" t="s">
        <v>6761</v>
      </c>
      <c r="K1357" s="300" t="s">
        <v>6720</v>
      </c>
      <c r="L1357" s="793">
        <v>1924</v>
      </c>
      <c r="M1357" s="344" t="s">
        <v>3371</v>
      </c>
      <c r="N1357" s="285" t="s">
        <v>1672</v>
      </c>
      <c r="O1357" s="299" t="s">
        <v>1672</v>
      </c>
      <c r="P1357" s="34" t="s">
        <v>3362</v>
      </c>
      <c r="Q1357" s="49" t="s">
        <v>3362</v>
      </c>
      <c r="R1357" s="295" t="s">
        <v>1642</v>
      </c>
      <c r="S1357" s="34" t="s">
        <v>67</v>
      </c>
      <c r="T1357" s="300" t="s">
        <v>1737</v>
      </c>
      <c r="U1357" s="836" t="s">
        <v>67</v>
      </c>
      <c r="V1357" s="49" t="s">
        <v>67</v>
      </c>
      <c r="W1357" s="49" t="s">
        <v>67</v>
      </c>
      <c r="X1357" s="34" t="s">
        <v>67</v>
      </c>
      <c r="Y1357" s="34" t="s">
        <v>67</v>
      </c>
      <c r="Z1357" s="849" t="s">
        <v>1659</v>
      </c>
      <c r="AA1357" s="288" t="s">
        <v>1700</v>
      </c>
      <c r="AB1357" s="49" t="s">
        <v>3379</v>
      </c>
      <c r="AC1357" s="49" t="s">
        <v>6704</v>
      </c>
      <c r="AD1357" s="49" t="s">
        <v>3380</v>
      </c>
      <c r="AE1357" s="49" t="s">
        <v>67</v>
      </c>
      <c r="AF1357" s="21" t="s">
        <v>67</v>
      </c>
      <c r="AG1357" s="21" t="s">
        <v>67</v>
      </c>
      <c r="AH1357" s="49"/>
      <c r="AI1357" s="33"/>
      <c r="AJ1357" s="33"/>
      <c r="AK1357" s="33"/>
    </row>
    <row r="1358" spans="1:37" s="168" customFormat="1" ht="15" customHeight="1">
      <c r="A1358" s="283" t="s">
        <v>7477</v>
      </c>
      <c r="B1358" s="300" t="s">
        <v>7478</v>
      </c>
      <c r="C1358" s="300" t="s">
        <v>7471</v>
      </c>
      <c r="D1358" s="300" t="s">
        <v>117</v>
      </c>
      <c r="E1358" s="300" t="s">
        <v>1648</v>
      </c>
      <c r="F1358" s="719" t="s">
        <v>1632</v>
      </c>
      <c r="G1358" s="719" t="s">
        <v>1632</v>
      </c>
      <c r="H1358" s="300" t="s">
        <v>3369</v>
      </c>
      <c r="I1358" s="52" t="s">
        <v>3370</v>
      </c>
      <c r="J1358" s="300" t="s">
        <v>6761</v>
      </c>
      <c r="K1358" s="719" t="s">
        <v>6720</v>
      </c>
      <c r="L1358" s="793">
        <v>1924</v>
      </c>
      <c r="M1358" s="344" t="s">
        <v>3371</v>
      </c>
      <c r="N1358" s="285" t="s">
        <v>1672</v>
      </c>
      <c r="O1358" s="288" t="s">
        <v>1672</v>
      </c>
      <c r="P1358" s="34" t="s">
        <v>3362</v>
      </c>
      <c r="Q1358" s="49" t="s">
        <v>3362</v>
      </c>
      <c r="R1358" s="295" t="s">
        <v>1642</v>
      </c>
      <c r="S1358" s="34" t="s">
        <v>67</v>
      </c>
      <c r="T1358" s="300" t="s">
        <v>1737</v>
      </c>
      <c r="U1358" s="836" t="s">
        <v>67</v>
      </c>
      <c r="V1358" s="49" t="s">
        <v>67</v>
      </c>
      <c r="W1358" s="49" t="s">
        <v>67</v>
      </c>
      <c r="X1358" s="34" t="s">
        <v>67</v>
      </c>
      <c r="Y1358" s="34" t="s">
        <v>67</v>
      </c>
      <c r="Z1358" s="849" t="s">
        <v>1659</v>
      </c>
      <c r="AA1358" s="288" t="s">
        <v>1700</v>
      </c>
      <c r="AB1358" s="49" t="s">
        <v>3379</v>
      </c>
      <c r="AC1358" s="49" t="s">
        <v>6704</v>
      </c>
      <c r="AD1358" s="49" t="s">
        <v>3380</v>
      </c>
      <c r="AE1358" s="49" t="s">
        <v>67</v>
      </c>
      <c r="AF1358" s="21" t="s">
        <v>67</v>
      </c>
      <c r="AG1358" s="21" t="s">
        <v>67</v>
      </c>
      <c r="AH1358" s="49"/>
      <c r="AI1358" s="33"/>
      <c r="AJ1358" s="33"/>
      <c r="AK1358" s="33"/>
    </row>
    <row r="1359" spans="1:37" s="168" customFormat="1" ht="15" customHeight="1">
      <c r="A1359" s="283" t="s">
        <v>7479</v>
      </c>
      <c r="B1359" s="300" t="s">
        <v>7480</v>
      </c>
      <c r="C1359" s="300" t="s">
        <v>7471</v>
      </c>
      <c r="D1359" s="300" t="s">
        <v>117</v>
      </c>
      <c r="E1359" s="300" t="s">
        <v>1648</v>
      </c>
      <c r="F1359" s="719" t="s">
        <v>7481</v>
      </c>
      <c r="G1359" s="719" t="s">
        <v>7481</v>
      </c>
      <c r="H1359" s="300" t="s">
        <v>3369</v>
      </c>
      <c r="I1359" s="52" t="s">
        <v>3370</v>
      </c>
      <c r="J1359" s="300" t="s">
        <v>6761</v>
      </c>
      <c r="K1359" s="719" t="s">
        <v>6720</v>
      </c>
      <c r="L1359" s="793">
        <v>1924</v>
      </c>
      <c r="M1359" s="344" t="s">
        <v>3371</v>
      </c>
      <c r="N1359" s="285" t="s">
        <v>1672</v>
      </c>
      <c r="O1359" s="288" t="s">
        <v>1672</v>
      </c>
      <c r="P1359" s="34" t="s">
        <v>3362</v>
      </c>
      <c r="Q1359" s="49" t="s">
        <v>3362</v>
      </c>
      <c r="R1359" s="295" t="s">
        <v>1642</v>
      </c>
      <c r="S1359" s="34" t="s">
        <v>67</v>
      </c>
      <c r="T1359" s="300" t="s">
        <v>1737</v>
      </c>
      <c r="U1359" s="836" t="s">
        <v>67</v>
      </c>
      <c r="V1359" s="49" t="s">
        <v>67</v>
      </c>
      <c r="W1359" s="49" t="s">
        <v>67</v>
      </c>
      <c r="X1359" s="34" t="s">
        <v>67</v>
      </c>
      <c r="Y1359" s="34" t="s">
        <v>67</v>
      </c>
      <c r="Z1359" s="849" t="s">
        <v>1659</v>
      </c>
      <c r="AA1359" s="288" t="s">
        <v>1700</v>
      </c>
      <c r="AB1359" s="49" t="s">
        <v>3379</v>
      </c>
      <c r="AC1359" s="49" t="s">
        <v>6704</v>
      </c>
      <c r="AD1359" s="49" t="s">
        <v>3380</v>
      </c>
      <c r="AE1359" s="49" t="s">
        <v>67</v>
      </c>
      <c r="AF1359" s="21" t="s">
        <v>67</v>
      </c>
      <c r="AG1359" s="21" t="s">
        <v>67</v>
      </c>
      <c r="AH1359" s="49"/>
      <c r="AI1359" s="33"/>
      <c r="AJ1359" s="33"/>
      <c r="AK1359" s="33"/>
    </row>
    <row r="1360" spans="1:37" s="168" customFormat="1" ht="15" customHeight="1">
      <c r="A1360" s="283" t="s">
        <v>7484</v>
      </c>
      <c r="B1360" s="300" t="s">
        <v>7485</v>
      </c>
      <c r="C1360" s="300" t="s">
        <v>7471</v>
      </c>
      <c r="D1360" s="300" t="s">
        <v>117</v>
      </c>
      <c r="E1360" s="300" t="s">
        <v>1645</v>
      </c>
      <c r="F1360" s="719" t="s">
        <v>7486</v>
      </c>
      <c r="G1360" s="719" t="s">
        <v>7486</v>
      </c>
      <c r="H1360" s="300" t="s">
        <v>3369</v>
      </c>
      <c r="I1360" s="52" t="s">
        <v>3370</v>
      </c>
      <c r="J1360" s="300" t="s">
        <v>6772</v>
      </c>
      <c r="K1360" s="719" t="s">
        <v>6720</v>
      </c>
      <c r="L1360" s="793">
        <v>1928</v>
      </c>
      <c r="M1360" s="286" t="s">
        <v>3378</v>
      </c>
      <c r="N1360" s="285" t="s">
        <v>1672</v>
      </c>
      <c r="O1360" s="299" t="s">
        <v>1672</v>
      </c>
      <c r="P1360" s="34" t="s">
        <v>3362</v>
      </c>
      <c r="Q1360" s="49" t="s">
        <v>3388</v>
      </c>
      <c r="R1360" s="295" t="s">
        <v>1642</v>
      </c>
      <c r="S1360" s="34" t="s">
        <v>67</v>
      </c>
      <c r="T1360" s="300" t="s">
        <v>1737</v>
      </c>
      <c r="U1360" s="836" t="s">
        <v>67</v>
      </c>
      <c r="V1360" s="49" t="s">
        <v>67</v>
      </c>
      <c r="W1360" s="49" t="s">
        <v>67</v>
      </c>
      <c r="X1360" s="34" t="s">
        <v>67</v>
      </c>
      <c r="Y1360" s="34" t="s">
        <v>67</v>
      </c>
      <c r="Z1360" s="849" t="s">
        <v>3405</v>
      </c>
      <c r="AA1360" s="288" t="s">
        <v>1700</v>
      </c>
      <c r="AB1360" s="49" t="s">
        <v>3379</v>
      </c>
      <c r="AC1360" s="49" t="s">
        <v>6704</v>
      </c>
      <c r="AD1360" s="49" t="s">
        <v>3380</v>
      </c>
      <c r="AE1360" s="49" t="s">
        <v>67</v>
      </c>
      <c r="AF1360" s="21" t="s">
        <v>67</v>
      </c>
      <c r="AG1360" s="21" t="s">
        <v>67</v>
      </c>
      <c r="AH1360" s="49"/>
      <c r="AI1360" s="33"/>
      <c r="AJ1360" s="33"/>
      <c r="AK1360" s="33"/>
    </row>
    <row r="1361" spans="1:37" s="168" customFormat="1" ht="15" customHeight="1">
      <c r="A1361" s="283" t="s">
        <v>7487</v>
      </c>
      <c r="B1361" s="300" t="s">
        <v>7488</v>
      </c>
      <c r="C1361" s="300" t="s">
        <v>7489</v>
      </c>
      <c r="D1361" s="300" t="s">
        <v>117</v>
      </c>
      <c r="E1361" s="300" t="s">
        <v>1641</v>
      </c>
      <c r="F1361" s="719" t="s">
        <v>1657</v>
      </c>
      <c r="G1361" s="719" t="s">
        <v>1657</v>
      </c>
      <c r="H1361" s="300" t="s">
        <v>3369</v>
      </c>
      <c r="I1361" s="52" t="s">
        <v>3370</v>
      </c>
      <c r="J1361" s="300" t="s">
        <v>6725</v>
      </c>
      <c r="K1361" s="719" t="s">
        <v>6720</v>
      </c>
      <c r="L1361" s="793">
        <v>2008</v>
      </c>
      <c r="M1361" s="344" t="s">
        <v>3371</v>
      </c>
      <c r="N1361" s="288" t="s">
        <v>1672</v>
      </c>
      <c r="O1361" s="288" t="s">
        <v>1672</v>
      </c>
      <c r="P1361" s="34" t="s">
        <v>3362</v>
      </c>
      <c r="Q1361" s="49" t="s">
        <v>3362</v>
      </c>
      <c r="R1361" s="300" t="s">
        <v>1642</v>
      </c>
      <c r="S1361" s="34" t="s">
        <v>67</v>
      </c>
      <c r="T1361" s="300" t="s">
        <v>1737</v>
      </c>
      <c r="U1361" s="836" t="s">
        <v>67</v>
      </c>
      <c r="V1361" s="49" t="s">
        <v>67</v>
      </c>
      <c r="W1361" s="49" t="s">
        <v>67</v>
      </c>
      <c r="X1361" s="34" t="s">
        <v>67</v>
      </c>
      <c r="Y1361" s="34" t="s">
        <v>67</v>
      </c>
      <c r="Z1361" s="849" t="s">
        <v>1659</v>
      </c>
      <c r="AA1361" s="288" t="s">
        <v>1700</v>
      </c>
      <c r="AB1361" s="49" t="s">
        <v>3379</v>
      </c>
      <c r="AC1361" s="49" t="s">
        <v>6704</v>
      </c>
      <c r="AD1361" s="49" t="s">
        <v>3380</v>
      </c>
      <c r="AE1361" s="49" t="s">
        <v>67</v>
      </c>
      <c r="AF1361" s="21" t="s">
        <v>67</v>
      </c>
      <c r="AG1361" s="21" t="s">
        <v>67</v>
      </c>
      <c r="AH1361" s="49"/>
      <c r="AI1361" s="33"/>
      <c r="AJ1361" s="33"/>
      <c r="AK1361" s="33"/>
    </row>
    <row r="1362" spans="1:37" s="168" customFormat="1" ht="15" customHeight="1">
      <c r="A1362" s="283" t="s">
        <v>7490</v>
      </c>
      <c r="B1362" s="300" t="s">
        <v>7491</v>
      </c>
      <c r="C1362" s="300" t="s">
        <v>7489</v>
      </c>
      <c r="D1362" s="300" t="s">
        <v>117</v>
      </c>
      <c r="E1362" s="300" t="s">
        <v>1645</v>
      </c>
      <c r="F1362" s="719" t="s">
        <v>7492</v>
      </c>
      <c r="G1362" s="719" t="s">
        <v>7492</v>
      </c>
      <c r="H1362" s="300" t="s">
        <v>3369</v>
      </c>
      <c r="I1362" s="52" t="s">
        <v>3370</v>
      </c>
      <c r="J1362" s="300" t="s">
        <v>6781</v>
      </c>
      <c r="K1362" s="719" t="s">
        <v>6720</v>
      </c>
      <c r="L1362" s="342"/>
      <c r="M1362" s="344" t="s">
        <v>3371</v>
      </c>
      <c r="N1362" s="285" t="s">
        <v>1672</v>
      </c>
      <c r="O1362" s="285" t="s">
        <v>1672</v>
      </c>
      <c r="P1362" s="34" t="s">
        <v>3362</v>
      </c>
      <c r="Q1362" s="49" t="s">
        <v>3362</v>
      </c>
      <c r="R1362" s="300" t="s">
        <v>1642</v>
      </c>
      <c r="S1362" s="34" t="s">
        <v>67</v>
      </c>
      <c r="T1362" s="300" t="s">
        <v>1737</v>
      </c>
      <c r="U1362" s="836" t="s">
        <v>67</v>
      </c>
      <c r="V1362" s="49" t="s">
        <v>67</v>
      </c>
      <c r="W1362" s="49" t="s">
        <v>67</v>
      </c>
      <c r="X1362" s="34" t="s">
        <v>67</v>
      </c>
      <c r="Y1362" s="34" t="s">
        <v>67</v>
      </c>
      <c r="Z1362" s="849" t="s">
        <v>1659</v>
      </c>
      <c r="AA1362" s="288" t="s">
        <v>1700</v>
      </c>
      <c r="AB1362" s="49" t="s">
        <v>3379</v>
      </c>
      <c r="AC1362" s="49" t="s">
        <v>6704</v>
      </c>
      <c r="AD1362" s="49" t="s">
        <v>3380</v>
      </c>
      <c r="AE1362" s="49" t="s">
        <v>67</v>
      </c>
      <c r="AF1362" s="21" t="s">
        <v>67</v>
      </c>
      <c r="AG1362" s="21" t="s">
        <v>67</v>
      </c>
      <c r="AH1362" s="49"/>
      <c r="AI1362" s="33"/>
      <c r="AJ1362" s="33"/>
      <c r="AK1362" s="33"/>
    </row>
    <row r="1363" spans="1:37" s="168" customFormat="1" ht="15" customHeight="1">
      <c r="A1363" s="283" t="s">
        <v>7493</v>
      </c>
      <c r="B1363" s="300" t="s">
        <v>6722</v>
      </c>
      <c r="C1363" s="300" t="s">
        <v>7471</v>
      </c>
      <c r="D1363" s="300" t="s">
        <v>117</v>
      </c>
      <c r="E1363" s="300" t="s">
        <v>1645</v>
      </c>
      <c r="F1363" s="719" t="s">
        <v>1657</v>
      </c>
      <c r="G1363" s="719" t="s">
        <v>1657</v>
      </c>
      <c r="H1363" s="300" t="s">
        <v>3369</v>
      </c>
      <c r="I1363" s="52" t="s">
        <v>3370</v>
      </c>
      <c r="J1363" s="300" t="s">
        <v>6725</v>
      </c>
      <c r="K1363" s="719" t="s">
        <v>6720</v>
      </c>
      <c r="L1363" s="342"/>
      <c r="M1363" s="344" t="s">
        <v>3371</v>
      </c>
      <c r="N1363" s="285" t="s">
        <v>1672</v>
      </c>
      <c r="O1363" s="285" t="s">
        <v>1672</v>
      </c>
      <c r="P1363" s="34" t="s">
        <v>3362</v>
      </c>
      <c r="Q1363" s="49" t="s">
        <v>3362</v>
      </c>
      <c r="R1363" s="300" t="s">
        <v>1642</v>
      </c>
      <c r="S1363" s="34" t="s">
        <v>67</v>
      </c>
      <c r="T1363" s="286" t="s">
        <v>1737</v>
      </c>
      <c r="U1363" s="836" t="s">
        <v>67</v>
      </c>
      <c r="V1363" s="49" t="s">
        <v>67</v>
      </c>
      <c r="W1363" s="49" t="s">
        <v>67</v>
      </c>
      <c r="X1363" s="34" t="s">
        <v>67</v>
      </c>
      <c r="Y1363" s="34" t="s">
        <v>67</v>
      </c>
      <c r="Z1363" s="849" t="s">
        <v>1659</v>
      </c>
      <c r="AA1363" s="288" t="s">
        <v>1700</v>
      </c>
      <c r="AB1363" s="49" t="s">
        <v>3379</v>
      </c>
      <c r="AC1363" s="49" t="s">
        <v>6704</v>
      </c>
      <c r="AD1363" s="49" t="s">
        <v>3380</v>
      </c>
      <c r="AE1363" s="49" t="s">
        <v>67</v>
      </c>
      <c r="AF1363" s="21" t="s">
        <v>67</v>
      </c>
      <c r="AG1363" s="21" t="s">
        <v>67</v>
      </c>
      <c r="AH1363" s="49"/>
      <c r="AI1363" s="33"/>
      <c r="AJ1363" s="33"/>
      <c r="AK1363" s="33"/>
    </row>
    <row r="1364" spans="1:37" s="168" customFormat="1" ht="15" customHeight="1">
      <c r="A1364" s="283" t="s">
        <v>7494</v>
      </c>
      <c r="B1364" s="300" t="s">
        <v>7495</v>
      </c>
      <c r="C1364" s="300" t="s">
        <v>7471</v>
      </c>
      <c r="D1364" s="300" t="s">
        <v>117</v>
      </c>
      <c r="E1364" s="300" t="s">
        <v>1645</v>
      </c>
      <c r="F1364" s="286" t="s">
        <v>379</v>
      </c>
      <c r="G1364" s="286" t="s">
        <v>379</v>
      </c>
      <c r="H1364" s="300" t="s">
        <v>3369</v>
      </c>
      <c r="I1364" s="52" t="s">
        <v>3370</v>
      </c>
      <c r="J1364" s="300" t="s">
        <v>6761</v>
      </c>
      <c r="K1364" s="719" t="s">
        <v>6720</v>
      </c>
      <c r="L1364" s="793">
        <v>1925</v>
      </c>
      <c r="M1364" s="344" t="s">
        <v>3371</v>
      </c>
      <c r="N1364" s="285" t="s">
        <v>1672</v>
      </c>
      <c r="O1364" s="285" t="s">
        <v>1672</v>
      </c>
      <c r="P1364" s="34" t="s">
        <v>3362</v>
      </c>
      <c r="Q1364" s="49" t="s">
        <v>3362</v>
      </c>
      <c r="R1364" s="300" t="s">
        <v>1643</v>
      </c>
      <c r="S1364" s="34" t="s">
        <v>67</v>
      </c>
      <c r="T1364" s="286" t="s">
        <v>1737</v>
      </c>
      <c r="U1364" s="836" t="s">
        <v>67</v>
      </c>
      <c r="V1364" s="49" t="s">
        <v>67</v>
      </c>
      <c r="W1364" s="49" t="s">
        <v>67</v>
      </c>
      <c r="X1364" s="34" t="s">
        <v>67</v>
      </c>
      <c r="Y1364" s="34" t="s">
        <v>67</v>
      </c>
      <c r="Z1364" s="849" t="s">
        <v>1659</v>
      </c>
      <c r="AA1364" s="288" t="s">
        <v>1700</v>
      </c>
      <c r="AB1364" s="49" t="s">
        <v>3379</v>
      </c>
      <c r="AC1364" s="49" t="s">
        <v>6704</v>
      </c>
      <c r="AD1364" s="49" t="s">
        <v>3380</v>
      </c>
      <c r="AE1364" s="49" t="s">
        <v>67</v>
      </c>
      <c r="AF1364" s="21" t="s">
        <v>67</v>
      </c>
      <c r="AG1364" s="21" t="s">
        <v>67</v>
      </c>
      <c r="AH1364" s="49"/>
      <c r="AI1364" s="33"/>
      <c r="AJ1364" s="33"/>
      <c r="AK1364" s="33"/>
    </row>
    <row r="1365" spans="1:37" s="168" customFormat="1" ht="15" customHeight="1">
      <c r="A1365" s="283" t="s">
        <v>7539</v>
      </c>
      <c r="B1365" s="300" t="s">
        <v>6722</v>
      </c>
      <c r="C1365" s="300" t="s">
        <v>7540</v>
      </c>
      <c r="D1365" s="300" t="s">
        <v>117</v>
      </c>
      <c r="E1365" s="300" t="s">
        <v>1646</v>
      </c>
      <c r="F1365" s="286" t="s">
        <v>1657</v>
      </c>
      <c r="G1365" s="286" t="s">
        <v>1657</v>
      </c>
      <c r="H1365" s="748" t="s">
        <v>3381</v>
      </c>
      <c r="I1365" s="52" t="s">
        <v>3377</v>
      </c>
      <c r="J1365" s="300" t="s">
        <v>6725</v>
      </c>
      <c r="K1365" s="719" t="s">
        <v>6720</v>
      </c>
      <c r="L1365" s="342"/>
      <c r="M1365" s="344" t="s">
        <v>3371</v>
      </c>
      <c r="N1365" s="288" t="s">
        <v>1672</v>
      </c>
      <c r="O1365" s="288" t="s">
        <v>1672</v>
      </c>
      <c r="P1365" s="34" t="s">
        <v>3362</v>
      </c>
      <c r="Q1365" s="49" t="s">
        <v>3362</v>
      </c>
      <c r="R1365" s="300" t="s">
        <v>1642</v>
      </c>
      <c r="S1365" s="34" t="s">
        <v>67</v>
      </c>
      <c r="T1365" s="286" t="s">
        <v>2095</v>
      </c>
      <c r="U1365" s="836" t="s">
        <v>67</v>
      </c>
      <c r="V1365" s="49" t="s">
        <v>67</v>
      </c>
      <c r="W1365" s="49" t="s">
        <v>67</v>
      </c>
      <c r="X1365" s="34" t="s">
        <v>67</v>
      </c>
      <c r="Y1365" s="34" t="s">
        <v>67</v>
      </c>
      <c r="Z1365" s="849" t="s">
        <v>1659</v>
      </c>
      <c r="AA1365" s="288" t="s">
        <v>1700</v>
      </c>
      <c r="AB1365" s="49" t="s">
        <v>3379</v>
      </c>
      <c r="AC1365" s="49" t="s">
        <v>6704</v>
      </c>
      <c r="AD1365" s="49" t="s">
        <v>3380</v>
      </c>
      <c r="AE1365" s="49" t="s">
        <v>67</v>
      </c>
      <c r="AF1365" s="21" t="s">
        <v>67</v>
      </c>
      <c r="AG1365" s="21" t="s">
        <v>67</v>
      </c>
      <c r="AH1365" s="49"/>
      <c r="AI1365" s="33"/>
      <c r="AJ1365" s="33"/>
      <c r="AK1365" s="33"/>
    </row>
    <row r="1366" spans="1:37" s="168" customFormat="1" ht="18.75" customHeight="1">
      <c r="A1366" s="637" t="s">
        <v>22357</v>
      </c>
      <c r="B1366" s="68" t="s">
        <v>22358</v>
      </c>
      <c r="C1366" s="68" t="s">
        <v>22359</v>
      </c>
      <c r="D1366" s="68" t="s">
        <v>117</v>
      </c>
      <c r="E1366" s="68" t="s">
        <v>1645</v>
      </c>
      <c r="F1366" s="317">
        <v>600</v>
      </c>
      <c r="G1366" s="317">
        <v>600</v>
      </c>
      <c r="H1366" s="68" t="s">
        <v>3369</v>
      </c>
      <c r="I1366" s="122" t="s">
        <v>3370</v>
      </c>
      <c r="J1366" s="68" t="s">
        <v>1652</v>
      </c>
      <c r="K1366" s="68" t="s">
        <v>3382</v>
      </c>
      <c r="L1366" s="121">
        <v>1973</v>
      </c>
      <c r="M1366" s="121" t="s">
        <v>3371</v>
      </c>
      <c r="N1366" s="68" t="s">
        <v>1672</v>
      </c>
      <c r="O1366" s="68" t="s">
        <v>1672</v>
      </c>
      <c r="P1366" s="121" t="s">
        <v>3362</v>
      </c>
      <c r="Q1366" s="68" t="s">
        <v>3362</v>
      </c>
      <c r="R1366" s="68" t="s">
        <v>1642</v>
      </c>
      <c r="S1366" s="121" t="s">
        <v>67</v>
      </c>
      <c r="T1366" s="68" t="s">
        <v>1737</v>
      </c>
      <c r="U1366" s="68" t="s">
        <v>67</v>
      </c>
      <c r="V1366" s="68" t="s">
        <v>67</v>
      </c>
      <c r="W1366" s="68" t="s">
        <v>67</v>
      </c>
      <c r="X1366" s="121" t="s">
        <v>3377</v>
      </c>
      <c r="Y1366" s="121" t="s">
        <v>3377</v>
      </c>
      <c r="Z1366" s="68">
        <v>1</v>
      </c>
      <c r="AA1366" s="68" t="s">
        <v>1700</v>
      </c>
      <c r="AB1366" s="68" t="s">
        <v>3379</v>
      </c>
      <c r="AC1366" s="68" t="s">
        <v>6704</v>
      </c>
      <c r="AD1366" s="862" t="s">
        <v>3380</v>
      </c>
      <c r="AE1366" s="68" t="s">
        <v>67</v>
      </c>
      <c r="AF1366" s="68" t="s">
        <v>67</v>
      </c>
      <c r="AG1366" s="68" t="s">
        <v>67</v>
      </c>
      <c r="AH1366" s="68"/>
      <c r="AI1366" s="162"/>
      <c r="AJ1366" s="162"/>
      <c r="AK1366" s="162"/>
    </row>
    <row r="1367" spans="1:37" s="168" customFormat="1" ht="25.5" customHeight="1">
      <c r="A1367" s="648" t="s">
        <v>2810</v>
      </c>
      <c r="B1367" s="681" t="s">
        <v>7810</v>
      </c>
      <c r="C1367" s="681" t="s">
        <v>7811</v>
      </c>
      <c r="D1367" s="681" t="s">
        <v>117</v>
      </c>
      <c r="E1367" s="702" t="s">
        <v>1641</v>
      </c>
      <c r="F1367" s="715">
        <v>4536</v>
      </c>
      <c r="G1367" s="715">
        <v>4536</v>
      </c>
      <c r="H1367" s="742" t="s">
        <v>3369</v>
      </c>
      <c r="I1367" s="760">
        <v>1</v>
      </c>
      <c r="J1367" s="702" t="s">
        <v>1647</v>
      </c>
      <c r="K1367" s="702" t="s">
        <v>1</v>
      </c>
      <c r="L1367" s="791">
        <v>1995</v>
      </c>
      <c r="M1367" s="681"/>
      <c r="N1367" s="742" t="s">
        <v>1672</v>
      </c>
      <c r="O1367" s="742" t="s">
        <v>1672</v>
      </c>
      <c r="P1367" s="818" t="s">
        <v>3362</v>
      </c>
      <c r="Q1367" s="681" t="s">
        <v>3362</v>
      </c>
      <c r="R1367" s="742" t="s">
        <v>1642</v>
      </c>
      <c r="S1367" s="742" t="s">
        <v>67</v>
      </c>
      <c r="T1367" s="742" t="s">
        <v>1644</v>
      </c>
      <c r="U1367" s="742" t="s">
        <v>67</v>
      </c>
      <c r="V1367" s="742" t="s">
        <v>67</v>
      </c>
      <c r="W1367" s="742" t="s">
        <v>67</v>
      </c>
      <c r="X1367" s="841" t="s">
        <v>67</v>
      </c>
      <c r="Y1367" s="841" t="s">
        <v>67</v>
      </c>
      <c r="Z1367" s="847">
        <v>1</v>
      </c>
      <c r="AA1367" s="742" t="s">
        <v>2785</v>
      </c>
      <c r="AB1367" s="681" t="s">
        <v>3372</v>
      </c>
      <c r="AC1367" s="681" t="s">
        <v>3373</v>
      </c>
      <c r="AD1367" s="681" t="s">
        <v>3374</v>
      </c>
      <c r="AE1367" s="681" t="s">
        <v>67</v>
      </c>
      <c r="AF1367" s="681" t="s">
        <v>67</v>
      </c>
      <c r="AG1367" s="681" t="s">
        <v>67</v>
      </c>
      <c r="AH1367" s="880" t="s">
        <v>1</v>
      </c>
      <c r="AI1367" s="70"/>
      <c r="AJ1367" s="33"/>
      <c r="AK1367" s="21"/>
    </row>
    <row r="1368" spans="1:37" s="168" customFormat="1" ht="15" customHeight="1">
      <c r="A1368" s="648" t="s">
        <v>2865</v>
      </c>
      <c r="B1368" s="681" t="s">
        <v>7700</v>
      </c>
      <c r="C1368" s="681" t="s">
        <v>7811</v>
      </c>
      <c r="D1368" s="681" t="s">
        <v>117</v>
      </c>
      <c r="E1368" s="702" t="s">
        <v>1645</v>
      </c>
      <c r="F1368" s="715">
        <v>6079</v>
      </c>
      <c r="G1368" s="715">
        <v>6079</v>
      </c>
      <c r="H1368" s="742" t="s">
        <v>3369</v>
      </c>
      <c r="I1368" s="760">
        <v>1</v>
      </c>
      <c r="J1368" s="702" t="s">
        <v>1653</v>
      </c>
      <c r="K1368" s="702" t="s">
        <v>3375</v>
      </c>
      <c r="L1368" s="791">
        <v>1950</v>
      </c>
      <c r="M1368" s="681"/>
      <c r="N1368" s="742" t="s">
        <v>1672</v>
      </c>
      <c r="O1368" s="742" t="s">
        <v>1672</v>
      </c>
      <c r="P1368" s="818" t="s">
        <v>3362</v>
      </c>
      <c r="Q1368" s="681" t="s">
        <v>3385</v>
      </c>
      <c r="R1368" s="742" t="s">
        <v>1642</v>
      </c>
      <c r="S1368" s="742" t="s">
        <v>67</v>
      </c>
      <c r="T1368" s="742" t="s">
        <v>1644</v>
      </c>
      <c r="U1368" s="742" t="s">
        <v>67</v>
      </c>
      <c r="V1368" s="742" t="s">
        <v>67</v>
      </c>
      <c r="W1368" s="742" t="s">
        <v>67</v>
      </c>
      <c r="X1368" s="841" t="s">
        <v>67</v>
      </c>
      <c r="Y1368" s="841" t="s">
        <v>67</v>
      </c>
      <c r="Z1368" s="847">
        <v>1</v>
      </c>
      <c r="AA1368" s="742" t="s">
        <v>2785</v>
      </c>
      <c r="AB1368" s="681" t="s">
        <v>3372</v>
      </c>
      <c r="AC1368" s="681" t="s">
        <v>3373</v>
      </c>
      <c r="AD1368" s="681" t="s">
        <v>3374</v>
      </c>
      <c r="AE1368" s="681" t="s">
        <v>67</v>
      </c>
      <c r="AF1368" s="681" t="s">
        <v>67</v>
      </c>
      <c r="AG1368" s="681" t="s">
        <v>67</v>
      </c>
      <c r="AH1368" s="880" t="s">
        <v>1</v>
      </c>
      <c r="AI1368" s="70"/>
      <c r="AJ1368" s="33"/>
      <c r="AK1368" s="21"/>
    </row>
    <row r="1369" spans="1:37" s="168" customFormat="1" ht="15" customHeight="1">
      <c r="A1369" s="637" t="s">
        <v>21268</v>
      </c>
      <c r="B1369" s="68" t="s">
        <v>3570</v>
      </c>
      <c r="C1369" s="68" t="s">
        <v>21269</v>
      </c>
      <c r="D1369" s="681" t="s">
        <v>117</v>
      </c>
      <c r="E1369" s="68" t="s">
        <v>1641</v>
      </c>
      <c r="F1369" s="730">
        <v>320</v>
      </c>
      <c r="G1369" s="730">
        <v>320</v>
      </c>
      <c r="H1369" s="68" t="s">
        <v>3369</v>
      </c>
      <c r="I1369" s="772" t="s">
        <v>3370</v>
      </c>
      <c r="J1369" s="68" t="s">
        <v>1652</v>
      </c>
      <c r="K1369" s="68" t="s">
        <v>67</v>
      </c>
      <c r="L1369" s="800">
        <v>2018</v>
      </c>
      <c r="M1369" s="102"/>
      <c r="N1369" s="68" t="s">
        <v>1672</v>
      </c>
      <c r="O1369" s="68" t="s">
        <v>1672</v>
      </c>
      <c r="P1369" s="68" t="s">
        <v>3362</v>
      </c>
      <c r="Q1369" s="68" t="s">
        <v>3362</v>
      </c>
      <c r="R1369" s="68" t="s">
        <v>1642</v>
      </c>
      <c r="S1369" s="68" t="s">
        <v>67</v>
      </c>
      <c r="T1369" s="68" t="s">
        <v>1644</v>
      </c>
      <c r="U1369" s="68" t="s">
        <v>67</v>
      </c>
      <c r="V1369" s="68" t="s">
        <v>67</v>
      </c>
      <c r="W1369" s="68" t="s">
        <v>67</v>
      </c>
      <c r="X1369" s="297" t="s">
        <v>67</v>
      </c>
      <c r="Y1369" s="297" t="s">
        <v>67</v>
      </c>
      <c r="Z1369" s="850">
        <v>1</v>
      </c>
      <c r="AA1369" s="68" t="s">
        <v>2785</v>
      </c>
      <c r="AB1369" s="68" t="s">
        <v>3372</v>
      </c>
      <c r="AC1369" s="68" t="s">
        <v>21135</v>
      </c>
      <c r="AD1369" s="862" t="s">
        <v>3374</v>
      </c>
      <c r="AE1369" s="68" t="s">
        <v>67</v>
      </c>
      <c r="AF1369" s="68" t="s">
        <v>67</v>
      </c>
      <c r="AG1369" s="68" t="s">
        <v>67</v>
      </c>
      <c r="AH1369" s="102"/>
      <c r="AI1369" s="70"/>
      <c r="AJ1369" s="33"/>
      <c r="AK1369" s="21"/>
    </row>
    <row r="1370" spans="1:37" s="168" customFormat="1" ht="15" customHeight="1">
      <c r="A1370" s="196" t="s">
        <v>2751</v>
      </c>
      <c r="B1370" s="177" t="s">
        <v>1666</v>
      </c>
      <c r="C1370" s="177" t="s">
        <v>2086</v>
      </c>
      <c r="D1370" s="177" t="s">
        <v>381</v>
      </c>
      <c r="E1370" s="177" t="s">
        <v>1648</v>
      </c>
      <c r="F1370" s="63">
        <v>13084</v>
      </c>
      <c r="G1370" s="63">
        <v>13084</v>
      </c>
      <c r="H1370" s="177" t="s">
        <v>3369</v>
      </c>
      <c r="I1370" s="83" t="s">
        <v>3370</v>
      </c>
      <c r="J1370" s="177" t="s">
        <v>1647</v>
      </c>
      <c r="K1370" s="177" t="s">
        <v>67</v>
      </c>
      <c r="L1370" s="178">
        <v>1979</v>
      </c>
      <c r="M1370" s="179" t="s">
        <v>3371</v>
      </c>
      <c r="N1370" s="177" t="s">
        <v>1672</v>
      </c>
      <c r="O1370" s="177" t="s">
        <v>1672</v>
      </c>
      <c r="P1370" s="67" t="s">
        <v>3362</v>
      </c>
      <c r="Q1370" s="68" t="s">
        <v>3362</v>
      </c>
      <c r="R1370" s="177" t="s">
        <v>1643</v>
      </c>
      <c r="S1370" s="180" t="s">
        <v>3362</v>
      </c>
      <c r="T1370" s="177" t="s">
        <v>648</v>
      </c>
      <c r="U1370" s="177" t="s">
        <v>67</v>
      </c>
      <c r="V1370" s="68" t="s">
        <v>67</v>
      </c>
      <c r="W1370" s="68" t="s">
        <v>67</v>
      </c>
      <c r="X1370" s="121" t="s">
        <v>67</v>
      </c>
      <c r="Y1370" s="121" t="s">
        <v>67</v>
      </c>
      <c r="Z1370" s="178">
        <v>3</v>
      </c>
      <c r="AA1370" s="177" t="s">
        <v>1700</v>
      </c>
      <c r="AB1370" s="68" t="s">
        <v>3379</v>
      </c>
      <c r="AC1370" s="68" t="s">
        <v>67</v>
      </c>
      <c r="AD1370" s="68" t="s">
        <v>3380</v>
      </c>
      <c r="AE1370" s="68" t="s">
        <v>67</v>
      </c>
      <c r="AF1370" s="68" t="s">
        <v>67</v>
      </c>
      <c r="AG1370" s="68" t="s">
        <v>67</v>
      </c>
      <c r="AH1370" s="68"/>
      <c r="AI1370" s="70"/>
      <c r="AJ1370" s="33"/>
      <c r="AK1370" s="21"/>
    </row>
    <row r="1371" spans="1:37" s="168" customFormat="1" ht="15" customHeight="1">
      <c r="A1371" s="196" t="s">
        <v>2772</v>
      </c>
      <c r="B1371" s="177" t="s">
        <v>1871</v>
      </c>
      <c r="C1371" s="177" t="s">
        <v>2086</v>
      </c>
      <c r="D1371" s="177" t="s">
        <v>381</v>
      </c>
      <c r="E1371" s="177" t="s">
        <v>1646</v>
      </c>
      <c r="F1371" s="63">
        <v>48</v>
      </c>
      <c r="G1371" s="63">
        <v>48</v>
      </c>
      <c r="H1371" s="177" t="s">
        <v>3369</v>
      </c>
      <c r="I1371" s="83" t="s">
        <v>3370</v>
      </c>
      <c r="J1371" s="177" t="s">
        <v>1647</v>
      </c>
      <c r="K1371" s="177" t="s">
        <v>67</v>
      </c>
      <c r="L1371" s="178" t="s">
        <v>67</v>
      </c>
      <c r="M1371" s="179" t="s">
        <v>3371</v>
      </c>
      <c r="N1371" s="177" t="s">
        <v>1672</v>
      </c>
      <c r="O1371" s="177" t="s">
        <v>1672</v>
      </c>
      <c r="P1371" s="67" t="s">
        <v>3362</v>
      </c>
      <c r="Q1371" s="68" t="s">
        <v>3362</v>
      </c>
      <c r="R1371" s="177" t="s">
        <v>1642</v>
      </c>
      <c r="S1371" s="180" t="s">
        <v>3362</v>
      </c>
      <c r="T1371" s="177" t="s">
        <v>648</v>
      </c>
      <c r="U1371" s="177" t="s">
        <v>67</v>
      </c>
      <c r="V1371" s="68" t="s">
        <v>67</v>
      </c>
      <c r="W1371" s="68" t="s">
        <v>67</v>
      </c>
      <c r="X1371" s="121" t="s">
        <v>67</v>
      </c>
      <c r="Y1371" s="121" t="s">
        <v>67</v>
      </c>
      <c r="Z1371" s="178">
        <v>1</v>
      </c>
      <c r="AA1371" s="177" t="s">
        <v>1700</v>
      </c>
      <c r="AB1371" s="68" t="s">
        <v>3379</v>
      </c>
      <c r="AC1371" s="68" t="s">
        <v>67</v>
      </c>
      <c r="AD1371" s="68" t="s">
        <v>3380</v>
      </c>
      <c r="AE1371" s="68" t="s">
        <v>67</v>
      </c>
      <c r="AF1371" s="68" t="s">
        <v>67</v>
      </c>
      <c r="AG1371" s="68" t="s">
        <v>67</v>
      </c>
      <c r="AH1371" s="68"/>
      <c r="AI1371" s="21"/>
      <c r="AJ1371" s="21"/>
      <c r="AK1371" s="21"/>
    </row>
    <row r="1372" spans="1:37" s="168" customFormat="1" ht="15" customHeight="1">
      <c r="A1372" s="196" t="s">
        <v>2769</v>
      </c>
      <c r="B1372" s="177" t="s">
        <v>2770</v>
      </c>
      <c r="C1372" s="177" t="s">
        <v>2771</v>
      </c>
      <c r="D1372" s="177" t="s">
        <v>381</v>
      </c>
      <c r="E1372" s="177" t="s">
        <v>1648</v>
      </c>
      <c r="F1372" s="63">
        <v>500</v>
      </c>
      <c r="G1372" s="63">
        <v>500</v>
      </c>
      <c r="H1372" s="177" t="s">
        <v>3369</v>
      </c>
      <c r="I1372" s="83" t="s">
        <v>3370</v>
      </c>
      <c r="J1372" s="177" t="s">
        <v>1647</v>
      </c>
      <c r="K1372" s="177" t="s">
        <v>67</v>
      </c>
      <c r="L1372" s="178" t="s">
        <v>67</v>
      </c>
      <c r="M1372" s="179" t="s">
        <v>3371</v>
      </c>
      <c r="N1372" s="177" t="s">
        <v>1672</v>
      </c>
      <c r="O1372" s="177" t="s">
        <v>1672</v>
      </c>
      <c r="P1372" s="67" t="s">
        <v>3362</v>
      </c>
      <c r="Q1372" s="68" t="s">
        <v>3362</v>
      </c>
      <c r="R1372" s="177" t="s">
        <v>1643</v>
      </c>
      <c r="S1372" s="180" t="s">
        <v>3362</v>
      </c>
      <c r="T1372" s="177" t="s">
        <v>648</v>
      </c>
      <c r="U1372" s="177" t="s">
        <v>67</v>
      </c>
      <c r="V1372" s="68" t="s">
        <v>67</v>
      </c>
      <c r="W1372" s="68" t="s">
        <v>67</v>
      </c>
      <c r="X1372" s="121" t="s">
        <v>67</v>
      </c>
      <c r="Y1372" s="121" t="s">
        <v>67</v>
      </c>
      <c r="Z1372" s="178">
        <v>2</v>
      </c>
      <c r="AA1372" s="177" t="s">
        <v>1700</v>
      </c>
      <c r="AB1372" s="68" t="s">
        <v>3379</v>
      </c>
      <c r="AC1372" s="68" t="s">
        <v>67</v>
      </c>
      <c r="AD1372" s="68" t="s">
        <v>3380</v>
      </c>
      <c r="AE1372" s="68" t="s">
        <v>67</v>
      </c>
      <c r="AF1372" s="68" t="s">
        <v>67</v>
      </c>
      <c r="AG1372" s="68" t="s">
        <v>67</v>
      </c>
      <c r="AH1372" s="68"/>
      <c r="AI1372" s="70"/>
      <c r="AJ1372" s="21"/>
      <c r="AK1372" s="21"/>
    </row>
    <row r="1373" spans="1:37" s="168" customFormat="1" ht="15" customHeight="1">
      <c r="A1373" s="196" t="s">
        <v>2767</v>
      </c>
      <c r="B1373" s="177" t="s">
        <v>2768</v>
      </c>
      <c r="C1373" s="177" t="s">
        <v>2086</v>
      </c>
      <c r="D1373" s="177" t="s">
        <v>381</v>
      </c>
      <c r="E1373" s="177" t="s">
        <v>1648</v>
      </c>
      <c r="F1373" s="63">
        <v>75</v>
      </c>
      <c r="G1373" s="63">
        <v>75</v>
      </c>
      <c r="H1373" s="177" t="s">
        <v>3369</v>
      </c>
      <c r="I1373" s="83" t="s">
        <v>3370</v>
      </c>
      <c r="J1373" s="177" t="s">
        <v>1647</v>
      </c>
      <c r="K1373" s="177" t="s">
        <v>67</v>
      </c>
      <c r="L1373" s="178" t="s">
        <v>67</v>
      </c>
      <c r="M1373" s="179" t="s">
        <v>3371</v>
      </c>
      <c r="N1373" s="177" t="s">
        <v>1672</v>
      </c>
      <c r="O1373" s="177" t="s">
        <v>1672</v>
      </c>
      <c r="P1373" s="67" t="s">
        <v>3362</v>
      </c>
      <c r="Q1373" s="68" t="s">
        <v>3362</v>
      </c>
      <c r="R1373" s="177" t="s">
        <v>1643</v>
      </c>
      <c r="S1373" s="180" t="s">
        <v>3362</v>
      </c>
      <c r="T1373" s="177" t="s">
        <v>648</v>
      </c>
      <c r="U1373" s="177" t="s">
        <v>67</v>
      </c>
      <c r="V1373" s="68" t="s">
        <v>67</v>
      </c>
      <c r="W1373" s="68" t="s">
        <v>67</v>
      </c>
      <c r="X1373" s="121" t="s">
        <v>67</v>
      </c>
      <c r="Y1373" s="121" t="s">
        <v>67</v>
      </c>
      <c r="Z1373" s="178">
        <v>1</v>
      </c>
      <c r="AA1373" s="177" t="s">
        <v>1700</v>
      </c>
      <c r="AB1373" s="68" t="s">
        <v>3379</v>
      </c>
      <c r="AC1373" s="68" t="s">
        <v>67</v>
      </c>
      <c r="AD1373" s="68" t="s">
        <v>3380</v>
      </c>
      <c r="AE1373" s="68" t="s">
        <v>67</v>
      </c>
      <c r="AF1373" s="68" t="s">
        <v>67</v>
      </c>
      <c r="AG1373" s="68" t="s">
        <v>67</v>
      </c>
      <c r="AH1373" s="68"/>
      <c r="AI1373" s="33"/>
      <c r="AJ1373" s="33"/>
      <c r="AK1373" s="33"/>
    </row>
    <row r="1374" spans="1:37" s="168" customFormat="1" ht="15" customHeight="1">
      <c r="A1374" s="196" t="s">
        <v>2695</v>
      </c>
      <c r="B1374" s="177" t="s">
        <v>2055</v>
      </c>
      <c r="C1374" s="177" t="s">
        <v>2086</v>
      </c>
      <c r="D1374" s="177" t="s">
        <v>381</v>
      </c>
      <c r="E1374" s="177" t="s">
        <v>1648</v>
      </c>
      <c r="F1374" s="63">
        <v>308</v>
      </c>
      <c r="G1374" s="63">
        <v>308</v>
      </c>
      <c r="H1374" s="177" t="s">
        <v>3369</v>
      </c>
      <c r="I1374" s="83" t="s">
        <v>3370</v>
      </c>
      <c r="J1374" s="177" t="s">
        <v>1647</v>
      </c>
      <c r="K1374" s="177" t="s">
        <v>67</v>
      </c>
      <c r="L1374" s="178">
        <v>1957</v>
      </c>
      <c r="M1374" s="179" t="s">
        <v>3371</v>
      </c>
      <c r="N1374" s="177" t="s">
        <v>1672</v>
      </c>
      <c r="O1374" s="177" t="s">
        <v>1672</v>
      </c>
      <c r="P1374" s="67" t="s">
        <v>3362</v>
      </c>
      <c r="Q1374" s="68" t="s">
        <v>3362</v>
      </c>
      <c r="R1374" s="177" t="s">
        <v>1643</v>
      </c>
      <c r="S1374" s="180" t="s">
        <v>3362</v>
      </c>
      <c r="T1374" s="177" t="s">
        <v>648</v>
      </c>
      <c r="U1374" s="177" t="s">
        <v>67</v>
      </c>
      <c r="V1374" s="68" t="s">
        <v>67</v>
      </c>
      <c r="W1374" s="68" t="s">
        <v>67</v>
      </c>
      <c r="X1374" s="121" t="s">
        <v>67</v>
      </c>
      <c r="Y1374" s="121" t="s">
        <v>67</v>
      </c>
      <c r="Z1374" s="178">
        <v>1</v>
      </c>
      <c r="AA1374" s="177" t="s">
        <v>1700</v>
      </c>
      <c r="AB1374" s="68" t="s">
        <v>3379</v>
      </c>
      <c r="AC1374" s="68" t="s">
        <v>67</v>
      </c>
      <c r="AD1374" s="68" t="s">
        <v>3380</v>
      </c>
      <c r="AE1374" s="68" t="s">
        <v>67</v>
      </c>
      <c r="AF1374" s="68" t="s">
        <v>67</v>
      </c>
      <c r="AG1374" s="68" t="s">
        <v>67</v>
      </c>
      <c r="AH1374" s="68"/>
      <c r="AI1374" s="33"/>
      <c r="AJ1374" s="21"/>
      <c r="AK1374" s="33"/>
    </row>
    <row r="1375" spans="1:37" s="168" customFormat="1" ht="15" customHeight="1">
      <c r="A1375" s="196" t="s">
        <v>2699</v>
      </c>
      <c r="B1375" s="177" t="s">
        <v>2700</v>
      </c>
      <c r="C1375" s="177" t="s">
        <v>2086</v>
      </c>
      <c r="D1375" s="177" t="s">
        <v>381</v>
      </c>
      <c r="E1375" s="177" t="s">
        <v>1646</v>
      </c>
      <c r="F1375" s="63">
        <v>2280</v>
      </c>
      <c r="G1375" s="63">
        <v>2280</v>
      </c>
      <c r="H1375" s="177" t="s">
        <v>3369</v>
      </c>
      <c r="I1375" s="83" t="s">
        <v>3370</v>
      </c>
      <c r="J1375" s="177" t="s">
        <v>1647</v>
      </c>
      <c r="K1375" s="177" t="s">
        <v>67</v>
      </c>
      <c r="L1375" s="178" t="s">
        <v>67</v>
      </c>
      <c r="M1375" s="179" t="s">
        <v>3371</v>
      </c>
      <c r="N1375" s="177" t="s">
        <v>1672</v>
      </c>
      <c r="O1375" s="177" t="s">
        <v>1672</v>
      </c>
      <c r="P1375" s="67" t="s">
        <v>3362</v>
      </c>
      <c r="Q1375" s="68" t="s">
        <v>3362</v>
      </c>
      <c r="R1375" s="177" t="s">
        <v>1642</v>
      </c>
      <c r="S1375" s="180" t="s">
        <v>3362</v>
      </c>
      <c r="T1375" s="177" t="s">
        <v>648</v>
      </c>
      <c r="U1375" s="177" t="s">
        <v>67</v>
      </c>
      <c r="V1375" s="68" t="s">
        <v>67</v>
      </c>
      <c r="W1375" s="68" t="s">
        <v>67</v>
      </c>
      <c r="X1375" s="121" t="s">
        <v>67</v>
      </c>
      <c r="Y1375" s="121" t="s">
        <v>67</v>
      </c>
      <c r="Z1375" s="178">
        <v>3</v>
      </c>
      <c r="AA1375" s="177" t="s">
        <v>1700</v>
      </c>
      <c r="AB1375" s="68" t="s">
        <v>3379</v>
      </c>
      <c r="AC1375" s="68" t="s">
        <v>67</v>
      </c>
      <c r="AD1375" s="68" t="s">
        <v>3380</v>
      </c>
      <c r="AE1375" s="68" t="s">
        <v>67</v>
      </c>
      <c r="AF1375" s="68" t="s">
        <v>67</v>
      </c>
      <c r="AG1375" s="68" t="s">
        <v>67</v>
      </c>
      <c r="AH1375" s="68"/>
      <c r="AI1375" s="33"/>
      <c r="AJ1375" s="33"/>
      <c r="AK1375" s="33"/>
    </row>
    <row r="1376" spans="1:37" s="168" customFormat="1" ht="15" customHeight="1">
      <c r="A1376" s="196" t="s">
        <v>2701</v>
      </c>
      <c r="B1376" s="177" t="s">
        <v>1720</v>
      </c>
      <c r="C1376" s="177" t="s">
        <v>2086</v>
      </c>
      <c r="D1376" s="177" t="s">
        <v>381</v>
      </c>
      <c r="E1376" s="177" t="s">
        <v>1648</v>
      </c>
      <c r="F1376" s="63">
        <v>864</v>
      </c>
      <c r="G1376" s="63">
        <v>864</v>
      </c>
      <c r="H1376" s="177" t="s">
        <v>3369</v>
      </c>
      <c r="I1376" s="83" t="s">
        <v>3370</v>
      </c>
      <c r="J1376" s="177" t="s">
        <v>1647</v>
      </c>
      <c r="K1376" s="177" t="s">
        <v>67</v>
      </c>
      <c r="L1376" s="178" t="s">
        <v>67</v>
      </c>
      <c r="M1376" s="179" t="s">
        <v>3371</v>
      </c>
      <c r="N1376" s="177" t="s">
        <v>1672</v>
      </c>
      <c r="O1376" s="177" t="s">
        <v>1672</v>
      </c>
      <c r="P1376" s="67" t="s">
        <v>3362</v>
      </c>
      <c r="Q1376" s="68" t="s">
        <v>3362</v>
      </c>
      <c r="R1376" s="177" t="s">
        <v>1643</v>
      </c>
      <c r="S1376" s="180" t="s">
        <v>3362</v>
      </c>
      <c r="T1376" s="177" t="s">
        <v>648</v>
      </c>
      <c r="U1376" s="177" t="s">
        <v>67</v>
      </c>
      <c r="V1376" s="68" t="s">
        <v>67</v>
      </c>
      <c r="W1376" s="68" t="s">
        <v>67</v>
      </c>
      <c r="X1376" s="121" t="s">
        <v>67</v>
      </c>
      <c r="Y1376" s="121" t="s">
        <v>67</v>
      </c>
      <c r="Z1376" s="178">
        <v>1</v>
      </c>
      <c r="AA1376" s="177" t="s">
        <v>1700</v>
      </c>
      <c r="AB1376" s="68" t="s">
        <v>3379</v>
      </c>
      <c r="AC1376" s="68" t="s">
        <v>67</v>
      </c>
      <c r="AD1376" s="68" t="s">
        <v>3380</v>
      </c>
      <c r="AE1376" s="68" t="s">
        <v>67</v>
      </c>
      <c r="AF1376" s="68" t="s">
        <v>67</v>
      </c>
      <c r="AG1376" s="68" t="s">
        <v>67</v>
      </c>
      <c r="AH1376" s="68"/>
      <c r="AI1376" s="33"/>
      <c r="AJ1376" s="33"/>
      <c r="AK1376" s="21"/>
    </row>
    <row r="1377" spans="1:37" s="168" customFormat="1" ht="15" customHeight="1">
      <c r="A1377" s="637" t="s">
        <v>7401</v>
      </c>
      <c r="B1377" s="301" t="s">
        <v>7402</v>
      </c>
      <c r="C1377" s="301" t="s">
        <v>7403</v>
      </c>
      <c r="D1377" s="301" t="s">
        <v>381</v>
      </c>
      <c r="E1377" s="301" t="s">
        <v>1648</v>
      </c>
      <c r="F1377" s="301" t="s">
        <v>1657</v>
      </c>
      <c r="G1377" s="301" t="s">
        <v>1657</v>
      </c>
      <c r="H1377" s="301" t="s">
        <v>3369</v>
      </c>
      <c r="I1377" s="122" t="s">
        <v>3370</v>
      </c>
      <c r="J1377" s="301" t="s">
        <v>6725</v>
      </c>
      <c r="K1377" s="301" t="s">
        <v>6720</v>
      </c>
      <c r="L1377" s="123"/>
      <c r="M1377" s="179" t="s">
        <v>3371</v>
      </c>
      <c r="N1377" s="177" t="s">
        <v>1672</v>
      </c>
      <c r="O1377" s="177" t="s">
        <v>1672</v>
      </c>
      <c r="P1377" s="121" t="s">
        <v>3362</v>
      </c>
      <c r="Q1377" s="68" t="s">
        <v>3362</v>
      </c>
      <c r="R1377" s="301" t="s">
        <v>1642</v>
      </c>
      <c r="S1377" s="121" t="s">
        <v>67</v>
      </c>
      <c r="T1377" s="301" t="s">
        <v>490</v>
      </c>
      <c r="U1377" s="68" t="s">
        <v>67</v>
      </c>
      <c r="V1377" s="68" t="s">
        <v>67</v>
      </c>
      <c r="W1377" s="68" t="s">
        <v>67</v>
      </c>
      <c r="X1377" s="121" t="s">
        <v>67</v>
      </c>
      <c r="Y1377" s="121" t="s">
        <v>67</v>
      </c>
      <c r="Z1377" s="301" t="s">
        <v>1659</v>
      </c>
      <c r="AA1377" s="177" t="s">
        <v>1700</v>
      </c>
      <c r="AB1377" s="68" t="s">
        <v>3379</v>
      </c>
      <c r="AC1377" s="68" t="s">
        <v>6704</v>
      </c>
      <c r="AD1377" s="68" t="s">
        <v>3380</v>
      </c>
      <c r="AE1377" s="68" t="s">
        <v>67</v>
      </c>
      <c r="AF1377" s="68" t="s">
        <v>67</v>
      </c>
      <c r="AG1377" s="68" t="s">
        <v>67</v>
      </c>
      <c r="AH1377" s="68"/>
      <c r="AI1377" s="33"/>
      <c r="AJ1377" s="33"/>
      <c r="AK1377" s="21"/>
    </row>
    <row r="1378" spans="1:37" s="168" customFormat="1" ht="15" customHeight="1">
      <c r="A1378" s="637" t="s">
        <v>7404</v>
      </c>
      <c r="B1378" s="301" t="s">
        <v>7405</v>
      </c>
      <c r="C1378" s="301" t="s">
        <v>7403</v>
      </c>
      <c r="D1378" s="301" t="s">
        <v>381</v>
      </c>
      <c r="E1378" s="301" t="s">
        <v>1648</v>
      </c>
      <c r="F1378" s="301" t="s">
        <v>1657</v>
      </c>
      <c r="G1378" s="301" t="s">
        <v>1657</v>
      </c>
      <c r="H1378" s="301" t="s">
        <v>3369</v>
      </c>
      <c r="I1378" s="122" t="s">
        <v>3370</v>
      </c>
      <c r="J1378" s="301" t="s">
        <v>6725</v>
      </c>
      <c r="K1378" s="301" t="s">
        <v>6720</v>
      </c>
      <c r="L1378" s="123"/>
      <c r="M1378" s="179" t="s">
        <v>3371</v>
      </c>
      <c r="N1378" s="177" t="s">
        <v>1672</v>
      </c>
      <c r="O1378" s="177" t="s">
        <v>1672</v>
      </c>
      <c r="P1378" s="121" t="s">
        <v>3362</v>
      </c>
      <c r="Q1378" s="68" t="s">
        <v>3362</v>
      </c>
      <c r="R1378" s="301" t="s">
        <v>1642</v>
      </c>
      <c r="S1378" s="121" t="s">
        <v>67</v>
      </c>
      <c r="T1378" s="301" t="s">
        <v>490</v>
      </c>
      <c r="U1378" s="68" t="s">
        <v>67</v>
      </c>
      <c r="V1378" s="68" t="s">
        <v>67</v>
      </c>
      <c r="W1378" s="68" t="s">
        <v>67</v>
      </c>
      <c r="X1378" s="121" t="s">
        <v>67</v>
      </c>
      <c r="Y1378" s="121" t="s">
        <v>67</v>
      </c>
      <c r="Z1378" s="301" t="s">
        <v>1659</v>
      </c>
      <c r="AA1378" s="177" t="s">
        <v>1700</v>
      </c>
      <c r="AB1378" s="68" t="s">
        <v>3379</v>
      </c>
      <c r="AC1378" s="68" t="s">
        <v>6704</v>
      </c>
      <c r="AD1378" s="68" t="s">
        <v>3380</v>
      </c>
      <c r="AE1378" s="68" t="s">
        <v>67</v>
      </c>
      <c r="AF1378" s="68" t="s">
        <v>67</v>
      </c>
      <c r="AG1378" s="68" t="s">
        <v>67</v>
      </c>
      <c r="AH1378" s="68"/>
      <c r="AI1378" s="33"/>
      <c r="AJ1378" s="33"/>
      <c r="AK1378" s="33"/>
    </row>
    <row r="1379" spans="1:37" s="168" customFormat="1" ht="15" customHeight="1">
      <c r="A1379" s="637" t="s">
        <v>7406</v>
      </c>
      <c r="B1379" s="301" t="s">
        <v>7405</v>
      </c>
      <c r="C1379" s="301" t="s">
        <v>7403</v>
      </c>
      <c r="D1379" s="301" t="s">
        <v>381</v>
      </c>
      <c r="E1379" s="301" t="s">
        <v>1648</v>
      </c>
      <c r="F1379" s="301" t="s">
        <v>1657</v>
      </c>
      <c r="G1379" s="301" t="s">
        <v>1657</v>
      </c>
      <c r="H1379" s="301" t="s">
        <v>3369</v>
      </c>
      <c r="I1379" s="122" t="s">
        <v>3370</v>
      </c>
      <c r="J1379" s="301" t="s">
        <v>6725</v>
      </c>
      <c r="K1379" s="301" t="s">
        <v>6720</v>
      </c>
      <c r="L1379" s="123"/>
      <c r="M1379" s="179" t="s">
        <v>3371</v>
      </c>
      <c r="N1379" s="177" t="s">
        <v>1672</v>
      </c>
      <c r="O1379" s="177" t="s">
        <v>1672</v>
      </c>
      <c r="P1379" s="121" t="s">
        <v>3362</v>
      </c>
      <c r="Q1379" s="68" t="s">
        <v>3362</v>
      </c>
      <c r="R1379" s="301" t="s">
        <v>1642</v>
      </c>
      <c r="S1379" s="121" t="s">
        <v>67</v>
      </c>
      <c r="T1379" s="301" t="s">
        <v>490</v>
      </c>
      <c r="U1379" s="68" t="s">
        <v>67</v>
      </c>
      <c r="V1379" s="68" t="s">
        <v>67</v>
      </c>
      <c r="W1379" s="68" t="s">
        <v>67</v>
      </c>
      <c r="X1379" s="121" t="s">
        <v>67</v>
      </c>
      <c r="Y1379" s="121" t="s">
        <v>67</v>
      </c>
      <c r="Z1379" s="301" t="s">
        <v>1659</v>
      </c>
      <c r="AA1379" s="177" t="s">
        <v>1700</v>
      </c>
      <c r="AB1379" s="68" t="s">
        <v>3379</v>
      </c>
      <c r="AC1379" s="68" t="s">
        <v>6704</v>
      </c>
      <c r="AD1379" s="68" t="s">
        <v>3380</v>
      </c>
      <c r="AE1379" s="68" t="s">
        <v>67</v>
      </c>
      <c r="AF1379" s="68" t="s">
        <v>67</v>
      </c>
      <c r="AG1379" s="68" t="s">
        <v>67</v>
      </c>
      <c r="AH1379" s="68"/>
      <c r="AI1379" s="33"/>
      <c r="AJ1379" s="33"/>
      <c r="AK1379" s="33"/>
    </row>
    <row r="1380" spans="1:37" s="168" customFormat="1" ht="15" customHeight="1">
      <c r="A1380" s="637" t="s">
        <v>7407</v>
      </c>
      <c r="B1380" s="301" t="s">
        <v>7408</v>
      </c>
      <c r="C1380" s="301" t="s">
        <v>7403</v>
      </c>
      <c r="D1380" s="301" t="s">
        <v>381</v>
      </c>
      <c r="E1380" s="301" t="s">
        <v>1648</v>
      </c>
      <c r="F1380" s="301" t="s">
        <v>1657</v>
      </c>
      <c r="G1380" s="301" t="s">
        <v>1657</v>
      </c>
      <c r="H1380" s="301" t="s">
        <v>3369</v>
      </c>
      <c r="I1380" s="122" t="s">
        <v>3370</v>
      </c>
      <c r="J1380" s="301" t="s">
        <v>6725</v>
      </c>
      <c r="K1380" s="301" t="s">
        <v>6720</v>
      </c>
      <c r="L1380" s="123"/>
      <c r="M1380" s="179" t="s">
        <v>3371</v>
      </c>
      <c r="N1380" s="177" t="s">
        <v>1672</v>
      </c>
      <c r="O1380" s="177" t="s">
        <v>1672</v>
      </c>
      <c r="P1380" s="121" t="s">
        <v>3362</v>
      </c>
      <c r="Q1380" s="68" t="s">
        <v>3362</v>
      </c>
      <c r="R1380" s="301" t="s">
        <v>1642</v>
      </c>
      <c r="S1380" s="121" t="s">
        <v>67</v>
      </c>
      <c r="T1380" s="301" t="s">
        <v>490</v>
      </c>
      <c r="U1380" s="68" t="s">
        <v>67</v>
      </c>
      <c r="V1380" s="68" t="s">
        <v>67</v>
      </c>
      <c r="W1380" s="68" t="s">
        <v>67</v>
      </c>
      <c r="X1380" s="121" t="s">
        <v>67</v>
      </c>
      <c r="Y1380" s="121" t="s">
        <v>67</v>
      </c>
      <c r="Z1380" s="301" t="s">
        <v>1659</v>
      </c>
      <c r="AA1380" s="177" t="s">
        <v>1700</v>
      </c>
      <c r="AB1380" s="68" t="s">
        <v>3379</v>
      </c>
      <c r="AC1380" s="68" t="s">
        <v>6704</v>
      </c>
      <c r="AD1380" s="68" t="s">
        <v>3380</v>
      </c>
      <c r="AE1380" s="68" t="s">
        <v>67</v>
      </c>
      <c r="AF1380" s="68" t="s">
        <v>67</v>
      </c>
      <c r="AG1380" s="68" t="s">
        <v>67</v>
      </c>
      <c r="AH1380" s="68"/>
      <c r="AI1380" s="33"/>
      <c r="AJ1380" s="33"/>
      <c r="AK1380" s="33"/>
    </row>
    <row r="1381" spans="1:37" s="168" customFormat="1" ht="15" customHeight="1">
      <c r="A1381" s="637" t="s">
        <v>7411</v>
      </c>
      <c r="B1381" s="301" t="s">
        <v>7412</v>
      </c>
      <c r="C1381" s="301" t="s">
        <v>7403</v>
      </c>
      <c r="D1381" s="301" t="s">
        <v>381</v>
      </c>
      <c r="E1381" s="301" t="s">
        <v>1645</v>
      </c>
      <c r="F1381" s="301" t="s">
        <v>1657</v>
      </c>
      <c r="G1381" s="301" t="s">
        <v>1657</v>
      </c>
      <c r="H1381" s="301" t="s">
        <v>3369</v>
      </c>
      <c r="I1381" s="122" t="s">
        <v>3370</v>
      </c>
      <c r="J1381" s="301" t="s">
        <v>6725</v>
      </c>
      <c r="K1381" s="301" t="s">
        <v>6720</v>
      </c>
      <c r="L1381" s="123"/>
      <c r="M1381" s="179" t="s">
        <v>3371</v>
      </c>
      <c r="N1381" s="177" t="s">
        <v>1672</v>
      </c>
      <c r="O1381" s="177" t="s">
        <v>1672</v>
      </c>
      <c r="P1381" s="121" t="s">
        <v>3362</v>
      </c>
      <c r="Q1381" s="68" t="s">
        <v>3362</v>
      </c>
      <c r="R1381" s="301" t="s">
        <v>1642</v>
      </c>
      <c r="S1381" s="121" t="s">
        <v>67</v>
      </c>
      <c r="T1381" s="301" t="s">
        <v>490</v>
      </c>
      <c r="U1381" s="68" t="s">
        <v>67</v>
      </c>
      <c r="V1381" s="68" t="s">
        <v>67</v>
      </c>
      <c r="W1381" s="68" t="s">
        <v>67</v>
      </c>
      <c r="X1381" s="121" t="s">
        <v>67</v>
      </c>
      <c r="Y1381" s="121" t="s">
        <v>67</v>
      </c>
      <c r="Z1381" s="301" t="s">
        <v>1659</v>
      </c>
      <c r="AA1381" s="177" t="s">
        <v>1700</v>
      </c>
      <c r="AB1381" s="68" t="s">
        <v>3379</v>
      </c>
      <c r="AC1381" s="68" t="s">
        <v>6704</v>
      </c>
      <c r="AD1381" s="68" t="s">
        <v>3380</v>
      </c>
      <c r="AE1381" s="68" t="s">
        <v>67</v>
      </c>
      <c r="AF1381" s="68" t="s">
        <v>67</v>
      </c>
      <c r="AG1381" s="68" t="s">
        <v>67</v>
      </c>
      <c r="AH1381" s="68"/>
      <c r="AI1381" s="33"/>
      <c r="AJ1381" s="33"/>
      <c r="AK1381" s="33"/>
    </row>
    <row r="1382" spans="1:37" s="168" customFormat="1" ht="15" customHeight="1">
      <c r="A1382" s="637" t="s">
        <v>7413</v>
      </c>
      <c r="B1382" s="301" t="s">
        <v>7414</v>
      </c>
      <c r="C1382" s="301" t="s">
        <v>7403</v>
      </c>
      <c r="D1382" s="301" t="s">
        <v>381</v>
      </c>
      <c r="E1382" s="301" t="s">
        <v>1645</v>
      </c>
      <c r="F1382" s="301" t="s">
        <v>1657</v>
      </c>
      <c r="G1382" s="301" t="s">
        <v>1657</v>
      </c>
      <c r="H1382" s="301" t="s">
        <v>3369</v>
      </c>
      <c r="I1382" s="122" t="s">
        <v>3370</v>
      </c>
      <c r="J1382" s="301" t="s">
        <v>6725</v>
      </c>
      <c r="K1382" s="301" t="s">
        <v>6720</v>
      </c>
      <c r="L1382" s="123"/>
      <c r="M1382" s="179" t="s">
        <v>3371</v>
      </c>
      <c r="N1382" s="177" t="s">
        <v>1672</v>
      </c>
      <c r="O1382" s="177" t="s">
        <v>1672</v>
      </c>
      <c r="P1382" s="121" t="s">
        <v>3362</v>
      </c>
      <c r="Q1382" s="68" t="s">
        <v>3362</v>
      </c>
      <c r="R1382" s="301" t="s">
        <v>1642</v>
      </c>
      <c r="S1382" s="121" t="s">
        <v>67</v>
      </c>
      <c r="T1382" s="301" t="s">
        <v>490</v>
      </c>
      <c r="U1382" s="68" t="s">
        <v>67</v>
      </c>
      <c r="V1382" s="68" t="s">
        <v>67</v>
      </c>
      <c r="W1382" s="68" t="s">
        <v>67</v>
      </c>
      <c r="X1382" s="121" t="s">
        <v>67</v>
      </c>
      <c r="Y1382" s="121" t="s">
        <v>67</v>
      </c>
      <c r="Z1382" s="301" t="s">
        <v>1659</v>
      </c>
      <c r="AA1382" s="177" t="s">
        <v>1700</v>
      </c>
      <c r="AB1382" s="68" t="s">
        <v>3379</v>
      </c>
      <c r="AC1382" s="68" t="s">
        <v>6704</v>
      </c>
      <c r="AD1382" s="68" t="s">
        <v>3380</v>
      </c>
      <c r="AE1382" s="68" t="s">
        <v>67</v>
      </c>
      <c r="AF1382" s="68" t="s">
        <v>67</v>
      </c>
      <c r="AG1382" s="68" t="s">
        <v>67</v>
      </c>
      <c r="AH1382" s="68"/>
      <c r="AI1382" s="33"/>
      <c r="AJ1382" s="33"/>
      <c r="AK1382" s="33"/>
    </row>
    <row r="1383" spans="1:37" s="168" customFormat="1" ht="15" customHeight="1">
      <c r="A1383" s="196" t="s">
        <v>2503</v>
      </c>
      <c r="B1383" s="177" t="s">
        <v>22255</v>
      </c>
      <c r="C1383" s="177" t="s">
        <v>2064</v>
      </c>
      <c r="D1383" s="177" t="s">
        <v>270</v>
      </c>
      <c r="E1383" s="177" t="s">
        <v>1645</v>
      </c>
      <c r="F1383" s="63" t="s">
        <v>67</v>
      </c>
      <c r="G1383" s="63" t="s">
        <v>67</v>
      </c>
      <c r="H1383" s="177" t="s">
        <v>3381</v>
      </c>
      <c r="I1383" s="767" t="s">
        <v>3377</v>
      </c>
      <c r="J1383" s="177" t="s">
        <v>1647</v>
      </c>
      <c r="K1383" s="177" t="s">
        <v>67</v>
      </c>
      <c r="L1383" s="178" t="s">
        <v>67</v>
      </c>
      <c r="M1383" s="179" t="s">
        <v>3371</v>
      </c>
      <c r="N1383" s="68" t="s">
        <v>1672</v>
      </c>
      <c r="O1383" s="177" t="s">
        <v>1672</v>
      </c>
      <c r="P1383" s="67" t="s">
        <v>3362</v>
      </c>
      <c r="Q1383" s="68" t="s">
        <v>3362</v>
      </c>
      <c r="R1383" s="177" t="s">
        <v>1642</v>
      </c>
      <c r="S1383" s="179" t="s">
        <v>67</v>
      </c>
      <c r="T1383" s="177" t="s">
        <v>7558</v>
      </c>
      <c r="U1383" s="177" t="s">
        <v>67</v>
      </c>
      <c r="V1383" s="68" t="s">
        <v>67</v>
      </c>
      <c r="W1383" s="68" t="s">
        <v>67</v>
      </c>
      <c r="X1383" s="121" t="s">
        <v>67</v>
      </c>
      <c r="Y1383" s="121" t="s">
        <v>67</v>
      </c>
      <c r="Z1383" s="63" t="s">
        <v>67</v>
      </c>
      <c r="AA1383" s="177" t="s">
        <v>1700</v>
      </c>
      <c r="AB1383" s="68" t="s">
        <v>3379</v>
      </c>
      <c r="AC1383" s="68" t="s">
        <v>67</v>
      </c>
      <c r="AD1383" s="68" t="s">
        <v>3380</v>
      </c>
      <c r="AE1383" s="68" t="s">
        <v>67</v>
      </c>
      <c r="AF1383" s="68" t="s">
        <v>67</v>
      </c>
      <c r="AG1383" s="68" t="s">
        <v>67</v>
      </c>
      <c r="AH1383" s="68"/>
      <c r="AI1383" s="33"/>
      <c r="AJ1383" s="33"/>
      <c r="AK1383" s="33"/>
    </row>
    <row r="1384" spans="1:37" s="11" customFormat="1" ht="15" customHeight="1">
      <c r="A1384" s="195" t="s">
        <v>2513</v>
      </c>
      <c r="B1384" s="158" t="s">
        <v>2514</v>
      </c>
      <c r="C1384" s="158" t="s">
        <v>2064</v>
      </c>
      <c r="D1384" s="158" t="s">
        <v>270</v>
      </c>
      <c r="E1384" s="158" t="s">
        <v>1645</v>
      </c>
      <c r="F1384" s="18" t="s">
        <v>67</v>
      </c>
      <c r="G1384" s="18" t="s">
        <v>67</v>
      </c>
      <c r="H1384" s="158" t="s">
        <v>3381</v>
      </c>
      <c r="I1384" s="24" t="s">
        <v>3377</v>
      </c>
      <c r="J1384" s="158" t="s">
        <v>1647</v>
      </c>
      <c r="K1384" s="158" t="s">
        <v>67</v>
      </c>
      <c r="L1384" s="331" t="s">
        <v>67</v>
      </c>
      <c r="M1384" s="344" t="s">
        <v>3371</v>
      </c>
      <c r="N1384" s="49" t="s">
        <v>1672</v>
      </c>
      <c r="O1384" s="158" t="s">
        <v>1672</v>
      </c>
      <c r="P1384" s="23" t="s">
        <v>3362</v>
      </c>
      <c r="Q1384" s="49" t="s">
        <v>3362</v>
      </c>
      <c r="R1384" s="158" t="s">
        <v>1642</v>
      </c>
      <c r="S1384" s="344" t="s">
        <v>67</v>
      </c>
      <c r="T1384" s="158" t="s">
        <v>7558</v>
      </c>
      <c r="U1384" s="158" t="s">
        <v>67</v>
      </c>
      <c r="V1384" s="49" t="s">
        <v>67</v>
      </c>
      <c r="W1384" s="49" t="s">
        <v>67</v>
      </c>
      <c r="X1384" s="34" t="s">
        <v>67</v>
      </c>
      <c r="Y1384" s="34" t="s">
        <v>67</v>
      </c>
      <c r="Z1384" s="18" t="s">
        <v>67</v>
      </c>
      <c r="AA1384" s="158" t="s">
        <v>1700</v>
      </c>
      <c r="AB1384" s="49" t="s">
        <v>3379</v>
      </c>
      <c r="AC1384" s="49" t="s">
        <v>67</v>
      </c>
      <c r="AD1384" s="49" t="s">
        <v>3380</v>
      </c>
      <c r="AE1384" s="49" t="s">
        <v>67</v>
      </c>
      <c r="AF1384" s="49" t="s">
        <v>67</v>
      </c>
      <c r="AG1384" s="49" t="s">
        <v>67</v>
      </c>
      <c r="AH1384" s="25"/>
    </row>
    <row r="1385" spans="1:37" s="11" customFormat="1" ht="15" customHeight="1">
      <c r="A1385" s="195" t="s">
        <v>2666</v>
      </c>
      <c r="B1385" s="158" t="s">
        <v>1668</v>
      </c>
      <c r="C1385" s="158" t="s">
        <v>2130</v>
      </c>
      <c r="D1385" s="158" t="s">
        <v>270</v>
      </c>
      <c r="E1385" s="158" t="s">
        <v>1648</v>
      </c>
      <c r="F1385" s="18">
        <v>780</v>
      </c>
      <c r="G1385" s="18">
        <v>780</v>
      </c>
      <c r="H1385" s="158" t="s">
        <v>3369</v>
      </c>
      <c r="I1385" s="19" t="s">
        <v>3370</v>
      </c>
      <c r="J1385" s="158" t="s">
        <v>1647</v>
      </c>
      <c r="K1385" s="158" t="s">
        <v>67</v>
      </c>
      <c r="L1385" s="159">
        <v>1979</v>
      </c>
      <c r="M1385" s="344" t="s">
        <v>3371</v>
      </c>
      <c r="N1385" s="285" t="s">
        <v>1672</v>
      </c>
      <c r="O1385" s="158" t="s">
        <v>1672</v>
      </c>
      <c r="P1385" s="23" t="s">
        <v>3362</v>
      </c>
      <c r="Q1385" s="49" t="s">
        <v>3362</v>
      </c>
      <c r="R1385" s="158" t="s">
        <v>1642</v>
      </c>
      <c r="S1385" s="351" t="s">
        <v>3362</v>
      </c>
      <c r="T1385" s="158" t="s">
        <v>7558</v>
      </c>
      <c r="U1385" s="158" t="s">
        <v>67</v>
      </c>
      <c r="V1385" s="49" t="s">
        <v>67</v>
      </c>
      <c r="W1385" s="49" t="s">
        <v>67</v>
      </c>
      <c r="X1385" s="34" t="s">
        <v>67</v>
      </c>
      <c r="Y1385" s="34" t="s">
        <v>67</v>
      </c>
      <c r="Z1385" s="159">
        <v>1</v>
      </c>
      <c r="AA1385" s="158" t="s">
        <v>1700</v>
      </c>
      <c r="AB1385" s="49" t="s">
        <v>3379</v>
      </c>
      <c r="AC1385" s="49" t="s">
        <v>67</v>
      </c>
      <c r="AD1385" s="49" t="s">
        <v>3380</v>
      </c>
      <c r="AE1385" s="49" t="s">
        <v>67</v>
      </c>
      <c r="AF1385" s="49" t="s">
        <v>67</v>
      </c>
      <c r="AG1385" s="49" t="s">
        <v>67</v>
      </c>
      <c r="AH1385" s="25"/>
    </row>
    <row r="1386" spans="1:37" s="11" customFormat="1" ht="15" customHeight="1">
      <c r="A1386" s="195" t="s">
        <v>2682</v>
      </c>
      <c r="B1386" s="158" t="s">
        <v>2683</v>
      </c>
      <c r="C1386" s="158" t="s">
        <v>2064</v>
      </c>
      <c r="D1386" s="158" t="s">
        <v>270</v>
      </c>
      <c r="E1386" s="158" t="s">
        <v>1645</v>
      </c>
      <c r="F1386" s="18" t="s">
        <v>67</v>
      </c>
      <c r="G1386" s="18" t="s">
        <v>67</v>
      </c>
      <c r="H1386" s="158" t="s">
        <v>3381</v>
      </c>
      <c r="I1386" s="24" t="s">
        <v>3377</v>
      </c>
      <c r="J1386" s="158" t="s">
        <v>1647</v>
      </c>
      <c r="K1386" s="158" t="s">
        <v>67</v>
      </c>
      <c r="L1386" s="159" t="s">
        <v>67</v>
      </c>
      <c r="M1386" s="344" t="s">
        <v>3371</v>
      </c>
      <c r="N1386" s="49" t="s">
        <v>1672</v>
      </c>
      <c r="O1386" s="158" t="s">
        <v>1672</v>
      </c>
      <c r="P1386" s="23" t="s">
        <v>3362</v>
      </c>
      <c r="Q1386" s="49" t="s">
        <v>3362</v>
      </c>
      <c r="R1386" s="158" t="s">
        <v>1642</v>
      </c>
      <c r="S1386" s="344" t="s">
        <v>67</v>
      </c>
      <c r="T1386" s="158" t="s">
        <v>7558</v>
      </c>
      <c r="U1386" s="158" t="s">
        <v>67</v>
      </c>
      <c r="V1386" s="49" t="s">
        <v>67</v>
      </c>
      <c r="W1386" s="49" t="s">
        <v>67</v>
      </c>
      <c r="X1386" s="34" t="s">
        <v>67</v>
      </c>
      <c r="Y1386" s="34" t="s">
        <v>67</v>
      </c>
      <c r="Z1386" s="18" t="s">
        <v>67</v>
      </c>
      <c r="AA1386" s="158" t="s">
        <v>1700</v>
      </c>
      <c r="AB1386" s="49" t="s">
        <v>3379</v>
      </c>
      <c r="AC1386" s="49" t="s">
        <v>67</v>
      </c>
      <c r="AD1386" s="49" t="s">
        <v>3380</v>
      </c>
      <c r="AE1386" s="49" t="s">
        <v>67</v>
      </c>
      <c r="AF1386" s="49" t="s">
        <v>67</v>
      </c>
      <c r="AG1386" s="49" t="s">
        <v>67</v>
      </c>
      <c r="AH1386" s="25"/>
    </row>
    <row r="1387" spans="1:37" s="11" customFormat="1" ht="15" customHeight="1">
      <c r="A1387" s="195" t="s">
        <v>2684</v>
      </c>
      <c r="B1387" s="158" t="s">
        <v>2685</v>
      </c>
      <c r="C1387" s="158" t="s">
        <v>2657</v>
      </c>
      <c r="D1387" s="158" t="s">
        <v>270</v>
      </c>
      <c r="E1387" s="158" t="s">
        <v>1646</v>
      </c>
      <c r="F1387" s="18">
        <v>20</v>
      </c>
      <c r="G1387" s="18">
        <v>20</v>
      </c>
      <c r="H1387" s="158" t="s">
        <v>3369</v>
      </c>
      <c r="I1387" s="19" t="s">
        <v>3370</v>
      </c>
      <c r="J1387" s="158" t="s">
        <v>1647</v>
      </c>
      <c r="K1387" s="158" t="s">
        <v>67</v>
      </c>
      <c r="L1387" s="331">
        <v>1967</v>
      </c>
      <c r="M1387" s="344" t="s">
        <v>3371</v>
      </c>
      <c r="N1387" s="285" t="s">
        <v>1672</v>
      </c>
      <c r="O1387" s="158" t="s">
        <v>1672</v>
      </c>
      <c r="P1387" s="23" t="s">
        <v>3362</v>
      </c>
      <c r="Q1387" s="49" t="s">
        <v>3362</v>
      </c>
      <c r="R1387" s="158" t="s">
        <v>1642</v>
      </c>
      <c r="S1387" s="351" t="s">
        <v>3362</v>
      </c>
      <c r="T1387" s="158" t="s">
        <v>7558</v>
      </c>
      <c r="U1387" s="158" t="s">
        <v>67</v>
      </c>
      <c r="V1387" s="49" t="s">
        <v>67</v>
      </c>
      <c r="W1387" s="49" t="s">
        <v>67</v>
      </c>
      <c r="X1387" s="34" t="s">
        <v>67</v>
      </c>
      <c r="Y1387" s="34" t="s">
        <v>67</v>
      </c>
      <c r="Z1387" s="159">
        <v>1</v>
      </c>
      <c r="AA1387" s="158" t="s">
        <v>1700</v>
      </c>
      <c r="AB1387" s="49" t="s">
        <v>3379</v>
      </c>
      <c r="AC1387" s="49" t="s">
        <v>67</v>
      </c>
      <c r="AD1387" s="49" t="s">
        <v>3380</v>
      </c>
      <c r="AE1387" s="49" t="s">
        <v>67</v>
      </c>
      <c r="AF1387" s="49" t="s">
        <v>67</v>
      </c>
      <c r="AG1387" s="49" t="s">
        <v>67</v>
      </c>
      <c r="AH1387" s="25"/>
    </row>
    <row r="1388" spans="1:37" s="11" customFormat="1" ht="15" customHeight="1">
      <c r="A1388" s="195" t="s">
        <v>2667</v>
      </c>
      <c r="B1388" s="158" t="s">
        <v>112</v>
      </c>
      <c r="C1388" s="158" t="s">
        <v>2064</v>
      </c>
      <c r="D1388" s="158" t="s">
        <v>270</v>
      </c>
      <c r="E1388" s="158" t="s">
        <v>1645</v>
      </c>
      <c r="F1388" s="18" t="s">
        <v>67</v>
      </c>
      <c r="G1388" s="18" t="s">
        <v>67</v>
      </c>
      <c r="H1388" s="158" t="s">
        <v>3381</v>
      </c>
      <c r="I1388" s="24" t="s">
        <v>3377</v>
      </c>
      <c r="J1388" s="158" t="s">
        <v>1647</v>
      </c>
      <c r="K1388" s="158" t="s">
        <v>67</v>
      </c>
      <c r="L1388" s="159">
        <v>1935</v>
      </c>
      <c r="M1388" s="344" t="s">
        <v>3371</v>
      </c>
      <c r="N1388" s="49" t="s">
        <v>1672</v>
      </c>
      <c r="O1388" s="158" t="s">
        <v>1672</v>
      </c>
      <c r="P1388" s="23" t="s">
        <v>3362</v>
      </c>
      <c r="Q1388" s="49" t="s">
        <v>3388</v>
      </c>
      <c r="R1388" s="158" t="s">
        <v>1642</v>
      </c>
      <c r="S1388" s="344" t="s">
        <v>67</v>
      </c>
      <c r="T1388" s="158" t="s">
        <v>7558</v>
      </c>
      <c r="U1388" s="158" t="s">
        <v>67</v>
      </c>
      <c r="V1388" s="49" t="s">
        <v>67</v>
      </c>
      <c r="W1388" s="49" t="s">
        <v>67</v>
      </c>
      <c r="X1388" s="34" t="s">
        <v>67</v>
      </c>
      <c r="Y1388" s="34" t="s">
        <v>67</v>
      </c>
      <c r="Z1388" s="18" t="s">
        <v>67</v>
      </c>
      <c r="AA1388" s="158" t="s">
        <v>1700</v>
      </c>
      <c r="AB1388" s="49" t="s">
        <v>3379</v>
      </c>
      <c r="AC1388" s="49" t="s">
        <v>67</v>
      </c>
      <c r="AD1388" s="49" t="s">
        <v>3380</v>
      </c>
      <c r="AE1388" s="49" t="s">
        <v>67</v>
      </c>
      <c r="AF1388" s="49" t="s">
        <v>67</v>
      </c>
      <c r="AG1388" s="49" t="s">
        <v>67</v>
      </c>
      <c r="AH1388" s="25"/>
    </row>
    <row r="1389" spans="1:37" s="11" customFormat="1" ht="15" customHeight="1">
      <c r="A1389" s="195" t="s">
        <v>2702</v>
      </c>
      <c r="B1389" s="158" t="s">
        <v>2680</v>
      </c>
      <c r="C1389" s="158" t="s">
        <v>2657</v>
      </c>
      <c r="D1389" s="158" t="s">
        <v>270</v>
      </c>
      <c r="E1389" s="158" t="s">
        <v>1648</v>
      </c>
      <c r="F1389" s="18">
        <v>2400</v>
      </c>
      <c r="G1389" s="18">
        <v>2400</v>
      </c>
      <c r="H1389" s="158" t="s">
        <v>3369</v>
      </c>
      <c r="I1389" s="19" t="s">
        <v>3370</v>
      </c>
      <c r="J1389" s="158" t="s">
        <v>1647</v>
      </c>
      <c r="K1389" s="158" t="s">
        <v>67</v>
      </c>
      <c r="L1389" s="159">
        <v>1967</v>
      </c>
      <c r="M1389" s="344" t="s">
        <v>3371</v>
      </c>
      <c r="N1389" s="285" t="s">
        <v>1672</v>
      </c>
      <c r="O1389" s="158" t="s">
        <v>1672</v>
      </c>
      <c r="P1389" s="23" t="s">
        <v>3362</v>
      </c>
      <c r="Q1389" s="49" t="s">
        <v>3362</v>
      </c>
      <c r="R1389" s="158" t="s">
        <v>1642</v>
      </c>
      <c r="S1389" s="351" t="s">
        <v>3362</v>
      </c>
      <c r="T1389" s="158" t="s">
        <v>2681</v>
      </c>
      <c r="U1389" s="158" t="s">
        <v>67</v>
      </c>
      <c r="V1389" s="49" t="s">
        <v>67</v>
      </c>
      <c r="W1389" s="49" t="s">
        <v>67</v>
      </c>
      <c r="X1389" s="34" t="s">
        <v>67</v>
      </c>
      <c r="Y1389" s="34" t="s">
        <v>67</v>
      </c>
      <c r="Z1389" s="159">
        <v>1</v>
      </c>
      <c r="AA1389" s="158" t="s">
        <v>1700</v>
      </c>
      <c r="AB1389" s="49" t="s">
        <v>3379</v>
      </c>
      <c r="AC1389" s="49" t="s">
        <v>67</v>
      </c>
      <c r="AD1389" s="49" t="s">
        <v>3380</v>
      </c>
      <c r="AE1389" s="49" t="s">
        <v>67</v>
      </c>
      <c r="AF1389" s="49" t="s">
        <v>67</v>
      </c>
      <c r="AG1389" s="49" t="s">
        <v>67</v>
      </c>
      <c r="AH1389" s="25"/>
    </row>
    <row r="1390" spans="1:37" s="11" customFormat="1" ht="15" customHeight="1">
      <c r="A1390" s="195" t="s">
        <v>2725</v>
      </c>
      <c r="B1390" s="158" t="s">
        <v>1985</v>
      </c>
      <c r="C1390" s="158" t="s">
        <v>2726</v>
      </c>
      <c r="D1390" s="158" t="s">
        <v>270</v>
      </c>
      <c r="E1390" s="158" t="s">
        <v>1648</v>
      </c>
      <c r="F1390" s="18">
        <v>1125</v>
      </c>
      <c r="G1390" s="18">
        <v>1125</v>
      </c>
      <c r="H1390" s="158" t="s">
        <v>3369</v>
      </c>
      <c r="I1390" s="19" t="s">
        <v>3370</v>
      </c>
      <c r="J1390" s="158" t="s">
        <v>1647</v>
      </c>
      <c r="K1390" s="158" t="s">
        <v>67</v>
      </c>
      <c r="L1390" s="159">
        <v>1970</v>
      </c>
      <c r="M1390" s="344" t="s">
        <v>3371</v>
      </c>
      <c r="N1390" s="285" t="s">
        <v>1672</v>
      </c>
      <c r="O1390" s="158" t="s">
        <v>1672</v>
      </c>
      <c r="P1390" s="47" t="s">
        <v>3362</v>
      </c>
      <c r="Q1390" s="49" t="s">
        <v>3362</v>
      </c>
      <c r="R1390" s="158" t="s">
        <v>1642</v>
      </c>
      <c r="S1390" s="351" t="s">
        <v>3362</v>
      </c>
      <c r="T1390" s="158" t="s">
        <v>7558</v>
      </c>
      <c r="U1390" s="158" t="s">
        <v>67</v>
      </c>
      <c r="V1390" s="49" t="s">
        <v>67</v>
      </c>
      <c r="W1390" s="49" t="s">
        <v>67</v>
      </c>
      <c r="X1390" s="34" t="s">
        <v>67</v>
      </c>
      <c r="Y1390" s="34" t="s">
        <v>67</v>
      </c>
      <c r="Z1390" s="159">
        <v>1</v>
      </c>
      <c r="AA1390" s="158" t="s">
        <v>1700</v>
      </c>
      <c r="AB1390" s="49" t="s">
        <v>3379</v>
      </c>
      <c r="AC1390" s="49" t="s">
        <v>67</v>
      </c>
      <c r="AD1390" s="49" t="s">
        <v>3380</v>
      </c>
      <c r="AE1390" s="49" t="s">
        <v>67</v>
      </c>
      <c r="AF1390" s="49" t="s">
        <v>67</v>
      </c>
      <c r="AG1390" s="49" t="s">
        <v>67</v>
      </c>
      <c r="AH1390" s="25"/>
    </row>
    <row r="1391" spans="1:37" s="11" customFormat="1" ht="15" customHeight="1">
      <c r="A1391" s="195" t="s">
        <v>2727</v>
      </c>
      <c r="B1391" s="158" t="s">
        <v>1741</v>
      </c>
      <c r="C1391" s="158" t="s">
        <v>2064</v>
      </c>
      <c r="D1391" s="158" t="s">
        <v>270</v>
      </c>
      <c r="E1391" s="158" t="s">
        <v>1648</v>
      </c>
      <c r="F1391" s="18">
        <v>1087</v>
      </c>
      <c r="G1391" s="18">
        <v>1087</v>
      </c>
      <c r="H1391" s="158" t="s">
        <v>3369</v>
      </c>
      <c r="I1391" s="19" t="s">
        <v>3370</v>
      </c>
      <c r="J1391" s="158" t="s">
        <v>1647</v>
      </c>
      <c r="K1391" s="158" t="s">
        <v>67</v>
      </c>
      <c r="L1391" s="159">
        <v>1969</v>
      </c>
      <c r="M1391" s="344" t="s">
        <v>3371</v>
      </c>
      <c r="N1391" s="285" t="s">
        <v>1672</v>
      </c>
      <c r="O1391" s="158" t="s">
        <v>1672</v>
      </c>
      <c r="P1391" s="23" t="s">
        <v>3362</v>
      </c>
      <c r="Q1391" s="49" t="s">
        <v>3362</v>
      </c>
      <c r="R1391" s="158" t="s">
        <v>1642</v>
      </c>
      <c r="S1391" s="351" t="s">
        <v>3362</v>
      </c>
      <c r="T1391" s="158" t="s">
        <v>7558</v>
      </c>
      <c r="U1391" s="158" t="s">
        <v>67</v>
      </c>
      <c r="V1391" s="49" t="s">
        <v>67</v>
      </c>
      <c r="W1391" s="49" t="s">
        <v>67</v>
      </c>
      <c r="X1391" s="34" t="s">
        <v>67</v>
      </c>
      <c r="Y1391" s="34" t="s">
        <v>67</v>
      </c>
      <c r="Z1391" s="159">
        <v>1</v>
      </c>
      <c r="AA1391" s="158" t="s">
        <v>1700</v>
      </c>
      <c r="AB1391" s="49" t="s">
        <v>3379</v>
      </c>
      <c r="AC1391" s="49" t="s">
        <v>67</v>
      </c>
      <c r="AD1391" s="49" t="s">
        <v>3380</v>
      </c>
      <c r="AE1391" s="49" t="s">
        <v>67</v>
      </c>
      <c r="AF1391" s="49" t="s">
        <v>67</v>
      </c>
      <c r="AG1391" s="49" t="s">
        <v>67</v>
      </c>
      <c r="AH1391" s="25"/>
    </row>
    <row r="1392" spans="1:37" s="11" customFormat="1" ht="15" customHeight="1">
      <c r="A1392" s="195" t="s">
        <v>2728</v>
      </c>
      <c r="B1392" s="158" t="s">
        <v>1741</v>
      </c>
      <c r="C1392" s="158" t="s">
        <v>2064</v>
      </c>
      <c r="D1392" s="158" t="s">
        <v>270</v>
      </c>
      <c r="E1392" s="158" t="s">
        <v>1648</v>
      </c>
      <c r="F1392" s="18">
        <v>1087</v>
      </c>
      <c r="G1392" s="18">
        <v>1087</v>
      </c>
      <c r="H1392" s="158" t="s">
        <v>3369</v>
      </c>
      <c r="I1392" s="19" t="s">
        <v>3370</v>
      </c>
      <c r="J1392" s="158" t="s">
        <v>1647</v>
      </c>
      <c r="K1392" s="158" t="s">
        <v>67</v>
      </c>
      <c r="L1392" s="159">
        <v>1969</v>
      </c>
      <c r="M1392" s="344" t="s">
        <v>3371</v>
      </c>
      <c r="N1392" s="285" t="s">
        <v>1672</v>
      </c>
      <c r="O1392" s="158" t="s">
        <v>1672</v>
      </c>
      <c r="P1392" s="47" t="s">
        <v>3362</v>
      </c>
      <c r="Q1392" s="49" t="s">
        <v>3362</v>
      </c>
      <c r="R1392" s="158" t="s">
        <v>1642</v>
      </c>
      <c r="S1392" s="351" t="s">
        <v>3362</v>
      </c>
      <c r="T1392" s="158" t="s">
        <v>7558</v>
      </c>
      <c r="U1392" s="158" t="s">
        <v>67</v>
      </c>
      <c r="V1392" s="49" t="s">
        <v>67</v>
      </c>
      <c r="W1392" s="49" t="s">
        <v>67</v>
      </c>
      <c r="X1392" s="34" t="s">
        <v>67</v>
      </c>
      <c r="Y1392" s="34" t="s">
        <v>67</v>
      </c>
      <c r="Z1392" s="159">
        <v>1</v>
      </c>
      <c r="AA1392" s="158" t="s">
        <v>1700</v>
      </c>
      <c r="AB1392" s="49" t="s">
        <v>3379</v>
      </c>
      <c r="AC1392" s="49" t="s">
        <v>67</v>
      </c>
      <c r="AD1392" s="49" t="s">
        <v>3380</v>
      </c>
      <c r="AE1392" s="49" t="s">
        <v>67</v>
      </c>
      <c r="AF1392" s="49" t="s">
        <v>67</v>
      </c>
      <c r="AG1392" s="49" t="s">
        <v>67</v>
      </c>
      <c r="AH1392" s="25"/>
    </row>
    <row r="1393" spans="1:34" s="11" customFormat="1" ht="15" customHeight="1">
      <c r="A1393" s="195" t="s">
        <v>2729</v>
      </c>
      <c r="B1393" s="158" t="s">
        <v>2730</v>
      </c>
      <c r="C1393" s="158" t="s">
        <v>2064</v>
      </c>
      <c r="D1393" s="158" t="s">
        <v>270</v>
      </c>
      <c r="E1393" s="158" t="s">
        <v>1646</v>
      </c>
      <c r="F1393" s="18">
        <v>11328</v>
      </c>
      <c r="G1393" s="18">
        <v>11328</v>
      </c>
      <c r="H1393" s="158" t="s">
        <v>3369</v>
      </c>
      <c r="I1393" s="19" t="s">
        <v>3370</v>
      </c>
      <c r="J1393" s="158" t="s">
        <v>1647</v>
      </c>
      <c r="K1393" s="158" t="s">
        <v>67</v>
      </c>
      <c r="L1393" s="159">
        <v>1970</v>
      </c>
      <c r="M1393" s="344" t="s">
        <v>3371</v>
      </c>
      <c r="N1393" s="285" t="s">
        <v>1672</v>
      </c>
      <c r="O1393" s="158" t="s">
        <v>1672</v>
      </c>
      <c r="P1393" s="47" t="s">
        <v>3362</v>
      </c>
      <c r="Q1393" s="49" t="s">
        <v>3362</v>
      </c>
      <c r="R1393" s="158" t="s">
        <v>1642</v>
      </c>
      <c r="S1393" s="351" t="s">
        <v>3362</v>
      </c>
      <c r="T1393" s="158" t="s">
        <v>7558</v>
      </c>
      <c r="U1393" s="158" t="s">
        <v>67</v>
      </c>
      <c r="V1393" s="49" t="s">
        <v>67</v>
      </c>
      <c r="W1393" s="49" t="s">
        <v>67</v>
      </c>
      <c r="X1393" s="34" t="s">
        <v>67</v>
      </c>
      <c r="Y1393" s="34" t="s">
        <v>67</v>
      </c>
      <c r="Z1393" s="159">
        <v>1</v>
      </c>
      <c r="AA1393" s="158" t="s">
        <v>1700</v>
      </c>
      <c r="AB1393" s="49" t="s">
        <v>3379</v>
      </c>
      <c r="AC1393" s="49" t="s">
        <v>67</v>
      </c>
      <c r="AD1393" s="49" t="s">
        <v>3380</v>
      </c>
      <c r="AE1393" s="49" t="s">
        <v>67</v>
      </c>
      <c r="AF1393" s="49" t="s">
        <v>67</v>
      </c>
      <c r="AG1393" s="49" t="s">
        <v>67</v>
      </c>
      <c r="AH1393" s="25"/>
    </row>
    <row r="1394" spans="1:34" s="11" customFormat="1" ht="15" customHeight="1">
      <c r="A1394" s="195" t="s">
        <v>2731</v>
      </c>
      <c r="B1394" s="158" t="s">
        <v>2732</v>
      </c>
      <c r="C1394" s="158" t="s">
        <v>2064</v>
      </c>
      <c r="D1394" s="158" t="s">
        <v>270</v>
      </c>
      <c r="E1394" s="158" t="s">
        <v>1645</v>
      </c>
      <c r="F1394" s="18">
        <v>1125</v>
      </c>
      <c r="G1394" s="18">
        <v>1125</v>
      </c>
      <c r="H1394" s="158" t="s">
        <v>3369</v>
      </c>
      <c r="I1394" s="19" t="s">
        <v>3370</v>
      </c>
      <c r="J1394" s="158" t="s">
        <v>1647</v>
      </c>
      <c r="K1394" s="158" t="s">
        <v>67</v>
      </c>
      <c r="L1394" s="159">
        <v>1972</v>
      </c>
      <c r="M1394" s="344" t="s">
        <v>3371</v>
      </c>
      <c r="N1394" s="285" t="s">
        <v>1672</v>
      </c>
      <c r="O1394" s="158" t="s">
        <v>1672</v>
      </c>
      <c r="P1394" s="23" t="s">
        <v>3362</v>
      </c>
      <c r="Q1394" s="49" t="s">
        <v>3362</v>
      </c>
      <c r="R1394" s="158" t="s">
        <v>1642</v>
      </c>
      <c r="S1394" s="351" t="s">
        <v>3362</v>
      </c>
      <c r="T1394" s="158" t="s">
        <v>7558</v>
      </c>
      <c r="U1394" s="158" t="s">
        <v>67</v>
      </c>
      <c r="V1394" s="49" t="s">
        <v>67</v>
      </c>
      <c r="W1394" s="49" t="s">
        <v>67</v>
      </c>
      <c r="X1394" s="34" t="s">
        <v>67</v>
      </c>
      <c r="Y1394" s="34" t="s">
        <v>67</v>
      </c>
      <c r="Z1394" s="159">
        <v>1</v>
      </c>
      <c r="AA1394" s="158" t="s">
        <v>1700</v>
      </c>
      <c r="AB1394" s="49" t="s">
        <v>3379</v>
      </c>
      <c r="AC1394" s="49" t="s">
        <v>67</v>
      </c>
      <c r="AD1394" s="49" t="s">
        <v>3380</v>
      </c>
      <c r="AE1394" s="49" t="s">
        <v>67</v>
      </c>
      <c r="AF1394" s="49" t="s">
        <v>67</v>
      </c>
      <c r="AG1394" s="49" t="s">
        <v>67</v>
      </c>
      <c r="AH1394" s="25"/>
    </row>
    <row r="1395" spans="1:34" s="11" customFormat="1" ht="15" customHeight="1">
      <c r="A1395" s="195" t="s">
        <v>2723</v>
      </c>
      <c r="B1395" s="158" t="s">
        <v>2724</v>
      </c>
      <c r="C1395" s="158" t="s">
        <v>2657</v>
      </c>
      <c r="D1395" s="158" t="s">
        <v>270</v>
      </c>
      <c r="E1395" s="158" t="s">
        <v>1646</v>
      </c>
      <c r="F1395" s="18">
        <v>20</v>
      </c>
      <c r="G1395" s="18">
        <v>20</v>
      </c>
      <c r="H1395" s="158" t="s">
        <v>3369</v>
      </c>
      <c r="I1395" s="19" t="s">
        <v>3370</v>
      </c>
      <c r="J1395" s="158" t="s">
        <v>1647</v>
      </c>
      <c r="K1395" s="158" t="s">
        <v>67</v>
      </c>
      <c r="L1395" s="159">
        <v>1967</v>
      </c>
      <c r="M1395" s="344" t="s">
        <v>3371</v>
      </c>
      <c r="N1395" s="285" t="s">
        <v>1672</v>
      </c>
      <c r="O1395" s="158" t="s">
        <v>1672</v>
      </c>
      <c r="P1395" s="23" t="s">
        <v>3362</v>
      </c>
      <c r="Q1395" s="49" t="s">
        <v>3362</v>
      </c>
      <c r="R1395" s="158" t="s">
        <v>1642</v>
      </c>
      <c r="S1395" s="351" t="s">
        <v>3362</v>
      </c>
      <c r="T1395" s="158" t="s">
        <v>7558</v>
      </c>
      <c r="U1395" s="158" t="s">
        <v>67</v>
      </c>
      <c r="V1395" s="49" t="s">
        <v>67</v>
      </c>
      <c r="W1395" s="49" t="s">
        <v>67</v>
      </c>
      <c r="X1395" s="34" t="s">
        <v>67</v>
      </c>
      <c r="Y1395" s="34" t="s">
        <v>67</v>
      </c>
      <c r="Z1395" s="159">
        <v>1</v>
      </c>
      <c r="AA1395" s="158" t="s">
        <v>1700</v>
      </c>
      <c r="AB1395" s="49" t="s">
        <v>3379</v>
      </c>
      <c r="AC1395" s="49" t="s">
        <v>67</v>
      </c>
      <c r="AD1395" s="49" t="s">
        <v>3380</v>
      </c>
      <c r="AE1395" s="49" t="s">
        <v>67</v>
      </c>
      <c r="AF1395" s="49" t="s">
        <v>67</v>
      </c>
      <c r="AG1395" s="49" t="s">
        <v>67</v>
      </c>
      <c r="AH1395" s="25"/>
    </row>
    <row r="1396" spans="1:34" s="11" customFormat="1" ht="15" customHeight="1">
      <c r="A1396" s="195" t="s">
        <v>2735</v>
      </c>
      <c r="B1396" s="158" t="s">
        <v>2620</v>
      </c>
      <c r="C1396" s="158" t="s">
        <v>2064</v>
      </c>
      <c r="D1396" s="158" t="s">
        <v>270</v>
      </c>
      <c r="E1396" s="158" t="s">
        <v>1645</v>
      </c>
      <c r="F1396" s="18">
        <v>2200</v>
      </c>
      <c r="G1396" s="18">
        <v>2200</v>
      </c>
      <c r="H1396" s="158" t="s">
        <v>3369</v>
      </c>
      <c r="I1396" s="19" t="s">
        <v>3370</v>
      </c>
      <c r="J1396" s="158" t="s">
        <v>1647</v>
      </c>
      <c r="K1396" s="158" t="s">
        <v>67</v>
      </c>
      <c r="L1396" s="159">
        <v>1828</v>
      </c>
      <c r="M1396" s="344" t="s">
        <v>3371</v>
      </c>
      <c r="N1396" s="285" t="s">
        <v>1672</v>
      </c>
      <c r="O1396" s="158" t="s">
        <v>1672</v>
      </c>
      <c r="P1396" s="23" t="s">
        <v>3362</v>
      </c>
      <c r="Q1396" s="49" t="s">
        <v>3362</v>
      </c>
      <c r="R1396" s="158" t="s">
        <v>1643</v>
      </c>
      <c r="S1396" s="351" t="s">
        <v>3362</v>
      </c>
      <c r="T1396" s="158" t="s">
        <v>7558</v>
      </c>
      <c r="U1396" s="158" t="s">
        <v>67</v>
      </c>
      <c r="V1396" s="49" t="s">
        <v>67</v>
      </c>
      <c r="W1396" s="49" t="s">
        <v>67</v>
      </c>
      <c r="X1396" s="34" t="s">
        <v>67</v>
      </c>
      <c r="Y1396" s="34" t="s">
        <v>67</v>
      </c>
      <c r="Z1396" s="159">
        <v>2</v>
      </c>
      <c r="AA1396" s="158" t="s">
        <v>1700</v>
      </c>
      <c r="AB1396" s="49" t="s">
        <v>3379</v>
      </c>
      <c r="AC1396" s="49" t="s">
        <v>67</v>
      </c>
      <c r="AD1396" s="49" t="s">
        <v>3380</v>
      </c>
      <c r="AE1396" s="49" t="s">
        <v>67</v>
      </c>
      <c r="AF1396" s="49" t="s">
        <v>67</v>
      </c>
      <c r="AG1396" s="49" t="s">
        <v>67</v>
      </c>
      <c r="AH1396" s="25"/>
    </row>
    <row r="1397" spans="1:34" s="11" customFormat="1" ht="15" customHeight="1">
      <c r="A1397" s="195" t="s">
        <v>2736</v>
      </c>
      <c r="B1397" s="158" t="s">
        <v>1741</v>
      </c>
      <c r="C1397" s="158" t="s">
        <v>2064</v>
      </c>
      <c r="D1397" s="158" t="s">
        <v>270</v>
      </c>
      <c r="E1397" s="158" t="s">
        <v>1648</v>
      </c>
      <c r="F1397" s="18">
        <v>1087</v>
      </c>
      <c r="G1397" s="18">
        <v>1087</v>
      </c>
      <c r="H1397" s="158" t="s">
        <v>3369</v>
      </c>
      <c r="I1397" s="19" t="s">
        <v>3370</v>
      </c>
      <c r="J1397" s="158" t="s">
        <v>1647</v>
      </c>
      <c r="K1397" s="158" t="s">
        <v>67</v>
      </c>
      <c r="L1397" s="159">
        <v>1969</v>
      </c>
      <c r="M1397" s="344" t="s">
        <v>3371</v>
      </c>
      <c r="N1397" s="285" t="s">
        <v>1672</v>
      </c>
      <c r="O1397" s="158" t="s">
        <v>1672</v>
      </c>
      <c r="P1397" s="23" t="s">
        <v>3362</v>
      </c>
      <c r="Q1397" s="49" t="s">
        <v>3362</v>
      </c>
      <c r="R1397" s="158" t="s">
        <v>1642</v>
      </c>
      <c r="S1397" s="351" t="s">
        <v>3362</v>
      </c>
      <c r="T1397" s="158" t="s">
        <v>7558</v>
      </c>
      <c r="U1397" s="158" t="s">
        <v>67</v>
      </c>
      <c r="V1397" s="49" t="s">
        <v>67</v>
      </c>
      <c r="W1397" s="49" t="s">
        <v>67</v>
      </c>
      <c r="X1397" s="34" t="s">
        <v>67</v>
      </c>
      <c r="Y1397" s="34" t="s">
        <v>67</v>
      </c>
      <c r="Z1397" s="159">
        <v>1</v>
      </c>
      <c r="AA1397" s="158" t="s">
        <v>1700</v>
      </c>
      <c r="AB1397" s="49" t="s">
        <v>3379</v>
      </c>
      <c r="AC1397" s="49" t="s">
        <v>67</v>
      </c>
      <c r="AD1397" s="49" t="s">
        <v>3380</v>
      </c>
      <c r="AE1397" s="49" t="s">
        <v>67</v>
      </c>
      <c r="AF1397" s="49" t="s">
        <v>67</v>
      </c>
      <c r="AG1397" s="49" t="s">
        <v>67</v>
      </c>
      <c r="AH1397" s="25"/>
    </row>
    <row r="1398" spans="1:34" s="11" customFormat="1" ht="15" customHeight="1">
      <c r="A1398" s="195" t="s">
        <v>2712</v>
      </c>
      <c r="B1398" s="158" t="s">
        <v>2713</v>
      </c>
      <c r="C1398" s="158" t="s">
        <v>2714</v>
      </c>
      <c r="D1398" s="158" t="s">
        <v>270</v>
      </c>
      <c r="E1398" s="158" t="s">
        <v>1641</v>
      </c>
      <c r="F1398" s="18">
        <v>2565</v>
      </c>
      <c r="G1398" s="18">
        <v>2565</v>
      </c>
      <c r="H1398" s="158" t="s">
        <v>3369</v>
      </c>
      <c r="I1398" s="19" t="s">
        <v>3370</v>
      </c>
      <c r="J1398" s="158" t="s">
        <v>1647</v>
      </c>
      <c r="K1398" s="158" t="s">
        <v>67</v>
      </c>
      <c r="L1398" s="159">
        <v>1905</v>
      </c>
      <c r="M1398" s="344" t="s">
        <v>3371</v>
      </c>
      <c r="N1398" s="285" t="s">
        <v>1672</v>
      </c>
      <c r="O1398" s="158" t="s">
        <v>1672</v>
      </c>
      <c r="P1398" s="23" t="s">
        <v>3362</v>
      </c>
      <c r="Q1398" s="49" t="s">
        <v>3362</v>
      </c>
      <c r="R1398" s="158" t="s">
        <v>1643</v>
      </c>
      <c r="S1398" s="351" t="s">
        <v>3362</v>
      </c>
      <c r="T1398" s="158" t="s">
        <v>7558</v>
      </c>
      <c r="U1398" s="158" t="s">
        <v>67</v>
      </c>
      <c r="V1398" s="49" t="s">
        <v>67</v>
      </c>
      <c r="W1398" s="49" t="s">
        <v>67</v>
      </c>
      <c r="X1398" s="34" t="s">
        <v>67</v>
      </c>
      <c r="Y1398" s="34" t="s">
        <v>67</v>
      </c>
      <c r="Z1398" s="159">
        <v>2</v>
      </c>
      <c r="AA1398" s="158" t="s">
        <v>1700</v>
      </c>
      <c r="AB1398" s="49" t="s">
        <v>3379</v>
      </c>
      <c r="AC1398" s="49" t="s">
        <v>67</v>
      </c>
      <c r="AD1398" s="49" t="s">
        <v>3380</v>
      </c>
      <c r="AE1398" s="49" t="s">
        <v>67</v>
      </c>
      <c r="AF1398" s="49" t="s">
        <v>67</v>
      </c>
      <c r="AG1398" s="49" t="s">
        <v>67</v>
      </c>
      <c r="AH1398" s="25"/>
    </row>
    <row r="1399" spans="1:34" s="11" customFormat="1" ht="15" customHeight="1">
      <c r="A1399" s="197" t="s">
        <v>22258</v>
      </c>
      <c r="B1399" s="25" t="s">
        <v>22259</v>
      </c>
      <c r="C1399" s="25" t="s">
        <v>22260</v>
      </c>
      <c r="D1399" s="25" t="s">
        <v>270</v>
      </c>
      <c r="E1399" s="25" t="s">
        <v>1646</v>
      </c>
      <c r="F1399" s="14">
        <v>130</v>
      </c>
      <c r="G1399" s="14">
        <v>130</v>
      </c>
      <c r="H1399" s="25" t="s">
        <v>3369</v>
      </c>
      <c r="I1399" s="52" t="s">
        <v>3370</v>
      </c>
      <c r="J1399" s="25" t="s">
        <v>1647</v>
      </c>
      <c r="K1399" s="25" t="s">
        <v>3398</v>
      </c>
      <c r="L1399" s="182">
        <v>1963</v>
      </c>
      <c r="M1399" s="34" t="s">
        <v>3371</v>
      </c>
      <c r="N1399" s="49" t="s">
        <v>1672</v>
      </c>
      <c r="O1399" s="25" t="s">
        <v>1672</v>
      </c>
      <c r="P1399" s="34" t="s">
        <v>3362</v>
      </c>
      <c r="Q1399" s="49" t="s">
        <v>3362</v>
      </c>
      <c r="R1399" s="25" t="s">
        <v>1642</v>
      </c>
      <c r="S1399" s="34" t="s">
        <v>67</v>
      </c>
      <c r="T1399" s="158" t="s">
        <v>7558</v>
      </c>
      <c r="U1399" s="25" t="s">
        <v>67</v>
      </c>
      <c r="V1399" s="49" t="s">
        <v>67</v>
      </c>
      <c r="W1399" s="49" t="s">
        <v>67</v>
      </c>
      <c r="X1399" s="34" t="s">
        <v>3377</v>
      </c>
      <c r="Y1399" s="34" t="s">
        <v>3377</v>
      </c>
      <c r="Z1399" s="182">
        <v>1</v>
      </c>
      <c r="AA1399" s="25" t="s">
        <v>1700</v>
      </c>
      <c r="AB1399" s="49" t="s">
        <v>3379</v>
      </c>
      <c r="AC1399" s="36" t="s">
        <v>6704</v>
      </c>
      <c r="AD1399" s="65" t="s">
        <v>3380</v>
      </c>
      <c r="AE1399" s="49" t="s">
        <v>67</v>
      </c>
      <c r="AF1399" s="49"/>
      <c r="AG1399" s="49"/>
      <c r="AH1399" s="25"/>
    </row>
    <row r="1400" spans="1:34" s="11" customFormat="1" ht="15" customHeight="1">
      <c r="A1400" s="195" t="s">
        <v>2711</v>
      </c>
      <c r="B1400" s="158" t="s">
        <v>1741</v>
      </c>
      <c r="C1400" s="158" t="s">
        <v>2064</v>
      </c>
      <c r="D1400" s="158" t="s">
        <v>270</v>
      </c>
      <c r="E1400" s="158" t="s">
        <v>1648</v>
      </c>
      <c r="F1400" s="22">
        <v>1087</v>
      </c>
      <c r="G1400" s="22">
        <v>1087</v>
      </c>
      <c r="H1400" s="158" t="s">
        <v>3369</v>
      </c>
      <c r="I1400" s="19" t="s">
        <v>3370</v>
      </c>
      <c r="J1400" s="158" t="s">
        <v>1647</v>
      </c>
      <c r="K1400" s="158" t="s">
        <v>67</v>
      </c>
      <c r="L1400" s="331">
        <v>1969</v>
      </c>
      <c r="M1400" s="344" t="s">
        <v>3371</v>
      </c>
      <c r="N1400" s="285" t="s">
        <v>1672</v>
      </c>
      <c r="O1400" s="158" t="s">
        <v>1672</v>
      </c>
      <c r="P1400" s="23" t="s">
        <v>3362</v>
      </c>
      <c r="Q1400" s="49" t="s">
        <v>3362</v>
      </c>
      <c r="R1400" s="158" t="s">
        <v>1642</v>
      </c>
      <c r="S1400" s="351" t="s">
        <v>3362</v>
      </c>
      <c r="T1400" s="158" t="s">
        <v>7558</v>
      </c>
      <c r="U1400" s="158" t="s">
        <v>67</v>
      </c>
      <c r="V1400" s="49" t="s">
        <v>67</v>
      </c>
      <c r="W1400" s="49" t="s">
        <v>67</v>
      </c>
      <c r="X1400" s="34" t="s">
        <v>67</v>
      </c>
      <c r="Y1400" s="34" t="s">
        <v>67</v>
      </c>
      <c r="Z1400" s="331">
        <v>1</v>
      </c>
      <c r="AA1400" s="158" t="s">
        <v>1700</v>
      </c>
      <c r="AB1400" s="49" t="s">
        <v>3379</v>
      </c>
      <c r="AC1400" s="49" t="s">
        <v>67</v>
      </c>
      <c r="AD1400" s="49" t="s">
        <v>3380</v>
      </c>
      <c r="AE1400" s="49" t="s">
        <v>67</v>
      </c>
      <c r="AF1400" s="49" t="s">
        <v>67</v>
      </c>
      <c r="AG1400" s="49" t="s">
        <v>67</v>
      </c>
      <c r="AH1400" s="25"/>
    </row>
    <row r="1401" spans="1:34" s="11" customFormat="1" ht="15" customHeight="1">
      <c r="A1401" s="195" t="s">
        <v>2715</v>
      </c>
      <c r="B1401" s="158" t="s">
        <v>2716</v>
      </c>
      <c r="C1401" s="158" t="s">
        <v>2714</v>
      </c>
      <c r="D1401" s="158" t="s">
        <v>270</v>
      </c>
      <c r="E1401" s="158" t="s">
        <v>1648</v>
      </c>
      <c r="F1401" s="18">
        <v>660</v>
      </c>
      <c r="G1401" s="18">
        <v>660</v>
      </c>
      <c r="H1401" s="158" t="s">
        <v>3369</v>
      </c>
      <c r="I1401" s="19" t="s">
        <v>3370</v>
      </c>
      <c r="J1401" s="158" t="s">
        <v>1647</v>
      </c>
      <c r="K1401" s="158" t="s">
        <v>67</v>
      </c>
      <c r="L1401" s="159">
        <v>1927</v>
      </c>
      <c r="M1401" s="160" t="s">
        <v>3371</v>
      </c>
      <c r="N1401" s="285" t="s">
        <v>1672</v>
      </c>
      <c r="O1401" s="158" t="s">
        <v>1672</v>
      </c>
      <c r="P1401" s="20" t="s">
        <v>3362</v>
      </c>
      <c r="Q1401" s="21" t="s">
        <v>3362</v>
      </c>
      <c r="R1401" s="158" t="s">
        <v>1642</v>
      </c>
      <c r="S1401" s="175" t="s">
        <v>3362</v>
      </c>
      <c r="T1401" s="158" t="s">
        <v>7558</v>
      </c>
      <c r="U1401" s="158" t="s">
        <v>67</v>
      </c>
      <c r="V1401" s="21" t="s">
        <v>67</v>
      </c>
      <c r="W1401" s="21" t="s">
        <v>67</v>
      </c>
      <c r="X1401" s="33" t="s">
        <v>67</v>
      </c>
      <c r="Y1401" s="33" t="s">
        <v>67</v>
      </c>
      <c r="Z1401" s="159">
        <v>1</v>
      </c>
      <c r="AA1401" s="158" t="s">
        <v>1700</v>
      </c>
      <c r="AB1401" s="21" t="s">
        <v>3379</v>
      </c>
      <c r="AC1401" s="21" t="s">
        <v>67</v>
      </c>
      <c r="AD1401" s="21" t="s">
        <v>3380</v>
      </c>
      <c r="AE1401" s="21" t="s">
        <v>67</v>
      </c>
      <c r="AF1401" s="21" t="s">
        <v>67</v>
      </c>
      <c r="AG1401" s="21" t="s">
        <v>67</v>
      </c>
      <c r="AH1401" s="25"/>
    </row>
    <row r="1402" spans="1:34" s="11" customFormat="1" ht="15" customHeight="1">
      <c r="A1402" s="195" t="s">
        <v>2717</v>
      </c>
      <c r="B1402" s="158" t="s">
        <v>2718</v>
      </c>
      <c r="C1402" s="158" t="s">
        <v>2064</v>
      </c>
      <c r="D1402" s="158" t="s">
        <v>270</v>
      </c>
      <c r="E1402" s="158" t="s">
        <v>1648</v>
      </c>
      <c r="F1402" s="18">
        <v>2533</v>
      </c>
      <c r="G1402" s="18">
        <v>2533</v>
      </c>
      <c r="H1402" s="158" t="s">
        <v>3369</v>
      </c>
      <c r="I1402" s="19" t="s">
        <v>3370</v>
      </c>
      <c r="J1402" s="158" t="s">
        <v>1647</v>
      </c>
      <c r="K1402" s="158" t="s">
        <v>67</v>
      </c>
      <c r="L1402" s="331">
        <v>1910</v>
      </c>
      <c r="M1402" s="160" t="s">
        <v>3371</v>
      </c>
      <c r="N1402" s="285" t="s">
        <v>1672</v>
      </c>
      <c r="O1402" s="158" t="s">
        <v>1672</v>
      </c>
      <c r="P1402" s="20" t="s">
        <v>3362</v>
      </c>
      <c r="Q1402" s="21" t="s">
        <v>3362</v>
      </c>
      <c r="R1402" s="158" t="s">
        <v>1643</v>
      </c>
      <c r="S1402" s="175" t="s">
        <v>3362</v>
      </c>
      <c r="T1402" s="158" t="s">
        <v>7558</v>
      </c>
      <c r="U1402" s="158" t="s">
        <v>67</v>
      </c>
      <c r="V1402" s="21" t="s">
        <v>67</v>
      </c>
      <c r="W1402" s="21" t="s">
        <v>67</v>
      </c>
      <c r="X1402" s="33" t="s">
        <v>67</v>
      </c>
      <c r="Y1402" s="33" t="s">
        <v>67</v>
      </c>
      <c r="Z1402" s="159">
        <v>2</v>
      </c>
      <c r="AA1402" s="158" t="s">
        <v>1700</v>
      </c>
      <c r="AB1402" s="21" t="s">
        <v>3379</v>
      </c>
      <c r="AC1402" s="21" t="s">
        <v>67</v>
      </c>
      <c r="AD1402" s="21" t="s">
        <v>3380</v>
      </c>
      <c r="AE1402" s="21" t="s">
        <v>67</v>
      </c>
      <c r="AF1402" s="21" t="s">
        <v>67</v>
      </c>
      <c r="AG1402" s="21" t="s">
        <v>67</v>
      </c>
      <c r="AH1402" s="25"/>
    </row>
    <row r="1403" spans="1:34" s="11" customFormat="1" ht="15" customHeight="1">
      <c r="A1403" s="195" t="s">
        <v>2062</v>
      </c>
      <c r="B1403" s="158" t="s">
        <v>2063</v>
      </c>
      <c r="C1403" s="158" t="s">
        <v>2064</v>
      </c>
      <c r="D1403" s="158" t="s">
        <v>270</v>
      </c>
      <c r="E1403" s="158" t="s">
        <v>1648</v>
      </c>
      <c r="F1403" s="18">
        <v>1087</v>
      </c>
      <c r="G1403" s="18">
        <v>1087</v>
      </c>
      <c r="H1403" s="158" t="s">
        <v>3369</v>
      </c>
      <c r="I1403" s="19" t="s">
        <v>3370</v>
      </c>
      <c r="J1403" s="158" t="s">
        <v>1647</v>
      </c>
      <c r="K1403" s="158" t="s">
        <v>67</v>
      </c>
      <c r="L1403" s="159">
        <v>1969</v>
      </c>
      <c r="M1403" s="160" t="s">
        <v>3371</v>
      </c>
      <c r="N1403" s="285" t="s">
        <v>1672</v>
      </c>
      <c r="O1403" s="158" t="s">
        <v>1672</v>
      </c>
      <c r="P1403" s="20" t="s">
        <v>3362</v>
      </c>
      <c r="Q1403" s="21" t="s">
        <v>3362</v>
      </c>
      <c r="R1403" s="158" t="s">
        <v>1642</v>
      </c>
      <c r="S1403" s="175" t="s">
        <v>3362</v>
      </c>
      <c r="T1403" s="158" t="s">
        <v>7558</v>
      </c>
      <c r="U1403" s="158" t="s">
        <v>67</v>
      </c>
      <c r="V1403" s="21" t="s">
        <v>67</v>
      </c>
      <c r="W1403" s="21" t="s">
        <v>67</v>
      </c>
      <c r="X1403" s="33" t="s">
        <v>67</v>
      </c>
      <c r="Y1403" s="33" t="s">
        <v>67</v>
      </c>
      <c r="Z1403" s="159">
        <v>1</v>
      </c>
      <c r="AA1403" s="158" t="s">
        <v>1700</v>
      </c>
      <c r="AB1403" s="21" t="s">
        <v>3379</v>
      </c>
      <c r="AC1403" s="21" t="s">
        <v>67</v>
      </c>
      <c r="AD1403" s="21" t="s">
        <v>3380</v>
      </c>
      <c r="AE1403" s="21" t="s">
        <v>67</v>
      </c>
      <c r="AF1403" s="21" t="s">
        <v>67</v>
      </c>
      <c r="AG1403" s="21" t="s">
        <v>67</v>
      </c>
      <c r="AH1403" s="25"/>
    </row>
    <row r="1404" spans="1:34" s="11" customFormat="1" ht="15" customHeight="1">
      <c r="A1404" s="195" t="s">
        <v>2128</v>
      </c>
      <c r="B1404" s="158" t="s">
        <v>2129</v>
      </c>
      <c r="C1404" s="158" t="s">
        <v>2130</v>
      </c>
      <c r="D1404" s="158" t="s">
        <v>270</v>
      </c>
      <c r="E1404" s="158" t="s">
        <v>1645</v>
      </c>
      <c r="F1404" s="18">
        <v>2184</v>
      </c>
      <c r="G1404" s="18">
        <v>2184</v>
      </c>
      <c r="H1404" s="158" t="s">
        <v>3369</v>
      </c>
      <c r="I1404" s="19" t="s">
        <v>3370</v>
      </c>
      <c r="J1404" s="158" t="s">
        <v>1647</v>
      </c>
      <c r="K1404" s="158" t="s">
        <v>67</v>
      </c>
      <c r="L1404" s="159">
        <v>1835</v>
      </c>
      <c r="M1404" s="160" t="s">
        <v>3371</v>
      </c>
      <c r="N1404" s="285" t="s">
        <v>1672</v>
      </c>
      <c r="O1404" s="158" t="s">
        <v>1672</v>
      </c>
      <c r="P1404" s="20" t="s">
        <v>3362</v>
      </c>
      <c r="Q1404" s="21" t="s">
        <v>3362</v>
      </c>
      <c r="R1404" s="158" t="s">
        <v>1643</v>
      </c>
      <c r="S1404" s="175" t="s">
        <v>3362</v>
      </c>
      <c r="T1404" s="158" t="s">
        <v>7558</v>
      </c>
      <c r="U1404" s="158" t="s">
        <v>67</v>
      </c>
      <c r="V1404" s="21" t="s">
        <v>67</v>
      </c>
      <c r="W1404" s="21" t="s">
        <v>67</v>
      </c>
      <c r="X1404" s="33" t="s">
        <v>67</v>
      </c>
      <c r="Y1404" s="33" t="s">
        <v>67</v>
      </c>
      <c r="Z1404" s="159">
        <v>2</v>
      </c>
      <c r="AA1404" s="158" t="s">
        <v>1700</v>
      </c>
      <c r="AB1404" s="21" t="s">
        <v>3379</v>
      </c>
      <c r="AC1404" s="21" t="s">
        <v>67</v>
      </c>
      <c r="AD1404" s="21" t="s">
        <v>3380</v>
      </c>
      <c r="AE1404" s="21" t="s">
        <v>67</v>
      </c>
      <c r="AF1404" s="21" t="s">
        <v>67</v>
      </c>
      <c r="AG1404" s="21" t="s">
        <v>67</v>
      </c>
      <c r="AH1404" s="25"/>
    </row>
    <row r="1405" spans="1:34" s="11" customFormat="1" ht="15" customHeight="1">
      <c r="A1405" s="195" t="s">
        <v>2131</v>
      </c>
      <c r="B1405" s="158" t="s">
        <v>1741</v>
      </c>
      <c r="C1405" s="158" t="s">
        <v>2064</v>
      </c>
      <c r="D1405" s="158" t="s">
        <v>270</v>
      </c>
      <c r="E1405" s="158" t="s">
        <v>1648</v>
      </c>
      <c r="F1405" s="18">
        <v>1087</v>
      </c>
      <c r="G1405" s="18">
        <v>1087</v>
      </c>
      <c r="H1405" s="158" t="s">
        <v>3369</v>
      </c>
      <c r="I1405" s="19" t="s">
        <v>3370</v>
      </c>
      <c r="J1405" s="158" t="s">
        <v>1647</v>
      </c>
      <c r="K1405" s="158" t="s">
        <v>67</v>
      </c>
      <c r="L1405" s="159">
        <v>1969</v>
      </c>
      <c r="M1405" s="160" t="s">
        <v>3371</v>
      </c>
      <c r="N1405" s="285" t="s">
        <v>1672</v>
      </c>
      <c r="O1405" s="158" t="s">
        <v>1672</v>
      </c>
      <c r="P1405" s="47" t="s">
        <v>3362</v>
      </c>
      <c r="Q1405" s="21" t="s">
        <v>3362</v>
      </c>
      <c r="R1405" s="158" t="s">
        <v>1642</v>
      </c>
      <c r="S1405" s="175" t="s">
        <v>3362</v>
      </c>
      <c r="T1405" s="158" t="s">
        <v>7558</v>
      </c>
      <c r="U1405" s="158" t="s">
        <v>67</v>
      </c>
      <c r="V1405" s="21" t="s">
        <v>67</v>
      </c>
      <c r="W1405" s="21" t="s">
        <v>67</v>
      </c>
      <c r="X1405" s="33" t="s">
        <v>67</v>
      </c>
      <c r="Y1405" s="33" t="s">
        <v>67</v>
      </c>
      <c r="Z1405" s="159">
        <v>1</v>
      </c>
      <c r="AA1405" s="158" t="s">
        <v>1700</v>
      </c>
      <c r="AB1405" s="21" t="s">
        <v>3379</v>
      </c>
      <c r="AC1405" s="21" t="s">
        <v>67</v>
      </c>
      <c r="AD1405" s="21" t="s">
        <v>3380</v>
      </c>
      <c r="AE1405" s="21" t="s">
        <v>67</v>
      </c>
      <c r="AF1405" s="21" t="s">
        <v>67</v>
      </c>
      <c r="AG1405" s="21" t="s">
        <v>67</v>
      </c>
      <c r="AH1405" s="25"/>
    </row>
    <row r="1406" spans="1:34" s="11" customFormat="1" ht="15" customHeight="1">
      <c r="A1406" s="195" t="s">
        <v>2138</v>
      </c>
      <c r="B1406" s="158" t="s">
        <v>22261</v>
      </c>
      <c r="C1406" s="158" t="s">
        <v>2102</v>
      </c>
      <c r="D1406" s="158" t="s">
        <v>270</v>
      </c>
      <c r="E1406" s="158" t="s">
        <v>1645</v>
      </c>
      <c r="F1406" s="18">
        <v>6300</v>
      </c>
      <c r="G1406" s="18">
        <v>6300</v>
      </c>
      <c r="H1406" s="158" t="s">
        <v>3369</v>
      </c>
      <c r="I1406" s="19" t="s">
        <v>3370</v>
      </c>
      <c r="J1406" s="158" t="s">
        <v>1647</v>
      </c>
      <c r="K1406" s="158" t="s">
        <v>67</v>
      </c>
      <c r="L1406" s="159">
        <v>1978</v>
      </c>
      <c r="M1406" s="160" t="s">
        <v>3371</v>
      </c>
      <c r="N1406" s="285" t="s">
        <v>1672</v>
      </c>
      <c r="O1406" s="158" t="s">
        <v>1672</v>
      </c>
      <c r="P1406" s="47" t="s">
        <v>3362</v>
      </c>
      <c r="Q1406" s="21" t="s">
        <v>3388</v>
      </c>
      <c r="R1406" s="158" t="s">
        <v>1642</v>
      </c>
      <c r="S1406" s="175" t="s">
        <v>3362</v>
      </c>
      <c r="T1406" s="158" t="s">
        <v>7558</v>
      </c>
      <c r="U1406" s="158" t="s">
        <v>67</v>
      </c>
      <c r="V1406" s="21" t="s">
        <v>67</v>
      </c>
      <c r="W1406" s="21" t="s">
        <v>67</v>
      </c>
      <c r="X1406" s="33" t="s">
        <v>67</v>
      </c>
      <c r="Y1406" s="33" t="s">
        <v>67</v>
      </c>
      <c r="Z1406" s="159">
        <v>1</v>
      </c>
      <c r="AA1406" s="158" t="s">
        <v>1700</v>
      </c>
      <c r="AB1406" s="21" t="s">
        <v>3379</v>
      </c>
      <c r="AC1406" s="21" t="s">
        <v>67</v>
      </c>
      <c r="AD1406" s="21" t="s">
        <v>3380</v>
      </c>
      <c r="AE1406" s="21" t="s">
        <v>67</v>
      </c>
      <c r="AF1406" s="21" t="s">
        <v>67</v>
      </c>
      <c r="AG1406" s="21" t="s">
        <v>67</v>
      </c>
      <c r="AH1406" s="25"/>
    </row>
    <row r="1407" spans="1:34" s="11" customFormat="1" ht="15" customHeight="1">
      <c r="A1407" s="195" t="s">
        <v>2139</v>
      </c>
      <c r="B1407" s="158" t="s">
        <v>2140</v>
      </c>
      <c r="C1407" s="158" t="s">
        <v>2102</v>
      </c>
      <c r="D1407" s="158" t="s">
        <v>270</v>
      </c>
      <c r="E1407" s="158" t="s">
        <v>1645</v>
      </c>
      <c r="F1407" s="18">
        <v>400</v>
      </c>
      <c r="G1407" s="18">
        <v>400</v>
      </c>
      <c r="H1407" s="158" t="s">
        <v>3369</v>
      </c>
      <c r="I1407" s="19" t="s">
        <v>3370</v>
      </c>
      <c r="J1407" s="158" t="s">
        <v>1647</v>
      </c>
      <c r="K1407" s="158" t="s">
        <v>67</v>
      </c>
      <c r="L1407" s="159">
        <v>1978</v>
      </c>
      <c r="M1407" s="160" t="s">
        <v>3371</v>
      </c>
      <c r="N1407" s="285" t="s">
        <v>1672</v>
      </c>
      <c r="O1407" s="158" t="s">
        <v>1672</v>
      </c>
      <c r="P1407" s="23" t="s">
        <v>3362</v>
      </c>
      <c r="Q1407" s="21" t="s">
        <v>3362</v>
      </c>
      <c r="R1407" s="158" t="s">
        <v>1642</v>
      </c>
      <c r="S1407" s="175" t="s">
        <v>3362</v>
      </c>
      <c r="T1407" s="158" t="s">
        <v>7558</v>
      </c>
      <c r="U1407" s="158" t="s">
        <v>67</v>
      </c>
      <c r="V1407" s="21" t="s">
        <v>67</v>
      </c>
      <c r="W1407" s="21" t="s">
        <v>67</v>
      </c>
      <c r="X1407" s="33" t="s">
        <v>67</v>
      </c>
      <c r="Y1407" s="33" t="s">
        <v>67</v>
      </c>
      <c r="Z1407" s="159">
        <v>1</v>
      </c>
      <c r="AA1407" s="158" t="s">
        <v>1700</v>
      </c>
      <c r="AB1407" s="21" t="s">
        <v>3379</v>
      </c>
      <c r="AC1407" s="21" t="s">
        <v>67</v>
      </c>
      <c r="AD1407" s="21" t="s">
        <v>3380</v>
      </c>
      <c r="AE1407" s="21" t="s">
        <v>67</v>
      </c>
      <c r="AF1407" s="21" t="s">
        <v>67</v>
      </c>
      <c r="AG1407" s="21" t="s">
        <v>67</v>
      </c>
      <c r="AH1407" s="25"/>
    </row>
    <row r="1408" spans="1:34" s="11" customFormat="1" ht="15" customHeight="1">
      <c r="A1408" s="195" t="s">
        <v>2141</v>
      </c>
      <c r="B1408" s="158" t="s">
        <v>1668</v>
      </c>
      <c r="C1408" s="158" t="s">
        <v>2102</v>
      </c>
      <c r="D1408" s="158" t="s">
        <v>270</v>
      </c>
      <c r="E1408" s="158" t="s">
        <v>1645</v>
      </c>
      <c r="F1408" s="18">
        <v>3000</v>
      </c>
      <c r="G1408" s="18">
        <v>3000</v>
      </c>
      <c r="H1408" s="158" t="s">
        <v>3369</v>
      </c>
      <c r="I1408" s="19" t="s">
        <v>3370</v>
      </c>
      <c r="J1408" s="158" t="s">
        <v>1647</v>
      </c>
      <c r="K1408" s="158" t="s">
        <v>67</v>
      </c>
      <c r="L1408" s="159">
        <v>1978</v>
      </c>
      <c r="M1408" s="160" t="s">
        <v>3371</v>
      </c>
      <c r="N1408" s="285" t="s">
        <v>1672</v>
      </c>
      <c r="O1408" s="158" t="s">
        <v>1672</v>
      </c>
      <c r="P1408" s="47" t="s">
        <v>3362</v>
      </c>
      <c r="Q1408" s="21" t="s">
        <v>3362</v>
      </c>
      <c r="R1408" s="158" t="s">
        <v>1642</v>
      </c>
      <c r="S1408" s="175" t="s">
        <v>3362</v>
      </c>
      <c r="T1408" s="158" t="s">
        <v>7558</v>
      </c>
      <c r="U1408" s="158" t="s">
        <v>67</v>
      </c>
      <c r="V1408" s="21" t="s">
        <v>67</v>
      </c>
      <c r="W1408" s="21" t="s">
        <v>67</v>
      </c>
      <c r="X1408" s="33" t="s">
        <v>67</v>
      </c>
      <c r="Y1408" s="33" t="s">
        <v>67</v>
      </c>
      <c r="Z1408" s="159">
        <v>1</v>
      </c>
      <c r="AA1408" s="158" t="s">
        <v>1700</v>
      </c>
      <c r="AB1408" s="21" t="s">
        <v>3379</v>
      </c>
      <c r="AC1408" s="21" t="s">
        <v>67</v>
      </c>
      <c r="AD1408" s="21" t="s">
        <v>3380</v>
      </c>
      <c r="AE1408" s="21" t="s">
        <v>67</v>
      </c>
      <c r="AF1408" s="21" t="s">
        <v>67</v>
      </c>
      <c r="AG1408" s="21" t="s">
        <v>67</v>
      </c>
      <c r="AH1408" s="25"/>
    </row>
    <row r="1409" spans="1:34" s="11" customFormat="1" ht="15" customHeight="1">
      <c r="A1409" s="195" t="s">
        <v>2162</v>
      </c>
      <c r="B1409" s="158" t="s">
        <v>2163</v>
      </c>
      <c r="C1409" s="158" t="s">
        <v>2064</v>
      </c>
      <c r="D1409" s="158" t="s">
        <v>270</v>
      </c>
      <c r="E1409" s="158" t="s">
        <v>1645</v>
      </c>
      <c r="F1409" s="18">
        <v>120</v>
      </c>
      <c r="G1409" s="18">
        <v>120</v>
      </c>
      <c r="H1409" s="158" t="s">
        <v>3369</v>
      </c>
      <c r="I1409" s="19" t="s">
        <v>3370</v>
      </c>
      <c r="J1409" s="158" t="s">
        <v>1647</v>
      </c>
      <c r="K1409" s="158" t="s">
        <v>67</v>
      </c>
      <c r="L1409" s="159">
        <v>1964</v>
      </c>
      <c r="M1409" s="160" t="s">
        <v>3371</v>
      </c>
      <c r="N1409" s="285" t="s">
        <v>1672</v>
      </c>
      <c r="O1409" s="158" t="s">
        <v>1672</v>
      </c>
      <c r="P1409" s="47" t="s">
        <v>3362</v>
      </c>
      <c r="Q1409" s="21" t="s">
        <v>3362</v>
      </c>
      <c r="R1409" s="158" t="s">
        <v>1642</v>
      </c>
      <c r="S1409" s="175" t="s">
        <v>3362</v>
      </c>
      <c r="T1409" s="158" t="s">
        <v>7558</v>
      </c>
      <c r="U1409" s="158" t="s">
        <v>67</v>
      </c>
      <c r="V1409" s="21" t="s">
        <v>67</v>
      </c>
      <c r="W1409" s="21" t="s">
        <v>67</v>
      </c>
      <c r="X1409" s="33" t="s">
        <v>67</v>
      </c>
      <c r="Y1409" s="33" t="s">
        <v>67</v>
      </c>
      <c r="Z1409" s="159">
        <v>1</v>
      </c>
      <c r="AA1409" s="158" t="s">
        <v>1700</v>
      </c>
      <c r="AB1409" s="21" t="s">
        <v>3379</v>
      </c>
      <c r="AC1409" s="21" t="s">
        <v>67</v>
      </c>
      <c r="AD1409" s="21" t="s">
        <v>3380</v>
      </c>
      <c r="AE1409" s="21" t="s">
        <v>67</v>
      </c>
      <c r="AF1409" s="21" t="s">
        <v>67</v>
      </c>
      <c r="AG1409" s="21" t="s">
        <v>67</v>
      </c>
      <c r="AH1409" s="25"/>
    </row>
    <row r="1410" spans="1:34" s="11" customFormat="1" ht="15" customHeight="1">
      <c r="A1410" s="195" t="s">
        <v>2146</v>
      </c>
      <c r="B1410" s="158" t="s">
        <v>2147</v>
      </c>
      <c r="C1410" s="158" t="s">
        <v>2064</v>
      </c>
      <c r="D1410" s="158" t="s">
        <v>270</v>
      </c>
      <c r="E1410" s="158" t="s">
        <v>1645</v>
      </c>
      <c r="F1410" s="18">
        <v>424</v>
      </c>
      <c r="G1410" s="18">
        <v>424</v>
      </c>
      <c r="H1410" s="158" t="s">
        <v>3369</v>
      </c>
      <c r="I1410" s="19" t="s">
        <v>3370</v>
      </c>
      <c r="J1410" s="158" t="s">
        <v>1647</v>
      </c>
      <c r="K1410" s="158" t="s">
        <v>67</v>
      </c>
      <c r="L1410" s="159">
        <v>1983</v>
      </c>
      <c r="M1410" s="160" t="s">
        <v>3371</v>
      </c>
      <c r="N1410" s="285" t="s">
        <v>1672</v>
      </c>
      <c r="O1410" s="158" t="s">
        <v>1672</v>
      </c>
      <c r="P1410" s="23" t="s">
        <v>3362</v>
      </c>
      <c r="Q1410" s="21" t="s">
        <v>3362</v>
      </c>
      <c r="R1410" s="158" t="s">
        <v>1642</v>
      </c>
      <c r="S1410" s="175" t="s">
        <v>3362</v>
      </c>
      <c r="T1410" s="158" t="s">
        <v>7558</v>
      </c>
      <c r="U1410" s="158" t="s">
        <v>67</v>
      </c>
      <c r="V1410" s="21" t="s">
        <v>67</v>
      </c>
      <c r="W1410" s="21" t="s">
        <v>67</v>
      </c>
      <c r="X1410" s="33" t="s">
        <v>67</v>
      </c>
      <c r="Y1410" s="33" t="s">
        <v>67</v>
      </c>
      <c r="Z1410" s="159">
        <v>1</v>
      </c>
      <c r="AA1410" s="158" t="s">
        <v>1700</v>
      </c>
      <c r="AB1410" s="21" t="s">
        <v>3379</v>
      </c>
      <c r="AC1410" s="21" t="s">
        <v>67</v>
      </c>
      <c r="AD1410" s="21" t="s">
        <v>3380</v>
      </c>
      <c r="AE1410" s="21" t="s">
        <v>67</v>
      </c>
      <c r="AF1410" s="21" t="s">
        <v>67</v>
      </c>
      <c r="AG1410" s="21" t="s">
        <v>67</v>
      </c>
      <c r="AH1410" s="25"/>
    </row>
    <row r="1411" spans="1:34" s="11" customFormat="1" ht="15" customHeight="1">
      <c r="A1411" s="195" t="s">
        <v>2126</v>
      </c>
      <c r="B1411" s="158" t="s">
        <v>2127</v>
      </c>
      <c r="C1411" s="158" t="s">
        <v>2064</v>
      </c>
      <c r="D1411" s="158" t="s">
        <v>270</v>
      </c>
      <c r="E1411" s="158" t="s">
        <v>1645</v>
      </c>
      <c r="F1411" s="18">
        <v>500</v>
      </c>
      <c r="G1411" s="18">
        <v>500</v>
      </c>
      <c r="H1411" s="158" t="s">
        <v>3369</v>
      </c>
      <c r="I1411" s="19" t="s">
        <v>3370</v>
      </c>
      <c r="J1411" s="158" t="s">
        <v>1647</v>
      </c>
      <c r="K1411" s="158" t="s">
        <v>67</v>
      </c>
      <c r="L1411" s="159">
        <v>1982</v>
      </c>
      <c r="M1411" s="160" t="s">
        <v>3371</v>
      </c>
      <c r="N1411" s="285" t="s">
        <v>1672</v>
      </c>
      <c r="O1411" s="158" t="s">
        <v>1672</v>
      </c>
      <c r="P1411" s="20" t="s">
        <v>3362</v>
      </c>
      <c r="Q1411" s="21" t="s">
        <v>3362</v>
      </c>
      <c r="R1411" s="158" t="s">
        <v>1642</v>
      </c>
      <c r="S1411" s="175" t="s">
        <v>3362</v>
      </c>
      <c r="T1411" s="158" t="s">
        <v>7558</v>
      </c>
      <c r="U1411" s="158" t="s">
        <v>67</v>
      </c>
      <c r="V1411" s="21" t="s">
        <v>67</v>
      </c>
      <c r="W1411" s="21" t="s">
        <v>67</v>
      </c>
      <c r="X1411" s="33" t="s">
        <v>67</v>
      </c>
      <c r="Y1411" s="33" t="s">
        <v>67</v>
      </c>
      <c r="Z1411" s="159">
        <v>1</v>
      </c>
      <c r="AA1411" s="158" t="s">
        <v>1700</v>
      </c>
      <c r="AB1411" s="21" t="s">
        <v>3379</v>
      </c>
      <c r="AC1411" s="21" t="s">
        <v>67</v>
      </c>
      <c r="AD1411" s="21" t="s">
        <v>3380</v>
      </c>
      <c r="AE1411" s="21" t="s">
        <v>67</v>
      </c>
      <c r="AF1411" s="21" t="s">
        <v>67</v>
      </c>
      <c r="AG1411" s="21" t="s">
        <v>67</v>
      </c>
      <c r="AH1411" s="25"/>
    </row>
    <row r="1412" spans="1:34" s="11" customFormat="1" ht="15" customHeight="1">
      <c r="A1412" s="195" t="s">
        <v>2149</v>
      </c>
      <c r="B1412" s="158" t="s">
        <v>2150</v>
      </c>
      <c r="C1412" s="158" t="s">
        <v>2064</v>
      </c>
      <c r="D1412" s="158" t="s">
        <v>270</v>
      </c>
      <c r="E1412" s="158" t="s">
        <v>1645</v>
      </c>
      <c r="F1412" s="18">
        <v>45</v>
      </c>
      <c r="G1412" s="18">
        <v>45</v>
      </c>
      <c r="H1412" s="158" t="s">
        <v>3369</v>
      </c>
      <c r="I1412" s="19" t="s">
        <v>3370</v>
      </c>
      <c r="J1412" s="158" t="s">
        <v>1647</v>
      </c>
      <c r="K1412" s="158" t="s">
        <v>67</v>
      </c>
      <c r="L1412" s="159">
        <v>1982</v>
      </c>
      <c r="M1412" s="160" t="s">
        <v>3371</v>
      </c>
      <c r="N1412" s="285" t="s">
        <v>1672</v>
      </c>
      <c r="O1412" s="158" t="s">
        <v>1672</v>
      </c>
      <c r="P1412" s="20" t="s">
        <v>3362</v>
      </c>
      <c r="Q1412" s="21" t="s">
        <v>3362</v>
      </c>
      <c r="R1412" s="158" t="s">
        <v>1642</v>
      </c>
      <c r="S1412" s="175" t="s">
        <v>3362</v>
      </c>
      <c r="T1412" s="158" t="s">
        <v>7558</v>
      </c>
      <c r="U1412" s="158" t="s">
        <v>67</v>
      </c>
      <c r="V1412" s="21" t="s">
        <v>67</v>
      </c>
      <c r="W1412" s="21" t="s">
        <v>67</v>
      </c>
      <c r="X1412" s="33" t="s">
        <v>67</v>
      </c>
      <c r="Y1412" s="33" t="s">
        <v>67</v>
      </c>
      <c r="Z1412" s="159">
        <v>1</v>
      </c>
      <c r="AA1412" s="158" t="s">
        <v>1700</v>
      </c>
      <c r="AB1412" s="21" t="s">
        <v>3379</v>
      </c>
      <c r="AC1412" s="21" t="s">
        <v>67</v>
      </c>
      <c r="AD1412" s="21" t="s">
        <v>3380</v>
      </c>
      <c r="AE1412" s="21" t="s">
        <v>67</v>
      </c>
      <c r="AF1412" s="21" t="s">
        <v>67</v>
      </c>
      <c r="AG1412" s="21" t="s">
        <v>67</v>
      </c>
      <c r="AH1412" s="25"/>
    </row>
    <row r="1413" spans="1:34" s="11" customFormat="1" ht="15" customHeight="1">
      <c r="A1413" s="195" t="s">
        <v>2151</v>
      </c>
      <c r="B1413" s="158" t="s">
        <v>2152</v>
      </c>
      <c r="C1413" s="158" t="s">
        <v>2064</v>
      </c>
      <c r="D1413" s="158" t="s">
        <v>270</v>
      </c>
      <c r="E1413" s="158" t="s">
        <v>1645</v>
      </c>
      <c r="F1413" s="18">
        <v>45</v>
      </c>
      <c r="G1413" s="18">
        <v>45</v>
      </c>
      <c r="H1413" s="158" t="s">
        <v>3369</v>
      </c>
      <c r="I1413" s="19" t="s">
        <v>3370</v>
      </c>
      <c r="J1413" s="158" t="s">
        <v>1647</v>
      </c>
      <c r="K1413" s="158" t="s">
        <v>67</v>
      </c>
      <c r="L1413" s="159">
        <v>1982</v>
      </c>
      <c r="M1413" s="160" t="s">
        <v>3371</v>
      </c>
      <c r="N1413" s="285" t="s">
        <v>1672</v>
      </c>
      <c r="O1413" s="158" t="s">
        <v>1672</v>
      </c>
      <c r="P1413" s="47" t="s">
        <v>3362</v>
      </c>
      <c r="Q1413" s="21" t="s">
        <v>3362</v>
      </c>
      <c r="R1413" s="158" t="s">
        <v>1642</v>
      </c>
      <c r="S1413" s="175" t="s">
        <v>3362</v>
      </c>
      <c r="T1413" s="158" t="s">
        <v>7558</v>
      </c>
      <c r="U1413" s="158" t="s">
        <v>67</v>
      </c>
      <c r="V1413" s="21" t="s">
        <v>67</v>
      </c>
      <c r="W1413" s="21" t="s">
        <v>67</v>
      </c>
      <c r="X1413" s="33" t="s">
        <v>67</v>
      </c>
      <c r="Y1413" s="33" t="s">
        <v>67</v>
      </c>
      <c r="Z1413" s="159">
        <v>1</v>
      </c>
      <c r="AA1413" s="158" t="s">
        <v>1700</v>
      </c>
      <c r="AB1413" s="21" t="s">
        <v>3379</v>
      </c>
      <c r="AC1413" s="21" t="s">
        <v>67</v>
      </c>
      <c r="AD1413" s="21" t="s">
        <v>3380</v>
      </c>
      <c r="AE1413" s="21" t="s">
        <v>67</v>
      </c>
      <c r="AF1413" s="21" t="s">
        <v>67</v>
      </c>
      <c r="AG1413" s="21" t="s">
        <v>67</v>
      </c>
      <c r="AH1413" s="25"/>
    </row>
    <row r="1414" spans="1:34" s="11" customFormat="1" ht="15" customHeight="1">
      <c r="A1414" s="195" t="s">
        <v>2153</v>
      </c>
      <c r="B1414" s="158" t="s">
        <v>2154</v>
      </c>
      <c r="C1414" s="158" t="s">
        <v>2064</v>
      </c>
      <c r="D1414" s="158" t="s">
        <v>270</v>
      </c>
      <c r="E1414" s="158" t="s">
        <v>1645</v>
      </c>
      <c r="F1414" s="18">
        <v>45</v>
      </c>
      <c r="G1414" s="18">
        <v>45</v>
      </c>
      <c r="H1414" s="158" t="s">
        <v>3369</v>
      </c>
      <c r="I1414" s="19" t="s">
        <v>3370</v>
      </c>
      <c r="J1414" s="158" t="s">
        <v>1647</v>
      </c>
      <c r="K1414" s="158" t="s">
        <v>67</v>
      </c>
      <c r="L1414" s="159">
        <v>1982</v>
      </c>
      <c r="M1414" s="160" t="s">
        <v>3371</v>
      </c>
      <c r="N1414" s="285" t="s">
        <v>1672</v>
      </c>
      <c r="O1414" s="158" t="s">
        <v>1672</v>
      </c>
      <c r="P1414" s="20" t="s">
        <v>3362</v>
      </c>
      <c r="Q1414" s="21" t="s">
        <v>3362</v>
      </c>
      <c r="R1414" s="158" t="s">
        <v>1642</v>
      </c>
      <c r="S1414" s="175" t="s">
        <v>3362</v>
      </c>
      <c r="T1414" s="158" t="s">
        <v>7558</v>
      </c>
      <c r="U1414" s="158" t="s">
        <v>67</v>
      </c>
      <c r="V1414" s="21" t="s">
        <v>67</v>
      </c>
      <c r="W1414" s="21" t="s">
        <v>67</v>
      </c>
      <c r="X1414" s="33" t="s">
        <v>67</v>
      </c>
      <c r="Y1414" s="33" t="s">
        <v>67</v>
      </c>
      <c r="Z1414" s="159">
        <v>1</v>
      </c>
      <c r="AA1414" s="158" t="s">
        <v>1700</v>
      </c>
      <c r="AB1414" s="21" t="s">
        <v>3379</v>
      </c>
      <c r="AC1414" s="21" t="s">
        <v>67</v>
      </c>
      <c r="AD1414" s="21" t="s">
        <v>3380</v>
      </c>
      <c r="AE1414" s="21" t="s">
        <v>67</v>
      </c>
      <c r="AF1414" s="21" t="s">
        <v>67</v>
      </c>
      <c r="AG1414" s="21" t="s">
        <v>67</v>
      </c>
      <c r="AH1414" s="25"/>
    </row>
    <row r="1415" spans="1:34" s="11" customFormat="1" ht="15" customHeight="1">
      <c r="A1415" s="195" t="s">
        <v>2155</v>
      </c>
      <c r="B1415" s="158" t="s">
        <v>2156</v>
      </c>
      <c r="C1415" s="158" t="s">
        <v>2064</v>
      </c>
      <c r="D1415" s="158" t="s">
        <v>270</v>
      </c>
      <c r="E1415" s="158" t="s">
        <v>1645</v>
      </c>
      <c r="F1415" s="18">
        <v>9700</v>
      </c>
      <c r="G1415" s="18">
        <v>9700</v>
      </c>
      <c r="H1415" s="158" t="s">
        <v>3369</v>
      </c>
      <c r="I1415" s="19" t="s">
        <v>3370</v>
      </c>
      <c r="J1415" s="158" t="s">
        <v>1647</v>
      </c>
      <c r="K1415" s="158" t="s">
        <v>67</v>
      </c>
      <c r="L1415" s="159">
        <v>1984</v>
      </c>
      <c r="M1415" s="160" t="s">
        <v>3371</v>
      </c>
      <c r="N1415" s="285" t="s">
        <v>1672</v>
      </c>
      <c r="O1415" s="158" t="s">
        <v>1672</v>
      </c>
      <c r="P1415" s="20" t="s">
        <v>3362</v>
      </c>
      <c r="Q1415" s="21" t="s">
        <v>3362</v>
      </c>
      <c r="R1415" s="158" t="s">
        <v>1642</v>
      </c>
      <c r="S1415" s="175" t="s">
        <v>3362</v>
      </c>
      <c r="T1415" s="158" t="s">
        <v>7558</v>
      </c>
      <c r="U1415" s="158" t="s">
        <v>67</v>
      </c>
      <c r="V1415" s="21" t="s">
        <v>67</v>
      </c>
      <c r="W1415" s="21" t="s">
        <v>67</v>
      </c>
      <c r="X1415" s="33" t="s">
        <v>67</v>
      </c>
      <c r="Y1415" s="33" t="s">
        <v>67</v>
      </c>
      <c r="Z1415" s="159">
        <v>1</v>
      </c>
      <c r="AA1415" s="158" t="s">
        <v>1700</v>
      </c>
      <c r="AB1415" s="21" t="s">
        <v>3379</v>
      </c>
      <c r="AC1415" s="21" t="s">
        <v>67</v>
      </c>
      <c r="AD1415" s="21" t="s">
        <v>3380</v>
      </c>
      <c r="AE1415" s="21" t="s">
        <v>67</v>
      </c>
      <c r="AF1415" s="21" t="s">
        <v>67</v>
      </c>
      <c r="AG1415" s="21" t="s">
        <v>67</v>
      </c>
      <c r="AH1415" s="25"/>
    </row>
    <row r="1416" spans="1:34" s="11" customFormat="1" ht="15" customHeight="1">
      <c r="A1416" s="195" t="s">
        <v>2160</v>
      </c>
      <c r="B1416" s="158" t="s">
        <v>2161</v>
      </c>
      <c r="C1416" s="158" t="s">
        <v>2064</v>
      </c>
      <c r="D1416" s="158" t="s">
        <v>270</v>
      </c>
      <c r="E1416" s="158" t="s">
        <v>1645</v>
      </c>
      <c r="F1416" s="18">
        <v>2400</v>
      </c>
      <c r="G1416" s="18">
        <v>2400</v>
      </c>
      <c r="H1416" s="158" t="s">
        <v>3369</v>
      </c>
      <c r="I1416" s="19" t="s">
        <v>3370</v>
      </c>
      <c r="J1416" s="158" t="s">
        <v>1647</v>
      </c>
      <c r="K1416" s="158" t="s">
        <v>67</v>
      </c>
      <c r="L1416" s="159">
        <v>1984</v>
      </c>
      <c r="M1416" s="344" t="s">
        <v>3371</v>
      </c>
      <c r="N1416" s="285" t="s">
        <v>1672</v>
      </c>
      <c r="O1416" s="158" t="s">
        <v>1672</v>
      </c>
      <c r="P1416" s="23" t="s">
        <v>3362</v>
      </c>
      <c r="Q1416" s="49" t="s">
        <v>3362</v>
      </c>
      <c r="R1416" s="158" t="s">
        <v>1642</v>
      </c>
      <c r="S1416" s="351" t="s">
        <v>3362</v>
      </c>
      <c r="T1416" s="158" t="s">
        <v>7558</v>
      </c>
      <c r="U1416" s="158" t="s">
        <v>67</v>
      </c>
      <c r="V1416" s="49" t="s">
        <v>67</v>
      </c>
      <c r="W1416" s="49" t="s">
        <v>67</v>
      </c>
      <c r="X1416" s="34" t="s">
        <v>67</v>
      </c>
      <c r="Y1416" s="34" t="s">
        <v>67</v>
      </c>
      <c r="Z1416" s="159">
        <v>1</v>
      </c>
      <c r="AA1416" s="158" t="s">
        <v>1700</v>
      </c>
      <c r="AB1416" s="49" t="s">
        <v>3379</v>
      </c>
      <c r="AC1416" s="49" t="s">
        <v>67</v>
      </c>
      <c r="AD1416" s="49" t="s">
        <v>3380</v>
      </c>
      <c r="AE1416" s="49" t="s">
        <v>67</v>
      </c>
      <c r="AF1416" s="49" t="s">
        <v>67</v>
      </c>
      <c r="AG1416" s="49" t="s">
        <v>67</v>
      </c>
      <c r="AH1416" s="25"/>
    </row>
    <row r="1417" spans="1:34" s="11" customFormat="1" ht="15" customHeight="1">
      <c r="A1417" s="195" t="s">
        <v>2113</v>
      </c>
      <c r="B1417" s="158" t="s">
        <v>2114</v>
      </c>
      <c r="C1417" s="158" t="s">
        <v>2064</v>
      </c>
      <c r="D1417" s="158" t="s">
        <v>270</v>
      </c>
      <c r="E1417" s="158" t="s">
        <v>1648</v>
      </c>
      <c r="F1417" s="18">
        <v>744</v>
      </c>
      <c r="G1417" s="18">
        <v>744</v>
      </c>
      <c r="H1417" s="158" t="s">
        <v>3369</v>
      </c>
      <c r="I1417" s="19" t="s">
        <v>3370</v>
      </c>
      <c r="J1417" s="158" t="s">
        <v>1647</v>
      </c>
      <c r="K1417" s="158" t="s">
        <v>67</v>
      </c>
      <c r="L1417" s="159">
        <v>1983</v>
      </c>
      <c r="M1417" s="344" t="s">
        <v>3371</v>
      </c>
      <c r="N1417" s="285" t="s">
        <v>1672</v>
      </c>
      <c r="O1417" s="158" t="s">
        <v>1672</v>
      </c>
      <c r="P1417" s="23" t="s">
        <v>3362</v>
      </c>
      <c r="Q1417" s="49" t="s">
        <v>3362</v>
      </c>
      <c r="R1417" s="158" t="s">
        <v>1642</v>
      </c>
      <c r="S1417" s="351" t="s">
        <v>3362</v>
      </c>
      <c r="T1417" s="158" t="s">
        <v>7558</v>
      </c>
      <c r="U1417" s="158" t="s">
        <v>67</v>
      </c>
      <c r="V1417" s="49" t="s">
        <v>67</v>
      </c>
      <c r="W1417" s="49" t="s">
        <v>67</v>
      </c>
      <c r="X1417" s="34" t="s">
        <v>67</v>
      </c>
      <c r="Y1417" s="34" t="s">
        <v>67</v>
      </c>
      <c r="Z1417" s="159">
        <v>1</v>
      </c>
      <c r="AA1417" s="158" t="s">
        <v>1700</v>
      </c>
      <c r="AB1417" s="49" t="s">
        <v>3379</v>
      </c>
      <c r="AC1417" s="49" t="s">
        <v>67</v>
      </c>
      <c r="AD1417" s="49" t="s">
        <v>3380</v>
      </c>
      <c r="AE1417" s="49" t="s">
        <v>67</v>
      </c>
      <c r="AF1417" s="49" t="s">
        <v>67</v>
      </c>
      <c r="AG1417" s="49" t="s">
        <v>67</v>
      </c>
      <c r="AH1417" s="25"/>
    </row>
    <row r="1418" spans="1:34" s="11" customFormat="1" ht="15" customHeight="1">
      <c r="A1418" s="195" t="s">
        <v>2103</v>
      </c>
      <c r="B1418" s="158" t="s">
        <v>2104</v>
      </c>
      <c r="C1418" s="158" t="s">
        <v>2064</v>
      </c>
      <c r="D1418" s="158" t="s">
        <v>270</v>
      </c>
      <c r="E1418" s="158" t="s">
        <v>1648</v>
      </c>
      <c r="F1418" s="18">
        <v>744</v>
      </c>
      <c r="G1418" s="18">
        <v>744</v>
      </c>
      <c r="H1418" s="158" t="s">
        <v>3369</v>
      </c>
      <c r="I1418" s="19" t="s">
        <v>3370</v>
      </c>
      <c r="J1418" s="158" t="s">
        <v>1647</v>
      </c>
      <c r="K1418" s="158" t="s">
        <v>67</v>
      </c>
      <c r="L1418" s="159">
        <v>1983</v>
      </c>
      <c r="M1418" s="344" t="s">
        <v>3371</v>
      </c>
      <c r="N1418" s="285" t="s">
        <v>1672</v>
      </c>
      <c r="O1418" s="158" t="s">
        <v>1672</v>
      </c>
      <c r="P1418" s="23" t="s">
        <v>3362</v>
      </c>
      <c r="Q1418" s="49" t="s">
        <v>3362</v>
      </c>
      <c r="R1418" s="158" t="s">
        <v>1642</v>
      </c>
      <c r="S1418" s="351" t="s">
        <v>3362</v>
      </c>
      <c r="T1418" s="158" t="s">
        <v>7558</v>
      </c>
      <c r="U1418" s="158" t="s">
        <v>67</v>
      </c>
      <c r="V1418" s="49" t="s">
        <v>67</v>
      </c>
      <c r="W1418" s="49" t="s">
        <v>67</v>
      </c>
      <c r="X1418" s="34" t="s">
        <v>67</v>
      </c>
      <c r="Y1418" s="34" t="s">
        <v>67</v>
      </c>
      <c r="Z1418" s="159">
        <v>1</v>
      </c>
      <c r="AA1418" s="158" t="s">
        <v>1700</v>
      </c>
      <c r="AB1418" s="49" t="s">
        <v>3379</v>
      </c>
      <c r="AC1418" s="49" t="s">
        <v>67</v>
      </c>
      <c r="AD1418" s="49" t="s">
        <v>3380</v>
      </c>
      <c r="AE1418" s="49" t="s">
        <v>67</v>
      </c>
      <c r="AF1418" s="49" t="s">
        <v>67</v>
      </c>
      <c r="AG1418" s="49" t="s">
        <v>67</v>
      </c>
      <c r="AH1418" s="25"/>
    </row>
    <row r="1419" spans="1:34" s="11" customFormat="1" ht="15" customHeight="1">
      <c r="A1419" s="195" t="s">
        <v>2631</v>
      </c>
      <c r="B1419" s="158" t="s">
        <v>2632</v>
      </c>
      <c r="C1419" s="158" t="s">
        <v>2064</v>
      </c>
      <c r="D1419" s="158" t="s">
        <v>270</v>
      </c>
      <c r="E1419" s="158" t="s">
        <v>1648</v>
      </c>
      <c r="F1419" s="18">
        <v>744</v>
      </c>
      <c r="G1419" s="18">
        <v>744</v>
      </c>
      <c r="H1419" s="158" t="s">
        <v>3369</v>
      </c>
      <c r="I1419" s="19" t="s">
        <v>3370</v>
      </c>
      <c r="J1419" s="158" t="s">
        <v>1647</v>
      </c>
      <c r="K1419" s="158" t="s">
        <v>67</v>
      </c>
      <c r="L1419" s="159">
        <v>1984</v>
      </c>
      <c r="M1419" s="344" t="s">
        <v>3371</v>
      </c>
      <c r="N1419" s="285" t="s">
        <v>1672</v>
      </c>
      <c r="O1419" s="158" t="s">
        <v>1672</v>
      </c>
      <c r="P1419" s="23" t="s">
        <v>3362</v>
      </c>
      <c r="Q1419" s="49" t="s">
        <v>3362</v>
      </c>
      <c r="R1419" s="158" t="s">
        <v>1642</v>
      </c>
      <c r="S1419" s="351" t="s">
        <v>3362</v>
      </c>
      <c r="T1419" s="158" t="s">
        <v>7558</v>
      </c>
      <c r="U1419" s="158" t="s">
        <v>67</v>
      </c>
      <c r="V1419" s="49" t="s">
        <v>67</v>
      </c>
      <c r="W1419" s="49" t="s">
        <v>67</v>
      </c>
      <c r="X1419" s="34" t="s">
        <v>67</v>
      </c>
      <c r="Y1419" s="34" t="s">
        <v>67</v>
      </c>
      <c r="Z1419" s="159">
        <v>1</v>
      </c>
      <c r="AA1419" s="158" t="s">
        <v>1700</v>
      </c>
      <c r="AB1419" s="49" t="s">
        <v>3379</v>
      </c>
      <c r="AC1419" s="49" t="s">
        <v>67</v>
      </c>
      <c r="AD1419" s="49" t="s">
        <v>3380</v>
      </c>
      <c r="AE1419" s="49" t="s">
        <v>67</v>
      </c>
      <c r="AF1419" s="49" t="s">
        <v>67</v>
      </c>
      <c r="AG1419" s="49" t="s">
        <v>67</v>
      </c>
      <c r="AH1419" s="25"/>
    </row>
    <row r="1420" spans="1:34" s="11" customFormat="1" ht="15" customHeight="1">
      <c r="A1420" s="195" t="s">
        <v>2100</v>
      </c>
      <c r="B1420" s="158" t="s">
        <v>2101</v>
      </c>
      <c r="C1420" s="158" t="s">
        <v>2064</v>
      </c>
      <c r="D1420" s="158" t="s">
        <v>270</v>
      </c>
      <c r="E1420" s="158" t="s">
        <v>1648</v>
      </c>
      <c r="F1420" s="18">
        <v>744</v>
      </c>
      <c r="G1420" s="18">
        <v>744</v>
      </c>
      <c r="H1420" s="158" t="s">
        <v>3369</v>
      </c>
      <c r="I1420" s="19" t="s">
        <v>3370</v>
      </c>
      <c r="J1420" s="158" t="s">
        <v>1647</v>
      </c>
      <c r="K1420" s="158" t="s">
        <v>67</v>
      </c>
      <c r="L1420" s="331">
        <v>1984</v>
      </c>
      <c r="M1420" s="344" t="s">
        <v>3371</v>
      </c>
      <c r="N1420" s="285" t="s">
        <v>1672</v>
      </c>
      <c r="O1420" s="158" t="s">
        <v>1672</v>
      </c>
      <c r="P1420" s="23" t="s">
        <v>3362</v>
      </c>
      <c r="Q1420" s="49" t="s">
        <v>3362</v>
      </c>
      <c r="R1420" s="158" t="s">
        <v>1642</v>
      </c>
      <c r="S1420" s="351" t="s">
        <v>3362</v>
      </c>
      <c r="T1420" s="158" t="s">
        <v>7558</v>
      </c>
      <c r="U1420" s="158" t="s">
        <v>67</v>
      </c>
      <c r="V1420" s="49" t="s">
        <v>67</v>
      </c>
      <c r="W1420" s="49" t="s">
        <v>67</v>
      </c>
      <c r="X1420" s="34" t="s">
        <v>67</v>
      </c>
      <c r="Y1420" s="34" t="s">
        <v>67</v>
      </c>
      <c r="Z1420" s="159">
        <v>1</v>
      </c>
      <c r="AA1420" s="158" t="s">
        <v>1700</v>
      </c>
      <c r="AB1420" s="49" t="s">
        <v>3379</v>
      </c>
      <c r="AC1420" s="49" t="s">
        <v>67</v>
      </c>
      <c r="AD1420" s="49" t="s">
        <v>3380</v>
      </c>
      <c r="AE1420" s="49" t="s">
        <v>67</v>
      </c>
      <c r="AF1420" s="49" t="s">
        <v>67</v>
      </c>
      <c r="AG1420" s="49" t="s">
        <v>67</v>
      </c>
      <c r="AH1420" s="25"/>
    </row>
    <row r="1421" spans="1:34" s="11" customFormat="1" ht="15" customHeight="1">
      <c r="A1421" s="195" t="s">
        <v>2115</v>
      </c>
      <c r="B1421" s="158" t="s">
        <v>2116</v>
      </c>
      <c r="C1421" s="158" t="s">
        <v>2064</v>
      </c>
      <c r="D1421" s="158" t="s">
        <v>270</v>
      </c>
      <c r="E1421" s="158" t="s">
        <v>1648</v>
      </c>
      <c r="F1421" s="18">
        <v>2275</v>
      </c>
      <c r="G1421" s="18">
        <v>2275</v>
      </c>
      <c r="H1421" s="158" t="s">
        <v>3369</v>
      </c>
      <c r="I1421" s="19" t="s">
        <v>3370</v>
      </c>
      <c r="J1421" s="158" t="s">
        <v>1647</v>
      </c>
      <c r="K1421" s="158" t="s">
        <v>67</v>
      </c>
      <c r="L1421" s="159">
        <v>1987</v>
      </c>
      <c r="M1421" s="344" t="s">
        <v>3371</v>
      </c>
      <c r="N1421" s="285" t="s">
        <v>1672</v>
      </c>
      <c r="O1421" s="158" t="s">
        <v>1672</v>
      </c>
      <c r="P1421" s="23" t="s">
        <v>3362</v>
      </c>
      <c r="Q1421" s="49" t="s">
        <v>3362</v>
      </c>
      <c r="R1421" s="158" t="s">
        <v>1642</v>
      </c>
      <c r="S1421" s="351" t="s">
        <v>3362</v>
      </c>
      <c r="T1421" s="158" t="s">
        <v>7558</v>
      </c>
      <c r="U1421" s="158" t="s">
        <v>67</v>
      </c>
      <c r="V1421" s="49" t="s">
        <v>67</v>
      </c>
      <c r="W1421" s="49" t="s">
        <v>67</v>
      </c>
      <c r="X1421" s="34" t="s">
        <v>67</v>
      </c>
      <c r="Y1421" s="34" t="s">
        <v>67</v>
      </c>
      <c r="Z1421" s="159">
        <v>1</v>
      </c>
      <c r="AA1421" s="158" t="s">
        <v>1700</v>
      </c>
      <c r="AB1421" s="49" t="s">
        <v>3379</v>
      </c>
      <c r="AC1421" s="49" t="s">
        <v>67</v>
      </c>
      <c r="AD1421" s="49" t="s">
        <v>3380</v>
      </c>
      <c r="AE1421" s="49" t="s">
        <v>67</v>
      </c>
      <c r="AF1421" s="49" t="s">
        <v>67</v>
      </c>
      <c r="AG1421" s="49" t="s">
        <v>67</v>
      </c>
      <c r="AH1421" s="25"/>
    </row>
    <row r="1422" spans="1:34" s="11" customFormat="1" ht="15" customHeight="1">
      <c r="A1422" s="195" t="s">
        <v>2210</v>
      </c>
      <c r="B1422" s="158" t="s">
        <v>2211</v>
      </c>
      <c r="C1422" s="158" t="s">
        <v>2064</v>
      </c>
      <c r="D1422" s="158" t="s">
        <v>270</v>
      </c>
      <c r="E1422" s="158" t="s">
        <v>1648</v>
      </c>
      <c r="F1422" s="18">
        <v>1034</v>
      </c>
      <c r="G1422" s="18">
        <v>1034</v>
      </c>
      <c r="H1422" s="158" t="s">
        <v>3369</v>
      </c>
      <c r="I1422" s="19" t="s">
        <v>3370</v>
      </c>
      <c r="J1422" s="158" t="s">
        <v>1647</v>
      </c>
      <c r="K1422" s="158" t="s">
        <v>67</v>
      </c>
      <c r="L1422" s="159">
        <v>1985</v>
      </c>
      <c r="M1422" s="344" t="s">
        <v>3371</v>
      </c>
      <c r="N1422" s="285" t="s">
        <v>1672</v>
      </c>
      <c r="O1422" s="158" t="s">
        <v>1672</v>
      </c>
      <c r="P1422" s="23" t="s">
        <v>3362</v>
      </c>
      <c r="Q1422" s="49" t="s">
        <v>3362</v>
      </c>
      <c r="R1422" s="158" t="s">
        <v>1642</v>
      </c>
      <c r="S1422" s="351" t="s">
        <v>3362</v>
      </c>
      <c r="T1422" s="158" t="s">
        <v>7558</v>
      </c>
      <c r="U1422" s="158" t="s">
        <v>67</v>
      </c>
      <c r="V1422" s="49" t="s">
        <v>67</v>
      </c>
      <c r="W1422" s="49" t="s">
        <v>67</v>
      </c>
      <c r="X1422" s="34" t="s">
        <v>67</v>
      </c>
      <c r="Y1422" s="34" t="s">
        <v>67</v>
      </c>
      <c r="Z1422" s="159">
        <v>1</v>
      </c>
      <c r="AA1422" s="158" t="s">
        <v>1700</v>
      </c>
      <c r="AB1422" s="49" t="s">
        <v>3379</v>
      </c>
      <c r="AC1422" s="49" t="s">
        <v>67</v>
      </c>
      <c r="AD1422" s="49" t="s">
        <v>3380</v>
      </c>
      <c r="AE1422" s="49" t="s">
        <v>67</v>
      </c>
      <c r="AF1422" s="49" t="s">
        <v>67</v>
      </c>
      <c r="AG1422" s="49" t="s">
        <v>67</v>
      </c>
      <c r="AH1422" s="25"/>
    </row>
    <row r="1423" spans="1:34" s="11" customFormat="1" ht="15" customHeight="1">
      <c r="A1423" s="195" t="s">
        <v>2212</v>
      </c>
      <c r="B1423" s="158" t="s">
        <v>2213</v>
      </c>
      <c r="C1423" s="158" t="s">
        <v>2064</v>
      </c>
      <c r="D1423" s="158" t="s">
        <v>270</v>
      </c>
      <c r="E1423" s="158" t="s">
        <v>1648</v>
      </c>
      <c r="F1423" s="18">
        <v>960</v>
      </c>
      <c r="G1423" s="18">
        <v>960</v>
      </c>
      <c r="H1423" s="158" t="s">
        <v>3369</v>
      </c>
      <c r="I1423" s="19" t="s">
        <v>3370</v>
      </c>
      <c r="J1423" s="158" t="s">
        <v>1647</v>
      </c>
      <c r="K1423" s="158" t="s">
        <v>67</v>
      </c>
      <c r="L1423" s="159">
        <v>1986</v>
      </c>
      <c r="M1423" s="344" t="s">
        <v>3371</v>
      </c>
      <c r="N1423" s="285" t="s">
        <v>1672</v>
      </c>
      <c r="O1423" s="158" t="s">
        <v>1672</v>
      </c>
      <c r="P1423" s="23" t="s">
        <v>3362</v>
      </c>
      <c r="Q1423" s="49" t="s">
        <v>3362</v>
      </c>
      <c r="R1423" s="158" t="s">
        <v>1642</v>
      </c>
      <c r="S1423" s="351" t="s">
        <v>3362</v>
      </c>
      <c r="T1423" s="158" t="s">
        <v>7558</v>
      </c>
      <c r="U1423" s="158" t="s">
        <v>67</v>
      </c>
      <c r="V1423" s="49" t="s">
        <v>67</v>
      </c>
      <c r="W1423" s="49" t="s">
        <v>67</v>
      </c>
      <c r="X1423" s="34" t="s">
        <v>67</v>
      </c>
      <c r="Y1423" s="34" t="s">
        <v>67</v>
      </c>
      <c r="Z1423" s="159">
        <v>1</v>
      </c>
      <c r="AA1423" s="158" t="s">
        <v>1700</v>
      </c>
      <c r="AB1423" s="49" t="s">
        <v>3379</v>
      </c>
      <c r="AC1423" s="49" t="s">
        <v>67</v>
      </c>
      <c r="AD1423" s="49" t="s">
        <v>3380</v>
      </c>
      <c r="AE1423" s="49" t="s">
        <v>67</v>
      </c>
      <c r="AF1423" s="49" t="s">
        <v>67</v>
      </c>
      <c r="AG1423" s="49" t="s">
        <v>67</v>
      </c>
      <c r="AH1423" s="25"/>
    </row>
    <row r="1424" spans="1:34" s="11" customFormat="1" ht="15" customHeight="1">
      <c r="A1424" s="195" t="s">
        <v>2168</v>
      </c>
      <c r="B1424" s="158" t="s">
        <v>2169</v>
      </c>
      <c r="C1424" s="158" t="s">
        <v>2064</v>
      </c>
      <c r="D1424" s="158" t="s">
        <v>270</v>
      </c>
      <c r="E1424" s="158" t="s">
        <v>1648</v>
      </c>
      <c r="F1424" s="18">
        <v>960</v>
      </c>
      <c r="G1424" s="18">
        <v>960</v>
      </c>
      <c r="H1424" s="158" t="s">
        <v>3369</v>
      </c>
      <c r="I1424" s="19" t="s">
        <v>3370</v>
      </c>
      <c r="J1424" s="158" t="s">
        <v>1647</v>
      </c>
      <c r="K1424" s="158" t="s">
        <v>67</v>
      </c>
      <c r="L1424" s="159">
        <v>1986</v>
      </c>
      <c r="M1424" s="344" t="s">
        <v>3371</v>
      </c>
      <c r="N1424" s="285" t="s">
        <v>1672</v>
      </c>
      <c r="O1424" s="158" t="s">
        <v>1672</v>
      </c>
      <c r="P1424" s="23" t="s">
        <v>3362</v>
      </c>
      <c r="Q1424" s="49" t="s">
        <v>3362</v>
      </c>
      <c r="R1424" s="158" t="s">
        <v>1642</v>
      </c>
      <c r="S1424" s="351" t="s">
        <v>3362</v>
      </c>
      <c r="T1424" s="158" t="s">
        <v>7558</v>
      </c>
      <c r="U1424" s="158" t="s">
        <v>67</v>
      </c>
      <c r="V1424" s="49" t="s">
        <v>67</v>
      </c>
      <c r="W1424" s="49" t="s">
        <v>67</v>
      </c>
      <c r="X1424" s="34" t="s">
        <v>67</v>
      </c>
      <c r="Y1424" s="34" t="s">
        <v>67</v>
      </c>
      <c r="Z1424" s="159">
        <v>1</v>
      </c>
      <c r="AA1424" s="158" t="s">
        <v>1700</v>
      </c>
      <c r="AB1424" s="49" t="s">
        <v>3379</v>
      </c>
      <c r="AC1424" s="49" t="s">
        <v>67</v>
      </c>
      <c r="AD1424" s="49" t="s">
        <v>3380</v>
      </c>
      <c r="AE1424" s="49" t="s">
        <v>67</v>
      </c>
      <c r="AF1424" s="49" t="s">
        <v>67</v>
      </c>
      <c r="AG1424" s="49" t="s">
        <v>67</v>
      </c>
      <c r="AH1424" s="25"/>
    </row>
    <row r="1425" spans="1:34" s="11" customFormat="1" ht="15" customHeight="1">
      <c r="A1425" s="195" t="s">
        <v>2170</v>
      </c>
      <c r="B1425" s="158" t="s">
        <v>2171</v>
      </c>
      <c r="C1425" s="158" t="s">
        <v>2064</v>
      </c>
      <c r="D1425" s="158" t="s">
        <v>270</v>
      </c>
      <c r="E1425" s="158" t="s">
        <v>1648</v>
      </c>
      <c r="F1425" s="22">
        <v>1034</v>
      </c>
      <c r="G1425" s="22">
        <v>1034</v>
      </c>
      <c r="H1425" s="158" t="s">
        <v>3369</v>
      </c>
      <c r="I1425" s="19" t="s">
        <v>3370</v>
      </c>
      <c r="J1425" s="158" t="s">
        <v>1647</v>
      </c>
      <c r="K1425" s="158" t="s">
        <v>67</v>
      </c>
      <c r="L1425" s="159">
        <v>1985</v>
      </c>
      <c r="M1425" s="344" t="s">
        <v>3371</v>
      </c>
      <c r="N1425" s="285" t="s">
        <v>1672</v>
      </c>
      <c r="O1425" s="158" t="s">
        <v>1672</v>
      </c>
      <c r="P1425" s="23" t="s">
        <v>3362</v>
      </c>
      <c r="Q1425" s="49" t="s">
        <v>3362</v>
      </c>
      <c r="R1425" s="158" t="s">
        <v>1642</v>
      </c>
      <c r="S1425" s="351" t="s">
        <v>3362</v>
      </c>
      <c r="T1425" s="158" t="s">
        <v>7558</v>
      </c>
      <c r="U1425" s="158" t="s">
        <v>67</v>
      </c>
      <c r="V1425" s="49" t="s">
        <v>67</v>
      </c>
      <c r="W1425" s="49" t="s">
        <v>67</v>
      </c>
      <c r="X1425" s="34" t="s">
        <v>67</v>
      </c>
      <c r="Y1425" s="34" t="s">
        <v>67</v>
      </c>
      <c r="Z1425" s="331">
        <v>1</v>
      </c>
      <c r="AA1425" s="158" t="s">
        <v>1700</v>
      </c>
      <c r="AB1425" s="49" t="s">
        <v>3379</v>
      </c>
      <c r="AC1425" s="49" t="s">
        <v>67</v>
      </c>
      <c r="AD1425" s="49" t="s">
        <v>3380</v>
      </c>
      <c r="AE1425" s="49" t="s">
        <v>67</v>
      </c>
      <c r="AF1425" s="49" t="s">
        <v>67</v>
      </c>
      <c r="AG1425" s="49" t="s">
        <v>67</v>
      </c>
      <c r="AH1425" s="25"/>
    </row>
    <row r="1426" spans="1:34" s="11" customFormat="1" ht="15" customHeight="1">
      <c r="A1426" s="195" t="s">
        <v>2172</v>
      </c>
      <c r="B1426" s="158" t="s">
        <v>2173</v>
      </c>
      <c r="C1426" s="158" t="s">
        <v>2064</v>
      </c>
      <c r="D1426" s="158" t="s">
        <v>270</v>
      </c>
      <c r="E1426" s="158" t="s">
        <v>1648</v>
      </c>
      <c r="F1426" s="18">
        <v>2275</v>
      </c>
      <c r="G1426" s="18">
        <v>2275</v>
      </c>
      <c r="H1426" s="158" t="s">
        <v>3369</v>
      </c>
      <c r="I1426" s="19" t="s">
        <v>3370</v>
      </c>
      <c r="J1426" s="158" t="s">
        <v>1647</v>
      </c>
      <c r="K1426" s="158" t="s">
        <v>67</v>
      </c>
      <c r="L1426" s="331">
        <v>1986</v>
      </c>
      <c r="M1426" s="344" t="s">
        <v>3371</v>
      </c>
      <c r="N1426" s="285" t="s">
        <v>1672</v>
      </c>
      <c r="O1426" s="158" t="s">
        <v>1672</v>
      </c>
      <c r="P1426" s="23" t="s">
        <v>3362</v>
      </c>
      <c r="Q1426" s="49" t="s">
        <v>3362</v>
      </c>
      <c r="R1426" s="158" t="s">
        <v>1642</v>
      </c>
      <c r="S1426" s="351" t="s">
        <v>3362</v>
      </c>
      <c r="T1426" s="158" t="s">
        <v>7558</v>
      </c>
      <c r="U1426" s="158" t="s">
        <v>67</v>
      </c>
      <c r="V1426" s="49" t="s">
        <v>67</v>
      </c>
      <c r="W1426" s="49" t="s">
        <v>67</v>
      </c>
      <c r="X1426" s="34" t="s">
        <v>67</v>
      </c>
      <c r="Y1426" s="34" t="s">
        <v>67</v>
      </c>
      <c r="Z1426" s="331">
        <v>1</v>
      </c>
      <c r="AA1426" s="158" t="s">
        <v>1700</v>
      </c>
      <c r="AB1426" s="49" t="s">
        <v>3379</v>
      </c>
      <c r="AC1426" s="49" t="s">
        <v>67</v>
      </c>
      <c r="AD1426" s="49" t="s">
        <v>3380</v>
      </c>
      <c r="AE1426" s="49" t="s">
        <v>67</v>
      </c>
      <c r="AF1426" s="49" t="s">
        <v>67</v>
      </c>
      <c r="AG1426" s="49" t="s">
        <v>67</v>
      </c>
      <c r="AH1426" s="25"/>
    </row>
    <row r="1427" spans="1:34" s="11" customFormat="1" ht="15" customHeight="1">
      <c r="A1427" s="195" t="s">
        <v>2191</v>
      </c>
      <c r="B1427" s="158" t="s">
        <v>2192</v>
      </c>
      <c r="C1427" s="158" t="s">
        <v>2064</v>
      </c>
      <c r="D1427" s="158" t="s">
        <v>270</v>
      </c>
      <c r="E1427" s="158" t="s">
        <v>1648</v>
      </c>
      <c r="F1427" s="18">
        <v>1560</v>
      </c>
      <c r="G1427" s="18">
        <v>1560</v>
      </c>
      <c r="H1427" s="158" t="s">
        <v>3369</v>
      </c>
      <c r="I1427" s="19" t="s">
        <v>3370</v>
      </c>
      <c r="J1427" s="158" t="s">
        <v>1647</v>
      </c>
      <c r="K1427" s="158" t="s">
        <v>67</v>
      </c>
      <c r="L1427" s="159">
        <v>1983</v>
      </c>
      <c r="M1427" s="344" t="s">
        <v>3371</v>
      </c>
      <c r="N1427" s="285" t="s">
        <v>1672</v>
      </c>
      <c r="O1427" s="158" t="s">
        <v>1672</v>
      </c>
      <c r="P1427" s="23" t="s">
        <v>3362</v>
      </c>
      <c r="Q1427" s="49" t="s">
        <v>3362</v>
      </c>
      <c r="R1427" s="158" t="s">
        <v>1642</v>
      </c>
      <c r="S1427" s="351" t="s">
        <v>3362</v>
      </c>
      <c r="T1427" s="158" t="s">
        <v>7558</v>
      </c>
      <c r="U1427" s="158" t="s">
        <v>67</v>
      </c>
      <c r="V1427" s="49" t="s">
        <v>67</v>
      </c>
      <c r="W1427" s="49" t="s">
        <v>67</v>
      </c>
      <c r="X1427" s="34" t="s">
        <v>67</v>
      </c>
      <c r="Y1427" s="34" t="s">
        <v>67</v>
      </c>
      <c r="Z1427" s="159">
        <v>1</v>
      </c>
      <c r="AA1427" s="158" t="s">
        <v>1700</v>
      </c>
      <c r="AB1427" s="49" t="s">
        <v>3379</v>
      </c>
      <c r="AC1427" s="49" t="s">
        <v>67</v>
      </c>
      <c r="AD1427" s="49" t="s">
        <v>3380</v>
      </c>
      <c r="AE1427" s="49" t="s">
        <v>67</v>
      </c>
      <c r="AF1427" s="49" t="s">
        <v>67</v>
      </c>
      <c r="AG1427" s="49" t="s">
        <v>67</v>
      </c>
      <c r="AH1427" s="25"/>
    </row>
    <row r="1428" spans="1:34" s="11" customFormat="1" ht="15" customHeight="1">
      <c r="A1428" s="195" t="s">
        <v>2164</v>
      </c>
      <c r="B1428" s="158" t="s">
        <v>2165</v>
      </c>
      <c r="C1428" s="158" t="s">
        <v>2064</v>
      </c>
      <c r="D1428" s="158" t="s">
        <v>270</v>
      </c>
      <c r="E1428" s="158" t="s">
        <v>1648</v>
      </c>
      <c r="F1428" s="22">
        <v>1128</v>
      </c>
      <c r="G1428" s="22">
        <v>1128</v>
      </c>
      <c r="H1428" s="158" t="s">
        <v>3369</v>
      </c>
      <c r="I1428" s="19" t="s">
        <v>3370</v>
      </c>
      <c r="J1428" s="158" t="s">
        <v>1647</v>
      </c>
      <c r="K1428" s="158" t="s">
        <v>67</v>
      </c>
      <c r="L1428" s="159">
        <v>1981</v>
      </c>
      <c r="M1428" s="344" t="s">
        <v>3371</v>
      </c>
      <c r="N1428" s="285" t="s">
        <v>1672</v>
      </c>
      <c r="O1428" s="158" t="s">
        <v>1672</v>
      </c>
      <c r="P1428" s="23" t="s">
        <v>3362</v>
      </c>
      <c r="Q1428" s="49" t="s">
        <v>3362</v>
      </c>
      <c r="R1428" s="158" t="s">
        <v>1642</v>
      </c>
      <c r="S1428" s="351" t="s">
        <v>3362</v>
      </c>
      <c r="T1428" s="158" t="s">
        <v>7558</v>
      </c>
      <c r="U1428" s="158" t="s">
        <v>67</v>
      </c>
      <c r="V1428" s="49" t="s">
        <v>67</v>
      </c>
      <c r="W1428" s="49" t="s">
        <v>67</v>
      </c>
      <c r="X1428" s="34" t="s">
        <v>67</v>
      </c>
      <c r="Y1428" s="34" t="s">
        <v>67</v>
      </c>
      <c r="Z1428" s="331">
        <v>1</v>
      </c>
      <c r="AA1428" s="158" t="s">
        <v>1700</v>
      </c>
      <c r="AB1428" s="49" t="s">
        <v>3379</v>
      </c>
      <c r="AC1428" s="49" t="s">
        <v>67</v>
      </c>
      <c r="AD1428" s="49" t="s">
        <v>3380</v>
      </c>
      <c r="AE1428" s="49" t="s">
        <v>67</v>
      </c>
      <c r="AF1428" s="49" t="s">
        <v>67</v>
      </c>
      <c r="AG1428" s="49" t="s">
        <v>67</v>
      </c>
      <c r="AH1428" s="25"/>
    </row>
    <row r="1429" spans="1:34" s="11" customFormat="1" ht="15" customHeight="1">
      <c r="A1429" s="195" t="s">
        <v>2178</v>
      </c>
      <c r="B1429" s="158" t="s">
        <v>1752</v>
      </c>
      <c r="C1429" s="158" t="s">
        <v>2064</v>
      </c>
      <c r="D1429" s="158" t="s">
        <v>270</v>
      </c>
      <c r="E1429" s="158" t="s">
        <v>1645</v>
      </c>
      <c r="F1429" s="18" t="s">
        <v>67</v>
      </c>
      <c r="G1429" s="18" t="s">
        <v>67</v>
      </c>
      <c r="H1429" s="158" t="s">
        <v>3381</v>
      </c>
      <c r="I1429" s="24" t="s">
        <v>3377</v>
      </c>
      <c r="J1429" s="158" t="s">
        <v>1647</v>
      </c>
      <c r="K1429" s="158" t="s">
        <v>67</v>
      </c>
      <c r="L1429" s="159" t="s">
        <v>67</v>
      </c>
      <c r="M1429" s="344" t="s">
        <v>3371</v>
      </c>
      <c r="N1429" s="49" t="s">
        <v>1672</v>
      </c>
      <c r="O1429" s="158" t="s">
        <v>1672</v>
      </c>
      <c r="P1429" s="23" t="s">
        <v>3362</v>
      </c>
      <c r="Q1429" s="49" t="s">
        <v>3362</v>
      </c>
      <c r="R1429" s="158" t="s">
        <v>1642</v>
      </c>
      <c r="S1429" s="344" t="s">
        <v>67</v>
      </c>
      <c r="T1429" s="158" t="s">
        <v>7558</v>
      </c>
      <c r="U1429" s="158" t="s">
        <v>67</v>
      </c>
      <c r="V1429" s="49" t="s">
        <v>67</v>
      </c>
      <c r="W1429" s="49" t="s">
        <v>67</v>
      </c>
      <c r="X1429" s="34" t="s">
        <v>67</v>
      </c>
      <c r="Y1429" s="34" t="s">
        <v>67</v>
      </c>
      <c r="Z1429" s="18" t="s">
        <v>67</v>
      </c>
      <c r="AA1429" s="158" t="s">
        <v>1700</v>
      </c>
      <c r="AB1429" s="49" t="s">
        <v>3379</v>
      </c>
      <c r="AC1429" s="49" t="s">
        <v>67</v>
      </c>
      <c r="AD1429" s="49" t="s">
        <v>3380</v>
      </c>
      <c r="AE1429" s="49" t="s">
        <v>67</v>
      </c>
      <c r="AF1429" s="49" t="s">
        <v>67</v>
      </c>
      <c r="AG1429" s="49" t="s">
        <v>67</v>
      </c>
      <c r="AH1429" s="25"/>
    </row>
    <row r="1430" spans="1:34" s="11" customFormat="1" ht="15" customHeight="1">
      <c r="A1430" s="195" t="s">
        <v>2179</v>
      </c>
      <c r="B1430" s="158" t="s">
        <v>2180</v>
      </c>
      <c r="C1430" s="158" t="s">
        <v>2064</v>
      </c>
      <c r="D1430" s="158" t="s">
        <v>270</v>
      </c>
      <c r="E1430" s="158" t="s">
        <v>1645</v>
      </c>
      <c r="F1430" s="22">
        <v>1080</v>
      </c>
      <c r="G1430" s="22">
        <v>1080</v>
      </c>
      <c r="H1430" s="158" t="s">
        <v>3369</v>
      </c>
      <c r="I1430" s="19" t="s">
        <v>3370</v>
      </c>
      <c r="J1430" s="158" t="s">
        <v>1647</v>
      </c>
      <c r="K1430" s="158" t="s">
        <v>67</v>
      </c>
      <c r="L1430" s="159">
        <v>1989</v>
      </c>
      <c r="M1430" s="344" t="s">
        <v>3371</v>
      </c>
      <c r="N1430" s="285" t="s">
        <v>1672</v>
      </c>
      <c r="O1430" s="158" t="s">
        <v>1672</v>
      </c>
      <c r="P1430" s="23" t="s">
        <v>3362</v>
      </c>
      <c r="Q1430" s="49" t="s">
        <v>3362</v>
      </c>
      <c r="R1430" s="158" t="s">
        <v>1642</v>
      </c>
      <c r="S1430" s="351" t="s">
        <v>3362</v>
      </c>
      <c r="T1430" s="158" t="s">
        <v>7558</v>
      </c>
      <c r="U1430" s="158" t="s">
        <v>67</v>
      </c>
      <c r="V1430" s="49" t="s">
        <v>67</v>
      </c>
      <c r="W1430" s="49" t="s">
        <v>67</v>
      </c>
      <c r="X1430" s="34" t="s">
        <v>67</v>
      </c>
      <c r="Y1430" s="34" t="s">
        <v>67</v>
      </c>
      <c r="Z1430" s="331">
        <v>1</v>
      </c>
      <c r="AA1430" s="158" t="s">
        <v>1700</v>
      </c>
      <c r="AB1430" s="49" t="s">
        <v>3379</v>
      </c>
      <c r="AC1430" s="49" t="s">
        <v>67</v>
      </c>
      <c r="AD1430" s="49" t="s">
        <v>3380</v>
      </c>
      <c r="AE1430" s="49" t="s">
        <v>67</v>
      </c>
      <c r="AF1430" s="49" t="s">
        <v>67</v>
      </c>
      <c r="AG1430" s="49" t="s">
        <v>67</v>
      </c>
      <c r="AH1430" s="25"/>
    </row>
    <row r="1431" spans="1:34" s="11" customFormat="1" ht="15" customHeight="1">
      <c r="A1431" s="195" t="s">
        <v>2183</v>
      </c>
      <c r="B1431" s="158" t="s">
        <v>2184</v>
      </c>
      <c r="C1431" s="158" t="s">
        <v>2064</v>
      </c>
      <c r="D1431" s="158" t="s">
        <v>270</v>
      </c>
      <c r="E1431" s="158" t="s">
        <v>1645</v>
      </c>
      <c r="F1431" s="18">
        <v>1080</v>
      </c>
      <c r="G1431" s="18">
        <v>1080</v>
      </c>
      <c r="H1431" s="158" t="s">
        <v>3369</v>
      </c>
      <c r="I1431" s="19" t="s">
        <v>3370</v>
      </c>
      <c r="J1431" s="158" t="s">
        <v>1647</v>
      </c>
      <c r="K1431" s="158" t="s">
        <v>67</v>
      </c>
      <c r="L1431" s="159">
        <v>1990</v>
      </c>
      <c r="M1431" s="344" t="s">
        <v>3371</v>
      </c>
      <c r="N1431" s="285" t="s">
        <v>1672</v>
      </c>
      <c r="O1431" s="158" t="s">
        <v>1672</v>
      </c>
      <c r="P1431" s="23" t="s">
        <v>3362</v>
      </c>
      <c r="Q1431" s="49" t="s">
        <v>3362</v>
      </c>
      <c r="R1431" s="158" t="s">
        <v>1642</v>
      </c>
      <c r="S1431" s="351" t="s">
        <v>3362</v>
      </c>
      <c r="T1431" s="158" t="s">
        <v>7558</v>
      </c>
      <c r="U1431" s="158" t="s">
        <v>67</v>
      </c>
      <c r="V1431" s="49" t="s">
        <v>67</v>
      </c>
      <c r="W1431" s="49" t="s">
        <v>67</v>
      </c>
      <c r="X1431" s="34" t="s">
        <v>67</v>
      </c>
      <c r="Y1431" s="34" t="s">
        <v>67</v>
      </c>
      <c r="Z1431" s="159">
        <v>1</v>
      </c>
      <c r="AA1431" s="158" t="s">
        <v>1700</v>
      </c>
      <c r="AB1431" s="49" t="s">
        <v>3379</v>
      </c>
      <c r="AC1431" s="49" t="s">
        <v>67</v>
      </c>
      <c r="AD1431" s="49" t="s">
        <v>3380</v>
      </c>
      <c r="AE1431" s="49" t="s">
        <v>67</v>
      </c>
      <c r="AF1431" s="49" t="s">
        <v>67</v>
      </c>
      <c r="AG1431" s="49" t="s">
        <v>67</v>
      </c>
      <c r="AH1431" s="25"/>
    </row>
    <row r="1432" spans="1:34" s="11" customFormat="1" ht="15" customHeight="1">
      <c r="A1432" s="197" t="s">
        <v>22268</v>
      </c>
      <c r="B1432" s="25" t="s">
        <v>22269</v>
      </c>
      <c r="C1432" s="25" t="s">
        <v>22260</v>
      </c>
      <c r="D1432" s="25" t="s">
        <v>270</v>
      </c>
      <c r="E1432" s="25" t="s">
        <v>1645</v>
      </c>
      <c r="F1432" s="14">
        <v>4847</v>
      </c>
      <c r="G1432" s="14">
        <v>4847</v>
      </c>
      <c r="H1432" s="25" t="s">
        <v>3369</v>
      </c>
      <c r="I1432" s="52" t="s">
        <v>3370</v>
      </c>
      <c r="J1432" s="25" t="s">
        <v>1692</v>
      </c>
      <c r="K1432" s="25" t="s">
        <v>3382</v>
      </c>
      <c r="L1432" s="182">
        <v>2009</v>
      </c>
      <c r="M1432" s="34" t="s">
        <v>3371</v>
      </c>
      <c r="N1432" s="49" t="s">
        <v>1672</v>
      </c>
      <c r="O1432" s="25" t="s">
        <v>1672</v>
      </c>
      <c r="P1432" s="34" t="s">
        <v>3362</v>
      </c>
      <c r="Q1432" s="49" t="s">
        <v>3362</v>
      </c>
      <c r="R1432" s="25" t="s">
        <v>1642</v>
      </c>
      <c r="S1432" s="34" t="s">
        <v>67</v>
      </c>
      <c r="T1432" s="25" t="s">
        <v>7558</v>
      </c>
      <c r="U1432" s="25" t="s">
        <v>67</v>
      </c>
      <c r="V1432" s="49" t="s">
        <v>67</v>
      </c>
      <c r="W1432" s="49" t="s">
        <v>67</v>
      </c>
      <c r="X1432" s="34" t="s">
        <v>3377</v>
      </c>
      <c r="Y1432" s="34" t="s">
        <v>3377</v>
      </c>
      <c r="Z1432" s="182">
        <v>1</v>
      </c>
      <c r="AA1432" s="25" t="s">
        <v>1700</v>
      </c>
      <c r="AB1432" s="49" t="s">
        <v>3379</v>
      </c>
      <c r="AC1432" s="49" t="s">
        <v>6704</v>
      </c>
      <c r="AD1432" s="65" t="s">
        <v>3380</v>
      </c>
      <c r="AE1432" s="49" t="s">
        <v>67</v>
      </c>
      <c r="AF1432" s="49"/>
      <c r="AG1432" s="49"/>
      <c r="AH1432" s="25"/>
    </row>
    <row r="1433" spans="1:34" s="11" customFormat="1" ht="15" customHeight="1">
      <c r="A1433" s="197" t="s">
        <v>22289</v>
      </c>
      <c r="B1433" s="25" t="s">
        <v>22290</v>
      </c>
      <c r="C1433" s="25" t="s">
        <v>22260</v>
      </c>
      <c r="D1433" s="25" t="s">
        <v>270</v>
      </c>
      <c r="E1433" s="25" t="s">
        <v>1645</v>
      </c>
      <c r="F1433" s="14">
        <v>316</v>
      </c>
      <c r="G1433" s="14">
        <v>316</v>
      </c>
      <c r="H1433" s="183" t="s">
        <v>3369</v>
      </c>
      <c r="I1433" s="52" t="s">
        <v>3370</v>
      </c>
      <c r="J1433" s="25" t="s">
        <v>1647</v>
      </c>
      <c r="K1433" s="25" t="s">
        <v>3382</v>
      </c>
      <c r="L1433" s="182">
        <v>2008</v>
      </c>
      <c r="M1433" s="34" t="s">
        <v>3371</v>
      </c>
      <c r="N1433" s="49" t="s">
        <v>1672</v>
      </c>
      <c r="O1433" s="25" t="s">
        <v>1672</v>
      </c>
      <c r="P1433" s="34" t="s">
        <v>3362</v>
      </c>
      <c r="Q1433" s="49" t="s">
        <v>3362</v>
      </c>
      <c r="R1433" s="25" t="s">
        <v>1642</v>
      </c>
      <c r="S1433" s="34" t="s">
        <v>67</v>
      </c>
      <c r="T1433" s="25" t="s">
        <v>7558</v>
      </c>
      <c r="U1433" s="25" t="s">
        <v>67</v>
      </c>
      <c r="V1433" s="49" t="s">
        <v>67</v>
      </c>
      <c r="W1433" s="49" t="s">
        <v>67</v>
      </c>
      <c r="X1433" s="34" t="s">
        <v>3377</v>
      </c>
      <c r="Y1433" s="34" t="s">
        <v>3377</v>
      </c>
      <c r="Z1433" s="182">
        <v>1</v>
      </c>
      <c r="AA1433" s="25" t="s">
        <v>1700</v>
      </c>
      <c r="AB1433" s="49" t="s">
        <v>3379</v>
      </c>
      <c r="AC1433" s="49" t="s">
        <v>6704</v>
      </c>
      <c r="AD1433" s="65" t="s">
        <v>3380</v>
      </c>
      <c r="AE1433" s="49" t="s">
        <v>67</v>
      </c>
      <c r="AF1433" s="49"/>
      <c r="AG1433" s="49"/>
      <c r="AH1433" s="25"/>
    </row>
    <row r="1434" spans="1:34" s="11" customFormat="1" ht="15" customHeight="1">
      <c r="A1434" s="197" t="s">
        <v>22291</v>
      </c>
      <c r="B1434" s="25" t="s">
        <v>22292</v>
      </c>
      <c r="C1434" s="25" t="s">
        <v>22260</v>
      </c>
      <c r="D1434" s="25" t="s">
        <v>270</v>
      </c>
      <c r="E1434" s="25" t="s">
        <v>1645</v>
      </c>
      <c r="F1434" s="112">
        <v>316</v>
      </c>
      <c r="G1434" s="112">
        <v>316</v>
      </c>
      <c r="H1434" s="183" t="s">
        <v>3369</v>
      </c>
      <c r="I1434" s="117" t="s">
        <v>3370</v>
      </c>
      <c r="J1434" s="25" t="s">
        <v>1647</v>
      </c>
      <c r="K1434" s="25" t="s">
        <v>3382</v>
      </c>
      <c r="L1434" s="34">
        <v>2008</v>
      </c>
      <c r="M1434" s="33" t="s">
        <v>3371</v>
      </c>
      <c r="N1434" s="49" t="s">
        <v>1672</v>
      </c>
      <c r="O1434" s="25" t="s">
        <v>1672</v>
      </c>
      <c r="P1434" s="33" t="s">
        <v>3362</v>
      </c>
      <c r="Q1434" s="21" t="s">
        <v>3362</v>
      </c>
      <c r="R1434" s="25" t="s">
        <v>1642</v>
      </c>
      <c r="S1434" s="33" t="s">
        <v>67</v>
      </c>
      <c r="T1434" s="25" t="s">
        <v>7558</v>
      </c>
      <c r="U1434" s="25" t="s">
        <v>67</v>
      </c>
      <c r="V1434" s="21" t="s">
        <v>67</v>
      </c>
      <c r="W1434" s="21" t="s">
        <v>67</v>
      </c>
      <c r="X1434" s="33" t="s">
        <v>3377</v>
      </c>
      <c r="Y1434" s="33" t="s">
        <v>3377</v>
      </c>
      <c r="Z1434" s="34">
        <v>1</v>
      </c>
      <c r="AA1434" s="25" t="s">
        <v>1700</v>
      </c>
      <c r="AB1434" s="21" t="s">
        <v>3379</v>
      </c>
      <c r="AC1434" s="21" t="s">
        <v>6704</v>
      </c>
      <c r="AD1434" s="17" t="s">
        <v>3380</v>
      </c>
      <c r="AE1434" s="21" t="s">
        <v>67</v>
      </c>
      <c r="AF1434" s="21"/>
      <c r="AG1434" s="21"/>
      <c r="AH1434" s="25"/>
    </row>
    <row r="1435" spans="1:34" s="11" customFormat="1" ht="15" customHeight="1">
      <c r="A1435" s="181" t="s">
        <v>7444</v>
      </c>
      <c r="B1435" s="183" t="s">
        <v>7445</v>
      </c>
      <c r="C1435" s="183" t="s">
        <v>7446</v>
      </c>
      <c r="D1435" s="183" t="s">
        <v>270</v>
      </c>
      <c r="E1435" s="183" t="s">
        <v>1648</v>
      </c>
      <c r="F1435" s="286" t="s">
        <v>7447</v>
      </c>
      <c r="G1435" s="286" t="s">
        <v>7447</v>
      </c>
      <c r="H1435" s="183" t="s">
        <v>3369</v>
      </c>
      <c r="I1435" s="117" t="s">
        <v>3370</v>
      </c>
      <c r="J1435" s="183" t="s">
        <v>6761</v>
      </c>
      <c r="K1435" s="183" t="s">
        <v>7418</v>
      </c>
      <c r="L1435" s="338">
        <v>1935</v>
      </c>
      <c r="M1435" s="160" t="s">
        <v>3371</v>
      </c>
      <c r="N1435" s="285" t="s">
        <v>1672</v>
      </c>
      <c r="O1435" s="158" t="s">
        <v>1672</v>
      </c>
      <c r="P1435" s="33" t="s">
        <v>3362</v>
      </c>
      <c r="Q1435" s="21" t="s">
        <v>3362</v>
      </c>
      <c r="R1435" s="183" t="s">
        <v>1643</v>
      </c>
      <c r="S1435" s="33" t="s">
        <v>67</v>
      </c>
      <c r="T1435" s="183" t="s">
        <v>2681</v>
      </c>
      <c r="U1435" s="25" t="s">
        <v>67</v>
      </c>
      <c r="V1435" s="21" t="s">
        <v>67</v>
      </c>
      <c r="W1435" s="21" t="s">
        <v>67</v>
      </c>
      <c r="X1435" s="33" t="s">
        <v>67</v>
      </c>
      <c r="Y1435" s="33" t="s">
        <v>67</v>
      </c>
      <c r="Z1435" s="286" t="s">
        <v>1659</v>
      </c>
      <c r="AA1435" s="158" t="s">
        <v>1700</v>
      </c>
      <c r="AB1435" s="21" t="s">
        <v>3379</v>
      </c>
      <c r="AC1435" s="21" t="s">
        <v>6704</v>
      </c>
      <c r="AD1435" s="21" t="s">
        <v>3380</v>
      </c>
      <c r="AE1435" s="21" t="s">
        <v>67</v>
      </c>
      <c r="AF1435" s="21" t="s">
        <v>67</v>
      </c>
      <c r="AG1435" s="21" t="s">
        <v>67</v>
      </c>
      <c r="AH1435" s="25"/>
    </row>
    <row r="1436" spans="1:34" s="11" customFormat="1" ht="15" customHeight="1">
      <c r="A1436" s="181" t="s">
        <v>7448</v>
      </c>
      <c r="B1436" s="183" t="s">
        <v>1744</v>
      </c>
      <c r="C1436" s="183" t="s">
        <v>7446</v>
      </c>
      <c r="D1436" s="183" t="s">
        <v>270</v>
      </c>
      <c r="E1436" s="183" t="s">
        <v>1648</v>
      </c>
      <c r="F1436" s="183" t="s">
        <v>7449</v>
      </c>
      <c r="G1436" s="183" t="s">
        <v>7449</v>
      </c>
      <c r="H1436" s="183" t="s">
        <v>3369</v>
      </c>
      <c r="I1436" s="117" t="s">
        <v>3370</v>
      </c>
      <c r="J1436" s="183" t="s">
        <v>6761</v>
      </c>
      <c r="K1436" s="183" t="s">
        <v>6720</v>
      </c>
      <c r="L1436" s="48"/>
      <c r="M1436" s="160" t="s">
        <v>3371</v>
      </c>
      <c r="N1436" s="285" t="s">
        <v>1672</v>
      </c>
      <c r="O1436" s="158" t="s">
        <v>1672</v>
      </c>
      <c r="P1436" s="33" t="s">
        <v>3362</v>
      </c>
      <c r="Q1436" s="21" t="s">
        <v>3362</v>
      </c>
      <c r="R1436" s="183" t="s">
        <v>1642</v>
      </c>
      <c r="S1436" s="33" t="s">
        <v>67</v>
      </c>
      <c r="T1436" s="183" t="s">
        <v>2681</v>
      </c>
      <c r="U1436" s="25" t="s">
        <v>67</v>
      </c>
      <c r="V1436" s="21" t="s">
        <v>67</v>
      </c>
      <c r="W1436" s="21" t="s">
        <v>67</v>
      </c>
      <c r="X1436" s="33" t="s">
        <v>67</v>
      </c>
      <c r="Y1436" s="33" t="s">
        <v>67</v>
      </c>
      <c r="Z1436" s="286" t="s">
        <v>1659</v>
      </c>
      <c r="AA1436" s="158" t="s">
        <v>1700</v>
      </c>
      <c r="AB1436" s="21" t="s">
        <v>3379</v>
      </c>
      <c r="AC1436" s="21" t="s">
        <v>6704</v>
      </c>
      <c r="AD1436" s="21" t="s">
        <v>3380</v>
      </c>
      <c r="AE1436" s="21" t="s">
        <v>67</v>
      </c>
      <c r="AF1436" s="21" t="s">
        <v>67</v>
      </c>
      <c r="AG1436" s="21" t="s">
        <v>67</v>
      </c>
      <c r="AH1436" s="25"/>
    </row>
    <row r="1437" spans="1:34" s="11" customFormat="1" ht="15" customHeight="1">
      <c r="A1437" s="181" t="s">
        <v>7450</v>
      </c>
      <c r="B1437" s="183" t="s">
        <v>7451</v>
      </c>
      <c r="C1437" s="183" t="s">
        <v>7446</v>
      </c>
      <c r="D1437" s="183" t="s">
        <v>270</v>
      </c>
      <c r="E1437" s="183" t="s">
        <v>1645</v>
      </c>
      <c r="F1437" s="183" t="s">
        <v>967</v>
      </c>
      <c r="G1437" s="183" t="s">
        <v>967</v>
      </c>
      <c r="H1437" s="183" t="s">
        <v>3369</v>
      </c>
      <c r="I1437" s="117" t="s">
        <v>3370</v>
      </c>
      <c r="J1437" s="183" t="s">
        <v>6761</v>
      </c>
      <c r="K1437" s="183" t="s">
        <v>6895</v>
      </c>
      <c r="L1437" s="48"/>
      <c r="M1437" s="160" t="s">
        <v>3371</v>
      </c>
      <c r="N1437" s="285" t="s">
        <v>1672</v>
      </c>
      <c r="O1437" s="158" t="s">
        <v>1672</v>
      </c>
      <c r="P1437" s="33" t="s">
        <v>3362</v>
      </c>
      <c r="Q1437" s="21" t="s">
        <v>3362</v>
      </c>
      <c r="R1437" s="183" t="s">
        <v>1642</v>
      </c>
      <c r="S1437" s="33" t="s">
        <v>67</v>
      </c>
      <c r="T1437" s="183" t="s">
        <v>2681</v>
      </c>
      <c r="U1437" s="25" t="s">
        <v>67</v>
      </c>
      <c r="V1437" s="21" t="s">
        <v>67</v>
      </c>
      <c r="W1437" s="21" t="s">
        <v>67</v>
      </c>
      <c r="X1437" s="33" t="s">
        <v>67</v>
      </c>
      <c r="Y1437" s="33" t="s">
        <v>67</v>
      </c>
      <c r="Z1437" s="286" t="s">
        <v>1659</v>
      </c>
      <c r="AA1437" s="158" t="s">
        <v>1700</v>
      </c>
      <c r="AB1437" s="21" t="s">
        <v>3379</v>
      </c>
      <c r="AC1437" s="21" t="s">
        <v>6704</v>
      </c>
      <c r="AD1437" s="21" t="s">
        <v>3380</v>
      </c>
      <c r="AE1437" s="21" t="s">
        <v>67</v>
      </c>
      <c r="AF1437" s="21" t="s">
        <v>67</v>
      </c>
      <c r="AG1437" s="21" t="s">
        <v>67</v>
      </c>
      <c r="AH1437" s="25"/>
    </row>
    <row r="1438" spans="1:34" s="11" customFormat="1" ht="15" customHeight="1">
      <c r="A1438" s="181" t="s">
        <v>7555</v>
      </c>
      <c r="B1438" s="183" t="s">
        <v>7556</v>
      </c>
      <c r="C1438" s="183" t="s">
        <v>7557</v>
      </c>
      <c r="D1438" s="183" t="s">
        <v>270</v>
      </c>
      <c r="E1438" s="183" t="s">
        <v>1641</v>
      </c>
      <c r="F1438" s="727">
        <v>255</v>
      </c>
      <c r="G1438" s="727">
        <v>255</v>
      </c>
      <c r="H1438" s="183" t="s">
        <v>3369</v>
      </c>
      <c r="I1438" s="117" t="s">
        <v>3370</v>
      </c>
      <c r="J1438" s="183" t="s">
        <v>6964</v>
      </c>
      <c r="K1438" s="183" t="s">
        <v>1</v>
      </c>
      <c r="L1438" s="38"/>
      <c r="M1438" s="160" t="s">
        <v>3371</v>
      </c>
      <c r="N1438" s="285" t="s">
        <v>1672</v>
      </c>
      <c r="O1438" s="158" t="s">
        <v>1672</v>
      </c>
      <c r="P1438" s="33" t="s">
        <v>3362</v>
      </c>
      <c r="Q1438" s="21" t="s">
        <v>3362</v>
      </c>
      <c r="R1438" s="183" t="s">
        <v>1642</v>
      </c>
      <c r="S1438" s="33" t="s">
        <v>67</v>
      </c>
      <c r="T1438" s="158" t="s">
        <v>7558</v>
      </c>
      <c r="U1438" s="25" t="s">
        <v>67</v>
      </c>
      <c r="V1438" s="21" t="s">
        <v>67</v>
      </c>
      <c r="W1438" s="21" t="s">
        <v>67</v>
      </c>
      <c r="X1438" s="33" t="s">
        <v>67</v>
      </c>
      <c r="Y1438" s="33" t="s">
        <v>67</v>
      </c>
      <c r="Z1438" s="286" t="s">
        <v>1</v>
      </c>
      <c r="AA1438" s="158" t="s">
        <v>1700</v>
      </c>
      <c r="AB1438" s="21" t="s">
        <v>3379</v>
      </c>
      <c r="AC1438" s="21" t="s">
        <v>6704</v>
      </c>
      <c r="AD1438" s="21" t="s">
        <v>3380</v>
      </c>
      <c r="AE1438" s="21" t="s">
        <v>67</v>
      </c>
      <c r="AF1438" s="21" t="s">
        <v>67</v>
      </c>
      <c r="AG1438" s="21" t="s">
        <v>67</v>
      </c>
      <c r="AH1438" s="25"/>
    </row>
    <row r="1439" spans="1:34" s="11" customFormat="1" ht="15" customHeight="1">
      <c r="A1439" s="181" t="s">
        <v>7559</v>
      </c>
      <c r="B1439" s="183" t="s">
        <v>7560</v>
      </c>
      <c r="C1439" s="183" t="s">
        <v>7557</v>
      </c>
      <c r="D1439" s="183" t="s">
        <v>270</v>
      </c>
      <c r="E1439" s="183" t="s">
        <v>1641</v>
      </c>
      <c r="F1439" s="514">
        <v>255</v>
      </c>
      <c r="G1439" s="514">
        <v>255</v>
      </c>
      <c r="H1439" s="183" t="s">
        <v>3369</v>
      </c>
      <c r="I1439" s="117" t="s">
        <v>3370</v>
      </c>
      <c r="J1439" s="183" t="s">
        <v>6964</v>
      </c>
      <c r="K1439" s="183" t="s">
        <v>1</v>
      </c>
      <c r="L1439" s="48"/>
      <c r="M1439" s="160" t="s">
        <v>3371</v>
      </c>
      <c r="N1439" s="285" t="s">
        <v>1672</v>
      </c>
      <c r="O1439" s="158" t="s">
        <v>1672</v>
      </c>
      <c r="P1439" s="33" t="s">
        <v>3362</v>
      </c>
      <c r="Q1439" s="21" t="s">
        <v>3362</v>
      </c>
      <c r="R1439" s="183" t="s">
        <v>1642</v>
      </c>
      <c r="S1439" s="33" t="s">
        <v>67</v>
      </c>
      <c r="T1439" s="158" t="s">
        <v>7558</v>
      </c>
      <c r="U1439" s="25" t="s">
        <v>67</v>
      </c>
      <c r="V1439" s="21" t="s">
        <v>67</v>
      </c>
      <c r="W1439" s="21" t="s">
        <v>67</v>
      </c>
      <c r="X1439" s="33" t="s">
        <v>67</v>
      </c>
      <c r="Y1439" s="33" t="s">
        <v>67</v>
      </c>
      <c r="Z1439" s="183" t="s">
        <v>1</v>
      </c>
      <c r="AA1439" s="158" t="s">
        <v>1700</v>
      </c>
      <c r="AB1439" s="21" t="s">
        <v>3379</v>
      </c>
      <c r="AC1439" s="21" t="s">
        <v>6704</v>
      </c>
      <c r="AD1439" s="21" t="s">
        <v>3380</v>
      </c>
      <c r="AE1439" s="21" t="s">
        <v>67</v>
      </c>
      <c r="AF1439" s="21" t="s">
        <v>67</v>
      </c>
      <c r="AG1439" s="21" t="s">
        <v>67</v>
      </c>
      <c r="AH1439" s="25"/>
    </row>
    <row r="1440" spans="1:34" s="11" customFormat="1" ht="15" customHeight="1">
      <c r="A1440" s="181" t="s">
        <v>7561</v>
      </c>
      <c r="B1440" s="183" t="s">
        <v>7562</v>
      </c>
      <c r="C1440" s="183" t="s">
        <v>7557</v>
      </c>
      <c r="D1440" s="183" t="s">
        <v>270</v>
      </c>
      <c r="E1440" s="183" t="s">
        <v>1641</v>
      </c>
      <c r="F1440" s="514">
        <v>255</v>
      </c>
      <c r="G1440" s="514">
        <v>255</v>
      </c>
      <c r="H1440" s="183" t="s">
        <v>3369</v>
      </c>
      <c r="I1440" s="117" t="s">
        <v>3370</v>
      </c>
      <c r="J1440" s="183" t="s">
        <v>6964</v>
      </c>
      <c r="K1440" s="183" t="s">
        <v>1</v>
      </c>
      <c r="L1440" s="48"/>
      <c r="M1440" s="160" t="s">
        <v>3371</v>
      </c>
      <c r="N1440" s="285" t="s">
        <v>1672</v>
      </c>
      <c r="O1440" s="158" t="s">
        <v>1672</v>
      </c>
      <c r="P1440" s="34" t="s">
        <v>3362</v>
      </c>
      <c r="Q1440" s="21" t="s">
        <v>3362</v>
      </c>
      <c r="R1440" s="183" t="s">
        <v>1642</v>
      </c>
      <c r="S1440" s="33" t="s">
        <v>67</v>
      </c>
      <c r="T1440" s="158" t="s">
        <v>7558</v>
      </c>
      <c r="U1440" s="25" t="s">
        <v>67</v>
      </c>
      <c r="V1440" s="21" t="s">
        <v>67</v>
      </c>
      <c r="W1440" s="21" t="s">
        <v>67</v>
      </c>
      <c r="X1440" s="33" t="s">
        <v>67</v>
      </c>
      <c r="Y1440" s="33" t="s">
        <v>67</v>
      </c>
      <c r="Z1440" s="183" t="s">
        <v>1</v>
      </c>
      <c r="AA1440" s="158" t="s">
        <v>1700</v>
      </c>
      <c r="AB1440" s="21" t="s">
        <v>3379</v>
      </c>
      <c r="AC1440" s="21" t="s">
        <v>6704</v>
      </c>
      <c r="AD1440" s="21" t="s">
        <v>3380</v>
      </c>
      <c r="AE1440" s="21" t="s">
        <v>67</v>
      </c>
      <c r="AF1440" s="21" t="s">
        <v>67</v>
      </c>
      <c r="AG1440" s="21" t="s">
        <v>67</v>
      </c>
      <c r="AH1440" s="25"/>
    </row>
    <row r="1441" spans="1:34" s="11" customFormat="1" ht="15" customHeight="1">
      <c r="A1441" s="181" t="s">
        <v>7563</v>
      </c>
      <c r="B1441" s="183" t="s">
        <v>7564</v>
      </c>
      <c r="C1441" s="183" t="s">
        <v>7557</v>
      </c>
      <c r="D1441" s="183" t="s">
        <v>270</v>
      </c>
      <c r="E1441" s="183" t="s">
        <v>1641</v>
      </c>
      <c r="F1441" s="727">
        <v>255</v>
      </c>
      <c r="G1441" s="727">
        <v>255</v>
      </c>
      <c r="H1441" s="183" t="s">
        <v>3369</v>
      </c>
      <c r="I1441" s="117" t="s">
        <v>3370</v>
      </c>
      <c r="J1441" s="183" t="s">
        <v>6964</v>
      </c>
      <c r="K1441" s="183" t="s">
        <v>1</v>
      </c>
      <c r="L1441" s="38"/>
      <c r="M1441" s="160" t="s">
        <v>3371</v>
      </c>
      <c r="N1441" s="285" t="s">
        <v>1672</v>
      </c>
      <c r="O1441" s="158" t="s">
        <v>1672</v>
      </c>
      <c r="P1441" s="33" t="s">
        <v>3362</v>
      </c>
      <c r="Q1441" s="21" t="s">
        <v>3362</v>
      </c>
      <c r="R1441" s="183" t="s">
        <v>1642</v>
      </c>
      <c r="S1441" s="33" t="s">
        <v>67</v>
      </c>
      <c r="T1441" s="158" t="s">
        <v>7558</v>
      </c>
      <c r="U1441" s="25" t="s">
        <v>67</v>
      </c>
      <c r="V1441" s="21" t="s">
        <v>67</v>
      </c>
      <c r="W1441" s="21" t="s">
        <v>67</v>
      </c>
      <c r="X1441" s="33" t="s">
        <v>67</v>
      </c>
      <c r="Y1441" s="33" t="s">
        <v>67</v>
      </c>
      <c r="Z1441" s="286" t="s">
        <v>1</v>
      </c>
      <c r="AA1441" s="158" t="s">
        <v>1700</v>
      </c>
      <c r="AB1441" s="21" t="s">
        <v>3379</v>
      </c>
      <c r="AC1441" s="21" t="s">
        <v>6704</v>
      </c>
      <c r="AD1441" s="21" t="s">
        <v>3380</v>
      </c>
      <c r="AE1441" s="21" t="s">
        <v>67</v>
      </c>
      <c r="AF1441" s="21" t="s">
        <v>67</v>
      </c>
      <c r="AG1441" s="21" t="s">
        <v>67</v>
      </c>
      <c r="AH1441" s="25"/>
    </row>
    <row r="1442" spans="1:34" s="11" customFormat="1" ht="15" customHeight="1">
      <c r="A1442" s="181" t="s">
        <v>7565</v>
      </c>
      <c r="B1442" s="183" t="s">
        <v>7566</v>
      </c>
      <c r="C1442" s="183" t="s">
        <v>7557</v>
      </c>
      <c r="D1442" s="183" t="s">
        <v>270</v>
      </c>
      <c r="E1442" s="183" t="s">
        <v>1641</v>
      </c>
      <c r="F1442" s="514">
        <v>255</v>
      </c>
      <c r="G1442" s="514">
        <v>255</v>
      </c>
      <c r="H1442" s="183" t="s">
        <v>3369</v>
      </c>
      <c r="I1442" s="117" t="s">
        <v>3370</v>
      </c>
      <c r="J1442" s="183" t="s">
        <v>6964</v>
      </c>
      <c r="K1442" s="183" t="s">
        <v>1</v>
      </c>
      <c r="L1442" s="48"/>
      <c r="M1442" s="160" t="s">
        <v>3371</v>
      </c>
      <c r="N1442" s="285" t="s">
        <v>1672</v>
      </c>
      <c r="O1442" s="158" t="s">
        <v>1672</v>
      </c>
      <c r="P1442" s="34" t="s">
        <v>3362</v>
      </c>
      <c r="Q1442" s="21" t="s">
        <v>3362</v>
      </c>
      <c r="R1442" s="183" t="s">
        <v>1642</v>
      </c>
      <c r="S1442" s="33" t="s">
        <v>67</v>
      </c>
      <c r="T1442" s="158" t="s">
        <v>7558</v>
      </c>
      <c r="U1442" s="25" t="s">
        <v>67</v>
      </c>
      <c r="V1442" s="21" t="s">
        <v>67</v>
      </c>
      <c r="W1442" s="21" t="s">
        <v>67</v>
      </c>
      <c r="X1442" s="33" t="s">
        <v>67</v>
      </c>
      <c r="Y1442" s="33" t="s">
        <v>67</v>
      </c>
      <c r="Z1442" s="183" t="s">
        <v>1</v>
      </c>
      <c r="AA1442" s="158" t="s">
        <v>1700</v>
      </c>
      <c r="AB1442" s="21" t="s">
        <v>3379</v>
      </c>
      <c r="AC1442" s="21" t="s">
        <v>6704</v>
      </c>
      <c r="AD1442" s="21" t="s">
        <v>3380</v>
      </c>
      <c r="AE1442" s="21" t="s">
        <v>67</v>
      </c>
      <c r="AF1442" s="21" t="s">
        <v>67</v>
      </c>
      <c r="AG1442" s="21" t="s">
        <v>67</v>
      </c>
      <c r="AH1442" s="25"/>
    </row>
    <row r="1443" spans="1:34" s="11" customFormat="1" ht="15" customHeight="1">
      <c r="A1443" s="181" t="s">
        <v>7567</v>
      </c>
      <c r="B1443" s="183" t="s">
        <v>7568</v>
      </c>
      <c r="C1443" s="183" t="s">
        <v>7557</v>
      </c>
      <c r="D1443" s="183" t="s">
        <v>270</v>
      </c>
      <c r="E1443" s="183" t="s">
        <v>1641</v>
      </c>
      <c r="F1443" s="514">
        <v>255</v>
      </c>
      <c r="G1443" s="514">
        <v>255</v>
      </c>
      <c r="H1443" s="183" t="s">
        <v>3369</v>
      </c>
      <c r="I1443" s="117" t="s">
        <v>3370</v>
      </c>
      <c r="J1443" s="183" t="s">
        <v>6964</v>
      </c>
      <c r="K1443" s="183" t="s">
        <v>1</v>
      </c>
      <c r="L1443" s="48"/>
      <c r="M1443" s="160" t="s">
        <v>3371</v>
      </c>
      <c r="N1443" s="285" t="s">
        <v>1672</v>
      </c>
      <c r="O1443" s="158" t="s">
        <v>1672</v>
      </c>
      <c r="P1443" s="34" t="s">
        <v>3362</v>
      </c>
      <c r="Q1443" s="21" t="s">
        <v>3362</v>
      </c>
      <c r="R1443" s="183" t="s">
        <v>1642</v>
      </c>
      <c r="S1443" s="33" t="s">
        <v>67</v>
      </c>
      <c r="T1443" s="158" t="s">
        <v>7558</v>
      </c>
      <c r="U1443" s="25" t="s">
        <v>67</v>
      </c>
      <c r="V1443" s="21" t="s">
        <v>67</v>
      </c>
      <c r="W1443" s="21" t="s">
        <v>67</v>
      </c>
      <c r="X1443" s="33" t="s">
        <v>67</v>
      </c>
      <c r="Y1443" s="33" t="s">
        <v>67</v>
      </c>
      <c r="Z1443" s="183" t="s">
        <v>1</v>
      </c>
      <c r="AA1443" s="158" t="s">
        <v>1700</v>
      </c>
      <c r="AB1443" s="21" t="s">
        <v>3379</v>
      </c>
      <c r="AC1443" s="21" t="s">
        <v>6704</v>
      </c>
      <c r="AD1443" s="21" t="s">
        <v>3380</v>
      </c>
      <c r="AE1443" s="21" t="s">
        <v>67</v>
      </c>
      <c r="AF1443" s="21" t="s">
        <v>67</v>
      </c>
      <c r="AG1443" s="21" t="s">
        <v>67</v>
      </c>
      <c r="AH1443" s="25"/>
    </row>
    <row r="1444" spans="1:34" s="11" customFormat="1" ht="15" customHeight="1">
      <c r="A1444" s="181" t="s">
        <v>7571</v>
      </c>
      <c r="B1444" s="183" t="s">
        <v>7572</v>
      </c>
      <c r="C1444" s="183" t="s">
        <v>7558</v>
      </c>
      <c r="D1444" s="183" t="s">
        <v>270</v>
      </c>
      <c r="E1444" s="183" t="s">
        <v>1641</v>
      </c>
      <c r="F1444" s="183" t="s">
        <v>1</v>
      </c>
      <c r="G1444" s="183" t="s">
        <v>1</v>
      </c>
      <c r="H1444" s="183" t="s">
        <v>3369</v>
      </c>
      <c r="I1444" s="117" t="s">
        <v>3370</v>
      </c>
      <c r="J1444" s="183" t="s">
        <v>6781</v>
      </c>
      <c r="K1444" s="183" t="s">
        <v>1</v>
      </c>
      <c r="L1444" s="48"/>
      <c r="M1444" s="160" t="s">
        <v>3371</v>
      </c>
      <c r="N1444" s="285" t="s">
        <v>1672</v>
      </c>
      <c r="O1444" s="158" t="s">
        <v>1672</v>
      </c>
      <c r="P1444" s="33" t="s">
        <v>3362</v>
      </c>
      <c r="Q1444" s="21" t="s">
        <v>3362</v>
      </c>
      <c r="R1444" s="183" t="s">
        <v>1642</v>
      </c>
      <c r="S1444" s="33" t="s">
        <v>67</v>
      </c>
      <c r="T1444" s="158" t="s">
        <v>7558</v>
      </c>
      <c r="U1444" s="25" t="s">
        <v>67</v>
      </c>
      <c r="V1444" s="21" t="s">
        <v>67</v>
      </c>
      <c r="W1444" s="21" t="s">
        <v>67</v>
      </c>
      <c r="X1444" s="33" t="s">
        <v>67</v>
      </c>
      <c r="Y1444" s="33" t="s">
        <v>67</v>
      </c>
      <c r="Z1444" s="183" t="s">
        <v>1</v>
      </c>
      <c r="AA1444" s="158" t="s">
        <v>1700</v>
      </c>
      <c r="AB1444" s="21" t="s">
        <v>3379</v>
      </c>
      <c r="AC1444" s="21" t="s">
        <v>6704</v>
      </c>
      <c r="AD1444" s="21" t="s">
        <v>3380</v>
      </c>
      <c r="AE1444" s="21" t="s">
        <v>67</v>
      </c>
      <c r="AF1444" s="21" t="s">
        <v>67</v>
      </c>
      <c r="AG1444" s="21" t="s">
        <v>67</v>
      </c>
      <c r="AH1444" s="25"/>
    </row>
    <row r="1445" spans="1:34" s="11" customFormat="1" ht="15" customHeight="1">
      <c r="A1445" s="181" t="s">
        <v>7573</v>
      </c>
      <c r="B1445" s="183" t="s">
        <v>7574</v>
      </c>
      <c r="C1445" s="183" t="s">
        <v>7558</v>
      </c>
      <c r="D1445" s="183" t="s">
        <v>270</v>
      </c>
      <c r="E1445" s="183" t="s">
        <v>1641</v>
      </c>
      <c r="F1445" s="183" t="s">
        <v>1</v>
      </c>
      <c r="G1445" s="183" t="s">
        <v>1</v>
      </c>
      <c r="H1445" s="183" t="s">
        <v>3369</v>
      </c>
      <c r="I1445" s="117" t="s">
        <v>3370</v>
      </c>
      <c r="J1445" s="183" t="s">
        <v>6781</v>
      </c>
      <c r="K1445" s="183" t="s">
        <v>1</v>
      </c>
      <c r="L1445" s="48"/>
      <c r="M1445" s="160" t="s">
        <v>3371</v>
      </c>
      <c r="N1445" s="285" t="s">
        <v>1672</v>
      </c>
      <c r="O1445" s="158" t="s">
        <v>1672</v>
      </c>
      <c r="P1445" s="33" t="s">
        <v>3362</v>
      </c>
      <c r="Q1445" s="21" t="s">
        <v>3362</v>
      </c>
      <c r="R1445" s="183" t="s">
        <v>1642</v>
      </c>
      <c r="S1445" s="33" t="s">
        <v>67</v>
      </c>
      <c r="T1445" s="158" t="s">
        <v>7558</v>
      </c>
      <c r="U1445" s="25" t="s">
        <v>67</v>
      </c>
      <c r="V1445" s="21" t="s">
        <v>67</v>
      </c>
      <c r="W1445" s="21" t="s">
        <v>67</v>
      </c>
      <c r="X1445" s="33" t="s">
        <v>67</v>
      </c>
      <c r="Y1445" s="33" t="s">
        <v>67</v>
      </c>
      <c r="Z1445" s="183" t="s">
        <v>1</v>
      </c>
      <c r="AA1445" s="158" t="s">
        <v>1700</v>
      </c>
      <c r="AB1445" s="21" t="s">
        <v>3379</v>
      </c>
      <c r="AC1445" s="21" t="s">
        <v>6704</v>
      </c>
      <c r="AD1445" s="21" t="s">
        <v>3380</v>
      </c>
      <c r="AE1445" s="21" t="s">
        <v>67</v>
      </c>
      <c r="AF1445" s="21" t="s">
        <v>67</v>
      </c>
      <c r="AG1445" s="21" t="s">
        <v>67</v>
      </c>
      <c r="AH1445" s="25"/>
    </row>
    <row r="1446" spans="1:34" s="11" customFormat="1" ht="15" customHeight="1">
      <c r="A1446" s="181" t="s">
        <v>7575</v>
      </c>
      <c r="B1446" s="183" t="s">
        <v>7576</v>
      </c>
      <c r="C1446" s="183" t="s">
        <v>7558</v>
      </c>
      <c r="D1446" s="183" t="s">
        <v>270</v>
      </c>
      <c r="E1446" s="183" t="s">
        <v>1641</v>
      </c>
      <c r="F1446" s="183" t="s">
        <v>1</v>
      </c>
      <c r="G1446" s="183" t="s">
        <v>1</v>
      </c>
      <c r="H1446" s="183" t="s">
        <v>3369</v>
      </c>
      <c r="I1446" s="117" t="s">
        <v>3370</v>
      </c>
      <c r="J1446" s="183" t="s">
        <v>6781</v>
      </c>
      <c r="K1446" s="183" t="s">
        <v>1</v>
      </c>
      <c r="L1446" s="48"/>
      <c r="M1446" s="160" t="s">
        <v>3371</v>
      </c>
      <c r="N1446" s="285" t="s">
        <v>1672</v>
      </c>
      <c r="O1446" s="158" t="s">
        <v>1672</v>
      </c>
      <c r="P1446" s="33" t="s">
        <v>3362</v>
      </c>
      <c r="Q1446" s="21" t="s">
        <v>3362</v>
      </c>
      <c r="R1446" s="183" t="s">
        <v>1642</v>
      </c>
      <c r="S1446" s="33" t="s">
        <v>67</v>
      </c>
      <c r="T1446" s="158" t="s">
        <v>7558</v>
      </c>
      <c r="U1446" s="25" t="s">
        <v>67</v>
      </c>
      <c r="V1446" s="21" t="s">
        <v>67</v>
      </c>
      <c r="W1446" s="21" t="s">
        <v>67</v>
      </c>
      <c r="X1446" s="33" t="s">
        <v>67</v>
      </c>
      <c r="Y1446" s="33" t="s">
        <v>67</v>
      </c>
      <c r="Z1446" s="183" t="s">
        <v>1</v>
      </c>
      <c r="AA1446" s="158" t="s">
        <v>1700</v>
      </c>
      <c r="AB1446" s="21" t="s">
        <v>3379</v>
      </c>
      <c r="AC1446" s="21" t="s">
        <v>6704</v>
      </c>
      <c r="AD1446" s="21" t="s">
        <v>3380</v>
      </c>
      <c r="AE1446" s="21" t="s">
        <v>67</v>
      </c>
      <c r="AF1446" s="21" t="s">
        <v>67</v>
      </c>
      <c r="AG1446" s="21" t="s">
        <v>67</v>
      </c>
      <c r="AH1446" s="25"/>
    </row>
    <row r="1447" spans="1:34" s="11" customFormat="1" ht="15" customHeight="1">
      <c r="A1447" s="181" t="s">
        <v>7577</v>
      </c>
      <c r="B1447" s="183" t="s">
        <v>7578</v>
      </c>
      <c r="C1447" s="183" t="s">
        <v>7558</v>
      </c>
      <c r="D1447" s="183" t="s">
        <v>270</v>
      </c>
      <c r="E1447" s="183" t="s">
        <v>1641</v>
      </c>
      <c r="F1447" s="183" t="s">
        <v>1</v>
      </c>
      <c r="G1447" s="183" t="s">
        <v>1</v>
      </c>
      <c r="H1447" s="183" t="s">
        <v>3369</v>
      </c>
      <c r="I1447" s="117" t="s">
        <v>3370</v>
      </c>
      <c r="J1447" s="183" t="s">
        <v>6781</v>
      </c>
      <c r="K1447" s="183" t="s">
        <v>1</v>
      </c>
      <c r="L1447" s="48"/>
      <c r="M1447" s="160" t="s">
        <v>3371</v>
      </c>
      <c r="N1447" s="285" t="s">
        <v>1672</v>
      </c>
      <c r="O1447" s="158" t="s">
        <v>1672</v>
      </c>
      <c r="P1447" s="33" t="s">
        <v>3362</v>
      </c>
      <c r="Q1447" s="21" t="s">
        <v>3362</v>
      </c>
      <c r="R1447" s="183" t="s">
        <v>1642</v>
      </c>
      <c r="S1447" s="33" t="s">
        <v>67</v>
      </c>
      <c r="T1447" s="158" t="s">
        <v>7558</v>
      </c>
      <c r="U1447" s="25" t="s">
        <v>67</v>
      </c>
      <c r="V1447" s="21" t="s">
        <v>67</v>
      </c>
      <c r="W1447" s="21" t="s">
        <v>67</v>
      </c>
      <c r="X1447" s="33" t="s">
        <v>67</v>
      </c>
      <c r="Y1447" s="33" t="s">
        <v>67</v>
      </c>
      <c r="Z1447" s="183" t="s">
        <v>1</v>
      </c>
      <c r="AA1447" s="158" t="s">
        <v>1700</v>
      </c>
      <c r="AB1447" s="21" t="s">
        <v>3379</v>
      </c>
      <c r="AC1447" s="21" t="s">
        <v>6704</v>
      </c>
      <c r="AD1447" s="21" t="s">
        <v>3380</v>
      </c>
      <c r="AE1447" s="21" t="s">
        <v>67</v>
      </c>
      <c r="AF1447" s="21" t="s">
        <v>67</v>
      </c>
      <c r="AG1447" s="21" t="s">
        <v>67</v>
      </c>
      <c r="AH1447" s="25"/>
    </row>
    <row r="1448" spans="1:34" s="11" customFormat="1" ht="15" customHeight="1">
      <c r="A1448" s="181" t="s">
        <v>7579</v>
      </c>
      <c r="B1448" s="183" t="s">
        <v>7580</v>
      </c>
      <c r="C1448" s="183" t="s">
        <v>7558</v>
      </c>
      <c r="D1448" s="183" t="s">
        <v>270</v>
      </c>
      <c r="E1448" s="183" t="s">
        <v>1</v>
      </c>
      <c r="F1448" s="183" t="s">
        <v>1</v>
      </c>
      <c r="G1448" s="183" t="s">
        <v>1</v>
      </c>
      <c r="H1448" s="183" t="s">
        <v>3369</v>
      </c>
      <c r="I1448" s="117" t="s">
        <v>3370</v>
      </c>
      <c r="J1448" s="183" t="s">
        <v>6781</v>
      </c>
      <c r="K1448" s="183" t="s">
        <v>1</v>
      </c>
      <c r="L1448" s="48"/>
      <c r="M1448" s="160" t="s">
        <v>3371</v>
      </c>
      <c r="N1448" s="285" t="s">
        <v>1672</v>
      </c>
      <c r="O1448" s="158" t="s">
        <v>1672</v>
      </c>
      <c r="P1448" s="33" t="s">
        <v>3362</v>
      </c>
      <c r="Q1448" s="21" t="s">
        <v>3362</v>
      </c>
      <c r="R1448" s="183" t="s">
        <v>1642</v>
      </c>
      <c r="S1448" s="33" t="s">
        <v>67</v>
      </c>
      <c r="T1448" s="158" t="s">
        <v>7558</v>
      </c>
      <c r="U1448" s="25" t="s">
        <v>67</v>
      </c>
      <c r="V1448" s="21" t="s">
        <v>67</v>
      </c>
      <c r="W1448" s="21" t="s">
        <v>67</v>
      </c>
      <c r="X1448" s="33" t="s">
        <v>67</v>
      </c>
      <c r="Y1448" s="33" t="s">
        <v>67</v>
      </c>
      <c r="Z1448" s="183" t="s">
        <v>1</v>
      </c>
      <c r="AA1448" s="158" t="s">
        <v>1700</v>
      </c>
      <c r="AB1448" s="21" t="s">
        <v>3379</v>
      </c>
      <c r="AC1448" s="21" t="s">
        <v>6704</v>
      </c>
      <c r="AD1448" s="21" t="s">
        <v>3380</v>
      </c>
      <c r="AE1448" s="21" t="s">
        <v>67</v>
      </c>
      <c r="AF1448" s="21" t="s">
        <v>67</v>
      </c>
      <c r="AG1448" s="21" t="s">
        <v>67</v>
      </c>
      <c r="AH1448" s="25"/>
    </row>
    <row r="1449" spans="1:34" s="11" customFormat="1" ht="15" customHeight="1">
      <c r="A1449" s="181" t="s">
        <v>7581</v>
      </c>
      <c r="B1449" s="183" t="s">
        <v>7582</v>
      </c>
      <c r="C1449" s="183" t="s">
        <v>7558</v>
      </c>
      <c r="D1449" s="183" t="s">
        <v>270</v>
      </c>
      <c r="E1449" s="183" t="s">
        <v>1</v>
      </c>
      <c r="F1449" s="183" t="s">
        <v>1</v>
      </c>
      <c r="G1449" s="183" t="s">
        <v>1</v>
      </c>
      <c r="H1449" s="183" t="s">
        <v>3369</v>
      </c>
      <c r="I1449" s="117" t="s">
        <v>3370</v>
      </c>
      <c r="J1449" s="183" t="s">
        <v>6781</v>
      </c>
      <c r="K1449" s="183" t="s">
        <v>1</v>
      </c>
      <c r="L1449" s="48"/>
      <c r="M1449" s="160" t="s">
        <v>3371</v>
      </c>
      <c r="N1449" s="285" t="s">
        <v>1672</v>
      </c>
      <c r="O1449" s="158" t="s">
        <v>1672</v>
      </c>
      <c r="P1449" s="33" t="s">
        <v>3362</v>
      </c>
      <c r="Q1449" s="21" t="s">
        <v>3362</v>
      </c>
      <c r="R1449" s="183" t="s">
        <v>1642</v>
      </c>
      <c r="S1449" s="33" t="s">
        <v>67</v>
      </c>
      <c r="T1449" s="158" t="s">
        <v>7558</v>
      </c>
      <c r="U1449" s="25" t="s">
        <v>67</v>
      </c>
      <c r="V1449" s="21" t="s">
        <v>67</v>
      </c>
      <c r="W1449" s="21" t="s">
        <v>67</v>
      </c>
      <c r="X1449" s="33" t="s">
        <v>67</v>
      </c>
      <c r="Y1449" s="33" t="s">
        <v>67</v>
      </c>
      <c r="Z1449" s="183" t="s">
        <v>1</v>
      </c>
      <c r="AA1449" s="158" t="s">
        <v>1700</v>
      </c>
      <c r="AB1449" s="21" t="s">
        <v>3379</v>
      </c>
      <c r="AC1449" s="21" t="s">
        <v>6704</v>
      </c>
      <c r="AD1449" s="21" t="s">
        <v>3380</v>
      </c>
      <c r="AE1449" s="21" t="s">
        <v>67</v>
      </c>
      <c r="AF1449" s="21" t="s">
        <v>67</v>
      </c>
      <c r="AG1449" s="21" t="s">
        <v>67</v>
      </c>
      <c r="AH1449" s="25"/>
    </row>
    <row r="1450" spans="1:34" s="11" customFormat="1" ht="15" customHeight="1">
      <c r="A1450" s="181" t="s">
        <v>7583</v>
      </c>
      <c r="B1450" s="183" t="s">
        <v>7584</v>
      </c>
      <c r="C1450" s="183" t="s">
        <v>7558</v>
      </c>
      <c r="D1450" s="183" t="s">
        <v>270</v>
      </c>
      <c r="E1450" s="183" t="s">
        <v>1641</v>
      </c>
      <c r="F1450" s="183" t="s">
        <v>1</v>
      </c>
      <c r="G1450" s="183" t="s">
        <v>1</v>
      </c>
      <c r="H1450" s="183" t="s">
        <v>3369</v>
      </c>
      <c r="I1450" s="117" t="s">
        <v>3370</v>
      </c>
      <c r="J1450" s="183" t="s">
        <v>1861</v>
      </c>
      <c r="K1450" s="183" t="s">
        <v>1</v>
      </c>
      <c r="L1450" s="48"/>
      <c r="M1450" s="160" t="s">
        <v>3371</v>
      </c>
      <c r="N1450" s="285" t="s">
        <v>1672</v>
      </c>
      <c r="O1450" s="158" t="s">
        <v>1672</v>
      </c>
      <c r="P1450" s="33" t="s">
        <v>3362</v>
      </c>
      <c r="Q1450" s="21" t="s">
        <v>3362</v>
      </c>
      <c r="R1450" s="183" t="s">
        <v>1642</v>
      </c>
      <c r="S1450" s="33" t="s">
        <v>67</v>
      </c>
      <c r="T1450" s="158" t="s">
        <v>7558</v>
      </c>
      <c r="U1450" s="25" t="s">
        <v>67</v>
      </c>
      <c r="V1450" s="21" t="s">
        <v>67</v>
      </c>
      <c r="W1450" s="21" t="s">
        <v>67</v>
      </c>
      <c r="X1450" s="33" t="s">
        <v>67</v>
      </c>
      <c r="Y1450" s="33" t="s">
        <v>67</v>
      </c>
      <c r="Z1450" s="183" t="s">
        <v>1</v>
      </c>
      <c r="AA1450" s="158" t="s">
        <v>1700</v>
      </c>
      <c r="AB1450" s="21" t="s">
        <v>3379</v>
      </c>
      <c r="AC1450" s="21" t="s">
        <v>6704</v>
      </c>
      <c r="AD1450" s="21" t="s">
        <v>3380</v>
      </c>
      <c r="AE1450" s="21" t="s">
        <v>67</v>
      </c>
      <c r="AF1450" s="21" t="s">
        <v>67</v>
      </c>
      <c r="AG1450" s="21" t="s">
        <v>67</v>
      </c>
      <c r="AH1450" s="25"/>
    </row>
    <row r="1451" spans="1:34" s="11" customFormat="1" ht="15" customHeight="1">
      <c r="A1451" s="181" t="s">
        <v>7585</v>
      </c>
      <c r="B1451" s="183" t="s">
        <v>7586</v>
      </c>
      <c r="C1451" s="183" t="s">
        <v>7558</v>
      </c>
      <c r="D1451" s="183" t="s">
        <v>270</v>
      </c>
      <c r="E1451" s="183" t="s">
        <v>1641</v>
      </c>
      <c r="F1451" s="183" t="s">
        <v>1</v>
      </c>
      <c r="G1451" s="183" t="s">
        <v>1</v>
      </c>
      <c r="H1451" s="183" t="s">
        <v>3369</v>
      </c>
      <c r="I1451" s="117" t="s">
        <v>3370</v>
      </c>
      <c r="J1451" s="183" t="s">
        <v>7395</v>
      </c>
      <c r="K1451" s="183" t="s">
        <v>1</v>
      </c>
      <c r="L1451" s="48"/>
      <c r="M1451" s="160" t="s">
        <v>3371</v>
      </c>
      <c r="N1451" s="285" t="s">
        <v>1672</v>
      </c>
      <c r="O1451" s="158" t="s">
        <v>1672</v>
      </c>
      <c r="P1451" s="33" t="s">
        <v>3362</v>
      </c>
      <c r="Q1451" s="21" t="s">
        <v>3362</v>
      </c>
      <c r="R1451" s="183" t="s">
        <v>1642</v>
      </c>
      <c r="S1451" s="33" t="s">
        <v>67</v>
      </c>
      <c r="T1451" s="158" t="s">
        <v>7558</v>
      </c>
      <c r="U1451" s="25" t="s">
        <v>67</v>
      </c>
      <c r="V1451" s="21" t="s">
        <v>67</v>
      </c>
      <c r="W1451" s="21" t="s">
        <v>67</v>
      </c>
      <c r="X1451" s="33" t="s">
        <v>67</v>
      </c>
      <c r="Y1451" s="33" t="s">
        <v>67</v>
      </c>
      <c r="Z1451" s="183" t="s">
        <v>1</v>
      </c>
      <c r="AA1451" s="158" t="s">
        <v>1700</v>
      </c>
      <c r="AB1451" s="21" t="s">
        <v>3379</v>
      </c>
      <c r="AC1451" s="21" t="s">
        <v>6704</v>
      </c>
      <c r="AD1451" s="21" t="s">
        <v>3380</v>
      </c>
      <c r="AE1451" s="21" t="s">
        <v>67</v>
      </c>
      <c r="AF1451" s="21" t="s">
        <v>67</v>
      </c>
      <c r="AG1451" s="21" t="s">
        <v>67</v>
      </c>
      <c r="AH1451" s="25"/>
    </row>
    <row r="1452" spans="1:34" s="11" customFormat="1" ht="15" customHeight="1">
      <c r="A1452" s="381" t="s">
        <v>21270</v>
      </c>
      <c r="B1452" s="27" t="s">
        <v>21271</v>
      </c>
      <c r="C1452" s="513" t="s">
        <v>7558</v>
      </c>
      <c r="D1452" s="27" t="s">
        <v>270</v>
      </c>
      <c r="E1452" s="27" t="s">
        <v>1641</v>
      </c>
      <c r="F1452" s="314">
        <v>632</v>
      </c>
      <c r="G1452" s="320">
        <v>632</v>
      </c>
      <c r="H1452" s="27" t="s">
        <v>3369</v>
      </c>
      <c r="I1452" s="323" t="s">
        <v>3370</v>
      </c>
      <c r="J1452" s="513" t="s">
        <v>6761</v>
      </c>
      <c r="K1452" s="513" t="s">
        <v>6720</v>
      </c>
      <c r="L1452" s="31">
        <v>2016</v>
      </c>
      <c r="M1452" s="39" t="s">
        <v>3371</v>
      </c>
      <c r="N1452" s="58" t="s">
        <v>1672</v>
      </c>
      <c r="O1452" s="50" t="s">
        <v>1672</v>
      </c>
      <c r="P1452" s="37" t="s">
        <v>3362</v>
      </c>
      <c r="Q1452" s="36" t="s">
        <v>3362</v>
      </c>
      <c r="R1452" s="513" t="s">
        <v>1642</v>
      </c>
      <c r="S1452" s="37" t="s">
        <v>67</v>
      </c>
      <c r="T1452" s="158" t="s">
        <v>7558</v>
      </c>
      <c r="U1452" s="27" t="s">
        <v>67</v>
      </c>
      <c r="V1452" s="36" t="s">
        <v>67</v>
      </c>
      <c r="W1452" s="36" t="s">
        <v>67</v>
      </c>
      <c r="X1452" s="37" t="s">
        <v>67</v>
      </c>
      <c r="Y1452" s="37" t="s">
        <v>67</v>
      </c>
      <c r="Z1452" s="513" t="s">
        <v>1659</v>
      </c>
      <c r="AA1452" s="50" t="s">
        <v>1700</v>
      </c>
      <c r="AB1452" s="36" t="s">
        <v>3379</v>
      </c>
      <c r="AC1452" s="36" t="s">
        <v>6704</v>
      </c>
      <c r="AD1452" s="36" t="s">
        <v>3380</v>
      </c>
      <c r="AE1452" s="36" t="s">
        <v>67</v>
      </c>
      <c r="AF1452" s="21" t="s">
        <v>67</v>
      </c>
      <c r="AG1452" s="21" t="s">
        <v>67</v>
      </c>
      <c r="AH1452" s="25"/>
    </row>
    <row r="1453" spans="1:34" s="11" customFormat="1" ht="15" customHeight="1">
      <c r="A1453" s="181" t="s">
        <v>22353</v>
      </c>
      <c r="B1453" s="25" t="s">
        <v>22354</v>
      </c>
      <c r="C1453" s="25" t="s">
        <v>22260</v>
      </c>
      <c r="D1453" s="25" t="s">
        <v>270</v>
      </c>
      <c r="E1453" s="25" t="s">
        <v>1641</v>
      </c>
      <c r="F1453" s="14">
        <v>1400</v>
      </c>
      <c r="G1453" s="14">
        <v>1400</v>
      </c>
      <c r="H1453" s="25" t="s">
        <v>3369</v>
      </c>
      <c r="I1453" s="52" t="s">
        <v>3370</v>
      </c>
      <c r="J1453" s="25" t="s">
        <v>1692</v>
      </c>
      <c r="K1453" s="25" t="s">
        <v>3383</v>
      </c>
      <c r="L1453" s="182">
        <v>2019</v>
      </c>
      <c r="M1453" s="34" t="s">
        <v>3371</v>
      </c>
      <c r="N1453" s="49" t="s">
        <v>1672</v>
      </c>
      <c r="O1453" s="25" t="s">
        <v>1672</v>
      </c>
      <c r="P1453" s="34" t="s">
        <v>3362</v>
      </c>
      <c r="Q1453" s="49" t="s">
        <v>3362</v>
      </c>
      <c r="R1453" s="25" t="s">
        <v>1642</v>
      </c>
      <c r="S1453" s="34" t="s">
        <v>67</v>
      </c>
      <c r="T1453" s="158" t="s">
        <v>7558</v>
      </c>
      <c r="U1453" s="25" t="s">
        <v>67</v>
      </c>
      <c r="V1453" s="49" t="s">
        <v>67</v>
      </c>
      <c r="W1453" s="49" t="s">
        <v>67</v>
      </c>
      <c r="X1453" s="49" t="s">
        <v>3377</v>
      </c>
      <c r="Y1453" s="49" t="s">
        <v>3377</v>
      </c>
      <c r="Z1453" s="25">
        <v>1</v>
      </c>
      <c r="AA1453" s="25" t="s">
        <v>1700</v>
      </c>
      <c r="AB1453" s="49" t="s">
        <v>3379</v>
      </c>
      <c r="AC1453" s="36" t="s">
        <v>6704</v>
      </c>
      <c r="AD1453" s="65" t="s">
        <v>3380</v>
      </c>
      <c r="AE1453" s="49" t="s">
        <v>67</v>
      </c>
      <c r="AF1453" s="21" t="s">
        <v>67</v>
      </c>
      <c r="AG1453" s="21" t="s">
        <v>67</v>
      </c>
      <c r="AH1453" s="25"/>
    </row>
    <row r="1454" spans="1:34" s="11" customFormat="1" ht="15" customHeight="1">
      <c r="A1454" s="181" t="s">
        <v>22355</v>
      </c>
      <c r="B1454" s="25" t="s">
        <v>22356</v>
      </c>
      <c r="C1454" s="25" t="s">
        <v>22260</v>
      </c>
      <c r="D1454" s="25" t="s">
        <v>270</v>
      </c>
      <c r="E1454" s="25" t="s">
        <v>1641</v>
      </c>
      <c r="F1454" s="112">
        <v>1400</v>
      </c>
      <c r="G1454" s="112">
        <v>1400</v>
      </c>
      <c r="H1454" s="25" t="s">
        <v>3369</v>
      </c>
      <c r="I1454" s="52" t="s">
        <v>3370</v>
      </c>
      <c r="J1454" s="25" t="s">
        <v>1692</v>
      </c>
      <c r="K1454" s="25" t="s">
        <v>3383</v>
      </c>
      <c r="L1454" s="182">
        <v>2020</v>
      </c>
      <c r="M1454" s="33" t="s">
        <v>3371</v>
      </c>
      <c r="N1454" s="49" t="s">
        <v>1672</v>
      </c>
      <c r="O1454" s="25" t="s">
        <v>1672</v>
      </c>
      <c r="P1454" s="33" t="s">
        <v>3362</v>
      </c>
      <c r="Q1454" s="21" t="s">
        <v>3362</v>
      </c>
      <c r="R1454" s="25" t="s">
        <v>1642</v>
      </c>
      <c r="S1454" s="33" t="s">
        <v>67</v>
      </c>
      <c r="T1454" s="25" t="s">
        <v>7558</v>
      </c>
      <c r="U1454" s="25" t="s">
        <v>67</v>
      </c>
      <c r="V1454" s="21" t="s">
        <v>67</v>
      </c>
      <c r="W1454" s="21" t="s">
        <v>67</v>
      </c>
      <c r="X1454" s="33" t="s">
        <v>3377</v>
      </c>
      <c r="Y1454" s="33" t="s">
        <v>3377</v>
      </c>
      <c r="Z1454" s="49">
        <v>1</v>
      </c>
      <c r="AA1454" s="25" t="s">
        <v>1700</v>
      </c>
      <c r="AB1454" s="21" t="s">
        <v>3379</v>
      </c>
      <c r="AC1454" s="21" t="s">
        <v>6704</v>
      </c>
      <c r="AD1454" s="65" t="s">
        <v>3380</v>
      </c>
      <c r="AE1454" s="21" t="s">
        <v>67</v>
      </c>
      <c r="AF1454" s="21" t="s">
        <v>67</v>
      </c>
      <c r="AG1454" s="21" t="s">
        <v>67</v>
      </c>
      <c r="AH1454" s="25"/>
    </row>
    <row r="1455" spans="1:34" s="11" customFormat="1" ht="15" customHeight="1">
      <c r="A1455" s="230" t="s">
        <v>3121</v>
      </c>
      <c r="B1455" s="284" t="s">
        <v>3554</v>
      </c>
      <c r="C1455" s="284" t="s">
        <v>3555</v>
      </c>
      <c r="D1455" s="284" t="s">
        <v>270</v>
      </c>
      <c r="E1455" s="232" t="s">
        <v>1641</v>
      </c>
      <c r="F1455" s="115">
        <v>6578</v>
      </c>
      <c r="G1455" s="115">
        <v>6578</v>
      </c>
      <c r="H1455" s="233" t="s">
        <v>3369</v>
      </c>
      <c r="I1455" s="322">
        <v>1</v>
      </c>
      <c r="J1455" s="232" t="s">
        <v>1669</v>
      </c>
      <c r="K1455" s="232" t="s">
        <v>3383</v>
      </c>
      <c r="L1455" s="235">
        <v>2014</v>
      </c>
      <c r="M1455" s="231"/>
      <c r="N1455" s="321" t="s">
        <v>1672</v>
      </c>
      <c r="O1455" s="233" t="s">
        <v>1672</v>
      </c>
      <c r="P1455" s="501" t="s">
        <v>3362</v>
      </c>
      <c r="Q1455" s="231" t="s">
        <v>3362</v>
      </c>
      <c r="R1455" s="233" t="s">
        <v>1642</v>
      </c>
      <c r="S1455" s="321" t="s">
        <v>67</v>
      </c>
      <c r="T1455" s="233" t="s">
        <v>1644</v>
      </c>
      <c r="U1455" s="233" t="s">
        <v>67</v>
      </c>
      <c r="V1455" s="321" t="s">
        <v>67</v>
      </c>
      <c r="W1455" s="321" t="s">
        <v>67</v>
      </c>
      <c r="X1455" s="353" t="s">
        <v>67</v>
      </c>
      <c r="Y1455" s="353" t="s">
        <v>67</v>
      </c>
      <c r="Z1455" s="239">
        <v>1</v>
      </c>
      <c r="AA1455" s="233" t="s">
        <v>2785</v>
      </c>
      <c r="AB1455" s="231" t="s">
        <v>3372</v>
      </c>
      <c r="AC1455" s="231" t="s">
        <v>3373</v>
      </c>
      <c r="AD1455" s="231" t="s">
        <v>3374</v>
      </c>
      <c r="AE1455" s="231" t="s">
        <v>67</v>
      </c>
      <c r="AF1455" s="231" t="s">
        <v>67</v>
      </c>
      <c r="AG1455" s="231" t="s">
        <v>67</v>
      </c>
      <c r="AH1455" s="240" t="s">
        <v>1</v>
      </c>
    </row>
    <row r="1456" spans="1:34" s="11" customFormat="1" ht="15" customHeight="1">
      <c r="A1456" s="230" t="s">
        <v>3120</v>
      </c>
      <c r="B1456" s="284" t="s">
        <v>3556</v>
      </c>
      <c r="C1456" s="284" t="s">
        <v>3557</v>
      </c>
      <c r="D1456" s="284" t="s">
        <v>4852</v>
      </c>
      <c r="E1456" s="232" t="s">
        <v>1641</v>
      </c>
      <c r="F1456" s="115">
        <v>14132</v>
      </c>
      <c r="G1456" s="115">
        <v>14132</v>
      </c>
      <c r="H1456" s="233" t="s">
        <v>3369</v>
      </c>
      <c r="I1456" s="322">
        <v>1</v>
      </c>
      <c r="J1456" s="232" t="s">
        <v>1669</v>
      </c>
      <c r="K1456" s="232" t="s">
        <v>3383</v>
      </c>
      <c r="L1456" s="235">
        <v>2015</v>
      </c>
      <c r="M1456" s="231"/>
      <c r="N1456" s="321" t="s">
        <v>1672</v>
      </c>
      <c r="O1456" s="233" t="s">
        <v>1672</v>
      </c>
      <c r="P1456" s="501" t="s">
        <v>3362</v>
      </c>
      <c r="Q1456" s="231" t="s">
        <v>3362</v>
      </c>
      <c r="R1456" s="233" t="s">
        <v>1642</v>
      </c>
      <c r="S1456" s="321" t="s">
        <v>67</v>
      </c>
      <c r="T1456" s="233" t="s">
        <v>1644</v>
      </c>
      <c r="U1456" s="233" t="s">
        <v>67</v>
      </c>
      <c r="V1456" s="321" t="s">
        <v>67</v>
      </c>
      <c r="W1456" s="321" t="s">
        <v>67</v>
      </c>
      <c r="X1456" s="353" t="s">
        <v>67</v>
      </c>
      <c r="Y1456" s="353" t="s">
        <v>67</v>
      </c>
      <c r="Z1456" s="239">
        <v>1</v>
      </c>
      <c r="AA1456" s="233" t="s">
        <v>2785</v>
      </c>
      <c r="AB1456" s="231" t="s">
        <v>3372</v>
      </c>
      <c r="AC1456" s="21" t="s">
        <v>3373</v>
      </c>
      <c r="AD1456" s="231" t="s">
        <v>3374</v>
      </c>
      <c r="AE1456" s="231" t="s">
        <v>67</v>
      </c>
      <c r="AF1456" s="231" t="s">
        <v>67</v>
      </c>
      <c r="AG1456" s="231" t="s">
        <v>67</v>
      </c>
      <c r="AH1456" s="240" t="s">
        <v>1</v>
      </c>
    </row>
    <row r="1457" spans="1:34" s="11" customFormat="1" ht="15" customHeight="1">
      <c r="A1457" s="157" t="s">
        <v>9047</v>
      </c>
      <c r="B1457" s="678" t="s">
        <v>9048</v>
      </c>
      <c r="C1457" s="158" t="s">
        <v>9049</v>
      </c>
      <c r="D1457" s="158" t="s">
        <v>118</v>
      </c>
      <c r="E1457" s="158" t="s">
        <v>1645</v>
      </c>
      <c r="F1457" s="18">
        <v>113504</v>
      </c>
      <c r="G1457" s="18">
        <v>75783</v>
      </c>
      <c r="H1457" s="158" t="s">
        <v>3369</v>
      </c>
      <c r="I1457" s="19" t="s">
        <v>3370</v>
      </c>
      <c r="J1457" s="158" t="s">
        <v>8449</v>
      </c>
      <c r="K1457" s="25" t="s">
        <v>3375</v>
      </c>
      <c r="L1457" s="159">
        <v>2002</v>
      </c>
      <c r="M1457" s="160" t="s">
        <v>3371</v>
      </c>
      <c r="N1457" s="285" t="s">
        <v>1672</v>
      </c>
      <c r="O1457" s="158" t="s">
        <v>1672</v>
      </c>
      <c r="P1457" s="20" t="s">
        <v>3362</v>
      </c>
      <c r="Q1457" s="21" t="s">
        <v>67</v>
      </c>
      <c r="R1457" s="158" t="s">
        <v>1642</v>
      </c>
      <c r="S1457" s="160" t="s">
        <v>67</v>
      </c>
      <c r="T1457" s="158" t="s">
        <v>9050</v>
      </c>
      <c r="U1457" s="158" t="s">
        <v>67</v>
      </c>
      <c r="V1457" s="21" t="s">
        <v>67</v>
      </c>
      <c r="W1457" s="21" t="s">
        <v>67</v>
      </c>
      <c r="X1457" s="33" t="s">
        <v>67</v>
      </c>
      <c r="Y1457" s="33" t="s">
        <v>67</v>
      </c>
      <c r="Z1457" s="159">
        <v>2</v>
      </c>
      <c r="AA1457" s="158" t="s">
        <v>8989</v>
      </c>
      <c r="AB1457" s="21" t="s">
        <v>8990</v>
      </c>
      <c r="AC1457" s="70" t="s">
        <v>8991</v>
      </c>
      <c r="AD1457" s="21" t="s">
        <v>8992</v>
      </c>
      <c r="AE1457" s="21" t="s">
        <v>22753</v>
      </c>
      <c r="AF1457" s="21" t="s">
        <v>22754</v>
      </c>
      <c r="AG1457" s="21" t="s">
        <v>67</v>
      </c>
      <c r="AH1457" s="678" t="s">
        <v>1</v>
      </c>
    </row>
    <row r="1458" spans="1:34" s="11" customFormat="1" ht="15" customHeight="1">
      <c r="A1458" s="157" t="s">
        <v>9051</v>
      </c>
      <c r="B1458" s="678" t="s">
        <v>9052</v>
      </c>
      <c r="C1458" s="158" t="s">
        <v>9049</v>
      </c>
      <c r="D1458" s="158" t="s">
        <v>118</v>
      </c>
      <c r="E1458" s="158" t="s">
        <v>1641</v>
      </c>
      <c r="F1458" s="18">
        <v>112101</v>
      </c>
      <c r="G1458" s="18">
        <v>83038</v>
      </c>
      <c r="H1458" s="158" t="s">
        <v>3369</v>
      </c>
      <c r="I1458" s="19" t="s">
        <v>3370</v>
      </c>
      <c r="J1458" s="158" t="s">
        <v>8449</v>
      </c>
      <c r="K1458" s="25" t="s">
        <v>3375</v>
      </c>
      <c r="L1458" s="159">
        <v>2001</v>
      </c>
      <c r="M1458" s="160" t="s">
        <v>3371</v>
      </c>
      <c r="N1458" s="161" t="s">
        <v>1672</v>
      </c>
      <c r="O1458" s="158" t="s">
        <v>1672</v>
      </c>
      <c r="P1458" s="20" t="s">
        <v>3362</v>
      </c>
      <c r="Q1458" s="21" t="s">
        <v>67</v>
      </c>
      <c r="R1458" s="158" t="s">
        <v>1642</v>
      </c>
      <c r="S1458" s="160" t="s">
        <v>67</v>
      </c>
      <c r="T1458" s="158" t="s">
        <v>9050</v>
      </c>
      <c r="U1458" s="158" t="s">
        <v>67</v>
      </c>
      <c r="V1458" s="21" t="s">
        <v>67</v>
      </c>
      <c r="W1458" s="21" t="s">
        <v>67</v>
      </c>
      <c r="X1458" s="33" t="s">
        <v>67</v>
      </c>
      <c r="Y1458" s="33" t="s">
        <v>67</v>
      </c>
      <c r="Z1458" s="331">
        <v>2</v>
      </c>
      <c r="AA1458" s="158" t="s">
        <v>8989</v>
      </c>
      <c r="AB1458" s="21" t="s">
        <v>8990</v>
      </c>
      <c r="AC1458" s="70" t="s">
        <v>8991</v>
      </c>
      <c r="AD1458" s="21" t="s">
        <v>8992</v>
      </c>
      <c r="AE1458" s="21" t="s">
        <v>22753</v>
      </c>
      <c r="AF1458" s="21" t="s">
        <v>22754</v>
      </c>
      <c r="AG1458" s="21" t="s">
        <v>67</v>
      </c>
      <c r="AH1458" s="678" t="s">
        <v>9053</v>
      </c>
    </row>
    <row r="1459" spans="1:34" s="11" customFormat="1" ht="15" customHeight="1">
      <c r="A1459" s="157" t="s">
        <v>9079</v>
      </c>
      <c r="B1459" s="678" t="s">
        <v>9080</v>
      </c>
      <c r="C1459" s="158" t="s">
        <v>9049</v>
      </c>
      <c r="D1459" s="158" t="s">
        <v>118</v>
      </c>
      <c r="E1459" s="158" t="s">
        <v>1641</v>
      </c>
      <c r="F1459" s="18">
        <v>1300</v>
      </c>
      <c r="G1459" s="18">
        <v>845</v>
      </c>
      <c r="H1459" s="158" t="s">
        <v>3369</v>
      </c>
      <c r="I1459" s="33" t="s">
        <v>67</v>
      </c>
      <c r="J1459" s="158" t="s">
        <v>8449</v>
      </c>
      <c r="K1459" s="25" t="s">
        <v>3375</v>
      </c>
      <c r="L1459" s="159">
        <v>2003</v>
      </c>
      <c r="M1459" s="160" t="s">
        <v>3371</v>
      </c>
      <c r="N1459" s="161" t="s">
        <v>1672</v>
      </c>
      <c r="O1459" s="158" t="s">
        <v>1672</v>
      </c>
      <c r="P1459" s="23" t="s">
        <v>3362</v>
      </c>
      <c r="Q1459" s="21" t="s">
        <v>67</v>
      </c>
      <c r="R1459" s="158" t="s">
        <v>1642</v>
      </c>
      <c r="S1459" s="160" t="s">
        <v>67</v>
      </c>
      <c r="T1459" s="158" t="s">
        <v>9050</v>
      </c>
      <c r="U1459" s="158" t="s">
        <v>67</v>
      </c>
      <c r="V1459" s="21" t="s">
        <v>67</v>
      </c>
      <c r="W1459" s="21" t="s">
        <v>67</v>
      </c>
      <c r="X1459" s="33" t="s">
        <v>67</v>
      </c>
      <c r="Y1459" s="33" t="s">
        <v>67</v>
      </c>
      <c r="Z1459" s="159">
        <v>1</v>
      </c>
      <c r="AA1459" s="158" t="s">
        <v>8989</v>
      </c>
      <c r="AB1459" s="21" t="s">
        <v>8990</v>
      </c>
      <c r="AC1459" s="70" t="s">
        <v>8991</v>
      </c>
      <c r="AD1459" s="21" t="s">
        <v>8992</v>
      </c>
      <c r="AE1459" s="21" t="s">
        <v>22753</v>
      </c>
      <c r="AF1459" s="21" t="s">
        <v>22754</v>
      </c>
      <c r="AG1459" s="21" t="s">
        <v>67</v>
      </c>
      <c r="AH1459" s="678" t="s">
        <v>1</v>
      </c>
    </row>
    <row r="1460" spans="1:34" s="11" customFormat="1" ht="15" customHeight="1">
      <c r="A1460" s="157" t="s">
        <v>9081</v>
      </c>
      <c r="B1460" s="678" t="s">
        <v>9082</v>
      </c>
      <c r="C1460" s="158" t="s">
        <v>9049</v>
      </c>
      <c r="D1460" s="158" t="s">
        <v>118</v>
      </c>
      <c r="E1460" s="158" t="s">
        <v>1641</v>
      </c>
      <c r="F1460" s="18">
        <v>2185</v>
      </c>
      <c r="G1460" s="18">
        <v>1420</v>
      </c>
      <c r="H1460" s="158" t="s">
        <v>3369</v>
      </c>
      <c r="I1460" s="33" t="s">
        <v>67</v>
      </c>
      <c r="J1460" s="158" t="s">
        <v>8449</v>
      </c>
      <c r="K1460" s="25" t="s">
        <v>3375</v>
      </c>
      <c r="L1460" s="159">
        <v>2003</v>
      </c>
      <c r="M1460" s="160" t="s">
        <v>3371</v>
      </c>
      <c r="N1460" s="285" t="s">
        <v>1672</v>
      </c>
      <c r="O1460" s="158" t="s">
        <v>1672</v>
      </c>
      <c r="P1460" s="20" t="s">
        <v>3362</v>
      </c>
      <c r="Q1460" s="21" t="s">
        <v>67</v>
      </c>
      <c r="R1460" s="158" t="s">
        <v>1642</v>
      </c>
      <c r="S1460" s="160" t="s">
        <v>67</v>
      </c>
      <c r="T1460" s="158" t="s">
        <v>9050</v>
      </c>
      <c r="U1460" s="158" t="s">
        <v>67</v>
      </c>
      <c r="V1460" s="21" t="s">
        <v>67</v>
      </c>
      <c r="W1460" s="21" t="s">
        <v>67</v>
      </c>
      <c r="X1460" s="33" t="s">
        <v>67</v>
      </c>
      <c r="Y1460" s="33" t="s">
        <v>67</v>
      </c>
      <c r="Z1460" s="18" t="s">
        <v>67</v>
      </c>
      <c r="AA1460" s="158" t="s">
        <v>8989</v>
      </c>
      <c r="AB1460" s="21" t="s">
        <v>8990</v>
      </c>
      <c r="AC1460" s="70" t="s">
        <v>8991</v>
      </c>
      <c r="AD1460" s="21" t="s">
        <v>8992</v>
      </c>
      <c r="AE1460" s="21" t="s">
        <v>22753</v>
      </c>
      <c r="AF1460" s="21" t="s">
        <v>22754</v>
      </c>
      <c r="AG1460" s="21" t="s">
        <v>67</v>
      </c>
      <c r="AH1460" s="678" t="s">
        <v>1</v>
      </c>
    </row>
    <row r="1461" spans="1:34" s="11" customFormat="1" ht="15" customHeight="1">
      <c r="A1461" s="157" t="s">
        <v>9083</v>
      </c>
      <c r="B1461" s="678" t="s">
        <v>9084</v>
      </c>
      <c r="C1461" s="158" t="s">
        <v>9049</v>
      </c>
      <c r="D1461" s="158" t="s">
        <v>118</v>
      </c>
      <c r="E1461" s="158" t="s">
        <v>1641</v>
      </c>
      <c r="F1461" s="18">
        <v>1152</v>
      </c>
      <c r="G1461" s="18">
        <v>747</v>
      </c>
      <c r="H1461" s="158" t="s">
        <v>3369</v>
      </c>
      <c r="I1461" s="34" t="s">
        <v>67</v>
      </c>
      <c r="J1461" s="158" t="s">
        <v>8449</v>
      </c>
      <c r="K1461" s="25" t="s">
        <v>3375</v>
      </c>
      <c r="L1461" s="159">
        <v>2003</v>
      </c>
      <c r="M1461" s="344" t="s">
        <v>3371</v>
      </c>
      <c r="N1461" s="285" t="s">
        <v>1672</v>
      </c>
      <c r="O1461" s="158" t="s">
        <v>1672</v>
      </c>
      <c r="P1461" s="23" t="s">
        <v>3362</v>
      </c>
      <c r="Q1461" s="49" t="s">
        <v>67</v>
      </c>
      <c r="R1461" s="158" t="s">
        <v>1642</v>
      </c>
      <c r="S1461" s="344" t="s">
        <v>67</v>
      </c>
      <c r="T1461" s="158" t="s">
        <v>9050</v>
      </c>
      <c r="U1461" s="158" t="s">
        <v>67</v>
      </c>
      <c r="V1461" s="49" t="s">
        <v>67</v>
      </c>
      <c r="W1461" s="49" t="s">
        <v>67</v>
      </c>
      <c r="X1461" s="34" t="s">
        <v>67</v>
      </c>
      <c r="Y1461" s="34" t="s">
        <v>67</v>
      </c>
      <c r="Z1461" s="18" t="s">
        <v>67</v>
      </c>
      <c r="AA1461" s="158" t="s">
        <v>8989</v>
      </c>
      <c r="AB1461" s="49" t="s">
        <v>8990</v>
      </c>
      <c r="AC1461" s="75" t="s">
        <v>8991</v>
      </c>
      <c r="AD1461" s="49" t="s">
        <v>8992</v>
      </c>
      <c r="AE1461" s="49" t="s">
        <v>22753</v>
      </c>
      <c r="AF1461" s="49" t="s">
        <v>22754</v>
      </c>
      <c r="AG1461" s="49" t="s">
        <v>67</v>
      </c>
      <c r="AH1461" s="678" t="s">
        <v>1</v>
      </c>
    </row>
    <row r="1462" spans="1:34" s="11" customFormat="1" ht="15" customHeight="1">
      <c r="A1462" s="157" t="s">
        <v>9085</v>
      </c>
      <c r="B1462" s="678" t="s">
        <v>9086</v>
      </c>
      <c r="C1462" s="158" t="s">
        <v>9049</v>
      </c>
      <c r="D1462" s="158" t="s">
        <v>118</v>
      </c>
      <c r="E1462" s="158" t="s">
        <v>1641</v>
      </c>
      <c r="F1462" s="18">
        <v>1050</v>
      </c>
      <c r="G1462" s="18">
        <v>683</v>
      </c>
      <c r="H1462" s="158" t="s">
        <v>3369</v>
      </c>
      <c r="I1462" s="34" t="s">
        <v>67</v>
      </c>
      <c r="J1462" s="158" t="s">
        <v>8449</v>
      </c>
      <c r="K1462" s="25" t="s">
        <v>3375</v>
      </c>
      <c r="L1462" s="159">
        <v>2003</v>
      </c>
      <c r="M1462" s="344" t="s">
        <v>3371</v>
      </c>
      <c r="N1462" s="285" t="s">
        <v>1672</v>
      </c>
      <c r="O1462" s="158" t="s">
        <v>1672</v>
      </c>
      <c r="P1462" s="23" t="s">
        <v>3362</v>
      </c>
      <c r="Q1462" s="49" t="s">
        <v>67</v>
      </c>
      <c r="R1462" s="158" t="s">
        <v>67</v>
      </c>
      <c r="S1462" s="344" t="s">
        <v>67</v>
      </c>
      <c r="T1462" s="158" t="s">
        <v>9050</v>
      </c>
      <c r="U1462" s="158" t="s">
        <v>67</v>
      </c>
      <c r="V1462" s="49" t="s">
        <v>67</v>
      </c>
      <c r="W1462" s="49" t="s">
        <v>67</v>
      </c>
      <c r="X1462" s="34" t="s">
        <v>67</v>
      </c>
      <c r="Y1462" s="34" t="s">
        <v>67</v>
      </c>
      <c r="Z1462" s="18" t="s">
        <v>67</v>
      </c>
      <c r="AA1462" s="158" t="s">
        <v>8989</v>
      </c>
      <c r="AB1462" s="49" t="s">
        <v>8990</v>
      </c>
      <c r="AC1462" s="75" t="s">
        <v>8991</v>
      </c>
      <c r="AD1462" s="49" t="s">
        <v>8992</v>
      </c>
      <c r="AE1462" s="49" t="s">
        <v>22753</v>
      </c>
      <c r="AF1462" s="49" t="s">
        <v>22754</v>
      </c>
      <c r="AG1462" s="49" t="s">
        <v>67</v>
      </c>
      <c r="AH1462" s="678" t="s">
        <v>1</v>
      </c>
    </row>
    <row r="1463" spans="1:34" s="11" customFormat="1" ht="15" customHeight="1">
      <c r="A1463" s="157" t="s">
        <v>9087</v>
      </c>
      <c r="B1463" s="678" t="s">
        <v>9088</v>
      </c>
      <c r="C1463" s="158" t="s">
        <v>9049</v>
      </c>
      <c r="D1463" s="158" t="s">
        <v>118</v>
      </c>
      <c r="E1463" s="158" t="s">
        <v>1641</v>
      </c>
      <c r="F1463" s="18">
        <v>1570</v>
      </c>
      <c r="G1463" s="18">
        <v>1021</v>
      </c>
      <c r="H1463" s="158" t="s">
        <v>3369</v>
      </c>
      <c r="I1463" s="34" t="s">
        <v>67</v>
      </c>
      <c r="J1463" s="158" t="s">
        <v>8449</v>
      </c>
      <c r="K1463" s="25" t="s">
        <v>3375</v>
      </c>
      <c r="L1463" s="159">
        <v>2003</v>
      </c>
      <c r="M1463" s="344" t="s">
        <v>3371</v>
      </c>
      <c r="N1463" s="285" t="s">
        <v>1672</v>
      </c>
      <c r="O1463" s="158" t="s">
        <v>1672</v>
      </c>
      <c r="P1463" s="23" t="s">
        <v>3362</v>
      </c>
      <c r="Q1463" s="49" t="s">
        <v>67</v>
      </c>
      <c r="R1463" s="158" t="s">
        <v>1642</v>
      </c>
      <c r="S1463" s="344" t="s">
        <v>67</v>
      </c>
      <c r="T1463" s="158" t="s">
        <v>9050</v>
      </c>
      <c r="U1463" s="158" t="s">
        <v>67</v>
      </c>
      <c r="V1463" s="49" t="s">
        <v>67</v>
      </c>
      <c r="W1463" s="49" t="s">
        <v>67</v>
      </c>
      <c r="X1463" s="34" t="s">
        <v>67</v>
      </c>
      <c r="Y1463" s="34" t="s">
        <v>67</v>
      </c>
      <c r="Z1463" s="18" t="s">
        <v>67</v>
      </c>
      <c r="AA1463" s="158" t="s">
        <v>8989</v>
      </c>
      <c r="AB1463" s="49" t="s">
        <v>8990</v>
      </c>
      <c r="AC1463" s="75" t="s">
        <v>8991</v>
      </c>
      <c r="AD1463" s="49" t="s">
        <v>8992</v>
      </c>
      <c r="AE1463" s="49" t="s">
        <v>22753</v>
      </c>
      <c r="AF1463" s="49" t="s">
        <v>22754</v>
      </c>
      <c r="AG1463" s="49" t="s">
        <v>67</v>
      </c>
      <c r="AH1463" s="678" t="s">
        <v>1</v>
      </c>
    </row>
    <row r="1464" spans="1:34" s="11" customFormat="1" ht="15" customHeight="1">
      <c r="A1464" s="157" t="s">
        <v>9089</v>
      </c>
      <c r="B1464" s="678" t="s">
        <v>9090</v>
      </c>
      <c r="C1464" s="158" t="s">
        <v>9049</v>
      </c>
      <c r="D1464" s="158" t="s">
        <v>118</v>
      </c>
      <c r="E1464" s="158" t="s">
        <v>1641</v>
      </c>
      <c r="F1464" s="18">
        <v>1605</v>
      </c>
      <c r="G1464" s="18">
        <v>1044</v>
      </c>
      <c r="H1464" s="158" t="s">
        <v>3369</v>
      </c>
      <c r="I1464" s="34" t="s">
        <v>67</v>
      </c>
      <c r="J1464" s="158" t="s">
        <v>8449</v>
      </c>
      <c r="K1464" s="25" t="s">
        <v>3375</v>
      </c>
      <c r="L1464" s="159">
        <v>2003</v>
      </c>
      <c r="M1464" s="344" t="s">
        <v>3371</v>
      </c>
      <c r="N1464" s="285" t="s">
        <v>1672</v>
      </c>
      <c r="O1464" s="158" t="s">
        <v>1672</v>
      </c>
      <c r="P1464" s="23" t="s">
        <v>3362</v>
      </c>
      <c r="Q1464" s="49" t="s">
        <v>67</v>
      </c>
      <c r="R1464" s="158" t="s">
        <v>1642</v>
      </c>
      <c r="S1464" s="344" t="s">
        <v>67</v>
      </c>
      <c r="T1464" s="158" t="s">
        <v>9050</v>
      </c>
      <c r="U1464" s="158" t="s">
        <v>67</v>
      </c>
      <c r="V1464" s="49" t="s">
        <v>67</v>
      </c>
      <c r="W1464" s="49" t="s">
        <v>67</v>
      </c>
      <c r="X1464" s="34" t="s">
        <v>67</v>
      </c>
      <c r="Y1464" s="34" t="s">
        <v>67</v>
      </c>
      <c r="Z1464" s="18" t="s">
        <v>67</v>
      </c>
      <c r="AA1464" s="158" t="s">
        <v>8989</v>
      </c>
      <c r="AB1464" s="49" t="s">
        <v>8990</v>
      </c>
      <c r="AC1464" s="75" t="s">
        <v>8991</v>
      </c>
      <c r="AD1464" s="49" t="s">
        <v>8992</v>
      </c>
      <c r="AE1464" s="49" t="s">
        <v>22753</v>
      </c>
      <c r="AF1464" s="49" t="s">
        <v>22754</v>
      </c>
      <c r="AG1464" s="49" t="s">
        <v>67</v>
      </c>
      <c r="AH1464" s="678" t="s">
        <v>1</v>
      </c>
    </row>
    <row r="1465" spans="1:34" s="11" customFormat="1" ht="15" customHeight="1">
      <c r="A1465" s="157" t="s">
        <v>9140</v>
      </c>
      <c r="B1465" s="678" t="s">
        <v>9141</v>
      </c>
      <c r="C1465" s="158" t="s">
        <v>9049</v>
      </c>
      <c r="D1465" s="158" t="s">
        <v>118</v>
      </c>
      <c r="E1465" s="158" t="s">
        <v>1645</v>
      </c>
      <c r="F1465" s="18">
        <v>155282</v>
      </c>
      <c r="G1465" s="18">
        <v>93839</v>
      </c>
      <c r="H1465" s="158" t="s">
        <v>3369</v>
      </c>
      <c r="I1465" s="19" t="s">
        <v>3370</v>
      </c>
      <c r="J1465" s="158" t="s">
        <v>8449</v>
      </c>
      <c r="K1465" s="25" t="s">
        <v>3383</v>
      </c>
      <c r="L1465" s="159">
        <v>1984</v>
      </c>
      <c r="M1465" s="331">
        <v>2000</v>
      </c>
      <c r="N1465" s="285" t="s">
        <v>1672</v>
      </c>
      <c r="O1465" s="158" t="s">
        <v>1672</v>
      </c>
      <c r="P1465" s="23" t="s">
        <v>3362</v>
      </c>
      <c r="Q1465" s="49" t="s">
        <v>67</v>
      </c>
      <c r="R1465" s="158" t="s">
        <v>1642</v>
      </c>
      <c r="S1465" s="344" t="s">
        <v>67</v>
      </c>
      <c r="T1465" s="158" t="s">
        <v>9050</v>
      </c>
      <c r="U1465" s="158" t="s">
        <v>67</v>
      </c>
      <c r="V1465" s="49" t="s">
        <v>67</v>
      </c>
      <c r="W1465" s="49" t="s">
        <v>67</v>
      </c>
      <c r="X1465" s="34" t="s">
        <v>67</v>
      </c>
      <c r="Y1465" s="34" t="s">
        <v>67</v>
      </c>
      <c r="Z1465" s="159">
        <v>3</v>
      </c>
      <c r="AA1465" s="158" t="s">
        <v>8989</v>
      </c>
      <c r="AB1465" s="49" t="s">
        <v>8990</v>
      </c>
      <c r="AC1465" s="75" t="s">
        <v>8991</v>
      </c>
      <c r="AD1465" s="49" t="s">
        <v>8992</v>
      </c>
      <c r="AE1465" s="49" t="s">
        <v>22753</v>
      </c>
      <c r="AF1465" s="49" t="s">
        <v>22754</v>
      </c>
      <c r="AG1465" s="49" t="s">
        <v>67</v>
      </c>
      <c r="AH1465" s="678" t="s">
        <v>9142</v>
      </c>
    </row>
    <row r="1466" spans="1:34" s="11" customFormat="1" ht="15" customHeight="1">
      <c r="A1466" s="157" t="s">
        <v>24517</v>
      </c>
      <c r="B1466" s="158" t="s">
        <v>24518</v>
      </c>
      <c r="C1466" s="158" t="s">
        <v>24519</v>
      </c>
      <c r="D1466" s="158" t="s">
        <v>118</v>
      </c>
      <c r="E1466" s="158" t="s">
        <v>1641</v>
      </c>
      <c r="F1466" s="18">
        <v>4144</v>
      </c>
      <c r="G1466" s="18">
        <v>4144</v>
      </c>
      <c r="H1466" s="158" t="s">
        <v>3369</v>
      </c>
      <c r="I1466" s="19" t="s">
        <v>3370</v>
      </c>
      <c r="J1466" s="158" t="s">
        <v>1655</v>
      </c>
      <c r="K1466" s="25" t="s">
        <v>3382</v>
      </c>
      <c r="L1466" s="159">
        <v>1982</v>
      </c>
      <c r="M1466" s="160" t="s">
        <v>3371</v>
      </c>
      <c r="N1466" s="285" t="s">
        <v>1672</v>
      </c>
      <c r="O1466" s="158" t="s">
        <v>1672</v>
      </c>
      <c r="P1466" s="175" t="s">
        <v>3388</v>
      </c>
      <c r="Q1466" s="21" t="s">
        <v>3385</v>
      </c>
      <c r="R1466" s="158" t="s">
        <v>1642</v>
      </c>
      <c r="S1466" s="20" t="s">
        <v>3388</v>
      </c>
      <c r="T1466" s="158" t="s">
        <v>1644</v>
      </c>
      <c r="U1466" s="158" t="s">
        <v>67</v>
      </c>
      <c r="V1466" s="21" t="s">
        <v>67</v>
      </c>
      <c r="W1466" s="21" t="s">
        <v>67</v>
      </c>
      <c r="X1466" s="33" t="s">
        <v>67</v>
      </c>
      <c r="Y1466" s="33" t="s">
        <v>67</v>
      </c>
      <c r="Z1466" s="159">
        <v>1</v>
      </c>
      <c r="AA1466" s="158" t="s">
        <v>24512</v>
      </c>
      <c r="AB1466" s="21" t="s">
        <v>24513</v>
      </c>
      <c r="AC1466" s="21" t="s">
        <v>24514</v>
      </c>
      <c r="AD1466" s="21" t="s">
        <v>24515</v>
      </c>
      <c r="AE1466" s="21" t="s">
        <v>67</v>
      </c>
      <c r="AF1466" s="21" t="s">
        <v>67</v>
      </c>
      <c r="AG1466" s="21" t="s">
        <v>67</v>
      </c>
      <c r="AH1466" s="158" t="s">
        <v>1</v>
      </c>
    </row>
    <row r="1467" spans="1:34" s="11" customFormat="1" ht="15" customHeight="1">
      <c r="A1467" s="157" t="s">
        <v>24576</v>
      </c>
      <c r="B1467" s="158" t="s">
        <v>24577</v>
      </c>
      <c r="C1467" s="158" t="s">
        <v>24578</v>
      </c>
      <c r="D1467" s="158" t="s">
        <v>118</v>
      </c>
      <c r="E1467" s="158" t="s">
        <v>1645</v>
      </c>
      <c r="F1467" s="18">
        <v>3800</v>
      </c>
      <c r="G1467" s="18">
        <v>3600</v>
      </c>
      <c r="H1467" s="158" t="s">
        <v>3369</v>
      </c>
      <c r="I1467" s="19" t="s">
        <v>3370</v>
      </c>
      <c r="J1467" s="158" t="s">
        <v>1655</v>
      </c>
      <c r="K1467" s="25" t="s">
        <v>3382</v>
      </c>
      <c r="L1467" s="159">
        <v>1960</v>
      </c>
      <c r="M1467" s="160" t="s">
        <v>3371</v>
      </c>
      <c r="N1467" s="49" t="s">
        <v>1672</v>
      </c>
      <c r="O1467" s="158" t="s">
        <v>1672</v>
      </c>
      <c r="P1467" s="175" t="s">
        <v>3388</v>
      </c>
      <c r="Q1467" s="21" t="s">
        <v>3388</v>
      </c>
      <c r="R1467" s="158" t="s">
        <v>1642</v>
      </c>
      <c r="S1467" s="20" t="s">
        <v>3388</v>
      </c>
      <c r="T1467" s="158" t="s">
        <v>1644</v>
      </c>
      <c r="U1467" s="158" t="s">
        <v>1642</v>
      </c>
      <c r="V1467" s="21" t="s">
        <v>67</v>
      </c>
      <c r="W1467" s="21" t="s">
        <v>1643</v>
      </c>
      <c r="X1467" s="33" t="s">
        <v>67</v>
      </c>
      <c r="Y1467" s="33" t="s">
        <v>67</v>
      </c>
      <c r="Z1467" s="159">
        <v>1</v>
      </c>
      <c r="AA1467" s="158" t="s">
        <v>24512</v>
      </c>
      <c r="AB1467" s="21" t="s">
        <v>24513</v>
      </c>
      <c r="AC1467" s="21" t="s">
        <v>24514</v>
      </c>
      <c r="AD1467" s="21" t="s">
        <v>24515</v>
      </c>
      <c r="AE1467" s="21" t="s">
        <v>67</v>
      </c>
      <c r="AF1467" s="21" t="s">
        <v>67</v>
      </c>
      <c r="AG1467" s="21" t="s">
        <v>67</v>
      </c>
      <c r="AH1467" s="158" t="s">
        <v>24541</v>
      </c>
    </row>
    <row r="1468" spans="1:34" s="11" customFormat="1" ht="15" customHeight="1">
      <c r="A1468" s="157" t="s">
        <v>24588</v>
      </c>
      <c r="B1468" s="158" t="s">
        <v>24589</v>
      </c>
      <c r="C1468" s="158" t="s">
        <v>24590</v>
      </c>
      <c r="D1468" s="158" t="s">
        <v>118</v>
      </c>
      <c r="E1468" s="158" t="s">
        <v>1645</v>
      </c>
      <c r="F1468" s="18">
        <v>2400</v>
      </c>
      <c r="G1468" s="18">
        <v>2400</v>
      </c>
      <c r="H1468" s="158" t="s">
        <v>3369</v>
      </c>
      <c r="I1468" s="19" t="s">
        <v>3370</v>
      </c>
      <c r="J1468" s="158" t="s">
        <v>1655</v>
      </c>
      <c r="K1468" s="25" t="s">
        <v>3382</v>
      </c>
      <c r="L1468" s="159">
        <v>1940</v>
      </c>
      <c r="M1468" s="160" t="s">
        <v>3371</v>
      </c>
      <c r="N1468" s="285" t="s">
        <v>1672</v>
      </c>
      <c r="O1468" s="158" t="s">
        <v>1672</v>
      </c>
      <c r="P1468" s="175" t="s">
        <v>3388</v>
      </c>
      <c r="Q1468" s="21" t="s">
        <v>3362</v>
      </c>
      <c r="R1468" s="158" t="s">
        <v>1642</v>
      </c>
      <c r="S1468" s="20" t="s">
        <v>3388</v>
      </c>
      <c r="T1468" s="158" t="s">
        <v>1644</v>
      </c>
      <c r="U1468" s="158" t="s">
        <v>67</v>
      </c>
      <c r="V1468" s="21" t="s">
        <v>67</v>
      </c>
      <c r="W1468" s="21" t="s">
        <v>1643</v>
      </c>
      <c r="X1468" s="33" t="s">
        <v>67</v>
      </c>
      <c r="Y1468" s="33" t="s">
        <v>67</v>
      </c>
      <c r="Z1468" s="159">
        <v>2</v>
      </c>
      <c r="AA1468" s="158" t="s">
        <v>24512</v>
      </c>
      <c r="AB1468" s="21" t="s">
        <v>24513</v>
      </c>
      <c r="AC1468" s="21" t="s">
        <v>24514</v>
      </c>
      <c r="AD1468" s="21" t="s">
        <v>24515</v>
      </c>
      <c r="AE1468" s="21" t="s">
        <v>67</v>
      </c>
      <c r="AF1468" s="21" t="s">
        <v>67</v>
      </c>
      <c r="AG1468" s="21" t="s">
        <v>67</v>
      </c>
      <c r="AH1468" s="158" t="s">
        <v>24541</v>
      </c>
    </row>
    <row r="1469" spans="1:34" s="11" customFormat="1" ht="15" customHeight="1">
      <c r="A1469" s="230" t="s">
        <v>2814</v>
      </c>
      <c r="B1469" s="284" t="s">
        <v>271</v>
      </c>
      <c r="C1469" s="284" t="s">
        <v>2815</v>
      </c>
      <c r="D1469" s="284" t="s">
        <v>118</v>
      </c>
      <c r="E1469" s="232" t="s">
        <v>1641</v>
      </c>
      <c r="F1469" s="115">
        <v>300</v>
      </c>
      <c r="G1469" s="115">
        <v>300</v>
      </c>
      <c r="H1469" s="233" t="s">
        <v>3369</v>
      </c>
      <c r="I1469" s="322">
        <v>1</v>
      </c>
      <c r="J1469" s="232" t="s">
        <v>1647</v>
      </c>
      <c r="K1469" s="232" t="s">
        <v>1</v>
      </c>
      <c r="L1469" s="235">
        <v>1983</v>
      </c>
      <c r="M1469" s="231"/>
      <c r="N1469" s="321" t="s">
        <v>1672</v>
      </c>
      <c r="O1469" s="233" t="s">
        <v>1672</v>
      </c>
      <c r="P1469" s="236" t="s">
        <v>3362</v>
      </c>
      <c r="Q1469" s="231" t="s">
        <v>3362</v>
      </c>
      <c r="R1469" s="233" t="s">
        <v>1642</v>
      </c>
      <c r="S1469" s="321" t="s">
        <v>67</v>
      </c>
      <c r="T1469" s="233" t="s">
        <v>1644</v>
      </c>
      <c r="U1469" s="233" t="s">
        <v>67</v>
      </c>
      <c r="V1469" s="321" t="s">
        <v>67</v>
      </c>
      <c r="W1469" s="321" t="s">
        <v>67</v>
      </c>
      <c r="X1469" s="353" t="s">
        <v>67</v>
      </c>
      <c r="Y1469" s="353" t="s">
        <v>67</v>
      </c>
      <c r="Z1469" s="239">
        <v>1</v>
      </c>
      <c r="AA1469" s="233" t="s">
        <v>2785</v>
      </c>
      <c r="AB1469" s="231" t="s">
        <v>3372</v>
      </c>
      <c r="AC1469" s="21" t="s">
        <v>3373</v>
      </c>
      <c r="AD1469" s="231" t="s">
        <v>3374</v>
      </c>
      <c r="AE1469" s="231" t="s">
        <v>67</v>
      </c>
      <c r="AF1469" s="231" t="s">
        <v>67</v>
      </c>
      <c r="AG1469" s="231" t="s">
        <v>67</v>
      </c>
      <c r="AH1469" s="240" t="s">
        <v>1</v>
      </c>
    </row>
    <row r="1470" spans="1:34" s="11" customFormat="1" ht="15" customHeight="1">
      <c r="A1470" s="230" t="s">
        <v>7878</v>
      </c>
      <c r="B1470" s="284" t="s">
        <v>3568</v>
      </c>
      <c r="C1470" s="284" t="s">
        <v>7879</v>
      </c>
      <c r="D1470" s="284" t="s">
        <v>24</v>
      </c>
      <c r="E1470" s="232" t="s">
        <v>1641</v>
      </c>
      <c r="F1470" s="115">
        <v>320</v>
      </c>
      <c r="G1470" s="115">
        <v>320</v>
      </c>
      <c r="H1470" s="233" t="s">
        <v>3369</v>
      </c>
      <c r="I1470" s="322">
        <v>1</v>
      </c>
      <c r="J1470" s="232" t="s">
        <v>1647</v>
      </c>
      <c r="K1470" s="232" t="s">
        <v>1647</v>
      </c>
      <c r="L1470" s="235">
        <v>2014</v>
      </c>
      <c r="M1470" s="231"/>
      <c r="N1470" s="321" t="s">
        <v>1672</v>
      </c>
      <c r="O1470" s="233" t="s">
        <v>1672</v>
      </c>
      <c r="P1470" s="501" t="s">
        <v>3362</v>
      </c>
      <c r="Q1470" s="231" t="s">
        <v>3362</v>
      </c>
      <c r="R1470" s="233" t="s">
        <v>1642</v>
      </c>
      <c r="S1470" s="321" t="s">
        <v>67</v>
      </c>
      <c r="T1470" s="233" t="s">
        <v>1644</v>
      </c>
      <c r="U1470" s="233" t="s">
        <v>67</v>
      </c>
      <c r="V1470" s="321" t="s">
        <v>67</v>
      </c>
      <c r="W1470" s="321" t="s">
        <v>67</v>
      </c>
      <c r="X1470" s="353" t="s">
        <v>67</v>
      </c>
      <c r="Y1470" s="353" t="s">
        <v>67</v>
      </c>
      <c r="Z1470" s="239">
        <v>1</v>
      </c>
      <c r="AA1470" s="233" t="s">
        <v>2785</v>
      </c>
      <c r="AB1470" s="231" t="s">
        <v>3372</v>
      </c>
      <c r="AC1470" s="231" t="s">
        <v>3373</v>
      </c>
      <c r="AD1470" s="231" t="s">
        <v>3374</v>
      </c>
      <c r="AE1470" s="231" t="s">
        <v>67</v>
      </c>
      <c r="AF1470" s="231" t="s">
        <v>67</v>
      </c>
      <c r="AG1470" s="231" t="s">
        <v>67</v>
      </c>
      <c r="AH1470" s="240" t="s">
        <v>1</v>
      </c>
    </row>
    <row r="1471" spans="1:34" s="11" customFormat="1" ht="15" customHeight="1">
      <c r="A1471" s="230" t="s">
        <v>3109</v>
      </c>
      <c r="B1471" s="284" t="s">
        <v>3562</v>
      </c>
      <c r="C1471" s="284" t="s">
        <v>8028</v>
      </c>
      <c r="D1471" s="284" t="s">
        <v>118</v>
      </c>
      <c r="E1471" s="232" t="s">
        <v>1645</v>
      </c>
      <c r="F1471" s="115">
        <v>105</v>
      </c>
      <c r="G1471" s="115">
        <v>105</v>
      </c>
      <c r="H1471" s="233" t="s">
        <v>3369</v>
      </c>
      <c r="I1471" s="322">
        <v>1</v>
      </c>
      <c r="J1471" s="232" t="s">
        <v>1647</v>
      </c>
      <c r="K1471" s="232" t="s">
        <v>1</v>
      </c>
      <c r="L1471" s="235">
        <v>1995</v>
      </c>
      <c r="M1471" s="231"/>
      <c r="N1471" s="321" t="s">
        <v>1672</v>
      </c>
      <c r="O1471" s="233" t="s">
        <v>1672</v>
      </c>
      <c r="P1471" s="501" t="s">
        <v>3362</v>
      </c>
      <c r="Q1471" s="231" t="s">
        <v>3362</v>
      </c>
      <c r="R1471" s="233" t="s">
        <v>1642</v>
      </c>
      <c r="S1471" s="321" t="s">
        <v>67</v>
      </c>
      <c r="T1471" s="233" t="s">
        <v>1644</v>
      </c>
      <c r="U1471" s="233" t="s">
        <v>67</v>
      </c>
      <c r="V1471" s="321" t="s">
        <v>67</v>
      </c>
      <c r="W1471" s="321" t="s">
        <v>67</v>
      </c>
      <c r="X1471" s="353" t="s">
        <v>67</v>
      </c>
      <c r="Y1471" s="353" t="s">
        <v>67</v>
      </c>
      <c r="Z1471" s="239">
        <v>1</v>
      </c>
      <c r="AA1471" s="233" t="s">
        <v>2785</v>
      </c>
      <c r="AB1471" s="231" t="s">
        <v>3372</v>
      </c>
      <c r="AC1471" s="21" t="s">
        <v>3373</v>
      </c>
      <c r="AD1471" s="231" t="s">
        <v>3374</v>
      </c>
      <c r="AE1471" s="231" t="s">
        <v>67</v>
      </c>
      <c r="AF1471" s="231" t="s">
        <v>67</v>
      </c>
      <c r="AG1471" s="231" t="s">
        <v>67</v>
      </c>
      <c r="AH1471" s="240" t="s">
        <v>1</v>
      </c>
    </row>
    <row r="1472" spans="1:34" s="11" customFormat="1" ht="15" customHeight="1">
      <c r="A1472" s="157" t="s">
        <v>9238</v>
      </c>
      <c r="B1472" s="158" t="s">
        <v>9239</v>
      </c>
      <c r="C1472" s="158" t="s">
        <v>9240</v>
      </c>
      <c r="D1472" s="158" t="s">
        <v>118</v>
      </c>
      <c r="E1472" s="158" t="s">
        <v>1645</v>
      </c>
      <c r="F1472" s="18">
        <v>21196</v>
      </c>
      <c r="G1472" s="18">
        <v>21196</v>
      </c>
      <c r="H1472" s="158" t="s">
        <v>3369</v>
      </c>
      <c r="I1472" s="19" t="s">
        <v>3370</v>
      </c>
      <c r="J1472" s="158" t="s">
        <v>9167</v>
      </c>
      <c r="K1472" s="25" t="s">
        <v>3383</v>
      </c>
      <c r="L1472" s="159">
        <v>1978</v>
      </c>
      <c r="M1472" s="160" t="s">
        <v>3371</v>
      </c>
      <c r="N1472" s="285" t="s">
        <v>1672</v>
      </c>
      <c r="O1472" s="158" t="s">
        <v>1672</v>
      </c>
      <c r="P1472" s="20" t="s">
        <v>3362</v>
      </c>
      <c r="Q1472" s="21" t="s">
        <v>8175</v>
      </c>
      <c r="R1472" s="158" t="s">
        <v>1642</v>
      </c>
      <c r="S1472" s="23" t="s">
        <v>3376</v>
      </c>
      <c r="T1472" s="158" t="s">
        <v>1644</v>
      </c>
      <c r="U1472" s="158" t="s">
        <v>1642</v>
      </c>
      <c r="V1472" s="21" t="s">
        <v>8132</v>
      </c>
      <c r="W1472" s="21" t="s">
        <v>1642</v>
      </c>
      <c r="X1472" s="33" t="s">
        <v>3370</v>
      </c>
      <c r="Y1472" s="33" t="s">
        <v>3370</v>
      </c>
      <c r="Z1472" s="159">
        <v>1</v>
      </c>
      <c r="AA1472" s="158" t="s">
        <v>9163</v>
      </c>
      <c r="AB1472" s="21" t="s">
        <v>22659</v>
      </c>
      <c r="AC1472" s="21" t="s">
        <v>9164</v>
      </c>
      <c r="AD1472" s="17" t="s">
        <v>22660</v>
      </c>
      <c r="AE1472" s="21" t="s">
        <v>9880</v>
      </c>
      <c r="AF1472" s="21" t="s">
        <v>21150</v>
      </c>
      <c r="AG1472" s="17" t="s">
        <v>21151</v>
      </c>
      <c r="AH1472" s="158" t="s">
        <v>1</v>
      </c>
    </row>
    <row r="1473" spans="1:34" s="11" customFormat="1" ht="15" customHeight="1">
      <c r="A1473" s="157" t="s">
        <v>24608</v>
      </c>
      <c r="B1473" s="158" t="s">
        <v>24609</v>
      </c>
      <c r="C1473" s="158" t="s">
        <v>24610</v>
      </c>
      <c r="D1473" s="158" t="s">
        <v>119</v>
      </c>
      <c r="E1473" s="158" t="s">
        <v>1645</v>
      </c>
      <c r="F1473" s="18">
        <v>976</v>
      </c>
      <c r="G1473" s="18">
        <v>976</v>
      </c>
      <c r="H1473" s="158" t="s">
        <v>3369</v>
      </c>
      <c r="I1473" s="19" t="s">
        <v>3370</v>
      </c>
      <c r="J1473" s="158" t="s">
        <v>1655</v>
      </c>
      <c r="K1473" s="25" t="s">
        <v>3382</v>
      </c>
      <c r="L1473" s="159">
        <v>1897</v>
      </c>
      <c r="M1473" s="176">
        <v>2003</v>
      </c>
      <c r="N1473" s="285" t="s">
        <v>1672</v>
      </c>
      <c r="O1473" s="158" t="s">
        <v>1672</v>
      </c>
      <c r="P1473" s="175" t="s">
        <v>3388</v>
      </c>
      <c r="Q1473" s="21" t="s">
        <v>3385</v>
      </c>
      <c r="R1473" s="158" t="s">
        <v>1643</v>
      </c>
      <c r="S1473" s="20" t="s">
        <v>3388</v>
      </c>
      <c r="T1473" s="158" t="s">
        <v>1644</v>
      </c>
      <c r="U1473" s="158" t="s">
        <v>1642</v>
      </c>
      <c r="V1473" s="21" t="s">
        <v>67</v>
      </c>
      <c r="W1473" s="21" t="s">
        <v>67</v>
      </c>
      <c r="X1473" s="33" t="s">
        <v>67</v>
      </c>
      <c r="Y1473" s="33" t="s">
        <v>67</v>
      </c>
      <c r="Z1473" s="159">
        <v>2</v>
      </c>
      <c r="AA1473" s="158" t="s">
        <v>24512</v>
      </c>
      <c r="AB1473" s="21" t="s">
        <v>24513</v>
      </c>
      <c r="AC1473" s="21" t="s">
        <v>24514</v>
      </c>
      <c r="AD1473" s="21" t="s">
        <v>24515</v>
      </c>
      <c r="AE1473" s="21" t="s">
        <v>67</v>
      </c>
      <c r="AF1473" s="21" t="s">
        <v>67</v>
      </c>
      <c r="AG1473" s="21" t="s">
        <v>67</v>
      </c>
      <c r="AH1473" s="158" t="s">
        <v>24611</v>
      </c>
    </row>
    <row r="1474" spans="1:34" s="11" customFormat="1" ht="15" customHeight="1">
      <c r="A1474" s="157" t="s">
        <v>24667</v>
      </c>
      <c r="B1474" s="158" t="s">
        <v>24668</v>
      </c>
      <c r="C1474" s="158" t="s">
        <v>24669</v>
      </c>
      <c r="D1474" s="158" t="s">
        <v>119</v>
      </c>
      <c r="E1474" s="158" t="s">
        <v>1645</v>
      </c>
      <c r="F1474" s="18">
        <v>1708</v>
      </c>
      <c r="G1474" s="18">
        <v>1708</v>
      </c>
      <c r="H1474" s="158" t="s">
        <v>3369</v>
      </c>
      <c r="I1474" s="19" t="s">
        <v>3370</v>
      </c>
      <c r="J1474" s="158" t="s">
        <v>1655</v>
      </c>
      <c r="K1474" s="25" t="s">
        <v>3382</v>
      </c>
      <c r="L1474" s="159">
        <v>1957</v>
      </c>
      <c r="M1474" s="176">
        <v>1995</v>
      </c>
      <c r="N1474" s="285" t="s">
        <v>1672</v>
      </c>
      <c r="O1474" s="158" t="s">
        <v>1672</v>
      </c>
      <c r="P1474" s="175" t="s">
        <v>3388</v>
      </c>
      <c r="Q1474" s="21" t="s">
        <v>3388</v>
      </c>
      <c r="R1474" s="158" t="s">
        <v>1642</v>
      </c>
      <c r="S1474" s="20" t="s">
        <v>3388</v>
      </c>
      <c r="T1474" s="158" t="s">
        <v>1644</v>
      </c>
      <c r="U1474" s="158" t="s">
        <v>1642</v>
      </c>
      <c r="V1474" s="21" t="s">
        <v>67</v>
      </c>
      <c r="W1474" s="21" t="s">
        <v>67</v>
      </c>
      <c r="X1474" s="33" t="s">
        <v>67</v>
      </c>
      <c r="Y1474" s="33" t="s">
        <v>67</v>
      </c>
      <c r="Z1474" s="159">
        <v>1</v>
      </c>
      <c r="AA1474" s="158" t="s">
        <v>24512</v>
      </c>
      <c r="AB1474" s="21" t="s">
        <v>24513</v>
      </c>
      <c r="AC1474" s="21" t="s">
        <v>24514</v>
      </c>
      <c r="AD1474" s="21" t="s">
        <v>24515</v>
      </c>
      <c r="AE1474" s="21" t="s">
        <v>67</v>
      </c>
      <c r="AF1474" s="21" t="s">
        <v>67</v>
      </c>
      <c r="AG1474" s="21" t="s">
        <v>67</v>
      </c>
      <c r="AH1474" s="158" t="s">
        <v>24670</v>
      </c>
    </row>
    <row r="1475" spans="1:34" s="11" customFormat="1" ht="15" customHeight="1">
      <c r="A1475" s="157" t="s">
        <v>24682</v>
      </c>
      <c r="B1475" s="158" t="s">
        <v>24683</v>
      </c>
      <c r="C1475" s="158" t="s">
        <v>24684</v>
      </c>
      <c r="D1475" s="158" t="s">
        <v>119</v>
      </c>
      <c r="E1475" s="158" t="s">
        <v>1641</v>
      </c>
      <c r="F1475" s="18">
        <v>1579</v>
      </c>
      <c r="G1475" s="18">
        <v>1579</v>
      </c>
      <c r="H1475" s="158" t="s">
        <v>3369</v>
      </c>
      <c r="I1475" s="19" t="s">
        <v>3370</v>
      </c>
      <c r="J1475" s="158" t="s">
        <v>1655</v>
      </c>
      <c r="K1475" s="25" t="s">
        <v>3382</v>
      </c>
      <c r="L1475" s="159">
        <v>1950</v>
      </c>
      <c r="M1475" s="176">
        <v>1990</v>
      </c>
      <c r="N1475" s="285" t="s">
        <v>1672</v>
      </c>
      <c r="O1475" s="158" t="s">
        <v>1672</v>
      </c>
      <c r="P1475" s="69" t="s">
        <v>3388</v>
      </c>
      <c r="Q1475" s="21" t="s">
        <v>3385</v>
      </c>
      <c r="R1475" s="158" t="s">
        <v>1642</v>
      </c>
      <c r="S1475" s="20" t="s">
        <v>3388</v>
      </c>
      <c r="T1475" s="158" t="s">
        <v>1644</v>
      </c>
      <c r="U1475" s="158" t="s">
        <v>1642</v>
      </c>
      <c r="V1475" s="21" t="s">
        <v>67</v>
      </c>
      <c r="W1475" s="21" t="s">
        <v>67</v>
      </c>
      <c r="X1475" s="33" t="s">
        <v>67</v>
      </c>
      <c r="Y1475" s="33" t="s">
        <v>67</v>
      </c>
      <c r="Z1475" s="159">
        <v>2</v>
      </c>
      <c r="AA1475" s="158" t="s">
        <v>24512</v>
      </c>
      <c r="AB1475" s="21" t="s">
        <v>24513</v>
      </c>
      <c r="AC1475" s="21" t="s">
        <v>24514</v>
      </c>
      <c r="AD1475" s="21" t="s">
        <v>24515</v>
      </c>
      <c r="AE1475" s="21" t="s">
        <v>67</v>
      </c>
      <c r="AF1475" s="21" t="s">
        <v>67</v>
      </c>
      <c r="AG1475" s="21" t="s">
        <v>67</v>
      </c>
      <c r="AH1475" s="158" t="s">
        <v>24685</v>
      </c>
    </row>
    <row r="1476" spans="1:34" s="11" customFormat="1" ht="15" customHeight="1">
      <c r="A1476" s="181" t="s">
        <v>6876</v>
      </c>
      <c r="B1476" s="183" t="s">
        <v>6877</v>
      </c>
      <c r="C1476" s="183" t="s">
        <v>6878</v>
      </c>
      <c r="D1476" s="183" t="s">
        <v>119</v>
      </c>
      <c r="E1476" s="183" t="s">
        <v>1645</v>
      </c>
      <c r="F1476" s="183" t="s">
        <v>6728</v>
      </c>
      <c r="G1476" s="183" t="s">
        <v>6728</v>
      </c>
      <c r="H1476" s="183" t="s">
        <v>3369</v>
      </c>
      <c r="I1476" s="52" t="s">
        <v>3370</v>
      </c>
      <c r="J1476" s="183" t="s">
        <v>6725</v>
      </c>
      <c r="K1476" s="183" t="s">
        <v>6720</v>
      </c>
      <c r="L1476" s="48"/>
      <c r="M1476" s="344" t="s">
        <v>3371</v>
      </c>
      <c r="N1476" s="285" t="s">
        <v>1672</v>
      </c>
      <c r="O1476" s="158" t="s">
        <v>1672</v>
      </c>
      <c r="P1476" s="34" t="s">
        <v>3362</v>
      </c>
      <c r="Q1476" s="49" t="s">
        <v>3362</v>
      </c>
      <c r="R1476" s="183" t="s">
        <v>1642</v>
      </c>
      <c r="S1476" s="34" t="s">
        <v>67</v>
      </c>
      <c r="T1476" s="183" t="s">
        <v>6828</v>
      </c>
      <c r="U1476" s="25" t="s">
        <v>67</v>
      </c>
      <c r="V1476" s="49" t="s">
        <v>67</v>
      </c>
      <c r="W1476" s="49" t="s">
        <v>67</v>
      </c>
      <c r="X1476" s="34" t="s">
        <v>67</v>
      </c>
      <c r="Y1476" s="34" t="s">
        <v>67</v>
      </c>
      <c r="Z1476" s="183" t="s">
        <v>1659</v>
      </c>
      <c r="AA1476" s="158" t="s">
        <v>1700</v>
      </c>
      <c r="AB1476" s="49" t="s">
        <v>3379</v>
      </c>
      <c r="AC1476" s="49" t="s">
        <v>6704</v>
      </c>
      <c r="AD1476" s="49" t="s">
        <v>3380</v>
      </c>
      <c r="AE1476" s="49" t="s">
        <v>67</v>
      </c>
      <c r="AF1476" s="49" t="s">
        <v>67</v>
      </c>
      <c r="AG1476" s="49" t="s">
        <v>67</v>
      </c>
      <c r="AH1476" s="25"/>
    </row>
    <row r="1477" spans="1:34" s="11" customFormat="1" ht="15" customHeight="1">
      <c r="A1477" s="181" t="s">
        <v>6879</v>
      </c>
      <c r="B1477" s="183" t="s">
        <v>6877</v>
      </c>
      <c r="C1477" s="183" t="s">
        <v>6878</v>
      </c>
      <c r="D1477" s="183" t="s">
        <v>119</v>
      </c>
      <c r="E1477" s="183" t="s">
        <v>1645</v>
      </c>
      <c r="F1477" s="183" t="s">
        <v>6728</v>
      </c>
      <c r="G1477" s="183" t="s">
        <v>6728</v>
      </c>
      <c r="H1477" s="183" t="s">
        <v>3369</v>
      </c>
      <c r="I1477" s="52" t="s">
        <v>3370</v>
      </c>
      <c r="J1477" s="183" t="s">
        <v>6725</v>
      </c>
      <c r="K1477" s="183" t="s">
        <v>6720</v>
      </c>
      <c r="L1477" s="38"/>
      <c r="M1477" s="344" t="s">
        <v>3371</v>
      </c>
      <c r="N1477" s="285" t="s">
        <v>1672</v>
      </c>
      <c r="O1477" s="158" t="s">
        <v>1672</v>
      </c>
      <c r="P1477" s="34" t="s">
        <v>3362</v>
      </c>
      <c r="Q1477" s="49" t="s">
        <v>3362</v>
      </c>
      <c r="R1477" s="183" t="s">
        <v>1642</v>
      </c>
      <c r="S1477" s="34" t="s">
        <v>67</v>
      </c>
      <c r="T1477" s="183" t="s">
        <v>6828</v>
      </c>
      <c r="U1477" s="25" t="s">
        <v>67</v>
      </c>
      <c r="V1477" s="49" t="s">
        <v>67</v>
      </c>
      <c r="W1477" s="49" t="s">
        <v>67</v>
      </c>
      <c r="X1477" s="34" t="s">
        <v>67</v>
      </c>
      <c r="Y1477" s="34" t="s">
        <v>67</v>
      </c>
      <c r="Z1477" s="183" t="s">
        <v>1659</v>
      </c>
      <c r="AA1477" s="158" t="s">
        <v>1700</v>
      </c>
      <c r="AB1477" s="49" t="s">
        <v>3379</v>
      </c>
      <c r="AC1477" s="49" t="s">
        <v>6704</v>
      </c>
      <c r="AD1477" s="49" t="s">
        <v>3380</v>
      </c>
      <c r="AE1477" s="49" t="s">
        <v>67</v>
      </c>
      <c r="AF1477" s="49" t="s">
        <v>67</v>
      </c>
      <c r="AG1477" s="49" t="s">
        <v>67</v>
      </c>
      <c r="AH1477" s="25"/>
    </row>
    <row r="1478" spans="1:34" s="11" customFormat="1" ht="15" customHeight="1">
      <c r="A1478" s="181" t="s">
        <v>6746</v>
      </c>
      <c r="B1478" s="183" t="s">
        <v>2080</v>
      </c>
      <c r="C1478" s="183" t="s">
        <v>6878</v>
      </c>
      <c r="D1478" s="183" t="s">
        <v>119</v>
      </c>
      <c r="E1478" s="183" t="s">
        <v>1641</v>
      </c>
      <c r="F1478" s="183" t="s">
        <v>6883</v>
      </c>
      <c r="G1478" s="183" t="s">
        <v>6883</v>
      </c>
      <c r="H1478" s="183" t="s">
        <v>3369</v>
      </c>
      <c r="I1478" s="52" t="s">
        <v>3370</v>
      </c>
      <c r="J1478" s="183" t="s">
        <v>6781</v>
      </c>
      <c r="K1478" s="183" t="s">
        <v>6720</v>
      </c>
      <c r="L1478" s="185">
        <v>2008</v>
      </c>
      <c r="M1478" s="344" t="s">
        <v>3371</v>
      </c>
      <c r="N1478" s="285" t="s">
        <v>1672</v>
      </c>
      <c r="O1478" s="158" t="s">
        <v>1672</v>
      </c>
      <c r="P1478" s="34" t="s">
        <v>3362</v>
      </c>
      <c r="Q1478" s="49" t="s">
        <v>3362</v>
      </c>
      <c r="R1478" s="183" t="s">
        <v>1642</v>
      </c>
      <c r="S1478" s="34" t="s">
        <v>67</v>
      </c>
      <c r="T1478" s="183" t="s">
        <v>6828</v>
      </c>
      <c r="U1478" s="25" t="s">
        <v>67</v>
      </c>
      <c r="V1478" s="49" t="s">
        <v>67</v>
      </c>
      <c r="W1478" s="49" t="s">
        <v>67</v>
      </c>
      <c r="X1478" s="34" t="s">
        <v>67</v>
      </c>
      <c r="Y1478" s="34" t="s">
        <v>67</v>
      </c>
      <c r="Z1478" s="183" t="s">
        <v>1659</v>
      </c>
      <c r="AA1478" s="158" t="s">
        <v>1700</v>
      </c>
      <c r="AB1478" s="49" t="s">
        <v>3379</v>
      </c>
      <c r="AC1478" s="49" t="s">
        <v>6704</v>
      </c>
      <c r="AD1478" s="49" t="s">
        <v>3380</v>
      </c>
      <c r="AE1478" s="49" t="s">
        <v>67</v>
      </c>
      <c r="AF1478" s="49" t="s">
        <v>67</v>
      </c>
      <c r="AG1478" s="49" t="s">
        <v>67</v>
      </c>
      <c r="AH1478" s="25"/>
    </row>
    <row r="1479" spans="1:34" s="11" customFormat="1" ht="15" customHeight="1">
      <c r="A1479" s="230" t="s">
        <v>3262</v>
      </c>
      <c r="B1479" s="284" t="s">
        <v>7700</v>
      </c>
      <c r="C1479" s="25" t="s">
        <v>21272</v>
      </c>
      <c r="D1479" s="284" t="s">
        <v>119</v>
      </c>
      <c r="E1479" s="232" t="s">
        <v>1641</v>
      </c>
      <c r="F1479" s="115">
        <v>13661</v>
      </c>
      <c r="G1479" s="115">
        <v>13661</v>
      </c>
      <c r="H1479" s="233" t="s">
        <v>3369</v>
      </c>
      <c r="I1479" s="322">
        <v>1</v>
      </c>
      <c r="J1479" s="232" t="s">
        <v>1653</v>
      </c>
      <c r="K1479" s="232" t="s">
        <v>3375</v>
      </c>
      <c r="L1479" s="235">
        <v>1988</v>
      </c>
      <c r="M1479" s="368"/>
      <c r="N1479" s="321" t="s">
        <v>1672</v>
      </c>
      <c r="O1479" s="233" t="s">
        <v>1672</v>
      </c>
      <c r="P1479" s="501" t="s">
        <v>3362</v>
      </c>
      <c r="Q1479" s="368" t="s">
        <v>3385</v>
      </c>
      <c r="R1479" s="233" t="s">
        <v>1642</v>
      </c>
      <c r="S1479" s="321" t="s">
        <v>67</v>
      </c>
      <c r="T1479" s="233" t="s">
        <v>1644</v>
      </c>
      <c r="U1479" s="233" t="s">
        <v>67</v>
      </c>
      <c r="V1479" s="321" t="s">
        <v>67</v>
      </c>
      <c r="W1479" s="321" t="s">
        <v>67</v>
      </c>
      <c r="X1479" s="353" t="s">
        <v>67</v>
      </c>
      <c r="Y1479" s="353" t="s">
        <v>67</v>
      </c>
      <c r="Z1479" s="239">
        <v>1</v>
      </c>
      <c r="AA1479" s="233" t="s">
        <v>2785</v>
      </c>
      <c r="AB1479" s="368" t="s">
        <v>3372</v>
      </c>
      <c r="AC1479" s="368" t="s">
        <v>3373</v>
      </c>
      <c r="AD1479" s="368" t="s">
        <v>3374</v>
      </c>
      <c r="AE1479" s="368" t="s">
        <v>67</v>
      </c>
      <c r="AF1479" s="368" t="s">
        <v>67</v>
      </c>
      <c r="AG1479" s="368" t="s">
        <v>67</v>
      </c>
      <c r="AH1479" s="240" t="s">
        <v>1</v>
      </c>
    </row>
    <row r="1480" spans="1:34" s="11" customFormat="1" ht="15" customHeight="1">
      <c r="A1480" s="230" t="s">
        <v>2836</v>
      </c>
      <c r="B1480" s="284" t="s">
        <v>7798</v>
      </c>
      <c r="C1480" s="25" t="s">
        <v>21272</v>
      </c>
      <c r="D1480" s="284" t="s">
        <v>119</v>
      </c>
      <c r="E1480" s="232" t="s">
        <v>1648</v>
      </c>
      <c r="F1480" s="115">
        <v>1</v>
      </c>
      <c r="G1480" s="115">
        <v>1</v>
      </c>
      <c r="H1480" s="233" t="s">
        <v>3369</v>
      </c>
      <c r="I1480" s="322">
        <v>1</v>
      </c>
      <c r="J1480" s="232" t="s">
        <v>1647</v>
      </c>
      <c r="K1480" s="232" t="s">
        <v>1</v>
      </c>
      <c r="L1480" s="235">
        <v>1988</v>
      </c>
      <c r="M1480" s="368"/>
      <c r="N1480" s="321" t="s">
        <v>1672</v>
      </c>
      <c r="O1480" s="233" t="s">
        <v>1672</v>
      </c>
      <c r="P1480" s="501" t="s">
        <v>3362</v>
      </c>
      <c r="Q1480" s="368" t="s">
        <v>3362</v>
      </c>
      <c r="R1480" s="233" t="s">
        <v>1642</v>
      </c>
      <c r="S1480" s="321" t="s">
        <v>67</v>
      </c>
      <c r="T1480" s="233" t="s">
        <v>1644</v>
      </c>
      <c r="U1480" s="233" t="s">
        <v>67</v>
      </c>
      <c r="V1480" s="321" t="s">
        <v>67</v>
      </c>
      <c r="W1480" s="321" t="s">
        <v>67</v>
      </c>
      <c r="X1480" s="353" t="s">
        <v>67</v>
      </c>
      <c r="Y1480" s="353" t="s">
        <v>67</v>
      </c>
      <c r="Z1480" s="239">
        <v>1</v>
      </c>
      <c r="AA1480" s="233" t="s">
        <v>2785</v>
      </c>
      <c r="AB1480" s="368" t="s">
        <v>3372</v>
      </c>
      <c r="AC1480" s="368" t="s">
        <v>3373</v>
      </c>
      <c r="AD1480" s="368" t="s">
        <v>3374</v>
      </c>
      <c r="AE1480" s="368" t="s">
        <v>67</v>
      </c>
      <c r="AF1480" s="368" t="s">
        <v>67</v>
      </c>
      <c r="AG1480" s="368" t="s">
        <v>67</v>
      </c>
      <c r="AH1480" s="240" t="s">
        <v>1</v>
      </c>
    </row>
    <row r="1481" spans="1:34" s="11" customFormat="1" ht="15" customHeight="1">
      <c r="A1481" s="230" t="s">
        <v>2835</v>
      </c>
      <c r="B1481" s="284" t="s">
        <v>7799</v>
      </c>
      <c r="C1481" s="25" t="s">
        <v>21272</v>
      </c>
      <c r="D1481" s="284" t="s">
        <v>119</v>
      </c>
      <c r="E1481" s="232" t="s">
        <v>1648</v>
      </c>
      <c r="F1481" s="115">
        <v>1</v>
      </c>
      <c r="G1481" s="115">
        <v>1</v>
      </c>
      <c r="H1481" s="233" t="s">
        <v>3369</v>
      </c>
      <c r="I1481" s="322">
        <v>1</v>
      </c>
      <c r="J1481" s="232" t="s">
        <v>1647</v>
      </c>
      <c r="K1481" s="232" t="s">
        <v>1</v>
      </c>
      <c r="L1481" s="235">
        <v>1988</v>
      </c>
      <c r="M1481" s="368"/>
      <c r="N1481" s="321" t="s">
        <v>1672</v>
      </c>
      <c r="O1481" s="233" t="s">
        <v>1672</v>
      </c>
      <c r="P1481" s="501" t="s">
        <v>3362</v>
      </c>
      <c r="Q1481" s="368" t="s">
        <v>3362</v>
      </c>
      <c r="R1481" s="233" t="s">
        <v>1642</v>
      </c>
      <c r="S1481" s="321" t="s">
        <v>67</v>
      </c>
      <c r="T1481" s="233" t="s">
        <v>1644</v>
      </c>
      <c r="U1481" s="233" t="s">
        <v>67</v>
      </c>
      <c r="V1481" s="321" t="s">
        <v>67</v>
      </c>
      <c r="W1481" s="321" t="s">
        <v>67</v>
      </c>
      <c r="X1481" s="353" t="s">
        <v>67</v>
      </c>
      <c r="Y1481" s="353" t="s">
        <v>67</v>
      </c>
      <c r="Z1481" s="239">
        <v>1</v>
      </c>
      <c r="AA1481" s="233" t="s">
        <v>2785</v>
      </c>
      <c r="AB1481" s="368" t="s">
        <v>3372</v>
      </c>
      <c r="AC1481" s="49" t="s">
        <v>3373</v>
      </c>
      <c r="AD1481" s="368" t="s">
        <v>3374</v>
      </c>
      <c r="AE1481" s="368" t="s">
        <v>67</v>
      </c>
      <c r="AF1481" s="368" t="s">
        <v>67</v>
      </c>
      <c r="AG1481" s="368" t="s">
        <v>67</v>
      </c>
      <c r="AH1481" s="240" t="s">
        <v>1</v>
      </c>
    </row>
    <row r="1482" spans="1:34" s="11" customFormat="1" ht="15" customHeight="1">
      <c r="A1482" s="230" t="s">
        <v>2826</v>
      </c>
      <c r="B1482" s="284" t="s">
        <v>7800</v>
      </c>
      <c r="C1482" s="25" t="s">
        <v>21272</v>
      </c>
      <c r="D1482" s="284" t="s">
        <v>119</v>
      </c>
      <c r="E1482" s="232" t="s">
        <v>1648</v>
      </c>
      <c r="F1482" s="115">
        <v>1</v>
      </c>
      <c r="G1482" s="115">
        <v>1</v>
      </c>
      <c r="H1482" s="233" t="s">
        <v>3369</v>
      </c>
      <c r="I1482" s="322">
        <v>1</v>
      </c>
      <c r="J1482" s="232" t="s">
        <v>1647</v>
      </c>
      <c r="K1482" s="232" t="s">
        <v>1</v>
      </c>
      <c r="L1482" s="235">
        <v>1988</v>
      </c>
      <c r="M1482" s="368"/>
      <c r="N1482" s="321" t="s">
        <v>1672</v>
      </c>
      <c r="O1482" s="233" t="s">
        <v>1672</v>
      </c>
      <c r="P1482" s="501" t="s">
        <v>3362</v>
      </c>
      <c r="Q1482" s="368" t="s">
        <v>3362</v>
      </c>
      <c r="R1482" s="233" t="s">
        <v>1642</v>
      </c>
      <c r="S1482" s="321" t="s">
        <v>67</v>
      </c>
      <c r="T1482" s="233" t="s">
        <v>1644</v>
      </c>
      <c r="U1482" s="233" t="s">
        <v>67</v>
      </c>
      <c r="V1482" s="321" t="s">
        <v>67</v>
      </c>
      <c r="W1482" s="321" t="s">
        <v>67</v>
      </c>
      <c r="X1482" s="353" t="s">
        <v>67</v>
      </c>
      <c r="Y1482" s="353" t="s">
        <v>67</v>
      </c>
      <c r="Z1482" s="239">
        <v>1</v>
      </c>
      <c r="AA1482" s="233" t="s">
        <v>2785</v>
      </c>
      <c r="AB1482" s="368" t="s">
        <v>3372</v>
      </c>
      <c r="AC1482" s="368" t="s">
        <v>3373</v>
      </c>
      <c r="AD1482" s="368" t="s">
        <v>3374</v>
      </c>
      <c r="AE1482" s="368" t="s">
        <v>67</v>
      </c>
      <c r="AF1482" s="368" t="s">
        <v>67</v>
      </c>
      <c r="AG1482" s="368" t="s">
        <v>67</v>
      </c>
      <c r="AH1482" s="240" t="s">
        <v>1</v>
      </c>
    </row>
    <row r="1483" spans="1:34" s="11" customFormat="1" ht="15" customHeight="1">
      <c r="A1483" s="230" t="s">
        <v>2967</v>
      </c>
      <c r="B1483" s="284" t="s">
        <v>7794</v>
      </c>
      <c r="C1483" s="284" t="s">
        <v>2966</v>
      </c>
      <c r="D1483" s="284" t="s">
        <v>119</v>
      </c>
      <c r="E1483" s="232" t="s">
        <v>1641</v>
      </c>
      <c r="F1483" s="115">
        <v>100</v>
      </c>
      <c r="G1483" s="115">
        <v>100</v>
      </c>
      <c r="H1483" s="233" t="s">
        <v>3369</v>
      </c>
      <c r="I1483" s="322">
        <v>1</v>
      </c>
      <c r="J1483" s="232" t="s">
        <v>1647</v>
      </c>
      <c r="K1483" s="232" t="s">
        <v>1</v>
      </c>
      <c r="L1483" s="235">
        <v>1996</v>
      </c>
      <c r="M1483" s="368"/>
      <c r="N1483" s="321" t="s">
        <v>1672</v>
      </c>
      <c r="O1483" s="233" t="s">
        <v>1672</v>
      </c>
      <c r="P1483" s="501" t="s">
        <v>3362</v>
      </c>
      <c r="Q1483" s="368" t="s">
        <v>3362</v>
      </c>
      <c r="R1483" s="233" t="s">
        <v>1642</v>
      </c>
      <c r="S1483" s="321" t="s">
        <v>67</v>
      </c>
      <c r="T1483" s="233" t="s">
        <v>1644</v>
      </c>
      <c r="U1483" s="233" t="s">
        <v>67</v>
      </c>
      <c r="V1483" s="321" t="s">
        <v>67</v>
      </c>
      <c r="W1483" s="321" t="s">
        <v>67</v>
      </c>
      <c r="X1483" s="353" t="s">
        <v>67</v>
      </c>
      <c r="Y1483" s="353" t="s">
        <v>67</v>
      </c>
      <c r="Z1483" s="239">
        <v>1</v>
      </c>
      <c r="AA1483" s="233" t="s">
        <v>2785</v>
      </c>
      <c r="AB1483" s="368" t="s">
        <v>3372</v>
      </c>
      <c r="AC1483" s="49" t="s">
        <v>3373</v>
      </c>
      <c r="AD1483" s="368" t="s">
        <v>3374</v>
      </c>
      <c r="AE1483" s="368" t="s">
        <v>67</v>
      </c>
      <c r="AF1483" s="368" t="s">
        <v>67</v>
      </c>
      <c r="AG1483" s="368" t="s">
        <v>67</v>
      </c>
      <c r="AH1483" s="240" t="s">
        <v>1</v>
      </c>
    </row>
    <row r="1484" spans="1:34" s="11" customFormat="1" ht="15" customHeight="1">
      <c r="A1484" s="230" t="s">
        <v>2965</v>
      </c>
      <c r="B1484" s="284" t="s">
        <v>7785</v>
      </c>
      <c r="C1484" s="284" t="s">
        <v>2966</v>
      </c>
      <c r="D1484" s="284" t="s">
        <v>119</v>
      </c>
      <c r="E1484" s="232" t="s">
        <v>1641</v>
      </c>
      <c r="F1484" s="115">
        <v>3840</v>
      </c>
      <c r="G1484" s="115">
        <v>3840</v>
      </c>
      <c r="H1484" s="233" t="s">
        <v>3369</v>
      </c>
      <c r="I1484" s="322">
        <v>1</v>
      </c>
      <c r="J1484" s="232" t="s">
        <v>1647</v>
      </c>
      <c r="K1484" s="232" t="s">
        <v>1</v>
      </c>
      <c r="L1484" s="235">
        <v>1996</v>
      </c>
      <c r="M1484" s="368"/>
      <c r="N1484" s="321" t="s">
        <v>1672</v>
      </c>
      <c r="O1484" s="233" t="s">
        <v>1672</v>
      </c>
      <c r="P1484" s="501" t="s">
        <v>3362</v>
      </c>
      <c r="Q1484" s="368" t="s">
        <v>3362</v>
      </c>
      <c r="R1484" s="233" t="s">
        <v>1642</v>
      </c>
      <c r="S1484" s="321" t="s">
        <v>67</v>
      </c>
      <c r="T1484" s="233" t="s">
        <v>1644</v>
      </c>
      <c r="U1484" s="233" t="s">
        <v>67</v>
      </c>
      <c r="V1484" s="321" t="s">
        <v>67</v>
      </c>
      <c r="W1484" s="321" t="s">
        <v>67</v>
      </c>
      <c r="X1484" s="353" t="s">
        <v>67</v>
      </c>
      <c r="Y1484" s="353" t="s">
        <v>67</v>
      </c>
      <c r="Z1484" s="239">
        <v>1</v>
      </c>
      <c r="AA1484" s="233" t="s">
        <v>2785</v>
      </c>
      <c r="AB1484" s="368" t="s">
        <v>3372</v>
      </c>
      <c r="AC1484" s="368" t="s">
        <v>3373</v>
      </c>
      <c r="AD1484" s="368" t="s">
        <v>3374</v>
      </c>
      <c r="AE1484" s="368" t="s">
        <v>67</v>
      </c>
      <c r="AF1484" s="368" t="s">
        <v>67</v>
      </c>
      <c r="AG1484" s="368" t="s">
        <v>67</v>
      </c>
      <c r="AH1484" s="240" t="s">
        <v>1</v>
      </c>
    </row>
    <row r="1485" spans="1:34" s="11" customFormat="1" ht="15" customHeight="1">
      <c r="A1485" s="230" t="s">
        <v>2931</v>
      </c>
      <c r="B1485" s="284" t="s">
        <v>271</v>
      </c>
      <c r="C1485" s="284" t="s">
        <v>2932</v>
      </c>
      <c r="D1485" s="284" t="s">
        <v>119</v>
      </c>
      <c r="E1485" s="232" t="s">
        <v>1648</v>
      </c>
      <c r="F1485" s="115">
        <v>72</v>
      </c>
      <c r="G1485" s="115">
        <v>72</v>
      </c>
      <c r="H1485" s="233" t="s">
        <v>3369</v>
      </c>
      <c r="I1485" s="322">
        <v>1</v>
      </c>
      <c r="J1485" s="232" t="s">
        <v>1647</v>
      </c>
      <c r="K1485" s="232" t="s">
        <v>1</v>
      </c>
      <c r="L1485" s="235">
        <v>1983</v>
      </c>
      <c r="M1485" s="368"/>
      <c r="N1485" s="321" t="s">
        <v>1672</v>
      </c>
      <c r="O1485" s="233" t="s">
        <v>1672</v>
      </c>
      <c r="P1485" s="501" t="s">
        <v>3362</v>
      </c>
      <c r="Q1485" s="368" t="s">
        <v>3362</v>
      </c>
      <c r="R1485" s="233" t="s">
        <v>1642</v>
      </c>
      <c r="S1485" s="321" t="s">
        <v>67</v>
      </c>
      <c r="T1485" s="233" t="s">
        <v>1644</v>
      </c>
      <c r="U1485" s="233" t="s">
        <v>67</v>
      </c>
      <c r="V1485" s="321" t="s">
        <v>67</v>
      </c>
      <c r="W1485" s="321" t="s">
        <v>67</v>
      </c>
      <c r="X1485" s="353" t="s">
        <v>67</v>
      </c>
      <c r="Y1485" s="353" t="s">
        <v>67</v>
      </c>
      <c r="Z1485" s="239">
        <v>1</v>
      </c>
      <c r="AA1485" s="233" t="s">
        <v>2785</v>
      </c>
      <c r="AB1485" s="368" t="s">
        <v>3372</v>
      </c>
      <c r="AC1485" s="49" t="s">
        <v>3373</v>
      </c>
      <c r="AD1485" s="368" t="s">
        <v>3374</v>
      </c>
      <c r="AE1485" s="368" t="s">
        <v>67</v>
      </c>
      <c r="AF1485" s="368" t="s">
        <v>67</v>
      </c>
      <c r="AG1485" s="368" t="s">
        <v>67</v>
      </c>
      <c r="AH1485" s="240" t="s">
        <v>1</v>
      </c>
    </row>
    <row r="1486" spans="1:34" s="11" customFormat="1" ht="15" customHeight="1">
      <c r="A1486" s="230" t="s">
        <v>7941</v>
      </c>
      <c r="B1486" s="284" t="s">
        <v>21273</v>
      </c>
      <c r="C1486" s="284" t="s">
        <v>7942</v>
      </c>
      <c r="D1486" s="284" t="s">
        <v>4871</v>
      </c>
      <c r="E1486" s="232" t="s">
        <v>1641</v>
      </c>
      <c r="F1486" s="115">
        <v>7670</v>
      </c>
      <c r="G1486" s="115">
        <v>7670</v>
      </c>
      <c r="H1486" s="233" t="s">
        <v>3369</v>
      </c>
      <c r="I1486" s="322">
        <v>1</v>
      </c>
      <c r="J1486" s="232" t="s">
        <v>1656</v>
      </c>
      <c r="K1486" s="232" t="s">
        <v>3383</v>
      </c>
      <c r="L1486" s="235">
        <v>2015</v>
      </c>
      <c r="M1486" s="368"/>
      <c r="N1486" s="321" t="s">
        <v>1672</v>
      </c>
      <c r="O1486" s="233" t="s">
        <v>1672</v>
      </c>
      <c r="P1486" s="501" t="s">
        <v>3362</v>
      </c>
      <c r="Q1486" s="368" t="s">
        <v>3362</v>
      </c>
      <c r="R1486" s="233" t="s">
        <v>1642</v>
      </c>
      <c r="S1486" s="321" t="s">
        <v>67</v>
      </c>
      <c r="T1486" s="233" t="s">
        <v>1644</v>
      </c>
      <c r="U1486" s="233" t="s">
        <v>67</v>
      </c>
      <c r="V1486" s="321" t="s">
        <v>67</v>
      </c>
      <c r="W1486" s="321" t="s">
        <v>67</v>
      </c>
      <c r="X1486" s="353" t="s">
        <v>67</v>
      </c>
      <c r="Y1486" s="353" t="s">
        <v>67</v>
      </c>
      <c r="Z1486" s="239">
        <v>1</v>
      </c>
      <c r="AA1486" s="233" t="s">
        <v>2785</v>
      </c>
      <c r="AB1486" s="368" t="s">
        <v>3372</v>
      </c>
      <c r="AC1486" s="368" t="s">
        <v>3373</v>
      </c>
      <c r="AD1486" s="368" t="s">
        <v>3374</v>
      </c>
      <c r="AE1486" s="368" t="s">
        <v>67</v>
      </c>
      <c r="AF1486" s="368" t="s">
        <v>67</v>
      </c>
      <c r="AG1486" s="368" t="s">
        <v>67</v>
      </c>
      <c r="AH1486" s="240" t="s">
        <v>1</v>
      </c>
    </row>
    <row r="1487" spans="1:34" s="11" customFormat="1" ht="15" customHeight="1">
      <c r="A1487" s="230" t="s">
        <v>7943</v>
      </c>
      <c r="B1487" s="284" t="s">
        <v>7944</v>
      </c>
      <c r="C1487" s="284" t="s">
        <v>7942</v>
      </c>
      <c r="D1487" s="284" t="s">
        <v>4871</v>
      </c>
      <c r="E1487" s="232" t="s">
        <v>1641</v>
      </c>
      <c r="F1487" s="115">
        <v>14560</v>
      </c>
      <c r="G1487" s="115">
        <v>14560</v>
      </c>
      <c r="H1487" s="233" t="s">
        <v>3369</v>
      </c>
      <c r="I1487" s="322">
        <v>1</v>
      </c>
      <c r="J1487" s="232" t="s">
        <v>1652</v>
      </c>
      <c r="K1487" s="232" t="s">
        <v>3383</v>
      </c>
      <c r="L1487" s="235">
        <v>2015</v>
      </c>
      <c r="M1487" s="368"/>
      <c r="N1487" s="321" t="s">
        <v>1672</v>
      </c>
      <c r="O1487" s="233" t="s">
        <v>1672</v>
      </c>
      <c r="P1487" s="501" t="s">
        <v>3362</v>
      </c>
      <c r="Q1487" s="368" t="s">
        <v>3362</v>
      </c>
      <c r="R1487" s="233" t="s">
        <v>1642</v>
      </c>
      <c r="S1487" s="321" t="s">
        <v>67</v>
      </c>
      <c r="T1487" s="233" t="s">
        <v>1644</v>
      </c>
      <c r="U1487" s="233" t="s">
        <v>67</v>
      </c>
      <c r="V1487" s="321" t="s">
        <v>67</v>
      </c>
      <c r="W1487" s="321" t="s">
        <v>67</v>
      </c>
      <c r="X1487" s="353" t="s">
        <v>67</v>
      </c>
      <c r="Y1487" s="353" t="s">
        <v>67</v>
      </c>
      <c r="Z1487" s="239">
        <v>1</v>
      </c>
      <c r="AA1487" s="233" t="s">
        <v>2785</v>
      </c>
      <c r="AB1487" s="368" t="s">
        <v>3372</v>
      </c>
      <c r="AC1487" s="49" t="s">
        <v>3373</v>
      </c>
      <c r="AD1487" s="368" t="s">
        <v>3374</v>
      </c>
      <c r="AE1487" s="368" t="s">
        <v>67</v>
      </c>
      <c r="AF1487" s="368" t="s">
        <v>67</v>
      </c>
      <c r="AG1487" s="368" t="s">
        <v>67</v>
      </c>
      <c r="AH1487" s="240" t="s">
        <v>1</v>
      </c>
    </row>
    <row r="1488" spans="1:34" s="11" customFormat="1" ht="15" customHeight="1">
      <c r="A1488" s="195" t="s">
        <v>2021</v>
      </c>
      <c r="B1488" s="158" t="s">
        <v>2022</v>
      </c>
      <c r="C1488" s="158" t="s">
        <v>2023</v>
      </c>
      <c r="D1488" s="158" t="s">
        <v>649</v>
      </c>
      <c r="E1488" s="158" t="s">
        <v>1641</v>
      </c>
      <c r="F1488" s="18">
        <v>80</v>
      </c>
      <c r="G1488" s="18">
        <v>80</v>
      </c>
      <c r="H1488" s="158" t="s">
        <v>3369</v>
      </c>
      <c r="I1488" s="19" t="s">
        <v>3370</v>
      </c>
      <c r="J1488" s="158" t="s">
        <v>1647</v>
      </c>
      <c r="K1488" s="158" t="s">
        <v>67</v>
      </c>
      <c r="L1488" s="159">
        <v>1991</v>
      </c>
      <c r="M1488" s="344" t="s">
        <v>3371</v>
      </c>
      <c r="N1488" s="285" t="s">
        <v>1672</v>
      </c>
      <c r="O1488" s="158" t="s">
        <v>1672</v>
      </c>
      <c r="P1488" s="23" t="s">
        <v>3362</v>
      </c>
      <c r="Q1488" s="49" t="s">
        <v>3362</v>
      </c>
      <c r="R1488" s="158" t="s">
        <v>1642</v>
      </c>
      <c r="S1488" s="351" t="s">
        <v>3362</v>
      </c>
      <c r="T1488" s="158" t="s">
        <v>1925</v>
      </c>
      <c r="U1488" s="158" t="s">
        <v>67</v>
      </c>
      <c r="V1488" s="49" t="s">
        <v>67</v>
      </c>
      <c r="W1488" s="49" t="s">
        <v>67</v>
      </c>
      <c r="X1488" s="34" t="s">
        <v>67</v>
      </c>
      <c r="Y1488" s="34" t="s">
        <v>67</v>
      </c>
      <c r="Z1488" s="159">
        <v>1</v>
      </c>
      <c r="AA1488" s="158" t="s">
        <v>1700</v>
      </c>
      <c r="AB1488" s="49" t="s">
        <v>3379</v>
      </c>
      <c r="AC1488" s="49" t="s">
        <v>67</v>
      </c>
      <c r="AD1488" s="49" t="s">
        <v>3380</v>
      </c>
      <c r="AE1488" s="49" t="s">
        <v>67</v>
      </c>
      <c r="AF1488" s="49" t="s">
        <v>67</v>
      </c>
      <c r="AG1488" s="49" t="s">
        <v>67</v>
      </c>
      <c r="AH1488" s="25"/>
    </row>
    <row r="1489" spans="1:34" s="11" customFormat="1" ht="15" customHeight="1">
      <c r="A1489" s="195" t="s">
        <v>2624</v>
      </c>
      <c r="B1489" s="158" t="s">
        <v>22280</v>
      </c>
      <c r="C1489" s="158" t="s">
        <v>1860</v>
      </c>
      <c r="D1489" s="158" t="s">
        <v>649</v>
      </c>
      <c r="E1489" s="158" t="s">
        <v>1645</v>
      </c>
      <c r="F1489" s="18">
        <v>2040</v>
      </c>
      <c r="G1489" s="18">
        <v>2040</v>
      </c>
      <c r="H1489" s="183" t="s">
        <v>3369</v>
      </c>
      <c r="I1489" s="19" t="s">
        <v>3370</v>
      </c>
      <c r="J1489" s="158" t="s">
        <v>1647</v>
      </c>
      <c r="K1489" s="158" t="s">
        <v>67</v>
      </c>
      <c r="L1489" s="159">
        <v>1971</v>
      </c>
      <c r="M1489" s="344" t="s">
        <v>3371</v>
      </c>
      <c r="N1489" s="285" t="s">
        <v>1672</v>
      </c>
      <c r="O1489" s="158" t="s">
        <v>1672</v>
      </c>
      <c r="P1489" s="23" t="s">
        <v>3362</v>
      </c>
      <c r="Q1489" s="49" t="s">
        <v>3385</v>
      </c>
      <c r="R1489" s="158" t="s">
        <v>1642</v>
      </c>
      <c r="S1489" s="351" t="s">
        <v>3362</v>
      </c>
      <c r="T1489" s="158" t="s">
        <v>1925</v>
      </c>
      <c r="U1489" s="158" t="s">
        <v>67</v>
      </c>
      <c r="V1489" s="49" t="s">
        <v>67</v>
      </c>
      <c r="W1489" s="49" t="s">
        <v>67</v>
      </c>
      <c r="X1489" s="34" t="s">
        <v>67</v>
      </c>
      <c r="Y1489" s="34" t="s">
        <v>67</v>
      </c>
      <c r="Z1489" s="159">
        <v>1</v>
      </c>
      <c r="AA1489" s="158" t="s">
        <v>1700</v>
      </c>
      <c r="AB1489" s="49" t="s">
        <v>3379</v>
      </c>
      <c r="AC1489" s="49" t="s">
        <v>67</v>
      </c>
      <c r="AD1489" s="49" t="s">
        <v>3380</v>
      </c>
      <c r="AE1489" s="49" t="s">
        <v>67</v>
      </c>
      <c r="AF1489" s="49" t="s">
        <v>67</v>
      </c>
      <c r="AG1489" s="49" t="s">
        <v>67</v>
      </c>
      <c r="AH1489" s="25"/>
    </row>
    <row r="1490" spans="1:34" s="11" customFormat="1" ht="15" customHeight="1">
      <c r="A1490" s="195" t="s">
        <v>2625</v>
      </c>
      <c r="B1490" s="158" t="s">
        <v>2626</v>
      </c>
      <c r="C1490" s="158" t="s">
        <v>1860</v>
      </c>
      <c r="D1490" s="158" t="s">
        <v>649</v>
      </c>
      <c r="E1490" s="158" t="s">
        <v>1645</v>
      </c>
      <c r="F1490" s="18">
        <v>2496</v>
      </c>
      <c r="G1490" s="18">
        <v>2496</v>
      </c>
      <c r="H1490" s="183" t="s">
        <v>3369</v>
      </c>
      <c r="I1490" s="19" t="s">
        <v>3370</v>
      </c>
      <c r="J1490" s="158" t="s">
        <v>1647</v>
      </c>
      <c r="K1490" s="158" t="s">
        <v>67</v>
      </c>
      <c r="L1490" s="159">
        <v>1971</v>
      </c>
      <c r="M1490" s="344" t="s">
        <v>3371</v>
      </c>
      <c r="N1490" s="285" t="s">
        <v>1672</v>
      </c>
      <c r="O1490" s="158" t="s">
        <v>1672</v>
      </c>
      <c r="P1490" s="23" t="s">
        <v>3362</v>
      </c>
      <c r="Q1490" s="49" t="s">
        <v>3388</v>
      </c>
      <c r="R1490" s="158" t="s">
        <v>1642</v>
      </c>
      <c r="S1490" s="351" t="s">
        <v>3362</v>
      </c>
      <c r="T1490" s="158" t="s">
        <v>1925</v>
      </c>
      <c r="U1490" s="158" t="s">
        <v>67</v>
      </c>
      <c r="V1490" s="49" t="s">
        <v>67</v>
      </c>
      <c r="W1490" s="49" t="s">
        <v>67</v>
      </c>
      <c r="X1490" s="34" t="s">
        <v>67</v>
      </c>
      <c r="Y1490" s="34" t="s">
        <v>67</v>
      </c>
      <c r="Z1490" s="159">
        <v>2</v>
      </c>
      <c r="AA1490" s="158" t="s">
        <v>1700</v>
      </c>
      <c r="AB1490" s="49" t="s">
        <v>3379</v>
      </c>
      <c r="AC1490" s="49" t="s">
        <v>67</v>
      </c>
      <c r="AD1490" s="49" t="s">
        <v>3380</v>
      </c>
      <c r="AE1490" s="49" t="s">
        <v>67</v>
      </c>
      <c r="AF1490" s="49" t="s">
        <v>67</v>
      </c>
      <c r="AG1490" s="49" t="s">
        <v>67</v>
      </c>
      <c r="AH1490" s="25"/>
    </row>
    <row r="1491" spans="1:34" s="11" customFormat="1" ht="15" customHeight="1">
      <c r="A1491" s="195" t="s">
        <v>2627</v>
      </c>
      <c r="B1491" s="158" t="s">
        <v>2628</v>
      </c>
      <c r="C1491" s="158" t="s">
        <v>1860</v>
      </c>
      <c r="D1491" s="158" t="s">
        <v>649</v>
      </c>
      <c r="E1491" s="158" t="s">
        <v>1645</v>
      </c>
      <c r="F1491" s="18">
        <v>4000</v>
      </c>
      <c r="G1491" s="18">
        <v>4000</v>
      </c>
      <c r="H1491" s="183" t="s">
        <v>3369</v>
      </c>
      <c r="I1491" s="19" t="s">
        <v>3370</v>
      </c>
      <c r="J1491" s="158" t="s">
        <v>1647</v>
      </c>
      <c r="K1491" s="158" t="s">
        <v>67</v>
      </c>
      <c r="L1491" s="159">
        <v>1971</v>
      </c>
      <c r="M1491" s="344" t="s">
        <v>3371</v>
      </c>
      <c r="N1491" s="285" t="s">
        <v>1672</v>
      </c>
      <c r="O1491" s="158" t="s">
        <v>1672</v>
      </c>
      <c r="P1491" s="23" t="s">
        <v>3362</v>
      </c>
      <c r="Q1491" s="49" t="s">
        <v>3362</v>
      </c>
      <c r="R1491" s="158" t="s">
        <v>1642</v>
      </c>
      <c r="S1491" s="351" t="s">
        <v>3362</v>
      </c>
      <c r="T1491" s="158" t="s">
        <v>1925</v>
      </c>
      <c r="U1491" s="158" t="s">
        <v>67</v>
      </c>
      <c r="V1491" s="49" t="s">
        <v>67</v>
      </c>
      <c r="W1491" s="49" t="s">
        <v>67</v>
      </c>
      <c r="X1491" s="34" t="s">
        <v>67</v>
      </c>
      <c r="Y1491" s="34" t="s">
        <v>67</v>
      </c>
      <c r="Z1491" s="159">
        <v>2</v>
      </c>
      <c r="AA1491" s="158" t="s">
        <v>1700</v>
      </c>
      <c r="AB1491" s="49" t="s">
        <v>3379</v>
      </c>
      <c r="AC1491" s="49" t="s">
        <v>67</v>
      </c>
      <c r="AD1491" s="49" t="s">
        <v>3380</v>
      </c>
      <c r="AE1491" s="49" t="s">
        <v>67</v>
      </c>
      <c r="AF1491" s="49" t="s">
        <v>67</v>
      </c>
      <c r="AG1491" s="49" t="s">
        <v>67</v>
      </c>
      <c r="AH1491" s="25"/>
    </row>
    <row r="1492" spans="1:34" s="11" customFormat="1" ht="15" customHeight="1">
      <c r="A1492" s="195" t="s">
        <v>2629</v>
      </c>
      <c r="B1492" s="158" t="s">
        <v>22281</v>
      </c>
      <c r="C1492" s="158" t="s">
        <v>1860</v>
      </c>
      <c r="D1492" s="158" t="s">
        <v>649</v>
      </c>
      <c r="E1492" s="158" t="s">
        <v>1645</v>
      </c>
      <c r="F1492" s="18">
        <v>5120</v>
      </c>
      <c r="G1492" s="18">
        <v>5120</v>
      </c>
      <c r="H1492" s="183" t="s">
        <v>3369</v>
      </c>
      <c r="I1492" s="19" t="s">
        <v>3370</v>
      </c>
      <c r="J1492" s="158" t="s">
        <v>1647</v>
      </c>
      <c r="K1492" s="158" t="s">
        <v>67</v>
      </c>
      <c r="L1492" s="159">
        <v>1970</v>
      </c>
      <c r="M1492" s="344" t="s">
        <v>3371</v>
      </c>
      <c r="N1492" s="285" t="s">
        <v>1672</v>
      </c>
      <c r="O1492" s="158" t="s">
        <v>1672</v>
      </c>
      <c r="P1492" s="23" t="s">
        <v>3362</v>
      </c>
      <c r="Q1492" s="49" t="s">
        <v>3388</v>
      </c>
      <c r="R1492" s="158" t="s">
        <v>1642</v>
      </c>
      <c r="S1492" s="351" t="s">
        <v>3362</v>
      </c>
      <c r="T1492" s="158" t="s">
        <v>1925</v>
      </c>
      <c r="U1492" s="158" t="s">
        <v>67</v>
      </c>
      <c r="V1492" s="49" t="s">
        <v>67</v>
      </c>
      <c r="W1492" s="49" t="s">
        <v>67</v>
      </c>
      <c r="X1492" s="34" t="s">
        <v>67</v>
      </c>
      <c r="Y1492" s="34" t="s">
        <v>67</v>
      </c>
      <c r="Z1492" s="159">
        <v>1</v>
      </c>
      <c r="AA1492" s="158" t="s">
        <v>1700</v>
      </c>
      <c r="AB1492" s="49" t="s">
        <v>3379</v>
      </c>
      <c r="AC1492" s="49" t="s">
        <v>67</v>
      </c>
      <c r="AD1492" s="49" t="s">
        <v>3380</v>
      </c>
      <c r="AE1492" s="49" t="s">
        <v>67</v>
      </c>
      <c r="AF1492" s="49" t="s">
        <v>67</v>
      </c>
      <c r="AG1492" s="49" t="s">
        <v>67</v>
      </c>
      <c r="AH1492" s="49"/>
    </row>
    <row r="1493" spans="1:34" s="11" customFormat="1" ht="15" customHeight="1">
      <c r="A1493" s="195" t="s">
        <v>2646</v>
      </c>
      <c r="B1493" s="158" t="s">
        <v>2647</v>
      </c>
      <c r="C1493" s="158" t="s">
        <v>1860</v>
      </c>
      <c r="D1493" s="158" t="s">
        <v>649</v>
      </c>
      <c r="E1493" s="158" t="s">
        <v>1645</v>
      </c>
      <c r="F1493" s="18">
        <v>5000</v>
      </c>
      <c r="G1493" s="18">
        <v>5000</v>
      </c>
      <c r="H1493" s="183" t="s">
        <v>3369</v>
      </c>
      <c r="I1493" s="19" t="s">
        <v>3370</v>
      </c>
      <c r="J1493" s="158" t="s">
        <v>1647</v>
      </c>
      <c r="K1493" s="158" t="s">
        <v>67</v>
      </c>
      <c r="L1493" s="159">
        <v>1968</v>
      </c>
      <c r="M1493" s="344" t="s">
        <v>3371</v>
      </c>
      <c r="N1493" s="285" t="s">
        <v>1672</v>
      </c>
      <c r="O1493" s="158" t="s">
        <v>1672</v>
      </c>
      <c r="P1493" s="23" t="s">
        <v>3362</v>
      </c>
      <c r="Q1493" s="49" t="s">
        <v>3388</v>
      </c>
      <c r="R1493" s="158" t="s">
        <v>1642</v>
      </c>
      <c r="S1493" s="351" t="s">
        <v>3362</v>
      </c>
      <c r="T1493" s="158" t="s">
        <v>1925</v>
      </c>
      <c r="U1493" s="158" t="s">
        <v>67</v>
      </c>
      <c r="V1493" s="49" t="s">
        <v>67</v>
      </c>
      <c r="W1493" s="49" t="s">
        <v>67</v>
      </c>
      <c r="X1493" s="34" t="s">
        <v>67</v>
      </c>
      <c r="Y1493" s="34" t="s">
        <v>67</v>
      </c>
      <c r="Z1493" s="159">
        <v>2</v>
      </c>
      <c r="AA1493" s="158" t="s">
        <v>1700</v>
      </c>
      <c r="AB1493" s="49" t="s">
        <v>3379</v>
      </c>
      <c r="AC1493" s="49" t="s">
        <v>67</v>
      </c>
      <c r="AD1493" s="49" t="s">
        <v>3380</v>
      </c>
      <c r="AE1493" s="49" t="s">
        <v>67</v>
      </c>
      <c r="AF1493" s="49" t="s">
        <v>67</v>
      </c>
      <c r="AG1493" s="49" t="s">
        <v>67</v>
      </c>
      <c r="AH1493" s="25"/>
    </row>
    <row r="1494" spans="1:34" s="11" customFormat="1" ht="15" customHeight="1">
      <c r="A1494" s="195" t="s">
        <v>2622</v>
      </c>
      <c r="B1494" s="158" t="s">
        <v>2623</v>
      </c>
      <c r="C1494" s="158" t="s">
        <v>1860</v>
      </c>
      <c r="D1494" s="158" t="s">
        <v>649</v>
      </c>
      <c r="E1494" s="158" t="s">
        <v>1641</v>
      </c>
      <c r="F1494" s="18">
        <v>140</v>
      </c>
      <c r="G1494" s="18">
        <v>140</v>
      </c>
      <c r="H1494" s="183" t="s">
        <v>3369</v>
      </c>
      <c r="I1494" s="19" t="s">
        <v>3370</v>
      </c>
      <c r="J1494" s="158" t="s">
        <v>1647</v>
      </c>
      <c r="K1494" s="158" t="s">
        <v>67</v>
      </c>
      <c r="L1494" s="159" t="s">
        <v>67</v>
      </c>
      <c r="M1494" s="344" t="s">
        <v>3371</v>
      </c>
      <c r="N1494" s="285" t="s">
        <v>1672</v>
      </c>
      <c r="O1494" s="158" t="s">
        <v>1672</v>
      </c>
      <c r="P1494" s="23" t="s">
        <v>3362</v>
      </c>
      <c r="Q1494" s="49" t="s">
        <v>3362</v>
      </c>
      <c r="R1494" s="158" t="s">
        <v>1642</v>
      </c>
      <c r="S1494" s="351" t="s">
        <v>3362</v>
      </c>
      <c r="T1494" s="158" t="s">
        <v>1925</v>
      </c>
      <c r="U1494" s="158" t="s">
        <v>67</v>
      </c>
      <c r="V1494" s="49" t="s">
        <v>67</v>
      </c>
      <c r="W1494" s="49" t="s">
        <v>67</v>
      </c>
      <c r="X1494" s="34" t="s">
        <v>67</v>
      </c>
      <c r="Y1494" s="34" t="s">
        <v>67</v>
      </c>
      <c r="Z1494" s="159">
        <v>1</v>
      </c>
      <c r="AA1494" s="158" t="s">
        <v>1700</v>
      </c>
      <c r="AB1494" s="49" t="s">
        <v>3379</v>
      </c>
      <c r="AC1494" s="49" t="s">
        <v>67</v>
      </c>
      <c r="AD1494" s="49" t="s">
        <v>3380</v>
      </c>
      <c r="AE1494" s="49" t="s">
        <v>67</v>
      </c>
      <c r="AF1494" s="49" t="s">
        <v>67</v>
      </c>
      <c r="AG1494" s="49" t="s">
        <v>67</v>
      </c>
      <c r="AH1494" s="25"/>
    </row>
    <row r="1495" spans="1:34" s="11" customFormat="1" ht="15" customHeight="1">
      <c r="A1495" s="195" t="s">
        <v>2639</v>
      </c>
      <c r="B1495" s="158" t="s">
        <v>2640</v>
      </c>
      <c r="C1495" s="158" t="s">
        <v>1860</v>
      </c>
      <c r="D1495" s="158" t="s">
        <v>649</v>
      </c>
      <c r="E1495" s="158" t="s">
        <v>1641</v>
      </c>
      <c r="F1495" s="18">
        <v>5984</v>
      </c>
      <c r="G1495" s="18">
        <v>5984</v>
      </c>
      <c r="H1495" s="183" t="s">
        <v>3369</v>
      </c>
      <c r="I1495" s="19" t="s">
        <v>3370</v>
      </c>
      <c r="J1495" s="158" t="s">
        <v>1647</v>
      </c>
      <c r="K1495" s="158" t="s">
        <v>67</v>
      </c>
      <c r="L1495" s="159">
        <v>1989</v>
      </c>
      <c r="M1495" s="344" t="s">
        <v>3371</v>
      </c>
      <c r="N1495" s="285" t="s">
        <v>1672</v>
      </c>
      <c r="O1495" s="158" t="s">
        <v>1672</v>
      </c>
      <c r="P1495" s="23" t="s">
        <v>3362</v>
      </c>
      <c r="Q1495" s="49" t="s">
        <v>3388</v>
      </c>
      <c r="R1495" s="158" t="s">
        <v>1642</v>
      </c>
      <c r="S1495" s="351" t="s">
        <v>3362</v>
      </c>
      <c r="T1495" s="158" t="s">
        <v>1925</v>
      </c>
      <c r="U1495" s="158" t="s">
        <v>67</v>
      </c>
      <c r="V1495" s="49" t="s">
        <v>67</v>
      </c>
      <c r="W1495" s="49" t="s">
        <v>67</v>
      </c>
      <c r="X1495" s="34" t="s">
        <v>67</v>
      </c>
      <c r="Y1495" s="34" t="s">
        <v>67</v>
      </c>
      <c r="Z1495" s="159">
        <v>2</v>
      </c>
      <c r="AA1495" s="158" t="s">
        <v>1700</v>
      </c>
      <c r="AB1495" s="49" t="s">
        <v>3379</v>
      </c>
      <c r="AC1495" s="49" t="s">
        <v>67</v>
      </c>
      <c r="AD1495" s="49" t="s">
        <v>3380</v>
      </c>
      <c r="AE1495" s="49" t="s">
        <v>67</v>
      </c>
      <c r="AF1495" s="49" t="s">
        <v>67</v>
      </c>
      <c r="AG1495" s="49" t="s">
        <v>67</v>
      </c>
      <c r="AH1495" s="25"/>
    </row>
    <row r="1496" spans="1:34" s="11" customFormat="1" ht="15" customHeight="1">
      <c r="A1496" s="195" t="s">
        <v>1922</v>
      </c>
      <c r="B1496" s="158" t="s">
        <v>1923</v>
      </c>
      <c r="C1496" s="158" t="s">
        <v>1924</v>
      </c>
      <c r="D1496" s="158" t="s">
        <v>649</v>
      </c>
      <c r="E1496" s="158" t="s">
        <v>1641</v>
      </c>
      <c r="F1496" s="18">
        <v>1125</v>
      </c>
      <c r="G1496" s="18">
        <v>1125</v>
      </c>
      <c r="H1496" s="183" t="s">
        <v>3369</v>
      </c>
      <c r="I1496" s="19" t="s">
        <v>3370</v>
      </c>
      <c r="J1496" s="158" t="s">
        <v>1647</v>
      </c>
      <c r="K1496" s="25" t="s">
        <v>3382</v>
      </c>
      <c r="L1496" s="159">
        <v>2004</v>
      </c>
      <c r="M1496" s="331">
        <v>2004</v>
      </c>
      <c r="N1496" s="49" t="s">
        <v>1672</v>
      </c>
      <c r="O1496" s="158" t="s">
        <v>1672</v>
      </c>
      <c r="P1496" s="23" t="s">
        <v>3362</v>
      </c>
      <c r="Q1496" s="49" t="s">
        <v>3362</v>
      </c>
      <c r="R1496" s="158" t="s">
        <v>1642</v>
      </c>
      <c r="S1496" s="344" t="s">
        <v>67</v>
      </c>
      <c r="T1496" s="158" t="s">
        <v>1925</v>
      </c>
      <c r="U1496" s="158" t="s">
        <v>67</v>
      </c>
      <c r="V1496" s="49" t="s">
        <v>67</v>
      </c>
      <c r="W1496" s="49" t="s">
        <v>67</v>
      </c>
      <c r="X1496" s="34" t="s">
        <v>67</v>
      </c>
      <c r="Y1496" s="34" t="s">
        <v>67</v>
      </c>
      <c r="Z1496" s="159">
        <v>1</v>
      </c>
      <c r="AA1496" s="158" t="s">
        <v>1700</v>
      </c>
      <c r="AB1496" s="49" t="s">
        <v>3379</v>
      </c>
      <c r="AC1496" s="49" t="s">
        <v>67</v>
      </c>
      <c r="AD1496" s="49" t="s">
        <v>3380</v>
      </c>
      <c r="AE1496" s="49" t="s">
        <v>67</v>
      </c>
      <c r="AF1496" s="49" t="s">
        <v>67</v>
      </c>
      <c r="AG1496" s="49" t="s">
        <v>67</v>
      </c>
      <c r="AH1496" s="25"/>
    </row>
    <row r="1497" spans="1:34" s="11" customFormat="1" ht="15" customHeight="1">
      <c r="A1497" s="195" t="s">
        <v>1833</v>
      </c>
      <c r="B1497" s="158" t="s">
        <v>1834</v>
      </c>
      <c r="C1497" s="158" t="s">
        <v>1835</v>
      </c>
      <c r="D1497" s="158" t="s">
        <v>649</v>
      </c>
      <c r="E1497" s="158" t="s">
        <v>1641</v>
      </c>
      <c r="F1497" s="18">
        <v>2000</v>
      </c>
      <c r="G1497" s="18">
        <v>2000</v>
      </c>
      <c r="H1497" s="183" t="s">
        <v>3369</v>
      </c>
      <c r="I1497" s="19" t="s">
        <v>3370</v>
      </c>
      <c r="J1497" s="158" t="s">
        <v>1652</v>
      </c>
      <c r="K1497" s="25" t="s">
        <v>3383</v>
      </c>
      <c r="L1497" s="159">
        <v>2001</v>
      </c>
      <c r="M1497" s="160" t="s">
        <v>3371</v>
      </c>
      <c r="N1497" s="49" t="s">
        <v>1672</v>
      </c>
      <c r="O1497" s="158" t="s">
        <v>1672</v>
      </c>
      <c r="P1497" s="23" t="s">
        <v>3362</v>
      </c>
      <c r="Q1497" s="21" t="s">
        <v>3362</v>
      </c>
      <c r="R1497" s="158" t="s">
        <v>1642</v>
      </c>
      <c r="S1497" s="160" t="s">
        <v>67</v>
      </c>
      <c r="T1497" s="158" t="s">
        <v>1836</v>
      </c>
      <c r="U1497" s="158" t="s">
        <v>1642</v>
      </c>
      <c r="V1497" s="21" t="s">
        <v>67</v>
      </c>
      <c r="W1497" s="21" t="s">
        <v>67</v>
      </c>
      <c r="X1497" s="33" t="s">
        <v>67</v>
      </c>
      <c r="Y1497" s="33" t="s">
        <v>67</v>
      </c>
      <c r="Z1497" s="159">
        <v>1</v>
      </c>
      <c r="AA1497" s="158" t="s">
        <v>1700</v>
      </c>
      <c r="AB1497" s="21" t="s">
        <v>3379</v>
      </c>
      <c r="AC1497" s="21" t="s">
        <v>67</v>
      </c>
      <c r="AD1497" s="21" t="s">
        <v>3380</v>
      </c>
      <c r="AE1497" s="21" t="s">
        <v>67</v>
      </c>
      <c r="AF1497" s="21" t="s">
        <v>67</v>
      </c>
      <c r="AG1497" s="21" t="s">
        <v>67</v>
      </c>
      <c r="AH1497" s="25"/>
    </row>
    <row r="1498" spans="1:34" s="11" customFormat="1" ht="15" customHeight="1">
      <c r="A1498" s="195" t="s">
        <v>1858</v>
      </c>
      <c r="B1498" s="158" t="s">
        <v>1859</v>
      </c>
      <c r="C1498" s="158" t="s">
        <v>1860</v>
      </c>
      <c r="D1498" s="158" t="s">
        <v>649</v>
      </c>
      <c r="E1498" s="158" t="s">
        <v>1641</v>
      </c>
      <c r="F1498" s="18" t="s">
        <v>67</v>
      </c>
      <c r="G1498" s="18" t="s">
        <v>67</v>
      </c>
      <c r="H1498" s="183" t="s">
        <v>3369</v>
      </c>
      <c r="I1498" s="33" t="s">
        <v>67</v>
      </c>
      <c r="J1498" s="158" t="s">
        <v>1656</v>
      </c>
      <c r="K1498" s="158" t="s">
        <v>67</v>
      </c>
      <c r="L1498" s="159">
        <v>2001</v>
      </c>
      <c r="M1498" s="160" t="s">
        <v>3371</v>
      </c>
      <c r="N1498" s="49" t="s">
        <v>1672</v>
      </c>
      <c r="O1498" s="158" t="s">
        <v>1672</v>
      </c>
      <c r="P1498" s="23" t="s">
        <v>3362</v>
      </c>
      <c r="Q1498" s="21" t="s">
        <v>3362</v>
      </c>
      <c r="R1498" s="158" t="s">
        <v>1642</v>
      </c>
      <c r="S1498" s="160" t="s">
        <v>67</v>
      </c>
      <c r="T1498" s="158" t="s">
        <v>1836</v>
      </c>
      <c r="U1498" s="158" t="s">
        <v>1642</v>
      </c>
      <c r="V1498" s="21" t="s">
        <v>67</v>
      </c>
      <c r="W1498" s="21" t="s">
        <v>67</v>
      </c>
      <c r="X1498" s="33" t="s">
        <v>67</v>
      </c>
      <c r="Y1498" s="33" t="s">
        <v>67</v>
      </c>
      <c r="Z1498" s="159">
        <v>1</v>
      </c>
      <c r="AA1498" s="158" t="s">
        <v>1700</v>
      </c>
      <c r="AB1498" s="21" t="s">
        <v>3379</v>
      </c>
      <c r="AC1498" s="21" t="s">
        <v>67</v>
      </c>
      <c r="AD1498" s="21" t="s">
        <v>3380</v>
      </c>
      <c r="AE1498" s="21" t="s">
        <v>67</v>
      </c>
      <c r="AF1498" s="21" t="s">
        <v>67</v>
      </c>
      <c r="AG1498" s="21" t="s">
        <v>67</v>
      </c>
      <c r="AH1498" s="25"/>
    </row>
    <row r="1499" spans="1:34" s="11" customFormat="1" ht="15" customHeight="1">
      <c r="A1499" s="230" t="s">
        <v>3304</v>
      </c>
      <c r="B1499" s="284" t="s">
        <v>7700</v>
      </c>
      <c r="C1499" s="284" t="s">
        <v>1029</v>
      </c>
      <c r="D1499" s="284" t="s">
        <v>649</v>
      </c>
      <c r="E1499" s="232" t="s">
        <v>1645</v>
      </c>
      <c r="F1499" s="115">
        <v>5680</v>
      </c>
      <c r="G1499" s="115">
        <v>5680</v>
      </c>
      <c r="H1499" s="233" t="s">
        <v>3369</v>
      </c>
      <c r="I1499" s="322">
        <v>1</v>
      </c>
      <c r="J1499" s="232" t="s">
        <v>1653</v>
      </c>
      <c r="K1499" s="232" t="s">
        <v>3375</v>
      </c>
      <c r="L1499" s="235">
        <v>1956</v>
      </c>
      <c r="M1499" s="231"/>
      <c r="N1499" s="321" t="s">
        <v>1672</v>
      </c>
      <c r="O1499" s="233" t="s">
        <v>1672</v>
      </c>
      <c r="P1499" s="501" t="s">
        <v>3362</v>
      </c>
      <c r="Q1499" s="231" t="s">
        <v>3385</v>
      </c>
      <c r="R1499" s="233" t="s">
        <v>1642</v>
      </c>
      <c r="S1499" s="321" t="s">
        <v>67</v>
      </c>
      <c r="T1499" s="233" t="s">
        <v>1644</v>
      </c>
      <c r="U1499" s="233" t="s">
        <v>67</v>
      </c>
      <c r="V1499" s="321" t="s">
        <v>67</v>
      </c>
      <c r="W1499" s="321" t="s">
        <v>67</v>
      </c>
      <c r="X1499" s="353" t="s">
        <v>67</v>
      </c>
      <c r="Y1499" s="353" t="s">
        <v>67</v>
      </c>
      <c r="Z1499" s="239">
        <v>1</v>
      </c>
      <c r="AA1499" s="233" t="s">
        <v>2785</v>
      </c>
      <c r="AB1499" s="231" t="s">
        <v>3372</v>
      </c>
      <c r="AC1499" s="21" t="s">
        <v>3373</v>
      </c>
      <c r="AD1499" s="231" t="s">
        <v>3374</v>
      </c>
      <c r="AE1499" s="231" t="s">
        <v>67</v>
      </c>
      <c r="AF1499" s="231" t="s">
        <v>67</v>
      </c>
      <c r="AG1499" s="231" t="s">
        <v>67</v>
      </c>
      <c r="AH1499" s="240" t="s">
        <v>1</v>
      </c>
    </row>
    <row r="1500" spans="1:34" s="11" customFormat="1" ht="15" customHeight="1">
      <c r="A1500" s="230" t="s">
        <v>2981</v>
      </c>
      <c r="B1500" s="284" t="s">
        <v>7791</v>
      </c>
      <c r="C1500" s="284" t="s">
        <v>1029</v>
      </c>
      <c r="D1500" s="284" t="s">
        <v>649</v>
      </c>
      <c r="E1500" s="232" t="s">
        <v>1645</v>
      </c>
      <c r="F1500" s="115">
        <v>1530</v>
      </c>
      <c r="G1500" s="115">
        <v>1530</v>
      </c>
      <c r="H1500" s="233" t="s">
        <v>3369</v>
      </c>
      <c r="I1500" s="244">
        <v>1</v>
      </c>
      <c r="J1500" s="232" t="s">
        <v>1647</v>
      </c>
      <c r="K1500" s="232" t="s">
        <v>1</v>
      </c>
      <c r="L1500" s="242" t="s">
        <v>67</v>
      </c>
      <c r="M1500" s="231"/>
      <c r="N1500" s="321" t="s">
        <v>1672</v>
      </c>
      <c r="O1500" s="233" t="s">
        <v>1672</v>
      </c>
      <c r="P1500" s="236" t="s">
        <v>3362</v>
      </c>
      <c r="Q1500" s="231" t="s">
        <v>3362</v>
      </c>
      <c r="R1500" s="233" t="s">
        <v>1642</v>
      </c>
      <c r="S1500" s="321" t="s">
        <v>67</v>
      </c>
      <c r="T1500" s="233" t="s">
        <v>1644</v>
      </c>
      <c r="U1500" s="233" t="s">
        <v>67</v>
      </c>
      <c r="V1500" s="321" t="s">
        <v>67</v>
      </c>
      <c r="W1500" s="321" t="s">
        <v>67</v>
      </c>
      <c r="X1500" s="353" t="s">
        <v>67</v>
      </c>
      <c r="Y1500" s="353" t="s">
        <v>67</v>
      </c>
      <c r="Z1500" s="239">
        <v>1</v>
      </c>
      <c r="AA1500" s="233" t="s">
        <v>2785</v>
      </c>
      <c r="AB1500" s="231" t="s">
        <v>3372</v>
      </c>
      <c r="AC1500" s="231" t="s">
        <v>3373</v>
      </c>
      <c r="AD1500" s="231" t="s">
        <v>3374</v>
      </c>
      <c r="AE1500" s="231" t="s">
        <v>67</v>
      </c>
      <c r="AF1500" s="231" t="s">
        <v>67</v>
      </c>
      <c r="AG1500" s="231" t="s">
        <v>67</v>
      </c>
      <c r="AH1500" s="240" t="s">
        <v>1</v>
      </c>
    </row>
    <row r="1501" spans="1:34" s="11" customFormat="1" ht="15" customHeight="1">
      <c r="A1501" s="230" t="s">
        <v>3180</v>
      </c>
      <c r="B1501" s="284" t="s">
        <v>7785</v>
      </c>
      <c r="C1501" s="284" t="s">
        <v>1029</v>
      </c>
      <c r="D1501" s="284" t="s">
        <v>649</v>
      </c>
      <c r="E1501" s="232" t="s">
        <v>1648</v>
      </c>
      <c r="F1501" s="115">
        <v>1</v>
      </c>
      <c r="G1501" s="115">
        <v>1</v>
      </c>
      <c r="H1501" s="233" t="s">
        <v>3369</v>
      </c>
      <c r="I1501" s="322">
        <v>1</v>
      </c>
      <c r="J1501" s="232" t="s">
        <v>1647</v>
      </c>
      <c r="K1501" s="232" t="s">
        <v>1</v>
      </c>
      <c r="L1501" s="235">
        <v>1989</v>
      </c>
      <c r="M1501" s="231"/>
      <c r="N1501" s="321" t="s">
        <v>1672</v>
      </c>
      <c r="O1501" s="233" t="s">
        <v>1672</v>
      </c>
      <c r="P1501" s="236" t="s">
        <v>3362</v>
      </c>
      <c r="Q1501" s="231" t="s">
        <v>3362</v>
      </c>
      <c r="R1501" s="233" t="s">
        <v>1642</v>
      </c>
      <c r="S1501" s="321" t="s">
        <v>67</v>
      </c>
      <c r="T1501" s="233" t="s">
        <v>1644</v>
      </c>
      <c r="U1501" s="233" t="s">
        <v>67</v>
      </c>
      <c r="V1501" s="321" t="s">
        <v>67</v>
      </c>
      <c r="W1501" s="321" t="s">
        <v>67</v>
      </c>
      <c r="X1501" s="353" t="s">
        <v>67</v>
      </c>
      <c r="Y1501" s="353" t="s">
        <v>67</v>
      </c>
      <c r="Z1501" s="239">
        <v>1</v>
      </c>
      <c r="AA1501" s="233" t="s">
        <v>2785</v>
      </c>
      <c r="AB1501" s="231" t="s">
        <v>3372</v>
      </c>
      <c r="AC1501" s="21" t="s">
        <v>3373</v>
      </c>
      <c r="AD1501" s="231" t="s">
        <v>3374</v>
      </c>
      <c r="AE1501" s="231" t="s">
        <v>67</v>
      </c>
      <c r="AF1501" s="231" t="s">
        <v>67</v>
      </c>
      <c r="AG1501" s="231" t="s">
        <v>67</v>
      </c>
      <c r="AH1501" s="240" t="s">
        <v>1</v>
      </c>
    </row>
    <row r="1502" spans="1:34" s="11" customFormat="1" ht="15" customHeight="1">
      <c r="A1502" s="230" t="s">
        <v>3200</v>
      </c>
      <c r="B1502" s="284" t="s">
        <v>1670</v>
      </c>
      <c r="C1502" s="284" t="s">
        <v>1029</v>
      </c>
      <c r="D1502" s="284" t="s">
        <v>649</v>
      </c>
      <c r="E1502" s="232" t="s">
        <v>1641</v>
      </c>
      <c r="F1502" s="115">
        <v>1000</v>
      </c>
      <c r="G1502" s="115">
        <v>1000</v>
      </c>
      <c r="H1502" s="233" t="s">
        <v>3369</v>
      </c>
      <c r="I1502" s="322">
        <v>1</v>
      </c>
      <c r="J1502" s="232" t="s">
        <v>1652</v>
      </c>
      <c r="K1502" s="232" t="s">
        <v>3398</v>
      </c>
      <c r="L1502" s="235">
        <v>2000</v>
      </c>
      <c r="M1502" s="231"/>
      <c r="N1502" s="321" t="s">
        <v>1672</v>
      </c>
      <c r="O1502" s="233" t="s">
        <v>1672</v>
      </c>
      <c r="P1502" s="236" t="s">
        <v>3362</v>
      </c>
      <c r="Q1502" s="231" t="s">
        <v>3362</v>
      </c>
      <c r="R1502" s="233" t="s">
        <v>1642</v>
      </c>
      <c r="S1502" s="321" t="s">
        <v>67</v>
      </c>
      <c r="T1502" s="233" t="s">
        <v>1644</v>
      </c>
      <c r="U1502" s="233" t="s">
        <v>67</v>
      </c>
      <c r="V1502" s="321" t="s">
        <v>67</v>
      </c>
      <c r="W1502" s="321" t="s">
        <v>67</v>
      </c>
      <c r="X1502" s="353" t="s">
        <v>67</v>
      </c>
      <c r="Y1502" s="353" t="s">
        <v>67</v>
      </c>
      <c r="Z1502" s="239">
        <v>1</v>
      </c>
      <c r="AA1502" s="233" t="s">
        <v>2785</v>
      </c>
      <c r="AB1502" s="231" t="s">
        <v>3372</v>
      </c>
      <c r="AC1502" s="231" t="s">
        <v>3373</v>
      </c>
      <c r="AD1502" s="231" t="s">
        <v>3374</v>
      </c>
      <c r="AE1502" s="231" t="s">
        <v>67</v>
      </c>
      <c r="AF1502" s="231" t="s">
        <v>67</v>
      </c>
      <c r="AG1502" s="231" t="s">
        <v>67</v>
      </c>
      <c r="AH1502" s="240" t="s">
        <v>1</v>
      </c>
    </row>
    <row r="1503" spans="1:34" s="11" customFormat="1" ht="15" customHeight="1">
      <c r="A1503" s="382" t="s">
        <v>9918</v>
      </c>
      <c r="B1503" s="82" t="s">
        <v>21274</v>
      </c>
      <c r="C1503" s="82" t="s">
        <v>21275</v>
      </c>
      <c r="D1503" s="82" t="s">
        <v>82</v>
      </c>
      <c r="E1503" s="82" t="s">
        <v>1645</v>
      </c>
      <c r="F1503" s="82">
        <v>400</v>
      </c>
      <c r="G1503" s="82">
        <v>320</v>
      </c>
      <c r="H1503" s="82" t="s">
        <v>3369</v>
      </c>
      <c r="I1503" s="75" t="s">
        <v>3370</v>
      </c>
      <c r="J1503" s="82" t="s">
        <v>1652</v>
      </c>
      <c r="K1503" s="82" t="s">
        <v>3383</v>
      </c>
      <c r="L1503" s="82">
        <v>1951</v>
      </c>
      <c r="M1503" s="75" t="s">
        <v>3371</v>
      </c>
      <c r="N1503" s="75" t="s">
        <v>1672</v>
      </c>
      <c r="O1503" s="82" t="s">
        <v>1672</v>
      </c>
      <c r="P1503" s="503">
        <v>0</v>
      </c>
      <c r="Q1503" s="75">
        <v>0</v>
      </c>
      <c r="R1503" s="82" t="s">
        <v>1642</v>
      </c>
      <c r="S1503" s="75" t="s">
        <v>3362</v>
      </c>
      <c r="T1503" s="82" t="s">
        <v>9919</v>
      </c>
      <c r="U1503" s="82" t="s">
        <v>67</v>
      </c>
      <c r="V1503" s="75" t="s">
        <v>3362</v>
      </c>
      <c r="W1503" s="75" t="s">
        <v>1642</v>
      </c>
      <c r="X1503" s="75" t="s">
        <v>3377</v>
      </c>
      <c r="Y1503" s="75" t="s">
        <v>3377</v>
      </c>
      <c r="Z1503" s="82">
        <v>1</v>
      </c>
      <c r="AA1503" s="82" t="s">
        <v>9886</v>
      </c>
      <c r="AB1503" s="75" t="s">
        <v>21136</v>
      </c>
      <c r="AC1503" s="75" t="s">
        <v>21137</v>
      </c>
      <c r="AD1503" s="521" t="s">
        <v>21138</v>
      </c>
      <c r="AE1503" s="523" t="s">
        <v>22190</v>
      </c>
      <c r="AF1503" s="523" t="s">
        <v>22191</v>
      </c>
      <c r="AG1503" s="521" t="s">
        <v>22192</v>
      </c>
      <c r="AH1503" s="365" t="s">
        <v>1</v>
      </c>
    </row>
    <row r="1504" spans="1:34" s="11" customFormat="1" ht="15" customHeight="1">
      <c r="A1504" s="382" t="s">
        <v>9920</v>
      </c>
      <c r="B1504" s="82" t="s">
        <v>21276</v>
      </c>
      <c r="C1504" s="82" t="s">
        <v>21275</v>
      </c>
      <c r="D1504" s="82" t="s">
        <v>82</v>
      </c>
      <c r="E1504" s="82" t="s">
        <v>1646</v>
      </c>
      <c r="F1504" s="82">
        <v>442</v>
      </c>
      <c r="G1504" s="82">
        <v>353</v>
      </c>
      <c r="H1504" s="82" t="s">
        <v>3369</v>
      </c>
      <c r="I1504" s="75" t="s">
        <v>3370</v>
      </c>
      <c r="J1504" s="82" t="s">
        <v>1647</v>
      </c>
      <c r="K1504" s="82" t="s">
        <v>3383</v>
      </c>
      <c r="L1504" s="82">
        <v>1940</v>
      </c>
      <c r="M1504" s="75">
        <v>2018</v>
      </c>
      <c r="N1504" s="75" t="s">
        <v>1672</v>
      </c>
      <c r="O1504" s="82" t="s">
        <v>1672</v>
      </c>
      <c r="P1504" s="503">
        <v>0</v>
      </c>
      <c r="Q1504" s="75">
        <v>0</v>
      </c>
      <c r="R1504" s="82" t="s">
        <v>1642</v>
      </c>
      <c r="S1504" s="75" t="s">
        <v>3362</v>
      </c>
      <c r="T1504" s="82" t="s">
        <v>9919</v>
      </c>
      <c r="U1504" s="82" t="s">
        <v>67</v>
      </c>
      <c r="V1504" s="75" t="s">
        <v>3362</v>
      </c>
      <c r="W1504" s="75" t="s">
        <v>1642</v>
      </c>
      <c r="X1504" s="75" t="s">
        <v>3377</v>
      </c>
      <c r="Y1504" s="75" t="s">
        <v>3377</v>
      </c>
      <c r="Z1504" s="82">
        <v>1</v>
      </c>
      <c r="AA1504" s="82" t="s">
        <v>9886</v>
      </c>
      <c r="AB1504" s="75" t="s">
        <v>21136</v>
      </c>
      <c r="AC1504" s="75" t="s">
        <v>21137</v>
      </c>
      <c r="AD1504" s="521" t="s">
        <v>21138</v>
      </c>
      <c r="AE1504" s="523" t="s">
        <v>22190</v>
      </c>
      <c r="AF1504" s="523" t="s">
        <v>22191</v>
      </c>
      <c r="AG1504" s="521" t="s">
        <v>22192</v>
      </c>
      <c r="AH1504" s="365" t="s">
        <v>22193</v>
      </c>
    </row>
    <row r="1505" spans="1:34" s="11" customFormat="1" ht="15" customHeight="1">
      <c r="A1505" s="382" t="s">
        <v>9965</v>
      </c>
      <c r="B1505" s="82" t="s">
        <v>21278</v>
      </c>
      <c r="C1505" s="82" t="s">
        <v>21275</v>
      </c>
      <c r="D1505" s="82" t="s">
        <v>82</v>
      </c>
      <c r="E1505" s="82" t="s">
        <v>1648</v>
      </c>
      <c r="F1505" s="82">
        <v>5194</v>
      </c>
      <c r="G1505" s="82">
        <v>5194</v>
      </c>
      <c r="H1505" s="82" t="s">
        <v>3369</v>
      </c>
      <c r="I1505" s="75" t="s">
        <v>3370</v>
      </c>
      <c r="J1505" s="82" t="s">
        <v>1652</v>
      </c>
      <c r="K1505" s="82" t="s">
        <v>3375</v>
      </c>
      <c r="L1505" s="82">
        <v>1950</v>
      </c>
      <c r="M1505" s="75" t="s">
        <v>3371</v>
      </c>
      <c r="N1505" s="75" t="s">
        <v>1672</v>
      </c>
      <c r="O1505" s="82" t="s">
        <v>1672</v>
      </c>
      <c r="P1505" s="503">
        <v>0</v>
      </c>
      <c r="Q1505" s="75">
        <v>0</v>
      </c>
      <c r="R1505" s="82" t="s">
        <v>1642</v>
      </c>
      <c r="S1505" s="75" t="s">
        <v>3385</v>
      </c>
      <c r="T1505" s="82" t="s">
        <v>9919</v>
      </c>
      <c r="U1505" s="82" t="s">
        <v>67</v>
      </c>
      <c r="V1505" s="75" t="s">
        <v>3362</v>
      </c>
      <c r="W1505" s="75" t="s">
        <v>1642</v>
      </c>
      <c r="X1505" s="75" t="s">
        <v>3370</v>
      </c>
      <c r="Y1505" s="75" t="s">
        <v>8219</v>
      </c>
      <c r="Z1505" s="82">
        <v>1</v>
      </c>
      <c r="AA1505" s="82" t="s">
        <v>9886</v>
      </c>
      <c r="AB1505" s="75" t="s">
        <v>21136</v>
      </c>
      <c r="AC1505" s="75" t="s">
        <v>21137</v>
      </c>
      <c r="AD1505" s="521" t="s">
        <v>21138</v>
      </c>
      <c r="AE1505" s="523" t="s">
        <v>22190</v>
      </c>
      <c r="AF1505" s="523" t="s">
        <v>22191</v>
      </c>
      <c r="AG1505" s="521" t="s">
        <v>22192</v>
      </c>
      <c r="AH1505" s="365" t="s">
        <v>1</v>
      </c>
    </row>
    <row r="1506" spans="1:34" s="11" customFormat="1" ht="15" customHeight="1">
      <c r="A1506" s="382" t="s">
        <v>9983</v>
      </c>
      <c r="B1506" s="82" t="s">
        <v>21277</v>
      </c>
      <c r="C1506" s="82" t="s">
        <v>21275</v>
      </c>
      <c r="D1506" s="82" t="s">
        <v>82</v>
      </c>
      <c r="E1506" s="82" t="s">
        <v>1645</v>
      </c>
      <c r="F1506" s="82">
        <v>4836</v>
      </c>
      <c r="G1506" s="82">
        <v>3868</v>
      </c>
      <c r="H1506" s="82" t="s">
        <v>3369</v>
      </c>
      <c r="I1506" s="75" t="s">
        <v>3370</v>
      </c>
      <c r="J1506" s="82" t="s">
        <v>1647</v>
      </c>
      <c r="K1506" s="82" t="s">
        <v>3375</v>
      </c>
      <c r="L1506" s="82">
        <v>1926</v>
      </c>
      <c r="M1506" s="75">
        <v>2000</v>
      </c>
      <c r="N1506" s="75" t="s">
        <v>1672</v>
      </c>
      <c r="O1506" s="82" t="s">
        <v>1672</v>
      </c>
      <c r="P1506" s="503">
        <v>0</v>
      </c>
      <c r="Q1506" s="75">
        <v>2</v>
      </c>
      <c r="R1506" s="82" t="s">
        <v>1642</v>
      </c>
      <c r="S1506" s="75" t="s">
        <v>3388</v>
      </c>
      <c r="T1506" s="82" t="s">
        <v>9919</v>
      </c>
      <c r="U1506" s="82" t="s">
        <v>67</v>
      </c>
      <c r="V1506" s="75" t="s">
        <v>3362</v>
      </c>
      <c r="W1506" s="75" t="s">
        <v>1642</v>
      </c>
      <c r="X1506" s="75" t="s">
        <v>3370</v>
      </c>
      <c r="Y1506" s="75" t="s">
        <v>3370</v>
      </c>
      <c r="Z1506" s="82">
        <v>2</v>
      </c>
      <c r="AA1506" s="82" t="s">
        <v>9886</v>
      </c>
      <c r="AB1506" s="75" t="s">
        <v>21136</v>
      </c>
      <c r="AC1506" s="75" t="s">
        <v>21137</v>
      </c>
      <c r="AD1506" s="521" t="s">
        <v>21138</v>
      </c>
      <c r="AE1506" s="523" t="s">
        <v>22190</v>
      </c>
      <c r="AF1506" s="523" t="s">
        <v>22204</v>
      </c>
      <c r="AG1506" s="521" t="s">
        <v>22192</v>
      </c>
      <c r="AH1506" s="365" t="s">
        <v>9984</v>
      </c>
    </row>
    <row r="1507" spans="1:34" s="11" customFormat="1" ht="15" customHeight="1">
      <c r="A1507" s="382" t="s">
        <v>10007</v>
      </c>
      <c r="B1507" s="82" t="s">
        <v>10008</v>
      </c>
      <c r="C1507" s="82" t="s">
        <v>10009</v>
      </c>
      <c r="D1507" s="82" t="s">
        <v>82</v>
      </c>
      <c r="E1507" s="82" t="s">
        <v>1645</v>
      </c>
      <c r="F1507" s="82">
        <v>136942</v>
      </c>
      <c r="G1507" s="82">
        <v>123247</v>
      </c>
      <c r="H1507" s="82" t="s">
        <v>3369</v>
      </c>
      <c r="I1507" s="75" t="s">
        <v>3370</v>
      </c>
      <c r="J1507" s="82" t="s">
        <v>1664</v>
      </c>
      <c r="K1507" s="82" t="s">
        <v>3383</v>
      </c>
      <c r="L1507" s="82">
        <v>1994</v>
      </c>
      <c r="M1507" s="75" t="s">
        <v>3371</v>
      </c>
      <c r="N1507" s="75" t="s">
        <v>1672</v>
      </c>
      <c r="O1507" s="82" t="s">
        <v>1672</v>
      </c>
      <c r="P1507" s="503">
        <v>0</v>
      </c>
      <c r="Q1507" s="75">
        <v>148</v>
      </c>
      <c r="R1507" s="82" t="s">
        <v>1642</v>
      </c>
      <c r="S1507" s="503" t="s">
        <v>3390</v>
      </c>
      <c r="T1507" s="82" t="s">
        <v>10010</v>
      </c>
      <c r="U1507" s="82" t="s">
        <v>67</v>
      </c>
      <c r="V1507" s="75" t="s">
        <v>8109</v>
      </c>
      <c r="W1507" s="75" t="s">
        <v>1642</v>
      </c>
      <c r="X1507" s="75" t="s">
        <v>3370</v>
      </c>
      <c r="Y1507" s="75" t="s">
        <v>3370</v>
      </c>
      <c r="Z1507" s="82">
        <v>3</v>
      </c>
      <c r="AA1507" s="82" t="s">
        <v>9886</v>
      </c>
      <c r="AB1507" s="75" t="s">
        <v>21136</v>
      </c>
      <c r="AC1507" s="75" t="s">
        <v>21137</v>
      </c>
      <c r="AD1507" s="521" t="s">
        <v>21138</v>
      </c>
      <c r="AE1507" s="523" t="s">
        <v>22205</v>
      </c>
      <c r="AF1507" s="523" t="s">
        <v>22212</v>
      </c>
      <c r="AG1507" s="521" t="s">
        <v>22207</v>
      </c>
      <c r="AH1507" s="365" t="s">
        <v>10010</v>
      </c>
    </row>
    <row r="1508" spans="1:34" s="11" customFormat="1" ht="15" customHeight="1">
      <c r="A1508" s="157" t="s">
        <v>24714</v>
      </c>
      <c r="B1508" s="50" t="s">
        <v>1695</v>
      </c>
      <c r="C1508" s="158" t="s">
        <v>24715</v>
      </c>
      <c r="D1508" s="158" t="s">
        <v>82</v>
      </c>
      <c r="E1508" s="158" t="s">
        <v>1641</v>
      </c>
      <c r="F1508" s="18">
        <v>265</v>
      </c>
      <c r="G1508" s="18">
        <v>265</v>
      </c>
      <c r="H1508" s="158" t="s">
        <v>3369</v>
      </c>
      <c r="I1508" s="19" t="s">
        <v>3370</v>
      </c>
      <c r="J1508" s="158" t="s">
        <v>1647</v>
      </c>
      <c r="K1508" s="25" t="s">
        <v>3382</v>
      </c>
      <c r="L1508" s="159">
        <v>1983</v>
      </c>
      <c r="M1508" s="160" t="s">
        <v>3371</v>
      </c>
      <c r="N1508" s="285" t="s">
        <v>1672</v>
      </c>
      <c r="O1508" s="158" t="s">
        <v>1672</v>
      </c>
      <c r="P1508" s="20" t="s">
        <v>3362</v>
      </c>
      <c r="Q1508" s="21" t="s">
        <v>67</v>
      </c>
      <c r="R1508" s="158" t="s">
        <v>1642</v>
      </c>
      <c r="S1508" s="20" t="s">
        <v>3388</v>
      </c>
      <c r="T1508" s="158" t="s">
        <v>24696</v>
      </c>
      <c r="U1508" s="158" t="s">
        <v>67</v>
      </c>
      <c r="V1508" s="21" t="s">
        <v>67</v>
      </c>
      <c r="W1508" s="21" t="s">
        <v>67</v>
      </c>
      <c r="X1508" s="33" t="s">
        <v>67</v>
      </c>
      <c r="Y1508" s="33" t="s">
        <v>67</v>
      </c>
      <c r="Z1508" s="159">
        <v>1</v>
      </c>
      <c r="AA1508" s="158" t="s">
        <v>24697</v>
      </c>
      <c r="AB1508" s="21" t="s">
        <v>24513</v>
      </c>
      <c r="AC1508" s="21" t="s">
        <v>24514</v>
      </c>
      <c r="AD1508" s="21" t="s">
        <v>24515</v>
      </c>
      <c r="AE1508" s="21" t="s">
        <v>67</v>
      </c>
      <c r="AF1508" s="21" t="s">
        <v>67</v>
      </c>
      <c r="AG1508" s="21" t="s">
        <v>67</v>
      </c>
      <c r="AH1508" s="158" t="s">
        <v>1</v>
      </c>
    </row>
    <row r="1509" spans="1:34" s="11" customFormat="1" ht="15" customHeight="1">
      <c r="A1509" s="157" t="s">
        <v>24759</v>
      </c>
      <c r="B1509" s="158" t="s">
        <v>24760</v>
      </c>
      <c r="C1509" s="158" t="s">
        <v>24715</v>
      </c>
      <c r="D1509" s="158" t="s">
        <v>82</v>
      </c>
      <c r="E1509" s="158" t="s">
        <v>1641</v>
      </c>
      <c r="F1509" s="18">
        <v>4662</v>
      </c>
      <c r="G1509" s="18">
        <v>4662</v>
      </c>
      <c r="H1509" s="158" t="s">
        <v>3369</v>
      </c>
      <c r="I1509" s="19" t="s">
        <v>3370</v>
      </c>
      <c r="J1509" s="158" t="s">
        <v>1656</v>
      </c>
      <c r="K1509" s="25" t="s">
        <v>3382</v>
      </c>
      <c r="L1509" s="159">
        <v>1980</v>
      </c>
      <c r="M1509" s="176">
        <v>2002</v>
      </c>
      <c r="N1509" s="285" t="s">
        <v>1672</v>
      </c>
      <c r="O1509" s="158" t="s">
        <v>1672</v>
      </c>
      <c r="P1509" s="20" t="s">
        <v>3362</v>
      </c>
      <c r="Q1509" s="21" t="s">
        <v>67</v>
      </c>
      <c r="R1509" s="158" t="s">
        <v>1642</v>
      </c>
      <c r="S1509" s="20" t="s">
        <v>3384</v>
      </c>
      <c r="T1509" s="158" t="s">
        <v>24696</v>
      </c>
      <c r="U1509" s="158" t="s">
        <v>67</v>
      </c>
      <c r="V1509" s="21" t="s">
        <v>67</v>
      </c>
      <c r="W1509" s="21" t="s">
        <v>67</v>
      </c>
      <c r="X1509" s="33" t="s">
        <v>67</v>
      </c>
      <c r="Y1509" s="33" t="s">
        <v>67</v>
      </c>
      <c r="Z1509" s="159">
        <v>1</v>
      </c>
      <c r="AA1509" s="158" t="s">
        <v>24697</v>
      </c>
      <c r="AB1509" s="21" t="s">
        <v>24513</v>
      </c>
      <c r="AC1509" s="21" t="s">
        <v>24514</v>
      </c>
      <c r="AD1509" s="21" t="s">
        <v>24515</v>
      </c>
      <c r="AE1509" s="21" t="s">
        <v>67</v>
      </c>
      <c r="AF1509" s="21" t="s">
        <v>67</v>
      </c>
      <c r="AG1509" s="21" t="s">
        <v>67</v>
      </c>
      <c r="AH1509" s="158" t="s">
        <v>1</v>
      </c>
    </row>
    <row r="1510" spans="1:34" s="11" customFormat="1" ht="15" customHeight="1">
      <c r="A1510" s="635" t="s">
        <v>9583</v>
      </c>
      <c r="B1510" s="292" t="s">
        <v>9584</v>
      </c>
      <c r="C1510" s="292" t="s">
        <v>9585</v>
      </c>
      <c r="D1510" s="292" t="s">
        <v>82</v>
      </c>
      <c r="E1510" s="292" t="s">
        <v>1645</v>
      </c>
      <c r="F1510" s="315">
        <v>60000</v>
      </c>
      <c r="G1510" s="315">
        <v>48000</v>
      </c>
      <c r="H1510" s="292" t="s">
        <v>3369</v>
      </c>
      <c r="I1510" s="199">
        <v>1</v>
      </c>
      <c r="J1510" s="292" t="s">
        <v>8124</v>
      </c>
      <c r="K1510" s="329" t="s">
        <v>3375</v>
      </c>
      <c r="L1510" s="316">
        <v>1971</v>
      </c>
      <c r="M1510" s="205">
        <v>2002</v>
      </c>
      <c r="N1510" s="287" t="s">
        <v>1672</v>
      </c>
      <c r="O1510" s="292" t="s">
        <v>1672</v>
      </c>
      <c r="P1510" s="201">
        <v>0</v>
      </c>
      <c r="Q1510" s="202" t="s">
        <v>67</v>
      </c>
      <c r="R1510" s="292" t="s">
        <v>1642</v>
      </c>
      <c r="S1510" s="201" t="s">
        <v>3376</v>
      </c>
      <c r="T1510" s="292" t="s">
        <v>3389</v>
      </c>
      <c r="U1510" s="292" t="s">
        <v>1642</v>
      </c>
      <c r="V1510" s="202" t="s">
        <v>67</v>
      </c>
      <c r="W1510" s="202" t="s">
        <v>67</v>
      </c>
      <c r="X1510" s="201" t="s">
        <v>67</v>
      </c>
      <c r="Y1510" s="201" t="s">
        <v>67</v>
      </c>
      <c r="Z1510" s="316">
        <v>2</v>
      </c>
      <c r="AA1510" s="292" t="s">
        <v>9564</v>
      </c>
      <c r="AB1510" s="202" t="s">
        <v>9565</v>
      </c>
      <c r="AC1510" s="202" t="s">
        <v>9566</v>
      </c>
      <c r="AD1510" s="204" t="s">
        <v>9567</v>
      </c>
      <c r="AE1510" s="202" t="s">
        <v>67</v>
      </c>
      <c r="AF1510" s="202" t="s">
        <v>67</v>
      </c>
      <c r="AG1510" s="202" t="s">
        <v>67</v>
      </c>
      <c r="AH1510" s="292" t="s">
        <v>9568</v>
      </c>
    </row>
    <row r="1511" spans="1:34" s="11" customFormat="1" ht="15" customHeight="1">
      <c r="A1511" s="635" t="s">
        <v>9586</v>
      </c>
      <c r="B1511" s="292" t="s">
        <v>9587</v>
      </c>
      <c r="C1511" s="292" t="s">
        <v>9588</v>
      </c>
      <c r="D1511" s="292" t="s">
        <v>82</v>
      </c>
      <c r="E1511" s="292" t="s">
        <v>1645</v>
      </c>
      <c r="F1511" s="315">
        <v>97000</v>
      </c>
      <c r="G1511" s="315">
        <v>68000</v>
      </c>
      <c r="H1511" s="292" t="s">
        <v>3369</v>
      </c>
      <c r="I1511" s="199">
        <v>1</v>
      </c>
      <c r="J1511" s="292" t="s">
        <v>8124</v>
      </c>
      <c r="K1511" s="329" t="s">
        <v>3375</v>
      </c>
      <c r="L1511" s="316">
        <v>1971</v>
      </c>
      <c r="M1511" s="205">
        <v>2002</v>
      </c>
      <c r="N1511" s="287" t="s">
        <v>1672</v>
      </c>
      <c r="O1511" s="292" t="s">
        <v>1672</v>
      </c>
      <c r="P1511" s="201">
        <v>0</v>
      </c>
      <c r="Q1511" s="202" t="s">
        <v>67</v>
      </c>
      <c r="R1511" s="292" t="s">
        <v>1642</v>
      </c>
      <c r="S1511" s="201" t="s">
        <v>3376</v>
      </c>
      <c r="T1511" s="292" t="s">
        <v>3389</v>
      </c>
      <c r="U1511" s="292" t="s">
        <v>1642</v>
      </c>
      <c r="V1511" s="202" t="s">
        <v>67</v>
      </c>
      <c r="W1511" s="202" t="s">
        <v>67</v>
      </c>
      <c r="X1511" s="201" t="s">
        <v>67</v>
      </c>
      <c r="Y1511" s="201" t="s">
        <v>67</v>
      </c>
      <c r="Z1511" s="316">
        <v>1</v>
      </c>
      <c r="AA1511" s="292" t="s">
        <v>9564</v>
      </c>
      <c r="AB1511" s="202" t="s">
        <v>9565</v>
      </c>
      <c r="AC1511" s="202" t="s">
        <v>9566</v>
      </c>
      <c r="AD1511" s="204" t="s">
        <v>9567</v>
      </c>
      <c r="AE1511" s="202" t="s">
        <v>67</v>
      </c>
      <c r="AF1511" s="202" t="s">
        <v>67</v>
      </c>
      <c r="AG1511" s="202" t="s">
        <v>67</v>
      </c>
      <c r="AH1511" s="292"/>
    </row>
    <row r="1512" spans="1:34" s="11" customFormat="1" ht="15" customHeight="1">
      <c r="A1512" s="635" t="s">
        <v>9589</v>
      </c>
      <c r="B1512" s="292" t="s">
        <v>9590</v>
      </c>
      <c r="C1512" s="292" t="s">
        <v>382</v>
      </c>
      <c r="D1512" s="292" t="s">
        <v>82</v>
      </c>
      <c r="E1512" s="292" t="s">
        <v>1648</v>
      </c>
      <c r="F1512" s="315">
        <v>20160</v>
      </c>
      <c r="G1512" s="315">
        <v>16128</v>
      </c>
      <c r="H1512" s="292" t="s">
        <v>3369</v>
      </c>
      <c r="I1512" s="199">
        <v>1</v>
      </c>
      <c r="J1512" s="292" t="s">
        <v>1656</v>
      </c>
      <c r="K1512" s="329" t="s">
        <v>3375</v>
      </c>
      <c r="L1512" s="316">
        <v>1932</v>
      </c>
      <c r="M1512" s="205">
        <v>2000</v>
      </c>
      <c r="N1512" s="287" t="s">
        <v>1672</v>
      </c>
      <c r="O1512" s="292" t="s">
        <v>1672</v>
      </c>
      <c r="P1512" s="500">
        <v>0</v>
      </c>
      <c r="Q1512" s="202" t="s">
        <v>67</v>
      </c>
      <c r="R1512" s="292" t="s">
        <v>1643</v>
      </c>
      <c r="S1512" s="203">
        <v>44206</v>
      </c>
      <c r="T1512" s="292" t="s">
        <v>9563</v>
      </c>
      <c r="U1512" s="292" t="s">
        <v>1642</v>
      </c>
      <c r="V1512" s="202" t="s">
        <v>67</v>
      </c>
      <c r="W1512" s="202" t="s">
        <v>67</v>
      </c>
      <c r="X1512" s="201" t="s">
        <v>67</v>
      </c>
      <c r="Y1512" s="201" t="s">
        <v>67</v>
      </c>
      <c r="Z1512" s="316">
        <v>3</v>
      </c>
      <c r="AA1512" s="292" t="s">
        <v>9564</v>
      </c>
      <c r="AB1512" s="202" t="s">
        <v>9565</v>
      </c>
      <c r="AC1512" s="202" t="s">
        <v>9566</v>
      </c>
      <c r="AD1512" s="204" t="s">
        <v>9567</v>
      </c>
      <c r="AE1512" s="202" t="s">
        <v>67</v>
      </c>
      <c r="AF1512" s="202" t="s">
        <v>67</v>
      </c>
      <c r="AG1512" s="202" t="s">
        <v>67</v>
      </c>
      <c r="AH1512" s="292" t="s">
        <v>9568</v>
      </c>
    </row>
    <row r="1513" spans="1:34" s="11" customFormat="1" ht="15" customHeight="1">
      <c r="A1513" s="635" t="s">
        <v>9591</v>
      </c>
      <c r="B1513" s="292" t="s">
        <v>9592</v>
      </c>
      <c r="C1513" s="292" t="s">
        <v>382</v>
      </c>
      <c r="D1513" s="292" t="s">
        <v>82</v>
      </c>
      <c r="E1513" s="292" t="s">
        <v>1648</v>
      </c>
      <c r="F1513" s="315">
        <v>26590</v>
      </c>
      <c r="G1513" s="315">
        <v>21272</v>
      </c>
      <c r="H1513" s="292" t="s">
        <v>8920</v>
      </c>
      <c r="I1513" s="199">
        <v>1</v>
      </c>
      <c r="J1513" s="292" t="s">
        <v>1656</v>
      </c>
      <c r="K1513" s="329" t="s">
        <v>3375</v>
      </c>
      <c r="L1513" s="316">
        <v>1932</v>
      </c>
      <c r="M1513" s="205">
        <v>2000</v>
      </c>
      <c r="N1513" s="287" t="s">
        <v>1672</v>
      </c>
      <c r="O1513" s="292" t="s">
        <v>1672</v>
      </c>
      <c r="P1513" s="500">
        <v>0</v>
      </c>
      <c r="Q1513" s="202" t="s">
        <v>67</v>
      </c>
      <c r="R1513" s="292" t="s">
        <v>1643</v>
      </c>
      <c r="S1513" s="203">
        <v>44525</v>
      </c>
      <c r="T1513" s="292" t="s">
        <v>9563</v>
      </c>
      <c r="U1513" s="292" t="s">
        <v>1642</v>
      </c>
      <c r="V1513" s="202" t="s">
        <v>67</v>
      </c>
      <c r="W1513" s="202" t="s">
        <v>67</v>
      </c>
      <c r="X1513" s="201" t="s">
        <v>67</v>
      </c>
      <c r="Y1513" s="201" t="s">
        <v>67</v>
      </c>
      <c r="Z1513" s="316">
        <v>3</v>
      </c>
      <c r="AA1513" s="292" t="s">
        <v>9564</v>
      </c>
      <c r="AB1513" s="202" t="s">
        <v>9565</v>
      </c>
      <c r="AC1513" s="202" t="s">
        <v>9566</v>
      </c>
      <c r="AD1513" s="204" t="s">
        <v>9567</v>
      </c>
      <c r="AE1513" s="202" t="s">
        <v>67</v>
      </c>
      <c r="AF1513" s="202" t="s">
        <v>67</v>
      </c>
      <c r="AG1513" s="202" t="s">
        <v>67</v>
      </c>
      <c r="AH1513" s="292" t="s">
        <v>9568</v>
      </c>
    </row>
    <row r="1514" spans="1:34" s="11" customFormat="1" ht="15" customHeight="1">
      <c r="A1514" s="635" t="s">
        <v>9674</v>
      </c>
      <c r="B1514" s="292" t="s">
        <v>9675</v>
      </c>
      <c r="C1514" s="292" t="s">
        <v>9676</v>
      </c>
      <c r="D1514" s="292" t="s">
        <v>82</v>
      </c>
      <c r="E1514" s="292" t="s">
        <v>1641</v>
      </c>
      <c r="F1514" s="315">
        <v>46800</v>
      </c>
      <c r="G1514" s="315">
        <v>37440</v>
      </c>
      <c r="H1514" s="292" t="s">
        <v>3369</v>
      </c>
      <c r="I1514" s="199">
        <v>1</v>
      </c>
      <c r="J1514" s="292" t="s">
        <v>1664</v>
      </c>
      <c r="K1514" s="292" t="s">
        <v>1647</v>
      </c>
      <c r="L1514" s="316">
        <v>1995</v>
      </c>
      <c r="M1514" s="205">
        <v>1995</v>
      </c>
      <c r="N1514" s="287" t="s">
        <v>1672</v>
      </c>
      <c r="O1514" s="292" t="s">
        <v>1672</v>
      </c>
      <c r="P1514" s="500">
        <v>0</v>
      </c>
      <c r="Q1514" s="202" t="s">
        <v>67</v>
      </c>
      <c r="R1514" s="292" t="s">
        <v>1642</v>
      </c>
      <c r="S1514" s="203">
        <v>44525</v>
      </c>
      <c r="T1514" s="292" t="s">
        <v>9563</v>
      </c>
      <c r="U1514" s="292" t="s">
        <v>1642</v>
      </c>
      <c r="V1514" s="202" t="s">
        <v>67</v>
      </c>
      <c r="W1514" s="202" t="s">
        <v>67</v>
      </c>
      <c r="X1514" s="201" t="s">
        <v>67</v>
      </c>
      <c r="Y1514" s="201" t="s">
        <v>67</v>
      </c>
      <c r="Z1514" s="316">
        <v>2</v>
      </c>
      <c r="AA1514" s="292" t="s">
        <v>9564</v>
      </c>
      <c r="AB1514" s="202" t="s">
        <v>9565</v>
      </c>
      <c r="AC1514" s="202" t="s">
        <v>9566</v>
      </c>
      <c r="AD1514" s="204" t="s">
        <v>9567</v>
      </c>
      <c r="AE1514" s="202" t="s">
        <v>67</v>
      </c>
      <c r="AF1514" s="202" t="s">
        <v>67</v>
      </c>
      <c r="AG1514" s="202" t="s">
        <v>67</v>
      </c>
      <c r="AH1514" s="292"/>
    </row>
    <row r="1515" spans="1:34" s="11" customFormat="1" ht="15" customHeight="1">
      <c r="A1515" s="635" t="s">
        <v>9700</v>
      </c>
      <c r="B1515" s="292" t="s">
        <v>9701</v>
      </c>
      <c r="C1515" s="292" t="s">
        <v>382</v>
      </c>
      <c r="D1515" s="292" t="s">
        <v>82</v>
      </c>
      <c r="E1515" s="292" t="s">
        <v>9702</v>
      </c>
      <c r="F1515" s="315">
        <v>6990</v>
      </c>
      <c r="G1515" s="315">
        <v>5592</v>
      </c>
      <c r="H1515" s="292" t="s">
        <v>3369</v>
      </c>
      <c r="I1515" s="199">
        <v>1</v>
      </c>
      <c r="J1515" s="292" t="s">
        <v>1656</v>
      </c>
      <c r="K1515" s="329" t="s">
        <v>3375</v>
      </c>
      <c r="L1515" s="316">
        <v>1932</v>
      </c>
      <c r="M1515" s="205">
        <v>1978</v>
      </c>
      <c r="N1515" s="287" t="s">
        <v>1672</v>
      </c>
      <c r="O1515" s="292" t="s">
        <v>1672</v>
      </c>
      <c r="P1515" s="500">
        <v>0</v>
      </c>
      <c r="Q1515" s="202" t="s">
        <v>67</v>
      </c>
      <c r="R1515" s="292" t="s">
        <v>1643</v>
      </c>
      <c r="S1515" s="203">
        <v>44206</v>
      </c>
      <c r="T1515" s="292" t="s">
        <v>9563</v>
      </c>
      <c r="U1515" s="292" t="s">
        <v>1642</v>
      </c>
      <c r="V1515" s="202" t="s">
        <v>67</v>
      </c>
      <c r="W1515" s="202" t="s">
        <v>67</v>
      </c>
      <c r="X1515" s="201" t="s">
        <v>67</v>
      </c>
      <c r="Y1515" s="201" t="s">
        <v>67</v>
      </c>
      <c r="Z1515" s="316">
        <v>3</v>
      </c>
      <c r="AA1515" s="292" t="s">
        <v>9564</v>
      </c>
      <c r="AB1515" s="202" t="s">
        <v>9565</v>
      </c>
      <c r="AC1515" s="202" t="s">
        <v>9566</v>
      </c>
      <c r="AD1515" s="204" t="s">
        <v>9567</v>
      </c>
      <c r="AE1515" s="202" t="s">
        <v>67</v>
      </c>
      <c r="AF1515" s="202" t="s">
        <v>67</v>
      </c>
      <c r="AG1515" s="202" t="s">
        <v>67</v>
      </c>
      <c r="AH1515" s="292" t="s">
        <v>9568</v>
      </c>
    </row>
    <row r="1516" spans="1:34" s="11" customFormat="1" ht="15" customHeight="1">
      <c r="A1516" s="635" t="s">
        <v>9703</v>
      </c>
      <c r="B1516" s="292" t="s">
        <v>9704</v>
      </c>
      <c r="C1516" s="292" t="s">
        <v>382</v>
      </c>
      <c r="D1516" s="292" t="s">
        <v>82</v>
      </c>
      <c r="E1516" s="292" t="s">
        <v>1648</v>
      </c>
      <c r="F1516" s="315">
        <v>12000</v>
      </c>
      <c r="G1516" s="315">
        <v>9600</v>
      </c>
      <c r="H1516" s="292" t="s">
        <v>3369</v>
      </c>
      <c r="I1516" s="199">
        <v>1</v>
      </c>
      <c r="J1516" s="292" t="s">
        <v>1656</v>
      </c>
      <c r="K1516" s="329" t="s">
        <v>3375</v>
      </c>
      <c r="L1516" s="316">
        <v>1932</v>
      </c>
      <c r="M1516" s="205">
        <v>1978</v>
      </c>
      <c r="N1516" s="287" t="s">
        <v>1672</v>
      </c>
      <c r="O1516" s="292" t="s">
        <v>1672</v>
      </c>
      <c r="P1516" s="500">
        <v>0</v>
      </c>
      <c r="Q1516" s="202" t="s">
        <v>67</v>
      </c>
      <c r="R1516" s="292" t="s">
        <v>1643</v>
      </c>
      <c r="S1516" s="203">
        <v>44206</v>
      </c>
      <c r="T1516" s="292" t="s">
        <v>9563</v>
      </c>
      <c r="U1516" s="292" t="s">
        <v>1642</v>
      </c>
      <c r="V1516" s="202" t="s">
        <v>67</v>
      </c>
      <c r="W1516" s="202" t="s">
        <v>67</v>
      </c>
      <c r="X1516" s="201" t="s">
        <v>67</v>
      </c>
      <c r="Y1516" s="201" t="s">
        <v>67</v>
      </c>
      <c r="Z1516" s="316">
        <v>2</v>
      </c>
      <c r="AA1516" s="292" t="s">
        <v>9564</v>
      </c>
      <c r="AB1516" s="202" t="s">
        <v>9565</v>
      </c>
      <c r="AC1516" s="202" t="s">
        <v>9566</v>
      </c>
      <c r="AD1516" s="204" t="s">
        <v>9567</v>
      </c>
      <c r="AE1516" s="202" t="s">
        <v>67</v>
      </c>
      <c r="AF1516" s="202" t="s">
        <v>67</v>
      </c>
      <c r="AG1516" s="202" t="s">
        <v>67</v>
      </c>
      <c r="AH1516" s="292" t="s">
        <v>9568</v>
      </c>
    </row>
    <row r="1517" spans="1:34" s="11" customFormat="1" ht="15" customHeight="1">
      <c r="A1517" s="635" t="s">
        <v>9705</v>
      </c>
      <c r="B1517" s="292" t="s">
        <v>9706</v>
      </c>
      <c r="C1517" s="292" t="s">
        <v>382</v>
      </c>
      <c r="D1517" s="292" t="s">
        <v>82</v>
      </c>
      <c r="E1517" s="292" t="s">
        <v>1648</v>
      </c>
      <c r="F1517" s="315">
        <v>8186</v>
      </c>
      <c r="G1517" s="315">
        <v>6548</v>
      </c>
      <c r="H1517" s="292" t="s">
        <v>3369</v>
      </c>
      <c r="I1517" s="199">
        <v>1</v>
      </c>
      <c r="J1517" s="292" t="s">
        <v>1656</v>
      </c>
      <c r="K1517" s="329" t="s">
        <v>3375</v>
      </c>
      <c r="L1517" s="316">
        <v>1932</v>
      </c>
      <c r="M1517" s="205">
        <v>1978</v>
      </c>
      <c r="N1517" s="287" t="s">
        <v>1672</v>
      </c>
      <c r="O1517" s="292" t="s">
        <v>1672</v>
      </c>
      <c r="P1517" s="500">
        <v>0</v>
      </c>
      <c r="Q1517" s="202" t="s">
        <v>67</v>
      </c>
      <c r="R1517" s="292" t="s">
        <v>1643</v>
      </c>
      <c r="S1517" s="203">
        <v>44206</v>
      </c>
      <c r="T1517" s="292" t="s">
        <v>9563</v>
      </c>
      <c r="U1517" s="292" t="s">
        <v>1642</v>
      </c>
      <c r="V1517" s="202" t="s">
        <v>67</v>
      </c>
      <c r="W1517" s="202" t="s">
        <v>67</v>
      </c>
      <c r="X1517" s="201" t="s">
        <v>67</v>
      </c>
      <c r="Y1517" s="201" t="s">
        <v>67</v>
      </c>
      <c r="Z1517" s="316">
        <v>2</v>
      </c>
      <c r="AA1517" s="292" t="s">
        <v>9564</v>
      </c>
      <c r="AB1517" s="202" t="s">
        <v>9565</v>
      </c>
      <c r="AC1517" s="202" t="s">
        <v>9566</v>
      </c>
      <c r="AD1517" s="204" t="s">
        <v>9567</v>
      </c>
      <c r="AE1517" s="202" t="s">
        <v>67</v>
      </c>
      <c r="AF1517" s="202" t="s">
        <v>67</v>
      </c>
      <c r="AG1517" s="202" t="s">
        <v>67</v>
      </c>
      <c r="AH1517" s="292" t="s">
        <v>9707</v>
      </c>
    </row>
    <row r="1518" spans="1:34" s="11" customFormat="1" ht="15" customHeight="1">
      <c r="A1518" s="635" t="s">
        <v>9710</v>
      </c>
      <c r="B1518" s="292" t="s">
        <v>9711</v>
      </c>
      <c r="C1518" s="292" t="s">
        <v>9588</v>
      </c>
      <c r="D1518" s="292" t="s">
        <v>82</v>
      </c>
      <c r="E1518" s="292" t="s">
        <v>1645</v>
      </c>
      <c r="F1518" s="315">
        <v>1131</v>
      </c>
      <c r="G1518" s="315">
        <v>1131</v>
      </c>
      <c r="H1518" s="292" t="s">
        <v>3369</v>
      </c>
      <c r="I1518" s="199">
        <v>1</v>
      </c>
      <c r="J1518" s="292" t="s">
        <v>1647</v>
      </c>
      <c r="K1518" s="329" t="s">
        <v>3375</v>
      </c>
      <c r="L1518" s="316">
        <v>1971</v>
      </c>
      <c r="M1518" s="205">
        <v>1971</v>
      </c>
      <c r="N1518" s="287" t="s">
        <v>1672</v>
      </c>
      <c r="O1518" s="292" t="s">
        <v>1672</v>
      </c>
      <c r="P1518" s="201">
        <v>0</v>
      </c>
      <c r="Q1518" s="202" t="s">
        <v>67</v>
      </c>
      <c r="R1518" s="292" t="s">
        <v>1642</v>
      </c>
      <c r="S1518" s="205">
        <v>0</v>
      </c>
      <c r="T1518" s="292" t="s">
        <v>1644</v>
      </c>
      <c r="U1518" s="292" t="s">
        <v>1642</v>
      </c>
      <c r="V1518" s="202" t="s">
        <v>67</v>
      </c>
      <c r="W1518" s="202" t="s">
        <v>67</v>
      </c>
      <c r="X1518" s="201" t="s">
        <v>67</v>
      </c>
      <c r="Y1518" s="201" t="s">
        <v>67</v>
      </c>
      <c r="Z1518" s="316">
        <v>1</v>
      </c>
      <c r="AA1518" s="292" t="s">
        <v>9564</v>
      </c>
      <c r="AB1518" s="202" t="s">
        <v>9565</v>
      </c>
      <c r="AC1518" s="202" t="s">
        <v>9566</v>
      </c>
      <c r="AD1518" s="204" t="s">
        <v>9567</v>
      </c>
      <c r="AE1518" s="202" t="s">
        <v>67</v>
      </c>
      <c r="AF1518" s="202" t="s">
        <v>67</v>
      </c>
      <c r="AG1518" s="202" t="s">
        <v>67</v>
      </c>
      <c r="AH1518" s="292"/>
    </row>
    <row r="1519" spans="1:34" s="11" customFormat="1" ht="15" customHeight="1">
      <c r="A1519" s="635" t="s">
        <v>9712</v>
      </c>
      <c r="B1519" s="292" t="s">
        <v>9713</v>
      </c>
      <c r="C1519" s="292" t="s">
        <v>9588</v>
      </c>
      <c r="D1519" s="292" t="s">
        <v>82</v>
      </c>
      <c r="E1519" s="292" t="s">
        <v>1645</v>
      </c>
      <c r="F1519" s="316">
        <v>630</v>
      </c>
      <c r="G1519" s="316">
        <v>535</v>
      </c>
      <c r="H1519" s="292" t="s">
        <v>3369</v>
      </c>
      <c r="I1519" s="199">
        <v>1</v>
      </c>
      <c r="J1519" s="292" t="s">
        <v>1647</v>
      </c>
      <c r="K1519" s="329" t="s">
        <v>3382</v>
      </c>
      <c r="L1519" s="316">
        <v>1971</v>
      </c>
      <c r="M1519" s="205">
        <v>1971</v>
      </c>
      <c r="N1519" s="287" t="s">
        <v>1672</v>
      </c>
      <c r="O1519" s="292" t="s">
        <v>1672</v>
      </c>
      <c r="P1519" s="201">
        <v>0</v>
      </c>
      <c r="Q1519" s="202" t="s">
        <v>67</v>
      </c>
      <c r="R1519" s="292" t="s">
        <v>1642</v>
      </c>
      <c r="S1519" s="203">
        <v>44525</v>
      </c>
      <c r="T1519" s="292" t="s">
        <v>1644</v>
      </c>
      <c r="U1519" s="292" t="s">
        <v>1642</v>
      </c>
      <c r="V1519" s="202" t="s">
        <v>67</v>
      </c>
      <c r="W1519" s="202" t="s">
        <v>67</v>
      </c>
      <c r="X1519" s="201" t="s">
        <v>67</v>
      </c>
      <c r="Y1519" s="201" t="s">
        <v>67</v>
      </c>
      <c r="Z1519" s="316">
        <v>1</v>
      </c>
      <c r="AA1519" s="292" t="s">
        <v>9564</v>
      </c>
      <c r="AB1519" s="202" t="s">
        <v>9565</v>
      </c>
      <c r="AC1519" s="202" t="s">
        <v>9566</v>
      </c>
      <c r="AD1519" s="204" t="s">
        <v>9567</v>
      </c>
      <c r="AE1519" s="202" t="s">
        <v>67</v>
      </c>
      <c r="AF1519" s="202" t="s">
        <v>67</v>
      </c>
      <c r="AG1519" s="202" t="s">
        <v>67</v>
      </c>
      <c r="AH1519" s="292"/>
    </row>
    <row r="1520" spans="1:34" s="11" customFormat="1" ht="15" customHeight="1">
      <c r="A1520" s="635" t="s">
        <v>9730</v>
      </c>
      <c r="B1520" s="292" t="s">
        <v>9731</v>
      </c>
      <c r="C1520" s="292" t="s">
        <v>382</v>
      </c>
      <c r="D1520" s="292" t="s">
        <v>82</v>
      </c>
      <c r="E1520" s="292" t="s">
        <v>1648</v>
      </c>
      <c r="F1520" s="315">
        <v>22125</v>
      </c>
      <c r="G1520" s="315">
        <v>17700</v>
      </c>
      <c r="H1520" s="292" t="s">
        <v>3369</v>
      </c>
      <c r="I1520" s="199">
        <v>1</v>
      </c>
      <c r="J1520" s="292" t="s">
        <v>8124</v>
      </c>
      <c r="K1520" s="329" t="s">
        <v>3375</v>
      </c>
      <c r="L1520" s="316">
        <v>1932</v>
      </c>
      <c r="M1520" s="205">
        <v>1970</v>
      </c>
      <c r="N1520" s="287" t="s">
        <v>1672</v>
      </c>
      <c r="O1520" s="292" t="s">
        <v>1672</v>
      </c>
      <c r="P1520" s="500">
        <v>0</v>
      </c>
      <c r="Q1520" s="202" t="s">
        <v>67</v>
      </c>
      <c r="R1520" s="292" t="s">
        <v>1643</v>
      </c>
      <c r="S1520" s="203">
        <v>44525</v>
      </c>
      <c r="T1520" s="292" t="s">
        <v>9563</v>
      </c>
      <c r="U1520" s="292" t="s">
        <v>1642</v>
      </c>
      <c r="V1520" s="202" t="s">
        <v>67</v>
      </c>
      <c r="W1520" s="202" t="s">
        <v>67</v>
      </c>
      <c r="X1520" s="201" t="s">
        <v>67</v>
      </c>
      <c r="Y1520" s="201" t="s">
        <v>67</v>
      </c>
      <c r="Z1520" s="316">
        <v>3</v>
      </c>
      <c r="AA1520" s="292" t="s">
        <v>9564</v>
      </c>
      <c r="AB1520" s="202" t="s">
        <v>9565</v>
      </c>
      <c r="AC1520" s="202" t="s">
        <v>9566</v>
      </c>
      <c r="AD1520" s="204" t="s">
        <v>9567</v>
      </c>
      <c r="AE1520" s="202" t="s">
        <v>67</v>
      </c>
      <c r="AF1520" s="202" t="s">
        <v>67</v>
      </c>
      <c r="AG1520" s="202" t="s">
        <v>67</v>
      </c>
      <c r="AH1520" s="292" t="s">
        <v>9568</v>
      </c>
    </row>
    <row r="1521" spans="1:16384" s="11" customFormat="1" ht="15" customHeight="1">
      <c r="A1521" s="635" t="s">
        <v>9742</v>
      </c>
      <c r="B1521" s="292" t="s">
        <v>9743</v>
      </c>
      <c r="C1521" s="292" t="s">
        <v>382</v>
      </c>
      <c r="D1521" s="292" t="s">
        <v>82</v>
      </c>
      <c r="E1521" s="292" t="s">
        <v>1648</v>
      </c>
      <c r="F1521" s="315">
        <v>4950</v>
      </c>
      <c r="G1521" s="315">
        <v>3960</v>
      </c>
      <c r="H1521" s="292" t="s">
        <v>3369</v>
      </c>
      <c r="I1521" s="199">
        <v>1</v>
      </c>
      <c r="J1521" s="292" t="s">
        <v>1656</v>
      </c>
      <c r="K1521" s="329" t="s">
        <v>3375</v>
      </c>
      <c r="L1521" s="316">
        <v>1932</v>
      </c>
      <c r="M1521" s="205">
        <v>1970</v>
      </c>
      <c r="N1521" s="287" t="s">
        <v>1672</v>
      </c>
      <c r="O1521" s="292" t="s">
        <v>1672</v>
      </c>
      <c r="P1521" s="500">
        <v>0</v>
      </c>
      <c r="Q1521" s="202" t="s">
        <v>67</v>
      </c>
      <c r="R1521" s="292" t="s">
        <v>1643</v>
      </c>
      <c r="S1521" s="203">
        <v>44206</v>
      </c>
      <c r="T1521" s="292" t="s">
        <v>9563</v>
      </c>
      <c r="U1521" s="292" t="s">
        <v>1642</v>
      </c>
      <c r="V1521" s="202" t="s">
        <v>67</v>
      </c>
      <c r="W1521" s="202" t="s">
        <v>67</v>
      </c>
      <c r="X1521" s="201" t="s">
        <v>67</v>
      </c>
      <c r="Y1521" s="201" t="s">
        <v>67</v>
      </c>
      <c r="Z1521" s="316">
        <v>2</v>
      </c>
      <c r="AA1521" s="292" t="s">
        <v>9564</v>
      </c>
      <c r="AB1521" s="202" t="s">
        <v>9565</v>
      </c>
      <c r="AC1521" s="202" t="s">
        <v>9566</v>
      </c>
      <c r="AD1521" s="204" t="s">
        <v>9567</v>
      </c>
      <c r="AE1521" s="202" t="s">
        <v>67</v>
      </c>
      <c r="AF1521" s="202" t="s">
        <v>67</v>
      </c>
      <c r="AG1521" s="202" t="s">
        <v>67</v>
      </c>
      <c r="AH1521" s="292" t="s">
        <v>9744</v>
      </c>
    </row>
    <row r="1522" spans="1:16384" s="11" customFormat="1" ht="15" customHeight="1">
      <c r="A1522" s="635" t="s">
        <v>9745</v>
      </c>
      <c r="B1522" s="292" t="s">
        <v>9746</v>
      </c>
      <c r="C1522" s="292" t="s">
        <v>382</v>
      </c>
      <c r="D1522" s="292" t="s">
        <v>82</v>
      </c>
      <c r="E1522" s="292" t="s">
        <v>1648</v>
      </c>
      <c r="F1522" s="315">
        <v>4345</v>
      </c>
      <c r="G1522" s="315">
        <v>3476</v>
      </c>
      <c r="H1522" s="292" t="s">
        <v>3369</v>
      </c>
      <c r="I1522" s="199">
        <v>1</v>
      </c>
      <c r="J1522" s="292" t="s">
        <v>1656</v>
      </c>
      <c r="K1522" s="292" t="s">
        <v>1647</v>
      </c>
      <c r="L1522" s="316">
        <v>1935</v>
      </c>
      <c r="M1522" s="205">
        <v>1970</v>
      </c>
      <c r="N1522" s="287" t="s">
        <v>1672</v>
      </c>
      <c r="O1522" s="292" t="s">
        <v>1672</v>
      </c>
      <c r="P1522" s="201">
        <v>0</v>
      </c>
      <c r="Q1522" s="202" t="s">
        <v>67</v>
      </c>
      <c r="R1522" s="292" t="s">
        <v>1643</v>
      </c>
      <c r="S1522" s="203">
        <v>44525</v>
      </c>
      <c r="T1522" s="292" t="s">
        <v>9563</v>
      </c>
      <c r="U1522" s="292" t="s">
        <v>1642</v>
      </c>
      <c r="V1522" s="202" t="s">
        <v>67</v>
      </c>
      <c r="W1522" s="202" t="s">
        <v>67</v>
      </c>
      <c r="X1522" s="201" t="s">
        <v>67</v>
      </c>
      <c r="Y1522" s="201" t="s">
        <v>67</v>
      </c>
      <c r="Z1522" s="316">
        <v>1</v>
      </c>
      <c r="AA1522" s="292" t="s">
        <v>9564</v>
      </c>
      <c r="AB1522" s="202" t="s">
        <v>9565</v>
      </c>
      <c r="AC1522" s="202" t="s">
        <v>9566</v>
      </c>
      <c r="AD1522" s="204" t="s">
        <v>9567</v>
      </c>
      <c r="AE1522" s="202" t="s">
        <v>67</v>
      </c>
      <c r="AF1522" s="202" t="s">
        <v>67</v>
      </c>
      <c r="AG1522" s="202" t="s">
        <v>67</v>
      </c>
      <c r="AH1522" s="292" t="s">
        <v>9568</v>
      </c>
    </row>
    <row r="1523" spans="1:16384" s="11" customFormat="1" ht="15" customHeight="1">
      <c r="A1523" s="635" t="s">
        <v>9747</v>
      </c>
      <c r="B1523" s="292" t="s">
        <v>9748</v>
      </c>
      <c r="C1523" s="292" t="s">
        <v>382</v>
      </c>
      <c r="D1523" s="292" t="s">
        <v>82</v>
      </c>
      <c r="E1523" s="292" t="s">
        <v>1648</v>
      </c>
      <c r="F1523" s="315">
        <v>10532</v>
      </c>
      <c r="G1523" s="315">
        <v>8425</v>
      </c>
      <c r="H1523" s="292" t="s">
        <v>3369</v>
      </c>
      <c r="I1523" s="199">
        <v>1</v>
      </c>
      <c r="J1523" s="292" t="s">
        <v>1656</v>
      </c>
      <c r="K1523" s="292" t="s">
        <v>1647</v>
      </c>
      <c r="L1523" s="316">
        <v>1932</v>
      </c>
      <c r="M1523" s="205">
        <v>1970</v>
      </c>
      <c r="N1523" s="287" t="s">
        <v>1672</v>
      </c>
      <c r="O1523" s="292" t="s">
        <v>1672</v>
      </c>
      <c r="P1523" s="500">
        <v>0</v>
      </c>
      <c r="Q1523" s="202" t="s">
        <v>67</v>
      </c>
      <c r="R1523" s="292" t="s">
        <v>1643</v>
      </c>
      <c r="S1523" s="203">
        <v>44206</v>
      </c>
      <c r="T1523" s="292" t="s">
        <v>9563</v>
      </c>
      <c r="U1523" s="292" t="s">
        <v>1642</v>
      </c>
      <c r="V1523" s="202" t="s">
        <v>67</v>
      </c>
      <c r="W1523" s="202" t="s">
        <v>67</v>
      </c>
      <c r="X1523" s="201" t="s">
        <v>67</v>
      </c>
      <c r="Y1523" s="201" t="s">
        <v>67</v>
      </c>
      <c r="Z1523" s="316">
        <v>3</v>
      </c>
      <c r="AA1523" s="292" t="s">
        <v>9564</v>
      </c>
      <c r="AB1523" s="202" t="s">
        <v>9565</v>
      </c>
      <c r="AC1523" s="202" t="s">
        <v>9566</v>
      </c>
      <c r="AD1523" s="204" t="s">
        <v>9567</v>
      </c>
      <c r="AE1523" s="202" t="s">
        <v>67</v>
      </c>
      <c r="AF1523" s="202" t="s">
        <v>67</v>
      </c>
      <c r="AG1523" s="202" t="s">
        <v>67</v>
      </c>
      <c r="AH1523" s="292" t="s">
        <v>9749</v>
      </c>
    </row>
    <row r="1524" spans="1:16384" s="11" customFormat="1" ht="15" customHeight="1">
      <c r="A1524" s="635" t="s">
        <v>9750</v>
      </c>
      <c r="B1524" s="292" t="s">
        <v>9751</v>
      </c>
      <c r="C1524" s="292" t="s">
        <v>382</v>
      </c>
      <c r="D1524" s="292" t="s">
        <v>82</v>
      </c>
      <c r="E1524" s="292" t="s">
        <v>9562</v>
      </c>
      <c r="F1524" s="315">
        <v>10532</v>
      </c>
      <c r="G1524" s="315">
        <v>8425</v>
      </c>
      <c r="H1524" s="292" t="s">
        <v>3369</v>
      </c>
      <c r="I1524" s="199">
        <v>1</v>
      </c>
      <c r="J1524" s="292" t="s">
        <v>1656</v>
      </c>
      <c r="K1524" s="329" t="s">
        <v>3375</v>
      </c>
      <c r="L1524" s="316">
        <v>1930</v>
      </c>
      <c r="M1524" s="205">
        <v>1970</v>
      </c>
      <c r="N1524" s="287" t="s">
        <v>1672</v>
      </c>
      <c r="O1524" s="292" t="s">
        <v>1672</v>
      </c>
      <c r="P1524" s="500">
        <v>0</v>
      </c>
      <c r="Q1524" s="202" t="s">
        <v>67</v>
      </c>
      <c r="R1524" s="292" t="s">
        <v>1643</v>
      </c>
      <c r="S1524" s="203">
        <v>44206</v>
      </c>
      <c r="T1524" s="292" t="s">
        <v>9563</v>
      </c>
      <c r="U1524" s="292" t="s">
        <v>1642</v>
      </c>
      <c r="V1524" s="202" t="s">
        <v>67</v>
      </c>
      <c r="W1524" s="202" t="s">
        <v>67</v>
      </c>
      <c r="X1524" s="201" t="s">
        <v>67</v>
      </c>
      <c r="Y1524" s="201" t="s">
        <v>67</v>
      </c>
      <c r="Z1524" s="316">
        <v>3</v>
      </c>
      <c r="AA1524" s="292" t="s">
        <v>9564</v>
      </c>
      <c r="AB1524" s="202" t="s">
        <v>9565</v>
      </c>
      <c r="AC1524" s="202" t="s">
        <v>9566</v>
      </c>
      <c r="AD1524" s="204" t="s">
        <v>9567</v>
      </c>
      <c r="AE1524" s="202" t="s">
        <v>67</v>
      </c>
      <c r="AF1524" s="202" t="s">
        <v>67</v>
      </c>
      <c r="AG1524" s="202" t="s">
        <v>67</v>
      </c>
      <c r="AH1524" s="292" t="s">
        <v>9568</v>
      </c>
    </row>
    <row r="1525" spans="1:16384" s="11" customFormat="1" ht="15" customHeight="1">
      <c r="A1525" s="635" t="s">
        <v>9783</v>
      </c>
      <c r="B1525" s="292" t="s">
        <v>9784</v>
      </c>
      <c r="C1525" s="292" t="s">
        <v>9785</v>
      </c>
      <c r="D1525" s="292" t="s">
        <v>82</v>
      </c>
      <c r="E1525" s="292" t="s">
        <v>1648</v>
      </c>
      <c r="F1525" s="315">
        <v>4000</v>
      </c>
      <c r="G1525" s="315">
        <v>4000</v>
      </c>
      <c r="H1525" s="292" t="s">
        <v>3369</v>
      </c>
      <c r="I1525" s="199">
        <v>1</v>
      </c>
      <c r="J1525" s="292" t="s">
        <v>1652</v>
      </c>
      <c r="K1525" s="329" t="s">
        <v>3375</v>
      </c>
      <c r="L1525" s="316">
        <v>1955</v>
      </c>
      <c r="M1525" s="200" t="s">
        <v>3371</v>
      </c>
      <c r="N1525" s="206" t="s">
        <v>1672</v>
      </c>
      <c r="O1525" s="292" t="s">
        <v>1672</v>
      </c>
      <c r="P1525" s="201">
        <v>0</v>
      </c>
      <c r="Q1525" s="202">
        <v>11</v>
      </c>
      <c r="R1525" s="292" t="s">
        <v>1642</v>
      </c>
      <c r="S1525" s="203">
        <v>44525</v>
      </c>
      <c r="T1525" s="292" t="s">
        <v>1644</v>
      </c>
      <c r="U1525" s="292" t="s">
        <v>67</v>
      </c>
      <c r="V1525" s="202" t="s">
        <v>67</v>
      </c>
      <c r="W1525" s="202" t="s">
        <v>67</v>
      </c>
      <c r="X1525" s="201" t="s">
        <v>67</v>
      </c>
      <c r="Y1525" s="201" t="s">
        <v>67</v>
      </c>
      <c r="Z1525" s="316">
        <v>1</v>
      </c>
      <c r="AA1525" s="292" t="s">
        <v>9564</v>
      </c>
      <c r="AB1525" s="202" t="s">
        <v>9762</v>
      </c>
      <c r="AC1525" s="202" t="s">
        <v>9763</v>
      </c>
      <c r="AD1525" s="204" t="s">
        <v>9764</v>
      </c>
      <c r="AE1525" s="202" t="s">
        <v>21279</v>
      </c>
      <c r="AF1525" s="202">
        <v>8605660691</v>
      </c>
      <c r="AG1525" s="204" t="s">
        <v>9764</v>
      </c>
      <c r="AH1525" s="292" t="s">
        <v>9786</v>
      </c>
    </row>
    <row r="1526" spans="1:16384" s="11" customFormat="1" ht="15" customHeight="1">
      <c r="A1526" s="230" t="s">
        <v>2845</v>
      </c>
      <c r="B1526" s="284" t="s">
        <v>271</v>
      </c>
      <c r="C1526" s="284" t="s">
        <v>2846</v>
      </c>
      <c r="D1526" s="284" t="s">
        <v>82</v>
      </c>
      <c r="E1526" s="232" t="s">
        <v>1641</v>
      </c>
      <c r="F1526" s="115">
        <v>1</v>
      </c>
      <c r="G1526" s="115">
        <v>1</v>
      </c>
      <c r="H1526" s="233" t="s">
        <v>3369</v>
      </c>
      <c r="I1526" s="322">
        <v>1</v>
      </c>
      <c r="J1526" s="232" t="s">
        <v>1647</v>
      </c>
      <c r="K1526" s="232" t="s">
        <v>1</v>
      </c>
      <c r="L1526" s="242" t="s">
        <v>67</v>
      </c>
      <c r="M1526" s="231"/>
      <c r="N1526" s="321" t="s">
        <v>1672</v>
      </c>
      <c r="O1526" s="233" t="s">
        <v>1672</v>
      </c>
      <c r="P1526" s="236" t="s">
        <v>3362</v>
      </c>
      <c r="Q1526" s="231" t="s">
        <v>3362</v>
      </c>
      <c r="R1526" s="233" t="s">
        <v>1642</v>
      </c>
      <c r="S1526" s="321" t="s">
        <v>67</v>
      </c>
      <c r="T1526" s="233" t="s">
        <v>1644</v>
      </c>
      <c r="U1526" s="233" t="s">
        <v>67</v>
      </c>
      <c r="V1526" s="321" t="s">
        <v>67</v>
      </c>
      <c r="W1526" s="321" t="s">
        <v>67</v>
      </c>
      <c r="X1526" s="353" t="s">
        <v>67</v>
      </c>
      <c r="Y1526" s="353" t="s">
        <v>67</v>
      </c>
      <c r="Z1526" s="239">
        <v>1</v>
      </c>
      <c r="AA1526" s="233" t="s">
        <v>2785</v>
      </c>
      <c r="AB1526" s="231" t="s">
        <v>3372</v>
      </c>
      <c r="AC1526" s="21" t="s">
        <v>3373</v>
      </c>
      <c r="AD1526" s="231" t="s">
        <v>3374</v>
      </c>
      <c r="AE1526" s="231" t="s">
        <v>67</v>
      </c>
      <c r="AF1526" s="231" t="s">
        <v>67</v>
      </c>
      <c r="AG1526" s="231" t="s">
        <v>67</v>
      </c>
      <c r="AH1526" s="240" t="s">
        <v>1</v>
      </c>
    </row>
    <row r="1527" spans="1:16384" s="11" customFormat="1" ht="15" customHeight="1">
      <c r="A1527" s="230" t="s">
        <v>2878</v>
      </c>
      <c r="B1527" s="284" t="s">
        <v>7700</v>
      </c>
      <c r="C1527" s="284" t="s">
        <v>1030</v>
      </c>
      <c r="D1527" s="284" t="s">
        <v>82</v>
      </c>
      <c r="E1527" s="232" t="s">
        <v>1641</v>
      </c>
      <c r="F1527" s="115">
        <v>11400</v>
      </c>
      <c r="G1527" s="115">
        <v>11400</v>
      </c>
      <c r="H1527" s="233" t="s">
        <v>3369</v>
      </c>
      <c r="I1527" s="322">
        <v>1</v>
      </c>
      <c r="J1527" s="232" t="s">
        <v>1653</v>
      </c>
      <c r="K1527" s="232" t="s">
        <v>3383</v>
      </c>
      <c r="L1527" s="235">
        <v>1997</v>
      </c>
      <c r="M1527" s="231"/>
      <c r="N1527" s="321" t="s">
        <v>1672</v>
      </c>
      <c r="O1527" s="233" t="s">
        <v>1672</v>
      </c>
      <c r="P1527" s="236" t="s">
        <v>3362</v>
      </c>
      <c r="Q1527" s="231" t="s">
        <v>3385</v>
      </c>
      <c r="R1527" s="233" t="s">
        <v>1642</v>
      </c>
      <c r="S1527" s="321" t="s">
        <v>67</v>
      </c>
      <c r="T1527" s="233" t="s">
        <v>1644</v>
      </c>
      <c r="U1527" s="233" t="s">
        <v>67</v>
      </c>
      <c r="V1527" s="321" t="s">
        <v>67</v>
      </c>
      <c r="W1527" s="321" t="s">
        <v>67</v>
      </c>
      <c r="X1527" s="353" t="s">
        <v>67</v>
      </c>
      <c r="Y1527" s="353" t="s">
        <v>67</v>
      </c>
      <c r="Z1527" s="239">
        <v>1</v>
      </c>
      <c r="AA1527" s="233" t="s">
        <v>2785</v>
      </c>
      <c r="AB1527" s="231" t="s">
        <v>3372</v>
      </c>
      <c r="AC1527" s="231" t="s">
        <v>3373</v>
      </c>
      <c r="AD1527" s="231" t="s">
        <v>3374</v>
      </c>
      <c r="AE1527" s="231" t="s">
        <v>67</v>
      </c>
      <c r="AF1527" s="231" t="s">
        <v>67</v>
      </c>
      <c r="AG1527" s="231" t="s">
        <v>67</v>
      </c>
      <c r="AH1527" s="240" t="s">
        <v>1</v>
      </c>
    </row>
    <row r="1528" spans="1:16384" s="11" customFormat="1" ht="15" customHeight="1">
      <c r="A1528" s="230" t="s">
        <v>2883</v>
      </c>
      <c r="B1528" s="284" t="s">
        <v>7785</v>
      </c>
      <c r="C1528" s="284" t="s">
        <v>1030</v>
      </c>
      <c r="D1528" s="284" t="s">
        <v>82</v>
      </c>
      <c r="E1528" s="232" t="s">
        <v>1641</v>
      </c>
      <c r="F1528" s="115">
        <v>5940</v>
      </c>
      <c r="G1528" s="115">
        <v>5940</v>
      </c>
      <c r="H1528" s="233" t="s">
        <v>3369</v>
      </c>
      <c r="I1528" s="322">
        <v>1</v>
      </c>
      <c r="J1528" s="232" t="s">
        <v>1647</v>
      </c>
      <c r="K1528" s="232" t="s">
        <v>1</v>
      </c>
      <c r="L1528" s="235">
        <v>1996</v>
      </c>
      <c r="M1528" s="231"/>
      <c r="N1528" s="321" t="s">
        <v>1672</v>
      </c>
      <c r="O1528" s="233" t="s">
        <v>1672</v>
      </c>
      <c r="P1528" s="501" t="s">
        <v>3362</v>
      </c>
      <c r="Q1528" s="231" t="s">
        <v>3362</v>
      </c>
      <c r="R1528" s="233" t="s">
        <v>1642</v>
      </c>
      <c r="S1528" s="321" t="s">
        <v>67</v>
      </c>
      <c r="T1528" s="233" t="s">
        <v>1644</v>
      </c>
      <c r="U1528" s="233" t="s">
        <v>67</v>
      </c>
      <c r="V1528" s="321" t="s">
        <v>67</v>
      </c>
      <c r="W1528" s="321" t="s">
        <v>67</v>
      </c>
      <c r="X1528" s="353" t="s">
        <v>67</v>
      </c>
      <c r="Y1528" s="353" t="s">
        <v>67</v>
      </c>
      <c r="Z1528" s="239">
        <v>1</v>
      </c>
      <c r="AA1528" s="233" t="s">
        <v>2785</v>
      </c>
      <c r="AB1528" s="231" t="s">
        <v>3372</v>
      </c>
      <c r="AC1528" s="21" t="s">
        <v>3373</v>
      </c>
      <c r="AD1528" s="231" t="s">
        <v>3374</v>
      </c>
      <c r="AE1528" s="231" t="s">
        <v>67</v>
      </c>
      <c r="AF1528" s="231" t="s">
        <v>67</v>
      </c>
      <c r="AG1528" s="231" t="s">
        <v>67</v>
      </c>
      <c r="AH1528" s="240" t="s">
        <v>1</v>
      </c>
    </row>
    <row r="1529" spans="1:16384" s="11" customFormat="1" ht="15" customHeight="1">
      <c r="A1529" s="230" t="s">
        <v>3196</v>
      </c>
      <c r="B1529" s="284" t="s">
        <v>7959</v>
      </c>
      <c r="C1529" s="284" t="s">
        <v>1030</v>
      </c>
      <c r="D1529" s="284" t="s">
        <v>82</v>
      </c>
      <c r="E1529" s="232" t="s">
        <v>1641</v>
      </c>
      <c r="F1529" s="246"/>
      <c r="G1529" s="246"/>
      <c r="H1529" s="233" t="s">
        <v>3369</v>
      </c>
      <c r="I1529" s="306"/>
      <c r="J1529" s="232" t="s">
        <v>1647</v>
      </c>
      <c r="K1529" s="232" t="s">
        <v>1</v>
      </c>
      <c r="L1529" s="235">
        <v>2001</v>
      </c>
      <c r="M1529" s="231"/>
      <c r="N1529" s="321" t="s">
        <v>1672</v>
      </c>
      <c r="O1529" s="233" t="s">
        <v>1672</v>
      </c>
      <c r="P1529" s="236" t="s">
        <v>3362</v>
      </c>
      <c r="Q1529" s="231" t="s">
        <v>3362</v>
      </c>
      <c r="R1529" s="233" t="s">
        <v>1642</v>
      </c>
      <c r="S1529" s="321" t="s">
        <v>67</v>
      </c>
      <c r="T1529" s="233" t="s">
        <v>1644</v>
      </c>
      <c r="U1529" s="233" t="s">
        <v>67</v>
      </c>
      <c r="V1529" s="321" t="s">
        <v>67</v>
      </c>
      <c r="W1529" s="321" t="s">
        <v>67</v>
      </c>
      <c r="X1529" s="353" t="s">
        <v>67</v>
      </c>
      <c r="Y1529" s="353" t="s">
        <v>67</v>
      </c>
      <c r="Z1529" s="239">
        <v>1</v>
      </c>
      <c r="AA1529" s="233" t="s">
        <v>2785</v>
      </c>
      <c r="AB1529" s="231" t="s">
        <v>3372</v>
      </c>
      <c r="AC1529" s="21" t="s">
        <v>3373</v>
      </c>
      <c r="AD1529" s="231" t="s">
        <v>3374</v>
      </c>
      <c r="AE1529" s="231" t="s">
        <v>67</v>
      </c>
      <c r="AF1529" s="231" t="s">
        <v>67</v>
      </c>
      <c r="AG1529" s="231" t="s">
        <v>67</v>
      </c>
      <c r="AH1529" s="240" t="s">
        <v>1</v>
      </c>
    </row>
    <row r="1530" spans="1:16384" s="11" customFormat="1" ht="15" customHeight="1">
      <c r="A1530" s="181" t="s">
        <v>22512</v>
      </c>
      <c r="B1530" s="25" t="s">
        <v>22513</v>
      </c>
      <c r="C1530" s="25" t="s">
        <v>403</v>
      </c>
      <c r="D1530" s="25" t="s">
        <v>82</v>
      </c>
      <c r="E1530" s="25" t="s">
        <v>1641</v>
      </c>
      <c r="F1530" s="45">
        <v>19800</v>
      </c>
      <c r="G1530" s="45">
        <v>19800</v>
      </c>
      <c r="H1530" s="25" t="s">
        <v>3369</v>
      </c>
      <c r="I1530" s="119" t="s">
        <v>3370</v>
      </c>
      <c r="J1530" s="25" t="s">
        <v>1647</v>
      </c>
      <c r="K1530" s="25" t="s">
        <v>67</v>
      </c>
      <c r="L1530" s="334">
        <v>2018</v>
      </c>
      <c r="M1530"/>
      <c r="N1530" s="49" t="s">
        <v>1672</v>
      </c>
      <c r="O1530" s="25" t="s">
        <v>1672</v>
      </c>
      <c r="P1530" s="21" t="s">
        <v>3362</v>
      </c>
      <c r="Q1530" s="21" t="s">
        <v>3362</v>
      </c>
      <c r="R1530" s="25" t="s">
        <v>1642</v>
      </c>
      <c r="S1530" s="49" t="s">
        <v>3390</v>
      </c>
      <c r="T1530" s="25" t="s">
        <v>1644</v>
      </c>
      <c r="U1530" s="25" t="s">
        <v>67</v>
      </c>
      <c r="V1530" s="21" t="s">
        <v>67</v>
      </c>
      <c r="W1530" s="21" t="s">
        <v>67</v>
      </c>
      <c r="X1530" s="70" t="s">
        <v>67</v>
      </c>
      <c r="Y1530" s="70" t="s">
        <v>67</v>
      </c>
      <c r="Z1530" s="356">
        <v>2</v>
      </c>
      <c r="AA1530" s="25" t="s">
        <v>2785</v>
      </c>
      <c r="AB1530" s="21" t="s">
        <v>3372</v>
      </c>
      <c r="AC1530" s="21" t="s">
        <v>21135</v>
      </c>
      <c r="AD1530" s="17" t="s">
        <v>3374</v>
      </c>
      <c r="AE1530" s="21" t="s">
        <v>67</v>
      </c>
      <c r="AF1530" s="21" t="s">
        <v>67</v>
      </c>
      <c r="AG1530" s="21" t="s">
        <v>67</v>
      </c>
      <c r="AH1530" s="44"/>
    </row>
    <row r="1531" spans="1:16384" s="11" customFormat="1" ht="15" customHeight="1">
      <c r="A1531" s="181" t="s">
        <v>22536</v>
      </c>
      <c r="B1531" s="25" t="s">
        <v>8062</v>
      </c>
      <c r="C1531" s="82" t="s">
        <v>1030</v>
      </c>
      <c r="D1531" s="82" t="s">
        <v>82</v>
      </c>
      <c r="E1531" s="25" t="s">
        <v>1645</v>
      </c>
      <c r="F1531" s="45">
        <v>160</v>
      </c>
      <c r="G1531" s="45">
        <v>160</v>
      </c>
      <c r="H1531" s="25" t="s">
        <v>3369</v>
      </c>
      <c r="I1531" s="119" t="s">
        <v>3370</v>
      </c>
      <c r="J1531" s="25" t="s">
        <v>1647</v>
      </c>
      <c r="K1531" s="25" t="s">
        <v>3383</v>
      </c>
      <c r="L1531" s="334"/>
      <c r="M1531"/>
      <c r="N1531" s="49" t="s">
        <v>1672</v>
      </c>
      <c r="O1531" s="25" t="s">
        <v>1672</v>
      </c>
      <c r="P1531" s="21" t="s">
        <v>3362</v>
      </c>
      <c r="Q1531" s="21" t="s">
        <v>3362</v>
      </c>
      <c r="R1531" s="25" t="s">
        <v>1642</v>
      </c>
      <c r="S1531" s="49" t="s">
        <v>3362</v>
      </c>
      <c r="T1531" s="25" t="s">
        <v>1644</v>
      </c>
      <c r="U1531" s="25" t="s">
        <v>67</v>
      </c>
      <c r="V1531" s="21" t="s">
        <v>67</v>
      </c>
      <c r="W1531" s="21" t="s">
        <v>67</v>
      </c>
      <c r="X1531" s="70" t="s">
        <v>67</v>
      </c>
      <c r="Y1531" s="70" t="s">
        <v>67</v>
      </c>
      <c r="Z1531" s="356">
        <v>1</v>
      </c>
      <c r="AA1531" s="25" t="s">
        <v>2785</v>
      </c>
      <c r="AB1531" s="21" t="s">
        <v>3372</v>
      </c>
      <c r="AC1531" s="21" t="s">
        <v>21135</v>
      </c>
      <c r="AD1531" s="17" t="s">
        <v>3374</v>
      </c>
      <c r="AE1531" s="21" t="s">
        <v>67</v>
      </c>
      <c r="AF1531" s="21" t="s">
        <v>67</v>
      </c>
      <c r="AG1531" s="21" t="s">
        <v>67</v>
      </c>
      <c r="AH1531" s="44"/>
    </row>
    <row r="1532" spans="1:16384" s="11" customFormat="1" ht="15" customHeight="1">
      <c r="A1532" s="181" t="s">
        <v>22537</v>
      </c>
      <c r="B1532" s="25" t="s">
        <v>8062</v>
      </c>
      <c r="C1532" s="82" t="s">
        <v>1030</v>
      </c>
      <c r="D1532" s="82" t="s">
        <v>82</v>
      </c>
      <c r="E1532" s="25" t="s">
        <v>1645</v>
      </c>
      <c r="F1532" s="45">
        <v>160</v>
      </c>
      <c r="G1532" s="45">
        <v>160</v>
      </c>
      <c r="H1532" s="25" t="s">
        <v>3369</v>
      </c>
      <c r="I1532" s="119" t="s">
        <v>3370</v>
      </c>
      <c r="J1532" s="25" t="s">
        <v>1647</v>
      </c>
      <c r="K1532" s="25" t="s">
        <v>3383</v>
      </c>
      <c r="L1532" s="334"/>
      <c r="M1532"/>
      <c r="N1532" s="49" t="s">
        <v>1672</v>
      </c>
      <c r="O1532" s="25" t="s">
        <v>1672</v>
      </c>
      <c r="P1532" s="21" t="s">
        <v>3362</v>
      </c>
      <c r="Q1532" s="21" t="s">
        <v>3362</v>
      </c>
      <c r="R1532" s="25" t="s">
        <v>1642</v>
      </c>
      <c r="S1532" s="49" t="s">
        <v>3362</v>
      </c>
      <c r="T1532" s="25" t="s">
        <v>1644</v>
      </c>
      <c r="U1532" s="25" t="s">
        <v>67</v>
      </c>
      <c r="V1532" s="21" t="s">
        <v>67</v>
      </c>
      <c r="W1532" s="21" t="s">
        <v>67</v>
      </c>
      <c r="X1532" s="70" t="s">
        <v>67</v>
      </c>
      <c r="Y1532" s="70" t="s">
        <v>67</v>
      </c>
      <c r="Z1532" s="356">
        <v>1</v>
      </c>
      <c r="AA1532" s="25" t="s">
        <v>2785</v>
      </c>
      <c r="AB1532" s="21" t="s">
        <v>3372</v>
      </c>
      <c r="AC1532" s="21" t="s">
        <v>21135</v>
      </c>
      <c r="AD1532" s="17" t="s">
        <v>3374</v>
      </c>
      <c r="AE1532" s="21" t="s">
        <v>67</v>
      </c>
      <c r="AF1532" s="21" t="s">
        <v>67</v>
      </c>
      <c r="AG1532" s="21" t="s">
        <v>67</v>
      </c>
      <c r="AH1532" s="44"/>
    </row>
    <row r="1533" spans="1:16384" s="11" customFormat="1" ht="15" customHeight="1">
      <c r="A1533" s="157" t="s">
        <v>9215</v>
      </c>
      <c r="B1533" s="158" t="s">
        <v>9216</v>
      </c>
      <c r="C1533" s="158" t="s">
        <v>9217</v>
      </c>
      <c r="D1533" s="158" t="s">
        <v>82</v>
      </c>
      <c r="E1533" s="158" t="s">
        <v>1645</v>
      </c>
      <c r="F1533" s="18">
        <v>36776</v>
      </c>
      <c r="G1533" s="18">
        <v>36776</v>
      </c>
      <c r="H1533" s="158" t="s">
        <v>3369</v>
      </c>
      <c r="I1533" s="19" t="s">
        <v>3370</v>
      </c>
      <c r="J1533" s="158" t="s">
        <v>9167</v>
      </c>
      <c r="K1533" s="25" t="s">
        <v>3383</v>
      </c>
      <c r="L1533" s="159">
        <v>1989</v>
      </c>
      <c r="M1533" s="160">
        <v>2019</v>
      </c>
      <c r="N1533" s="285" t="s">
        <v>1672</v>
      </c>
      <c r="O1533" s="158" t="s">
        <v>1672</v>
      </c>
      <c r="P1533" s="20" t="s">
        <v>3362</v>
      </c>
      <c r="Q1533" s="21" t="s">
        <v>3390</v>
      </c>
      <c r="R1533" s="158" t="s">
        <v>1642</v>
      </c>
      <c r="S1533" s="23" t="s">
        <v>3385</v>
      </c>
      <c r="T1533" s="158" t="s">
        <v>1644</v>
      </c>
      <c r="U1533" s="158" t="s">
        <v>1642</v>
      </c>
      <c r="V1533" s="21" t="s">
        <v>8132</v>
      </c>
      <c r="W1533" s="21" t="s">
        <v>1642</v>
      </c>
      <c r="X1533" s="33" t="s">
        <v>3370</v>
      </c>
      <c r="Y1533" s="33" t="s">
        <v>3370</v>
      </c>
      <c r="Z1533" s="159">
        <v>3</v>
      </c>
      <c r="AA1533" s="158" t="s">
        <v>9163</v>
      </c>
      <c r="AB1533" s="21" t="s">
        <v>22659</v>
      </c>
      <c r="AC1533" s="21" t="s">
        <v>9164</v>
      </c>
      <c r="AD1533" s="17" t="s">
        <v>22660</v>
      </c>
      <c r="AE1533" s="21" t="s">
        <v>9880</v>
      </c>
      <c r="AF1533" s="21" t="s">
        <v>21150</v>
      </c>
      <c r="AG1533" s="17" t="s">
        <v>21151</v>
      </c>
      <c r="AH1533" s="158" t="s">
        <v>22674</v>
      </c>
    </row>
    <row r="1534" spans="1:16384" s="11" customFormat="1" ht="15" customHeight="1">
      <c r="A1534" s="278" t="s">
        <v>9653</v>
      </c>
      <c r="B1534" s="292" t="s">
        <v>9654</v>
      </c>
      <c r="C1534" s="292" t="s">
        <v>9655</v>
      </c>
      <c r="D1534" s="292" t="s">
        <v>651</v>
      </c>
      <c r="E1534" s="292" t="s">
        <v>1641</v>
      </c>
      <c r="F1534" s="316">
        <v>720</v>
      </c>
      <c r="G1534" s="316">
        <v>648</v>
      </c>
      <c r="H1534" s="287" t="s">
        <v>3369</v>
      </c>
      <c r="I1534" s="199">
        <v>1</v>
      </c>
      <c r="J1534" s="287" t="s">
        <v>2783</v>
      </c>
      <c r="K1534" s="287" t="s">
        <v>1647</v>
      </c>
      <c r="L1534" s="311">
        <v>1995</v>
      </c>
      <c r="M1534" s="205">
        <v>1995</v>
      </c>
      <c r="N1534" s="287" t="s">
        <v>1672</v>
      </c>
      <c r="O1534" s="287" t="s">
        <v>1672</v>
      </c>
      <c r="P1534" s="201">
        <v>0</v>
      </c>
      <c r="Q1534" s="202" t="s">
        <v>67</v>
      </c>
      <c r="R1534" s="287" t="s">
        <v>1642</v>
      </c>
      <c r="S1534" s="205">
        <v>0</v>
      </c>
      <c r="T1534" s="287" t="s">
        <v>3389</v>
      </c>
      <c r="U1534" s="287" t="s">
        <v>1642</v>
      </c>
      <c r="V1534" s="202" t="s">
        <v>67</v>
      </c>
      <c r="W1534" s="202" t="s">
        <v>67</v>
      </c>
      <c r="X1534" s="201" t="s">
        <v>67</v>
      </c>
      <c r="Y1534" s="201" t="s">
        <v>67</v>
      </c>
      <c r="Z1534" s="311">
        <v>1</v>
      </c>
      <c r="AA1534" s="287" t="s">
        <v>9564</v>
      </c>
      <c r="AB1534" s="202" t="s">
        <v>9565</v>
      </c>
      <c r="AC1534" s="202" t="s">
        <v>9566</v>
      </c>
      <c r="AD1534" s="204" t="s">
        <v>9567</v>
      </c>
      <c r="AE1534" s="202" t="s">
        <v>67</v>
      </c>
      <c r="AF1534" s="202" t="s">
        <v>67</v>
      </c>
      <c r="AG1534" s="202" t="s">
        <v>67</v>
      </c>
      <c r="AH1534" s="287"/>
      <c r="AI1534" s="375"/>
      <c r="AJ1534" s="375"/>
      <c r="AK1534" s="375"/>
      <c r="AL1534" s="375"/>
      <c r="AM1534" s="375"/>
      <c r="AN1534" s="375"/>
      <c r="AO1534" s="375"/>
      <c r="AP1534" s="375"/>
      <c r="AQ1534" s="375"/>
      <c r="AR1534" s="375"/>
      <c r="AS1534" s="375"/>
      <c r="AT1534" s="375"/>
      <c r="AU1534" s="375"/>
      <c r="AV1534" s="375"/>
      <c r="AW1534" s="375"/>
      <c r="AX1534" s="375"/>
      <c r="AY1534" s="375"/>
      <c r="AZ1534" s="375"/>
      <c r="BA1534" s="375"/>
      <c r="BB1534" s="375"/>
      <c r="BC1534" s="375"/>
      <c r="BD1534" s="375"/>
      <c r="BE1534" s="375"/>
      <c r="BF1534" s="375"/>
      <c r="BG1534" s="375"/>
      <c r="BH1534" s="375"/>
      <c r="BI1534" s="375"/>
      <c r="BJ1534" s="375"/>
      <c r="BK1534" s="375"/>
      <c r="BL1534" s="375"/>
      <c r="BM1534" s="375"/>
      <c r="BN1534" s="375"/>
      <c r="BO1534" s="375" t="s">
        <v>21280</v>
      </c>
      <c r="BP1534" s="375" t="s">
        <v>21280</v>
      </c>
      <c r="BQ1534" s="375" t="s">
        <v>21280</v>
      </c>
      <c r="BR1534" s="375" t="s">
        <v>21280</v>
      </c>
      <c r="BS1534" s="375" t="s">
        <v>21280</v>
      </c>
      <c r="BT1534" s="375" t="s">
        <v>21280</v>
      </c>
      <c r="BU1534" s="375" t="s">
        <v>21280</v>
      </c>
      <c r="BV1534" s="375" t="s">
        <v>21280</v>
      </c>
      <c r="BW1534" s="375" t="s">
        <v>21280</v>
      </c>
      <c r="BX1534" s="375" t="s">
        <v>21280</v>
      </c>
      <c r="BY1534" s="375" t="s">
        <v>21280</v>
      </c>
      <c r="BZ1534" s="375" t="s">
        <v>21280</v>
      </c>
      <c r="CA1534" s="375" t="s">
        <v>21280</v>
      </c>
      <c r="CB1534" s="375" t="s">
        <v>21280</v>
      </c>
      <c r="CC1534" s="375" t="s">
        <v>21280</v>
      </c>
      <c r="CD1534" s="375" t="s">
        <v>21280</v>
      </c>
      <c r="CE1534" s="375" t="s">
        <v>21280</v>
      </c>
      <c r="CF1534" s="375" t="s">
        <v>21280</v>
      </c>
      <c r="CG1534" s="375" t="s">
        <v>21280</v>
      </c>
      <c r="CH1534" s="375" t="s">
        <v>21280</v>
      </c>
      <c r="CI1534" s="375" t="s">
        <v>21280</v>
      </c>
      <c r="CJ1534" s="375" t="s">
        <v>21280</v>
      </c>
      <c r="CK1534" s="375" t="s">
        <v>21280</v>
      </c>
      <c r="CL1534" s="375" t="s">
        <v>21280</v>
      </c>
      <c r="CM1534" s="375" t="s">
        <v>21280</v>
      </c>
      <c r="CN1534" s="375" t="s">
        <v>21280</v>
      </c>
      <c r="CO1534" s="375" t="s">
        <v>21280</v>
      </c>
      <c r="CP1534" s="375" t="s">
        <v>21280</v>
      </c>
      <c r="CQ1534" s="375" t="s">
        <v>21280</v>
      </c>
      <c r="CR1534" s="375" t="s">
        <v>21280</v>
      </c>
      <c r="CS1534" s="375" t="s">
        <v>21280</v>
      </c>
      <c r="CT1534" s="375" t="s">
        <v>21280</v>
      </c>
      <c r="CU1534" s="375" t="s">
        <v>21280</v>
      </c>
      <c r="CV1534" s="375" t="s">
        <v>21280</v>
      </c>
      <c r="CW1534" s="375" t="s">
        <v>21280</v>
      </c>
      <c r="CX1534" s="375" t="s">
        <v>21280</v>
      </c>
      <c r="CY1534" s="375" t="s">
        <v>21280</v>
      </c>
      <c r="CZ1534" s="375" t="s">
        <v>21280</v>
      </c>
      <c r="DA1534" s="375" t="s">
        <v>21280</v>
      </c>
      <c r="DB1534" s="375" t="s">
        <v>21280</v>
      </c>
      <c r="DC1534" s="375" t="s">
        <v>21280</v>
      </c>
      <c r="DD1534" s="375" t="s">
        <v>21280</v>
      </c>
      <c r="DE1534" s="375" t="s">
        <v>21280</v>
      </c>
      <c r="DF1534" s="375" t="s">
        <v>21280</v>
      </c>
      <c r="DG1534" s="375" t="s">
        <v>21280</v>
      </c>
      <c r="DH1534" s="375" t="s">
        <v>21280</v>
      </c>
      <c r="DI1534" s="375" t="s">
        <v>21280</v>
      </c>
      <c r="DJ1534" s="375" t="s">
        <v>21280</v>
      </c>
      <c r="DK1534" s="375" t="s">
        <v>21280</v>
      </c>
      <c r="DL1534" s="375" t="s">
        <v>21280</v>
      </c>
      <c r="DM1534" s="375" t="s">
        <v>21280</v>
      </c>
      <c r="DN1534" s="375" t="s">
        <v>21280</v>
      </c>
      <c r="DO1534" s="375" t="s">
        <v>21280</v>
      </c>
      <c r="DP1534" s="375" t="s">
        <v>21280</v>
      </c>
      <c r="DQ1534" s="375" t="s">
        <v>21280</v>
      </c>
      <c r="DR1534" s="375" t="s">
        <v>21280</v>
      </c>
      <c r="DS1534" s="375" t="s">
        <v>21280</v>
      </c>
      <c r="DT1534" s="375" t="s">
        <v>21280</v>
      </c>
      <c r="DU1534" s="375" t="s">
        <v>21280</v>
      </c>
      <c r="DV1534" s="375" t="s">
        <v>21280</v>
      </c>
      <c r="DW1534" s="375" t="s">
        <v>21280</v>
      </c>
      <c r="DX1534" s="375" t="s">
        <v>21280</v>
      </c>
      <c r="DY1534" s="375" t="s">
        <v>21280</v>
      </c>
      <c r="DZ1534" s="375" t="s">
        <v>21280</v>
      </c>
      <c r="EA1534" s="375" t="s">
        <v>21280</v>
      </c>
      <c r="EB1534" s="375" t="s">
        <v>21280</v>
      </c>
      <c r="EC1534" s="375" t="s">
        <v>21280</v>
      </c>
      <c r="ED1534" s="375" t="s">
        <v>21280</v>
      </c>
      <c r="EE1534" s="375" t="s">
        <v>21280</v>
      </c>
      <c r="EF1534" s="375" t="s">
        <v>21280</v>
      </c>
      <c r="EG1534" s="375" t="s">
        <v>21280</v>
      </c>
      <c r="EH1534" s="375" t="s">
        <v>21280</v>
      </c>
      <c r="EI1534" s="375" t="s">
        <v>21280</v>
      </c>
      <c r="EJ1534" s="375" t="s">
        <v>21280</v>
      </c>
      <c r="EK1534" s="375" t="s">
        <v>21280</v>
      </c>
      <c r="EL1534" s="375" t="s">
        <v>21280</v>
      </c>
      <c r="EM1534" s="375" t="s">
        <v>21280</v>
      </c>
      <c r="EN1534" s="375" t="s">
        <v>21280</v>
      </c>
      <c r="EO1534" s="375" t="s">
        <v>21280</v>
      </c>
      <c r="EP1534" s="375" t="s">
        <v>21280</v>
      </c>
      <c r="EQ1534" s="375" t="s">
        <v>21280</v>
      </c>
      <c r="ER1534" s="375" t="s">
        <v>21280</v>
      </c>
      <c r="ES1534" s="375" t="s">
        <v>21280</v>
      </c>
      <c r="ET1534" s="375" t="s">
        <v>21280</v>
      </c>
      <c r="EU1534" s="375" t="s">
        <v>21280</v>
      </c>
      <c r="EV1534" s="375" t="s">
        <v>21280</v>
      </c>
      <c r="EW1534" s="375" t="s">
        <v>21280</v>
      </c>
      <c r="EX1534" s="375" t="s">
        <v>21280</v>
      </c>
      <c r="EY1534" s="375" t="s">
        <v>21280</v>
      </c>
      <c r="EZ1534" s="375" t="s">
        <v>21280</v>
      </c>
      <c r="FA1534" s="375" t="s">
        <v>21280</v>
      </c>
      <c r="FB1534" s="375" t="s">
        <v>21280</v>
      </c>
      <c r="FC1534" s="375" t="s">
        <v>21280</v>
      </c>
      <c r="FD1534" s="375" t="s">
        <v>21280</v>
      </c>
      <c r="FE1534" s="375" t="s">
        <v>21280</v>
      </c>
      <c r="FF1534" s="375" t="s">
        <v>21280</v>
      </c>
      <c r="FG1534" s="375" t="s">
        <v>21280</v>
      </c>
      <c r="FH1534" s="375" t="s">
        <v>21280</v>
      </c>
      <c r="FI1534" s="375" t="s">
        <v>21280</v>
      </c>
      <c r="FJ1534" s="375" t="s">
        <v>21280</v>
      </c>
      <c r="FK1534" s="375" t="s">
        <v>21280</v>
      </c>
      <c r="FL1534" s="375" t="s">
        <v>21280</v>
      </c>
      <c r="FM1534" s="375" t="s">
        <v>21280</v>
      </c>
      <c r="FN1534" s="375" t="s">
        <v>21280</v>
      </c>
      <c r="FO1534" s="375" t="s">
        <v>21280</v>
      </c>
      <c r="FP1534" s="375" t="s">
        <v>21280</v>
      </c>
      <c r="FQ1534" s="375" t="s">
        <v>21280</v>
      </c>
      <c r="FR1534" s="375" t="s">
        <v>21280</v>
      </c>
      <c r="FS1534" s="375" t="s">
        <v>21280</v>
      </c>
      <c r="FT1534" s="375" t="s">
        <v>21280</v>
      </c>
      <c r="FU1534" s="375" t="s">
        <v>21280</v>
      </c>
      <c r="FV1534" s="375" t="s">
        <v>21280</v>
      </c>
      <c r="FW1534" s="375" t="s">
        <v>21280</v>
      </c>
      <c r="FX1534" s="375" t="s">
        <v>21280</v>
      </c>
      <c r="FY1534" s="375" t="s">
        <v>21280</v>
      </c>
      <c r="FZ1534" s="375" t="s">
        <v>21280</v>
      </c>
      <c r="GA1534" s="375" t="s">
        <v>21280</v>
      </c>
      <c r="GB1534" s="375" t="s">
        <v>21280</v>
      </c>
      <c r="GC1534" s="375" t="s">
        <v>21280</v>
      </c>
      <c r="GD1534" s="375" t="s">
        <v>21280</v>
      </c>
      <c r="GE1534" s="375" t="s">
        <v>21280</v>
      </c>
      <c r="GF1534" s="375" t="s">
        <v>21280</v>
      </c>
      <c r="GG1534" s="375" t="s">
        <v>21280</v>
      </c>
      <c r="GH1534" s="375" t="s">
        <v>21280</v>
      </c>
      <c r="GI1534" s="375" t="s">
        <v>21280</v>
      </c>
      <c r="GJ1534" s="375" t="s">
        <v>21280</v>
      </c>
      <c r="GK1534" s="375" t="s">
        <v>21280</v>
      </c>
      <c r="GL1534" s="375" t="s">
        <v>21280</v>
      </c>
      <c r="GM1534" s="375" t="s">
        <v>21280</v>
      </c>
      <c r="GN1534" s="375" t="s">
        <v>21280</v>
      </c>
      <c r="GO1534" s="375" t="s">
        <v>21280</v>
      </c>
      <c r="GP1534" s="375" t="s">
        <v>21280</v>
      </c>
      <c r="GQ1534" s="375" t="s">
        <v>21280</v>
      </c>
      <c r="GR1534" s="375" t="s">
        <v>21280</v>
      </c>
      <c r="GS1534" s="375" t="s">
        <v>21280</v>
      </c>
      <c r="GT1534" s="375" t="s">
        <v>21280</v>
      </c>
      <c r="GU1534" s="375" t="s">
        <v>21280</v>
      </c>
      <c r="GV1534" s="375" t="s">
        <v>21280</v>
      </c>
      <c r="GW1534" s="375" t="s">
        <v>21280</v>
      </c>
      <c r="GX1534" s="375" t="s">
        <v>21280</v>
      </c>
      <c r="GY1534" s="375" t="s">
        <v>21280</v>
      </c>
      <c r="GZ1534" s="375" t="s">
        <v>21280</v>
      </c>
      <c r="HA1534" s="375" t="s">
        <v>21280</v>
      </c>
      <c r="HB1534" s="375" t="s">
        <v>21280</v>
      </c>
      <c r="HC1534" s="375" t="s">
        <v>21280</v>
      </c>
      <c r="HD1534" s="375" t="s">
        <v>21280</v>
      </c>
      <c r="HE1534" s="375" t="s">
        <v>21280</v>
      </c>
      <c r="HF1534" s="375" t="s">
        <v>21280</v>
      </c>
      <c r="HG1534" s="375" t="s">
        <v>21280</v>
      </c>
      <c r="HH1534" s="375" t="s">
        <v>21280</v>
      </c>
      <c r="HI1534" s="375" t="s">
        <v>21280</v>
      </c>
      <c r="HJ1534" s="375" t="s">
        <v>21280</v>
      </c>
      <c r="HK1534" s="375" t="s">
        <v>21280</v>
      </c>
      <c r="HL1534" s="375" t="s">
        <v>21280</v>
      </c>
      <c r="HM1534" s="375" t="s">
        <v>21280</v>
      </c>
      <c r="HN1534" s="375" t="s">
        <v>21280</v>
      </c>
      <c r="HO1534" s="375" t="s">
        <v>21280</v>
      </c>
      <c r="HP1534" s="375" t="s">
        <v>21280</v>
      </c>
      <c r="HQ1534" s="375" t="s">
        <v>21280</v>
      </c>
      <c r="HR1534" s="375" t="s">
        <v>21280</v>
      </c>
      <c r="HS1534" s="375" t="s">
        <v>21280</v>
      </c>
      <c r="HT1534" s="375" t="s">
        <v>21280</v>
      </c>
      <c r="HU1534" s="375" t="s">
        <v>21280</v>
      </c>
      <c r="HV1534" s="375" t="s">
        <v>21280</v>
      </c>
      <c r="HW1534" s="375" t="s">
        <v>21280</v>
      </c>
      <c r="HX1534" s="375" t="s">
        <v>21280</v>
      </c>
      <c r="HY1534" s="375" t="s">
        <v>21280</v>
      </c>
      <c r="HZ1534" s="375" t="s">
        <v>21280</v>
      </c>
      <c r="IA1534" s="375" t="s">
        <v>21280</v>
      </c>
      <c r="IB1534" s="375" t="s">
        <v>21280</v>
      </c>
      <c r="IC1534" s="375" t="s">
        <v>21280</v>
      </c>
      <c r="ID1534" s="375" t="s">
        <v>21280</v>
      </c>
      <c r="IE1534" s="375" t="s">
        <v>21280</v>
      </c>
      <c r="IF1534" s="375" t="s">
        <v>21280</v>
      </c>
      <c r="IG1534" s="375" t="s">
        <v>21280</v>
      </c>
      <c r="IH1534" s="375" t="s">
        <v>21280</v>
      </c>
      <c r="II1534" s="375" t="s">
        <v>21280</v>
      </c>
      <c r="IJ1534" s="375" t="s">
        <v>21280</v>
      </c>
      <c r="IK1534" s="375" t="s">
        <v>21280</v>
      </c>
      <c r="IL1534" s="375" t="s">
        <v>21280</v>
      </c>
      <c r="IM1534" s="375" t="s">
        <v>21280</v>
      </c>
      <c r="IN1534" s="375" t="s">
        <v>21280</v>
      </c>
      <c r="IO1534" s="375" t="s">
        <v>21280</v>
      </c>
      <c r="IP1534" s="375" t="s">
        <v>21280</v>
      </c>
      <c r="IQ1534" s="375" t="s">
        <v>21280</v>
      </c>
      <c r="IR1534" s="375" t="s">
        <v>21280</v>
      </c>
      <c r="IS1534" s="375" t="s">
        <v>21280</v>
      </c>
      <c r="IT1534" s="375" t="s">
        <v>21280</v>
      </c>
      <c r="IU1534" s="375" t="s">
        <v>21280</v>
      </c>
      <c r="IV1534" s="375" t="s">
        <v>21280</v>
      </c>
      <c r="IW1534" s="375" t="s">
        <v>21280</v>
      </c>
      <c r="IX1534" s="375" t="s">
        <v>21280</v>
      </c>
      <c r="IY1534" s="375" t="s">
        <v>21280</v>
      </c>
      <c r="IZ1534" s="375" t="s">
        <v>21280</v>
      </c>
      <c r="JA1534" s="375" t="s">
        <v>21280</v>
      </c>
      <c r="JB1534" s="375" t="s">
        <v>21280</v>
      </c>
      <c r="JC1534" s="375" t="s">
        <v>21280</v>
      </c>
      <c r="JD1534" s="375" t="s">
        <v>21280</v>
      </c>
      <c r="JE1534" s="375" t="s">
        <v>21280</v>
      </c>
      <c r="JF1534" s="375" t="s">
        <v>21280</v>
      </c>
      <c r="JG1534" s="375" t="s">
        <v>21280</v>
      </c>
      <c r="JH1534" s="375" t="s">
        <v>21280</v>
      </c>
      <c r="JI1534" s="375" t="s">
        <v>21280</v>
      </c>
      <c r="JJ1534" s="375" t="s">
        <v>21280</v>
      </c>
      <c r="JK1534" s="375" t="s">
        <v>21280</v>
      </c>
      <c r="JL1534" s="375" t="s">
        <v>21280</v>
      </c>
      <c r="JM1534" s="375" t="s">
        <v>21280</v>
      </c>
      <c r="JN1534" s="375" t="s">
        <v>21280</v>
      </c>
      <c r="JO1534" s="375" t="s">
        <v>21280</v>
      </c>
      <c r="JP1534" s="375" t="s">
        <v>21280</v>
      </c>
      <c r="JQ1534" s="375" t="s">
        <v>21280</v>
      </c>
      <c r="JR1534" s="375" t="s">
        <v>21280</v>
      </c>
      <c r="JS1534" s="375" t="s">
        <v>21280</v>
      </c>
      <c r="JT1534" s="375" t="s">
        <v>21280</v>
      </c>
      <c r="JU1534" s="375" t="s">
        <v>21280</v>
      </c>
      <c r="JV1534" s="375" t="s">
        <v>21280</v>
      </c>
      <c r="JW1534" s="375" t="s">
        <v>21280</v>
      </c>
      <c r="JX1534" s="375" t="s">
        <v>21280</v>
      </c>
      <c r="JY1534" s="375" t="s">
        <v>21280</v>
      </c>
      <c r="JZ1534" s="375" t="s">
        <v>21280</v>
      </c>
      <c r="KA1534" s="375" t="s">
        <v>21280</v>
      </c>
      <c r="KB1534" s="375" t="s">
        <v>21280</v>
      </c>
      <c r="KC1534" s="375" t="s">
        <v>21280</v>
      </c>
      <c r="KD1534" s="375" t="s">
        <v>21280</v>
      </c>
      <c r="KE1534" s="375" t="s">
        <v>21280</v>
      </c>
      <c r="KF1534" s="375" t="s">
        <v>21280</v>
      </c>
      <c r="KG1534" s="375" t="s">
        <v>21280</v>
      </c>
      <c r="KH1534" s="375" t="s">
        <v>21280</v>
      </c>
      <c r="KI1534" s="375" t="s">
        <v>21280</v>
      </c>
      <c r="KJ1534" s="375" t="s">
        <v>21280</v>
      </c>
      <c r="KK1534" s="375" t="s">
        <v>21280</v>
      </c>
      <c r="KL1534" s="375" t="s">
        <v>21280</v>
      </c>
      <c r="KM1534" s="375" t="s">
        <v>21280</v>
      </c>
      <c r="KN1534" s="375" t="s">
        <v>21280</v>
      </c>
      <c r="KO1534" s="375" t="s">
        <v>21280</v>
      </c>
      <c r="KP1534" s="375" t="s">
        <v>21280</v>
      </c>
      <c r="KQ1534" s="375" t="s">
        <v>21280</v>
      </c>
      <c r="KR1534" s="375" t="s">
        <v>21280</v>
      </c>
      <c r="KS1534" s="375" t="s">
        <v>21280</v>
      </c>
      <c r="KT1534" s="375" t="s">
        <v>21280</v>
      </c>
      <c r="KU1534" s="375" t="s">
        <v>21280</v>
      </c>
      <c r="KV1534" s="375" t="s">
        <v>21280</v>
      </c>
      <c r="KW1534" s="375" t="s">
        <v>21280</v>
      </c>
      <c r="KX1534" s="375" t="s">
        <v>21280</v>
      </c>
      <c r="KY1534" s="375" t="s">
        <v>21280</v>
      </c>
      <c r="KZ1534" s="375" t="s">
        <v>21280</v>
      </c>
      <c r="LA1534" s="375" t="s">
        <v>21280</v>
      </c>
      <c r="LB1534" s="375" t="s">
        <v>21280</v>
      </c>
      <c r="LC1534" s="375" t="s">
        <v>21280</v>
      </c>
      <c r="LD1534" s="375" t="s">
        <v>21280</v>
      </c>
      <c r="LE1534" s="375" t="s">
        <v>21280</v>
      </c>
      <c r="LF1534" s="375" t="s">
        <v>21280</v>
      </c>
      <c r="LG1534" s="375" t="s">
        <v>21280</v>
      </c>
      <c r="LH1534" s="375" t="s">
        <v>21280</v>
      </c>
      <c r="LI1534" s="375" t="s">
        <v>21280</v>
      </c>
      <c r="LJ1534" s="375" t="s">
        <v>21280</v>
      </c>
      <c r="LK1534" s="375" t="s">
        <v>21280</v>
      </c>
      <c r="LL1534" s="375" t="s">
        <v>21280</v>
      </c>
      <c r="LM1534" s="375" t="s">
        <v>21280</v>
      </c>
      <c r="LN1534" s="375" t="s">
        <v>21280</v>
      </c>
      <c r="LO1534" s="375" t="s">
        <v>21280</v>
      </c>
      <c r="LP1534" s="375" t="s">
        <v>21280</v>
      </c>
      <c r="LQ1534" s="375" t="s">
        <v>21280</v>
      </c>
      <c r="LR1534" s="375" t="s">
        <v>21280</v>
      </c>
      <c r="LS1534" s="375" t="s">
        <v>21280</v>
      </c>
      <c r="LT1534" s="375" t="s">
        <v>21280</v>
      </c>
      <c r="LU1534" s="375" t="s">
        <v>21280</v>
      </c>
      <c r="LV1534" s="375" t="s">
        <v>21280</v>
      </c>
      <c r="LW1534" s="375" t="s">
        <v>21280</v>
      </c>
      <c r="LX1534" s="375" t="s">
        <v>21280</v>
      </c>
      <c r="LY1534" s="375" t="s">
        <v>21280</v>
      </c>
      <c r="LZ1534" s="375" t="s">
        <v>21280</v>
      </c>
      <c r="MA1534" s="375" t="s">
        <v>21280</v>
      </c>
      <c r="MB1534" s="375" t="s">
        <v>21280</v>
      </c>
      <c r="MC1534" s="375" t="s">
        <v>21280</v>
      </c>
      <c r="MD1534" s="375" t="s">
        <v>21280</v>
      </c>
      <c r="ME1534" s="375" t="s">
        <v>21280</v>
      </c>
      <c r="MF1534" s="375" t="s">
        <v>21280</v>
      </c>
      <c r="MG1534" s="375" t="s">
        <v>21280</v>
      </c>
      <c r="MH1534" s="375" t="s">
        <v>21280</v>
      </c>
      <c r="MI1534" s="375" t="s">
        <v>21280</v>
      </c>
      <c r="MJ1534" s="375" t="s">
        <v>21280</v>
      </c>
      <c r="MK1534" s="375" t="s">
        <v>21280</v>
      </c>
      <c r="ML1534" s="375" t="s">
        <v>21280</v>
      </c>
      <c r="MM1534" s="375" t="s">
        <v>21280</v>
      </c>
      <c r="MN1534" s="375" t="s">
        <v>21280</v>
      </c>
      <c r="MO1534" s="375" t="s">
        <v>21280</v>
      </c>
      <c r="MP1534" s="375" t="s">
        <v>21280</v>
      </c>
      <c r="MQ1534" s="375" t="s">
        <v>21280</v>
      </c>
      <c r="MR1534" s="375" t="s">
        <v>21280</v>
      </c>
      <c r="MS1534" s="375" t="s">
        <v>21280</v>
      </c>
      <c r="MT1534" s="375" t="s">
        <v>21280</v>
      </c>
      <c r="MU1534" s="375" t="s">
        <v>21280</v>
      </c>
      <c r="MV1534" s="375" t="s">
        <v>21280</v>
      </c>
      <c r="MW1534" s="375" t="s">
        <v>21280</v>
      </c>
      <c r="MX1534" s="375" t="s">
        <v>21280</v>
      </c>
      <c r="MY1534" s="375" t="s">
        <v>21280</v>
      </c>
      <c r="MZ1534" s="375" t="s">
        <v>21280</v>
      </c>
      <c r="NA1534" s="375" t="s">
        <v>21280</v>
      </c>
      <c r="NB1534" s="375" t="s">
        <v>21280</v>
      </c>
      <c r="NC1534" s="375" t="s">
        <v>21280</v>
      </c>
      <c r="ND1534" s="375" t="s">
        <v>21280</v>
      </c>
      <c r="NE1534" s="375" t="s">
        <v>21280</v>
      </c>
      <c r="NF1534" s="375" t="s">
        <v>21280</v>
      </c>
      <c r="NG1534" s="375" t="s">
        <v>21280</v>
      </c>
      <c r="NH1534" s="375" t="s">
        <v>21280</v>
      </c>
      <c r="NI1534" s="375" t="s">
        <v>21280</v>
      </c>
      <c r="NJ1534" s="375" t="s">
        <v>21280</v>
      </c>
      <c r="NK1534" s="375" t="s">
        <v>21280</v>
      </c>
      <c r="NL1534" s="375" t="s">
        <v>21280</v>
      </c>
      <c r="NM1534" s="375" t="s">
        <v>21280</v>
      </c>
      <c r="NN1534" s="375" t="s">
        <v>21280</v>
      </c>
      <c r="NO1534" s="375" t="s">
        <v>21280</v>
      </c>
      <c r="NP1534" s="375" t="s">
        <v>21280</v>
      </c>
      <c r="NQ1534" s="375" t="s">
        <v>21280</v>
      </c>
      <c r="NR1534" s="375" t="s">
        <v>21280</v>
      </c>
      <c r="NS1534" s="375" t="s">
        <v>21280</v>
      </c>
      <c r="NT1534" s="375" t="s">
        <v>21280</v>
      </c>
      <c r="NU1534" s="375" t="s">
        <v>21280</v>
      </c>
      <c r="NV1534" s="375" t="s">
        <v>21280</v>
      </c>
      <c r="NW1534" s="375" t="s">
        <v>21280</v>
      </c>
      <c r="NX1534" s="375" t="s">
        <v>21280</v>
      </c>
      <c r="NY1534" s="375" t="s">
        <v>21280</v>
      </c>
      <c r="NZ1534" s="375" t="s">
        <v>21280</v>
      </c>
      <c r="OA1534" s="375" t="s">
        <v>21280</v>
      </c>
      <c r="OB1534" s="375" t="s">
        <v>21280</v>
      </c>
      <c r="OC1534" s="375" t="s">
        <v>21280</v>
      </c>
      <c r="OD1534" s="375" t="s">
        <v>21280</v>
      </c>
      <c r="OE1534" s="375" t="s">
        <v>21280</v>
      </c>
      <c r="OF1534" s="375" t="s">
        <v>21280</v>
      </c>
      <c r="OG1534" s="375" t="s">
        <v>21280</v>
      </c>
      <c r="OH1534" s="375" t="s">
        <v>21280</v>
      </c>
      <c r="OI1534" s="375" t="s">
        <v>21280</v>
      </c>
      <c r="OJ1534" s="375" t="s">
        <v>21280</v>
      </c>
      <c r="OK1534" s="375" t="s">
        <v>21280</v>
      </c>
      <c r="OL1534" s="375" t="s">
        <v>21280</v>
      </c>
      <c r="OM1534" s="375" t="s">
        <v>21280</v>
      </c>
      <c r="ON1534" s="375" t="s">
        <v>21280</v>
      </c>
      <c r="OO1534" s="375" t="s">
        <v>21280</v>
      </c>
      <c r="OP1534" s="375" t="s">
        <v>21280</v>
      </c>
      <c r="OQ1534" s="375" t="s">
        <v>21280</v>
      </c>
      <c r="OR1534" s="375" t="s">
        <v>21280</v>
      </c>
      <c r="OS1534" s="375" t="s">
        <v>21280</v>
      </c>
      <c r="OT1534" s="375" t="s">
        <v>21280</v>
      </c>
      <c r="OU1534" s="375" t="s">
        <v>21280</v>
      </c>
      <c r="OV1534" s="375" t="s">
        <v>21280</v>
      </c>
      <c r="OW1534" s="375" t="s">
        <v>21280</v>
      </c>
      <c r="OX1534" s="375" t="s">
        <v>21280</v>
      </c>
      <c r="OY1534" s="375" t="s">
        <v>21280</v>
      </c>
      <c r="OZ1534" s="375" t="s">
        <v>21280</v>
      </c>
      <c r="PA1534" s="375" t="s">
        <v>21280</v>
      </c>
      <c r="PB1534" s="375" t="s">
        <v>21280</v>
      </c>
      <c r="PC1534" s="375" t="s">
        <v>21280</v>
      </c>
      <c r="PD1534" s="375" t="s">
        <v>21280</v>
      </c>
      <c r="PE1534" s="375" t="s">
        <v>21280</v>
      </c>
      <c r="PF1534" s="375" t="s">
        <v>21280</v>
      </c>
      <c r="PG1534" s="375" t="s">
        <v>21280</v>
      </c>
      <c r="PH1534" s="375" t="s">
        <v>21280</v>
      </c>
      <c r="PI1534" s="375" t="s">
        <v>21280</v>
      </c>
      <c r="PJ1534" s="375" t="s">
        <v>21280</v>
      </c>
      <c r="PK1534" s="375" t="s">
        <v>21280</v>
      </c>
      <c r="PL1534" s="375" t="s">
        <v>21280</v>
      </c>
      <c r="PM1534" s="375" t="s">
        <v>21280</v>
      </c>
      <c r="PN1534" s="375" t="s">
        <v>21280</v>
      </c>
      <c r="PO1534" s="375" t="s">
        <v>21280</v>
      </c>
      <c r="PP1534" s="375" t="s">
        <v>21280</v>
      </c>
      <c r="PQ1534" s="375" t="s">
        <v>21280</v>
      </c>
      <c r="PR1534" s="375" t="s">
        <v>21280</v>
      </c>
      <c r="PS1534" s="375" t="s">
        <v>21280</v>
      </c>
      <c r="PT1534" s="375" t="s">
        <v>21280</v>
      </c>
      <c r="PU1534" s="375" t="s">
        <v>21280</v>
      </c>
      <c r="PV1534" s="375" t="s">
        <v>21280</v>
      </c>
      <c r="PW1534" s="375" t="s">
        <v>21280</v>
      </c>
      <c r="PX1534" s="375" t="s">
        <v>21280</v>
      </c>
      <c r="PY1534" s="375" t="s">
        <v>21280</v>
      </c>
      <c r="PZ1534" s="375" t="s">
        <v>21280</v>
      </c>
      <c r="QA1534" s="375" t="s">
        <v>21280</v>
      </c>
      <c r="QB1534" s="375" t="s">
        <v>21280</v>
      </c>
      <c r="QC1534" s="375" t="s">
        <v>21280</v>
      </c>
      <c r="QD1534" s="375" t="s">
        <v>21280</v>
      </c>
      <c r="QE1534" s="375" t="s">
        <v>21280</v>
      </c>
      <c r="QF1534" s="375" t="s">
        <v>21280</v>
      </c>
      <c r="QG1534" s="375" t="s">
        <v>21280</v>
      </c>
      <c r="QH1534" s="375" t="s">
        <v>21280</v>
      </c>
      <c r="QI1534" s="375" t="s">
        <v>21280</v>
      </c>
      <c r="QJ1534" s="375" t="s">
        <v>21280</v>
      </c>
      <c r="QK1534" s="375" t="s">
        <v>21280</v>
      </c>
      <c r="QL1534" s="375" t="s">
        <v>21280</v>
      </c>
      <c r="QM1534" s="375" t="s">
        <v>21280</v>
      </c>
      <c r="QN1534" s="375" t="s">
        <v>21280</v>
      </c>
      <c r="QO1534" s="375" t="s">
        <v>21280</v>
      </c>
      <c r="QP1534" s="375" t="s">
        <v>21280</v>
      </c>
      <c r="QQ1534" s="375" t="s">
        <v>21280</v>
      </c>
      <c r="QR1534" s="375" t="s">
        <v>21280</v>
      </c>
      <c r="QS1534" s="375" t="s">
        <v>21280</v>
      </c>
      <c r="QT1534" s="375" t="s">
        <v>21280</v>
      </c>
      <c r="QU1534" s="375" t="s">
        <v>21280</v>
      </c>
      <c r="QV1534" s="375" t="s">
        <v>21280</v>
      </c>
      <c r="QW1534" s="375" t="s">
        <v>21280</v>
      </c>
      <c r="QX1534" s="375" t="s">
        <v>21280</v>
      </c>
      <c r="QY1534" s="375" t="s">
        <v>21280</v>
      </c>
      <c r="QZ1534" s="375" t="s">
        <v>21280</v>
      </c>
      <c r="RA1534" s="375" t="s">
        <v>21280</v>
      </c>
      <c r="RB1534" s="375" t="s">
        <v>21280</v>
      </c>
      <c r="RC1534" s="375" t="s">
        <v>21280</v>
      </c>
      <c r="RD1534" s="375" t="s">
        <v>21280</v>
      </c>
      <c r="RE1534" s="375" t="s">
        <v>21280</v>
      </c>
      <c r="RF1534" s="375" t="s">
        <v>21280</v>
      </c>
      <c r="RG1534" s="375" t="s">
        <v>21280</v>
      </c>
      <c r="RH1534" s="375" t="s">
        <v>21280</v>
      </c>
      <c r="RI1534" s="375" t="s">
        <v>21280</v>
      </c>
      <c r="RJ1534" s="375" t="s">
        <v>21280</v>
      </c>
      <c r="RK1534" s="375" t="s">
        <v>21280</v>
      </c>
      <c r="RL1534" s="375" t="s">
        <v>21280</v>
      </c>
      <c r="RM1534" s="375" t="s">
        <v>21280</v>
      </c>
      <c r="RN1534" s="375" t="s">
        <v>21280</v>
      </c>
      <c r="RO1534" s="375" t="s">
        <v>21280</v>
      </c>
      <c r="RP1534" s="375" t="s">
        <v>21280</v>
      </c>
      <c r="RQ1534" s="375" t="s">
        <v>21280</v>
      </c>
      <c r="RR1534" s="375" t="s">
        <v>21280</v>
      </c>
      <c r="RS1534" s="375" t="s">
        <v>21280</v>
      </c>
      <c r="RT1534" s="375" t="s">
        <v>21280</v>
      </c>
      <c r="RU1534" s="375" t="s">
        <v>21280</v>
      </c>
      <c r="RV1534" s="375" t="s">
        <v>21280</v>
      </c>
      <c r="RW1534" s="375" t="s">
        <v>21280</v>
      </c>
      <c r="RX1534" s="375" t="s">
        <v>21280</v>
      </c>
      <c r="RY1534" s="375" t="s">
        <v>21280</v>
      </c>
      <c r="RZ1534" s="375" t="s">
        <v>21280</v>
      </c>
      <c r="SA1534" s="375" t="s">
        <v>21280</v>
      </c>
      <c r="SB1534" s="375" t="s">
        <v>21280</v>
      </c>
      <c r="SC1534" s="375" t="s">
        <v>21280</v>
      </c>
      <c r="SD1534" s="375" t="s">
        <v>21280</v>
      </c>
      <c r="SE1534" s="375" t="s">
        <v>21280</v>
      </c>
      <c r="SF1534" s="375" t="s">
        <v>21280</v>
      </c>
      <c r="SG1534" s="375" t="s">
        <v>21280</v>
      </c>
      <c r="SH1534" s="375" t="s">
        <v>21280</v>
      </c>
      <c r="SI1534" s="375" t="s">
        <v>21280</v>
      </c>
      <c r="SJ1534" s="375" t="s">
        <v>21280</v>
      </c>
      <c r="SK1534" s="375" t="s">
        <v>21280</v>
      </c>
      <c r="SL1534" s="375" t="s">
        <v>21280</v>
      </c>
      <c r="SM1534" s="375" t="s">
        <v>21280</v>
      </c>
      <c r="SN1534" s="375" t="s">
        <v>21280</v>
      </c>
      <c r="SO1534" s="375" t="s">
        <v>21280</v>
      </c>
      <c r="SP1534" s="375" t="s">
        <v>21280</v>
      </c>
      <c r="SQ1534" s="375" t="s">
        <v>21280</v>
      </c>
      <c r="SR1534" s="375" t="s">
        <v>21280</v>
      </c>
      <c r="SS1534" s="375" t="s">
        <v>21280</v>
      </c>
      <c r="ST1534" s="375" t="s">
        <v>21280</v>
      </c>
      <c r="SU1534" s="375" t="s">
        <v>21280</v>
      </c>
      <c r="SV1534" s="375" t="s">
        <v>21280</v>
      </c>
      <c r="SW1534" s="375" t="s">
        <v>21280</v>
      </c>
      <c r="SX1534" s="375" t="s">
        <v>21280</v>
      </c>
      <c r="SY1534" s="375" t="s">
        <v>21280</v>
      </c>
      <c r="SZ1534" s="375" t="s">
        <v>21280</v>
      </c>
      <c r="TA1534" s="375" t="s">
        <v>21280</v>
      </c>
      <c r="TB1534" s="375" t="s">
        <v>21280</v>
      </c>
      <c r="TC1534" s="375" t="s">
        <v>21280</v>
      </c>
      <c r="TD1534" s="375" t="s">
        <v>21280</v>
      </c>
      <c r="TE1534" s="375" t="s">
        <v>21280</v>
      </c>
      <c r="TF1534" s="375" t="s">
        <v>21280</v>
      </c>
      <c r="TG1534" s="375" t="s">
        <v>21280</v>
      </c>
      <c r="TH1534" s="375" t="s">
        <v>21280</v>
      </c>
      <c r="TI1534" s="375" t="s">
        <v>21280</v>
      </c>
      <c r="TJ1534" s="375" t="s">
        <v>21280</v>
      </c>
      <c r="TK1534" s="375" t="s">
        <v>21280</v>
      </c>
      <c r="TL1534" s="375" t="s">
        <v>21280</v>
      </c>
      <c r="TM1534" s="375" t="s">
        <v>21280</v>
      </c>
      <c r="TN1534" s="375" t="s">
        <v>21280</v>
      </c>
      <c r="TO1534" s="375" t="s">
        <v>21280</v>
      </c>
      <c r="TP1534" s="375" t="s">
        <v>21280</v>
      </c>
      <c r="TQ1534" s="375" t="s">
        <v>21280</v>
      </c>
      <c r="TR1534" s="375" t="s">
        <v>21280</v>
      </c>
      <c r="TS1534" s="375" t="s">
        <v>21280</v>
      </c>
      <c r="TT1534" s="375" t="s">
        <v>21280</v>
      </c>
      <c r="TU1534" s="375" t="s">
        <v>21280</v>
      </c>
      <c r="TV1534" s="375" t="s">
        <v>21280</v>
      </c>
      <c r="TW1534" s="375" t="s">
        <v>21280</v>
      </c>
      <c r="TX1534" s="375" t="s">
        <v>21280</v>
      </c>
      <c r="TY1534" s="375" t="s">
        <v>21280</v>
      </c>
      <c r="TZ1534" s="375" t="s">
        <v>21280</v>
      </c>
      <c r="UA1534" s="375" t="s">
        <v>21280</v>
      </c>
      <c r="UB1534" s="375" t="s">
        <v>21280</v>
      </c>
      <c r="UC1534" s="375" t="s">
        <v>21280</v>
      </c>
      <c r="UD1534" s="375" t="s">
        <v>21280</v>
      </c>
      <c r="UE1534" s="375" t="s">
        <v>21280</v>
      </c>
      <c r="UF1534" s="375" t="s">
        <v>21280</v>
      </c>
      <c r="UG1534" s="375" t="s">
        <v>21280</v>
      </c>
      <c r="UH1534" s="375" t="s">
        <v>21280</v>
      </c>
      <c r="UI1534" s="375" t="s">
        <v>21280</v>
      </c>
      <c r="UJ1534" s="375" t="s">
        <v>21280</v>
      </c>
      <c r="UK1534" s="375" t="s">
        <v>21280</v>
      </c>
      <c r="UL1534" s="375" t="s">
        <v>21280</v>
      </c>
      <c r="UM1534" s="375" t="s">
        <v>21280</v>
      </c>
      <c r="UN1534" s="375" t="s">
        <v>21280</v>
      </c>
      <c r="UO1534" s="375" t="s">
        <v>21280</v>
      </c>
      <c r="UP1534" s="375" t="s">
        <v>21280</v>
      </c>
      <c r="UQ1534" s="375" t="s">
        <v>21280</v>
      </c>
      <c r="UR1534" s="375" t="s">
        <v>21280</v>
      </c>
      <c r="US1534" s="375" t="s">
        <v>21280</v>
      </c>
      <c r="UT1534" s="375" t="s">
        <v>21280</v>
      </c>
      <c r="UU1534" s="375" t="s">
        <v>21280</v>
      </c>
      <c r="UV1534" s="375" t="s">
        <v>21280</v>
      </c>
      <c r="UW1534" s="375" t="s">
        <v>21280</v>
      </c>
      <c r="UX1534" s="375" t="s">
        <v>21280</v>
      </c>
      <c r="UY1534" s="375" t="s">
        <v>21280</v>
      </c>
      <c r="UZ1534" s="375" t="s">
        <v>21280</v>
      </c>
      <c r="VA1534" s="375" t="s">
        <v>21280</v>
      </c>
      <c r="VB1534" s="375" t="s">
        <v>21280</v>
      </c>
      <c r="VC1534" s="375" t="s">
        <v>21280</v>
      </c>
      <c r="VD1534" s="375" t="s">
        <v>21280</v>
      </c>
      <c r="VE1534" s="375" t="s">
        <v>21280</v>
      </c>
      <c r="VF1534" s="375" t="s">
        <v>21280</v>
      </c>
      <c r="VG1534" s="375" t="s">
        <v>21280</v>
      </c>
      <c r="VH1534" s="375" t="s">
        <v>21280</v>
      </c>
      <c r="VI1534" s="375" t="s">
        <v>21280</v>
      </c>
      <c r="VJ1534" s="375" t="s">
        <v>21280</v>
      </c>
      <c r="VK1534" s="375" t="s">
        <v>21280</v>
      </c>
      <c r="VL1534" s="375" t="s">
        <v>21280</v>
      </c>
      <c r="VM1534" s="375" t="s">
        <v>21280</v>
      </c>
      <c r="VN1534" s="375" t="s">
        <v>21280</v>
      </c>
      <c r="VO1534" s="375" t="s">
        <v>21280</v>
      </c>
      <c r="VP1534" s="375" t="s">
        <v>21280</v>
      </c>
      <c r="VQ1534" s="375" t="s">
        <v>21280</v>
      </c>
      <c r="VR1534" s="375" t="s">
        <v>21280</v>
      </c>
      <c r="VS1534" s="375" t="s">
        <v>21280</v>
      </c>
      <c r="VT1534" s="375" t="s">
        <v>21280</v>
      </c>
      <c r="VU1534" s="375" t="s">
        <v>21280</v>
      </c>
      <c r="VV1534" s="375" t="s">
        <v>21280</v>
      </c>
      <c r="VW1534" s="375" t="s">
        <v>21280</v>
      </c>
      <c r="VX1534" s="375" t="s">
        <v>21280</v>
      </c>
      <c r="VY1534" s="375" t="s">
        <v>21280</v>
      </c>
      <c r="VZ1534" s="375" t="s">
        <v>21280</v>
      </c>
      <c r="WA1534" s="375" t="s">
        <v>21280</v>
      </c>
      <c r="WB1534" s="375" t="s">
        <v>21280</v>
      </c>
      <c r="WC1534" s="375" t="s">
        <v>21280</v>
      </c>
      <c r="WD1534" s="375" t="s">
        <v>21280</v>
      </c>
      <c r="WE1534" s="375" t="s">
        <v>21280</v>
      </c>
      <c r="WF1534" s="375" t="s">
        <v>21280</v>
      </c>
      <c r="WG1534" s="375" t="s">
        <v>21280</v>
      </c>
      <c r="WH1534" s="375" t="s">
        <v>21280</v>
      </c>
      <c r="WI1534" s="375" t="s">
        <v>21280</v>
      </c>
      <c r="WJ1534" s="375" t="s">
        <v>21280</v>
      </c>
      <c r="WK1534" s="375" t="s">
        <v>21280</v>
      </c>
      <c r="WL1534" s="375" t="s">
        <v>21280</v>
      </c>
      <c r="WM1534" s="375" t="s">
        <v>21280</v>
      </c>
      <c r="WN1534" s="375" t="s">
        <v>21280</v>
      </c>
      <c r="WO1534" s="375" t="s">
        <v>21280</v>
      </c>
      <c r="WP1534" s="375" t="s">
        <v>21280</v>
      </c>
      <c r="WQ1534" s="375" t="s">
        <v>21280</v>
      </c>
      <c r="WR1534" s="375" t="s">
        <v>21280</v>
      </c>
      <c r="WS1534" s="375" t="s">
        <v>21280</v>
      </c>
      <c r="WT1534" s="375" t="s">
        <v>21280</v>
      </c>
      <c r="WU1534" s="375" t="s">
        <v>21280</v>
      </c>
      <c r="WV1534" s="375" t="s">
        <v>21280</v>
      </c>
      <c r="WW1534" s="375" t="s">
        <v>21280</v>
      </c>
      <c r="WX1534" s="375" t="s">
        <v>21280</v>
      </c>
      <c r="WY1534" s="375" t="s">
        <v>21280</v>
      </c>
      <c r="WZ1534" s="375" t="s">
        <v>21280</v>
      </c>
      <c r="XA1534" s="375" t="s">
        <v>21280</v>
      </c>
      <c r="XB1534" s="375" t="s">
        <v>21280</v>
      </c>
      <c r="XC1534" s="375" t="s">
        <v>21280</v>
      </c>
      <c r="XD1534" s="375" t="s">
        <v>21280</v>
      </c>
      <c r="XE1534" s="375" t="s">
        <v>21280</v>
      </c>
      <c r="XF1534" s="375" t="s">
        <v>21280</v>
      </c>
      <c r="XG1534" s="375" t="s">
        <v>21280</v>
      </c>
      <c r="XH1534" s="375" t="s">
        <v>21280</v>
      </c>
      <c r="XI1534" s="375" t="s">
        <v>21280</v>
      </c>
      <c r="XJ1534" s="375" t="s">
        <v>21280</v>
      </c>
      <c r="XK1534" s="375" t="s">
        <v>21280</v>
      </c>
      <c r="XL1534" s="375" t="s">
        <v>21280</v>
      </c>
      <c r="XM1534" s="375" t="s">
        <v>21280</v>
      </c>
      <c r="XN1534" s="375" t="s">
        <v>21280</v>
      </c>
      <c r="XO1534" s="375" t="s">
        <v>21280</v>
      </c>
      <c r="XP1534" s="375" t="s">
        <v>21280</v>
      </c>
      <c r="XQ1534" s="375" t="s">
        <v>21280</v>
      </c>
      <c r="XR1534" s="375" t="s">
        <v>21280</v>
      </c>
      <c r="XS1534" s="375" t="s">
        <v>21280</v>
      </c>
      <c r="XT1534" s="375" t="s">
        <v>21280</v>
      </c>
      <c r="XU1534" s="375" t="s">
        <v>21280</v>
      </c>
      <c r="XV1534" s="375" t="s">
        <v>21280</v>
      </c>
      <c r="XW1534" s="375" t="s">
        <v>21280</v>
      </c>
      <c r="XX1534" s="375" t="s">
        <v>21280</v>
      </c>
      <c r="XY1534" s="375" t="s">
        <v>21280</v>
      </c>
      <c r="XZ1534" s="375" t="s">
        <v>21280</v>
      </c>
      <c r="YA1534" s="375" t="s">
        <v>21280</v>
      </c>
      <c r="YB1534" s="375" t="s">
        <v>21280</v>
      </c>
      <c r="YC1534" s="375" t="s">
        <v>21280</v>
      </c>
      <c r="YD1534" s="375" t="s">
        <v>21280</v>
      </c>
      <c r="YE1534" s="375" t="s">
        <v>21280</v>
      </c>
      <c r="YF1534" s="375" t="s">
        <v>21280</v>
      </c>
      <c r="YG1534" s="375" t="s">
        <v>21280</v>
      </c>
      <c r="YH1534" s="375" t="s">
        <v>21280</v>
      </c>
      <c r="YI1534" s="375" t="s">
        <v>21280</v>
      </c>
      <c r="YJ1534" s="375" t="s">
        <v>21280</v>
      </c>
      <c r="YK1534" s="375" t="s">
        <v>21280</v>
      </c>
      <c r="YL1534" s="375" t="s">
        <v>21280</v>
      </c>
      <c r="YM1534" s="375" t="s">
        <v>21280</v>
      </c>
      <c r="YN1534" s="375" t="s">
        <v>21280</v>
      </c>
      <c r="YO1534" s="375" t="s">
        <v>21280</v>
      </c>
      <c r="YP1534" s="375" t="s">
        <v>21280</v>
      </c>
      <c r="YQ1534" s="375" t="s">
        <v>21280</v>
      </c>
      <c r="YR1534" s="375" t="s">
        <v>21280</v>
      </c>
      <c r="YS1534" s="375" t="s">
        <v>21280</v>
      </c>
      <c r="YT1534" s="375" t="s">
        <v>21280</v>
      </c>
      <c r="YU1534" s="375" t="s">
        <v>21280</v>
      </c>
      <c r="YV1534" s="375" t="s">
        <v>21280</v>
      </c>
      <c r="YW1534" s="375" t="s">
        <v>21280</v>
      </c>
      <c r="YX1534" s="375" t="s">
        <v>21280</v>
      </c>
      <c r="YY1534" s="375" t="s">
        <v>21280</v>
      </c>
      <c r="YZ1534" s="375" t="s">
        <v>21280</v>
      </c>
      <c r="ZA1534" s="375" t="s">
        <v>21280</v>
      </c>
      <c r="ZB1534" s="375" t="s">
        <v>21280</v>
      </c>
      <c r="ZC1534" s="375" t="s">
        <v>21280</v>
      </c>
      <c r="ZD1534" s="375" t="s">
        <v>21280</v>
      </c>
      <c r="ZE1534" s="375" t="s">
        <v>21280</v>
      </c>
      <c r="ZF1534" s="375" t="s">
        <v>21280</v>
      </c>
      <c r="ZG1534" s="375" t="s">
        <v>21280</v>
      </c>
      <c r="ZH1534" s="375" t="s">
        <v>21280</v>
      </c>
      <c r="ZI1534" s="375" t="s">
        <v>21280</v>
      </c>
      <c r="ZJ1534" s="375" t="s">
        <v>21280</v>
      </c>
      <c r="ZK1534" s="375" t="s">
        <v>21280</v>
      </c>
      <c r="ZL1534" s="375" t="s">
        <v>21280</v>
      </c>
      <c r="ZM1534" s="375" t="s">
        <v>21280</v>
      </c>
      <c r="ZN1534" s="375" t="s">
        <v>21280</v>
      </c>
      <c r="ZO1534" s="375" t="s">
        <v>21280</v>
      </c>
      <c r="ZP1534" s="375" t="s">
        <v>21280</v>
      </c>
      <c r="ZQ1534" s="375" t="s">
        <v>21280</v>
      </c>
      <c r="ZR1534" s="375" t="s">
        <v>21280</v>
      </c>
      <c r="ZS1534" s="375" t="s">
        <v>21280</v>
      </c>
      <c r="ZT1534" s="375" t="s">
        <v>21280</v>
      </c>
      <c r="ZU1534" s="375" t="s">
        <v>21280</v>
      </c>
      <c r="ZV1534" s="375" t="s">
        <v>21280</v>
      </c>
      <c r="ZW1534" s="375" t="s">
        <v>21280</v>
      </c>
      <c r="ZX1534" s="375" t="s">
        <v>21280</v>
      </c>
      <c r="ZY1534" s="375" t="s">
        <v>21280</v>
      </c>
      <c r="ZZ1534" s="375" t="s">
        <v>21280</v>
      </c>
      <c r="AAA1534" s="375" t="s">
        <v>21280</v>
      </c>
      <c r="AAB1534" s="375" t="s">
        <v>21280</v>
      </c>
      <c r="AAC1534" s="375" t="s">
        <v>21280</v>
      </c>
      <c r="AAD1534" s="375" t="s">
        <v>21280</v>
      </c>
      <c r="AAE1534" s="375" t="s">
        <v>21280</v>
      </c>
      <c r="AAF1534" s="375" t="s">
        <v>21280</v>
      </c>
      <c r="AAG1534" s="375" t="s">
        <v>21280</v>
      </c>
      <c r="AAH1534" s="375" t="s">
        <v>21280</v>
      </c>
      <c r="AAI1534" s="375" t="s">
        <v>21280</v>
      </c>
      <c r="AAJ1534" s="375" t="s">
        <v>21280</v>
      </c>
      <c r="AAK1534" s="375" t="s">
        <v>21280</v>
      </c>
      <c r="AAL1534" s="375" t="s">
        <v>21280</v>
      </c>
      <c r="AAM1534" s="375" t="s">
        <v>21280</v>
      </c>
      <c r="AAN1534" s="375" t="s">
        <v>21280</v>
      </c>
      <c r="AAO1534" s="375" t="s">
        <v>21280</v>
      </c>
      <c r="AAP1534" s="375" t="s">
        <v>21280</v>
      </c>
      <c r="AAQ1534" s="375" t="s">
        <v>21280</v>
      </c>
      <c r="AAR1534" s="375" t="s">
        <v>21280</v>
      </c>
      <c r="AAS1534" s="375" t="s">
        <v>21280</v>
      </c>
      <c r="AAT1534" s="375" t="s">
        <v>21280</v>
      </c>
      <c r="AAU1534" s="375" t="s">
        <v>21280</v>
      </c>
      <c r="AAV1534" s="375" t="s">
        <v>21280</v>
      </c>
      <c r="AAW1534" s="375" t="s">
        <v>21280</v>
      </c>
      <c r="AAX1534" s="375" t="s">
        <v>21280</v>
      </c>
      <c r="AAY1534" s="375" t="s">
        <v>21280</v>
      </c>
      <c r="AAZ1534" s="375" t="s">
        <v>21280</v>
      </c>
      <c r="ABA1534" s="375" t="s">
        <v>21280</v>
      </c>
      <c r="ABB1534" s="375" t="s">
        <v>21280</v>
      </c>
      <c r="ABC1534" s="375" t="s">
        <v>21280</v>
      </c>
      <c r="ABD1534" s="375" t="s">
        <v>21280</v>
      </c>
      <c r="ABE1534" s="375" t="s">
        <v>21280</v>
      </c>
      <c r="ABF1534" s="375" t="s">
        <v>21280</v>
      </c>
      <c r="ABG1534" s="375" t="s">
        <v>21280</v>
      </c>
      <c r="ABH1534" s="375" t="s">
        <v>21280</v>
      </c>
      <c r="ABI1534" s="375" t="s">
        <v>21280</v>
      </c>
      <c r="ABJ1534" s="375" t="s">
        <v>21280</v>
      </c>
      <c r="ABK1534" s="375" t="s">
        <v>21280</v>
      </c>
      <c r="ABL1534" s="375" t="s">
        <v>21280</v>
      </c>
      <c r="ABM1534" s="375" t="s">
        <v>21280</v>
      </c>
      <c r="ABN1534" s="375" t="s">
        <v>21280</v>
      </c>
      <c r="ABO1534" s="375" t="s">
        <v>21280</v>
      </c>
      <c r="ABP1534" s="375" t="s">
        <v>21280</v>
      </c>
      <c r="ABQ1534" s="375" t="s">
        <v>21280</v>
      </c>
      <c r="ABR1534" s="375" t="s">
        <v>21280</v>
      </c>
      <c r="ABS1534" s="375" t="s">
        <v>21280</v>
      </c>
      <c r="ABT1534" s="375" t="s">
        <v>21280</v>
      </c>
      <c r="ABU1534" s="375" t="s">
        <v>21280</v>
      </c>
      <c r="ABV1534" s="375" t="s">
        <v>21280</v>
      </c>
      <c r="ABW1534" s="375" t="s">
        <v>21280</v>
      </c>
      <c r="ABX1534" s="375" t="s">
        <v>21280</v>
      </c>
      <c r="ABY1534" s="375" t="s">
        <v>21280</v>
      </c>
      <c r="ABZ1534" s="375" t="s">
        <v>21280</v>
      </c>
      <c r="ACA1534" s="375" t="s">
        <v>21280</v>
      </c>
      <c r="ACB1534" s="375" t="s">
        <v>21280</v>
      </c>
      <c r="ACC1534" s="375" t="s">
        <v>21280</v>
      </c>
      <c r="ACD1534" s="375" t="s">
        <v>21280</v>
      </c>
      <c r="ACE1534" s="375" t="s">
        <v>21280</v>
      </c>
      <c r="ACF1534" s="375" t="s">
        <v>21280</v>
      </c>
      <c r="ACG1534" s="375" t="s">
        <v>21280</v>
      </c>
      <c r="ACH1534" s="375" t="s">
        <v>21280</v>
      </c>
      <c r="ACI1534" s="375" t="s">
        <v>21280</v>
      </c>
      <c r="ACJ1534" s="375" t="s">
        <v>21280</v>
      </c>
      <c r="ACK1534" s="375" t="s">
        <v>21280</v>
      </c>
      <c r="ACL1534" s="375" t="s">
        <v>21280</v>
      </c>
      <c r="ACM1534" s="375" t="s">
        <v>21280</v>
      </c>
      <c r="ACN1534" s="375" t="s">
        <v>21280</v>
      </c>
      <c r="ACO1534" s="375" t="s">
        <v>21280</v>
      </c>
      <c r="ACP1534" s="375" t="s">
        <v>21280</v>
      </c>
      <c r="ACQ1534" s="375" t="s">
        <v>21280</v>
      </c>
      <c r="ACR1534" s="375" t="s">
        <v>21280</v>
      </c>
      <c r="ACS1534" s="375" t="s">
        <v>21280</v>
      </c>
      <c r="ACT1534" s="375" t="s">
        <v>21280</v>
      </c>
      <c r="ACU1534" s="375" t="s">
        <v>21280</v>
      </c>
      <c r="ACV1534" s="375" t="s">
        <v>21280</v>
      </c>
      <c r="ACW1534" s="375" t="s">
        <v>21280</v>
      </c>
      <c r="ACX1534" s="375" t="s">
        <v>21280</v>
      </c>
      <c r="ACY1534" s="375" t="s">
        <v>21280</v>
      </c>
      <c r="ACZ1534" s="375" t="s">
        <v>21280</v>
      </c>
      <c r="ADA1534" s="375" t="s">
        <v>21280</v>
      </c>
      <c r="ADB1534" s="375" t="s">
        <v>21280</v>
      </c>
      <c r="ADC1534" s="375" t="s">
        <v>21280</v>
      </c>
      <c r="ADD1534" s="375" t="s">
        <v>21280</v>
      </c>
      <c r="ADE1534" s="375" t="s">
        <v>21280</v>
      </c>
      <c r="ADF1534" s="375" t="s">
        <v>21280</v>
      </c>
      <c r="ADG1534" s="375" t="s">
        <v>21280</v>
      </c>
      <c r="ADH1534" s="375" t="s">
        <v>21280</v>
      </c>
      <c r="ADI1534" s="375" t="s">
        <v>21280</v>
      </c>
      <c r="ADJ1534" s="375" t="s">
        <v>21280</v>
      </c>
      <c r="ADK1534" s="375" t="s">
        <v>21280</v>
      </c>
      <c r="ADL1534" s="375" t="s">
        <v>21280</v>
      </c>
      <c r="ADM1534" s="375" t="s">
        <v>21280</v>
      </c>
      <c r="ADN1534" s="375" t="s">
        <v>21280</v>
      </c>
      <c r="ADO1534" s="375" t="s">
        <v>21280</v>
      </c>
      <c r="ADP1534" s="375" t="s">
        <v>21280</v>
      </c>
      <c r="ADQ1534" s="375" t="s">
        <v>21280</v>
      </c>
      <c r="ADR1534" s="375" t="s">
        <v>21280</v>
      </c>
      <c r="ADS1534" s="375" t="s">
        <v>21280</v>
      </c>
      <c r="ADT1534" s="375" t="s">
        <v>21280</v>
      </c>
      <c r="ADU1534" s="375" t="s">
        <v>21280</v>
      </c>
      <c r="ADV1534" s="375" t="s">
        <v>21280</v>
      </c>
      <c r="ADW1534" s="375" t="s">
        <v>21280</v>
      </c>
      <c r="ADX1534" s="375" t="s">
        <v>21280</v>
      </c>
      <c r="ADY1534" s="375" t="s">
        <v>21280</v>
      </c>
      <c r="ADZ1534" s="375" t="s">
        <v>21280</v>
      </c>
      <c r="AEA1534" s="375" t="s">
        <v>21280</v>
      </c>
      <c r="AEB1534" s="375" t="s">
        <v>21280</v>
      </c>
      <c r="AEC1534" s="375" t="s">
        <v>21280</v>
      </c>
      <c r="AED1534" s="375" t="s">
        <v>21280</v>
      </c>
      <c r="AEE1534" s="375" t="s">
        <v>21280</v>
      </c>
      <c r="AEF1534" s="375" t="s">
        <v>21280</v>
      </c>
      <c r="AEG1534" s="375" t="s">
        <v>21280</v>
      </c>
      <c r="AEH1534" s="375" t="s">
        <v>21280</v>
      </c>
      <c r="AEI1534" s="375" t="s">
        <v>21280</v>
      </c>
      <c r="AEJ1534" s="375" t="s">
        <v>21280</v>
      </c>
      <c r="AEK1534" s="375" t="s">
        <v>21280</v>
      </c>
      <c r="AEL1534" s="375" t="s">
        <v>21280</v>
      </c>
      <c r="AEM1534" s="375" t="s">
        <v>21280</v>
      </c>
      <c r="AEN1534" s="375" t="s">
        <v>21280</v>
      </c>
      <c r="AEO1534" s="375" t="s">
        <v>21280</v>
      </c>
      <c r="AEP1534" s="375" t="s">
        <v>21280</v>
      </c>
      <c r="AEQ1534" s="375" t="s">
        <v>21280</v>
      </c>
      <c r="AER1534" s="375" t="s">
        <v>21280</v>
      </c>
      <c r="AES1534" s="375" t="s">
        <v>21280</v>
      </c>
      <c r="AET1534" s="375" t="s">
        <v>21280</v>
      </c>
      <c r="AEU1534" s="375" t="s">
        <v>21280</v>
      </c>
      <c r="AEV1534" s="375" t="s">
        <v>21280</v>
      </c>
      <c r="AEW1534" s="375" t="s">
        <v>21280</v>
      </c>
      <c r="AEX1534" s="375" t="s">
        <v>21280</v>
      </c>
      <c r="AEY1534" s="375" t="s">
        <v>21280</v>
      </c>
      <c r="AEZ1534" s="375" t="s">
        <v>21280</v>
      </c>
      <c r="AFA1534" s="375" t="s">
        <v>21280</v>
      </c>
      <c r="AFB1534" s="375" t="s">
        <v>21280</v>
      </c>
      <c r="AFC1534" s="375" t="s">
        <v>21280</v>
      </c>
      <c r="AFD1534" s="375" t="s">
        <v>21280</v>
      </c>
      <c r="AFE1534" s="375" t="s">
        <v>21280</v>
      </c>
      <c r="AFF1534" s="375" t="s">
        <v>21280</v>
      </c>
      <c r="AFG1534" s="375" t="s">
        <v>21280</v>
      </c>
      <c r="AFH1534" s="375" t="s">
        <v>21280</v>
      </c>
      <c r="AFI1534" s="375" t="s">
        <v>21280</v>
      </c>
      <c r="AFJ1534" s="375" t="s">
        <v>21280</v>
      </c>
      <c r="AFK1534" s="375" t="s">
        <v>21280</v>
      </c>
      <c r="AFL1534" s="375" t="s">
        <v>21280</v>
      </c>
      <c r="AFM1534" s="375" t="s">
        <v>21280</v>
      </c>
      <c r="AFN1534" s="375" t="s">
        <v>21280</v>
      </c>
      <c r="AFO1534" s="375" t="s">
        <v>21280</v>
      </c>
      <c r="AFP1534" s="375" t="s">
        <v>21280</v>
      </c>
      <c r="AFQ1534" s="375" t="s">
        <v>21280</v>
      </c>
      <c r="AFR1534" s="375" t="s">
        <v>21280</v>
      </c>
      <c r="AFS1534" s="375" t="s">
        <v>21280</v>
      </c>
      <c r="AFT1534" s="375" t="s">
        <v>21280</v>
      </c>
      <c r="AFU1534" s="375" t="s">
        <v>21280</v>
      </c>
      <c r="AFV1534" s="375" t="s">
        <v>21280</v>
      </c>
      <c r="AFW1534" s="375" t="s">
        <v>21280</v>
      </c>
      <c r="AFX1534" s="375" t="s">
        <v>21280</v>
      </c>
      <c r="AFY1534" s="375" t="s">
        <v>21280</v>
      </c>
      <c r="AFZ1534" s="375" t="s">
        <v>21280</v>
      </c>
      <c r="AGA1534" s="375" t="s">
        <v>21280</v>
      </c>
      <c r="AGB1534" s="375" t="s">
        <v>21280</v>
      </c>
      <c r="AGC1534" s="375" t="s">
        <v>21280</v>
      </c>
      <c r="AGD1534" s="375" t="s">
        <v>21280</v>
      </c>
      <c r="AGE1534" s="375" t="s">
        <v>21280</v>
      </c>
      <c r="AGF1534" s="375" t="s">
        <v>21280</v>
      </c>
      <c r="AGG1534" s="375" t="s">
        <v>21280</v>
      </c>
      <c r="AGH1534" s="375" t="s">
        <v>21280</v>
      </c>
      <c r="AGI1534" s="375" t="s">
        <v>21280</v>
      </c>
      <c r="AGJ1534" s="375" t="s">
        <v>21280</v>
      </c>
      <c r="AGK1534" s="375" t="s">
        <v>21280</v>
      </c>
      <c r="AGL1534" s="375" t="s">
        <v>21280</v>
      </c>
      <c r="AGM1534" s="375" t="s">
        <v>21280</v>
      </c>
      <c r="AGN1534" s="375" t="s">
        <v>21280</v>
      </c>
      <c r="AGO1534" s="375" t="s">
        <v>21280</v>
      </c>
      <c r="AGP1534" s="375" t="s">
        <v>21280</v>
      </c>
      <c r="AGQ1534" s="375" t="s">
        <v>21280</v>
      </c>
      <c r="AGR1534" s="375" t="s">
        <v>21280</v>
      </c>
      <c r="AGS1534" s="375" t="s">
        <v>21280</v>
      </c>
      <c r="AGT1534" s="375" t="s">
        <v>21280</v>
      </c>
      <c r="AGU1534" s="375" t="s">
        <v>21280</v>
      </c>
      <c r="AGV1534" s="375" t="s">
        <v>21280</v>
      </c>
      <c r="AGW1534" s="375" t="s">
        <v>21280</v>
      </c>
      <c r="AGX1534" s="375" t="s">
        <v>21280</v>
      </c>
      <c r="AGY1534" s="375" t="s">
        <v>21280</v>
      </c>
      <c r="AGZ1534" s="375" t="s">
        <v>21280</v>
      </c>
      <c r="AHA1534" s="375" t="s">
        <v>21280</v>
      </c>
      <c r="AHB1534" s="375" t="s">
        <v>21280</v>
      </c>
      <c r="AHC1534" s="375" t="s">
        <v>21280</v>
      </c>
      <c r="AHD1534" s="375" t="s">
        <v>21280</v>
      </c>
      <c r="AHE1534" s="375" t="s">
        <v>21280</v>
      </c>
      <c r="AHF1534" s="375" t="s">
        <v>21280</v>
      </c>
      <c r="AHG1534" s="375" t="s">
        <v>21280</v>
      </c>
      <c r="AHH1534" s="375" t="s">
        <v>21280</v>
      </c>
      <c r="AHI1534" s="375" t="s">
        <v>21280</v>
      </c>
      <c r="AHJ1534" s="375" t="s">
        <v>21280</v>
      </c>
      <c r="AHK1534" s="375" t="s">
        <v>21280</v>
      </c>
      <c r="AHL1534" s="375" t="s">
        <v>21280</v>
      </c>
      <c r="AHM1534" s="375" t="s">
        <v>21280</v>
      </c>
      <c r="AHN1534" s="375" t="s">
        <v>21280</v>
      </c>
      <c r="AHO1534" s="375" t="s">
        <v>21280</v>
      </c>
      <c r="AHP1534" s="375" t="s">
        <v>21280</v>
      </c>
      <c r="AHQ1534" s="375" t="s">
        <v>21280</v>
      </c>
      <c r="AHR1534" s="375" t="s">
        <v>21280</v>
      </c>
      <c r="AHS1534" s="375" t="s">
        <v>21280</v>
      </c>
      <c r="AHT1534" s="375" t="s">
        <v>21280</v>
      </c>
      <c r="AHU1534" s="375" t="s">
        <v>21280</v>
      </c>
      <c r="AHV1534" s="375" t="s">
        <v>21280</v>
      </c>
      <c r="AHW1534" s="375" t="s">
        <v>21280</v>
      </c>
      <c r="AHX1534" s="375" t="s">
        <v>21280</v>
      </c>
      <c r="AHY1534" s="375" t="s">
        <v>21280</v>
      </c>
      <c r="AHZ1534" s="375" t="s">
        <v>21280</v>
      </c>
      <c r="AIA1534" s="375" t="s">
        <v>21280</v>
      </c>
      <c r="AIB1534" s="375" t="s">
        <v>21280</v>
      </c>
      <c r="AIC1534" s="375" t="s">
        <v>21280</v>
      </c>
      <c r="AID1534" s="375" t="s">
        <v>21280</v>
      </c>
      <c r="AIE1534" s="375" t="s">
        <v>21280</v>
      </c>
      <c r="AIF1534" s="375" t="s">
        <v>21280</v>
      </c>
      <c r="AIG1534" s="375" t="s">
        <v>21280</v>
      </c>
      <c r="AIH1534" s="375" t="s">
        <v>21280</v>
      </c>
      <c r="AII1534" s="375" t="s">
        <v>21280</v>
      </c>
      <c r="AIJ1534" s="375" t="s">
        <v>21280</v>
      </c>
      <c r="AIK1534" s="375" t="s">
        <v>21280</v>
      </c>
      <c r="AIL1534" s="375" t="s">
        <v>21280</v>
      </c>
      <c r="AIM1534" s="375" t="s">
        <v>21280</v>
      </c>
      <c r="AIN1534" s="375" t="s">
        <v>21280</v>
      </c>
      <c r="AIO1534" s="375" t="s">
        <v>21280</v>
      </c>
      <c r="AIP1534" s="375" t="s">
        <v>21280</v>
      </c>
      <c r="AIQ1534" s="375" t="s">
        <v>21280</v>
      </c>
      <c r="AIR1534" s="375" t="s">
        <v>21280</v>
      </c>
      <c r="AIS1534" s="375" t="s">
        <v>21280</v>
      </c>
      <c r="AIT1534" s="375" t="s">
        <v>21280</v>
      </c>
      <c r="AIU1534" s="375" t="s">
        <v>21280</v>
      </c>
      <c r="AIV1534" s="375" t="s">
        <v>21280</v>
      </c>
      <c r="AIW1534" s="375" t="s">
        <v>21280</v>
      </c>
      <c r="AIX1534" s="375" t="s">
        <v>21280</v>
      </c>
      <c r="AIY1534" s="375" t="s">
        <v>21280</v>
      </c>
      <c r="AIZ1534" s="375" t="s">
        <v>21280</v>
      </c>
      <c r="AJA1534" s="375" t="s">
        <v>21280</v>
      </c>
      <c r="AJB1534" s="375" t="s">
        <v>21280</v>
      </c>
      <c r="AJC1534" s="375" t="s">
        <v>21280</v>
      </c>
      <c r="AJD1534" s="375" t="s">
        <v>21280</v>
      </c>
      <c r="AJE1534" s="375" t="s">
        <v>21280</v>
      </c>
      <c r="AJF1534" s="375" t="s">
        <v>21280</v>
      </c>
      <c r="AJG1534" s="375" t="s">
        <v>21280</v>
      </c>
      <c r="AJH1534" s="375" t="s">
        <v>21280</v>
      </c>
      <c r="AJI1534" s="375" t="s">
        <v>21280</v>
      </c>
      <c r="AJJ1534" s="375" t="s">
        <v>21280</v>
      </c>
      <c r="AJK1534" s="375" t="s">
        <v>21280</v>
      </c>
      <c r="AJL1534" s="375" t="s">
        <v>21280</v>
      </c>
      <c r="AJM1534" s="375" t="s">
        <v>21280</v>
      </c>
      <c r="AJN1534" s="375" t="s">
        <v>21280</v>
      </c>
      <c r="AJO1534" s="375" t="s">
        <v>21280</v>
      </c>
      <c r="AJP1534" s="375" t="s">
        <v>21280</v>
      </c>
      <c r="AJQ1534" s="375" t="s">
        <v>21280</v>
      </c>
      <c r="AJR1534" s="375" t="s">
        <v>21280</v>
      </c>
      <c r="AJS1534" s="375" t="s">
        <v>21280</v>
      </c>
      <c r="AJT1534" s="375" t="s">
        <v>21280</v>
      </c>
      <c r="AJU1534" s="375" t="s">
        <v>21280</v>
      </c>
      <c r="AJV1534" s="375" t="s">
        <v>21280</v>
      </c>
      <c r="AJW1534" s="375" t="s">
        <v>21280</v>
      </c>
      <c r="AJX1534" s="375" t="s">
        <v>21280</v>
      </c>
      <c r="AJY1534" s="375" t="s">
        <v>21280</v>
      </c>
      <c r="AJZ1534" s="375" t="s">
        <v>21280</v>
      </c>
      <c r="AKA1534" s="375" t="s">
        <v>21280</v>
      </c>
      <c r="AKB1534" s="375" t="s">
        <v>21280</v>
      </c>
      <c r="AKC1534" s="375" t="s">
        <v>21280</v>
      </c>
      <c r="AKD1534" s="375" t="s">
        <v>21280</v>
      </c>
      <c r="AKE1534" s="375" t="s">
        <v>21280</v>
      </c>
      <c r="AKF1534" s="375" t="s">
        <v>21280</v>
      </c>
      <c r="AKG1534" s="375" t="s">
        <v>21280</v>
      </c>
      <c r="AKH1534" s="375" t="s">
        <v>21280</v>
      </c>
      <c r="AKI1534" s="375" t="s">
        <v>21280</v>
      </c>
      <c r="AKJ1534" s="375" t="s">
        <v>21280</v>
      </c>
      <c r="AKK1534" s="375" t="s">
        <v>21280</v>
      </c>
      <c r="AKL1534" s="375" t="s">
        <v>21280</v>
      </c>
      <c r="AKM1534" s="375" t="s">
        <v>21280</v>
      </c>
      <c r="AKN1534" s="375" t="s">
        <v>21280</v>
      </c>
      <c r="AKO1534" s="375" t="s">
        <v>21280</v>
      </c>
      <c r="AKP1534" s="375" t="s">
        <v>21280</v>
      </c>
      <c r="AKQ1534" s="375" t="s">
        <v>21280</v>
      </c>
      <c r="AKR1534" s="375" t="s">
        <v>21280</v>
      </c>
      <c r="AKS1534" s="375" t="s">
        <v>21280</v>
      </c>
      <c r="AKT1534" s="375" t="s">
        <v>21280</v>
      </c>
      <c r="AKU1534" s="375" t="s">
        <v>21280</v>
      </c>
      <c r="AKV1534" s="375" t="s">
        <v>21280</v>
      </c>
      <c r="AKW1534" s="375" t="s">
        <v>21280</v>
      </c>
      <c r="AKX1534" s="375" t="s">
        <v>21280</v>
      </c>
      <c r="AKY1534" s="375" t="s">
        <v>21280</v>
      </c>
      <c r="AKZ1534" s="375" t="s">
        <v>21280</v>
      </c>
      <c r="ALA1534" s="375" t="s">
        <v>21280</v>
      </c>
      <c r="ALB1534" s="375" t="s">
        <v>21280</v>
      </c>
      <c r="ALC1534" s="375" t="s">
        <v>21280</v>
      </c>
      <c r="ALD1534" s="375" t="s">
        <v>21280</v>
      </c>
      <c r="ALE1534" s="375" t="s">
        <v>21280</v>
      </c>
      <c r="ALF1534" s="375" t="s">
        <v>21280</v>
      </c>
      <c r="ALG1534" s="375" t="s">
        <v>21280</v>
      </c>
      <c r="ALH1534" s="375" t="s">
        <v>21280</v>
      </c>
      <c r="ALI1534" s="375" t="s">
        <v>21280</v>
      </c>
      <c r="ALJ1534" s="375" t="s">
        <v>21280</v>
      </c>
      <c r="ALK1534" s="375" t="s">
        <v>21280</v>
      </c>
      <c r="ALL1534" s="375" t="s">
        <v>21280</v>
      </c>
      <c r="ALM1534" s="375" t="s">
        <v>21280</v>
      </c>
      <c r="ALN1534" s="375" t="s">
        <v>21280</v>
      </c>
      <c r="ALO1534" s="375" t="s">
        <v>21280</v>
      </c>
      <c r="ALP1534" s="375" t="s">
        <v>21280</v>
      </c>
      <c r="ALQ1534" s="375" t="s">
        <v>21280</v>
      </c>
      <c r="ALR1534" s="375" t="s">
        <v>21280</v>
      </c>
      <c r="ALS1534" s="375" t="s">
        <v>21280</v>
      </c>
      <c r="ALT1534" s="375" t="s">
        <v>21280</v>
      </c>
      <c r="ALU1534" s="375" t="s">
        <v>21280</v>
      </c>
      <c r="ALV1534" s="375" t="s">
        <v>21280</v>
      </c>
      <c r="ALW1534" s="375" t="s">
        <v>21280</v>
      </c>
      <c r="ALX1534" s="375" t="s">
        <v>21280</v>
      </c>
      <c r="ALY1534" s="375" t="s">
        <v>21280</v>
      </c>
      <c r="ALZ1534" s="375" t="s">
        <v>21280</v>
      </c>
      <c r="AMA1534" s="375" t="s">
        <v>21280</v>
      </c>
      <c r="AMB1534" s="375" t="s">
        <v>21280</v>
      </c>
      <c r="AMC1534" s="375" t="s">
        <v>21280</v>
      </c>
      <c r="AMD1534" s="375" t="s">
        <v>21280</v>
      </c>
      <c r="AME1534" s="375" t="s">
        <v>21280</v>
      </c>
      <c r="AMF1534" s="375" t="s">
        <v>21280</v>
      </c>
      <c r="AMG1534" s="375" t="s">
        <v>21280</v>
      </c>
      <c r="AMH1534" s="375" t="s">
        <v>21280</v>
      </c>
      <c r="AMI1534" s="375" t="s">
        <v>21280</v>
      </c>
      <c r="AMJ1534" s="375" t="s">
        <v>21280</v>
      </c>
      <c r="AMK1534" s="375" t="s">
        <v>21280</v>
      </c>
      <c r="AML1534" s="375" t="s">
        <v>21280</v>
      </c>
      <c r="AMM1534" s="375" t="s">
        <v>21280</v>
      </c>
      <c r="AMN1534" s="375" t="s">
        <v>21280</v>
      </c>
      <c r="AMO1534" s="375" t="s">
        <v>21280</v>
      </c>
      <c r="AMP1534" s="375" t="s">
        <v>21280</v>
      </c>
      <c r="AMQ1534" s="375" t="s">
        <v>21280</v>
      </c>
      <c r="AMR1534" s="375" t="s">
        <v>21280</v>
      </c>
      <c r="AMS1534" s="375" t="s">
        <v>21280</v>
      </c>
      <c r="AMT1534" s="375" t="s">
        <v>21280</v>
      </c>
      <c r="AMU1534" s="375" t="s">
        <v>21280</v>
      </c>
      <c r="AMV1534" s="375" t="s">
        <v>21280</v>
      </c>
      <c r="AMW1534" s="375" t="s">
        <v>21280</v>
      </c>
      <c r="AMX1534" s="375" t="s">
        <v>21280</v>
      </c>
      <c r="AMY1534" s="375" t="s">
        <v>21280</v>
      </c>
      <c r="AMZ1534" s="375" t="s">
        <v>21280</v>
      </c>
      <c r="ANA1534" s="375" t="s">
        <v>21280</v>
      </c>
      <c r="ANB1534" s="375" t="s">
        <v>21280</v>
      </c>
      <c r="ANC1534" s="375" t="s">
        <v>21280</v>
      </c>
      <c r="AND1534" s="375" t="s">
        <v>21280</v>
      </c>
      <c r="ANE1534" s="375" t="s">
        <v>21280</v>
      </c>
      <c r="ANF1534" s="375" t="s">
        <v>21280</v>
      </c>
      <c r="ANG1534" s="375" t="s">
        <v>21280</v>
      </c>
      <c r="ANH1534" s="375" t="s">
        <v>21280</v>
      </c>
      <c r="ANI1534" s="375" t="s">
        <v>21280</v>
      </c>
      <c r="ANJ1534" s="375" t="s">
        <v>21280</v>
      </c>
      <c r="ANK1534" s="375" t="s">
        <v>21280</v>
      </c>
      <c r="ANL1534" s="375" t="s">
        <v>21280</v>
      </c>
      <c r="ANM1534" s="375" t="s">
        <v>21280</v>
      </c>
      <c r="ANN1534" s="375" t="s">
        <v>21280</v>
      </c>
      <c r="ANO1534" s="375" t="s">
        <v>21280</v>
      </c>
      <c r="ANP1534" s="375" t="s">
        <v>21280</v>
      </c>
      <c r="ANQ1534" s="375" t="s">
        <v>21280</v>
      </c>
      <c r="ANR1534" s="375" t="s">
        <v>21280</v>
      </c>
      <c r="ANS1534" s="375" t="s">
        <v>21280</v>
      </c>
      <c r="ANT1534" s="375" t="s">
        <v>21280</v>
      </c>
      <c r="ANU1534" s="375" t="s">
        <v>21280</v>
      </c>
      <c r="ANV1534" s="375" t="s">
        <v>21280</v>
      </c>
      <c r="ANW1534" s="375" t="s">
        <v>21280</v>
      </c>
      <c r="ANX1534" s="375" t="s">
        <v>21280</v>
      </c>
      <c r="ANY1534" s="375" t="s">
        <v>21280</v>
      </c>
      <c r="ANZ1534" s="375" t="s">
        <v>21280</v>
      </c>
      <c r="AOA1534" s="375" t="s">
        <v>21280</v>
      </c>
      <c r="AOB1534" s="375" t="s">
        <v>21280</v>
      </c>
      <c r="AOC1534" s="375" t="s">
        <v>21280</v>
      </c>
      <c r="AOD1534" s="375" t="s">
        <v>21280</v>
      </c>
      <c r="AOE1534" s="375" t="s">
        <v>21280</v>
      </c>
      <c r="AOF1534" s="375" t="s">
        <v>21280</v>
      </c>
      <c r="AOG1534" s="375" t="s">
        <v>21280</v>
      </c>
      <c r="AOH1534" s="375" t="s">
        <v>21280</v>
      </c>
      <c r="AOI1534" s="375" t="s">
        <v>21280</v>
      </c>
      <c r="AOJ1534" s="375" t="s">
        <v>21280</v>
      </c>
      <c r="AOK1534" s="375" t="s">
        <v>21280</v>
      </c>
      <c r="AOL1534" s="375" t="s">
        <v>21280</v>
      </c>
      <c r="AOM1534" s="375" t="s">
        <v>21280</v>
      </c>
      <c r="AON1534" s="375" t="s">
        <v>21280</v>
      </c>
      <c r="AOO1534" s="375" t="s">
        <v>21280</v>
      </c>
      <c r="AOP1534" s="375" t="s">
        <v>21280</v>
      </c>
      <c r="AOQ1534" s="375" t="s">
        <v>21280</v>
      </c>
      <c r="AOR1534" s="375" t="s">
        <v>21280</v>
      </c>
      <c r="AOS1534" s="375" t="s">
        <v>21280</v>
      </c>
      <c r="AOT1534" s="375" t="s">
        <v>21280</v>
      </c>
      <c r="AOU1534" s="375" t="s">
        <v>21280</v>
      </c>
      <c r="AOV1534" s="375" t="s">
        <v>21280</v>
      </c>
      <c r="AOW1534" s="375" t="s">
        <v>21280</v>
      </c>
      <c r="AOX1534" s="375" t="s">
        <v>21280</v>
      </c>
      <c r="AOY1534" s="375" t="s">
        <v>21280</v>
      </c>
      <c r="AOZ1534" s="375" t="s">
        <v>21280</v>
      </c>
      <c r="APA1534" s="375" t="s">
        <v>21280</v>
      </c>
      <c r="APB1534" s="375" t="s">
        <v>21280</v>
      </c>
      <c r="APC1534" s="375" t="s">
        <v>21280</v>
      </c>
      <c r="APD1534" s="375" t="s">
        <v>21280</v>
      </c>
      <c r="APE1534" s="375" t="s">
        <v>21280</v>
      </c>
      <c r="APF1534" s="375" t="s">
        <v>21280</v>
      </c>
      <c r="APG1534" s="375" t="s">
        <v>21280</v>
      </c>
      <c r="APH1534" s="375" t="s">
        <v>21280</v>
      </c>
      <c r="API1534" s="375" t="s">
        <v>21280</v>
      </c>
      <c r="APJ1534" s="375" t="s">
        <v>21280</v>
      </c>
      <c r="APK1534" s="375" t="s">
        <v>21280</v>
      </c>
      <c r="APL1534" s="375" t="s">
        <v>21280</v>
      </c>
      <c r="APM1534" s="375" t="s">
        <v>21280</v>
      </c>
      <c r="APN1534" s="375" t="s">
        <v>21280</v>
      </c>
      <c r="APO1534" s="375" t="s">
        <v>21280</v>
      </c>
      <c r="APP1534" s="375" t="s">
        <v>21280</v>
      </c>
      <c r="APQ1534" s="375" t="s">
        <v>21280</v>
      </c>
      <c r="APR1534" s="375" t="s">
        <v>21280</v>
      </c>
      <c r="APS1534" s="375" t="s">
        <v>21280</v>
      </c>
      <c r="APT1534" s="375" t="s">
        <v>21280</v>
      </c>
      <c r="APU1534" s="375" t="s">
        <v>21280</v>
      </c>
      <c r="APV1534" s="375" t="s">
        <v>21280</v>
      </c>
      <c r="APW1534" s="375" t="s">
        <v>21280</v>
      </c>
      <c r="APX1534" s="375" t="s">
        <v>21280</v>
      </c>
      <c r="APY1534" s="375" t="s">
        <v>21280</v>
      </c>
      <c r="APZ1534" s="375" t="s">
        <v>21280</v>
      </c>
      <c r="AQA1534" s="375" t="s">
        <v>21280</v>
      </c>
      <c r="AQB1534" s="375" t="s">
        <v>21280</v>
      </c>
      <c r="AQC1534" s="375" t="s">
        <v>21280</v>
      </c>
      <c r="AQD1534" s="375" t="s">
        <v>21280</v>
      </c>
      <c r="AQE1534" s="375" t="s">
        <v>21280</v>
      </c>
      <c r="AQF1534" s="375" t="s">
        <v>21280</v>
      </c>
      <c r="AQG1534" s="375" t="s">
        <v>21280</v>
      </c>
      <c r="AQH1534" s="375" t="s">
        <v>21280</v>
      </c>
      <c r="AQI1534" s="375" t="s">
        <v>21280</v>
      </c>
      <c r="AQJ1534" s="375" t="s">
        <v>21280</v>
      </c>
      <c r="AQK1534" s="375" t="s">
        <v>21280</v>
      </c>
      <c r="AQL1534" s="375" t="s">
        <v>21280</v>
      </c>
      <c r="AQM1534" s="375" t="s">
        <v>21280</v>
      </c>
      <c r="AQN1534" s="375" t="s">
        <v>21280</v>
      </c>
      <c r="AQO1534" s="375" t="s">
        <v>21280</v>
      </c>
      <c r="AQP1534" s="375" t="s">
        <v>21280</v>
      </c>
      <c r="AQQ1534" s="375" t="s">
        <v>21280</v>
      </c>
      <c r="AQR1534" s="375" t="s">
        <v>21280</v>
      </c>
      <c r="AQS1534" s="375" t="s">
        <v>21280</v>
      </c>
      <c r="AQT1534" s="375" t="s">
        <v>21280</v>
      </c>
      <c r="AQU1534" s="375" t="s">
        <v>21280</v>
      </c>
      <c r="AQV1534" s="375" t="s">
        <v>21280</v>
      </c>
      <c r="AQW1534" s="375" t="s">
        <v>21280</v>
      </c>
      <c r="AQX1534" s="375" t="s">
        <v>21280</v>
      </c>
      <c r="AQY1534" s="375" t="s">
        <v>21280</v>
      </c>
      <c r="AQZ1534" s="375" t="s">
        <v>21280</v>
      </c>
      <c r="ARA1534" s="375" t="s">
        <v>21280</v>
      </c>
      <c r="ARB1534" s="375" t="s">
        <v>21280</v>
      </c>
      <c r="ARC1534" s="375" t="s">
        <v>21280</v>
      </c>
      <c r="ARD1534" s="375" t="s">
        <v>21280</v>
      </c>
      <c r="ARE1534" s="375" t="s">
        <v>21280</v>
      </c>
      <c r="ARF1534" s="375" t="s">
        <v>21280</v>
      </c>
      <c r="ARG1534" s="375" t="s">
        <v>21280</v>
      </c>
      <c r="ARH1534" s="375" t="s">
        <v>21280</v>
      </c>
      <c r="ARI1534" s="375" t="s">
        <v>21280</v>
      </c>
      <c r="ARJ1534" s="375" t="s">
        <v>21280</v>
      </c>
      <c r="ARK1534" s="375" t="s">
        <v>21280</v>
      </c>
      <c r="ARL1534" s="375" t="s">
        <v>21280</v>
      </c>
      <c r="ARM1534" s="375" t="s">
        <v>21280</v>
      </c>
      <c r="ARN1534" s="375" t="s">
        <v>21280</v>
      </c>
      <c r="ARO1534" s="375" t="s">
        <v>21280</v>
      </c>
      <c r="ARP1534" s="375" t="s">
        <v>21280</v>
      </c>
      <c r="ARQ1534" s="375" t="s">
        <v>21280</v>
      </c>
      <c r="ARR1534" s="375" t="s">
        <v>21280</v>
      </c>
      <c r="ARS1534" s="375" t="s">
        <v>21280</v>
      </c>
      <c r="ART1534" s="375" t="s">
        <v>21280</v>
      </c>
      <c r="ARU1534" s="375" t="s">
        <v>21280</v>
      </c>
      <c r="ARV1534" s="375" t="s">
        <v>21280</v>
      </c>
      <c r="ARW1534" s="375" t="s">
        <v>21280</v>
      </c>
      <c r="ARX1534" s="375" t="s">
        <v>21280</v>
      </c>
      <c r="ARY1534" s="375" t="s">
        <v>21280</v>
      </c>
      <c r="ARZ1534" s="375" t="s">
        <v>21280</v>
      </c>
      <c r="ASA1534" s="375" t="s">
        <v>21280</v>
      </c>
      <c r="ASB1534" s="375" t="s">
        <v>21280</v>
      </c>
      <c r="ASC1534" s="375" t="s">
        <v>21280</v>
      </c>
      <c r="ASD1534" s="375" t="s">
        <v>21280</v>
      </c>
      <c r="ASE1534" s="375" t="s">
        <v>21280</v>
      </c>
      <c r="ASF1534" s="375" t="s">
        <v>21280</v>
      </c>
      <c r="ASG1534" s="375" t="s">
        <v>21280</v>
      </c>
      <c r="ASH1534" s="375" t="s">
        <v>21280</v>
      </c>
      <c r="ASI1534" s="375" t="s">
        <v>21280</v>
      </c>
      <c r="ASJ1534" s="375" t="s">
        <v>21280</v>
      </c>
      <c r="ASK1534" s="375" t="s">
        <v>21280</v>
      </c>
      <c r="ASL1534" s="375" t="s">
        <v>21280</v>
      </c>
      <c r="ASM1534" s="375" t="s">
        <v>21280</v>
      </c>
      <c r="ASN1534" s="375" t="s">
        <v>21280</v>
      </c>
      <c r="ASO1534" s="375" t="s">
        <v>21280</v>
      </c>
      <c r="ASP1534" s="375" t="s">
        <v>21280</v>
      </c>
      <c r="ASQ1534" s="375" t="s">
        <v>21280</v>
      </c>
      <c r="ASR1534" s="375" t="s">
        <v>21280</v>
      </c>
      <c r="ASS1534" s="375" t="s">
        <v>21280</v>
      </c>
      <c r="AST1534" s="375" t="s">
        <v>21280</v>
      </c>
      <c r="ASU1534" s="375" t="s">
        <v>21280</v>
      </c>
      <c r="ASV1534" s="375" t="s">
        <v>21280</v>
      </c>
      <c r="ASW1534" s="375" t="s">
        <v>21280</v>
      </c>
      <c r="ASX1534" s="375" t="s">
        <v>21280</v>
      </c>
      <c r="ASY1534" s="375" t="s">
        <v>21280</v>
      </c>
      <c r="ASZ1534" s="375" t="s">
        <v>21280</v>
      </c>
      <c r="ATA1534" s="375" t="s">
        <v>21280</v>
      </c>
      <c r="ATB1534" s="375" t="s">
        <v>21280</v>
      </c>
      <c r="ATC1534" s="375" t="s">
        <v>21280</v>
      </c>
      <c r="ATD1534" s="375" t="s">
        <v>21280</v>
      </c>
      <c r="ATE1534" s="375" t="s">
        <v>21280</v>
      </c>
      <c r="ATF1534" s="375" t="s">
        <v>21280</v>
      </c>
      <c r="ATG1534" s="375" t="s">
        <v>21280</v>
      </c>
      <c r="ATH1534" s="375" t="s">
        <v>21280</v>
      </c>
      <c r="ATI1534" s="375" t="s">
        <v>21280</v>
      </c>
      <c r="ATJ1534" s="375" t="s">
        <v>21280</v>
      </c>
      <c r="ATK1534" s="375" t="s">
        <v>21280</v>
      </c>
      <c r="ATL1534" s="375" t="s">
        <v>21280</v>
      </c>
      <c r="ATM1534" s="375" t="s">
        <v>21280</v>
      </c>
      <c r="ATN1534" s="375" t="s">
        <v>21280</v>
      </c>
      <c r="ATO1534" s="375" t="s">
        <v>21280</v>
      </c>
      <c r="ATP1534" s="375" t="s">
        <v>21280</v>
      </c>
      <c r="ATQ1534" s="375" t="s">
        <v>21280</v>
      </c>
      <c r="ATR1534" s="375" t="s">
        <v>21280</v>
      </c>
      <c r="ATS1534" s="375" t="s">
        <v>21280</v>
      </c>
      <c r="ATT1534" s="375" t="s">
        <v>21280</v>
      </c>
      <c r="ATU1534" s="375" t="s">
        <v>21280</v>
      </c>
      <c r="ATV1534" s="375" t="s">
        <v>21280</v>
      </c>
      <c r="ATW1534" s="375" t="s">
        <v>21280</v>
      </c>
      <c r="ATX1534" s="375" t="s">
        <v>21280</v>
      </c>
      <c r="ATY1534" s="375" t="s">
        <v>21280</v>
      </c>
      <c r="ATZ1534" s="375" t="s">
        <v>21280</v>
      </c>
      <c r="AUA1534" s="375" t="s">
        <v>21280</v>
      </c>
      <c r="AUB1534" s="375" t="s">
        <v>21280</v>
      </c>
      <c r="AUC1534" s="375" t="s">
        <v>21280</v>
      </c>
      <c r="AUD1534" s="375" t="s">
        <v>21280</v>
      </c>
      <c r="AUE1534" s="375" t="s">
        <v>21280</v>
      </c>
      <c r="AUF1534" s="375" t="s">
        <v>21280</v>
      </c>
      <c r="AUG1534" s="375" t="s">
        <v>21280</v>
      </c>
      <c r="AUH1534" s="375" t="s">
        <v>21280</v>
      </c>
      <c r="AUI1534" s="375" t="s">
        <v>21280</v>
      </c>
      <c r="AUJ1534" s="375" t="s">
        <v>21280</v>
      </c>
      <c r="AUK1534" s="375" t="s">
        <v>21280</v>
      </c>
      <c r="AUL1534" s="375" t="s">
        <v>21280</v>
      </c>
      <c r="AUM1534" s="375" t="s">
        <v>21280</v>
      </c>
      <c r="AUN1534" s="375" t="s">
        <v>21280</v>
      </c>
      <c r="AUO1534" s="375" t="s">
        <v>21280</v>
      </c>
      <c r="AUP1534" s="375" t="s">
        <v>21280</v>
      </c>
      <c r="AUQ1534" s="375" t="s">
        <v>21280</v>
      </c>
      <c r="AUR1534" s="375" t="s">
        <v>21280</v>
      </c>
      <c r="AUS1534" s="375" t="s">
        <v>21280</v>
      </c>
      <c r="AUT1534" s="375" t="s">
        <v>21280</v>
      </c>
      <c r="AUU1534" s="375" t="s">
        <v>21280</v>
      </c>
      <c r="AUV1534" s="375" t="s">
        <v>21280</v>
      </c>
      <c r="AUW1534" s="375" t="s">
        <v>21280</v>
      </c>
      <c r="AUX1534" s="375" t="s">
        <v>21280</v>
      </c>
      <c r="AUY1534" s="375" t="s">
        <v>21280</v>
      </c>
      <c r="AUZ1534" s="375" t="s">
        <v>21280</v>
      </c>
      <c r="AVA1534" s="375" t="s">
        <v>21280</v>
      </c>
      <c r="AVB1534" s="375" t="s">
        <v>21280</v>
      </c>
      <c r="AVC1534" s="375" t="s">
        <v>21280</v>
      </c>
      <c r="AVD1534" s="375" t="s">
        <v>21280</v>
      </c>
      <c r="AVE1534" s="375" t="s">
        <v>21280</v>
      </c>
      <c r="AVF1534" s="375" t="s">
        <v>21280</v>
      </c>
      <c r="AVG1534" s="375" t="s">
        <v>21280</v>
      </c>
      <c r="AVH1534" s="375" t="s">
        <v>21280</v>
      </c>
      <c r="AVI1534" s="375" t="s">
        <v>21280</v>
      </c>
      <c r="AVJ1534" s="375" t="s">
        <v>21280</v>
      </c>
      <c r="AVK1534" s="375" t="s">
        <v>21280</v>
      </c>
      <c r="AVL1534" s="375" t="s">
        <v>21280</v>
      </c>
      <c r="AVM1534" s="375" t="s">
        <v>21280</v>
      </c>
      <c r="AVN1534" s="375" t="s">
        <v>21280</v>
      </c>
      <c r="AVO1534" s="375" t="s">
        <v>21280</v>
      </c>
      <c r="AVP1534" s="375" t="s">
        <v>21280</v>
      </c>
      <c r="AVQ1534" s="375" t="s">
        <v>21280</v>
      </c>
      <c r="AVR1534" s="375" t="s">
        <v>21280</v>
      </c>
      <c r="AVS1534" s="375" t="s">
        <v>21280</v>
      </c>
      <c r="AVT1534" s="375" t="s">
        <v>21280</v>
      </c>
      <c r="AVU1534" s="375" t="s">
        <v>21280</v>
      </c>
      <c r="AVV1534" s="375" t="s">
        <v>21280</v>
      </c>
      <c r="AVW1534" s="375" t="s">
        <v>21280</v>
      </c>
      <c r="AVX1534" s="375" t="s">
        <v>21280</v>
      </c>
      <c r="AVY1534" s="375" t="s">
        <v>21280</v>
      </c>
      <c r="AVZ1534" s="375" t="s">
        <v>21280</v>
      </c>
      <c r="AWA1534" s="375" t="s">
        <v>21280</v>
      </c>
      <c r="AWB1534" s="375" t="s">
        <v>21280</v>
      </c>
      <c r="AWC1534" s="375" t="s">
        <v>21280</v>
      </c>
      <c r="AWD1534" s="375" t="s">
        <v>21280</v>
      </c>
      <c r="AWE1534" s="375" t="s">
        <v>21280</v>
      </c>
      <c r="AWF1534" s="375" t="s">
        <v>21280</v>
      </c>
      <c r="AWG1534" s="375" t="s">
        <v>21280</v>
      </c>
      <c r="AWH1534" s="375" t="s">
        <v>21280</v>
      </c>
      <c r="AWI1534" s="375" t="s">
        <v>21280</v>
      </c>
      <c r="AWJ1534" s="375" t="s">
        <v>21280</v>
      </c>
      <c r="AWK1534" s="375" t="s">
        <v>21280</v>
      </c>
      <c r="AWL1534" s="375" t="s">
        <v>21280</v>
      </c>
      <c r="AWM1534" s="375" t="s">
        <v>21280</v>
      </c>
      <c r="AWN1534" s="375" t="s">
        <v>21280</v>
      </c>
      <c r="AWO1534" s="375" t="s">
        <v>21280</v>
      </c>
      <c r="AWP1534" s="375" t="s">
        <v>21280</v>
      </c>
      <c r="AWQ1534" s="375" t="s">
        <v>21280</v>
      </c>
      <c r="AWR1534" s="375" t="s">
        <v>21280</v>
      </c>
      <c r="AWS1534" s="375" t="s">
        <v>21280</v>
      </c>
      <c r="AWT1534" s="375" t="s">
        <v>21280</v>
      </c>
      <c r="AWU1534" s="375" t="s">
        <v>21280</v>
      </c>
      <c r="AWV1534" s="375" t="s">
        <v>21280</v>
      </c>
      <c r="AWW1534" s="375" t="s">
        <v>21280</v>
      </c>
      <c r="AWX1534" s="375" t="s">
        <v>21280</v>
      </c>
      <c r="AWY1534" s="375" t="s">
        <v>21280</v>
      </c>
      <c r="AWZ1534" s="375" t="s">
        <v>21280</v>
      </c>
      <c r="AXA1534" s="375" t="s">
        <v>21280</v>
      </c>
      <c r="AXB1534" s="375" t="s">
        <v>21280</v>
      </c>
      <c r="AXC1534" s="375" t="s">
        <v>21280</v>
      </c>
      <c r="AXD1534" s="375" t="s">
        <v>21280</v>
      </c>
      <c r="AXE1534" s="375" t="s">
        <v>21280</v>
      </c>
      <c r="AXF1534" s="375" t="s">
        <v>21280</v>
      </c>
      <c r="AXG1534" s="375" t="s">
        <v>21280</v>
      </c>
      <c r="AXH1534" s="375" t="s">
        <v>21280</v>
      </c>
      <c r="AXI1534" s="375" t="s">
        <v>21280</v>
      </c>
      <c r="AXJ1534" s="375" t="s">
        <v>21280</v>
      </c>
      <c r="AXK1534" s="375" t="s">
        <v>21280</v>
      </c>
      <c r="AXL1534" s="375" t="s">
        <v>21280</v>
      </c>
      <c r="AXM1534" s="375" t="s">
        <v>21280</v>
      </c>
      <c r="AXN1534" s="375" t="s">
        <v>21280</v>
      </c>
      <c r="AXO1534" s="375" t="s">
        <v>21280</v>
      </c>
      <c r="AXP1534" s="375" t="s">
        <v>21280</v>
      </c>
      <c r="AXQ1534" s="375" t="s">
        <v>21280</v>
      </c>
      <c r="AXR1534" s="375" t="s">
        <v>21280</v>
      </c>
      <c r="AXS1534" s="375" t="s">
        <v>21280</v>
      </c>
      <c r="AXT1534" s="375" t="s">
        <v>21280</v>
      </c>
      <c r="AXU1534" s="375" t="s">
        <v>21280</v>
      </c>
      <c r="AXV1534" s="375" t="s">
        <v>21280</v>
      </c>
      <c r="AXW1534" s="375" t="s">
        <v>21280</v>
      </c>
      <c r="AXX1534" s="375" t="s">
        <v>21280</v>
      </c>
      <c r="AXY1534" s="375" t="s">
        <v>21280</v>
      </c>
      <c r="AXZ1534" s="375" t="s">
        <v>21280</v>
      </c>
      <c r="AYA1534" s="375" t="s">
        <v>21280</v>
      </c>
      <c r="AYB1534" s="375" t="s">
        <v>21280</v>
      </c>
      <c r="AYC1534" s="375" t="s">
        <v>21280</v>
      </c>
      <c r="AYD1534" s="375" t="s">
        <v>21280</v>
      </c>
      <c r="AYE1534" s="375" t="s">
        <v>21280</v>
      </c>
      <c r="AYF1534" s="375" t="s">
        <v>21280</v>
      </c>
      <c r="AYG1534" s="375" t="s">
        <v>21280</v>
      </c>
      <c r="AYH1534" s="375" t="s">
        <v>21280</v>
      </c>
      <c r="AYI1534" s="375" t="s">
        <v>21280</v>
      </c>
      <c r="AYJ1534" s="375" t="s">
        <v>21280</v>
      </c>
      <c r="AYK1534" s="375" t="s">
        <v>21280</v>
      </c>
      <c r="AYL1534" s="375" t="s">
        <v>21280</v>
      </c>
      <c r="AYM1534" s="375" t="s">
        <v>21280</v>
      </c>
      <c r="AYN1534" s="375" t="s">
        <v>21280</v>
      </c>
      <c r="AYO1534" s="375" t="s">
        <v>21280</v>
      </c>
      <c r="AYP1534" s="375" t="s">
        <v>21280</v>
      </c>
      <c r="AYQ1534" s="375" t="s">
        <v>21280</v>
      </c>
      <c r="AYR1534" s="375" t="s">
        <v>21280</v>
      </c>
      <c r="AYS1534" s="375" t="s">
        <v>21280</v>
      </c>
      <c r="AYT1534" s="375" t="s">
        <v>21280</v>
      </c>
      <c r="AYU1534" s="375" t="s">
        <v>21280</v>
      </c>
      <c r="AYV1534" s="375" t="s">
        <v>21280</v>
      </c>
      <c r="AYW1534" s="375" t="s">
        <v>21280</v>
      </c>
      <c r="AYX1534" s="375" t="s">
        <v>21280</v>
      </c>
      <c r="AYY1534" s="375" t="s">
        <v>21280</v>
      </c>
      <c r="AYZ1534" s="375" t="s">
        <v>21280</v>
      </c>
      <c r="AZA1534" s="375" t="s">
        <v>21280</v>
      </c>
      <c r="AZB1534" s="375" t="s">
        <v>21280</v>
      </c>
      <c r="AZC1534" s="375" t="s">
        <v>21280</v>
      </c>
      <c r="AZD1534" s="375" t="s">
        <v>21280</v>
      </c>
      <c r="AZE1534" s="375" t="s">
        <v>21280</v>
      </c>
      <c r="AZF1534" s="375" t="s">
        <v>21280</v>
      </c>
      <c r="AZG1534" s="375" t="s">
        <v>21280</v>
      </c>
      <c r="AZH1534" s="375" t="s">
        <v>21280</v>
      </c>
      <c r="AZI1534" s="375" t="s">
        <v>21280</v>
      </c>
      <c r="AZJ1534" s="375" t="s">
        <v>21280</v>
      </c>
      <c r="AZK1534" s="375" t="s">
        <v>21280</v>
      </c>
      <c r="AZL1534" s="375" t="s">
        <v>21280</v>
      </c>
      <c r="AZM1534" s="375" t="s">
        <v>21280</v>
      </c>
      <c r="AZN1534" s="375" t="s">
        <v>21280</v>
      </c>
      <c r="AZO1534" s="375" t="s">
        <v>21280</v>
      </c>
      <c r="AZP1534" s="375" t="s">
        <v>21280</v>
      </c>
      <c r="AZQ1534" s="375" t="s">
        <v>21280</v>
      </c>
      <c r="AZR1534" s="375" t="s">
        <v>21280</v>
      </c>
      <c r="AZS1534" s="375" t="s">
        <v>21280</v>
      </c>
      <c r="AZT1534" s="375" t="s">
        <v>21280</v>
      </c>
      <c r="AZU1534" s="375" t="s">
        <v>21280</v>
      </c>
      <c r="AZV1534" s="375" t="s">
        <v>21280</v>
      </c>
      <c r="AZW1534" s="375" t="s">
        <v>21280</v>
      </c>
      <c r="AZX1534" s="375" t="s">
        <v>21280</v>
      </c>
      <c r="AZY1534" s="375" t="s">
        <v>21280</v>
      </c>
      <c r="AZZ1534" s="375" t="s">
        <v>21280</v>
      </c>
      <c r="BAA1534" s="375" t="s">
        <v>21280</v>
      </c>
      <c r="BAB1534" s="375" t="s">
        <v>21280</v>
      </c>
      <c r="BAC1534" s="375" t="s">
        <v>21280</v>
      </c>
      <c r="BAD1534" s="375" t="s">
        <v>21280</v>
      </c>
      <c r="BAE1534" s="375" t="s">
        <v>21280</v>
      </c>
      <c r="BAF1534" s="375" t="s">
        <v>21280</v>
      </c>
      <c r="BAG1534" s="375" t="s">
        <v>21280</v>
      </c>
      <c r="BAH1534" s="375" t="s">
        <v>21280</v>
      </c>
      <c r="BAI1534" s="375" t="s">
        <v>21280</v>
      </c>
      <c r="BAJ1534" s="375" t="s">
        <v>21280</v>
      </c>
      <c r="BAK1534" s="375" t="s">
        <v>21280</v>
      </c>
      <c r="BAL1534" s="375" t="s">
        <v>21280</v>
      </c>
      <c r="BAM1534" s="375" t="s">
        <v>21280</v>
      </c>
      <c r="BAN1534" s="375" t="s">
        <v>21280</v>
      </c>
      <c r="BAO1534" s="375" t="s">
        <v>21280</v>
      </c>
      <c r="BAP1534" s="375" t="s">
        <v>21280</v>
      </c>
      <c r="BAQ1534" s="375" t="s">
        <v>21280</v>
      </c>
      <c r="BAR1534" s="375" t="s">
        <v>21280</v>
      </c>
      <c r="BAS1534" s="375" t="s">
        <v>21280</v>
      </c>
      <c r="BAT1534" s="375" t="s">
        <v>21280</v>
      </c>
      <c r="BAU1534" s="375" t="s">
        <v>21280</v>
      </c>
      <c r="BAV1534" s="375" t="s">
        <v>21280</v>
      </c>
      <c r="BAW1534" s="375" t="s">
        <v>21280</v>
      </c>
      <c r="BAX1534" s="375" t="s">
        <v>21280</v>
      </c>
      <c r="BAY1534" s="375" t="s">
        <v>21280</v>
      </c>
      <c r="BAZ1534" s="375" t="s">
        <v>21280</v>
      </c>
      <c r="BBA1534" s="375" t="s">
        <v>21280</v>
      </c>
      <c r="BBB1534" s="375" t="s">
        <v>21280</v>
      </c>
      <c r="BBC1534" s="375" t="s">
        <v>21280</v>
      </c>
      <c r="BBD1534" s="375" t="s">
        <v>21280</v>
      </c>
      <c r="BBE1534" s="375" t="s">
        <v>21280</v>
      </c>
      <c r="BBF1534" s="375" t="s">
        <v>21280</v>
      </c>
      <c r="BBG1534" s="375" t="s">
        <v>21280</v>
      </c>
      <c r="BBH1534" s="375" t="s">
        <v>21280</v>
      </c>
      <c r="BBI1534" s="375" t="s">
        <v>21280</v>
      </c>
      <c r="BBJ1534" s="375" t="s">
        <v>21280</v>
      </c>
      <c r="BBK1534" s="375" t="s">
        <v>21280</v>
      </c>
      <c r="BBL1534" s="375" t="s">
        <v>21280</v>
      </c>
      <c r="BBM1534" s="375" t="s">
        <v>21280</v>
      </c>
      <c r="BBN1534" s="375" t="s">
        <v>21280</v>
      </c>
      <c r="BBO1534" s="375" t="s">
        <v>21280</v>
      </c>
      <c r="BBP1534" s="375" t="s">
        <v>21280</v>
      </c>
      <c r="BBQ1534" s="375" t="s">
        <v>21280</v>
      </c>
      <c r="BBR1534" s="375" t="s">
        <v>21280</v>
      </c>
      <c r="BBS1534" s="375" t="s">
        <v>21280</v>
      </c>
      <c r="BBT1534" s="375" t="s">
        <v>21280</v>
      </c>
      <c r="BBU1534" s="375" t="s">
        <v>21280</v>
      </c>
      <c r="BBV1534" s="375" t="s">
        <v>21280</v>
      </c>
      <c r="BBW1534" s="375" t="s">
        <v>21280</v>
      </c>
      <c r="BBX1534" s="375" t="s">
        <v>21280</v>
      </c>
      <c r="BBY1534" s="375" t="s">
        <v>21280</v>
      </c>
      <c r="BBZ1534" s="375" t="s">
        <v>21280</v>
      </c>
      <c r="BCA1534" s="375" t="s">
        <v>21280</v>
      </c>
      <c r="BCB1534" s="375" t="s">
        <v>21280</v>
      </c>
      <c r="BCC1534" s="375" t="s">
        <v>21280</v>
      </c>
      <c r="BCD1534" s="375" t="s">
        <v>21280</v>
      </c>
      <c r="BCE1534" s="375" t="s">
        <v>21280</v>
      </c>
      <c r="BCF1534" s="375" t="s">
        <v>21280</v>
      </c>
      <c r="BCG1534" s="375" t="s">
        <v>21280</v>
      </c>
      <c r="BCH1534" s="375" t="s">
        <v>21280</v>
      </c>
      <c r="BCI1534" s="375" t="s">
        <v>21280</v>
      </c>
      <c r="BCJ1534" s="375" t="s">
        <v>21280</v>
      </c>
      <c r="BCK1534" s="375" t="s">
        <v>21280</v>
      </c>
      <c r="BCL1534" s="375" t="s">
        <v>21280</v>
      </c>
      <c r="BCM1534" s="375" t="s">
        <v>21280</v>
      </c>
      <c r="BCN1534" s="375" t="s">
        <v>21280</v>
      </c>
      <c r="BCO1534" s="375" t="s">
        <v>21280</v>
      </c>
      <c r="BCP1534" s="375" t="s">
        <v>21280</v>
      </c>
      <c r="BCQ1534" s="375" t="s">
        <v>21280</v>
      </c>
      <c r="BCR1534" s="375" t="s">
        <v>21280</v>
      </c>
      <c r="BCS1534" s="375" t="s">
        <v>21280</v>
      </c>
      <c r="BCT1534" s="375" t="s">
        <v>21280</v>
      </c>
      <c r="BCU1534" s="375" t="s">
        <v>21280</v>
      </c>
      <c r="BCV1534" s="375" t="s">
        <v>21280</v>
      </c>
      <c r="BCW1534" s="375" t="s">
        <v>21280</v>
      </c>
      <c r="BCX1534" s="375" t="s">
        <v>21280</v>
      </c>
      <c r="BCY1534" s="375" t="s">
        <v>21280</v>
      </c>
      <c r="BCZ1534" s="375" t="s">
        <v>21280</v>
      </c>
      <c r="BDA1534" s="375" t="s">
        <v>21280</v>
      </c>
      <c r="BDB1534" s="375" t="s">
        <v>21280</v>
      </c>
      <c r="BDC1534" s="375" t="s">
        <v>21280</v>
      </c>
      <c r="BDD1534" s="375" t="s">
        <v>21280</v>
      </c>
      <c r="BDE1534" s="375" t="s">
        <v>21280</v>
      </c>
      <c r="BDF1534" s="375" t="s">
        <v>21280</v>
      </c>
      <c r="BDG1534" s="375" t="s">
        <v>21280</v>
      </c>
      <c r="BDH1534" s="375" t="s">
        <v>21280</v>
      </c>
      <c r="BDI1534" s="375" t="s">
        <v>21280</v>
      </c>
      <c r="BDJ1534" s="375" t="s">
        <v>21280</v>
      </c>
      <c r="BDK1534" s="375" t="s">
        <v>21280</v>
      </c>
      <c r="BDL1534" s="375" t="s">
        <v>21280</v>
      </c>
      <c r="BDM1534" s="375" t="s">
        <v>21280</v>
      </c>
      <c r="BDN1534" s="375" t="s">
        <v>21280</v>
      </c>
      <c r="BDO1534" s="375" t="s">
        <v>21280</v>
      </c>
      <c r="BDP1534" s="375" t="s">
        <v>21280</v>
      </c>
      <c r="BDQ1534" s="375" t="s">
        <v>21280</v>
      </c>
      <c r="BDR1534" s="375" t="s">
        <v>21280</v>
      </c>
      <c r="BDS1534" s="375" t="s">
        <v>21280</v>
      </c>
      <c r="BDT1534" s="375" t="s">
        <v>21280</v>
      </c>
      <c r="BDU1534" s="375" t="s">
        <v>21280</v>
      </c>
      <c r="BDV1534" s="375" t="s">
        <v>21280</v>
      </c>
      <c r="BDW1534" s="375" t="s">
        <v>21280</v>
      </c>
      <c r="BDX1534" s="375" t="s">
        <v>21280</v>
      </c>
      <c r="BDY1534" s="375" t="s">
        <v>21280</v>
      </c>
      <c r="BDZ1534" s="375" t="s">
        <v>21280</v>
      </c>
      <c r="BEA1534" s="375" t="s">
        <v>21280</v>
      </c>
      <c r="BEB1534" s="375" t="s">
        <v>21280</v>
      </c>
      <c r="BEC1534" s="375" t="s">
        <v>21280</v>
      </c>
      <c r="BED1534" s="375" t="s">
        <v>21280</v>
      </c>
      <c r="BEE1534" s="375" t="s">
        <v>21280</v>
      </c>
      <c r="BEF1534" s="375" t="s">
        <v>21280</v>
      </c>
      <c r="BEG1534" s="375" t="s">
        <v>21280</v>
      </c>
      <c r="BEH1534" s="375" t="s">
        <v>21280</v>
      </c>
      <c r="BEI1534" s="375" t="s">
        <v>21280</v>
      </c>
      <c r="BEJ1534" s="375" t="s">
        <v>21280</v>
      </c>
      <c r="BEK1534" s="375" t="s">
        <v>21280</v>
      </c>
      <c r="BEL1534" s="375" t="s">
        <v>21280</v>
      </c>
      <c r="BEM1534" s="375" t="s">
        <v>21280</v>
      </c>
      <c r="BEN1534" s="375" t="s">
        <v>21280</v>
      </c>
      <c r="BEO1534" s="375" t="s">
        <v>21280</v>
      </c>
      <c r="BEP1534" s="375" t="s">
        <v>21280</v>
      </c>
      <c r="BEQ1534" s="375" t="s">
        <v>21280</v>
      </c>
      <c r="BER1534" s="375" t="s">
        <v>21280</v>
      </c>
      <c r="BES1534" s="375" t="s">
        <v>21280</v>
      </c>
      <c r="BET1534" s="375" t="s">
        <v>21280</v>
      </c>
      <c r="BEU1534" s="375" t="s">
        <v>21280</v>
      </c>
      <c r="BEV1534" s="375" t="s">
        <v>21280</v>
      </c>
      <c r="BEW1534" s="375" t="s">
        <v>21280</v>
      </c>
      <c r="BEX1534" s="375" t="s">
        <v>21280</v>
      </c>
      <c r="BEY1534" s="375" t="s">
        <v>21280</v>
      </c>
      <c r="BEZ1534" s="375" t="s">
        <v>21280</v>
      </c>
      <c r="BFA1534" s="375" t="s">
        <v>21280</v>
      </c>
      <c r="BFB1534" s="375" t="s">
        <v>21280</v>
      </c>
      <c r="BFC1534" s="375" t="s">
        <v>21280</v>
      </c>
      <c r="BFD1534" s="375" t="s">
        <v>21280</v>
      </c>
      <c r="BFE1534" s="375" t="s">
        <v>21280</v>
      </c>
      <c r="BFF1534" s="375" t="s">
        <v>21280</v>
      </c>
      <c r="BFG1534" s="375" t="s">
        <v>21280</v>
      </c>
      <c r="BFH1534" s="375" t="s">
        <v>21280</v>
      </c>
      <c r="BFI1534" s="375" t="s">
        <v>21280</v>
      </c>
      <c r="BFJ1534" s="375" t="s">
        <v>21280</v>
      </c>
      <c r="BFK1534" s="375" t="s">
        <v>21280</v>
      </c>
      <c r="BFL1534" s="375" t="s">
        <v>21280</v>
      </c>
      <c r="BFM1534" s="375" t="s">
        <v>21280</v>
      </c>
      <c r="BFN1534" s="375" t="s">
        <v>21280</v>
      </c>
      <c r="BFO1534" s="375" t="s">
        <v>21280</v>
      </c>
      <c r="BFP1534" s="375" t="s">
        <v>21280</v>
      </c>
      <c r="BFQ1534" s="375" t="s">
        <v>21280</v>
      </c>
      <c r="BFR1534" s="375" t="s">
        <v>21280</v>
      </c>
      <c r="BFS1534" s="375" t="s">
        <v>21280</v>
      </c>
      <c r="BFT1534" s="375" t="s">
        <v>21280</v>
      </c>
      <c r="BFU1534" s="375" t="s">
        <v>21280</v>
      </c>
      <c r="BFV1534" s="375" t="s">
        <v>21280</v>
      </c>
      <c r="BFW1534" s="375" t="s">
        <v>21280</v>
      </c>
      <c r="BFX1534" s="375" t="s">
        <v>21280</v>
      </c>
      <c r="BFY1534" s="375" t="s">
        <v>21280</v>
      </c>
      <c r="BFZ1534" s="375" t="s">
        <v>21280</v>
      </c>
      <c r="BGA1534" s="375" t="s">
        <v>21280</v>
      </c>
      <c r="BGB1534" s="375" t="s">
        <v>21280</v>
      </c>
      <c r="BGC1534" s="375" t="s">
        <v>21280</v>
      </c>
      <c r="BGD1534" s="375" t="s">
        <v>21280</v>
      </c>
      <c r="BGE1534" s="375" t="s">
        <v>21280</v>
      </c>
      <c r="BGF1534" s="375" t="s">
        <v>21280</v>
      </c>
      <c r="BGG1534" s="375" t="s">
        <v>21280</v>
      </c>
      <c r="BGH1534" s="375" t="s">
        <v>21280</v>
      </c>
      <c r="BGI1534" s="375" t="s">
        <v>21280</v>
      </c>
      <c r="BGJ1534" s="375" t="s">
        <v>21280</v>
      </c>
      <c r="BGK1534" s="375" t="s">
        <v>21280</v>
      </c>
      <c r="BGL1534" s="375" t="s">
        <v>21280</v>
      </c>
      <c r="BGM1534" s="375" t="s">
        <v>21280</v>
      </c>
      <c r="BGN1534" s="375" t="s">
        <v>21280</v>
      </c>
      <c r="BGO1534" s="375" t="s">
        <v>21280</v>
      </c>
      <c r="BGP1534" s="375" t="s">
        <v>21280</v>
      </c>
      <c r="BGQ1534" s="375" t="s">
        <v>21280</v>
      </c>
      <c r="BGR1534" s="375" t="s">
        <v>21280</v>
      </c>
      <c r="BGS1534" s="375" t="s">
        <v>21280</v>
      </c>
      <c r="BGT1534" s="375" t="s">
        <v>21280</v>
      </c>
      <c r="BGU1534" s="375" t="s">
        <v>21280</v>
      </c>
      <c r="BGV1534" s="375" t="s">
        <v>21280</v>
      </c>
      <c r="BGW1534" s="375" t="s">
        <v>21280</v>
      </c>
      <c r="BGX1534" s="375" t="s">
        <v>21280</v>
      </c>
      <c r="BGY1534" s="375" t="s">
        <v>21280</v>
      </c>
      <c r="BGZ1534" s="375" t="s">
        <v>21280</v>
      </c>
      <c r="BHA1534" s="375" t="s">
        <v>21280</v>
      </c>
      <c r="BHB1534" s="375" t="s">
        <v>21280</v>
      </c>
      <c r="BHC1534" s="375" t="s">
        <v>21280</v>
      </c>
      <c r="BHD1534" s="375" t="s">
        <v>21280</v>
      </c>
      <c r="BHE1534" s="375" t="s">
        <v>21280</v>
      </c>
      <c r="BHF1534" s="375" t="s">
        <v>21280</v>
      </c>
      <c r="BHG1534" s="375" t="s">
        <v>21280</v>
      </c>
      <c r="BHH1534" s="375" t="s">
        <v>21280</v>
      </c>
      <c r="BHI1534" s="375" t="s">
        <v>21280</v>
      </c>
      <c r="BHJ1534" s="375" t="s">
        <v>21280</v>
      </c>
      <c r="BHK1534" s="375" t="s">
        <v>21280</v>
      </c>
      <c r="BHL1534" s="375" t="s">
        <v>21280</v>
      </c>
      <c r="BHM1534" s="375" t="s">
        <v>21280</v>
      </c>
      <c r="BHN1534" s="375" t="s">
        <v>21280</v>
      </c>
      <c r="BHO1534" s="375" t="s">
        <v>21280</v>
      </c>
      <c r="BHP1534" s="375" t="s">
        <v>21280</v>
      </c>
      <c r="BHQ1534" s="375" t="s">
        <v>21280</v>
      </c>
      <c r="BHR1534" s="375" t="s">
        <v>21280</v>
      </c>
      <c r="BHS1534" s="375" t="s">
        <v>21280</v>
      </c>
      <c r="BHT1534" s="375" t="s">
        <v>21280</v>
      </c>
      <c r="BHU1534" s="375" t="s">
        <v>21280</v>
      </c>
      <c r="BHV1534" s="375" t="s">
        <v>21280</v>
      </c>
      <c r="BHW1534" s="375" t="s">
        <v>21280</v>
      </c>
      <c r="BHX1534" s="375" t="s">
        <v>21280</v>
      </c>
      <c r="BHY1534" s="375" t="s">
        <v>21280</v>
      </c>
      <c r="BHZ1534" s="375" t="s">
        <v>21280</v>
      </c>
      <c r="BIA1534" s="375" t="s">
        <v>21280</v>
      </c>
      <c r="BIB1534" s="375" t="s">
        <v>21280</v>
      </c>
      <c r="BIC1534" s="375" t="s">
        <v>21280</v>
      </c>
      <c r="BID1534" s="375" t="s">
        <v>21280</v>
      </c>
      <c r="BIE1534" s="375" t="s">
        <v>21280</v>
      </c>
      <c r="BIF1534" s="375" t="s">
        <v>21280</v>
      </c>
      <c r="BIG1534" s="375" t="s">
        <v>21280</v>
      </c>
      <c r="BIH1534" s="375" t="s">
        <v>21280</v>
      </c>
      <c r="BII1534" s="375" t="s">
        <v>21280</v>
      </c>
      <c r="BIJ1534" s="375" t="s">
        <v>21280</v>
      </c>
      <c r="BIK1534" s="375" t="s">
        <v>21280</v>
      </c>
      <c r="BIL1534" s="375" t="s">
        <v>21280</v>
      </c>
      <c r="BIM1534" s="375" t="s">
        <v>21280</v>
      </c>
      <c r="BIN1534" s="375" t="s">
        <v>21280</v>
      </c>
      <c r="BIO1534" s="375" t="s">
        <v>21280</v>
      </c>
      <c r="BIP1534" s="375" t="s">
        <v>21280</v>
      </c>
      <c r="BIQ1534" s="375" t="s">
        <v>21280</v>
      </c>
      <c r="BIR1534" s="375" t="s">
        <v>21280</v>
      </c>
      <c r="BIS1534" s="375" t="s">
        <v>21280</v>
      </c>
      <c r="BIT1534" s="375" t="s">
        <v>21280</v>
      </c>
      <c r="BIU1534" s="375" t="s">
        <v>21280</v>
      </c>
      <c r="BIV1534" s="375" t="s">
        <v>21280</v>
      </c>
      <c r="BIW1534" s="375" t="s">
        <v>21280</v>
      </c>
      <c r="BIX1534" s="375" t="s">
        <v>21280</v>
      </c>
      <c r="BIY1534" s="375" t="s">
        <v>21280</v>
      </c>
      <c r="BIZ1534" s="375" t="s">
        <v>21280</v>
      </c>
      <c r="BJA1534" s="375" t="s">
        <v>21280</v>
      </c>
      <c r="BJB1534" s="375" t="s">
        <v>21280</v>
      </c>
      <c r="BJC1534" s="375" t="s">
        <v>21280</v>
      </c>
      <c r="BJD1534" s="375" t="s">
        <v>21280</v>
      </c>
      <c r="BJE1534" s="375" t="s">
        <v>21280</v>
      </c>
      <c r="BJF1534" s="375" t="s">
        <v>21280</v>
      </c>
      <c r="BJG1534" s="375" t="s">
        <v>21280</v>
      </c>
      <c r="BJH1534" s="375" t="s">
        <v>21280</v>
      </c>
      <c r="BJI1534" s="375" t="s">
        <v>21280</v>
      </c>
      <c r="BJJ1534" s="375" t="s">
        <v>21280</v>
      </c>
      <c r="BJK1534" s="375" t="s">
        <v>21280</v>
      </c>
      <c r="BJL1534" s="375" t="s">
        <v>21280</v>
      </c>
      <c r="BJM1534" s="375" t="s">
        <v>21280</v>
      </c>
      <c r="BJN1534" s="375" t="s">
        <v>21280</v>
      </c>
      <c r="BJO1534" s="375" t="s">
        <v>21280</v>
      </c>
      <c r="BJP1534" s="375" t="s">
        <v>21280</v>
      </c>
      <c r="BJQ1534" s="375" t="s">
        <v>21280</v>
      </c>
      <c r="BJR1534" s="375" t="s">
        <v>21280</v>
      </c>
      <c r="BJS1534" s="375" t="s">
        <v>21280</v>
      </c>
      <c r="BJT1534" s="375" t="s">
        <v>21280</v>
      </c>
      <c r="BJU1534" s="375" t="s">
        <v>21280</v>
      </c>
      <c r="BJV1534" s="375" t="s">
        <v>21280</v>
      </c>
      <c r="BJW1534" s="375" t="s">
        <v>21280</v>
      </c>
      <c r="BJX1534" s="375" t="s">
        <v>21280</v>
      </c>
      <c r="BJY1534" s="375" t="s">
        <v>21280</v>
      </c>
      <c r="BJZ1534" s="375" t="s">
        <v>21280</v>
      </c>
      <c r="BKA1534" s="375" t="s">
        <v>21280</v>
      </c>
      <c r="BKB1534" s="375" t="s">
        <v>21280</v>
      </c>
      <c r="BKC1534" s="375" t="s">
        <v>21280</v>
      </c>
      <c r="BKD1534" s="375" t="s">
        <v>21280</v>
      </c>
      <c r="BKE1534" s="375" t="s">
        <v>21280</v>
      </c>
      <c r="BKF1534" s="375" t="s">
        <v>21280</v>
      </c>
      <c r="BKG1534" s="375" t="s">
        <v>21280</v>
      </c>
      <c r="BKH1534" s="375" t="s">
        <v>21280</v>
      </c>
      <c r="BKI1534" s="375" t="s">
        <v>21280</v>
      </c>
      <c r="BKJ1534" s="375" t="s">
        <v>21280</v>
      </c>
      <c r="BKK1534" s="375" t="s">
        <v>21280</v>
      </c>
      <c r="BKL1534" s="375" t="s">
        <v>21280</v>
      </c>
      <c r="BKM1534" s="375" t="s">
        <v>21280</v>
      </c>
      <c r="BKN1534" s="375" t="s">
        <v>21280</v>
      </c>
      <c r="BKO1534" s="375" t="s">
        <v>21280</v>
      </c>
      <c r="BKP1534" s="375" t="s">
        <v>21280</v>
      </c>
      <c r="BKQ1534" s="375" t="s">
        <v>21280</v>
      </c>
      <c r="BKR1534" s="375" t="s">
        <v>21280</v>
      </c>
      <c r="BKS1534" s="375" t="s">
        <v>21280</v>
      </c>
      <c r="BKT1534" s="375" t="s">
        <v>21280</v>
      </c>
      <c r="BKU1534" s="375" t="s">
        <v>21280</v>
      </c>
      <c r="BKV1534" s="375" t="s">
        <v>21280</v>
      </c>
      <c r="BKW1534" s="375" t="s">
        <v>21280</v>
      </c>
      <c r="BKX1534" s="375" t="s">
        <v>21280</v>
      </c>
      <c r="BKY1534" s="375" t="s">
        <v>21280</v>
      </c>
      <c r="BKZ1534" s="375" t="s">
        <v>21280</v>
      </c>
      <c r="BLA1534" s="375" t="s">
        <v>21280</v>
      </c>
      <c r="BLB1534" s="375" t="s">
        <v>21280</v>
      </c>
      <c r="BLC1534" s="375" t="s">
        <v>21280</v>
      </c>
      <c r="BLD1534" s="375" t="s">
        <v>21280</v>
      </c>
      <c r="BLE1534" s="375" t="s">
        <v>21280</v>
      </c>
      <c r="BLF1534" s="375" t="s">
        <v>21280</v>
      </c>
      <c r="BLG1534" s="375" t="s">
        <v>21280</v>
      </c>
      <c r="BLH1534" s="375" t="s">
        <v>21280</v>
      </c>
      <c r="BLI1534" s="375" t="s">
        <v>21280</v>
      </c>
      <c r="BLJ1534" s="375" t="s">
        <v>21280</v>
      </c>
      <c r="BLK1534" s="375" t="s">
        <v>21280</v>
      </c>
      <c r="BLL1534" s="375" t="s">
        <v>21280</v>
      </c>
      <c r="BLM1534" s="375" t="s">
        <v>21280</v>
      </c>
      <c r="BLN1534" s="375" t="s">
        <v>21280</v>
      </c>
      <c r="BLO1534" s="375" t="s">
        <v>21280</v>
      </c>
      <c r="BLP1534" s="375" t="s">
        <v>21280</v>
      </c>
      <c r="BLQ1534" s="375" t="s">
        <v>21280</v>
      </c>
      <c r="BLR1534" s="375" t="s">
        <v>21280</v>
      </c>
      <c r="BLS1534" s="375" t="s">
        <v>21280</v>
      </c>
      <c r="BLT1534" s="375" t="s">
        <v>21280</v>
      </c>
      <c r="BLU1534" s="375" t="s">
        <v>21280</v>
      </c>
      <c r="BLV1534" s="375" t="s">
        <v>21280</v>
      </c>
      <c r="BLW1534" s="375" t="s">
        <v>21280</v>
      </c>
      <c r="BLX1534" s="375" t="s">
        <v>21280</v>
      </c>
      <c r="BLY1534" s="375" t="s">
        <v>21280</v>
      </c>
      <c r="BLZ1534" s="375" t="s">
        <v>21280</v>
      </c>
      <c r="BMA1534" s="375" t="s">
        <v>21280</v>
      </c>
      <c r="BMB1534" s="375" t="s">
        <v>21280</v>
      </c>
      <c r="BMC1534" s="375" t="s">
        <v>21280</v>
      </c>
      <c r="BMD1534" s="375" t="s">
        <v>21280</v>
      </c>
      <c r="BME1534" s="375" t="s">
        <v>21280</v>
      </c>
      <c r="BMF1534" s="375" t="s">
        <v>21280</v>
      </c>
      <c r="BMG1534" s="375" t="s">
        <v>21280</v>
      </c>
      <c r="BMH1534" s="375" t="s">
        <v>21280</v>
      </c>
      <c r="BMI1534" s="375" t="s">
        <v>21280</v>
      </c>
      <c r="BMJ1534" s="375" t="s">
        <v>21280</v>
      </c>
      <c r="BMK1534" s="375" t="s">
        <v>21280</v>
      </c>
      <c r="BML1534" s="375" t="s">
        <v>21280</v>
      </c>
      <c r="BMM1534" s="375" t="s">
        <v>21280</v>
      </c>
      <c r="BMN1534" s="375" t="s">
        <v>21280</v>
      </c>
      <c r="BMO1534" s="375" t="s">
        <v>21280</v>
      </c>
      <c r="BMP1534" s="375" t="s">
        <v>21280</v>
      </c>
      <c r="BMQ1534" s="375" t="s">
        <v>21280</v>
      </c>
      <c r="BMR1534" s="375" t="s">
        <v>21280</v>
      </c>
      <c r="BMS1534" s="375" t="s">
        <v>21280</v>
      </c>
      <c r="BMT1534" s="375" t="s">
        <v>21280</v>
      </c>
      <c r="BMU1534" s="375" t="s">
        <v>21280</v>
      </c>
      <c r="BMV1534" s="375" t="s">
        <v>21280</v>
      </c>
      <c r="BMW1534" s="375" t="s">
        <v>21280</v>
      </c>
      <c r="BMX1534" s="375" t="s">
        <v>21280</v>
      </c>
      <c r="BMY1534" s="375" t="s">
        <v>21280</v>
      </c>
      <c r="BMZ1534" s="375" t="s">
        <v>21280</v>
      </c>
      <c r="BNA1534" s="375" t="s">
        <v>21280</v>
      </c>
      <c r="BNB1534" s="375" t="s">
        <v>21280</v>
      </c>
      <c r="BNC1534" s="375" t="s">
        <v>21280</v>
      </c>
      <c r="BND1534" s="375" t="s">
        <v>21280</v>
      </c>
      <c r="BNE1534" s="375" t="s">
        <v>21280</v>
      </c>
      <c r="BNF1534" s="375" t="s">
        <v>21280</v>
      </c>
      <c r="BNG1534" s="375" t="s">
        <v>21280</v>
      </c>
      <c r="BNH1534" s="375" t="s">
        <v>21280</v>
      </c>
      <c r="BNI1534" s="375" t="s">
        <v>21280</v>
      </c>
      <c r="BNJ1534" s="375" t="s">
        <v>21280</v>
      </c>
      <c r="BNK1534" s="375" t="s">
        <v>21280</v>
      </c>
      <c r="BNL1534" s="375" t="s">
        <v>21280</v>
      </c>
      <c r="BNM1534" s="375" t="s">
        <v>21280</v>
      </c>
      <c r="BNN1534" s="375" t="s">
        <v>21280</v>
      </c>
      <c r="BNO1534" s="375" t="s">
        <v>21280</v>
      </c>
      <c r="BNP1534" s="375" t="s">
        <v>21280</v>
      </c>
      <c r="BNQ1534" s="375" t="s">
        <v>21280</v>
      </c>
      <c r="BNR1534" s="375" t="s">
        <v>21280</v>
      </c>
      <c r="BNS1534" s="375" t="s">
        <v>21280</v>
      </c>
      <c r="BNT1534" s="375" t="s">
        <v>21280</v>
      </c>
      <c r="BNU1534" s="375" t="s">
        <v>21280</v>
      </c>
      <c r="BNV1534" s="375" t="s">
        <v>21280</v>
      </c>
      <c r="BNW1534" s="375" t="s">
        <v>21280</v>
      </c>
      <c r="BNX1534" s="375" t="s">
        <v>21280</v>
      </c>
      <c r="BNY1534" s="375" t="s">
        <v>21280</v>
      </c>
      <c r="BNZ1534" s="375" t="s">
        <v>21280</v>
      </c>
      <c r="BOA1534" s="375" t="s">
        <v>21280</v>
      </c>
      <c r="BOB1534" s="375" t="s">
        <v>21280</v>
      </c>
      <c r="BOC1534" s="375" t="s">
        <v>21280</v>
      </c>
      <c r="BOD1534" s="375" t="s">
        <v>21280</v>
      </c>
      <c r="BOE1534" s="375" t="s">
        <v>21280</v>
      </c>
      <c r="BOF1534" s="375" t="s">
        <v>21280</v>
      </c>
      <c r="BOG1534" s="375" t="s">
        <v>21280</v>
      </c>
      <c r="BOH1534" s="375" t="s">
        <v>21280</v>
      </c>
      <c r="BOI1534" s="375" t="s">
        <v>21280</v>
      </c>
      <c r="BOJ1534" s="375" t="s">
        <v>21280</v>
      </c>
      <c r="BOK1534" s="375" t="s">
        <v>21280</v>
      </c>
      <c r="BOL1534" s="375" t="s">
        <v>21280</v>
      </c>
      <c r="BOM1534" s="375" t="s">
        <v>21280</v>
      </c>
      <c r="BON1534" s="375" t="s">
        <v>21280</v>
      </c>
      <c r="BOO1534" s="375" t="s">
        <v>21280</v>
      </c>
      <c r="BOP1534" s="375" t="s">
        <v>21280</v>
      </c>
      <c r="BOQ1534" s="375" t="s">
        <v>21280</v>
      </c>
      <c r="BOR1534" s="375" t="s">
        <v>21280</v>
      </c>
      <c r="BOS1534" s="375" t="s">
        <v>21280</v>
      </c>
      <c r="BOT1534" s="375" t="s">
        <v>21280</v>
      </c>
      <c r="BOU1534" s="375" t="s">
        <v>21280</v>
      </c>
      <c r="BOV1534" s="375" t="s">
        <v>21280</v>
      </c>
      <c r="BOW1534" s="375" t="s">
        <v>21280</v>
      </c>
      <c r="BOX1534" s="375" t="s">
        <v>21280</v>
      </c>
      <c r="BOY1534" s="375" t="s">
        <v>21280</v>
      </c>
      <c r="BOZ1534" s="375" t="s">
        <v>21280</v>
      </c>
      <c r="BPA1534" s="375" t="s">
        <v>21280</v>
      </c>
      <c r="BPB1534" s="375" t="s">
        <v>21280</v>
      </c>
      <c r="BPC1534" s="375" t="s">
        <v>21280</v>
      </c>
      <c r="BPD1534" s="375" t="s">
        <v>21280</v>
      </c>
      <c r="BPE1534" s="375" t="s">
        <v>21280</v>
      </c>
      <c r="BPF1534" s="375" t="s">
        <v>21280</v>
      </c>
      <c r="BPG1534" s="375" t="s">
        <v>21280</v>
      </c>
      <c r="BPH1534" s="375" t="s">
        <v>21280</v>
      </c>
      <c r="BPI1534" s="375" t="s">
        <v>21280</v>
      </c>
      <c r="BPJ1534" s="375" t="s">
        <v>21280</v>
      </c>
      <c r="BPK1534" s="375" t="s">
        <v>21280</v>
      </c>
      <c r="BPL1534" s="375" t="s">
        <v>21280</v>
      </c>
      <c r="BPM1534" s="375" t="s">
        <v>21280</v>
      </c>
      <c r="BPN1534" s="375" t="s">
        <v>21280</v>
      </c>
      <c r="BPO1534" s="375" t="s">
        <v>21280</v>
      </c>
      <c r="BPP1534" s="375" t="s">
        <v>21280</v>
      </c>
      <c r="BPQ1534" s="375" t="s">
        <v>21280</v>
      </c>
      <c r="BPR1534" s="375" t="s">
        <v>21280</v>
      </c>
      <c r="BPS1534" s="375" t="s">
        <v>21280</v>
      </c>
      <c r="BPT1534" s="375" t="s">
        <v>21280</v>
      </c>
      <c r="BPU1534" s="375" t="s">
        <v>21280</v>
      </c>
      <c r="BPV1534" s="375" t="s">
        <v>21280</v>
      </c>
      <c r="BPW1534" s="375" t="s">
        <v>21280</v>
      </c>
      <c r="BPX1534" s="375" t="s">
        <v>21280</v>
      </c>
      <c r="BPY1534" s="375" t="s">
        <v>21280</v>
      </c>
      <c r="BPZ1534" s="375" t="s">
        <v>21280</v>
      </c>
      <c r="BQA1534" s="375" t="s">
        <v>21280</v>
      </c>
      <c r="BQB1534" s="375" t="s">
        <v>21280</v>
      </c>
      <c r="BQC1534" s="375" t="s">
        <v>21280</v>
      </c>
      <c r="BQD1534" s="375" t="s">
        <v>21280</v>
      </c>
      <c r="BQE1534" s="375" t="s">
        <v>21280</v>
      </c>
      <c r="BQF1534" s="375" t="s">
        <v>21280</v>
      </c>
      <c r="BQG1534" s="375" t="s">
        <v>21280</v>
      </c>
      <c r="BQH1534" s="375" t="s">
        <v>21280</v>
      </c>
      <c r="BQI1534" s="375" t="s">
        <v>21280</v>
      </c>
      <c r="BQJ1534" s="375" t="s">
        <v>21280</v>
      </c>
      <c r="BQK1534" s="375" t="s">
        <v>21280</v>
      </c>
      <c r="BQL1534" s="375" t="s">
        <v>21280</v>
      </c>
      <c r="BQM1534" s="375" t="s">
        <v>21280</v>
      </c>
      <c r="BQN1534" s="375" t="s">
        <v>21280</v>
      </c>
      <c r="BQO1534" s="375" t="s">
        <v>21280</v>
      </c>
      <c r="BQP1534" s="375" t="s">
        <v>21280</v>
      </c>
      <c r="BQQ1534" s="375" t="s">
        <v>21280</v>
      </c>
      <c r="BQR1534" s="375" t="s">
        <v>21280</v>
      </c>
      <c r="BQS1534" s="375" t="s">
        <v>21280</v>
      </c>
      <c r="BQT1534" s="375" t="s">
        <v>21280</v>
      </c>
      <c r="BQU1534" s="375" t="s">
        <v>21280</v>
      </c>
      <c r="BQV1534" s="375" t="s">
        <v>21280</v>
      </c>
      <c r="BQW1534" s="375" t="s">
        <v>21280</v>
      </c>
      <c r="BQX1534" s="375" t="s">
        <v>21280</v>
      </c>
      <c r="BQY1534" s="375" t="s">
        <v>21280</v>
      </c>
      <c r="BQZ1534" s="375" t="s">
        <v>21280</v>
      </c>
      <c r="BRA1534" s="375" t="s">
        <v>21280</v>
      </c>
      <c r="BRB1534" s="375" t="s">
        <v>21280</v>
      </c>
      <c r="BRC1534" s="375" t="s">
        <v>21280</v>
      </c>
      <c r="BRD1534" s="375" t="s">
        <v>21280</v>
      </c>
      <c r="BRE1534" s="375" t="s">
        <v>21280</v>
      </c>
      <c r="BRF1534" s="375" t="s">
        <v>21280</v>
      </c>
      <c r="BRG1534" s="375" t="s">
        <v>21280</v>
      </c>
      <c r="BRH1534" s="375" t="s">
        <v>21280</v>
      </c>
      <c r="BRI1534" s="375" t="s">
        <v>21280</v>
      </c>
      <c r="BRJ1534" s="375" t="s">
        <v>21280</v>
      </c>
      <c r="BRK1534" s="375" t="s">
        <v>21280</v>
      </c>
      <c r="BRL1534" s="375" t="s">
        <v>21280</v>
      </c>
      <c r="BRM1534" s="375" t="s">
        <v>21280</v>
      </c>
      <c r="BRN1534" s="375" t="s">
        <v>21280</v>
      </c>
      <c r="BRO1534" s="375" t="s">
        <v>21280</v>
      </c>
      <c r="BRP1534" s="375" t="s">
        <v>21280</v>
      </c>
      <c r="BRQ1534" s="375" t="s">
        <v>21280</v>
      </c>
      <c r="BRR1534" s="375" t="s">
        <v>21280</v>
      </c>
      <c r="BRS1534" s="375" t="s">
        <v>21280</v>
      </c>
      <c r="BRT1534" s="375" t="s">
        <v>21280</v>
      </c>
      <c r="BRU1534" s="375" t="s">
        <v>21280</v>
      </c>
      <c r="BRV1534" s="375" t="s">
        <v>21280</v>
      </c>
      <c r="BRW1534" s="375" t="s">
        <v>21280</v>
      </c>
      <c r="BRX1534" s="375" t="s">
        <v>21280</v>
      </c>
      <c r="BRY1534" s="375" t="s">
        <v>21280</v>
      </c>
      <c r="BRZ1534" s="375" t="s">
        <v>21280</v>
      </c>
      <c r="BSA1534" s="375" t="s">
        <v>21280</v>
      </c>
      <c r="BSB1534" s="375" t="s">
        <v>21280</v>
      </c>
      <c r="BSC1534" s="375" t="s">
        <v>21280</v>
      </c>
      <c r="BSD1534" s="375" t="s">
        <v>21280</v>
      </c>
      <c r="BSE1534" s="375" t="s">
        <v>21280</v>
      </c>
      <c r="BSF1534" s="375" t="s">
        <v>21280</v>
      </c>
      <c r="BSG1534" s="375" t="s">
        <v>21280</v>
      </c>
      <c r="BSH1534" s="375" t="s">
        <v>21280</v>
      </c>
      <c r="BSI1534" s="375" t="s">
        <v>21280</v>
      </c>
      <c r="BSJ1534" s="375" t="s">
        <v>21280</v>
      </c>
      <c r="BSK1534" s="375" t="s">
        <v>21280</v>
      </c>
      <c r="BSL1534" s="375" t="s">
        <v>21280</v>
      </c>
      <c r="BSM1534" s="375" t="s">
        <v>21280</v>
      </c>
      <c r="BSN1534" s="375" t="s">
        <v>21280</v>
      </c>
      <c r="BSO1534" s="375" t="s">
        <v>21280</v>
      </c>
      <c r="BSP1534" s="375" t="s">
        <v>21280</v>
      </c>
      <c r="BSQ1534" s="375" t="s">
        <v>21280</v>
      </c>
      <c r="BSR1534" s="375" t="s">
        <v>21280</v>
      </c>
      <c r="BSS1534" s="375" t="s">
        <v>21280</v>
      </c>
      <c r="BST1534" s="375" t="s">
        <v>21280</v>
      </c>
      <c r="BSU1534" s="375" t="s">
        <v>21280</v>
      </c>
      <c r="BSV1534" s="375" t="s">
        <v>21280</v>
      </c>
      <c r="BSW1534" s="375" t="s">
        <v>21280</v>
      </c>
      <c r="BSX1534" s="375" t="s">
        <v>21280</v>
      </c>
      <c r="BSY1534" s="375" t="s">
        <v>21280</v>
      </c>
      <c r="BSZ1534" s="375" t="s">
        <v>21280</v>
      </c>
      <c r="BTA1534" s="375" t="s">
        <v>21280</v>
      </c>
      <c r="BTB1534" s="375" t="s">
        <v>21280</v>
      </c>
      <c r="BTC1534" s="375" t="s">
        <v>21280</v>
      </c>
      <c r="BTD1534" s="375" t="s">
        <v>21280</v>
      </c>
      <c r="BTE1534" s="375" t="s">
        <v>21280</v>
      </c>
      <c r="BTF1534" s="375" t="s">
        <v>21280</v>
      </c>
      <c r="BTG1534" s="375" t="s">
        <v>21280</v>
      </c>
      <c r="BTH1534" s="375" t="s">
        <v>21280</v>
      </c>
      <c r="BTI1534" s="375" t="s">
        <v>21280</v>
      </c>
      <c r="BTJ1534" s="375" t="s">
        <v>21280</v>
      </c>
      <c r="BTK1534" s="375" t="s">
        <v>21280</v>
      </c>
      <c r="BTL1534" s="375" t="s">
        <v>21280</v>
      </c>
      <c r="BTM1534" s="375" t="s">
        <v>21280</v>
      </c>
      <c r="BTN1534" s="375" t="s">
        <v>21280</v>
      </c>
      <c r="BTO1534" s="375" t="s">
        <v>21280</v>
      </c>
      <c r="BTP1534" s="375" t="s">
        <v>21280</v>
      </c>
      <c r="BTQ1534" s="375" t="s">
        <v>21280</v>
      </c>
      <c r="BTR1534" s="375" t="s">
        <v>21280</v>
      </c>
      <c r="BTS1534" s="375" t="s">
        <v>21280</v>
      </c>
      <c r="BTT1534" s="375" t="s">
        <v>21280</v>
      </c>
      <c r="BTU1534" s="375" t="s">
        <v>21280</v>
      </c>
      <c r="BTV1534" s="375" t="s">
        <v>21280</v>
      </c>
      <c r="BTW1534" s="375" t="s">
        <v>21280</v>
      </c>
      <c r="BTX1534" s="375" t="s">
        <v>21280</v>
      </c>
      <c r="BTY1534" s="375" t="s">
        <v>21280</v>
      </c>
      <c r="BTZ1534" s="375" t="s">
        <v>21280</v>
      </c>
      <c r="BUA1534" s="375" t="s">
        <v>21280</v>
      </c>
      <c r="BUB1534" s="375" t="s">
        <v>21280</v>
      </c>
      <c r="BUC1534" s="375" t="s">
        <v>21280</v>
      </c>
      <c r="BUD1534" s="375" t="s">
        <v>21280</v>
      </c>
      <c r="BUE1534" s="375" t="s">
        <v>21280</v>
      </c>
      <c r="BUF1534" s="375" t="s">
        <v>21280</v>
      </c>
      <c r="BUG1534" s="375" t="s">
        <v>21280</v>
      </c>
      <c r="BUH1534" s="375" t="s">
        <v>21280</v>
      </c>
      <c r="BUI1534" s="375" t="s">
        <v>21280</v>
      </c>
      <c r="BUJ1534" s="375" t="s">
        <v>21280</v>
      </c>
      <c r="BUK1534" s="375" t="s">
        <v>21280</v>
      </c>
      <c r="BUL1534" s="375" t="s">
        <v>21280</v>
      </c>
      <c r="BUM1534" s="375" t="s">
        <v>21280</v>
      </c>
      <c r="BUN1534" s="375" t="s">
        <v>21280</v>
      </c>
      <c r="BUO1534" s="375" t="s">
        <v>21280</v>
      </c>
      <c r="BUP1534" s="375" t="s">
        <v>21280</v>
      </c>
      <c r="BUQ1534" s="375" t="s">
        <v>21280</v>
      </c>
      <c r="BUR1534" s="375" t="s">
        <v>21280</v>
      </c>
      <c r="BUS1534" s="375" t="s">
        <v>21280</v>
      </c>
      <c r="BUT1534" s="375" t="s">
        <v>21280</v>
      </c>
      <c r="BUU1534" s="375" t="s">
        <v>21280</v>
      </c>
      <c r="BUV1534" s="375" t="s">
        <v>21280</v>
      </c>
      <c r="BUW1534" s="375" t="s">
        <v>21280</v>
      </c>
      <c r="BUX1534" s="375" t="s">
        <v>21280</v>
      </c>
      <c r="BUY1534" s="375" t="s">
        <v>21280</v>
      </c>
      <c r="BUZ1534" s="375" t="s">
        <v>21280</v>
      </c>
      <c r="BVA1534" s="375" t="s">
        <v>21280</v>
      </c>
      <c r="BVB1534" s="375" t="s">
        <v>21280</v>
      </c>
      <c r="BVC1534" s="375" t="s">
        <v>21280</v>
      </c>
      <c r="BVD1534" s="375" t="s">
        <v>21280</v>
      </c>
      <c r="BVE1534" s="375" t="s">
        <v>21280</v>
      </c>
      <c r="BVF1534" s="375" t="s">
        <v>21280</v>
      </c>
      <c r="BVG1534" s="375" t="s">
        <v>21280</v>
      </c>
      <c r="BVH1534" s="375" t="s">
        <v>21280</v>
      </c>
      <c r="BVI1534" s="375" t="s">
        <v>21280</v>
      </c>
      <c r="BVJ1534" s="375" t="s">
        <v>21280</v>
      </c>
      <c r="BVK1534" s="375" t="s">
        <v>21280</v>
      </c>
      <c r="BVL1534" s="375" t="s">
        <v>21280</v>
      </c>
      <c r="BVM1534" s="375" t="s">
        <v>21280</v>
      </c>
      <c r="BVN1534" s="375" t="s">
        <v>21280</v>
      </c>
      <c r="BVO1534" s="375" t="s">
        <v>21280</v>
      </c>
      <c r="BVP1534" s="375" t="s">
        <v>21280</v>
      </c>
      <c r="BVQ1534" s="375" t="s">
        <v>21280</v>
      </c>
      <c r="BVR1534" s="375" t="s">
        <v>21280</v>
      </c>
      <c r="BVS1534" s="375" t="s">
        <v>21280</v>
      </c>
      <c r="BVT1534" s="375" t="s">
        <v>21280</v>
      </c>
      <c r="BVU1534" s="375" t="s">
        <v>21280</v>
      </c>
      <c r="BVV1534" s="375" t="s">
        <v>21280</v>
      </c>
      <c r="BVW1534" s="375" t="s">
        <v>21280</v>
      </c>
      <c r="BVX1534" s="375" t="s">
        <v>21280</v>
      </c>
      <c r="BVY1534" s="375" t="s">
        <v>21280</v>
      </c>
      <c r="BVZ1534" s="375" t="s">
        <v>21280</v>
      </c>
      <c r="BWA1534" s="375" t="s">
        <v>21280</v>
      </c>
      <c r="BWB1534" s="375" t="s">
        <v>21280</v>
      </c>
      <c r="BWC1534" s="375" t="s">
        <v>21280</v>
      </c>
      <c r="BWD1534" s="375" t="s">
        <v>21280</v>
      </c>
      <c r="BWE1534" s="375" t="s">
        <v>21280</v>
      </c>
      <c r="BWF1534" s="375" t="s">
        <v>21280</v>
      </c>
      <c r="BWG1534" s="375" t="s">
        <v>21280</v>
      </c>
      <c r="BWH1534" s="375" t="s">
        <v>21280</v>
      </c>
      <c r="BWI1534" s="375" t="s">
        <v>21280</v>
      </c>
      <c r="BWJ1534" s="375" t="s">
        <v>21280</v>
      </c>
      <c r="BWK1534" s="375" t="s">
        <v>21280</v>
      </c>
      <c r="BWL1534" s="375" t="s">
        <v>21280</v>
      </c>
      <c r="BWM1534" s="375" t="s">
        <v>21280</v>
      </c>
      <c r="BWN1534" s="375" t="s">
        <v>21280</v>
      </c>
      <c r="BWO1534" s="375" t="s">
        <v>21280</v>
      </c>
      <c r="BWP1534" s="375" t="s">
        <v>21280</v>
      </c>
      <c r="BWQ1534" s="375" t="s">
        <v>21280</v>
      </c>
      <c r="BWR1534" s="375" t="s">
        <v>21280</v>
      </c>
      <c r="BWS1534" s="375" t="s">
        <v>21280</v>
      </c>
      <c r="BWT1534" s="375" t="s">
        <v>21280</v>
      </c>
      <c r="BWU1534" s="375" t="s">
        <v>21280</v>
      </c>
      <c r="BWV1534" s="375" t="s">
        <v>21280</v>
      </c>
      <c r="BWW1534" s="375" t="s">
        <v>21280</v>
      </c>
      <c r="BWX1534" s="375" t="s">
        <v>21280</v>
      </c>
      <c r="BWY1534" s="375" t="s">
        <v>21280</v>
      </c>
      <c r="BWZ1534" s="375" t="s">
        <v>21280</v>
      </c>
      <c r="BXA1534" s="375" t="s">
        <v>21280</v>
      </c>
      <c r="BXB1534" s="375" t="s">
        <v>21280</v>
      </c>
      <c r="BXC1534" s="375" t="s">
        <v>21280</v>
      </c>
      <c r="BXD1534" s="375" t="s">
        <v>21280</v>
      </c>
      <c r="BXE1534" s="375" t="s">
        <v>21280</v>
      </c>
      <c r="BXF1534" s="375" t="s">
        <v>21280</v>
      </c>
      <c r="BXG1534" s="375" t="s">
        <v>21280</v>
      </c>
      <c r="BXH1534" s="375" t="s">
        <v>21280</v>
      </c>
      <c r="BXI1534" s="375" t="s">
        <v>21280</v>
      </c>
      <c r="BXJ1534" s="375" t="s">
        <v>21280</v>
      </c>
      <c r="BXK1534" s="375" t="s">
        <v>21280</v>
      </c>
      <c r="BXL1534" s="375" t="s">
        <v>21280</v>
      </c>
      <c r="BXM1534" s="375" t="s">
        <v>21280</v>
      </c>
      <c r="BXN1534" s="375" t="s">
        <v>21280</v>
      </c>
      <c r="BXO1534" s="375" t="s">
        <v>21280</v>
      </c>
      <c r="BXP1534" s="375" t="s">
        <v>21280</v>
      </c>
      <c r="BXQ1534" s="375" t="s">
        <v>21280</v>
      </c>
      <c r="BXR1534" s="375" t="s">
        <v>21280</v>
      </c>
      <c r="BXS1534" s="375" t="s">
        <v>21280</v>
      </c>
      <c r="BXT1534" s="375" t="s">
        <v>21280</v>
      </c>
      <c r="BXU1534" s="375" t="s">
        <v>21280</v>
      </c>
      <c r="BXV1534" s="375" t="s">
        <v>21280</v>
      </c>
      <c r="BXW1534" s="375" t="s">
        <v>21280</v>
      </c>
      <c r="BXX1534" s="375" t="s">
        <v>21280</v>
      </c>
      <c r="BXY1534" s="375" t="s">
        <v>21280</v>
      </c>
      <c r="BXZ1534" s="375" t="s">
        <v>21280</v>
      </c>
      <c r="BYA1534" s="375" t="s">
        <v>21280</v>
      </c>
      <c r="BYB1534" s="375" t="s">
        <v>21280</v>
      </c>
      <c r="BYC1534" s="375" t="s">
        <v>21280</v>
      </c>
      <c r="BYD1534" s="375" t="s">
        <v>21280</v>
      </c>
      <c r="BYE1534" s="375" t="s">
        <v>21280</v>
      </c>
      <c r="BYF1534" s="375" t="s">
        <v>21280</v>
      </c>
      <c r="BYG1534" s="375" t="s">
        <v>21280</v>
      </c>
      <c r="BYH1534" s="375" t="s">
        <v>21280</v>
      </c>
      <c r="BYI1534" s="375" t="s">
        <v>21280</v>
      </c>
      <c r="BYJ1534" s="375" t="s">
        <v>21280</v>
      </c>
      <c r="BYK1534" s="375" t="s">
        <v>21280</v>
      </c>
      <c r="BYL1534" s="375" t="s">
        <v>21280</v>
      </c>
      <c r="BYM1534" s="375" t="s">
        <v>21280</v>
      </c>
      <c r="BYN1534" s="375" t="s">
        <v>21280</v>
      </c>
      <c r="BYO1534" s="375" t="s">
        <v>21280</v>
      </c>
      <c r="BYP1534" s="375" t="s">
        <v>21280</v>
      </c>
      <c r="BYQ1534" s="375" t="s">
        <v>21280</v>
      </c>
      <c r="BYR1534" s="375" t="s">
        <v>21280</v>
      </c>
      <c r="BYS1534" s="375" t="s">
        <v>21280</v>
      </c>
      <c r="BYT1534" s="375" t="s">
        <v>21280</v>
      </c>
      <c r="BYU1534" s="375" t="s">
        <v>21280</v>
      </c>
      <c r="BYV1534" s="375" t="s">
        <v>21280</v>
      </c>
      <c r="BYW1534" s="375" t="s">
        <v>21280</v>
      </c>
      <c r="BYX1534" s="375" t="s">
        <v>21280</v>
      </c>
      <c r="BYY1534" s="375" t="s">
        <v>21280</v>
      </c>
      <c r="BYZ1534" s="375" t="s">
        <v>21280</v>
      </c>
      <c r="BZA1534" s="375" t="s">
        <v>21280</v>
      </c>
      <c r="BZB1534" s="375" t="s">
        <v>21280</v>
      </c>
      <c r="BZC1534" s="375" t="s">
        <v>21280</v>
      </c>
      <c r="BZD1534" s="375" t="s">
        <v>21280</v>
      </c>
      <c r="BZE1534" s="375" t="s">
        <v>21280</v>
      </c>
      <c r="BZF1534" s="375" t="s">
        <v>21280</v>
      </c>
      <c r="BZG1534" s="375" t="s">
        <v>21280</v>
      </c>
      <c r="BZH1534" s="375" t="s">
        <v>21280</v>
      </c>
      <c r="BZI1534" s="375" t="s">
        <v>21280</v>
      </c>
      <c r="BZJ1534" s="375" t="s">
        <v>21280</v>
      </c>
      <c r="BZK1534" s="375" t="s">
        <v>21280</v>
      </c>
      <c r="BZL1534" s="375" t="s">
        <v>21280</v>
      </c>
      <c r="BZM1534" s="375" t="s">
        <v>21280</v>
      </c>
      <c r="BZN1534" s="375" t="s">
        <v>21280</v>
      </c>
      <c r="BZO1534" s="375" t="s">
        <v>21280</v>
      </c>
      <c r="BZP1534" s="375" t="s">
        <v>21280</v>
      </c>
      <c r="BZQ1534" s="375" t="s">
        <v>21280</v>
      </c>
      <c r="BZR1534" s="375" t="s">
        <v>21280</v>
      </c>
      <c r="BZS1534" s="375" t="s">
        <v>21280</v>
      </c>
      <c r="BZT1534" s="375" t="s">
        <v>21280</v>
      </c>
      <c r="BZU1534" s="375" t="s">
        <v>21280</v>
      </c>
      <c r="BZV1534" s="375" t="s">
        <v>21280</v>
      </c>
      <c r="BZW1534" s="375" t="s">
        <v>21280</v>
      </c>
      <c r="BZX1534" s="375" t="s">
        <v>21280</v>
      </c>
      <c r="BZY1534" s="375" t="s">
        <v>21280</v>
      </c>
      <c r="BZZ1534" s="375" t="s">
        <v>21280</v>
      </c>
      <c r="CAA1534" s="375" t="s">
        <v>21280</v>
      </c>
      <c r="CAB1534" s="375" t="s">
        <v>21280</v>
      </c>
      <c r="CAC1534" s="375" t="s">
        <v>21280</v>
      </c>
      <c r="CAD1534" s="375" t="s">
        <v>21280</v>
      </c>
      <c r="CAE1534" s="375" t="s">
        <v>21280</v>
      </c>
      <c r="CAF1534" s="375" t="s">
        <v>21280</v>
      </c>
      <c r="CAG1534" s="375" t="s">
        <v>21280</v>
      </c>
      <c r="CAH1534" s="375" t="s">
        <v>21280</v>
      </c>
      <c r="CAI1534" s="375" t="s">
        <v>21280</v>
      </c>
      <c r="CAJ1534" s="375" t="s">
        <v>21280</v>
      </c>
      <c r="CAK1534" s="375" t="s">
        <v>21280</v>
      </c>
      <c r="CAL1534" s="375" t="s">
        <v>21280</v>
      </c>
      <c r="CAM1534" s="375" t="s">
        <v>21280</v>
      </c>
      <c r="CAN1534" s="375" t="s">
        <v>21280</v>
      </c>
      <c r="CAO1534" s="375" t="s">
        <v>21280</v>
      </c>
      <c r="CAP1534" s="375" t="s">
        <v>21280</v>
      </c>
      <c r="CAQ1534" s="375" t="s">
        <v>21280</v>
      </c>
      <c r="CAR1534" s="375" t="s">
        <v>21280</v>
      </c>
      <c r="CAS1534" s="375" t="s">
        <v>21280</v>
      </c>
      <c r="CAT1534" s="375" t="s">
        <v>21280</v>
      </c>
      <c r="CAU1534" s="375" t="s">
        <v>21280</v>
      </c>
      <c r="CAV1534" s="375" t="s">
        <v>21280</v>
      </c>
      <c r="CAW1534" s="375" t="s">
        <v>21280</v>
      </c>
      <c r="CAX1534" s="375" t="s">
        <v>21280</v>
      </c>
      <c r="CAY1534" s="375" t="s">
        <v>21280</v>
      </c>
      <c r="CAZ1534" s="375" t="s">
        <v>21280</v>
      </c>
      <c r="CBA1534" s="375" t="s">
        <v>21280</v>
      </c>
      <c r="CBB1534" s="375" t="s">
        <v>21280</v>
      </c>
      <c r="CBC1534" s="375" t="s">
        <v>21280</v>
      </c>
      <c r="CBD1534" s="375" t="s">
        <v>21280</v>
      </c>
      <c r="CBE1534" s="375" t="s">
        <v>21280</v>
      </c>
      <c r="CBF1534" s="375" t="s">
        <v>21280</v>
      </c>
      <c r="CBG1534" s="375" t="s">
        <v>21280</v>
      </c>
      <c r="CBH1534" s="375" t="s">
        <v>21280</v>
      </c>
      <c r="CBI1534" s="375" t="s">
        <v>21280</v>
      </c>
      <c r="CBJ1534" s="375" t="s">
        <v>21280</v>
      </c>
      <c r="CBK1534" s="375" t="s">
        <v>21280</v>
      </c>
      <c r="CBL1534" s="375" t="s">
        <v>21280</v>
      </c>
      <c r="CBM1534" s="375" t="s">
        <v>21280</v>
      </c>
      <c r="CBN1534" s="375" t="s">
        <v>21280</v>
      </c>
      <c r="CBO1534" s="375" t="s">
        <v>21280</v>
      </c>
      <c r="CBP1534" s="375" t="s">
        <v>21280</v>
      </c>
      <c r="CBQ1534" s="375" t="s">
        <v>21280</v>
      </c>
      <c r="CBR1534" s="375" t="s">
        <v>21280</v>
      </c>
      <c r="CBS1534" s="375" t="s">
        <v>21280</v>
      </c>
      <c r="CBT1534" s="375" t="s">
        <v>21280</v>
      </c>
      <c r="CBU1534" s="375" t="s">
        <v>21280</v>
      </c>
      <c r="CBV1534" s="375" t="s">
        <v>21280</v>
      </c>
      <c r="CBW1534" s="375" t="s">
        <v>21280</v>
      </c>
      <c r="CBX1534" s="375" t="s">
        <v>21280</v>
      </c>
      <c r="CBY1534" s="375" t="s">
        <v>21280</v>
      </c>
      <c r="CBZ1534" s="375" t="s">
        <v>21280</v>
      </c>
      <c r="CCA1534" s="375" t="s">
        <v>21280</v>
      </c>
      <c r="CCB1534" s="375" t="s">
        <v>21280</v>
      </c>
      <c r="CCC1534" s="375" t="s">
        <v>21280</v>
      </c>
      <c r="CCD1534" s="375" t="s">
        <v>21280</v>
      </c>
      <c r="CCE1534" s="375" t="s">
        <v>21280</v>
      </c>
      <c r="CCF1534" s="375" t="s">
        <v>21280</v>
      </c>
      <c r="CCG1534" s="375" t="s">
        <v>21280</v>
      </c>
      <c r="CCH1534" s="375" t="s">
        <v>21280</v>
      </c>
      <c r="CCI1534" s="375" t="s">
        <v>21280</v>
      </c>
      <c r="CCJ1534" s="375" t="s">
        <v>21280</v>
      </c>
      <c r="CCK1534" s="375" t="s">
        <v>21280</v>
      </c>
      <c r="CCL1534" s="375" t="s">
        <v>21280</v>
      </c>
      <c r="CCM1534" s="375" t="s">
        <v>21280</v>
      </c>
      <c r="CCN1534" s="375" t="s">
        <v>21280</v>
      </c>
      <c r="CCO1534" s="375" t="s">
        <v>21280</v>
      </c>
      <c r="CCP1534" s="375" t="s">
        <v>21280</v>
      </c>
      <c r="CCQ1534" s="375" t="s">
        <v>21280</v>
      </c>
      <c r="CCR1534" s="375" t="s">
        <v>21280</v>
      </c>
      <c r="CCS1534" s="375" t="s">
        <v>21280</v>
      </c>
      <c r="CCT1534" s="375" t="s">
        <v>21280</v>
      </c>
      <c r="CCU1534" s="375" t="s">
        <v>21280</v>
      </c>
      <c r="CCV1534" s="375" t="s">
        <v>21280</v>
      </c>
      <c r="CCW1534" s="375" t="s">
        <v>21280</v>
      </c>
      <c r="CCX1534" s="375" t="s">
        <v>21280</v>
      </c>
      <c r="CCY1534" s="375" t="s">
        <v>21280</v>
      </c>
      <c r="CCZ1534" s="375" t="s">
        <v>21280</v>
      </c>
      <c r="CDA1534" s="375" t="s">
        <v>21280</v>
      </c>
      <c r="CDB1534" s="375" t="s">
        <v>21280</v>
      </c>
      <c r="CDC1534" s="375" t="s">
        <v>21280</v>
      </c>
      <c r="CDD1534" s="375" t="s">
        <v>21280</v>
      </c>
      <c r="CDE1534" s="375" t="s">
        <v>21280</v>
      </c>
      <c r="CDF1534" s="375" t="s">
        <v>21280</v>
      </c>
      <c r="CDG1534" s="375" t="s">
        <v>21280</v>
      </c>
      <c r="CDH1534" s="375" t="s">
        <v>21280</v>
      </c>
      <c r="CDI1534" s="375" t="s">
        <v>21280</v>
      </c>
      <c r="CDJ1534" s="375" t="s">
        <v>21280</v>
      </c>
      <c r="CDK1534" s="375" t="s">
        <v>21280</v>
      </c>
      <c r="CDL1534" s="375" t="s">
        <v>21280</v>
      </c>
      <c r="CDM1534" s="375" t="s">
        <v>21280</v>
      </c>
      <c r="CDN1534" s="375" t="s">
        <v>21280</v>
      </c>
      <c r="CDO1534" s="375" t="s">
        <v>21280</v>
      </c>
      <c r="CDP1534" s="375" t="s">
        <v>21280</v>
      </c>
      <c r="CDQ1534" s="375" t="s">
        <v>21280</v>
      </c>
      <c r="CDR1534" s="375" t="s">
        <v>21280</v>
      </c>
      <c r="CDS1534" s="375" t="s">
        <v>21280</v>
      </c>
      <c r="CDT1534" s="375" t="s">
        <v>21280</v>
      </c>
      <c r="CDU1534" s="375" t="s">
        <v>21280</v>
      </c>
      <c r="CDV1534" s="375" t="s">
        <v>21280</v>
      </c>
      <c r="CDW1534" s="375" t="s">
        <v>21280</v>
      </c>
      <c r="CDX1534" s="375" t="s">
        <v>21280</v>
      </c>
      <c r="CDY1534" s="375" t="s">
        <v>21280</v>
      </c>
      <c r="CDZ1534" s="375" t="s">
        <v>21280</v>
      </c>
      <c r="CEA1534" s="375" t="s">
        <v>21280</v>
      </c>
      <c r="CEB1534" s="375" t="s">
        <v>21280</v>
      </c>
      <c r="CEC1534" s="375" t="s">
        <v>21280</v>
      </c>
      <c r="CED1534" s="375" t="s">
        <v>21280</v>
      </c>
      <c r="CEE1534" s="375" t="s">
        <v>21280</v>
      </c>
      <c r="CEF1534" s="375" t="s">
        <v>21280</v>
      </c>
      <c r="CEG1534" s="375" t="s">
        <v>21280</v>
      </c>
      <c r="CEH1534" s="375" t="s">
        <v>21280</v>
      </c>
      <c r="CEI1534" s="375" t="s">
        <v>21280</v>
      </c>
      <c r="CEJ1534" s="375" t="s">
        <v>21280</v>
      </c>
      <c r="CEK1534" s="375" t="s">
        <v>21280</v>
      </c>
      <c r="CEL1534" s="375" t="s">
        <v>21280</v>
      </c>
      <c r="CEM1534" s="375" t="s">
        <v>21280</v>
      </c>
      <c r="CEN1534" s="375" t="s">
        <v>21280</v>
      </c>
      <c r="CEO1534" s="375" t="s">
        <v>21280</v>
      </c>
      <c r="CEP1534" s="375" t="s">
        <v>21280</v>
      </c>
      <c r="CEQ1534" s="375" t="s">
        <v>21280</v>
      </c>
      <c r="CER1534" s="375" t="s">
        <v>21280</v>
      </c>
      <c r="CES1534" s="375" t="s">
        <v>21280</v>
      </c>
      <c r="CET1534" s="375" t="s">
        <v>21280</v>
      </c>
      <c r="CEU1534" s="375" t="s">
        <v>21280</v>
      </c>
      <c r="CEV1534" s="375" t="s">
        <v>21280</v>
      </c>
      <c r="CEW1534" s="375" t="s">
        <v>21280</v>
      </c>
      <c r="CEX1534" s="375" t="s">
        <v>21280</v>
      </c>
      <c r="CEY1534" s="375" t="s">
        <v>21280</v>
      </c>
      <c r="CEZ1534" s="375" t="s">
        <v>21280</v>
      </c>
      <c r="CFA1534" s="375" t="s">
        <v>21280</v>
      </c>
      <c r="CFB1534" s="375" t="s">
        <v>21280</v>
      </c>
      <c r="CFC1534" s="375" t="s">
        <v>21280</v>
      </c>
      <c r="CFD1534" s="375" t="s">
        <v>21280</v>
      </c>
      <c r="CFE1534" s="375" t="s">
        <v>21280</v>
      </c>
      <c r="CFF1534" s="375" t="s">
        <v>21280</v>
      </c>
      <c r="CFG1534" s="375" t="s">
        <v>21280</v>
      </c>
      <c r="CFH1534" s="375" t="s">
        <v>21280</v>
      </c>
      <c r="CFI1534" s="375" t="s">
        <v>21280</v>
      </c>
      <c r="CFJ1534" s="375" t="s">
        <v>21280</v>
      </c>
      <c r="CFK1534" s="375" t="s">
        <v>21280</v>
      </c>
      <c r="CFL1534" s="375" t="s">
        <v>21280</v>
      </c>
      <c r="CFM1534" s="375" t="s">
        <v>21280</v>
      </c>
      <c r="CFN1534" s="375" t="s">
        <v>21280</v>
      </c>
      <c r="CFO1534" s="375" t="s">
        <v>21280</v>
      </c>
      <c r="CFP1534" s="375" t="s">
        <v>21280</v>
      </c>
      <c r="CFQ1534" s="375" t="s">
        <v>21280</v>
      </c>
      <c r="CFR1534" s="375" t="s">
        <v>21280</v>
      </c>
      <c r="CFS1534" s="375" t="s">
        <v>21280</v>
      </c>
      <c r="CFT1534" s="375" t="s">
        <v>21280</v>
      </c>
      <c r="CFU1534" s="375" t="s">
        <v>21280</v>
      </c>
      <c r="CFV1534" s="375" t="s">
        <v>21280</v>
      </c>
      <c r="CFW1534" s="375" t="s">
        <v>21280</v>
      </c>
      <c r="CFX1534" s="375" t="s">
        <v>21280</v>
      </c>
      <c r="CFY1534" s="375" t="s">
        <v>21280</v>
      </c>
      <c r="CFZ1534" s="375" t="s">
        <v>21280</v>
      </c>
      <c r="CGA1534" s="375" t="s">
        <v>21280</v>
      </c>
      <c r="CGB1534" s="375" t="s">
        <v>21280</v>
      </c>
      <c r="CGC1534" s="375" t="s">
        <v>21280</v>
      </c>
      <c r="CGD1534" s="375" t="s">
        <v>21280</v>
      </c>
      <c r="CGE1534" s="375" t="s">
        <v>21280</v>
      </c>
      <c r="CGF1534" s="375" t="s">
        <v>21280</v>
      </c>
      <c r="CGG1534" s="375" t="s">
        <v>21280</v>
      </c>
      <c r="CGH1534" s="375" t="s">
        <v>21280</v>
      </c>
      <c r="CGI1534" s="375" t="s">
        <v>21280</v>
      </c>
      <c r="CGJ1534" s="375" t="s">
        <v>21280</v>
      </c>
      <c r="CGK1534" s="375" t="s">
        <v>21280</v>
      </c>
      <c r="CGL1534" s="375" t="s">
        <v>21280</v>
      </c>
      <c r="CGM1534" s="375" t="s">
        <v>21280</v>
      </c>
      <c r="CGN1534" s="375" t="s">
        <v>21280</v>
      </c>
      <c r="CGO1534" s="375" t="s">
        <v>21280</v>
      </c>
      <c r="CGP1534" s="375" t="s">
        <v>21280</v>
      </c>
      <c r="CGQ1534" s="375" t="s">
        <v>21280</v>
      </c>
      <c r="CGR1534" s="375" t="s">
        <v>21280</v>
      </c>
      <c r="CGS1534" s="375" t="s">
        <v>21280</v>
      </c>
      <c r="CGT1534" s="375" t="s">
        <v>21280</v>
      </c>
      <c r="CGU1534" s="375" t="s">
        <v>21280</v>
      </c>
      <c r="CGV1534" s="375" t="s">
        <v>21280</v>
      </c>
      <c r="CGW1534" s="375" t="s">
        <v>21280</v>
      </c>
      <c r="CGX1534" s="375" t="s">
        <v>21280</v>
      </c>
      <c r="CGY1534" s="375" t="s">
        <v>21280</v>
      </c>
      <c r="CGZ1534" s="375" t="s">
        <v>21280</v>
      </c>
      <c r="CHA1534" s="375" t="s">
        <v>21280</v>
      </c>
      <c r="CHB1534" s="375" t="s">
        <v>21280</v>
      </c>
      <c r="CHC1534" s="375" t="s">
        <v>21280</v>
      </c>
      <c r="CHD1534" s="375" t="s">
        <v>21280</v>
      </c>
      <c r="CHE1534" s="375" t="s">
        <v>21280</v>
      </c>
      <c r="CHF1534" s="375" t="s">
        <v>21280</v>
      </c>
      <c r="CHG1534" s="375" t="s">
        <v>21280</v>
      </c>
      <c r="CHH1534" s="375" t="s">
        <v>21280</v>
      </c>
      <c r="CHI1534" s="375" t="s">
        <v>21280</v>
      </c>
      <c r="CHJ1534" s="375" t="s">
        <v>21280</v>
      </c>
      <c r="CHK1534" s="375" t="s">
        <v>21280</v>
      </c>
      <c r="CHL1534" s="375" t="s">
        <v>21280</v>
      </c>
      <c r="CHM1534" s="375" t="s">
        <v>21280</v>
      </c>
      <c r="CHN1534" s="375" t="s">
        <v>21280</v>
      </c>
      <c r="CHO1534" s="375" t="s">
        <v>21280</v>
      </c>
      <c r="CHP1534" s="375" t="s">
        <v>21280</v>
      </c>
      <c r="CHQ1534" s="375" t="s">
        <v>21280</v>
      </c>
      <c r="CHR1534" s="375" t="s">
        <v>21280</v>
      </c>
      <c r="CHS1534" s="375" t="s">
        <v>21280</v>
      </c>
      <c r="CHT1534" s="375" t="s">
        <v>21280</v>
      </c>
      <c r="CHU1534" s="375" t="s">
        <v>21280</v>
      </c>
      <c r="CHV1534" s="375" t="s">
        <v>21280</v>
      </c>
      <c r="CHW1534" s="375" t="s">
        <v>21280</v>
      </c>
      <c r="CHX1534" s="375" t="s">
        <v>21280</v>
      </c>
      <c r="CHY1534" s="375" t="s">
        <v>21280</v>
      </c>
      <c r="CHZ1534" s="375" t="s">
        <v>21280</v>
      </c>
      <c r="CIA1534" s="375" t="s">
        <v>21280</v>
      </c>
      <c r="CIB1534" s="375" t="s">
        <v>21280</v>
      </c>
      <c r="CIC1534" s="375" t="s">
        <v>21280</v>
      </c>
      <c r="CID1534" s="375" t="s">
        <v>21280</v>
      </c>
      <c r="CIE1534" s="375" t="s">
        <v>21280</v>
      </c>
      <c r="CIF1534" s="375" t="s">
        <v>21280</v>
      </c>
      <c r="CIG1534" s="375" t="s">
        <v>21280</v>
      </c>
      <c r="CIH1534" s="375" t="s">
        <v>21280</v>
      </c>
      <c r="CII1534" s="375" t="s">
        <v>21280</v>
      </c>
      <c r="CIJ1534" s="375" t="s">
        <v>21280</v>
      </c>
      <c r="CIK1534" s="375" t="s">
        <v>21280</v>
      </c>
      <c r="CIL1534" s="375" t="s">
        <v>21280</v>
      </c>
      <c r="CIM1534" s="375" t="s">
        <v>21280</v>
      </c>
      <c r="CIN1534" s="375" t="s">
        <v>21280</v>
      </c>
      <c r="CIO1534" s="375" t="s">
        <v>21280</v>
      </c>
      <c r="CIP1534" s="375" t="s">
        <v>21280</v>
      </c>
      <c r="CIQ1534" s="375" t="s">
        <v>21280</v>
      </c>
      <c r="CIR1534" s="375" t="s">
        <v>21280</v>
      </c>
      <c r="CIS1534" s="375" t="s">
        <v>21280</v>
      </c>
      <c r="CIT1534" s="375" t="s">
        <v>21280</v>
      </c>
      <c r="CIU1534" s="375" t="s">
        <v>21280</v>
      </c>
      <c r="CIV1534" s="375" t="s">
        <v>21280</v>
      </c>
      <c r="CIW1534" s="375" t="s">
        <v>21280</v>
      </c>
      <c r="CIX1534" s="375" t="s">
        <v>21280</v>
      </c>
      <c r="CIY1534" s="375" t="s">
        <v>21280</v>
      </c>
      <c r="CIZ1534" s="375" t="s">
        <v>21280</v>
      </c>
      <c r="CJA1534" s="375" t="s">
        <v>21280</v>
      </c>
      <c r="CJB1534" s="375" t="s">
        <v>21280</v>
      </c>
      <c r="CJC1534" s="375" t="s">
        <v>21280</v>
      </c>
      <c r="CJD1534" s="375" t="s">
        <v>21280</v>
      </c>
      <c r="CJE1534" s="375" t="s">
        <v>21280</v>
      </c>
      <c r="CJF1534" s="375" t="s">
        <v>21280</v>
      </c>
      <c r="CJG1534" s="375" t="s">
        <v>21280</v>
      </c>
      <c r="CJH1534" s="375" t="s">
        <v>21280</v>
      </c>
      <c r="CJI1534" s="375" t="s">
        <v>21280</v>
      </c>
      <c r="CJJ1534" s="375" t="s">
        <v>21280</v>
      </c>
      <c r="CJK1534" s="375" t="s">
        <v>21280</v>
      </c>
      <c r="CJL1534" s="375" t="s">
        <v>21280</v>
      </c>
      <c r="CJM1534" s="375" t="s">
        <v>21280</v>
      </c>
      <c r="CJN1534" s="375" t="s">
        <v>21280</v>
      </c>
      <c r="CJO1534" s="375" t="s">
        <v>21280</v>
      </c>
      <c r="CJP1534" s="375" t="s">
        <v>21280</v>
      </c>
      <c r="CJQ1534" s="375" t="s">
        <v>21280</v>
      </c>
      <c r="CJR1534" s="375" t="s">
        <v>21280</v>
      </c>
      <c r="CJS1534" s="375" t="s">
        <v>21280</v>
      </c>
      <c r="CJT1534" s="375" t="s">
        <v>21280</v>
      </c>
      <c r="CJU1534" s="375" t="s">
        <v>21280</v>
      </c>
      <c r="CJV1534" s="375" t="s">
        <v>21280</v>
      </c>
      <c r="CJW1534" s="375" t="s">
        <v>21280</v>
      </c>
      <c r="CJX1534" s="375" t="s">
        <v>21280</v>
      </c>
      <c r="CJY1534" s="375" t="s">
        <v>21280</v>
      </c>
      <c r="CJZ1534" s="375" t="s">
        <v>21280</v>
      </c>
      <c r="CKA1534" s="375" t="s">
        <v>21280</v>
      </c>
      <c r="CKB1534" s="375" t="s">
        <v>21280</v>
      </c>
      <c r="CKC1534" s="375" t="s">
        <v>21280</v>
      </c>
      <c r="CKD1534" s="375" t="s">
        <v>21280</v>
      </c>
      <c r="CKE1534" s="375" t="s">
        <v>21280</v>
      </c>
      <c r="CKF1534" s="375" t="s">
        <v>21280</v>
      </c>
      <c r="CKG1534" s="375" t="s">
        <v>21280</v>
      </c>
      <c r="CKH1534" s="375" t="s">
        <v>21280</v>
      </c>
      <c r="CKI1534" s="375" t="s">
        <v>21280</v>
      </c>
      <c r="CKJ1534" s="375" t="s">
        <v>21280</v>
      </c>
      <c r="CKK1534" s="375" t="s">
        <v>21280</v>
      </c>
      <c r="CKL1534" s="375" t="s">
        <v>21280</v>
      </c>
      <c r="CKM1534" s="375" t="s">
        <v>21280</v>
      </c>
      <c r="CKN1534" s="375" t="s">
        <v>21280</v>
      </c>
      <c r="CKO1534" s="375" t="s">
        <v>21280</v>
      </c>
      <c r="CKP1534" s="375" t="s">
        <v>21280</v>
      </c>
      <c r="CKQ1534" s="375" t="s">
        <v>21280</v>
      </c>
      <c r="CKR1534" s="375" t="s">
        <v>21280</v>
      </c>
      <c r="CKS1534" s="375" t="s">
        <v>21280</v>
      </c>
      <c r="CKT1534" s="375" t="s">
        <v>21280</v>
      </c>
      <c r="CKU1534" s="375" t="s">
        <v>21280</v>
      </c>
      <c r="CKV1534" s="375" t="s">
        <v>21280</v>
      </c>
      <c r="CKW1534" s="375" t="s">
        <v>21280</v>
      </c>
      <c r="CKX1534" s="375" t="s">
        <v>21280</v>
      </c>
      <c r="CKY1534" s="375" t="s">
        <v>21280</v>
      </c>
      <c r="CKZ1534" s="375" t="s">
        <v>21280</v>
      </c>
      <c r="CLA1534" s="375" t="s">
        <v>21280</v>
      </c>
      <c r="CLB1534" s="375" t="s">
        <v>21280</v>
      </c>
      <c r="CLC1534" s="375" t="s">
        <v>21280</v>
      </c>
      <c r="CLD1534" s="375" t="s">
        <v>21280</v>
      </c>
      <c r="CLE1534" s="375" t="s">
        <v>21280</v>
      </c>
      <c r="CLF1534" s="375" t="s">
        <v>21280</v>
      </c>
      <c r="CLG1534" s="375" t="s">
        <v>21280</v>
      </c>
      <c r="CLH1534" s="375" t="s">
        <v>21280</v>
      </c>
      <c r="CLI1534" s="375" t="s">
        <v>21280</v>
      </c>
      <c r="CLJ1534" s="375" t="s">
        <v>21280</v>
      </c>
      <c r="CLK1534" s="375" t="s">
        <v>21280</v>
      </c>
      <c r="CLL1534" s="375" t="s">
        <v>21280</v>
      </c>
      <c r="CLM1534" s="375" t="s">
        <v>21280</v>
      </c>
      <c r="CLN1534" s="375" t="s">
        <v>21280</v>
      </c>
      <c r="CLO1534" s="375" t="s">
        <v>21280</v>
      </c>
      <c r="CLP1534" s="375" t="s">
        <v>21280</v>
      </c>
      <c r="CLQ1534" s="375" t="s">
        <v>21280</v>
      </c>
      <c r="CLR1534" s="375" t="s">
        <v>21280</v>
      </c>
      <c r="CLS1534" s="375" t="s">
        <v>21280</v>
      </c>
      <c r="CLT1534" s="375" t="s">
        <v>21280</v>
      </c>
      <c r="CLU1534" s="375" t="s">
        <v>21280</v>
      </c>
      <c r="CLV1534" s="375" t="s">
        <v>21280</v>
      </c>
      <c r="CLW1534" s="375" t="s">
        <v>21280</v>
      </c>
      <c r="CLX1534" s="375" t="s">
        <v>21280</v>
      </c>
      <c r="CLY1534" s="375" t="s">
        <v>21280</v>
      </c>
      <c r="CLZ1534" s="375" t="s">
        <v>21280</v>
      </c>
      <c r="CMA1534" s="375" t="s">
        <v>21280</v>
      </c>
      <c r="CMB1534" s="375" t="s">
        <v>21280</v>
      </c>
      <c r="CMC1534" s="375" t="s">
        <v>21280</v>
      </c>
      <c r="CMD1534" s="375" t="s">
        <v>21280</v>
      </c>
      <c r="CME1534" s="375" t="s">
        <v>21280</v>
      </c>
      <c r="CMF1534" s="375" t="s">
        <v>21280</v>
      </c>
      <c r="CMG1534" s="375" t="s">
        <v>21280</v>
      </c>
      <c r="CMH1534" s="375" t="s">
        <v>21280</v>
      </c>
      <c r="CMI1534" s="375" t="s">
        <v>21280</v>
      </c>
      <c r="CMJ1534" s="375" t="s">
        <v>21280</v>
      </c>
      <c r="CMK1534" s="375" t="s">
        <v>21280</v>
      </c>
      <c r="CML1534" s="375" t="s">
        <v>21280</v>
      </c>
      <c r="CMM1534" s="375" t="s">
        <v>21280</v>
      </c>
      <c r="CMN1534" s="375" t="s">
        <v>21280</v>
      </c>
      <c r="CMO1534" s="375" t="s">
        <v>21280</v>
      </c>
      <c r="CMP1534" s="375" t="s">
        <v>21280</v>
      </c>
      <c r="CMQ1534" s="375" t="s">
        <v>21280</v>
      </c>
      <c r="CMR1534" s="375" t="s">
        <v>21280</v>
      </c>
      <c r="CMS1534" s="375" t="s">
        <v>21280</v>
      </c>
      <c r="CMT1534" s="375" t="s">
        <v>21280</v>
      </c>
      <c r="CMU1534" s="375" t="s">
        <v>21280</v>
      </c>
      <c r="CMV1534" s="375" t="s">
        <v>21280</v>
      </c>
      <c r="CMW1534" s="375" t="s">
        <v>21280</v>
      </c>
      <c r="CMX1534" s="375" t="s">
        <v>21280</v>
      </c>
      <c r="CMY1534" s="375" t="s">
        <v>21280</v>
      </c>
      <c r="CMZ1534" s="375" t="s">
        <v>21280</v>
      </c>
      <c r="CNA1534" s="375" t="s">
        <v>21280</v>
      </c>
      <c r="CNB1534" s="375" t="s">
        <v>21280</v>
      </c>
      <c r="CNC1534" s="375" t="s">
        <v>21280</v>
      </c>
      <c r="CND1534" s="375" t="s">
        <v>21280</v>
      </c>
      <c r="CNE1534" s="375" t="s">
        <v>21280</v>
      </c>
      <c r="CNF1534" s="375" t="s">
        <v>21280</v>
      </c>
      <c r="CNG1534" s="375" t="s">
        <v>21280</v>
      </c>
      <c r="CNH1534" s="375" t="s">
        <v>21280</v>
      </c>
      <c r="CNI1534" s="375" t="s">
        <v>21280</v>
      </c>
      <c r="CNJ1534" s="375" t="s">
        <v>21280</v>
      </c>
      <c r="CNK1534" s="375" t="s">
        <v>21280</v>
      </c>
      <c r="CNL1534" s="375" t="s">
        <v>21280</v>
      </c>
      <c r="CNM1534" s="375" t="s">
        <v>21280</v>
      </c>
      <c r="CNN1534" s="375" t="s">
        <v>21280</v>
      </c>
      <c r="CNO1534" s="375" t="s">
        <v>21280</v>
      </c>
      <c r="CNP1534" s="375" t="s">
        <v>21280</v>
      </c>
      <c r="CNQ1534" s="375" t="s">
        <v>21280</v>
      </c>
      <c r="CNR1534" s="375" t="s">
        <v>21280</v>
      </c>
      <c r="CNS1534" s="375" t="s">
        <v>21280</v>
      </c>
      <c r="CNT1534" s="375" t="s">
        <v>21280</v>
      </c>
      <c r="CNU1534" s="375" t="s">
        <v>21280</v>
      </c>
      <c r="CNV1534" s="375" t="s">
        <v>21280</v>
      </c>
      <c r="CNW1534" s="375" t="s">
        <v>21280</v>
      </c>
      <c r="CNX1534" s="375" t="s">
        <v>21280</v>
      </c>
      <c r="CNY1534" s="375" t="s">
        <v>21280</v>
      </c>
      <c r="CNZ1534" s="375" t="s">
        <v>21280</v>
      </c>
      <c r="COA1534" s="375" t="s">
        <v>21280</v>
      </c>
      <c r="COB1534" s="375" t="s">
        <v>21280</v>
      </c>
      <c r="COC1534" s="375" t="s">
        <v>21280</v>
      </c>
      <c r="COD1534" s="375" t="s">
        <v>21280</v>
      </c>
      <c r="COE1534" s="375" t="s">
        <v>21280</v>
      </c>
      <c r="COF1534" s="375" t="s">
        <v>21280</v>
      </c>
      <c r="COG1534" s="375" t="s">
        <v>21280</v>
      </c>
      <c r="COH1534" s="375" t="s">
        <v>21280</v>
      </c>
      <c r="COI1534" s="375" t="s">
        <v>21280</v>
      </c>
      <c r="COJ1534" s="375" t="s">
        <v>21280</v>
      </c>
      <c r="COK1534" s="375" t="s">
        <v>21280</v>
      </c>
      <c r="COL1534" s="375" t="s">
        <v>21280</v>
      </c>
      <c r="COM1534" s="375" t="s">
        <v>21280</v>
      </c>
      <c r="CON1534" s="375" t="s">
        <v>21280</v>
      </c>
      <c r="COO1534" s="375" t="s">
        <v>21280</v>
      </c>
      <c r="COP1534" s="375" t="s">
        <v>21280</v>
      </c>
      <c r="COQ1534" s="375" t="s">
        <v>21280</v>
      </c>
      <c r="COR1534" s="375" t="s">
        <v>21280</v>
      </c>
      <c r="COS1534" s="375" t="s">
        <v>21280</v>
      </c>
      <c r="COT1534" s="375" t="s">
        <v>21280</v>
      </c>
      <c r="COU1534" s="375" t="s">
        <v>21280</v>
      </c>
      <c r="COV1534" s="375" t="s">
        <v>21280</v>
      </c>
      <c r="COW1534" s="375" t="s">
        <v>21280</v>
      </c>
      <c r="COX1534" s="375" t="s">
        <v>21280</v>
      </c>
      <c r="COY1534" s="375" t="s">
        <v>21280</v>
      </c>
      <c r="COZ1534" s="375" t="s">
        <v>21280</v>
      </c>
      <c r="CPA1534" s="375" t="s">
        <v>21280</v>
      </c>
      <c r="CPB1534" s="375" t="s">
        <v>21280</v>
      </c>
      <c r="CPC1534" s="375" t="s">
        <v>21280</v>
      </c>
      <c r="CPD1534" s="375" t="s">
        <v>21280</v>
      </c>
      <c r="CPE1534" s="375" t="s">
        <v>21280</v>
      </c>
      <c r="CPF1534" s="375" t="s">
        <v>21280</v>
      </c>
      <c r="CPG1534" s="375" t="s">
        <v>21280</v>
      </c>
      <c r="CPH1534" s="375" t="s">
        <v>21280</v>
      </c>
      <c r="CPI1534" s="375" t="s">
        <v>21280</v>
      </c>
      <c r="CPJ1534" s="375" t="s">
        <v>21280</v>
      </c>
      <c r="CPK1534" s="375" t="s">
        <v>21280</v>
      </c>
      <c r="CPL1534" s="375" t="s">
        <v>21280</v>
      </c>
      <c r="CPM1534" s="375" t="s">
        <v>21280</v>
      </c>
      <c r="CPN1534" s="375" t="s">
        <v>21280</v>
      </c>
      <c r="CPO1534" s="375" t="s">
        <v>21280</v>
      </c>
      <c r="CPP1534" s="375" t="s">
        <v>21280</v>
      </c>
      <c r="CPQ1534" s="375" t="s">
        <v>21280</v>
      </c>
      <c r="CPR1534" s="375" t="s">
        <v>21280</v>
      </c>
      <c r="CPS1534" s="375" t="s">
        <v>21280</v>
      </c>
      <c r="CPT1534" s="375" t="s">
        <v>21280</v>
      </c>
      <c r="CPU1534" s="375" t="s">
        <v>21280</v>
      </c>
      <c r="CPV1534" s="375" t="s">
        <v>21280</v>
      </c>
      <c r="CPW1534" s="375" t="s">
        <v>21280</v>
      </c>
      <c r="CPX1534" s="375" t="s">
        <v>21280</v>
      </c>
      <c r="CPY1534" s="375" t="s">
        <v>21280</v>
      </c>
      <c r="CPZ1534" s="375" t="s">
        <v>21280</v>
      </c>
      <c r="CQA1534" s="375" t="s">
        <v>21280</v>
      </c>
      <c r="CQB1534" s="375" t="s">
        <v>21280</v>
      </c>
      <c r="CQC1534" s="375" t="s">
        <v>21280</v>
      </c>
      <c r="CQD1534" s="375" t="s">
        <v>21280</v>
      </c>
      <c r="CQE1534" s="375" t="s">
        <v>21280</v>
      </c>
      <c r="CQF1534" s="375" t="s">
        <v>21280</v>
      </c>
      <c r="CQG1534" s="375" t="s">
        <v>21280</v>
      </c>
      <c r="CQH1534" s="375" t="s">
        <v>21280</v>
      </c>
      <c r="CQI1534" s="375" t="s">
        <v>21280</v>
      </c>
      <c r="CQJ1534" s="375" t="s">
        <v>21280</v>
      </c>
      <c r="CQK1534" s="375" t="s">
        <v>21280</v>
      </c>
      <c r="CQL1534" s="375" t="s">
        <v>21280</v>
      </c>
      <c r="CQM1534" s="375" t="s">
        <v>21280</v>
      </c>
      <c r="CQN1534" s="375" t="s">
        <v>21280</v>
      </c>
      <c r="CQO1534" s="375" t="s">
        <v>21280</v>
      </c>
      <c r="CQP1534" s="375" t="s">
        <v>21280</v>
      </c>
      <c r="CQQ1534" s="375" t="s">
        <v>21280</v>
      </c>
      <c r="CQR1534" s="375" t="s">
        <v>21280</v>
      </c>
      <c r="CQS1534" s="375" t="s">
        <v>21280</v>
      </c>
      <c r="CQT1534" s="375" t="s">
        <v>21280</v>
      </c>
      <c r="CQU1534" s="375" t="s">
        <v>21280</v>
      </c>
      <c r="CQV1534" s="375" t="s">
        <v>21280</v>
      </c>
      <c r="CQW1534" s="375" t="s">
        <v>21280</v>
      </c>
      <c r="CQX1534" s="375" t="s">
        <v>21280</v>
      </c>
      <c r="CQY1534" s="375" t="s">
        <v>21280</v>
      </c>
      <c r="CQZ1534" s="375" t="s">
        <v>21280</v>
      </c>
      <c r="CRA1534" s="375" t="s">
        <v>21280</v>
      </c>
      <c r="CRB1534" s="375" t="s">
        <v>21280</v>
      </c>
      <c r="CRC1534" s="375" t="s">
        <v>21280</v>
      </c>
      <c r="CRD1534" s="375" t="s">
        <v>21280</v>
      </c>
      <c r="CRE1534" s="375" t="s">
        <v>21280</v>
      </c>
      <c r="CRF1534" s="375" t="s">
        <v>21280</v>
      </c>
      <c r="CRG1534" s="375" t="s">
        <v>21280</v>
      </c>
      <c r="CRH1534" s="375" t="s">
        <v>21280</v>
      </c>
      <c r="CRI1534" s="375" t="s">
        <v>21280</v>
      </c>
      <c r="CRJ1534" s="375" t="s">
        <v>21280</v>
      </c>
      <c r="CRK1534" s="375" t="s">
        <v>21280</v>
      </c>
      <c r="CRL1534" s="375" t="s">
        <v>21280</v>
      </c>
      <c r="CRM1534" s="375" t="s">
        <v>21280</v>
      </c>
      <c r="CRN1534" s="375" t="s">
        <v>21280</v>
      </c>
      <c r="CRO1534" s="375" t="s">
        <v>21280</v>
      </c>
      <c r="CRP1534" s="375" t="s">
        <v>21280</v>
      </c>
      <c r="CRQ1534" s="375" t="s">
        <v>21280</v>
      </c>
      <c r="CRR1534" s="375" t="s">
        <v>21280</v>
      </c>
      <c r="CRS1534" s="375" t="s">
        <v>21280</v>
      </c>
      <c r="CRT1534" s="375" t="s">
        <v>21280</v>
      </c>
      <c r="CRU1534" s="375" t="s">
        <v>21280</v>
      </c>
      <c r="CRV1534" s="375" t="s">
        <v>21280</v>
      </c>
      <c r="CRW1534" s="375" t="s">
        <v>21280</v>
      </c>
      <c r="CRX1534" s="375" t="s">
        <v>21280</v>
      </c>
      <c r="CRY1534" s="375" t="s">
        <v>21280</v>
      </c>
      <c r="CRZ1534" s="375" t="s">
        <v>21280</v>
      </c>
      <c r="CSA1534" s="375" t="s">
        <v>21280</v>
      </c>
      <c r="CSB1534" s="375" t="s">
        <v>21280</v>
      </c>
      <c r="CSC1534" s="375" t="s">
        <v>21280</v>
      </c>
      <c r="CSD1534" s="375" t="s">
        <v>21280</v>
      </c>
      <c r="CSE1534" s="375" t="s">
        <v>21280</v>
      </c>
      <c r="CSF1534" s="375" t="s">
        <v>21280</v>
      </c>
      <c r="CSG1534" s="375" t="s">
        <v>21280</v>
      </c>
      <c r="CSH1534" s="375" t="s">
        <v>21280</v>
      </c>
      <c r="CSI1534" s="375" t="s">
        <v>21280</v>
      </c>
      <c r="CSJ1534" s="375" t="s">
        <v>21280</v>
      </c>
      <c r="CSK1534" s="375" t="s">
        <v>21280</v>
      </c>
      <c r="CSL1534" s="375" t="s">
        <v>21280</v>
      </c>
      <c r="CSM1534" s="375" t="s">
        <v>21280</v>
      </c>
      <c r="CSN1534" s="375" t="s">
        <v>21280</v>
      </c>
      <c r="CSO1534" s="375" t="s">
        <v>21280</v>
      </c>
      <c r="CSP1534" s="375" t="s">
        <v>21280</v>
      </c>
      <c r="CSQ1534" s="375" t="s">
        <v>21280</v>
      </c>
      <c r="CSR1534" s="375" t="s">
        <v>21280</v>
      </c>
      <c r="CSS1534" s="375" t="s">
        <v>21280</v>
      </c>
      <c r="CST1534" s="375" t="s">
        <v>21280</v>
      </c>
      <c r="CSU1534" s="375" t="s">
        <v>21280</v>
      </c>
      <c r="CSV1534" s="375" t="s">
        <v>21280</v>
      </c>
      <c r="CSW1534" s="375" t="s">
        <v>21280</v>
      </c>
      <c r="CSX1534" s="375" t="s">
        <v>21280</v>
      </c>
      <c r="CSY1534" s="375" t="s">
        <v>21280</v>
      </c>
      <c r="CSZ1534" s="375" t="s">
        <v>21280</v>
      </c>
      <c r="CTA1534" s="375" t="s">
        <v>21280</v>
      </c>
      <c r="CTB1534" s="375" t="s">
        <v>21280</v>
      </c>
      <c r="CTC1534" s="375" t="s">
        <v>21280</v>
      </c>
      <c r="CTD1534" s="375" t="s">
        <v>21280</v>
      </c>
      <c r="CTE1534" s="375" t="s">
        <v>21280</v>
      </c>
      <c r="CTF1534" s="375" t="s">
        <v>21280</v>
      </c>
      <c r="CTG1534" s="375" t="s">
        <v>21280</v>
      </c>
      <c r="CTH1534" s="375" t="s">
        <v>21280</v>
      </c>
      <c r="CTI1534" s="375" t="s">
        <v>21280</v>
      </c>
      <c r="CTJ1534" s="375" t="s">
        <v>21280</v>
      </c>
      <c r="CTK1534" s="375" t="s">
        <v>21280</v>
      </c>
      <c r="CTL1534" s="375" t="s">
        <v>21280</v>
      </c>
      <c r="CTM1534" s="375" t="s">
        <v>21280</v>
      </c>
      <c r="CTN1534" s="375" t="s">
        <v>21280</v>
      </c>
      <c r="CTO1534" s="375" t="s">
        <v>21280</v>
      </c>
      <c r="CTP1534" s="375" t="s">
        <v>21280</v>
      </c>
      <c r="CTQ1534" s="375" t="s">
        <v>21280</v>
      </c>
      <c r="CTR1534" s="375" t="s">
        <v>21280</v>
      </c>
      <c r="CTS1534" s="375" t="s">
        <v>21280</v>
      </c>
      <c r="CTT1534" s="375" t="s">
        <v>21280</v>
      </c>
      <c r="CTU1534" s="375" t="s">
        <v>21280</v>
      </c>
      <c r="CTV1534" s="375" t="s">
        <v>21280</v>
      </c>
      <c r="CTW1534" s="375" t="s">
        <v>21280</v>
      </c>
      <c r="CTX1534" s="375" t="s">
        <v>21280</v>
      </c>
      <c r="CTY1534" s="375" t="s">
        <v>21280</v>
      </c>
      <c r="CTZ1534" s="375" t="s">
        <v>21280</v>
      </c>
      <c r="CUA1534" s="375" t="s">
        <v>21280</v>
      </c>
      <c r="CUB1534" s="375" t="s">
        <v>21280</v>
      </c>
      <c r="CUC1534" s="375" t="s">
        <v>21280</v>
      </c>
      <c r="CUD1534" s="375" t="s">
        <v>21280</v>
      </c>
      <c r="CUE1534" s="375" t="s">
        <v>21280</v>
      </c>
      <c r="CUF1534" s="375" t="s">
        <v>21280</v>
      </c>
      <c r="CUG1534" s="375" t="s">
        <v>21280</v>
      </c>
      <c r="CUH1534" s="375" t="s">
        <v>21280</v>
      </c>
      <c r="CUI1534" s="375" t="s">
        <v>21280</v>
      </c>
      <c r="CUJ1534" s="375" t="s">
        <v>21280</v>
      </c>
      <c r="CUK1534" s="375" t="s">
        <v>21280</v>
      </c>
      <c r="CUL1534" s="375" t="s">
        <v>21280</v>
      </c>
      <c r="CUM1534" s="375" t="s">
        <v>21280</v>
      </c>
      <c r="CUN1534" s="375" t="s">
        <v>21280</v>
      </c>
      <c r="CUO1534" s="375" t="s">
        <v>21280</v>
      </c>
      <c r="CUP1534" s="375" t="s">
        <v>21280</v>
      </c>
      <c r="CUQ1534" s="375" t="s">
        <v>21280</v>
      </c>
      <c r="CUR1534" s="375" t="s">
        <v>21280</v>
      </c>
      <c r="CUS1534" s="375" t="s">
        <v>21280</v>
      </c>
      <c r="CUT1534" s="375" t="s">
        <v>21280</v>
      </c>
      <c r="CUU1534" s="375" t="s">
        <v>21280</v>
      </c>
      <c r="CUV1534" s="375" t="s">
        <v>21280</v>
      </c>
      <c r="CUW1534" s="375" t="s">
        <v>21280</v>
      </c>
      <c r="CUX1534" s="375" t="s">
        <v>21280</v>
      </c>
      <c r="CUY1534" s="375" t="s">
        <v>21280</v>
      </c>
      <c r="CUZ1534" s="375" t="s">
        <v>21280</v>
      </c>
      <c r="CVA1534" s="375" t="s">
        <v>21280</v>
      </c>
      <c r="CVB1534" s="375" t="s">
        <v>21280</v>
      </c>
      <c r="CVC1534" s="375" t="s">
        <v>21280</v>
      </c>
      <c r="CVD1534" s="375" t="s">
        <v>21280</v>
      </c>
      <c r="CVE1534" s="375" t="s">
        <v>21280</v>
      </c>
      <c r="CVF1534" s="375" t="s">
        <v>21280</v>
      </c>
      <c r="CVG1534" s="375" t="s">
        <v>21280</v>
      </c>
      <c r="CVH1534" s="375" t="s">
        <v>21280</v>
      </c>
      <c r="CVI1534" s="375" t="s">
        <v>21280</v>
      </c>
      <c r="CVJ1534" s="375" t="s">
        <v>21280</v>
      </c>
      <c r="CVK1534" s="375" t="s">
        <v>21280</v>
      </c>
      <c r="CVL1534" s="375" t="s">
        <v>21280</v>
      </c>
      <c r="CVM1534" s="375" t="s">
        <v>21280</v>
      </c>
      <c r="CVN1534" s="375" t="s">
        <v>21280</v>
      </c>
      <c r="CVO1534" s="375" t="s">
        <v>21280</v>
      </c>
      <c r="CVP1534" s="375" t="s">
        <v>21280</v>
      </c>
      <c r="CVQ1534" s="375" t="s">
        <v>21280</v>
      </c>
      <c r="CVR1534" s="375" t="s">
        <v>21280</v>
      </c>
      <c r="CVS1534" s="375" t="s">
        <v>21280</v>
      </c>
      <c r="CVT1534" s="375" t="s">
        <v>21280</v>
      </c>
      <c r="CVU1534" s="375" t="s">
        <v>21280</v>
      </c>
      <c r="CVV1534" s="375" t="s">
        <v>21280</v>
      </c>
      <c r="CVW1534" s="375" t="s">
        <v>21280</v>
      </c>
      <c r="CVX1534" s="375" t="s">
        <v>21280</v>
      </c>
      <c r="CVY1534" s="375" t="s">
        <v>21280</v>
      </c>
      <c r="CVZ1534" s="375" t="s">
        <v>21280</v>
      </c>
      <c r="CWA1534" s="375" t="s">
        <v>21280</v>
      </c>
      <c r="CWB1534" s="375" t="s">
        <v>21280</v>
      </c>
      <c r="CWC1534" s="375" t="s">
        <v>21280</v>
      </c>
      <c r="CWD1534" s="375" t="s">
        <v>21280</v>
      </c>
      <c r="CWE1534" s="375" t="s">
        <v>21280</v>
      </c>
      <c r="CWF1534" s="375" t="s">
        <v>21280</v>
      </c>
      <c r="CWG1534" s="375" t="s">
        <v>21280</v>
      </c>
      <c r="CWH1534" s="375" t="s">
        <v>21280</v>
      </c>
      <c r="CWI1534" s="375" t="s">
        <v>21280</v>
      </c>
      <c r="CWJ1534" s="375" t="s">
        <v>21280</v>
      </c>
      <c r="CWK1534" s="375" t="s">
        <v>21280</v>
      </c>
      <c r="CWL1534" s="375" t="s">
        <v>21280</v>
      </c>
      <c r="CWM1534" s="375" t="s">
        <v>21280</v>
      </c>
      <c r="CWN1534" s="375" t="s">
        <v>21280</v>
      </c>
      <c r="CWO1534" s="375" t="s">
        <v>21280</v>
      </c>
      <c r="CWP1534" s="375" t="s">
        <v>21280</v>
      </c>
      <c r="CWQ1534" s="375" t="s">
        <v>21280</v>
      </c>
      <c r="CWR1534" s="375" t="s">
        <v>21280</v>
      </c>
      <c r="CWS1534" s="375" t="s">
        <v>21280</v>
      </c>
      <c r="CWT1534" s="375" t="s">
        <v>21280</v>
      </c>
      <c r="CWU1534" s="375" t="s">
        <v>21280</v>
      </c>
      <c r="CWV1534" s="375" t="s">
        <v>21280</v>
      </c>
      <c r="CWW1534" s="375" t="s">
        <v>21280</v>
      </c>
      <c r="CWX1534" s="375" t="s">
        <v>21280</v>
      </c>
      <c r="CWY1534" s="375" t="s">
        <v>21280</v>
      </c>
      <c r="CWZ1534" s="375" t="s">
        <v>21280</v>
      </c>
      <c r="CXA1534" s="375" t="s">
        <v>21280</v>
      </c>
      <c r="CXB1534" s="375" t="s">
        <v>21280</v>
      </c>
      <c r="CXC1534" s="375" t="s">
        <v>21280</v>
      </c>
      <c r="CXD1534" s="375" t="s">
        <v>21280</v>
      </c>
      <c r="CXE1534" s="375" t="s">
        <v>21280</v>
      </c>
      <c r="CXF1534" s="375" t="s">
        <v>21280</v>
      </c>
      <c r="CXG1534" s="375" t="s">
        <v>21280</v>
      </c>
      <c r="CXH1534" s="375" t="s">
        <v>21280</v>
      </c>
      <c r="CXI1534" s="375" t="s">
        <v>21280</v>
      </c>
      <c r="CXJ1534" s="375" t="s">
        <v>21280</v>
      </c>
      <c r="CXK1534" s="375" t="s">
        <v>21280</v>
      </c>
      <c r="CXL1534" s="375" t="s">
        <v>21280</v>
      </c>
      <c r="CXM1534" s="375" t="s">
        <v>21280</v>
      </c>
      <c r="CXN1534" s="375" t="s">
        <v>21280</v>
      </c>
      <c r="CXO1534" s="375" t="s">
        <v>21280</v>
      </c>
      <c r="CXP1534" s="375" t="s">
        <v>21280</v>
      </c>
      <c r="CXQ1534" s="375" t="s">
        <v>21280</v>
      </c>
      <c r="CXR1534" s="375" t="s">
        <v>21280</v>
      </c>
      <c r="CXS1534" s="375" t="s">
        <v>21280</v>
      </c>
      <c r="CXT1534" s="375" t="s">
        <v>21280</v>
      </c>
      <c r="CXU1534" s="375" t="s">
        <v>21280</v>
      </c>
      <c r="CXV1534" s="375" t="s">
        <v>21280</v>
      </c>
      <c r="CXW1534" s="375" t="s">
        <v>21280</v>
      </c>
      <c r="CXX1534" s="375" t="s">
        <v>21280</v>
      </c>
      <c r="CXY1534" s="375" t="s">
        <v>21280</v>
      </c>
      <c r="CXZ1534" s="375" t="s">
        <v>21280</v>
      </c>
      <c r="CYA1534" s="375" t="s">
        <v>21280</v>
      </c>
      <c r="CYB1534" s="375" t="s">
        <v>21280</v>
      </c>
      <c r="CYC1534" s="375" t="s">
        <v>21280</v>
      </c>
      <c r="CYD1534" s="375" t="s">
        <v>21280</v>
      </c>
      <c r="CYE1534" s="375" t="s">
        <v>21280</v>
      </c>
      <c r="CYF1534" s="375" t="s">
        <v>21280</v>
      </c>
      <c r="CYG1534" s="375" t="s">
        <v>21280</v>
      </c>
      <c r="CYH1534" s="375" t="s">
        <v>21280</v>
      </c>
      <c r="CYI1534" s="375" t="s">
        <v>21280</v>
      </c>
      <c r="CYJ1534" s="375" t="s">
        <v>21280</v>
      </c>
      <c r="CYK1534" s="375" t="s">
        <v>21280</v>
      </c>
      <c r="CYL1534" s="375" t="s">
        <v>21280</v>
      </c>
      <c r="CYM1534" s="375" t="s">
        <v>21280</v>
      </c>
      <c r="CYN1534" s="375" t="s">
        <v>21280</v>
      </c>
      <c r="CYO1534" s="375" t="s">
        <v>21280</v>
      </c>
      <c r="CYP1534" s="375" t="s">
        <v>21280</v>
      </c>
      <c r="CYQ1534" s="375" t="s">
        <v>21280</v>
      </c>
      <c r="CYR1534" s="375" t="s">
        <v>21280</v>
      </c>
      <c r="CYS1534" s="375" t="s">
        <v>21280</v>
      </c>
      <c r="CYT1534" s="375" t="s">
        <v>21280</v>
      </c>
      <c r="CYU1534" s="375" t="s">
        <v>21280</v>
      </c>
      <c r="CYV1534" s="375" t="s">
        <v>21280</v>
      </c>
      <c r="CYW1534" s="375" t="s">
        <v>21280</v>
      </c>
      <c r="CYX1534" s="375" t="s">
        <v>21280</v>
      </c>
      <c r="CYY1534" s="375" t="s">
        <v>21280</v>
      </c>
      <c r="CYZ1534" s="375" t="s">
        <v>21280</v>
      </c>
      <c r="CZA1534" s="375" t="s">
        <v>21280</v>
      </c>
      <c r="CZB1534" s="375" t="s">
        <v>21280</v>
      </c>
      <c r="CZC1534" s="375" t="s">
        <v>21280</v>
      </c>
      <c r="CZD1534" s="375" t="s">
        <v>21280</v>
      </c>
      <c r="CZE1534" s="375" t="s">
        <v>21280</v>
      </c>
      <c r="CZF1534" s="375" t="s">
        <v>21280</v>
      </c>
      <c r="CZG1534" s="375" t="s">
        <v>21280</v>
      </c>
      <c r="CZH1534" s="375" t="s">
        <v>21280</v>
      </c>
      <c r="CZI1534" s="375" t="s">
        <v>21280</v>
      </c>
      <c r="CZJ1534" s="375" t="s">
        <v>21280</v>
      </c>
      <c r="CZK1534" s="375" t="s">
        <v>21280</v>
      </c>
      <c r="CZL1534" s="375" t="s">
        <v>21280</v>
      </c>
      <c r="CZM1534" s="375" t="s">
        <v>21280</v>
      </c>
      <c r="CZN1534" s="375" t="s">
        <v>21280</v>
      </c>
      <c r="CZO1534" s="375" t="s">
        <v>21280</v>
      </c>
      <c r="CZP1534" s="375" t="s">
        <v>21280</v>
      </c>
      <c r="CZQ1534" s="375" t="s">
        <v>21280</v>
      </c>
      <c r="CZR1534" s="375" t="s">
        <v>21280</v>
      </c>
      <c r="CZS1534" s="375" t="s">
        <v>21280</v>
      </c>
      <c r="CZT1534" s="375" t="s">
        <v>21280</v>
      </c>
      <c r="CZU1534" s="375" t="s">
        <v>21280</v>
      </c>
      <c r="CZV1534" s="375" t="s">
        <v>21280</v>
      </c>
      <c r="CZW1534" s="375" t="s">
        <v>21280</v>
      </c>
      <c r="CZX1534" s="375" t="s">
        <v>21280</v>
      </c>
      <c r="CZY1534" s="375" t="s">
        <v>21280</v>
      </c>
      <c r="CZZ1534" s="375" t="s">
        <v>21280</v>
      </c>
      <c r="DAA1534" s="375" t="s">
        <v>21280</v>
      </c>
      <c r="DAB1534" s="375" t="s">
        <v>21280</v>
      </c>
      <c r="DAC1534" s="375" t="s">
        <v>21280</v>
      </c>
      <c r="DAD1534" s="375" t="s">
        <v>21280</v>
      </c>
      <c r="DAE1534" s="375" t="s">
        <v>21280</v>
      </c>
      <c r="DAF1534" s="375" t="s">
        <v>21280</v>
      </c>
      <c r="DAG1534" s="375" t="s">
        <v>21280</v>
      </c>
      <c r="DAH1534" s="375" t="s">
        <v>21280</v>
      </c>
      <c r="DAI1534" s="375" t="s">
        <v>21280</v>
      </c>
      <c r="DAJ1534" s="375" t="s">
        <v>21280</v>
      </c>
      <c r="DAK1534" s="375" t="s">
        <v>21280</v>
      </c>
      <c r="DAL1534" s="375" t="s">
        <v>21280</v>
      </c>
      <c r="DAM1534" s="375" t="s">
        <v>21280</v>
      </c>
      <c r="DAN1534" s="375" t="s">
        <v>21280</v>
      </c>
      <c r="DAO1534" s="375" t="s">
        <v>21280</v>
      </c>
      <c r="DAP1534" s="375" t="s">
        <v>21280</v>
      </c>
      <c r="DAQ1534" s="375" t="s">
        <v>21280</v>
      </c>
      <c r="DAR1534" s="375" t="s">
        <v>21280</v>
      </c>
      <c r="DAS1534" s="375" t="s">
        <v>21280</v>
      </c>
      <c r="DAT1534" s="375" t="s">
        <v>21280</v>
      </c>
      <c r="DAU1534" s="375" t="s">
        <v>21280</v>
      </c>
      <c r="DAV1534" s="375" t="s">
        <v>21280</v>
      </c>
      <c r="DAW1534" s="375" t="s">
        <v>21280</v>
      </c>
      <c r="DAX1534" s="375" t="s">
        <v>21280</v>
      </c>
      <c r="DAY1534" s="375" t="s">
        <v>21280</v>
      </c>
      <c r="DAZ1534" s="375" t="s">
        <v>21280</v>
      </c>
      <c r="DBA1534" s="375" t="s">
        <v>21280</v>
      </c>
      <c r="DBB1534" s="375" t="s">
        <v>21280</v>
      </c>
      <c r="DBC1534" s="375" t="s">
        <v>21280</v>
      </c>
      <c r="DBD1534" s="375" t="s">
        <v>21280</v>
      </c>
      <c r="DBE1534" s="375" t="s">
        <v>21280</v>
      </c>
      <c r="DBF1534" s="375" t="s">
        <v>21280</v>
      </c>
      <c r="DBG1534" s="375" t="s">
        <v>21280</v>
      </c>
      <c r="DBH1534" s="375" t="s">
        <v>21280</v>
      </c>
      <c r="DBI1534" s="375" t="s">
        <v>21280</v>
      </c>
      <c r="DBJ1534" s="375" t="s">
        <v>21280</v>
      </c>
      <c r="DBK1534" s="375" t="s">
        <v>21280</v>
      </c>
      <c r="DBL1534" s="375" t="s">
        <v>21280</v>
      </c>
      <c r="DBM1534" s="375" t="s">
        <v>21280</v>
      </c>
      <c r="DBN1534" s="375" t="s">
        <v>21280</v>
      </c>
      <c r="DBO1534" s="375" t="s">
        <v>21280</v>
      </c>
      <c r="DBP1534" s="375" t="s">
        <v>21280</v>
      </c>
      <c r="DBQ1534" s="375" t="s">
        <v>21280</v>
      </c>
      <c r="DBR1534" s="375" t="s">
        <v>21280</v>
      </c>
      <c r="DBS1534" s="375" t="s">
        <v>21280</v>
      </c>
      <c r="DBT1534" s="375" t="s">
        <v>21280</v>
      </c>
      <c r="DBU1534" s="375" t="s">
        <v>21280</v>
      </c>
      <c r="DBV1534" s="375" t="s">
        <v>21280</v>
      </c>
      <c r="DBW1534" s="375" t="s">
        <v>21280</v>
      </c>
      <c r="DBX1534" s="375" t="s">
        <v>21280</v>
      </c>
      <c r="DBY1534" s="375" t="s">
        <v>21280</v>
      </c>
      <c r="DBZ1534" s="375" t="s">
        <v>21280</v>
      </c>
      <c r="DCA1534" s="375" t="s">
        <v>21280</v>
      </c>
      <c r="DCB1534" s="375" t="s">
        <v>21280</v>
      </c>
      <c r="DCC1534" s="375" t="s">
        <v>21280</v>
      </c>
      <c r="DCD1534" s="375" t="s">
        <v>21280</v>
      </c>
      <c r="DCE1534" s="375" t="s">
        <v>21280</v>
      </c>
      <c r="DCF1534" s="375" t="s">
        <v>21280</v>
      </c>
      <c r="DCG1534" s="375" t="s">
        <v>21280</v>
      </c>
      <c r="DCH1534" s="375" t="s">
        <v>21280</v>
      </c>
      <c r="DCI1534" s="375" t="s">
        <v>21280</v>
      </c>
      <c r="DCJ1534" s="375" t="s">
        <v>21280</v>
      </c>
      <c r="DCK1534" s="375" t="s">
        <v>21280</v>
      </c>
      <c r="DCL1534" s="375" t="s">
        <v>21280</v>
      </c>
      <c r="DCM1534" s="375" t="s">
        <v>21280</v>
      </c>
      <c r="DCN1534" s="375" t="s">
        <v>21280</v>
      </c>
      <c r="DCO1534" s="375" t="s">
        <v>21280</v>
      </c>
      <c r="DCP1534" s="375" t="s">
        <v>21280</v>
      </c>
      <c r="DCQ1534" s="375" t="s">
        <v>21280</v>
      </c>
      <c r="DCR1534" s="375" t="s">
        <v>21280</v>
      </c>
      <c r="DCS1534" s="375" t="s">
        <v>21280</v>
      </c>
      <c r="DCT1534" s="375" t="s">
        <v>21280</v>
      </c>
      <c r="DCU1534" s="375" t="s">
        <v>21280</v>
      </c>
      <c r="DCV1534" s="375" t="s">
        <v>21280</v>
      </c>
      <c r="DCW1534" s="375" t="s">
        <v>21280</v>
      </c>
      <c r="DCX1534" s="375" t="s">
        <v>21280</v>
      </c>
      <c r="DCY1534" s="375" t="s">
        <v>21280</v>
      </c>
      <c r="DCZ1534" s="375" t="s">
        <v>21280</v>
      </c>
      <c r="DDA1534" s="375" t="s">
        <v>21280</v>
      </c>
      <c r="DDB1534" s="375" t="s">
        <v>21280</v>
      </c>
      <c r="DDC1534" s="375" t="s">
        <v>21280</v>
      </c>
      <c r="DDD1534" s="375" t="s">
        <v>21280</v>
      </c>
      <c r="DDE1534" s="375" t="s">
        <v>21280</v>
      </c>
      <c r="DDF1534" s="375" t="s">
        <v>21280</v>
      </c>
      <c r="DDG1534" s="375" t="s">
        <v>21280</v>
      </c>
      <c r="DDH1534" s="375" t="s">
        <v>21280</v>
      </c>
      <c r="DDI1534" s="375" t="s">
        <v>21280</v>
      </c>
      <c r="DDJ1534" s="375" t="s">
        <v>21280</v>
      </c>
      <c r="DDK1534" s="375" t="s">
        <v>21280</v>
      </c>
      <c r="DDL1534" s="375" t="s">
        <v>21280</v>
      </c>
      <c r="DDM1534" s="375" t="s">
        <v>21280</v>
      </c>
      <c r="DDN1534" s="375" t="s">
        <v>21280</v>
      </c>
      <c r="DDO1534" s="375" t="s">
        <v>21280</v>
      </c>
      <c r="DDP1534" s="375" t="s">
        <v>21280</v>
      </c>
      <c r="DDQ1534" s="375" t="s">
        <v>21280</v>
      </c>
      <c r="DDR1534" s="375" t="s">
        <v>21280</v>
      </c>
      <c r="DDS1534" s="375" t="s">
        <v>21280</v>
      </c>
      <c r="DDT1534" s="375" t="s">
        <v>21280</v>
      </c>
      <c r="DDU1534" s="375" t="s">
        <v>21280</v>
      </c>
      <c r="DDV1534" s="375" t="s">
        <v>21280</v>
      </c>
      <c r="DDW1534" s="375" t="s">
        <v>21280</v>
      </c>
      <c r="DDX1534" s="375" t="s">
        <v>21280</v>
      </c>
      <c r="DDY1534" s="375" t="s">
        <v>21280</v>
      </c>
      <c r="DDZ1534" s="375" t="s">
        <v>21280</v>
      </c>
      <c r="DEA1534" s="375" t="s">
        <v>21280</v>
      </c>
      <c r="DEB1534" s="375" t="s">
        <v>21280</v>
      </c>
      <c r="DEC1534" s="375" t="s">
        <v>21280</v>
      </c>
      <c r="DED1534" s="375" t="s">
        <v>21280</v>
      </c>
      <c r="DEE1534" s="375" t="s">
        <v>21280</v>
      </c>
      <c r="DEF1534" s="375" t="s">
        <v>21280</v>
      </c>
      <c r="DEG1534" s="375" t="s">
        <v>21280</v>
      </c>
      <c r="DEH1534" s="375" t="s">
        <v>21280</v>
      </c>
      <c r="DEI1534" s="375" t="s">
        <v>21280</v>
      </c>
      <c r="DEJ1534" s="375" t="s">
        <v>21280</v>
      </c>
      <c r="DEK1534" s="375" t="s">
        <v>21280</v>
      </c>
      <c r="DEL1534" s="375" t="s">
        <v>21280</v>
      </c>
      <c r="DEM1534" s="375" t="s">
        <v>21280</v>
      </c>
      <c r="DEN1534" s="375" t="s">
        <v>21280</v>
      </c>
      <c r="DEO1534" s="375" t="s">
        <v>21280</v>
      </c>
      <c r="DEP1534" s="375" t="s">
        <v>21280</v>
      </c>
      <c r="DEQ1534" s="375" t="s">
        <v>21280</v>
      </c>
      <c r="DER1534" s="375" t="s">
        <v>21280</v>
      </c>
      <c r="DES1534" s="375" t="s">
        <v>21280</v>
      </c>
      <c r="DET1534" s="375" t="s">
        <v>21280</v>
      </c>
      <c r="DEU1534" s="375" t="s">
        <v>21280</v>
      </c>
      <c r="DEV1534" s="375" t="s">
        <v>21280</v>
      </c>
      <c r="DEW1534" s="375" t="s">
        <v>21280</v>
      </c>
      <c r="DEX1534" s="375" t="s">
        <v>21280</v>
      </c>
      <c r="DEY1534" s="375" t="s">
        <v>21280</v>
      </c>
      <c r="DEZ1534" s="375" t="s">
        <v>21280</v>
      </c>
      <c r="DFA1534" s="375" t="s">
        <v>21280</v>
      </c>
      <c r="DFB1534" s="375" t="s">
        <v>21280</v>
      </c>
      <c r="DFC1534" s="375" t="s">
        <v>21280</v>
      </c>
      <c r="DFD1534" s="375" t="s">
        <v>21280</v>
      </c>
      <c r="DFE1534" s="375" t="s">
        <v>21280</v>
      </c>
      <c r="DFF1534" s="375" t="s">
        <v>21280</v>
      </c>
      <c r="DFG1534" s="375" t="s">
        <v>21280</v>
      </c>
      <c r="DFH1534" s="375" t="s">
        <v>21280</v>
      </c>
      <c r="DFI1534" s="375" t="s">
        <v>21280</v>
      </c>
      <c r="DFJ1534" s="375" t="s">
        <v>21280</v>
      </c>
      <c r="DFK1534" s="375" t="s">
        <v>21280</v>
      </c>
      <c r="DFL1534" s="375" t="s">
        <v>21280</v>
      </c>
      <c r="DFM1534" s="375" t="s">
        <v>21280</v>
      </c>
      <c r="DFN1534" s="375" t="s">
        <v>21280</v>
      </c>
      <c r="DFO1534" s="375" t="s">
        <v>21280</v>
      </c>
      <c r="DFP1534" s="375" t="s">
        <v>21280</v>
      </c>
      <c r="DFQ1534" s="375" t="s">
        <v>21280</v>
      </c>
      <c r="DFR1534" s="375" t="s">
        <v>21280</v>
      </c>
      <c r="DFS1534" s="375" t="s">
        <v>21280</v>
      </c>
      <c r="DFT1534" s="375" t="s">
        <v>21280</v>
      </c>
      <c r="DFU1534" s="375" t="s">
        <v>21280</v>
      </c>
      <c r="DFV1534" s="375" t="s">
        <v>21280</v>
      </c>
      <c r="DFW1534" s="375" t="s">
        <v>21280</v>
      </c>
      <c r="DFX1534" s="375" t="s">
        <v>21280</v>
      </c>
      <c r="DFY1534" s="375" t="s">
        <v>21280</v>
      </c>
      <c r="DFZ1534" s="375" t="s">
        <v>21280</v>
      </c>
      <c r="DGA1534" s="375" t="s">
        <v>21280</v>
      </c>
      <c r="DGB1534" s="375" t="s">
        <v>21280</v>
      </c>
      <c r="DGC1534" s="375" t="s">
        <v>21280</v>
      </c>
      <c r="DGD1534" s="375" t="s">
        <v>21280</v>
      </c>
      <c r="DGE1534" s="375" t="s">
        <v>21280</v>
      </c>
      <c r="DGF1534" s="375" t="s">
        <v>21280</v>
      </c>
      <c r="DGG1534" s="375" t="s">
        <v>21280</v>
      </c>
      <c r="DGH1534" s="375" t="s">
        <v>21280</v>
      </c>
      <c r="DGI1534" s="375" t="s">
        <v>21280</v>
      </c>
      <c r="DGJ1534" s="375" t="s">
        <v>21280</v>
      </c>
      <c r="DGK1534" s="375" t="s">
        <v>21280</v>
      </c>
      <c r="DGL1534" s="375" t="s">
        <v>21280</v>
      </c>
      <c r="DGM1534" s="375" t="s">
        <v>21280</v>
      </c>
      <c r="DGN1534" s="375" t="s">
        <v>21280</v>
      </c>
      <c r="DGO1534" s="375" t="s">
        <v>21280</v>
      </c>
      <c r="DGP1534" s="375" t="s">
        <v>21280</v>
      </c>
      <c r="DGQ1534" s="375" t="s">
        <v>21280</v>
      </c>
      <c r="DGR1534" s="375" t="s">
        <v>21280</v>
      </c>
      <c r="DGS1534" s="375" t="s">
        <v>21280</v>
      </c>
      <c r="DGT1534" s="375" t="s">
        <v>21280</v>
      </c>
      <c r="DGU1534" s="375" t="s">
        <v>21280</v>
      </c>
      <c r="DGV1534" s="375" t="s">
        <v>21280</v>
      </c>
      <c r="DGW1534" s="375" t="s">
        <v>21280</v>
      </c>
      <c r="DGX1534" s="375" t="s">
        <v>21280</v>
      </c>
      <c r="DGY1534" s="375" t="s">
        <v>21280</v>
      </c>
      <c r="DGZ1534" s="375" t="s">
        <v>21280</v>
      </c>
      <c r="DHA1534" s="375" t="s">
        <v>21280</v>
      </c>
      <c r="DHB1534" s="375" t="s">
        <v>21280</v>
      </c>
      <c r="DHC1534" s="375" t="s">
        <v>21280</v>
      </c>
      <c r="DHD1534" s="375" t="s">
        <v>21280</v>
      </c>
      <c r="DHE1534" s="375" t="s">
        <v>21280</v>
      </c>
      <c r="DHF1534" s="375" t="s">
        <v>21280</v>
      </c>
      <c r="DHG1534" s="375" t="s">
        <v>21280</v>
      </c>
      <c r="DHH1534" s="375" t="s">
        <v>21280</v>
      </c>
      <c r="DHI1534" s="375" t="s">
        <v>21280</v>
      </c>
      <c r="DHJ1534" s="375" t="s">
        <v>21280</v>
      </c>
      <c r="DHK1534" s="375" t="s">
        <v>21280</v>
      </c>
      <c r="DHL1534" s="375" t="s">
        <v>21280</v>
      </c>
      <c r="DHM1534" s="375" t="s">
        <v>21280</v>
      </c>
      <c r="DHN1534" s="375" t="s">
        <v>21280</v>
      </c>
      <c r="DHO1534" s="375" t="s">
        <v>21280</v>
      </c>
      <c r="DHP1534" s="375" t="s">
        <v>21280</v>
      </c>
      <c r="DHQ1534" s="375" t="s">
        <v>21280</v>
      </c>
      <c r="DHR1534" s="375" t="s">
        <v>21280</v>
      </c>
      <c r="DHS1534" s="375" t="s">
        <v>21280</v>
      </c>
      <c r="DHT1534" s="375" t="s">
        <v>21280</v>
      </c>
      <c r="DHU1534" s="375" t="s">
        <v>21280</v>
      </c>
      <c r="DHV1534" s="375" t="s">
        <v>21280</v>
      </c>
      <c r="DHW1534" s="375" t="s">
        <v>21280</v>
      </c>
      <c r="DHX1534" s="375" t="s">
        <v>21280</v>
      </c>
      <c r="DHY1534" s="375" t="s">
        <v>21280</v>
      </c>
      <c r="DHZ1534" s="375" t="s">
        <v>21280</v>
      </c>
      <c r="DIA1534" s="375" t="s">
        <v>21280</v>
      </c>
      <c r="DIB1534" s="375" t="s">
        <v>21280</v>
      </c>
      <c r="DIC1534" s="375" t="s">
        <v>21280</v>
      </c>
      <c r="DID1534" s="375" t="s">
        <v>21280</v>
      </c>
      <c r="DIE1534" s="375" t="s">
        <v>21280</v>
      </c>
      <c r="DIF1534" s="375" t="s">
        <v>21280</v>
      </c>
      <c r="DIG1534" s="375" t="s">
        <v>21280</v>
      </c>
      <c r="DIH1534" s="375" t="s">
        <v>21280</v>
      </c>
      <c r="DII1534" s="375" t="s">
        <v>21280</v>
      </c>
      <c r="DIJ1534" s="375" t="s">
        <v>21280</v>
      </c>
      <c r="DIK1534" s="375" t="s">
        <v>21280</v>
      </c>
      <c r="DIL1534" s="375" t="s">
        <v>21280</v>
      </c>
      <c r="DIM1534" s="375" t="s">
        <v>21280</v>
      </c>
      <c r="DIN1534" s="375" t="s">
        <v>21280</v>
      </c>
      <c r="DIO1534" s="375" t="s">
        <v>21280</v>
      </c>
      <c r="DIP1534" s="375" t="s">
        <v>21280</v>
      </c>
      <c r="DIQ1534" s="375" t="s">
        <v>21280</v>
      </c>
      <c r="DIR1534" s="375" t="s">
        <v>21280</v>
      </c>
      <c r="DIS1534" s="375" t="s">
        <v>21280</v>
      </c>
      <c r="DIT1534" s="375" t="s">
        <v>21280</v>
      </c>
      <c r="DIU1534" s="375" t="s">
        <v>21280</v>
      </c>
      <c r="DIV1534" s="375" t="s">
        <v>21280</v>
      </c>
      <c r="DIW1534" s="375" t="s">
        <v>21280</v>
      </c>
      <c r="DIX1534" s="375" t="s">
        <v>21280</v>
      </c>
      <c r="DIY1534" s="375" t="s">
        <v>21280</v>
      </c>
      <c r="DIZ1534" s="375" t="s">
        <v>21280</v>
      </c>
      <c r="DJA1534" s="375" t="s">
        <v>21280</v>
      </c>
      <c r="DJB1534" s="375" t="s">
        <v>21280</v>
      </c>
      <c r="DJC1534" s="375" t="s">
        <v>21280</v>
      </c>
      <c r="DJD1534" s="375" t="s">
        <v>21280</v>
      </c>
      <c r="DJE1534" s="375" t="s">
        <v>21280</v>
      </c>
      <c r="DJF1534" s="375" t="s">
        <v>21280</v>
      </c>
      <c r="DJG1534" s="375" t="s">
        <v>21280</v>
      </c>
      <c r="DJH1534" s="375" t="s">
        <v>21280</v>
      </c>
      <c r="DJI1534" s="375" t="s">
        <v>21280</v>
      </c>
      <c r="DJJ1534" s="375" t="s">
        <v>21280</v>
      </c>
      <c r="DJK1534" s="375" t="s">
        <v>21280</v>
      </c>
      <c r="DJL1534" s="375" t="s">
        <v>21280</v>
      </c>
      <c r="DJM1534" s="375" t="s">
        <v>21280</v>
      </c>
      <c r="DJN1534" s="375" t="s">
        <v>21280</v>
      </c>
      <c r="DJO1534" s="375" t="s">
        <v>21280</v>
      </c>
      <c r="DJP1534" s="375" t="s">
        <v>21280</v>
      </c>
      <c r="DJQ1534" s="375" t="s">
        <v>21280</v>
      </c>
      <c r="DJR1534" s="375" t="s">
        <v>21280</v>
      </c>
      <c r="DJS1534" s="375" t="s">
        <v>21280</v>
      </c>
      <c r="DJT1534" s="375" t="s">
        <v>21280</v>
      </c>
      <c r="DJU1534" s="375" t="s">
        <v>21280</v>
      </c>
      <c r="DJV1534" s="375" t="s">
        <v>21280</v>
      </c>
      <c r="DJW1534" s="375" t="s">
        <v>21280</v>
      </c>
      <c r="DJX1534" s="375" t="s">
        <v>21280</v>
      </c>
      <c r="DJY1534" s="375" t="s">
        <v>21280</v>
      </c>
      <c r="DJZ1534" s="375" t="s">
        <v>21280</v>
      </c>
      <c r="DKA1534" s="375" t="s">
        <v>21280</v>
      </c>
      <c r="DKB1534" s="375" t="s">
        <v>21280</v>
      </c>
      <c r="DKC1534" s="375" t="s">
        <v>21280</v>
      </c>
      <c r="DKD1534" s="375" t="s">
        <v>21280</v>
      </c>
      <c r="DKE1534" s="375" t="s">
        <v>21280</v>
      </c>
      <c r="DKF1534" s="375" t="s">
        <v>21280</v>
      </c>
      <c r="DKG1534" s="375" t="s">
        <v>21280</v>
      </c>
      <c r="DKH1534" s="375" t="s">
        <v>21280</v>
      </c>
      <c r="DKI1534" s="375" t="s">
        <v>21280</v>
      </c>
      <c r="DKJ1534" s="375" t="s">
        <v>21280</v>
      </c>
      <c r="DKK1534" s="375" t="s">
        <v>21280</v>
      </c>
      <c r="DKL1534" s="375" t="s">
        <v>21280</v>
      </c>
      <c r="DKM1534" s="375" t="s">
        <v>21280</v>
      </c>
      <c r="DKN1534" s="375" t="s">
        <v>21280</v>
      </c>
      <c r="DKO1534" s="375" t="s">
        <v>21280</v>
      </c>
      <c r="DKP1534" s="375" t="s">
        <v>21280</v>
      </c>
      <c r="DKQ1534" s="375" t="s">
        <v>21280</v>
      </c>
      <c r="DKR1534" s="375" t="s">
        <v>21280</v>
      </c>
      <c r="DKS1534" s="375" t="s">
        <v>21280</v>
      </c>
      <c r="DKT1534" s="375" t="s">
        <v>21280</v>
      </c>
      <c r="DKU1534" s="375" t="s">
        <v>21280</v>
      </c>
      <c r="DKV1534" s="375" t="s">
        <v>21280</v>
      </c>
      <c r="DKW1534" s="375" t="s">
        <v>21280</v>
      </c>
      <c r="DKX1534" s="375" t="s">
        <v>21280</v>
      </c>
      <c r="DKY1534" s="375" t="s">
        <v>21280</v>
      </c>
      <c r="DKZ1534" s="375" t="s">
        <v>21280</v>
      </c>
      <c r="DLA1534" s="375" t="s">
        <v>21280</v>
      </c>
      <c r="DLB1534" s="375" t="s">
        <v>21280</v>
      </c>
      <c r="DLC1534" s="375" t="s">
        <v>21280</v>
      </c>
      <c r="DLD1534" s="375" t="s">
        <v>21280</v>
      </c>
      <c r="DLE1534" s="375" t="s">
        <v>21280</v>
      </c>
      <c r="DLF1534" s="375" t="s">
        <v>21280</v>
      </c>
      <c r="DLG1534" s="375" t="s">
        <v>21280</v>
      </c>
      <c r="DLH1534" s="375" t="s">
        <v>21280</v>
      </c>
      <c r="DLI1534" s="375" t="s">
        <v>21280</v>
      </c>
      <c r="DLJ1534" s="375" t="s">
        <v>21280</v>
      </c>
      <c r="DLK1534" s="375" t="s">
        <v>21280</v>
      </c>
      <c r="DLL1534" s="375" t="s">
        <v>21280</v>
      </c>
      <c r="DLM1534" s="375" t="s">
        <v>21280</v>
      </c>
      <c r="DLN1534" s="375" t="s">
        <v>21280</v>
      </c>
      <c r="DLO1534" s="375" t="s">
        <v>21280</v>
      </c>
      <c r="DLP1534" s="375" t="s">
        <v>21280</v>
      </c>
      <c r="DLQ1534" s="375" t="s">
        <v>21280</v>
      </c>
      <c r="DLR1534" s="375" t="s">
        <v>21280</v>
      </c>
      <c r="DLS1534" s="375" t="s">
        <v>21280</v>
      </c>
      <c r="DLT1534" s="375" t="s">
        <v>21280</v>
      </c>
      <c r="DLU1534" s="375" t="s">
        <v>21280</v>
      </c>
      <c r="DLV1534" s="375" t="s">
        <v>21280</v>
      </c>
      <c r="DLW1534" s="375" t="s">
        <v>21280</v>
      </c>
      <c r="DLX1534" s="375" t="s">
        <v>21280</v>
      </c>
      <c r="DLY1534" s="375" t="s">
        <v>21280</v>
      </c>
      <c r="DLZ1534" s="375" t="s">
        <v>21280</v>
      </c>
      <c r="DMA1534" s="375" t="s">
        <v>21280</v>
      </c>
      <c r="DMB1534" s="375" t="s">
        <v>21280</v>
      </c>
      <c r="DMC1534" s="375" t="s">
        <v>21280</v>
      </c>
      <c r="DMD1534" s="375" t="s">
        <v>21280</v>
      </c>
      <c r="DME1534" s="375" t="s">
        <v>21280</v>
      </c>
      <c r="DMF1534" s="375" t="s">
        <v>21280</v>
      </c>
      <c r="DMG1534" s="375" t="s">
        <v>21280</v>
      </c>
      <c r="DMH1534" s="375" t="s">
        <v>21280</v>
      </c>
      <c r="DMI1534" s="375" t="s">
        <v>21280</v>
      </c>
      <c r="DMJ1534" s="375" t="s">
        <v>21280</v>
      </c>
      <c r="DMK1534" s="375" t="s">
        <v>21280</v>
      </c>
      <c r="DML1534" s="375" t="s">
        <v>21280</v>
      </c>
      <c r="DMM1534" s="375" t="s">
        <v>21280</v>
      </c>
      <c r="DMN1534" s="375" t="s">
        <v>21280</v>
      </c>
      <c r="DMO1534" s="375" t="s">
        <v>21280</v>
      </c>
      <c r="DMP1534" s="375" t="s">
        <v>21280</v>
      </c>
      <c r="DMQ1534" s="375" t="s">
        <v>21280</v>
      </c>
      <c r="DMR1534" s="375" t="s">
        <v>21280</v>
      </c>
      <c r="DMS1534" s="375" t="s">
        <v>21280</v>
      </c>
      <c r="DMT1534" s="375" t="s">
        <v>21280</v>
      </c>
      <c r="DMU1534" s="375" t="s">
        <v>21280</v>
      </c>
      <c r="DMV1534" s="375" t="s">
        <v>21280</v>
      </c>
      <c r="DMW1534" s="375" t="s">
        <v>21280</v>
      </c>
      <c r="DMX1534" s="375" t="s">
        <v>21280</v>
      </c>
      <c r="DMY1534" s="375" t="s">
        <v>21280</v>
      </c>
      <c r="DMZ1534" s="375" t="s">
        <v>21280</v>
      </c>
      <c r="DNA1534" s="375" t="s">
        <v>21280</v>
      </c>
      <c r="DNB1534" s="375" t="s">
        <v>21280</v>
      </c>
      <c r="DNC1534" s="375" t="s">
        <v>21280</v>
      </c>
      <c r="DND1534" s="375" t="s">
        <v>21280</v>
      </c>
      <c r="DNE1534" s="375" t="s">
        <v>21280</v>
      </c>
      <c r="DNF1534" s="375" t="s">
        <v>21280</v>
      </c>
      <c r="DNG1534" s="375" t="s">
        <v>21280</v>
      </c>
      <c r="DNH1534" s="375" t="s">
        <v>21280</v>
      </c>
      <c r="DNI1534" s="375" t="s">
        <v>21280</v>
      </c>
      <c r="DNJ1534" s="375" t="s">
        <v>21280</v>
      </c>
      <c r="DNK1534" s="375" t="s">
        <v>21280</v>
      </c>
      <c r="DNL1534" s="375" t="s">
        <v>21280</v>
      </c>
      <c r="DNM1534" s="375" t="s">
        <v>21280</v>
      </c>
      <c r="DNN1534" s="375" t="s">
        <v>21280</v>
      </c>
      <c r="DNO1534" s="375" t="s">
        <v>21280</v>
      </c>
      <c r="DNP1534" s="375" t="s">
        <v>21280</v>
      </c>
      <c r="DNQ1534" s="375" t="s">
        <v>21280</v>
      </c>
      <c r="DNR1534" s="375" t="s">
        <v>21280</v>
      </c>
      <c r="DNS1534" s="375" t="s">
        <v>21280</v>
      </c>
      <c r="DNT1534" s="375" t="s">
        <v>21280</v>
      </c>
      <c r="DNU1534" s="375" t="s">
        <v>21280</v>
      </c>
      <c r="DNV1534" s="375" t="s">
        <v>21280</v>
      </c>
      <c r="DNW1534" s="375" t="s">
        <v>21280</v>
      </c>
      <c r="DNX1534" s="375" t="s">
        <v>21280</v>
      </c>
      <c r="DNY1534" s="375" t="s">
        <v>21280</v>
      </c>
      <c r="DNZ1534" s="375" t="s">
        <v>21280</v>
      </c>
      <c r="DOA1534" s="375" t="s">
        <v>21280</v>
      </c>
      <c r="DOB1534" s="375" t="s">
        <v>21280</v>
      </c>
      <c r="DOC1534" s="375" t="s">
        <v>21280</v>
      </c>
      <c r="DOD1534" s="375" t="s">
        <v>21280</v>
      </c>
      <c r="DOE1534" s="375" t="s">
        <v>21280</v>
      </c>
      <c r="DOF1534" s="375" t="s">
        <v>21280</v>
      </c>
      <c r="DOG1534" s="375" t="s">
        <v>21280</v>
      </c>
      <c r="DOH1534" s="375" t="s">
        <v>21280</v>
      </c>
      <c r="DOI1534" s="375" t="s">
        <v>21280</v>
      </c>
      <c r="DOJ1534" s="375" t="s">
        <v>21280</v>
      </c>
      <c r="DOK1534" s="375" t="s">
        <v>21280</v>
      </c>
      <c r="DOL1534" s="375" t="s">
        <v>21280</v>
      </c>
      <c r="DOM1534" s="375" t="s">
        <v>21280</v>
      </c>
      <c r="DON1534" s="375" t="s">
        <v>21280</v>
      </c>
      <c r="DOO1534" s="375" t="s">
        <v>21280</v>
      </c>
      <c r="DOP1534" s="375" t="s">
        <v>21280</v>
      </c>
      <c r="DOQ1534" s="375" t="s">
        <v>21280</v>
      </c>
      <c r="DOR1534" s="375" t="s">
        <v>21280</v>
      </c>
      <c r="DOS1534" s="375" t="s">
        <v>21280</v>
      </c>
      <c r="DOT1534" s="375" t="s">
        <v>21280</v>
      </c>
      <c r="DOU1534" s="375" t="s">
        <v>21280</v>
      </c>
      <c r="DOV1534" s="375" t="s">
        <v>21280</v>
      </c>
      <c r="DOW1534" s="375" t="s">
        <v>21280</v>
      </c>
      <c r="DOX1534" s="375" t="s">
        <v>21280</v>
      </c>
      <c r="DOY1534" s="375" t="s">
        <v>21280</v>
      </c>
      <c r="DOZ1534" s="375" t="s">
        <v>21280</v>
      </c>
      <c r="DPA1534" s="375" t="s">
        <v>21280</v>
      </c>
      <c r="DPB1534" s="375" t="s">
        <v>21280</v>
      </c>
      <c r="DPC1534" s="375" t="s">
        <v>21280</v>
      </c>
      <c r="DPD1534" s="375" t="s">
        <v>21280</v>
      </c>
      <c r="DPE1534" s="375" t="s">
        <v>21280</v>
      </c>
      <c r="DPF1534" s="375" t="s">
        <v>21280</v>
      </c>
      <c r="DPG1534" s="375" t="s">
        <v>21280</v>
      </c>
      <c r="DPH1534" s="375" t="s">
        <v>21280</v>
      </c>
      <c r="DPI1534" s="375" t="s">
        <v>21280</v>
      </c>
      <c r="DPJ1534" s="375" t="s">
        <v>21280</v>
      </c>
      <c r="DPK1534" s="375" t="s">
        <v>21280</v>
      </c>
      <c r="DPL1534" s="375" t="s">
        <v>21280</v>
      </c>
      <c r="DPM1534" s="375" t="s">
        <v>21280</v>
      </c>
      <c r="DPN1534" s="375" t="s">
        <v>21280</v>
      </c>
      <c r="DPO1534" s="375" t="s">
        <v>21280</v>
      </c>
      <c r="DPP1534" s="375" t="s">
        <v>21280</v>
      </c>
      <c r="DPQ1534" s="375" t="s">
        <v>21280</v>
      </c>
      <c r="DPR1534" s="375" t="s">
        <v>21280</v>
      </c>
      <c r="DPS1534" s="375" t="s">
        <v>21280</v>
      </c>
      <c r="DPT1534" s="375" t="s">
        <v>21280</v>
      </c>
      <c r="DPU1534" s="375" t="s">
        <v>21280</v>
      </c>
      <c r="DPV1534" s="375" t="s">
        <v>21280</v>
      </c>
      <c r="DPW1534" s="375" t="s">
        <v>21280</v>
      </c>
      <c r="DPX1534" s="375" t="s">
        <v>21280</v>
      </c>
      <c r="DPY1534" s="375" t="s">
        <v>21280</v>
      </c>
      <c r="DPZ1534" s="375" t="s">
        <v>21280</v>
      </c>
      <c r="DQA1534" s="375" t="s">
        <v>21280</v>
      </c>
      <c r="DQB1534" s="375" t="s">
        <v>21280</v>
      </c>
      <c r="DQC1534" s="375" t="s">
        <v>21280</v>
      </c>
      <c r="DQD1534" s="375" t="s">
        <v>21280</v>
      </c>
      <c r="DQE1534" s="375" t="s">
        <v>21280</v>
      </c>
      <c r="DQF1534" s="375" t="s">
        <v>21280</v>
      </c>
      <c r="DQG1534" s="375" t="s">
        <v>21280</v>
      </c>
      <c r="DQH1534" s="375" t="s">
        <v>21280</v>
      </c>
      <c r="DQI1534" s="375" t="s">
        <v>21280</v>
      </c>
      <c r="DQJ1534" s="375" t="s">
        <v>21280</v>
      </c>
      <c r="DQK1534" s="375" t="s">
        <v>21280</v>
      </c>
      <c r="DQL1534" s="375" t="s">
        <v>21280</v>
      </c>
      <c r="DQM1534" s="375" t="s">
        <v>21280</v>
      </c>
      <c r="DQN1534" s="375" t="s">
        <v>21280</v>
      </c>
      <c r="DQO1534" s="375" t="s">
        <v>21280</v>
      </c>
      <c r="DQP1534" s="375" t="s">
        <v>21280</v>
      </c>
      <c r="DQQ1534" s="375" t="s">
        <v>21280</v>
      </c>
      <c r="DQR1534" s="375" t="s">
        <v>21280</v>
      </c>
      <c r="DQS1534" s="375" t="s">
        <v>21280</v>
      </c>
      <c r="DQT1534" s="375" t="s">
        <v>21280</v>
      </c>
      <c r="DQU1534" s="375" t="s">
        <v>21280</v>
      </c>
      <c r="DQV1534" s="375" t="s">
        <v>21280</v>
      </c>
      <c r="DQW1534" s="375" t="s">
        <v>21280</v>
      </c>
      <c r="DQX1534" s="375" t="s">
        <v>21280</v>
      </c>
      <c r="DQY1534" s="375" t="s">
        <v>21280</v>
      </c>
      <c r="DQZ1534" s="375" t="s">
        <v>21280</v>
      </c>
      <c r="DRA1534" s="375" t="s">
        <v>21280</v>
      </c>
      <c r="DRB1534" s="375" t="s">
        <v>21280</v>
      </c>
      <c r="DRC1534" s="375" t="s">
        <v>21280</v>
      </c>
      <c r="DRD1534" s="375" t="s">
        <v>21280</v>
      </c>
      <c r="DRE1534" s="375" t="s">
        <v>21280</v>
      </c>
      <c r="DRF1534" s="375" t="s">
        <v>21280</v>
      </c>
      <c r="DRG1534" s="375" t="s">
        <v>21280</v>
      </c>
      <c r="DRH1534" s="375" t="s">
        <v>21280</v>
      </c>
      <c r="DRI1534" s="375" t="s">
        <v>21280</v>
      </c>
      <c r="DRJ1534" s="375" t="s">
        <v>21280</v>
      </c>
      <c r="DRK1534" s="375" t="s">
        <v>21280</v>
      </c>
      <c r="DRL1534" s="375" t="s">
        <v>21280</v>
      </c>
      <c r="DRM1534" s="375" t="s">
        <v>21280</v>
      </c>
      <c r="DRN1534" s="375" t="s">
        <v>21280</v>
      </c>
      <c r="DRO1534" s="375" t="s">
        <v>21280</v>
      </c>
      <c r="DRP1534" s="375" t="s">
        <v>21280</v>
      </c>
      <c r="DRQ1534" s="375" t="s">
        <v>21280</v>
      </c>
      <c r="DRR1534" s="375" t="s">
        <v>21280</v>
      </c>
      <c r="DRS1534" s="375" t="s">
        <v>21280</v>
      </c>
      <c r="DRT1534" s="375" t="s">
        <v>21280</v>
      </c>
      <c r="DRU1534" s="375" t="s">
        <v>21280</v>
      </c>
      <c r="DRV1534" s="375" t="s">
        <v>21280</v>
      </c>
      <c r="DRW1534" s="375" t="s">
        <v>21280</v>
      </c>
      <c r="DRX1534" s="375" t="s">
        <v>21280</v>
      </c>
      <c r="DRY1534" s="375" t="s">
        <v>21280</v>
      </c>
      <c r="DRZ1534" s="375" t="s">
        <v>21280</v>
      </c>
      <c r="DSA1534" s="375" t="s">
        <v>21280</v>
      </c>
      <c r="DSB1534" s="375" t="s">
        <v>21280</v>
      </c>
      <c r="DSC1534" s="375" t="s">
        <v>21280</v>
      </c>
      <c r="DSD1534" s="375" t="s">
        <v>21280</v>
      </c>
      <c r="DSE1534" s="375" t="s">
        <v>21280</v>
      </c>
      <c r="DSF1534" s="375" t="s">
        <v>21280</v>
      </c>
      <c r="DSG1534" s="375" t="s">
        <v>21280</v>
      </c>
      <c r="DSH1534" s="375" t="s">
        <v>21280</v>
      </c>
      <c r="DSI1534" s="375" t="s">
        <v>21280</v>
      </c>
      <c r="DSJ1534" s="375" t="s">
        <v>21280</v>
      </c>
      <c r="DSK1534" s="375" t="s">
        <v>21280</v>
      </c>
      <c r="DSL1534" s="375" t="s">
        <v>21280</v>
      </c>
      <c r="DSM1534" s="375" t="s">
        <v>21280</v>
      </c>
      <c r="DSN1534" s="375" t="s">
        <v>21280</v>
      </c>
      <c r="DSO1534" s="375" t="s">
        <v>21280</v>
      </c>
      <c r="DSP1534" s="375" t="s">
        <v>21280</v>
      </c>
      <c r="DSQ1534" s="375" t="s">
        <v>21280</v>
      </c>
      <c r="DSR1534" s="375" t="s">
        <v>21280</v>
      </c>
      <c r="DSS1534" s="375" t="s">
        <v>21280</v>
      </c>
      <c r="DST1534" s="375" t="s">
        <v>21280</v>
      </c>
      <c r="DSU1534" s="375" t="s">
        <v>21280</v>
      </c>
      <c r="DSV1534" s="375" t="s">
        <v>21280</v>
      </c>
      <c r="DSW1534" s="375" t="s">
        <v>21280</v>
      </c>
      <c r="DSX1534" s="375" t="s">
        <v>21280</v>
      </c>
      <c r="DSY1534" s="375" t="s">
        <v>21280</v>
      </c>
      <c r="DSZ1534" s="375" t="s">
        <v>21280</v>
      </c>
      <c r="DTA1534" s="375" t="s">
        <v>21280</v>
      </c>
      <c r="DTB1534" s="375" t="s">
        <v>21280</v>
      </c>
      <c r="DTC1534" s="375" t="s">
        <v>21280</v>
      </c>
      <c r="DTD1534" s="375" t="s">
        <v>21280</v>
      </c>
      <c r="DTE1534" s="375" t="s">
        <v>21280</v>
      </c>
      <c r="DTF1534" s="375" t="s">
        <v>21280</v>
      </c>
      <c r="DTG1534" s="375" t="s">
        <v>21280</v>
      </c>
      <c r="DTH1534" s="375" t="s">
        <v>21280</v>
      </c>
      <c r="DTI1534" s="375" t="s">
        <v>21280</v>
      </c>
      <c r="DTJ1534" s="375" t="s">
        <v>21280</v>
      </c>
      <c r="DTK1534" s="375" t="s">
        <v>21280</v>
      </c>
      <c r="DTL1534" s="375" t="s">
        <v>21280</v>
      </c>
      <c r="DTM1534" s="375" t="s">
        <v>21280</v>
      </c>
      <c r="DTN1534" s="375" t="s">
        <v>21280</v>
      </c>
      <c r="DTO1534" s="375" t="s">
        <v>21280</v>
      </c>
      <c r="DTP1534" s="375" t="s">
        <v>21280</v>
      </c>
      <c r="DTQ1534" s="375" t="s">
        <v>21280</v>
      </c>
      <c r="DTR1534" s="375" t="s">
        <v>21280</v>
      </c>
      <c r="DTS1534" s="375" t="s">
        <v>21280</v>
      </c>
      <c r="DTT1534" s="375" t="s">
        <v>21280</v>
      </c>
      <c r="DTU1534" s="375" t="s">
        <v>21280</v>
      </c>
      <c r="DTV1534" s="375" t="s">
        <v>21280</v>
      </c>
      <c r="DTW1534" s="375" t="s">
        <v>21280</v>
      </c>
      <c r="DTX1534" s="375" t="s">
        <v>21280</v>
      </c>
      <c r="DTY1534" s="375" t="s">
        <v>21280</v>
      </c>
      <c r="DTZ1534" s="375" t="s">
        <v>21280</v>
      </c>
      <c r="DUA1534" s="375" t="s">
        <v>21280</v>
      </c>
      <c r="DUB1534" s="375" t="s">
        <v>21280</v>
      </c>
      <c r="DUC1534" s="375" t="s">
        <v>21280</v>
      </c>
      <c r="DUD1534" s="375" t="s">
        <v>21280</v>
      </c>
      <c r="DUE1534" s="375" t="s">
        <v>21280</v>
      </c>
      <c r="DUF1534" s="375" t="s">
        <v>21280</v>
      </c>
      <c r="DUG1534" s="375" t="s">
        <v>21280</v>
      </c>
      <c r="DUH1534" s="375" t="s">
        <v>21280</v>
      </c>
      <c r="DUI1534" s="375" t="s">
        <v>21280</v>
      </c>
      <c r="DUJ1534" s="375" t="s">
        <v>21280</v>
      </c>
      <c r="DUK1534" s="375" t="s">
        <v>21280</v>
      </c>
      <c r="DUL1534" s="375" t="s">
        <v>21280</v>
      </c>
      <c r="DUM1534" s="375" t="s">
        <v>21280</v>
      </c>
      <c r="DUN1534" s="375" t="s">
        <v>21280</v>
      </c>
      <c r="DUO1534" s="375" t="s">
        <v>21280</v>
      </c>
      <c r="DUP1534" s="375" t="s">
        <v>21280</v>
      </c>
      <c r="DUQ1534" s="375" t="s">
        <v>21280</v>
      </c>
      <c r="DUR1534" s="375" t="s">
        <v>21280</v>
      </c>
      <c r="DUS1534" s="375" t="s">
        <v>21280</v>
      </c>
      <c r="DUT1534" s="375" t="s">
        <v>21280</v>
      </c>
      <c r="DUU1534" s="375" t="s">
        <v>21280</v>
      </c>
      <c r="DUV1534" s="375" t="s">
        <v>21280</v>
      </c>
      <c r="DUW1534" s="375" t="s">
        <v>21280</v>
      </c>
      <c r="DUX1534" s="375" t="s">
        <v>21280</v>
      </c>
      <c r="DUY1534" s="375" t="s">
        <v>21280</v>
      </c>
      <c r="DUZ1534" s="375" t="s">
        <v>21280</v>
      </c>
      <c r="DVA1534" s="375" t="s">
        <v>21280</v>
      </c>
      <c r="DVB1534" s="375" t="s">
        <v>21280</v>
      </c>
      <c r="DVC1534" s="375" t="s">
        <v>21280</v>
      </c>
      <c r="DVD1534" s="375" t="s">
        <v>21280</v>
      </c>
      <c r="DVE1534" s="375" t="s">
        <v>21280</v>
      </c>
      <c r="DVF1534" s="375" t="s">
        <v>21280</v>
      </c>
      <c r="DVG1534" s="375" t="s">
        <v>21280</v>
      </c>
      <c r="DVH1534" s="375" t="s">
        <v>21280</v>
      </c>
      <c r="DVI1534" s="375" t="s">
        <v>21280</v>
      </c>
      <c r="DVJ1534" s="375" t="s">
        <v>21280</v>
      </c>
      <c r="DVK1534" s="375" t="s">
        <v>21280</v>
      </c>
      <c r="DVL1534" s="375" t="s">
        <v>21280</v>
      </c>
      <c r="DVM1534" s="375" t="s">
        <v>21280</v>
      </c>
      <c r="DVN1534" s="375" t="s">
        <v>21280</v>
      </c>
      <c r="DVO1534" s="375" t="s">
        <v>21280</v>
      </c>
      <c r="DVP1534" s="375" t="s">
        <v>21280</v>
      </c>
      <c r="DVQ1534" s="375" t="s">
        <v>21280</v>
      </c>
      <c r="DVR1534" s="375" t="s">
        <v>21280</v>
      </c>
      <c r="DVS1534" s="375" t="s">
        <v>21280</v>
      </c>
      <c r="DVT1534" s="375" t="s">
        <v>21280</v>
      </c>
      <c r="DVU1534" s="375" t="s">
        <v>21280</v>
      </c>
      <c r="DVV1534" s="375" t="s">
        <v>21280</v>
      </c>
      <c r="DVW1534" s="375" t="s">
        <v>21280</v>
      </c>
      <c r="DVX1534" s="375" t="s">
        <v>21280</v>
      </c>
      <c r="DVY1534" s="375" t="s">
        <v>21280</v>
      </c>
      <c r="DVZ1534" s="375" t="s">
        <v>21280</v>
      </c>
      <c r="DWA1534" s="375" t="s">
        <v>21280</v>
      </c>
      <c r="DWB1534" s="375" t="s">
        <v>21280</v>
      </c>
      <c r="DWC1534" s="375" t="s">
        <v>21280</v>
      </c>
      <c r="DWD1534" s="375" t="s">
        <v>21280</v>
      </c>
      <c r="DWE1534" s="375" t="s">
        <v>21280</v>
      </c>
      <c r="DWF1534" s="375" t="s">
        <v>21280</v>
      </c>
      <c r="DWG1534" s="375" t="s">
        <v>21280</v>
      </c>
      <c r="DWH1534" s="375" t="s">
        <v>21280</v>
      </c>
      <c r="DWI1534" s="375" t="s">
        <v>21280</v>
      </c>
      <c r="DWJ1534" s="375" t="s">
        <v>21280</v>
      </c>
      <c r="DWK1534" s="375" t="s">
        <v>21280</v>
      </c>
      <c r="DWL1534" s="375" t="s">
        <v>21280</v>
      </c>
      <c r="DWM1534" s="375" t="s">
        <v>21280</v>
      </c>
      <c r="DWN1534" s="375" t="s">
        <v>21280</v>
      </c>
      <c r="DWO1534" s="375" t="s">
        <v>21280</v>
      </c>
      <c r="DWP1534" s="375" t="s">
        <v>21280</v>
      </c>
      <c r="DWQ1534" s="375" t="s">
        <v>21280</v>
      </c>
      <c r="DWR1534" s="375" t="s">
        <v>21280</v>
      </c>
      <c r="DWS1534" s="375" t="s">
        <v>21280</v>
      </c>
      <c r="DWT1534" s="375" t="s">
        <v>21280</v>
      </c>
      <c r="DWU1534" s="375" t="s">
        <v>21280</v>
      </c>
      <c r="DWV1534" s="375" t="s">
        <v>21280</v>
      </c>
      <c r="DWW1534" s="375" t="s">
        <v>21280</v>
      </c>
      <c r="DWX1534" s="375" t="s">
        <v>21280</v>
      </c>
      <c r="DWY1534" s="375" t="s">
        <v>21280</v>
      </c>
      <c r="DWZ1534" s="375" t="s">
        <v>21280</v>
      </c>
      <c r="DXA1534" s="375" t="s">
        <v>21280</v>
      </c>
      <c r="DXB1534" s="375" t="s">
        <v>21280</v>
      </c>
      <c r="DXC1534" s="375" t="s">
        <v>21280</v>
      </c>
      <c r="DXD1534" s="375" t="s">
        <v>21280</v>
      </c>
      <c r="DXE1534" s="375" t="s">
        <v>21280</v>
      </c>
      <c r="DXF1534" s="375" t="s">
        <v>21280</v>
      </c>
      <c r="DXG1534" s="375" t="s">
        <v>21280</v>
      </c>
      <c r="DXH1534" s="375" t="s">
        <v>21280</v>
      </c>
      <c r="DXI1534" s="375" t="s">
        <v>21280</v>
      </c>
      <c r="DXJ1534" s="375" t="s">
        <v>21280</v>
      </c>
      <c r="DXK1534" s="375" t="s">
        <v>21280</v>
      </c>
      <c r="DXL1534" s="375" t="s">
        <v>21280</v>
      </c>
      <c r="DXM1534" s="375" t="s">
        <v>21280</v>
      </c>
      <c r="DXN1534" s="375" t="s">
        <v>21280</v>
      </c>
      <c r="DXO1534" s="375" t="s">
        <v>21280</v>
      </c>
      <c r="DXP1534" s="375" t="s">
        <v>21280</v>
      </c>
      <c r="DXQ1534" s="375" t="s">
        <v>21280</v>
      </c>
      <c r="DXR1534" s="375" t="s">
        <v>21280</v>
      </c>
      <c r="DXS1534" s="375" t="s">
        <v>21280</v>
      </c>
      <c r="DXT1534" s="375" t="s">
        <v>21280</v>
      </c>
      <c r="DXU1534" s="375" t="s">
        <v>21280</v>
      </c>
      <c r="DXV1534" s="375" t="s">
        <v>21280</v>
      </c>
      <c r="DXW1534" s="375" t="s">
        <v>21280</v>
      </c>
      <c r="DXX1534" s="375" t="s">
        <v>21280</v>
      </c>
      <c r="DXY1534" s="375" t="s">
        <v>21280</v>
      </c>
      <c r="DXZ1534" s="375" t="s">
        <v>21280</v>
      </c>
      <c r="DYA1534" s="375" t="s">
        <v>21280</v>
      </c>
      <c r="DYB1534" s="375" t="s">
        <v>21280</v>
      </c>
      <c r="DYC1534" s="375" t="s">
        <v>21280</v>
      </c>
      <c r="DYD1534" s="375" t="s">
        <v>21280</v>
      </c>
      <c r="DYE1534" s="375" t="s">
        <v>21280</v>
      </c>
      <c r="DYF1534" s="375" t="s">
        <v>21280</v>
      </c>
      <c r="DYG1534" s="375" t="s">
        <v>21280</v>
      </c>
      <c r="DYH1534" s="375" t="s">
        <v>21280</v>
      </c>
      <c r="DYI1534" s="375" t="s">
        <v>21280</v>
      </c>
      <c r="DYJ1534" s="375" t="s">
        <v>21280</v>
      </c>
      <c r="DYK1534" s="375" t="s">
        <v>21280</v>
      </c>
      <c r="DYL1534" s="375" t="s">
        <v>21280</v>
      </c>
      <c r="DYM1534" s="375" t="s">
        <v>21280</v>
      </c>
      <c r="DYN1534" s="375" t="s">
        <v>21280</v>
      </c>
      <c r="DYO1534" s="375" t="s">
        <v>21280</v>
      </c>
      <c r="DYP1534" s="375" t="s">
        <v>21280</v>
      </c>
      <c r="DYQ1534" s="375" t="s">
        <v>21280</v>
      </c>
      <c r="DYR1534" s="375" t="s">
        <v>21280</v>
      </c>
      <c r="DYS1534" s="375" t="s">
        <v>21280</v>
      </c>
      <c r="DYT1534" s="375" t="s">
        <v>21280</v>
      </c>
      <c r="DYU1534" s="375" t="s">
        <v>21280</v>
      </c>
      <c r="DYV1534" s="375" t="s">
        <v>21280</v>
      </c>
      <c r="DYW1534" s="375" t="s">
        <v>21280</v>
      </c>
      <c r="DYX1534" s="375" t="s">
        <v>21280</v>
      </c>
      <c r="DYY1534" s="375" t="s">
        <v>21280</v>
      </c>
      <c r="DYZ1534" s="375" t="s">
        <v>21280</v>
      </c>
      <c r="DZA1534" s="375" t="s">
        <v>21280</v>
      </c>
      <c r="DZB1534" s="375" t="s">
        <v>21280</v>
      </c>
      <c r="DZC1534" s="375" t="s">
        <v>21280</v>
      </c>
      <c r="DZD1534" s="375" t="s">
        <v>21280</v>
      </c>
      <c r="DZE1534" s="375" t="s">
        <v>21280</v>
      </c>
      <c r="DZF1534" s="375" t="s">
        <v>21280</v>
      </c>
      <c r="DZG1534" s="375" t="s">
        <v>21280</v>
      </c>
      <c r="DZH1534" s="375" t="s">
        <v>21280</v>
      </c>
      <c r="DZI1534" s="375" t="s">
        <v>21280</v>
      </c>
      <c r="DZJ1534" s="375" t="s">
        <v>21280</v>
      </c>
      <c r="DZK1534" s="375" t="s">
        <v>21280</v>
      </c>
      <c r="DZL1534" s="375" t="s">
        <v>21280</v>
      </c>
      <c r="DZM1534" s="375" t="s">
        <v>21280</v>
      </c>
      <c r="DZN1534" s="375" t="s">
        <v>21280</v>
      </c>
      <c r="DZO1534" s="375" t="s">
        <v>21280</v>
      </c>
      <c r="DZP1534" s="375" t="s">
        <v>21280</v>
      </c>
      <c r="DZQ1534" s="375" t="s">
        <v>21280</v>
      </c>
      <c r="DZR1534" s="375" t="s">
        <v>21280</v>
      </c>
      <c r="DZS1534" s="375" t="s">
        <v>21280</v>
      </c>
      <c r="DZT1534" s="375" t="s">
        <v>21280</v>
      </c>
      <c r="DZU1534" s="375" t="s">
        <v>21280</v>
      </c>
      <c r="DZV1534" s="375" t="s">
        <v>21280</v>
      </c>
      <c r="DZW1534" s="375" t="s">
        <v>21280</v>
      </c>
      <c r="DZX1534" s="375" t="s">
        <v>21280</v>
      </c>
      <c r="DZY1534" s="375" t="s">
        <v>21280</v>
      </c>
      <c r="DZZ1534" s="375" t="s">
        <v>21280</v>
      </c>
      <c r="EAA1534" s="375" t="s">
        <v>21280</v>
      </c>
      <c r="EAB1534" s="375" t="s">
        <v>21280</v>
      </c>
      <c r="EAC1534" s="375" t="s">
        <v>21280</v>
      </c>
      <c r="EAD1534" s="375" t="s">
        <v>21280</v>
      </c>
      <c r="EAE1534" s="375" t="s">
        <v>21280</v>
      </c>
      <c r="EAF1534" s="375" t="s">
        <v>21280</v>
      </c>
      <c r="EAG1534" s="375" t="s">
        <v>21280</v>
      </c>
      <c r="EAH1534" s="375" t="s">
        <v>21280</v>
      </c>
      <c r="EAI1534" s="375" t="s">
        <v>21280</v>
      </c>
      <c r="EAJ1534" s="375" t="s">
        <v>21280</v>
      </c>
      <c r="EAK1534" s="375" t="s">
        <v>21280</v>
      </c>
      <c r="EAL1534" s="375" t="s">
        <v>21280</v>
      </c>
      <c r="EAM1534" s="375" t="s">
        <v>21280</v>
      </c>
      <c r="EAN1534" s="375" t="s">
        <v>21280</v>
      </c>
      <c r="EAO1534" s="375" t="s">
        <v>21280</v>
      </c>
      <c r="EAP1534" s="375" t="s">
        <v>21280</v>
      </c>
      <c r="EAQ1534" s="375" t="s">
        <v>21280</v>
      </c>
      <c r="EAR1534" s="375" t="s">
        <v>21280</v>
      </c>
      <c r="EAS1534" s="375" t="s">
        <v>21280</v>
      </c>
      <c r="EAT1534" s="375" t="s">
        <v>21280</v>
      </c>
      <c r="EAU1534" s="375" t="s">
        <v>21280</v>
      </c>
      <c r="EAV1534" s="375" t="s">
        <v>21280</v>
      </c>
      <c r="EAW1534" s="375" t="s">
        <v>21280</v>
      </c>
      <c r="EAX1534" s="375" t="s">
        <v>21280</v>
      </c>
      <c r="EAY1534" s="375" t="s">
        <v>21280</v>
      </c>
      <c r="EAZ1534" s="375" t="s">
        <v>21280</v>
      </c>
      <c r="EBA1534" s="375" t="s">
        <v>21280</v>
      </c>
      <c r="EBB1534" s="375" t="s">
        <v>21280</v>
      </c>
      <c r="EBC1534" s="375" t="s">
        <v>21280</v>
      </c>
      <c r="EBD1534" s="375" t="s">
        <v>21280</v>
      </c>
      <c r="EBE1534" s="375" t="s">
        <v>21280</v>
      </c>
      <c r="EBF1534" s="375" t="s">
        <v>21280</v>
      </c>
      <c r="EBG1534" s="375" t="s">
        <v>21280</v>
      </c>
      <c r="EBH1534" s="375" t="s">
        <v>21280</v>
      </c>
      <c r="EBI1534" s="375" t="s">
        <v>21280</v>
      </c>
      <c r="EBJ1534" s="375" t="s">
        <v>21280</v>
      </c>
      <c r="EBK1534" s="375" t="s">
        <v>21280</v>
      </c>
      <c r="EBL1534" s="375" t="s">
        <v>21280</v>
      </c>
      <c r="EBM1534" s="375" t="s">
        <v>21280</v>
      </c>
      <c r="EBN1534" s="375" t="s">
        <v>21280</v>
      </c>
      <c r="EBO1534" s="375" t="s">
        <v>21280</v>
      </c>
      <c r="EBP1534" s="375" t="s">
        <v>21280</v>
      </c>
      <c r="EBQ1534" s="375" t="s">
        <v>21280</v>
      </c>
      <c r="EBR1534" s="375" t="s">
        <v>21280</v>
      </c>
      <c r="EBS1534" s="375" t="s">
        <v>21280</v>
      </c>
      <c r="EBT1534" s="375" t="s">
        <v>21280</v>
      </c>
      <c r="EBU1534" s="375" t="s">
        <v>21280</v>
      </c>
      <c r="EBV1534" s="375" t="s">
        <v>21280</v>
      </c>
      <c r="EBW1534" s="375" t="s">
        <v>21280</v>
      </c>
      <c r="EBX1534" s="375" t="s">
        <v>21280</v>
      </c>
      <c r="EBY1534" s="375" t="s">
        <v>21280</v>
      </c>
      <c r="EBZ1534" s="375" t="s">
        <v>21280</v>
      </c>
      <c r="ECA1534" s="375" t="s">
        <v>21280</v>
      </c>
      <c r="ECB1534" s="375" t="s">
        <v>21280</v>
      </c>
      <c r="ECC1534" s="375" t="s">
        <v>21280</v>
      </c>
      <c r="ECD1534" s="375" t="s">
        <v>21280</v>
      </c>
      <c r="ECE1534" s="375" t="s">
        <v>21280</v>
      </c>
      <c r="ECF1534" s="375" t="s">
        <v>21280</v>
      </c>
      <c r="ECG1534" s="375" t="s">
        <v>21280</v>
      </c>
      <c r="ECH1534" s="375" t="s">
        <v>21280</v>
      </c>
      <c r="ECI1534" s="375" t="s">
        <v>21280</v>
      </c>
      <c r="ECJ1534" s="375" t="s">
        <v>21280</v>
      </c>
      <c r="ECK1534" s="375" t="s">
        <v>21280</v>
      </c>
      <c r="ECL1534" s="375" t="s">
        <v>21280</v>
      </c>
      <c r="ECM1534" s="375" t="s">
        <v>21280</v>
      </c>
      <c r="ECN1534" s="375" t="s">
        <v>21280</v>
      </c>
      <c r="ECO1534" s="375" t="s">
        <v>21280</v>
      </c>
      <c r="ECP1534" s="375" t="s">
        <v>21280</v>
      </c>
      <c r="ECQ1534" s="375" t="s">
        <v>21280</v>
      </c>
      <c r="ECR1534" s="375" t="s">
        <v>21280</v>
      </c>
      <c r="ECS1534" s="375" t="s">
        <v>21280</v>
      </c>
      <c r="ECT1534" s="375" t="s">
        <v>21280</v>
      </c>
      <c r="ECU1534" s="375" t="s">
        <v>21280</v>
      </c>
      <c r="ECV1534" s="375" t="s">
        <v>21280</v>
      </c>
      <c r="ECW1534" s="375" t="s">
        <v>21280</v>
      </c>
      <c r="ECX1534" s="375" t="s">
        <v>21280</v>
      </c>
      <c r="ECY1534" s="375" t="s">
        <v>21280</v>
      </c>
      <c r="ECZ1534" s="375" t="s">
        <v>21280</v>
      </c>
      <c r="EDA1534" s="375" t="s">
        <v>21280</v>
      </c>
      <c r="EDB1534" s="375" t="s">
        <v>21280</v>
      </c>
      <c r="EDC1534" s="375" t="s">
        <v>21280</v>
      </c>
      <c r="EDD1534" s="375" t="s">
        <v>21280</v>
      </c>
      <c r="EDE1534" s="375" t="s">
        <v>21280</v>
      </c>
      <c r="EDF1534" s="375" t="s">
        <v>21280</v>
      </c>
      <c r="EDG1534" s="375" t="s">
        <v>21280</v>
      </c>
      <c r="EDH1534" s="375" t="s">
        <v>21280</v>
      </c>
      <c r="EDI1534" s="375" t="s">
        <v>21280</v>
      </c>
      <c r="EDJ1534" s="375" t="s">
        <v>21280</v>
      </c>
      <c r="EDK1534" s="375" t="s">
        <v>21280</v>
      </c>
      <c r="EDL1534" s="375" t="s">
        <v>21280</v>
      </c>
      <c r="EDM1534" s="375" t="s">
        <v>21280</v>
      </c>
      <c r="EDN1534" s="375" t="s">
        <v>21280</v>
      </c>
      <c r="EDO1534" s="375" t="s">
        <v>21280</v>
      </c>
      <c r="EDP1534" s="375" t="s">
        <v>21280</v>
      </c>
      <c r="EDQ1534" s="375" t="s">
        <v>21280</v>
      </c>
      <c r="EDR1534" s="375" t="s">
        <v>21280</v>
      </c>
      <c r="EDS1534" s="375" t="s">
        <v>21280</v>
      </c>
      <c r="EDT1534" s="375" t="s">
        <v>21280</v>
      </c>
      <c r="EDU1534" s="375" t="s">
        <v>21280</v>
      </c>
      <c r="EDV1534" s="375" t="s">
        <v>21280</v>
      </c>
      <c r="EDW1534" s="375" t="s">
        <v>21280</v>
      </c>
      <c r="EDX1534" s="375" t="s">
        <v>21280</v>
      </c>
      <c r="EDY1534" s="375" t="s">
        <v>21280</v>
      </c>
      <c r="EDZ1534" s="375" t="s">
        <v>21280</v>
      </c>
      <c r="EEA1534" s="375" t="s">
        <v>21280</v>
      </c>
      <c r="EEB1534" s="375" t="s">
        <v>21280</v>
      </c>
      <c r="EEC1534" s="375" t="s">
        <v>21280</v>
      </c>
      <c r="EED1534" s="375" t="s">
        <v>21280</v>
      </c>
      <c r="EEE1534" s="375" t="s">
        <v>21280</v>
      </c>
      <c r="EEF1534" s="375" t="s">
        <v>21280</v>
      </c>
      <c r="EEG1534" s="375" t="s">
        <v>21280</v>
      </c>
      <c r="EEH1534" s="375" t="s">
        <v>21280</v>
      </c>
      <c r="EEI1534" s="375" t="s">
        <v>21280</v>
      </c>
      <c r="EEJ1534" s="375" t="s">
        <v>21280</v>
      </c>
      <c r="EEK1534" s="375" t="s">
        <v>21280</v>
      </c>
      <c r="EEL1534" s="375" t="s">
        <v>21280</v>
      </c>
      <c r="EEM1534" s="375" t="s">
        <v>21280</v>
      </c>
      <c r="EEN1534" s="375" t="s">
        <v>21280</v>
      </c>
      <c r="EEO1534" s="375" t="s">
        <v>21280</v>
      </c>
      <c r="EEP1534" s="375" t="s">
        <v>21280</v>
      </c>
      <c r="EEQ1534" s="375" t="s">
        <v>21280</v>
      </c>
      <c r="EER1534" s="375" t="s">
        <v>21280</v>
      </c>
      <c r="EES1534" s="375" t="s">
        <v>21280</v>
      </c>
      <c r="EET1534" s="375" t="s">
        <v>21280</v>
      </c>
      <c r="EEU1534" s="375" t="s">
        <v>21280</v>
      </c>
      <c r="EEV1534" s="375" t="s">
        <v>21280</v>
      </c>
      <c r="EEW1534" s="375" t="s">
        <v>21280</v>
      </c>
      <c r="EEX1534" s="375" t="s">
        <v>21280</v>
      </c>
      <c r="EEY1534" s="375" t="s">
        <v>21280</v>
      </c>
      <c r="EEZ1534" s="375" t="s">
        <v>21280</v>
      </c>
      <c r="EFA1534" s="375" t="s">
        <v>21280</v>
      </c>
      <c r="EFB1534" s="375" t="s">
        <v>21280</v>
      </c>
      <c r="EFC1534" s="375" t="s">
        <v>21280</v>
      </c>
      <c r="EFD1534" s="375" t="s">
        <v>21280</v>
      </c>
      <c r="EFE1534" s="375" t="s">
        <v>21280</v>
      </c>
      <c r="EFF1534" s="375" t="s">
        <v>21280</v>
      </c>
      <c r="EFG1534" s="375" t="s">
        <v>21280</v>
      </c>
      <c r="EFH1534" s="375" t="s">
        <v>21280</v>
      </c>
      <c r="EFI1534" s="375" t="s">
        <v>21280</v>
      </c>
      <c r="EFJ1534" s="375" t="s">
        <v>21280</v>
      </c>
      <c r="EFK1534" s="375" t="s">
        <v>21280</v>
      </c>
      <c r="EFL1534" s="375" t="s">
        <v>21280</v>
      </c>
      <c r="EFM1534" s="375" t="s">
        <v>21280</v>
      </c>
      <c r="EFN1534" s="375" t="s">
        <v>21280</v>
      </c>
      <c r="EFO1534" s="375" t="s">
        <v>21280</v>
      </c>
      <c r="EFP1534" s="375" t="s">
        <v>21280</v>
      </c>
      <c r="EFQ1534" s="375" t="s">
        <v>21280</v>
      </c>
      <c r="EFR1534" s="375" t="s">
        <v>21280</v>
      </c>
      <c r="EFS1534" s="375" t="s">
        <v>21280</v>
      </c>
      <c r="EFT1534" s="375" t="s">
        <v>21280</v>
      </c>
      <c r="EFU1534" s="375" t="s">
        <v>21280</v>
      </c>
      <c r="EFV1534" s="375" t="s">
        <v>21280</v>
      </c>
      <c r="EFW1534" s="375" t="s">
        <v>21280</v>
      </c>
      <c r="EFX1534" s="375" t="s">
        <v>21280</v>
      </c>
      <c r="EFY1534" s="375" t="s">
        <v>21280</v>
      </c>
      <c r="EFZ1534" s="375" t="s">
        <v>21280</v>
      </c>
      <c r="EGA1534" s="375" t="s">
        <v>21280</v>
      </c>
      <c r="EGB1534" s="375" t="s">
        <v>21280</v>
      </c>
      <c r="EGC1534" s="375" t="s">
        <v>21280</v>
      </c>
      <c r="EGD1534" s="375" t="s">
        <v>21280</v>
      </c>
      <c r="EGE1534" s="375" t="s">
        <v>21280</v>
      </c>
      <c r="EGF1534" s="375" t="s">
        <v>21280</v>
      </c>
      <c r="EGG1534" s="375" t="s">
        <v>21280</v>
      </c>
      <c r="EGH1534" s="375" t="s">
        <v>21280</v>
      </c>
      <c r="EGI1534" s="375" t="s">
        <v>21280</v>
      </c>
      <c r="EGJ1534" s="375" t="s">
        <v>21280</v>
      </c>
      <c r="EGK1534" s="375" t="s">
        <v>21280</v>
      </c>
      <c r="EGL1534" s="375" t="s">
        <v>21280</v>
      </c>
      <c r="EGM1534" s="375" t="s">
        <v>21280</v>
      </c>
      <c r="EGN1534" s="375" t="s">
        <v>21280</v>
      </c>
      <c r="EGO1534" s="375" t="s">
        <v>21280</v>
      </c>
      <c r="EGP1534" s="375" t="s">
        <v>21280</v>
      </c>
      <c r="EGQ1534" s="375" t="s">
        <v>21280</v>
      </c>
      <c r="EGR1534" s="375" t="s">
        <v>21280</v>
      </c>
      <c r="EGS1534" s="375" t="s">
        <v>21280</v>
      </c>
      <c r="EGT1534" s="375" t="s">
        <v>21280</v>
      </c>
      <c r="EGU1534" s="375" t="s">
        <v>21280</v>
      </c>
      <c r="EGV1534" s="375" t="s">
        <v>21280</v>
      </c>
      <c r="EGW1534" s="375" t="s">
        <v>21280</v>
      </c>
      <c r="EGX1534" s="375" t="s">
        <v>21280</v>
      </c>
      <c r="EGY1534" s="375" t="s">
        <v>21280</v>
      </c>
      <c r="EGZ1534" s="375" t="s">
        <v>21280</v>
      </c>
      <c r="EHA1534" s="375" t="s">
        <v>21280</v>
      </c>
      <c r="EHB1534" s="375" t="s">
        <v>21280</v>
      </c>
      <c r="EHC1534" s="375" t="s">
        <v>21280</v>
      </c>
      <c r="EHD1534" s="375" t="s">
        <v>21280</v>
      </c>
      <c r="EHE1534" s="375" t="s">
        <v>21280</v>
      </c>
      <c r="EHF1534" s="375" t="s">
        <v>21280</v>
      </c>
      <c r="EHG1534" s="375" t="s">
        <v>21280</v>
      </c>
      <c r="EHH1534" s="375" t="s">
        <v>21280</v>
      </c>
      <c r="EHI1534" s="375" t="s">
        <v>21280</v>
      </c>
      <c r="EHJ1534" s="375" t="s">
        <v>21280</v>
      </c>
      <c r="EHK1534" s="375" t="s">
        <v>21280</v>
      </c>
      <c r="EHL1534" s="375" t="s">
        <v>21280</v>
      </c>
      <c r="EHM1534" s="375" t="s">
        <v>21280</v>
      </c>
      <c r="EHN1534" s="375" t="s">
        <v>21280</v>
      </c>
      <c r="EHO1534" s="375" t="s">
        <v>21280</v>
      </c>
      <c r="EHP1534" s="375" t="s">
        <v>21280</v>
      </c>
      <c r="EHQ1534" s="375" t="s">
        <v>21280</v>
      </c>
      <c r="EHR1534" s="375" t="s">
        <v>21280</v>
      </c>
      <c r="EHS1534" s="375" t="s">
        <v>21280</v>
      </c>
      <c r="EHT1534" s="375" t="s">
        <v>21280</v>
      </c>
      <c r="EHU1534" s="375" t="s">
        <v>21280</v>
      </c>
      <c r="EHV1534" s="375" t="s">
        <v>21280</v>
      </c>
      <c r="EHW1534" s="375" t="s">
        <v>21280</v>
      </c>
      <c r="EHX1534" s="375" t="s">
        <v>21280</v>
      </c>
      <c r="EHY1534" s="375" t="s">
        <v>21280</v>
      </c>
      <c r="EHZ1534" s="375" t="s">
        <v>21280</v>
      </c>
      <c r="EIA1534" s="375" t="s">
        <v>21280</v>
      </c>
      <c r="EIB1534" s="375" t="s">
        <v>21280</v>
      </c>
      <c r="EIC1534" s="375" t="s">
        <v>21280</v>
      </c>
      <c r="EID1534" s="375" t="s">
        <v>21280</v>
      </c>
      <c r="EIE1534" s="375" t="s">
        <v>21280</v>
      </c>
      <c r="EIF1534" s="375" t="s">
        <v>21280</v>
      </c>
      <c r="EIG1534" s="375" t="s">
        <v>21280</v>
      </c>
      <c r="EIH1534" s="375" t="s">
        <v>21280</v>
      </c>
      <c r="EII1534" s="375" t="s">
        <v>21280</v>
      </c>
      <c r="EIJ1534" s="375" t="s">
        <v>21280</v>
      </c>
      <c r="EIK1534" s="375" t="s">
        <v>21280</v>
      </c>
      <c r="EIL1534" s="375" t="s">
        <v>21280</v>
      </c>
      <c r="EIM1534" s="375" t="s">
        <v>21280</v>
      </c>
      <c r="EIN1534" s="375" t="s">
        <v>21280</v>
      </c>
      <c r="EIO1534" s="375" t="s">
        <v>21280</v>
      </c>
      <c r="EIP1534" s="375" t="s">
        <v>21280</v>
      </c>
      <c r="EIQ1534" s="375" t="s">
        <v>21280</v>
      </c>
      <c r="EIR1534" s="375" t="s">
        <v>21280</v>
      </c>
      <c r="EIS1534" s="375" t="s">
        <v>21280</v>
      </c>
      <c r="EIT1534" s="375" t="s">
        <v>21280</v>
      </c>
      <c r="EIU1534" s="375" t="s">
        <v>21280</v>
      </c>
      <c r="EIV1534" s="375" t="s">
        <v>21280</v>
      </c>
      <c r="EIW1534" s="375" t="s">
        <v>21280</v>
      </c>
      <c r="EIX1534" s="375" t="s">
        <v>21280</v>
      </c>
      <c r="EIY1534" s="375" t="s">
        <v>21280</v>
      </c>
      <c r="EIZ1534" s="375" t="s">
        <v>21280</v>
      </c>
      <c r="EJA1534" s="375" t="s">
        <v>21280</v>
      </c>
      <c r="EJB1534" s="375" t="s">
        <v>21280</v>
      </c>
      <c r="EJC1534" s="375" t="s">
        <v>21280</v>
      </c>
      <c r="EJD1534" s="375" t="s">
        <v>21280</v>
      </c>
      <c r="EJE1534" s="375" t="s">
        <v>21280</v>
      </c>
      <c r="EJF1534" s="375" t="s">
        <v>21280</v>
      </c>
      <c r="EJG1534" s="375" t="s">
        <v>21280</v>
      </c>
      <c r="EJH1534" s="375" t="s">
        <v>21280</v>
      </c>
      <c r="EJI1534" s="375" t="s">
        <v>21280</v>
      </c>
      <c r="EJJ1534" s="375" t="s">
        <v>21280</v>
      </c>
      <c r="EJK1534" s="375" t="s">
        <v>21280</v>
      </c>
      <c r="EJL1534" s="375" t="s">
        <v>21280</v>
      </c>
      <c r="EJM1534" s="375" t="s">
        <v>21280</v>
      </c>
      <c r="EJN1534" s="375" t="s">
        <v>21280</v>
      </c>
      <c r="EJO1534" s="375" t="s">
        <v>21280</v>
      </c>
      <c r="EJP1534" s="375" t="s">
        <v>21280</v>
      </c>
      <c r="EJQ1534" s="375" t="s">
        <v>21280</v>
      </c>
      <c r="EJR1534" s="375" t="s">
        <v>21280</v>
      </c>
      <c r="EJS1534" s="375" t="s">
        <v>21280</v>
      </c>
      <c r="EJT1534" s="375" t="s">
        <v>21280</v>
      </c>
      <c r="EJU1534" s="375" t="s">
        <v>21280</v>
      </c>
      <c r="EJV1534" s="375" t="s">
        <v>21280</v>
      </c>
      <c r="EJW1534" s="375" t="s">
        <v>21280</v>
      </c>
      <c r="EJX1534" s="375" t="s">
        <v>21280</v>
      </c>
      <c r="EJY1534" s="375" t="s">
        <v>21280</v>
      </c>
      <c r="EJZ1534" s="375" t="s">
        <v>21280</v>
      </c>
      <c r="EKA1534" s="375" t="s">
        <v>21280</v>
      </c>
      <c r="EKB1534" s="375" t="s">
        <v>21280</v>
      </c>
      <c r="EKC1534" s="375" t="s">
        <v>21280</v>
      </c>
      <c r="EKD1534" s="375" t="s">
        <v>21280</v>
      </c>
      <c r="EKE1534" s="375" t="s">
        <v>21280</v>
      </c>
      <c r="EKF1534" s="375" t="s">
        <v>21280</v>
      </c>
      <c r="EKG1534" s="375" t="s">
        <v>21280</v>
      </c>
      <c r="EKH1534" s="375" t="s">
        <v>21280</v>
      </c>
      <c r="EKI1534" s="375" t="s">
        <v>21280</v>
      </c>
      <c r="EKJ1534" s="375" t="s">
        <v>21280</v>
      </c>
      <c r="EKK1534" s="375" t="s">
        <v>21280</v>
      </c>
      <c r="EKL1534" s="375" t="s">
        <v>21280</v>
      </c>
      <c r="EKM1534" s="375" t="s">
        <v>21280</v>
      </c>
      <c r="EKN1534" s="375" t="s">
        <v>21280</v>
      </c>
      <c r="EKO1534" s="375" t="s">
        <v>21280</v>
      </c>
      <c r="EKP1534" s="375" t="s">
        <v>21280</v>
      </c>
      <c r="EKQ1534" s="375" t="s">
        <v>21280</v>
      </c>
      <c r="EKR1534" s="375" t="s">
        <v>21280</v>
      </c>
      <c r="EKS1534" s="375" t="s">
        <v>21280</v>
      </c>
      <c r="EKT1534" s="375" t="s">
        <v>21280</v>
      </c>
      <c r="EKU1534" s="375" t="s">
        <v>21280</v>
      </c>
      <c r="EKV1534" s="375" t="s">
        <v>21280</v>
      </c>
      <c r="EKW1534" s="375" t="s">
        <v>21280</v>
      </c>
      <c r="EKX1534" s="375" t="s">
        <v>21280</v>
      </c>
      <c r="EKY1534" s="375" t="s">
        <v>21280</v>
      </c>
      <c r="EKZ1534" s="375" t="s">
        <v>21280</v>
      </c>
      <c r="ELA1534" s="375" t="s">
        <v>21280</v>
      </c>
      <c r="ELB1534" s="375" t="s">
        <v>21280</v>
      </c>
      <c r="ELC1534" s="375" t="s">
        <v>21280</v>
      </c>
      <c r="ELD1534" s="375" t="s">
        <v>21280</v>
      </c>
      <c r="ELE1534" s="375" t="s">
        <v>21280</v>
      </c>
      <c r="ELF1534" s="375" t="s">
        <v>21280</v>
      </c>
      <c r="ELG1534" s="375" t="s">
        <v>21280</v>
      </c>
      <c r="ELH1534" s="375" t="s">
        <v>21280</v>
      </c>
      <c r="ELI1534" s="375" t="s">
        <v>21280</v>
      </c>
      <c r="ELJ1534" s="375" t="s">
        <v>21280</v>
      </c>
      <c r="ELK1534" s="375" t="s">
        <v>21280</v>
      </c>
      <c r="ELL1534" s="375" t="s">
        <v>21280</v>
      </c>
      <c r="ELM1534" s="375" t="s">
        <v>21280</v>
      </c>
      <c r="ELN1534" s="375" t="s">
        <v>21280</v>
      </c>
      <c r="ELO1534" s="375" t="s">
        <v>21280</v>
      </c>
      <c r="ELP1534" s="375" t="s">
        <v>21280</v>
      </c>
      <c r="ELQ1534" s="375" t="s">
        <v>21280</v>
      </c>
      <c r="ELR1534" s="375" t="s">
        <v>21280</v>
      </c>
      <c r="ELS1534" s="375" t="s">
        <v>21280</v>
      </c>
      <c r="ELT1534" s="375" t="s">
        <v>21280</v>
      </c>
      <c r="ELU1534" s="375" t="s">
        <v>21280</v>
      </c>
      <c r="ELV1534" s="375" t="s">
        <v>21280</v>
      </c>
      <c r="ELW1534" s="375" t="s">
        <v>21280</v>
      </c>
      <c r="ELX1534" s="375" t="s">
        <v>21280</v>
      </c>
      <c r="ELY1534" s="375" t="s">
        <v>21280</v>
      </c>
      <c r="ELZ1534" s="375" t="s">
        <v>21280</v>
      </c>
      <c r="EMA1534" s="375" t="s">
        <v>21280</v>
      </c>
      <c r="EMB1534" s="375" t="s">
        <v>21280</v>
      </c>
      <c r="EMC1534" s="375" t="s">
        <v>21280</v>
      </c>
      <c r="EMD1534" s="375" t="s">
        <v>21280</v>
      </c>
      <c r="EME1534" s="375" t="s">
        <v>21280</v>
      </c>
      <c r="EMF1534" s="375" t="s">
        <v>21280</v>
      </c>
      <c r="EMG1534" s="375" t="s">
        <v>21280</v>
      </c>
      <c r="EMH1534" s="375" t="s">
        <v>21280</v>
      </c>
      <c r="EMI1534" s="375" t="s">
        <v>21280</v>
      </c>
      <c r="EMJ1534" s="375" t="s">
        <v>21280</v>
      </c>
      <c r="EMK1534" s="375" t="s">
        <v>21280</v>
      </c>
      <c r="EML1534" s="375" t="s">
        <v>21280</v>
      </c>
      <c r="EMM1534" s="375" t="s">
        <v>21280</v>
      </c>
      <c r="EMN1534" s="375" t="s">
        <v>21280</v>
      </c>
      <c r="EMO1534" s="375" t="s">
        <v>21280</v>
      </c>
      <c r="EMP1534" s="375" t="s">
        <v>21280</v>
      </c>
      <c r="EMQ1534" s="375" t="s">
        <v>21280</v>
      </c>
      <c r="EMR1534" s="375" t="s">
        <v>21280</v>
      </c>
      <c r="EMS1534" s="375" t="s">
        <v>21280</v>
      </c>
      <c r="EMT1534" s="375" t="s">
        <v>21280</v>
      </c>
      <c r="EMU1534" s="375" t="s">
        <v>21280</v>
      </c>
      <c r="EMV1534" s="375" t="s">
        <v>21280</v>
      </c>
      <c r="EMW1534" s="375" t="s">
        <v>21280</v>
      </c>
      <c r="EMX1534" s="375" t="s">
        <v>21280</v>
      </c>
      <c r="EMY1534" s="375" t="s">
        <v>21280</v>
      </c>
      <c r="EMZ1534" s="375" t="s">
        <v>21280</v>
      </c>
      <c r="ENA1534" s="375" t="s">
        <v>21280</v>
      </c>
      <c r="ENB1534" s="375" t="s">
        <v>21280</v>
      </c>
      <c r="ENC1534" s="375" t="s">
        <v>21280</v>
      </c>
      <c r="END1534" s="375" t="s">
        <v>21280</v>
      </c>
      <c r="ENE1534" s="375" t="s">
        <v>21280</v>
      </c>
      <c r="ENF1534" s="375" t="s">
        <v>21280</v>
      </c>
      <c r="ENG1534" s="375" t="s">
        <v>21280</v>
      </c>
      <c r="ENH1534" s="375" t="s">
        <v>21280</v>
      </c>
      <c r="ENI1534" s="375" t="s">
        <v>21280</v>
      </c>
      <c r="ENJ1534" s="375" t="s">
        <v>21280</v>
      </c>
      <c r="ENK1534" s="375" t="s">
        <v>21280</v>
      </c>
      <c r="ENL1534" s="375" t="s">
        <v>21280</v>
      </c>
      <c r="ENM1534" s="375" t="s">
        <v>21280</v>
      </c>
      <c r="ENN1534" s="375" t="s">
        <v>21280</v>
      </c>
      <c r="ENO1534" s="375" t="s">
        <v>21280</v>
      </c>
      <c r="ENP1534" s="375" t="s">
        <v>21280</v>
      </c>
      <c r="ENQ1534" s="375" t="s">
        <v>21280</v>
      </c>
      <c r="ENR1534" s="375" t="s">
        <v>21280</v>
      </c>
      <c r="ENS1534" s="375" t="s">
        <v>21280</v>
      </c>
      <c r="ENT1534" s="375" t="s">
        <v>21280</v>
      </c>
      <c r="ENU1534" s="375" t="s">
        <v>21280</v>
      </c>
      <c r="ENV1534" s="375" t="s">
        <v>21280</v>
      </c>
      <c r="ENW1534" s="375" t="s">
        <v>21280</v>
      </c>
      <c r="ENX1534" s="375" t="s">
        <v>21280</v>
      </c>
      <c r="ENY1534" s="375" t="s">
        <v>21280</v>
      </c>
      <c r="ENZ1534" s="375" t="s">
        <v>21280</v>
      </c>
      <c r="EOA1534" s="375" t="s">
        <v>21280</v>
      </c>
      <c r="EOB1534" s="375" t="s">
        <v>21280</v>
      </c>
      <c r="EOC1534" s="375" t="s">
        <v>21280</v>
      </c>
      <c r="EOD1534" s="375" t="s">
        <v>21280</v>
      </c>
      <c r="EOE1534" s="375" t="s">
        <v>21280</v>
      </c>
      <c r="EOF1534" s="375" t="s">
        <v>21280</v>
      </c>
      <c r="EOG1534" s="375" t="s">
        <v>21280</v>
      </c>
      <c r="EOH1534" s="375" t="s">
        <v>21280</v>
      </c>
      <c r="EOI1534" s="375" t="s">
        <v>21280</v>
      </c>
      <c r="EOJ1534" s="375" t="s">
        <v>21280</v>
      </c>
      <c r="EOK1534" s="375" t="s">
        <v>21280</v>
      </c>
      <c r="EOL1534" s="375" t="s">
        <v>21280</v>
      </c>
      <c r="EOM1534" s="375" t="s">
        <v>21280</v>
      </c>
      <c r="EON1534" s="375" t="s">
        <v>21280</v>
      </c>
      <c r="EOO1534" s="375" t="s">
        <v>21280</v>
      </c>
      <c r="EOP1534" s="375" t="s">
        <v>21280</v>
      </c>
      <c r="EOQ1534" s="375" t="s">
        <v>21280</v>
      </c>
      <c r="EOR1534" s="375" t="s">
        <v>21280</v>
      </c>
      <c r="EOS1534" s="375" t="s">
        <v>21280</v>
      </c>
      <c r="EOT1534" s="375" t="s">
        <v>21280</v>
      </c>
      <c r="EOU1534" s="375" t="s">
        <v>21280</v>
      </c>
      <c r="EOV1534" s="375" t="s">
        <v>21280</v>
      </c>
      <c r="EOW1534" s="375" t="s">
        <v>21280</v>
      </c>
      <c r="EOX1534" s="375" t="s">
        <v>21280</v>
      </c>
      <c r="EOY1534" s="375" t="s">
        <v>21280</v>
      </c>
      <c r="EOZ1534" s="375" t="s">
        <v>21280</v>
      </c>
      <c r="EPA1534" s="375" t="s">
        <v>21280</v>
      </c>
      <c r="EPB1534" s="375" t="s">
        <v>21280</v>
      </c>
      <c r="EPC1534" s="375" t="s">
        <v>21280</v>
      </c>
      <c r="EPD1534" s="375" t="s">
        <v>21280</v>
      </c>
      <c r="EPE1534" s="375" t="s">
        <v>21280</v>
      </c>
      <c r="EPF1534" s="375" t="s">
        <v>21280</v>
      </c>
      <c r="EPG1534" s="375" t="s">
        <v>21280</v>
      </c>
      <c r="EPH1534" s="375" t="s">
        <v>21280</v>
      </c>
      <c r="EPI1534" s="375" t="s">
        <v>21280</v>
      </c>
      <c r="EPJ1534" s="375" t="s">
        <v>21280</v>
      </c>
      <c r="EPK1534" s="375" t="s">
        <v>21280</v>
      </c>
      <c r="EPL1534" s="375" t="s">
        <v>21280</v>
      </c>
      <c r="EPM1534" s="375" t="s">
        <v>21280</v>
      </c>
      <c r="EPN1534" s="375" t="s">
        <v>21280</v>
      </c>
      <c r="EPO1534" s="375" t="s">
        <v>21280</v>
      </c>
      <c r="EPP1534" s="375" t="s">
        <v>21280</v>
      </c>
      <c r="EPQ1534" s="375" t="s">
        <v>21280</v>
      </c>
      <c r="EPR1534" s="375" t="s">
        <v>21280</v>
      </c>
      <c r="EPS1534" s="375" t="s">
        <v>21280</v>
      </c>
      <c r="EPT1534" s="375" t="s">
        <v>21280</v>
      </c>
      <c r="EPU1534" s="375" t="s">
        <v>21280</v>
      </c>
      <c r="EPV1534" s="375" t="s">
        <v>21280</v>
      </c>
      <c r="EPW1534" s="375" t="s">
        <v>21280</v>
      </c>
      <c r="EPX1534" s="375" t="s">
        <v>21280</v>
      </c>
      <c r="EPY1534" s="375" t="s">
        <v>21280</v>
      </c>
      <c r="EPZ1534" s="375" t="s">
        <v>21280</v>
      </c>
      <c r="EQA1534" s="375" t="s">
        <v>21280</v>
      </c>
      <c r="EQB1534" s="375" t="s">
        <v>21280</v>
      </c>
      <c r="EQC1534" s="375" t="s">
        <v>21280</v>
      </c>
      <c r="EQD1534" s="375" t="s">
        <v>21280</v>
      </c>
      <c r="EQE1534" s="375" t="s">
        <v>21280</v>
      </c>
      <c r="EQF1534" s="375" t="s">
        <v>21280</v>
      </c>
      <c r="EQG1534" s="375" t="s">
        <v>21280</v>
      </c>
      <c r="EQH1534" s="375" t="s">
        <v>21280</v>
      </c>
      <c r="EQI1534" s="375" t="s">
        <v>21280</v>
      </c>
      <c r="EQJ1534" s="375" t="s">
        <v>21280</v>
      </c>
      <c r="EQK1534" s="375" t="s">
        <v>21280</v>
      </c>
      <c r="EQL1534" s="375" t="s">
        <v>21280</v>
      </c>
      <c r="EQM1534" s="375" t="s">
        <v>21280</v>
      </c>
      <c r="EQN1534" s="375" t="s">
        <v>21280</v>
      </c>
      <c r="EQO1534" s="375" t="s">
        <v>21280</v>
      </c>
      <c r="EQP1534" s="375" t="s">
        <v>21280</v>
      </c>
      <c r="EQQ1534" s="375" t="s">
        <v>21280</v>
      </c>
      <c r="EQR1534" s="375" t="s">
        <v>21280</v>
      </c>
      <c r="EQS1534" s="375" t="s">
        <v>21280</v>
      </c>
      <c r="EQT1534" s="375" t="s">
        <v>21280</v>
      </c>
      <c r="EQU1534" s="375" t="s">
        <v>21280</v>
      </c>
      <c r="EQV1534" s="375" t="s">
        <v>21280</v>
      </c>
      <c r="EQW1534" s="375" t="s">
        <v>21280</v>
      </c>
      <c r="EQX1534" s="375" t="s">
        <v>21280</v>
      </c>
      <c r="EQY1534" s="375" t="s">
        <v>21280</v>
      </c>
      <c r="EQZ1534" s="375" t="s">
        <v>21280</v>
      </c>
      <c r="ERA1534" s="375" t="s">
        <v>21280</v>
      </c>
      <c r="ERB1534" s="375" t="s">
        <v>21280</v>
      </c>
      <c r="ERC1534" s="375" t="s">
        <v>21280</v>
      </c>
      <c r="ERD1534" s="375" t="s">
        <v>21280</v>
      </c>
      <c r="ERE1534" s="375" t="s">
        <v>21280</v>
      </c>
      <c r="ERF1534" s="375" t="s">
        <v>21280</v>
      </c>
      <c r="ERG1534" s="375" t="s">
        <v>21280</v>
      </c>
      <c r="ERH1534" s="375" t="s">
        <v>21280</v>
      </c>
      <c r="ERI1534" s="375" t="s">
        <v>21280</v>
      </c>
      <c r="ERJ1534" s="375" t="s">
        <v>21280</v>
      </c>
      <c r="ERK1534" s="375" t="s">
        <v>21280</v>
      </c>
      <c r="ERL1534" s="375" t="s">
        <v>21280</v>
      </c>
      <c r="ERM1534" s="375" t="s">
        <v>21280</v>
      </c>
      <c r="ERN1534" s="375" t="s">
        <v>21280</v>
      </c>
      <c r="ERO1534" s="375" t="s">
        <v>21280</v>
      </c>
      <c r="ERP1534" s="375" t="s">
        <v>21280</v>
      </c>
      <c r="ERQ1534" s="375" t="s">
        <v>21280</v>
      </c>
      <c r="ERR1534" s="375" t="s">
        <v>21280</v>
      </c>
      <c r="ERS1534" s="375" t="s">
        <v>21280</v>
      </c>
      <c r="ERT1534" s="375" t="s">
        <v>21280</v>
      </c>
      <c r="ERU1534" s="375" t="s">
        <v>21280</v>
      </c>
      <c r="ERV1534" s="375" t="s">
        <v>21280</v>
      </c>
      <c r="ERW1534" s="375" t="s">
        <v>21280</v>
      </c>
      <c r="ERX1534" s="375" t="s">
        <v>21280</v>
      </c>
      <c r="ERY1534" s="375" t="s">
        <v>21280</v>
      </c>
      <c r="ERZ1534" s="375" t="s">
        <v>21280</v>
      </c>
      <c r="ESA1534" s="375" t="s">
        <v>21280</v>
      </c>
      <c r="ESB1534" s="375" t="s">
        <v>21280</v>
      </c>
      <c r="ESC1534" s="375" t="s">
        <v>21280</v>
      </c>
      <c r="ESD1534" s="375" t="s">
        <v>21280</v>
      </c>
      <c r="ESE1534" s="375" t="s">
        <v>21280</v>
      </c>
      <c r="ESF1534" s="375" t="s">
        <v>21280</v>
      </c>
      <c r="ESG1534" s="375" t="s">
        <v>21280</v>
      </c>
      <c r="ESH1534" s="375" t="s">
        <v>21280</v>
      </c>
      <c r="ESI1534" s="375" t="s">
        <v>21280</v>
      </c>
      <c r="ESJ1534" s="375" t="s">
        <v>21280</v>
      </c>
      <c r="ESK1534" s="375" t="s">
        <v>21280</v>
      </c>
      <c r="ESL1534" s="375" t="s">
        <v>21280</v>
      </c>
      <c r="ESM1534" s="375" t="s">
        <v>21280</v>
      </c>
      <c r="ESN1534" s="375" t="s">
        <v>21280</v>
      </c>
      <c r="ESO1534" s="375" t="s">
        <v>21280</v>
      </c>
      <c r="ESP1534" s="375" t="s">
        <v>21280</v>
      </c>
      <c r="ESQ1534" s="375" t="s">
        <v>21280</v>
      </c>
      <c r="ESR1534" s="375" t="s">
        <v>21280</v>
      </c>
      <c r="ESS1534" s="375" t="s">
        <v>21280</v>
      </c>
      <c r="EST1534" s="375" t="s">
        <v>21280</v>
      </c>
      <c r="ESU1534" s="375" t="s">
        <v>21280</v>
      </c>
      <c r="ESV1534" s="375" t="s">
        <v>21280</v>
      </c>
      <c r="ESW1534" s="375" t="s">
        <v>21280</v>
      </c>
      <c r="ESX1534" s="375" t="s">
        <v>21280</v>
      </c>
      <c r="ESY1534" s="375" t="s">
        <v>21280</v>
      </c>
      <c r="ESZ1534" s="375" t="s">
        <v>21280</v>
      </c>
      <c r="ETA1534" s="375" t="s">
        <v>21280</v>
      </c>
      <c r="ETB1534" s="375" t="s">
        <v>21280</v>
      </c>
      <c r="ETC1534" s="375" t="s">
        <v>21280</v>
      </c>
      <c r="ETD1534" s="375" t="s">
        <v>21280</v>
      </c>
      <c r="ETE1534" s="375" t="s">
        <v>21280</v>
      </c>
      <c r="ETF1534" s="375" t="s">
        <v>21280</v>
      </c>
      <c r="ETG1534" s="375" t="s">
        <v>21280</v>
      </c>
      <c r="ETH1534" s="375" t="s">
        <v>21280</v>
      </c>
      <c r="ETI1534" s="375" t="s">
        <v>21280</v>
      </c>
      <c r="ETJ1534" s="375" t="s">
        <v>21280</v>
      </c>
      <c r="ETK1534" s="375" t="s">
        <v>21280</v>
      </c>
      <c r="ETL1534" s="375" t="s">
        <v>21280</v>
      </c>
      <c r="ETM1534" s="375" t="s">
        <v>21280</v>
      </c>
      <c r="ETN1534" s="375" t="s">
        <v>21280</v>
      </c>
      <c r="ETO1534" s="375" t="s">
        <v>21280</v>
      </c>
      <c r="ETP1534" s="375" t="s">
        <v>21280</v>
      </c>
      <c r="ETQ1534" s="375" t="s">
        <v>21280</v>
      </c>
      <c r="ETR1534" s="375" t="s">
        <v>21280</v>
      </c>
      <c r="ETS1534" s="375" t="s">
        <v>21280</v>
      </c>
      <c r="ETT1534" s="375" t="s">
        <v>21280</v>
      </c>
      <c r="ETU1534" s="375" t="s">
        <v>21280</v>
      </c>
      <c r="ETV1534" s="375" t="s">
        <v>21280</v>
      </c>
      <c r="ETW1534" s="375" t="s">
        <v>21280</v>
      </c>
      <c r="ETX1534" s="375" t="s">
        <v>21280</v>
      </c>
      <c r="ETY1534" s="375" t="s">
        <v>21280</v>
      </c>
      <c r="ETZ1534" s="375" t="s">
        <v>21280</v>
      </c>
      <c r="EUA1534" s="375" t="s">
        <v>21280</v>
      </c>
      <c r="EUB1534" s="375" t="s">
        <v>21280</v>
      </c>
      <c r="EUC1534" s="375" t="s">
        <v>21280</v>
      </c>
      <c r="EUD1534" s="375" t="s">
        <v>21280</v>
      </c>
      <c r="EUE1534" s="375" t="s">
        <v>21280</v>
      </c>
      <c r="EUF1534" s="375" t="s">
        <v>21280</v>
      </c>
      <c r="EUG1534" s="375" t="s">
        <v>21280</v>
      </c>
      <c r="EUH1534" s="375" t="s">
        <v>21280</v>
      </c>
      <c r="EUI1534" s="375" t="s">
        <v>21280</v>
      </c>
      <c r="EUJ1534" s="375" t="s">
        <v>21280</v>
      </c>
      <c r="EUK1534" s="375" t="s">
        <v>21280</v>
      </c>
      <c r="EUL1534" s="375" t="s">
        <v>21280</v>
      </c>
      <c r="EUM1534" s="375" t="s">
        <v>21280</v>
      </c>
      <c r="EUN1534" s="375" t="s">
        <v>21280</v>
      </c>
      <c r="EUO1534" s="375" t="s">
        <v>21280</v>
      </c>
      <c r="EUP1534" s="375" t="s">
        <v>21280</v>
      </c>
      <c r="EUQ1534" s="375" t="s">
        <v>21280</v>
      </c>
      <c r="EUR1534" s="375" t="s">
        <v>21280</v>
      </c>
      <c r="EUS1534" s="375" t="s">
        <v>21280</v>
      </c>
      <c r="EUT1534" s="375" t="s">
        <v>21280</v>
      </c>
      <c r="EUU1534" s="375" t="s">
        <v>21280</v>
      </c>
      <c r="EUV1534" s="375" t="s">
        <v>21280</v>
      </c>
      <c r="EUW1534" s="375" t="s">
        <v>21280</v>
      </c>
      <c r="EUX1534" s="375" t="s">
        <v>21280</v>
      </c>
      <c r="EUY1534" s="375" t="s">
        <v>21280</v>
      </c>
      <c r="EUZ1534" s="375" t="s">
        <v>21280</v>
      </c>
      <c r="EVA1534" s="375" t="s">
        <v>21280</v>
      </c>
      <c r="EVB1534" s="375" t="s">
        <v>21280</v>
      </c>
      <c r="EVC1534" s="375" t="s">
        <v>21280</v>
      </c>
      <c r="EVD1534" s="375" t="s">
        <v>21280</v>
      </c>
      <c r="EVE1534" s="375" t="s">
        <v>21280</v>
      </c>
      <c r="EVF1534" s="375" t="s">
        <v>21280</v>
      </c>
      <c r="EVG1534" s="375" t="s">
        <v>21280</v>
      </c>
      <c r="EVH1534" s="375" t="s">
        <v>21280</v>
      </c>
      <c r="EVI1534" s="375" t="s">
        <v>21280</v>
      </c>
      <c r="EVJ1534" s="375" t="s">
        <v>21280</v>
      </c>
      <c r="EVK1534" s="375" t="s">
        <v>21280</v>
      </c>
      <c r="EVL1534" s="375" t="s">
        <v>21280</v>
      </c>
      <c r="EVM1534" s="375" t="s">
        <v>21280</v>
      </c>
      <c r="EVN1534" s="375" t="s">
        <v>21280</v>
      </c>
      <c r="EVO1534" s="375" t="s">
        <v>21280</v>
      </c>
      <c r="EVP1534" s="375" t="s">
        <v>21280</v>
      </c>
      <c r="EVQ1534" s="375" t="s">
        <v>21280</v>
      </c>
      <c r="EVR1534" s="375" t="s">
        <v>21280</v>
      </c>
      <c r="EVS1534" s="375" t="s">
        <v>21280</v>
      </c>
      <c r="EVT1534" s="375" t="s">
        <v>21280</v>
      </c>
      <c r="EVU1534" s="375" t="s">
        <v>21280</v>
      </c>
      <c r="EVV1534" s="375" t="s">
        <v>21280</v>
      </c>
      <c r="EVW1534" s="375" t="s">
        <v>21280</v>
      </c>
      <c r="EVX1534" s="375" t="s">
        <v>21280</v>
      </c>
      <c r="EVY1534" s="375" t="s">
        <v>21280</v>
      </c>
      <c r="EVZ1534" s="375" t="s">
        <v>21280</v>
      </c>
      <c r="EWA1534" s="375" t="s">
        <v>21280</v>
      </c>
      <c r="EWB1534" s="375" t="s">
        <v>21280</v>
      </c>
      <c r="EWC1534" s="375" t="s">
        <v>21280</v>
      </c>
      <c r="EWD1534" s="375" t="s">
        <v>21280</v>
      </c>
      <c r="EWE1534" s="375" t="s">
        <v>21280</v>
      </c>
      <c r="EWF1534" s="375" t="s">
        <v>21280</v>
      </c>
      <c r="EWG1534" s="375" t="s">
        <v>21280</v>
      </c>
      <c r="EWH1534" s="375" t="s">
        <v>21280</v>
      </c>
      <c r="EWI1534" s="375" t="s">
        <v>21280</v>
      </c>
      <c r="EWJ1534" s="375" t="s">
        <v>21280</v>
      </c>
      <c r="EWK1534" s="375" t="s">
        <v>21280</v>
      </c>
      <c r="EWL1534" s="375" t="s">
        <v>21280</v>
      </c>
      <c r="EWM1534" s="375" t="s">
        <v>21280</v>
      </c>
      <c r="EWN1534" s="375" t="s">
        <v>21280</v>
      </c>
      <c r="EWO1534" s="375" t="s">
        <v>21280</v>
      </c>
      <c r="EWP1534" s="375" t="s">
        <v>21280</v>
      </c>
      <c r="EWQ1534" s="375" t="s">
        <v>21280</v>
      </c>
      <c r="EWR1534" s="375" t="s">
        <v>21280</v>
      </c>
      <c r="EWS1534" s="375" t="s">
        <v>21280</v>
      </c>
      <c r="EWT1534" s="375" t="s">
        <v>21280</v>
      </c>
      <c r="EWU1534" s="375" t="s">
        <v>21280</v>
      </c>
      <c r="EWV1534" s="375" t="s">
        <v>21280</v>
      </c>
      <c r="EWW1534" s="375" t="s">
        <v>21280</v>
      </c>
      <c r="EWX1534" s="375" t="s">
        <v>21280</v>
      </c>
      <c r="EWY1534" s="375" t="s">
        <v>21280</v>
      </c>
      <c r="EWZ1534" s="375" t="s">
        <v>21280</v>
      </c>
      <c r="EXA1534" s="375" t="s">
        <v>21280</v>
      </c>
      <c r="EXB1534" s="375" t="s">
        <v>21280</v>
      </c>
      <c r="EXC1534" s="375" t="s">
        <v>21280</v>
      </c>
      <c r="EXD1534" s="375" t="s">
        <v>21280</v>
      </c>
      <c r="EXE1534" s="375" t="s">
        <v>21280</v>
      </c>
      <c r="EXF1534" s="375" t="s">
        <v>21280</v>
      </c>
      <c r="EXG1534" s="375" t="s">
        <v>21280</v>
      </c>
      <c r="EXH1534" s="375" t="s">
        <v>21280</v>
      </c>
      <c r="EXI1534" s="375" t="s">
        <v>21280</v>
      </c>
      <c r="EXJ1534" s="375" t="s">
        <v>21280</v>
      </c>
      <c r="EXK1534" s="375" t="s">
        <v>21280</v>
      </c>
      <c r="EXL1534" s="375" t="s">
        <v>21280</v>
      </c>
      <c r="EXM1534" s="375" t="s">
        <v>21280</v>
      </c>
      <c r="EXN1534" s="375" t="s">
        <v>21280</v>
      </c>
      <c r="EXO1534" s="375" t="s">
        <v>21280</v>
      </c>
      <c r="EXP1534" s="375" t="s">
        <v>21280</v>
      </c>
      <c r="EXQ1534" s="375" t="s">
        <v>21280</v>
      </c>
      <c r="EXR1534" s="375" t="s">
        <v>21280</v>
      </c>
      <c r="EXS1534" s="375" t="s">
        <v>21280</v>
      </c>
      <c r="EXT1534" s="375" t="s">
        <v>21280</v>
      </c>
      <c r="EXU1534" s="375" t="s">
        <v>21280</v>
      </c>
      <c r="EXV1534" s="375" t="s">
        <v>21280</v>
      </c>
      <c r="EXW1534" s="375" t="s">
        <v>21280</v>
      </c>
      <c r="EXX1534" s="375" t="s">
        <v>21280</v>
      </c>
      <c r="EXY1534" s="375" t="s">
        <v>21280</v>
      </c>
      <c r="EXZ1534" s="375" t="s">
        <v>21280</v>
      </c>
      <c r="EYA1534" s="375" t="s">
        <v>21280</v>
      </c>
      <c r="EYB1534" s="375" t="s">
        <v>21280</v>
      </c>
      <c r="EYC1534" s="375" t="s">
        <v>21280</v>
      </c>
      <c r="EYD1534" s="375" t="s">
        <v>21280</v>
      </c>
      <c r="EYE1534" s="375" t="s">
        <v>21280</v>
      </c>
      <c r="EYF1534" s="375" t="s">
        <v>21280</v>
      </c>
      <c r="EYG1534" s="375" t="s">
        <v>21280</v>
      </c>
      <c r="EYH1534" s="375" t="s">
        <v>21280</v>
      </c>
      <c r="EYI1534" s="375" t="s">
        <v>21280</v>
      </c>
      <c r="EYJ1534" s="375" t="s">
        <v>21280</v>
      </c>
      <c r="EYK1534" s="375" t="s">
        <v>21280</v>
      </c>
      <c r="EYL1534" s="375" t="s">
        <v>21280</v>
      </c>
      <c r="EYM1534" s="375" t="s">
        <v>21280</v>
      </c>
      <c r="EYN1534" s="375" t="s">
        <v>21280</v>
      </c>
      <c r="EYO1534" s="375" t="s">
        <v>21280</v>
      </c>
      <c r="EYP1534" s="375" t="s">
        <v>21280</v>
      </c>
      <c r="EYQ1534" s="375" t="s">
        <v>21280</v>
      </c>
      <c r="EYR1534" s="375" t="s">
        <v>21280</v>
      </c>
      <c r="EYS1534" s="375" t="s">
        <v>21280</v>
      </c>
      <c r="EYT1534" s="375" t="s">
        <v>21280</v>
      </c>
      <c r="EYU1534" s="375" t="s">
        <v>21280</v>
      </c>
      <c r="EYV1534" s="375" t="s">
        <v>21280</v>
      </c>
      <c r="EYW1534" s="375" t="s">
        <v>21280</v>
      </c>
      <c r="EYX1534" s="375" t="s">
        <v>21280</v>
      </c>
      <c r="EYY1534" s="375" t="s">
        <v>21280</v>
      </c>
      <c r="EYZ1534" s="375" t="s">
        <v>21280</v>
      </c>
      <c r="EZA1534" s="375" t="s">
        <v>21280</v>
      </c>
      <c r="EZB1534" s="375" t="s">
        <v>21280</v>
      </c>
      <c r="EZC1534" s="375" t="s">
        <v>21280</v>
      </c>
      <c r="EZD1534" s="375" t="s">
        <v>21280</v>
      </c>
      <c r="EZE1534" s="375" t="s">
        <v>21280</v>
      </c>
      <c r="EZF1534" s="375" t="s">
        <v>21280</v>
      </c>
      <c r="EZG1534" s="375" t="s">
        <v>21280</v>
      </c>
      <c r="EZH1534" s="375" t="s">
        <v>21280</v>
      </c>
      <c r="EZI1534" s="375" t="s">
        <v>21280</v>
      </c>
      <c r="EZJ1534" s="375" t="s">
        <v>21280</v>
      </c>
      <c r="EZK1534" s="375" t="s">
        <v>21280</v>
      </c>
      <c r="EZL1534" s="375" t="s">
        <v>21280</v>
      </c>
      <c r="EZM1534" s="375" t="s">
        <v>21280</v>
      </c>
      <c r="EZN1534" s="375" t="s">
        <v>21280</v>
      </c>
      <c r="EZO1534" s="375" t="s">
        <v>21280</v>
      </c>
      <c r="EZP1534" s="375" t="s">
        <v>21280</v>
      </c>
      <c r="EZQ1534" s="375" t="s">
        <v>21280</v>
      </c>
      <c r="EZR1534" s="375" t="s">
        <v>21280</v>
      </c>
      <c r="EZS1534" s="375" t="s">
        <v>21280</v>
      </c>
      <c r="EZT1534" s="375" t="s">
        <v>21280</v>
      </c>
      <c r="EZU1534" s="375" t="s">
        <v>21280</v>
      </c>
      <c r="EZV1534" s="375" t="s">
        <v>21280</v>
      </c>
      <c r="EZW1534" s="375" t="s">
        <v>21280</v>
      </c>
      <c r="EZX1534" s="375" t="s">
        <v>21280</v>
      </c>
      <c r="EZY1534" s="375" t="s">
        <v>21280</v>
      </c>
      <c r="EZZ1534" s="375" t="s">
        <v>21280</v>
      </c>
      <c r="FAA1534" s="375" t="s">
        <v>21280</v>
      </c>
      <c r="FAB1534" s="375" t="s">
        <v>21280</v>
      </c>
      <c r="FAC1534" s="375" t="s">
        <v>21280</v>
      </c>
      <c r="FAD1534" s="375" t="s">
        <v>21280</v>
      </c>
      <c r="FAE1534" s="375" t="s">
        <v>21280</v>
      </c>
      <c r="FAF1534" s="375" t="s">
        <v>21280</v>
      </c>
      <c r="FAG1534" s="375" t="s">
        <v>21280</v>
      </c>
      <c r="FAH1534" s="375" t="s">
        <v>21280</v>
      </c>
      <c r="FAI1534" s="375" t="s">
        <v>21280</v>
      </c>
      <c r="FAJ1534" s="375" t="s">
        <v>21280</v>
      </c>
      <c r="FAK1534" s="375" t="s">
        <v>21280</v>
      </c>
      <c r="FAL1534" s="375" t="s">
        <v>21280</v>
      </c>
      <c r="FAM1534" s="375" t="s">
        <v>21280</v>
      </c>
      <c r="FAN1534" s="375" t="s">
        <v>21280</v>
      </c>
      <c r="FAO1534" s="375" t="s">
        <v>21280</v>
      </c>
      <c r="FAP1534" s="375" t="s">
        <v>21280</v>
      </c>
      <c r="FAQ1534" s="375" t="s">
        <v>21280</v>
      </c>
      <c r="FAR1534" s="375" t="s">
        <v>21280</v>
      </c>
      <c r="FAS1534" s="375" t="s">
        <v>21280</v>
      </c>
      <c r="FAT1534" s="375" t="s">
        <v>21280</v>
      </c>
      <c r="FAU1534" s="375" t="s">
        <v>21280</v>
      </c>
      <c r="FAV1534" s="375" t="s">
        <v>21280</v>
      </c>
      <c r="FAW1534" s="375" t="s">
        <v>21280</v>
      </c>
      <c r="FAX1534" s="375" t="s">
        <v>21280</v>
      </c>
      <c r="FAY1534" s="375" t="s">
        <v>21280</v>
      </c>
      <c r="FAZ1534" s="375" t="s">
        <v>21280</v>
      </c>
      <c r="FBA1534" s="375" t="s">
        <v>21280</v>
      </c>
      <c r="FBB1534" s="375" t="s">
        <v>21280</v>
      </c>
      <c r="FBC1534" s="375" t="s">
        <v>21280</v>
      </c>
      <c r="FBD1534" s="375" t="s">
        <v>21280</v>
      </c>
      <c r="FBE1534" s="375" t="s">
        <v>21280</v>
      </c>
      <c r="FBF1534" s="375" t="s">
        <v>21280</v>
      </c>
      <c r="FBG1534" s="375" t="s">
        <v>21280</v>
      </c>
      <c r="FBH1534" s="375" t="s">
        <v>21280</v>
      </c>
      <c r="FBI1534" s="375" t="s">
        <v>21280</v>
      </c>
      <c r="FBJ1534" s="375" t="s">
        <v>21280</v>
      </c>
      <c r="FBK1534" s="375" t="s">
        <v>21280</v>
      </c>
      <c r="FBL1534" s="375" t="s">
        <v>21280</v>
      </c>
      <c r="FBM1534" s="375" t="s">
        <v>21280</v>
      </c>
      <c r="FBN1534" s="375" t="s">
        <v>21280</v>
      </c>
      <c r="FBO1534" s="375" t="s">
        <v>21280</v>
      </c>
      <c r="FBP1534" s="375" t="s">
        <v>21280</v>
      </c>
      <c r="FBQ1534" s="375" t="s">
        <v>21280</v>
      </c>
      <c r="FBR1534" s="375" t="s">
        <v>21280</v>
      </c>
      <c r="FBS1534" s="375" t="s">
        <v>21280</v>
      </c>
      <c r="FBT1534" s="375" t="s">
        <v>21280</v>
      </c>
      <c r="FBU1534" s="375" t="s">
        <v>21280</v>
      </c>
      <c r="FBV1534" s="375" t="s">
        <v>21280</v>
      </c>
      <c r="FBW1534" s="375" t="s">
        <v>21280</v>
      </c>
      <c r="FBX1534" s="375" t="s">
        <v>21280</v>
      </c>
      <c r="FBY1534" s="375" t="s">
        <v>21280</v>
      </c>
      <c r="FBZ1534" s="375" t="s">
        <v>21280</v>
      </c>
      <c r="FCA1534" s="375" t="s">
        <v>21280</v>
      </c>
      <c r="FCB1534" s="375" t="s">
        <v>21280</v>
      </c>
      <c r="FCC1534" s="375" t="s">
        <v>21280</v>
      </c>
      <c r="FCD1534" s="375" t="s">
        <v>21280</v>
      </c>
      <c r="FCE1534" s="375" t="s">
        <v>21280</v>
      </c>
      <c r="FCF1534" s="375" t="s">
        <v>21280</v>
      </c>
      <c r="FCG1534" s="375" t="s">
        <v>21280</v>
      </c>
      <c r="FCH1534" s="375" t="s">
        <v>21280</v>
      </c>
      <c r="FCI1534" s="375" t="s">
        <v>21280</v>
      </c>
      <c r="FCJ1534" s="375" t="s">
        <v>21280</v>
      </c>
      <c r="FCK1534" s="375" t="s">
        <v>21280</v>
      </c>
      <c r="FCL1534" s="375" t="s">
        <v>21280</v>
      </c>
      <c r="FCM1534" s="375" t="s">
        <v>21280</v>
      </c>
      <c r="FCN1534" s="375" t="s">
        <v>21280</v>
      </c>
      <c r="FCO1534" s="375" t="s">
        <v>21280</v>
      </c>
      <c r="FCP1534" s="375" t="s">
        <v>21280</v>
      </c>
      <c r="FCQ1534" s="375" t="s">
        <v>21280</v>
      </c>
      <c r="FCR1534" s="375" t="s">
        <v>21280</v>
      </c>
      <c r="FCS1534" s="375" t="s">
        <v>21280</v>
      </c>
      <c r="FCT1534" s="375" t="s">
        <v>21280</v>
      </c>
      <c r="FCU1534" s="375" t="s">
        <v>21280</v>
      </c>
      <c r="FCV1534" s="375" t="s">
        <v>21280</v>
      </c>
      <c r="FCW1534" s="375" t="s">
        <v>21280</v>
      </c>
      <c r="FCX1534" s="375" t="s">
        <v>21280</v>
      </c>
      <c r="FCY1534" s="375" t="s">
        <v>21280</v>
      </c>
      <c r="FCZ1534" s="375" t="s">
        <v>21280</v>
      </c>
      <c r="FDA1534" s="375" t="s">
        <v>21280</v>
      </c>
      <c r="FDB1534" s="375" t="s">
        <v>21280</v>
      </c>
      <c r="FDC1534" s="375" t="s">
        <v>21280</v>
      </c>
      <c r="FDD1534" s="375" t="s">
        <v>21280</v>
      </c>
      <c r="FDE1534" s="375" t="s">
        <v>21280</v>
      </c>
      <c r="FDF1534" s="375" t="s">
        <v>21280</v>
      </c>
      <c r="FDG1534" s="375" t="s">
        <v>21280</v>
      </c>
      <c r="FDH1534" s="375" t="s">
        <v>21280</v>
      </c>
      <c r="FDI1534" s="375" t="s">
        <v>21280</v>
      </c>
      <c r="FDJ1534" s="375" t="s">
        <v>21280</v>
      </c>
      <c r="FDK1534" s="375" t="s">
        <v>21280</v>
      </c>
      <c r="FDL1534" s="375" t="s">
        <v>21280</v>
      </c>
      <c r="FDM1534" s="375" t="s">
        <v>21280</v>
      </c>
      <c r="FDN1534" s="375" t="s">
        <v>21280</v>
      </c>
      <c r="FDO1534" s="375" t="s">
        <v>21280</v>
      </c>
      <c r="FDP1534" s="375" t="s">
        <v>21280</v>
      </c>
      <c r="FDQ1534" s="375" t="s">
        <v>21280</v>
      </c>
      <c r="FDR1534" s="375" t="s">
        <v>21280</v>
      </c>
      <c r="FDS1534" s="375" t="s">
        <v>21280</v>
      </c>
      <c r="FDT1534" s="375" t="s">
        <v>21280</v>
      </c>
      <c r="FDU1534" s="375" t="s">
        <v>21280</v>
      </c>
      <c r="FDV1534" s="375" t="s">
        <v>21280</v>
      </c>
      <c r="FDW1534" s="375" t="s">
        <v>21280</v>
      </c>
      <c r="FDX1534" s="375" t="s">
        <v>21280</v>
      </c>
      <c r="FDY1534" s="375" t="s">
        <v>21280</v>
      </c>
      <c r="FDZ1534" s="375" t="s">
        <v>21280</v>
      </c>
      <c r="FEA1534" s="375" t="s">
        <v>21280</v>
      </c>
      <c r="FEB1534" s="375" t="s">
        <v>21280</v>
      </c>
      <c r="FEC1534" s="375" t="s">
        <v>21280</v>
      </c>
      <c r="FED1534" s="375" t="s">
        <v>21280</v>
      </c>
      <c r="FEE1534" s="375" t="s">
        <v>21280</v>
      </c>
      <c r="FEF1534" s="375" t="s">
        <v>21280</v>
      </c>
      <c r="FEG1534" s="375" t="s">
        <v>21280</v>
      </c>
      <c r="FEH1534" s="375" t="s">
        <v>21280</v>
      </c>
      <c r="FEI1534" s="375" t="s">
        <v>21280</v>
      </c>
      <c r="FEJ1534" s="375" t="s">
        <v>21280</v>
      </c>
      <c r="FEK1534" s="375" t="s">
        <v>21280</v>
      </c>
      <c r="FEL1534" s="375" t="s">
        <v>21280</v>
      </c>
      <c r="FEM1534" s="375" t="s">
        <v>21280</v>
      </c>
      <c r="FEN1534" s="375" t="s">
        <v>21280</v>
      </c>
      <c r="FEO1534" s="375" t="s">
        <v>21280</v>
      </c>
      <c r="FEP1534" s="375" t="s">
        <v>21280</v>
      </c>
      <c r="FEQ1534" s="375" t="s">
        <v>21280</v>
      </c>
      <c r="FER1534" s="375" t="s">
        <v>21280</v>
      </c>
      <c r="FES1534" s="375" t="s">
        <v>21280</v>
      </c>
      <c r="FET1534" s="375" t="s">
        <v>21280</v>
      </c>
      <c r="FEU1534" s="375" t="s">
        <v>21280</v>
      </c>
      <c r="FEV1534" s="375" t="s">
        <v>21280</v>
      </c>
      <c r="FEW1534" s="375" t="s">
        <v>21280</v>
      </c>
      <c r="FEX1534" s="375" t="s">
        <v>21280</v>
      </c>
      <c r="FEY1534" s="375" t="s">
        <v>21280</v>
      </c>
      <c r="FEZ1534" s="375" t="s">
        <v>21280</v>
      </c>
      <c r="FFA1534" s="375" t="s">
        <v>21280</v>
      </c>
      <c r="FFB1534" s="375" t="s">
        <v>21280</v>
      </c>
      <c r="FFC1534" s="375" t="s">
        <v>21280</v>
      </c>
      <c r="FFD1534" s="375" t="s">
        <v>21280</v>
      </c>
      <c r="FFE1534" s="375" t="s">
        <v>21280</v>
      </c>
      <c r="FFF1534" s="375" t="s">
        <v>21280</v>
      </c>
      <c r="FFG1534" s="375" t="s">
        <v>21280</v>
      </c>
      <c r="FFH1534" s="375" t="s">
        <v>21280</v>
      </c>
      <c r="FFI1534" s="375" t="s">
        <v>21280</v>
      </c>
      <c r="FFJ1534" s="375" t="s">
        <v>21280</v>
      </c>
      <c r="FFK1534" s="375" t="s">
        <v>21280</v>
      </c>
      <c r="FFL1534" s="375" t="s">
        <v>21280</v>
      </c>
      <c r="FFM1534" s="375" t="s">
        <v>21280</v>
      </c>
      <c r="FFN1534" s="375" t="s">
        <v>21280</v>
      </c>
      <c r="FFO1534" s="375" t="s">
        <v>21280</v>
      </c>
      <c r="FFP1534" s="375" t="s">
        <v>21280</v>
      </c>
      <c r="FFQ1534" s="375" t="s">
        <v>21280</v>
      </c>
      <c r="FFR1534" s="375" t="s">
        <v>21280</v>
      </c>
      <c r="FFS1534" s="375" t="s">
        <v>21280</v>
      </c>
      <c r="FFT1534" s="375" t="s">
        <v>21280</v>
      </c>
      <c r="FFU1534" s="375" t="s">
        <v>21280</v>
      </c>
      <c r="FFV1534" s="375" t="s">
        <v>21280</v>
      </c>
      <c r="FFW1534" s="375" t="s">
        <v>21280</v>
      </c>
      <c r="FFX1534" s="375" t="s">
        <v>21280</v>
      </c>
      <c r="FFY1534" s="375" t="s">
        <v>21280</v>
      </c>
      <c r="FFZ1534" s="375" t="s">
        <v>21280</v>
      </c>
      <c r="FGA1534" s="375" t="s">
        <v>21280</v>
      </c>
      <c r="FGB1534" s="375" t="s">
        <v>21280</v>
      </c>
      <c r="FGC1534" s="375" t="s">
        <v>21280</v>
      </c>
      <c r="FGD1534" s="375" t="s">
        <v>21280</v>
      </c>
      <c r="FGE1534" s="375" t="s">
        <v>21280</v>
      </c>
      <c r="FGF1534" s="375" t="s">
        <v>21280</v>
      </c>
      <c r="FGG1534" s="375" t="s">
        <v>21280</v>
      </c>
      <c r="FGH1534" s="375" t="s">
        <v>21280</v>
      </c>
      <c r="FGI1534" s="375" t="s">
        <v>21280</v>
      </c>
      <c r="FGJ1534" s="375" t="s">
        <v>21280</v>
      </c>
      <c r="FGK1534" s="375" t="s">
        <v>21280</v>
      </c>
      <c r="FGL1534" s="375" t="s">
        <v>21280</v>
      </c>
      <c r="FGM1534" s="375" t="s">
        <v>21280</v>
      </c>
      <c r="FGN1534" s="375" t="s">
        <v>21280</v>
      </c>
      <c r="FGO1534" s="375" t="s">
        <v>21280</v>
      </c>
      <c r="FGP1534" s="375" t="s">
        <v>21280</v>
      </c>
      <c r="FGQ1534" s="375" t="s">
        <v>21280</v>
      </c>
      <c r="FGR1534" s="375" t="s">
        <v>21280</v>
      </c>
      <c r="FGS1534" s="375" t="s">
        <v>21280</v>
      </c>
      <c r="FGT1534" s="375" t="s">
        <v>21280</v>
      </c>
      <c r="FGU1534" s="375" t="s">
        <v>21280</v>
      </c>
      <c r="FGV1534" s="375" t="s">
        <v>21280</v>
      </c>
      <c r="FGW1534" s="375" t="s">
        <v>21280</v>
      </c>
      <c r="FGX1534" s="375" t="s">
        <v>21280</v>
      </c>
      <c r="FGY1534" s="375" t="s">
        <v>21280</v>
      </c>
      <c r="FGZ1534" s="375" t="s">
        <v>21280</v>
      </c>
      <c r="FHA1534" s="375" t="s">
        <v>21280</v>
      </c>
      <c r="FHB1534" s="375" t="s">
        <v>21280</v>
      </c>
      <c r="FHC1534" s="375" t="s">
        <v>21280</v>
      </c>
      <c r="FHD1534" s="375" t="s">
        <v>21280</v>
      </c>
      <c r="FHE1534" s="375" t="s">
        <v>21280</v>
      </c>
      <c r="FHF1534" s="375" t="s">
        <v>21280</v>
      </c>
      <c r="FHG1534" s="375" t="s">
        <v>21280</v>
      </c>
      <c r="FHH1534" s="375" t="s">
        <v>21280</v>
      </c>
      <c r="FHI1534" s="375" t="s">
        <v>21280</v>
      </c>
      <c r="FHJ1534" s="375" t="s">
        <v>21280</v>
      </c>
      <c r="FHK1534" s="375" t="s">
        <v>21280</v>
      </c>
      <c r="FHL1534" s="375" t="s">
        <v>21280</v>
      </c>
      <c r="FHM1534" s="375" t="s">
        <v>21280</v>
      </c>
      <c r="FHN1534" s="375" t="s">
        <v>21280</v>
      </c>
      <c r="FHO1534" s="375" t="s">
        <v>21280</v>
      </c>
      <c r="FHP1534" s="375" t="s">
        <v>21280</v>
      </c>
      <c r="FHQ1534" s="375" t="s">
        <v>21280</v>
      </c>
      <c r="FHR1534" s="375" t="s">
        <v>21280</v>
      </c>
      <c r="FHS1534" s="375" t="s">
        <v>21280</v>
      </c>
      <c r="FHT1534" s="375" t="s">
        <v>21280</v>
      </c>
      <c r="FHU1534" s="375" t="s">
        <v>21280</v>
      </c>
      <c r="FHV1534" s="375" t="s">
        <v>21280</v>
      </c>
      <c r="FHW1534" s="375" t="s">
        <v>21280</v>
      </c>
      <c r="FHX1534" s="375" t="s">
        <v>21280</v>
      </c>
      <c r="FHY1534" s="375" t="s">
        <v>21280</v>
      </c>
      <c r="FHZ1534" s="375" t="s">
        <v>21280</v>
      </c>
      <c r="FIA1534" s="375" t="s">
        <v>21280</v>
      </c>
      <c r="FIB1534" s="375" t="s">
        <v>21280</v>
      </c>
      <c r="FIC1534" s="375" t="s">
        <v>21280</v>
      </c>
      <c r="FID1534" s="375" t="s">
        <v>21280</v>
      </c>
      <c r="FIE1534" s="375" t="s">
        <v>21280</v>
      </c>
      <c r="FIF1534" s="375" t="s">
        <v>21280</v>
      </c>
      <c r="FIG1534" s="375" t="s">
        <v>21280</v>
      </c>
      <c r="FIH1534" s="375" t="s">
        <v>21280</v>
      </c>
      <c r="FII1534" s="375" t="s">
        <v>21280</v>
      </c>
      <c r="FIJ1534" s="375" t="s">
        <v>21280</v>
      </c>
      <c r="FIK1534" s="375" t="s">
        <v>21280</v>
      </c>
      <c r="FIL1534" s="375" t="s">
        <v>21280</v>
      </c>
      <c r="FIM1534" s="375" t="s">
        <v>21280</v>
      </c>
      <c r="FIN1534" s="375" t="s">
        <v>21280</v>
      </c>
      <c r="FIO1534" s="375" t="s">
        <v>21280</v>
      </c>
      <c r="FIP1534" s="375" t="s">
        <v>21280</v>
      </c>
      <c r="FIQ1534" s="375" t="s">
        <v>21280</v>
      </c>
      <c r="FIR1534" s="375" t="s">
        <v>21280</v>
      </c>
      <c r="FIS1534" s="375" t="s">
        <v>21280</v>
      </c>
      <c r="FIT1534" s="375" t="s">
        <v>21280</v>
      </c>
      <c r="FIU1534" s="375" t="s">
        <v>21280</v>
      </c>
      <c r="FIV1534" s="375" t="s">
        <v>21280</v>
      </c>
      <c r="FIW1534" s="375" t="s">
        <v>21280</v>
      </c>
      <c r="FIX1534" s="375" t="s">
        <v>21280</v>
      </c>
      <c r="FIY1534" s="375" t="s">
        <v>21280</v>
      </c>
      <c r="FIZ1534" s="375" t="s">
        <v>21280</v>
      </c>
      <c r="FJA1534" s="375" t="s">
        <v>21280</v>
      </c>
      <c r="FJB1534" s="375" t="s">
        <v>21280</v>
      </c>
      <c r="FJC1534" s="375" t="s">
        <v>21280</v>
      </c>
      <c r="FJD1534" s="375" t="s">
        <v>21280</v>
      </c>
      <c r="FJE1534" s="375" t="s">
        <v>21280</v>
      </c>
      <c r="FJF1534" s="375" t="s">
        <v>21280</v>
      </c>
      <c r="FJG1534" s="375" t="s">
        <v>21280</v>
      </c>
      <c r="FJH1534" s="375" t="s">
        <v>21280</v>
      </c>
      <c r="FJI1534" s="375" t="s">
        <v>21280</v>
      </c>
      <c r="FJJ1534" s="375" t="s">
        <v>21280</v>
      </c>
      <c r="FJK1534" s="375" t="s">
        <v>21280</v>
      </c>
      <c r="FJL1534" s="375" t="s">
        <v>21280</v>
      </c>
      <c r="FJM1534" s="375" t="s">
        <v>21280</v>
      </c>
      <c r="FJN1534" s="375" t="s">
        <v>21280</v>
      </c>
      <c r="FJO1534" s="375" t="s">
        <v>21280</v>
      </c>
      <c r="FJP1534" s="375" t="s">
        <v>21280</v>
      </c>
      <c r="FJQ1534" s="375" t="s">
        <v>21280</v>
      </c>
      <c r="FJR1534" s="375" t="s">
        <v>21280</v>
      </c>
      <c r="FJS1534" s="375" t="s">
        <v>21280</v>
      </c>
      <c r="FJT1534" s="375" t="s">
        <v>21280</v>
      </c>
      <c r="FJU1534" s="375" t="s">
        <v>21280</v>
      </c>
      <c r="FJV1534" s="375" t="s">
        <v>21280</v>
      </c>
      <c r="FJW1534" s="375" t="s">
        <v>21280</v>
      </c>
      <c r="FJX1534" s="375" t="s">
        <v>21280</v>
      </c>
      <c r="FJY1534" s="375" t="s">
        <v>21280</v>
      </c>
      <c r="FJZ1534" s="375" t="s">
        <v>21280</v>
      </c>
      <c r="FKA1534" s="375" t="s">
        <v>21280</v>
      </c>
      <c r="FKB1534" s="375" t="s">
        <v>21280</v>
      </c>
      <c r="FKC1534" s="375" t="s">
        <v>21280</v>
      </c>
      <c r="FKD1534" s="375" t="s">
        <v>21280</v>
      </c>
      <c r="FKE1534" s="375" t="s">
        <v>21280</v>
      </c>
      <c r="FKF1534" s="375" t="s">
        <v>21280</v>
      </c>
      <c r="FKG1534" s="375" t="s">
        <v>21280</v>
      </c>
      <c r="FKH1534" s="375" t="s">
        <v>21280</v>
      </c>
      <c r="FKI1534" s="375" t="s">
        <v>21280</v>
      </c>
      <c r="FKJ1534" s="375" t="s">
        <v>21280</v>
      </c>
      <c r="FKK1534" s="375" t="s">
        <v>21280</v>
      </c>
      <c r="FKL1534" s="375" t="s">
        <v>21280</v>
      </c>
      <c r="FKM1534" s="375" t="s">
        <v>21280</v>
      </c>
      <c r="FKN1534" s="375" t="s">
        <v>21280</v>
      </c>
      <c r="FKO1534" s="375" t="s">
        <v>21280</v>
      </c>
      <c r="FKP1534" s="375" t="s">
        <v>21280</v>
      </c>
      <c r="FKQ1534" s="375" t="s">
        <v>21280</v>
      </c>
      <c r="FKR1534" s="375" t="s">
        <v>21280</v>
      </c>
      <c r="FKS1534" s="375" t="s">
        <v>21280</v>
      </c>
      <c r="FKT1534" s="375" t="s">
        <v>21280</v>
      </c>
      <c r="FKU1534" s="375" t="s">
        <v>21280</v>
      </c>
      <c r="FKV1534" s="375" t="s">
        <v>21280</v>
      </c>
      <c r="FKW1534" s="375" t="s">
        <v>21280</v>
      </c>
      <c r="FKX1534" s="375" t="s">
        <v>21280</v>
      </c>
      <c r="FKY1534" s="375" t="s">
        <v>21280</v>
      </c>
      <c r="FKZ1534" s="375" t="s">
        <v>21280</v>
      </c>
      <c r="FLA1534" s="375" t="s">
        <v>21280</v>
      </c>
      <c r="FLB1534" s="375" t="s">
        <v>21280</v>
      </c>
      <c r="FLC1534" s="375" t="s">
        <v>21280</v>
      </c>
      <c r="FLD1534" s="375" t="s">
        <v>21280</v>
      </c>
      <c r="FLE1534" s="375" t="s">
        <v>21280</v>
      </c>
      <c r="FLF1534" s="375" t="s">
        <v>21280</v>
      </c>
      <c r="FLG1534" s="375" t="s">
        <v>21280</v>
      </c>
      <c r="FLH1534" s="375" t="s">
        <v>21280</v>
      </c>
      <c r="FLI1534" s="375" t="s">
        <v>21280</v>
      </c>
      <c r="FLJ1534" s="375" t="s">
        <v>21280</v>
      </c>
      <c r="FLK1534" s="375" t="s">
        <v>21280</v>
      </c>
      <c r="FLL1534" s="375" t="s">
        <v>21280</v>
      </c>
      <c r="FLM1534" s="375" t="s">
        <v>21280</v>
      </c>
      <c r="FLN1534" s="375" t="s">
        <v>21280</v>
      </c>
      <c r="FLO1534" s="375" t="s">
        <v>21280</v>
      </c>
      <c r="FLP1534" s="375" t="s">
        <v>21280</v>
      </c>
      <c r="FLQ1534" s="375" t="s">
        <v>21280</v>
      </c>
      <c r="FLR1534" s="375" t="s">
        <v>21280</v>
      </c>
      <c r="FLS1534" s="375" t="s">
        <v>21280</v>
      </c>
      <c r="FLT1534" s="375" t="s">
        <v>21280</v>
      </c>
      <c r="FLU1534" s="375" t="s">
        <v>21280</v>
      </c>
      <c r="FLV1534" s="375" t="s">
        <v>21280</v>
      </c>
      <c r="FLW1534" s="375" t="s">
        <v>21280</v>
      </c>
      <c r="FLX1534" s="375" t="s">
        <v>21280</v>
      </c>
      <c r="FLY1534" s="375" t="s">
        <v>21280</v>
      </c>
      <c r="FLZ1534" s="375" t="s">
        <v>21280</v>
      </c>
      <c r="FMA1534" s="375" t="s">
        <v>21280</v>
      </c>
      <c r="FMB1534" s="375" t="s">
        <v>21280</v>
      </c>
      <c r="FMC1534" s="375" t="s">
        <v>21280</v>
      </c>
      <c r="FMD1534" s="375" t="s">
        <v>21280</v>
      </c>
      <c r="FME1534" s="375" t="s">
        <v>21280</v>
      </c>
      <c r="FMF1534" s="375" t="s">
        <v>21280</v>
      </c>
      <c r="FMG1534" s="375" t="s">
        <v>21280</v>
      </c>
      <c r="FMH1534" s="375" t="s">
        <v>21280</v>
      </c>
      <c r="FMI1534" s="375" t="s">
        <v>21280</v>
      </c>
      <c r="FMJ1534" s="375" t="s">
        <v>21280</v>
      </c>
      <c r="FMK1534" s="375" t="s">
        <v>21280</v>
      </c>
      <c r="FML1534" s="375" t="s">
        <v>21280</v>
      </c>
      <c r="FMM1534" s="375" t="s">
        <v>21280</v>
      </c>
      <c r="FMN1534" s="375" t="s">
        <v>21280</v>
      </c>
      <c r="FMO1534" s="375" t="s">
        <v>21280</v>
      </c>
      <c r="FMP1534" s="375" t="s">
        <v>21280</v>
      </c>
      <c r="FMQ1534" s="375" t="s">
        <v>21280</v>
      </c>
      <c r="FMR1534" s="375" t="s">
        <v>21280</v>
      </c>
      <c r="FMS1534" s="375" t="s">
        <v>21280</v>
      </c>
      <c r="FMT1534" s="375" t="s">
        <v>21280</v>
      </c>
      <c r="FMU1534" s="375" t="s">
        <v>21280</v>
      </c>
      <c r="FMV1534" s="375" t="s">
        <v>21280</v>
      </c>
      <c r="FMW1534" s="375" t="s">
        <v>21280</v>
      </c>
      <c r="FMX1534" s="375" t="s">
        <v>21280</v>
      </c>
      <c r="FMY1534" s="375" t="s">
        <v>21280</v>
      </c>
      <c r="FMZ1534" s="375" t="s">
        <v>21280</v>
      </c>
      <c r="FNA1534" s="375" t="s">
        <v>21280</v>
      </c>
      <c r="FNB1534" s="375" t="s">
        <v>21280</v>
      </c>
      <c r="FNC1534" s="375" t="s">
        <v>21280</v>
      </c>
      <c r="FND1534" s="375" t="s">
        <v>21280</v>
      </c>
      <c r="FNE1534" s="375" t="s">
        <v>21280</v>
      </c>
      <c r="FNF1534" s="375" t="s">
        <v>21280</v>
      </c>
      <c r="FNG1534" s="375" t="s">
        <v>21280</v>
      </c>
      <c r="FNH1534" s="375" t="s">
        <v>21280</v>
      </c>
      <c r="FNI1534" s="375" t="s">
        <v>21280</v>
      </c>
      <c r="FNJ1534" s="375" t="s">
        <v>21280</v>
      </c>
      <c r="FNK1534" s="375" t="s">
        <v>21280</v>
      </c>
      <c r="FNL1534" s="375" t="s">
        <v>21280</v>
      </c>
      <c r="FNM1534" s="375" t="s">
        <v>21280</v>
      </c>
      <c r="FNN1534" s="375" t="s">
        <v>21280</v>
      </c>
      <c r="FNO1534" s="375" t="s">
        <v>21280</v>
      </c>
      <c r="FNP1534" s="375" t="s">
        <v>21280</v>
      </c>
      <c r="FNQ1534" s="375" t="s">
        <v>21280</v>
      </c>
      <c r="FNR1534" s="375" t="s">
        <v>21280</v>
      </c>
      <c r="FNS1534" s="375" t="s">
        <v>21280</v>
      </c>
      <c r="FNT1534" s="375" t="s">
        <v>21280</v>
      </c>
      <c r="FNU1534" s="375" t="s">
        <v>21280</v>
      </c>
      <c r="FNV1534" s="375" t="s">
        <v>21280</v>
      </c>
      <c r="FNW1534" s="375" t="s">
        <v>21280</v>
      </c>
      <c r="FNX1534" s="375" t="s">
        <v>21280</v>
      </c>
      <c r="FNY1534" s="375" t="s">
        <v>21280</v>
      </c>
      <c r="FNZ1534" s="375" t="s">
        <v>21280</v>
      </c>
      <c r="FOA1534" s="375" t="s">
        <v>21280</v>
      </c>
      <c r="FOB1534" s="375" t="s">
        <v>21280</v>
      </c>
      <c r="FOC1534" s="375" t="s">
        <v>21280</v>
      </c>
      <c r="FOD1534" s="375" t="s">
        <v>21280</v>
      </c>
      <c r="FOE1534" s="375" t="s">
        <v>21280</v>
      </c>
      <c r="FOF1534" s="375" t="s">
        <v>21280</v>
      </c>
      <c r="FOG1534" s="375" t="s">
        <v>21280</v>
      </c>
      <c r="FOH1534" s="375" t="s">
        <v>21280</v>
      </c>
      <c r="FOI1534" s="375" t="s">
        <v>21280</v>
      </c>
      <c r="FOJ1534" s="375" t="s">
        <v>21280</v>
      </c>
      <c r="FOK1534" s="375" t="s">
        <v>21280</v>
      </c>
      <c r="FOL1534" s="375" t="s">
        <v>21280</v>
      </c>
      <c r="FOM1534" s="375" t="s">
        <v>21280</v>
      </c>
      <c r="FON1534" s="375" t="s">
        <v>21280</v>
      </c>
      <c r="FOO1534" s="375" t="s">
        <v>21280</v>
      </c>
      <c r="FOP1534" s="375" t="s">
        <v>21280</v>
      </c>
      <c r="FOQ1534" s="375" t="s">
        <v>21280</v>
      </c>
      <c r="FOR1534" s="375" t="s">
        <v>21280</v>
      </c>
      <c r="FOS1534" s="375" t="s">
        <v>21280</v>
      </c>
      <c r="FOT1534" s="375" t="s">
        <v>21280</v>
      </c>
      <c r="FOU1534" s="375" t="s">
        <v>21280</v>
      </c>
      <c r="FOV1534" s="375" t="s">
        <v>21280</v>
      </c>
      <c r="FOW1534" s="375" t="s">
        <v>21280</v>
      </c>
      <c r="FOX1534" s="375" t="s">
        <v>21280</v>
      </c>
      <c r="FOY1534" s="375" t="s">
        <v>21280</v>
      </c>
      <c r="FOZ1534" s="375" t="s">
        <v>21280</v>
      </c>
      <c r="FPA1534" s="375" t="s">
        <v>21280</v>
      </c>
      <c r="FPB1534" s="375" t="s">
        <v>21280</v>
      </c>
      <c r="FPC1534" s="375" t="s">
        <v>21280</v>
      </c>
      <c r="FPD1534" s="375" t="s">
        <v>21280</v>
      </c>
      <c r="FPE1534" s="375" t="s">
        <v>21280</v>
      </c>
      <c r="FPF1534" s="375" t="s">
        <v>21280</v>
      </c>
      <c r="FPG1534" s="375" t="s">
        <v>21280</v>
      </c>
      <c r="FPH1534" s="375" t="s">
        <v>21280</v>
      </c>
      <c r="FPI1534" s="375" t="s">
        <v>21280</v>
      </c>
      <c r="FPJ1534" s="375" t="s">
        <v>21280</v>
      </c>
      <c r="FPK1534" s="375" t="s">
        <v>21280</v>
      </c>
      <c r="FPL1534" s="375" t="s">
        <v>21280</v>
      </c>
      <c r="FPM1534" s="375" t="s">
        <v>21280</v>
      </c>
      <c r="FPN1534" s="375" t="s">
        <v>21280</v>
      </c>
      <c r="FPO1534" s="375" t="s">
        <v>21280</v>
      </c>
      <c r="FPP1534" s="375" t="s">
        <v>21280</v>
      </c>
      <c r="FPQ1534" s="375" t="s">
        <v>21280</v>
      </c>
      <c r="FPR1534" s="375" t="s">
        <v>21280</v>
      </c>
      <c r="FPS1534" s="375" t="s">
        <v>21280</v>
      </c>
      <c r="FPT1534" s="375" t="s">
        <v>21280</v>
      </c>
      <c r="FPU1534" s="375" t="s">
        <v>21280</v>
      </c>
      <c r="FPV1534" s="375" t="s">
        <v>21280</v>
      </c>
      <c r="FPW1534" s="375" t="s">
        <v>21280</v>
      </c>
      <c r="FPX1534" s="375" t="s">
        <v>21280</v>
      </c>
      <c r="FPY1534" s="375" t="s">
        <v>21280</v>
      </c>
      <c r="FPZ1534" s="375" t="s">
        <v>21280</v>
      </c>
      <c r="FQA1534" s="375" t="s">
        <v>21280</v>
      </c>
      <c r="FQB1534" s="375" t="s">
        <v>21280</v>
      </c>
      <c r="FQC1534" s="375" t="s">
        <v>21280</v>
      </c>
      <c r="FQD1534" s="375" t="s">
        <v>21280</v>
      </c>
      <c r="FQE1534" s="375" t="s">
        <v>21280</v>
      </c>
      <c r="FQF1534" s="375" t="s">
        <v>21280</v>
      </c>
      <c r="FQG1534" s="375" t="s">
        <v>21280</v>
      </c>
      <c r="FQH1534" s="375" t="s">
        <v>21280</v>
      </c>
      <c r="FQI1534" s="375" t="s">
        <v>21280</v>
      </c>
      <c r="FQJ1534" s="375" t="s">
        <v>21280</v>
      </c>
      <c r="FQK1534" s="375" t="s">
        <v>21280</v>
      </c>
      <c r="FQL1534" s="375" t="s">
        <v>21280</v>
      </c>
      <c r="FQM1534" s="375" t="s">
        <v>21280</v>
      </c>
      <c r="FQN1534" s="375" t="s">
        <v>21280</v>
      </c>
      <c r="FQO1534" s="375" t="s">
        <v>21280</v>
      </c>
      <c r="FQP1534" s="375" t="s">
        <v>21280</v>
      </c>
      <c r="FQQ1534" s="375" t="s">
        <v>21280</v>
      </c>
      <c r="FQR1534" s="375" t="s">
        <v>21280</v>
      </c>
      <c r="FQS1534" s="375" t="s">
        <v>21280</v>
      </c>
      <c r="FQT1534" s="375" t="s">
        <v>21280</v>
      </c>
      <c r="FQU1534" s="375" t="s">
        <v>21280</v>
      </c>
      <c r="FQV1534" s="375" t="s">
        <v>21280</v>
      </c>
      <c r="FQW1534" s="375" t="s">
        <v>21280</v>
      </c>
      <c r="FQX1534" s="375" t="s">
        <v>21280</v>
      </c>
      <c r="FQY1534" s="375" t="s">
        <v>21280</v>
      </c>
      <c r="FQZ1534" s="375" t="s">
        <v>21280</v>
      </c>
      <c r="FRA1534" s="375" t="s">
        <v>21280</v>
      </c>
      <c r="FRB1534" s="375" t="s">
        <v>21280</v>
      </c>
      <c r="FRC1534" s="375" t="s">
        <v>21280</v>
      </c>
      <c r="FRD1534" s="375" t="s">
        <v>21280</v>
      </c>
      <c r="FRE1534" s="375" t="s">
        <v>21280</v>
      </c>
      <c r="FRF1534" s="375" t="s">
        <v>21280</v>
      </c>
      <c r="FRG1534" s="375" t="s">
        <v>21280</v>
      </c>
      <c r="FRH1534" s="375" t="s">
        <v>21280</v>
      </c>
      <c r="FRI1534" s="375" t="s">
        <v>21280</v>
      </c>
      <c r="FRJ1534" s="375" t="s">
        <v>21280</v>
      </c>
      <c r="FRK1534" s="375" t="s">
        <v>21280</v>
      </c>
      <c r="FRL1534" s="375" t="s">
        <v>21280</v>
      </c>
      <c r="FRM1534" s="375" t="s">
        <v>21280</v>
      </c>
      <c r="FRN1534" s="375" t="s">
        <v>21280</v>
      </c>
      <c r="FRO1534" s="375" t="s">
        <v>21280</v>
      </c>
      <c r="FRP1534" s="375" t="s">
        <v>21280</v>
      </c>
      <c r="FRQ1534" s="375" t="s">
        <v>21280</v>
      </c>
      <c r="FRR1534" s="375" t="s">
        <v>21280</v>
      </c>
      <c r="FRS1534" s="375" t="s">
        <v>21280</v>
      </c>
      <c r="FRT1534" s="375" t="s">
        <v>21280</v>
      </c>
      <c r="FRU1534" s="375" t="s">
        <v>21280</v>
      </c>
      <c r="FRV1534" s="375" t="s">
        <v>21280</v>
      </c>
      <c r="FRW1534" s="375" t="s">
        <v>21280</v>
      </c>
      <c r="FRX1534" s="375" t="s">
        <v>21280</v>
      </c>
      <c r="FRY1534" s="375" t="s">
        <v>21280</v>
      </c>
      <c r="FRZ1534" s="375" t="s">
        <v>21280</v>
      </c>
      <c r="FSA1534" s="375" t="s">
        <v>21280</v>
      </c>
      <c r="FSB1534" s="375" t="s">
        <v>21280</v>
      </c>
      <c r="FSC1534" s="375" t="s">
        <v>21280</v>
      </c>
      <c r="FSD1534" s="375" t="s">
        <v>21280</v>
      </c>
      <c r="FSE1534" s="375" t="s">
        <v>21280</v>
      </c>
      <c r="FSF1534" s="375" t="s">
        <v>21280</v>
      </c>
      <c r="FSG1534" s="375" t="s">
        <v>21280</v>
      </c>
      <c r="FSH1534" s="375" t="s">
        <v>21280</v>
      </c>
      <c r="FSI1534" s="375" t="s">
        <v>21280</v>
      </c>
      <c r="FSJ1534" s="375" t="s">
        <v>21280</v>
      </c>
      <c r="FSK1534" s="375" t="s">
        <v>21280</v>
      </c>
      <c r="FSL1534" s="375" t="s">
        <v>21280</v>
      </c>
      <c r="FSM1534" s="375" t="s">
        <v>21280</v>
      </c>
      <c r="FSN1534" s="375" t="s">
        <v>21280</v>
      </c>
      <c r="FSO1534" s="375" t="s">
        <v>21280</v>
      </c>
      <c r="FSP1534" s="375" t="s">
        <v>21280</v>
      </c>
      <c r="FSQ1534" s="375" t="s">
        <v>21280</v>
      </c>
      <c r="FSR1534" s="375" t="s">
        <v>21280</v>
      </c>
      <c r="FSS1534" s="375" t="s">
        <v>21280</v>
      </c>
      <c r="FST1534" s="375" t="s">
        <v>21280</v>
      </c>
      <c r="FSU1534" s="375" t="s">
        <v>21280</v>
      </c>
      <c r="FSV1534" s="375" t="s">
        <v>21280</v>
      </c>
      <c r="FSW1534" s="375" t="s">
        <v>21280</v>
      </c>
      <c r="FSX1534" s="375" t="s">
        <v>21280</v>
      </c>
      <c r="FSY1534" s="375" t="s">
        <v>21280</v>
      </c>
      <c r="FSZ1534" s="375" t="s">
        <v>21280</v>
      </c>
      <c r="FTA1534" s="375" t="s">
        <v>21280</v>
      </c>
      <c r="FTB1534" s="375" t="s">
        <v>21280</v>
      </c>
      <c r="FTC1534" s="375" t="s">
        <v>21280</v>
      </c>
      <c r="FTD1534" s="375" t="s">
        <v>21280</v>
      </c>
      <c r="FTE1534" s="375" t="s">
        <v>21280</v>
      </c>
      <c r="FTF1534" s="375" t="s">
        <v>21280</v>
      </c>
      <c r="FTG1534" s="375" t="s">
        <v>21280</v>
      </c>
      <c r="FTH1534" s="375" t="s">
        <v>21280</v>
      </c>
      <c r="FTI1534" s="375" t="s">
        <v>21280</v>
      </c>
      <c r="FTJ1534" s="375" t="s">
        <v>21280</v>
      </c>
      <c r="FTK1534" s="375" t="s">
        <v>21280</v>
      </c>
      <c r="FTL1534" s="375" t="s">
        <v>21280</v>
      </c>
      <c r="FTM1534" s="375" t="s">
        <v>21280</v>
      </c>
      <c r="FTN1534" s="375" t="s">
        <v>21280</v>
      </c>
      <c r="FTO1534" s="375" t="s">
        <v>21280</v>
      </c>
      <c r="FTP1534" s="375" t="s">
        <v>21280</v>
      </c>
      <c r="FTQ1534" s="375" t="s">
        <v>21280</v>
      </c>
      <c r="FTR1534" s="375" t="s">
        <v>21280</v>
      </c>
      <c r="FTS1534" s="375" t="s">
        <v>21280</v>
      </c>
      <c r="FTT1534" s="375" t="s">
        <v>21280</v>
      </c>
      <c r="FTU1534" s="375" t="s">
        <v>21280</v>
      </c>
      <c r="FTV1534" s="375" t="s">
        <v>21280</v>
      </c>
      <c r="FTW1534" s="375" t="s">
        <v>21280</v>
      </c>
      <c r="FTX1534" s="375" t="s">
        <v>21280</v>
      </c>
      <c r="FTY1534" s="375" t="s">
        <v>21280</v>
      </c>
      <c r="FTZ1534" s="375" t="s">
        <v>21280</v>
      </c>
      <c r="FUA1534" s="375" t="s">
        <v>21280</v>
      </c>
      <c r="FUB1534" s="375" t="s">
        <v>21280</v>
      </c>
      <c r="FUC1534" s="375" t="s">
        <v>21280</v>
      </c>
      <c r="FUD1534" s="375" t="s">
        <v>21280</v>
      </c>
      <c r="FUE1534" s="375" t="s">
        <v>21280</v>
      </c>
      <c r="FUF1534" s="375" t="s">
        <v>21280</v>
      </c>
      <c r="FUG1534" s="375" t="s">
        <v>21280</v>
      </c>
      <c r="FUH1534" s="375" t="s">
        <v>21280</v>
      </c>
      <c r="FUI1534" s="375" t="s">
        <v>21280</v>
      </c>
      <c r="FUJ1534" s="375" t="s">
        <v>21280</v>
      </c>
      <c r="FUK1534" s="375" t="s">
        <v>21280</v>
      </c>
      <c r="FUL1534" s="375" t="s">
        <v>21280</v>
      </c>
      <c r="FUM1534" s="375" t="s">
        <v>21280</v>
      </c>
      <c r="FUN1534" s="375" t="s">
        <v>21280</v>
      </c>
      <c r="FUO1534" s="375" t="s">
        <v>21280</v>
      </c>
      <c r="FUP1534" s="375" t="s">
        <v>21280</v>
      </c>
      <c r="FUQ1534" s="375" t="s">
        <v>21280</v>
      </c>
      <c r="FUR1534" s="375" t="s">
        <v>21280</v>
      </c>
      <c r="FUS1534" s="375" t="s">
        <v>21280</v>
      </c>
      <c r="FUT1534" s="375" t="s">
        <v>21280</v>
      </c>
      <c r="FUU1534" s="375" t="s">
        <v>21280</v>
      </c>
      <c r="FUV1534" s="375" t="s">
        <v>21280</v>
      </c>
      <c r="FUW1534" s="375" t="s">
        <v>21280</v>
      </c>
      <c r="FUX1534" s="375" t="s">
        <v>21280</v>
      </c>
      <c r="FUY1534" s="375" t="s">
        <v>21280</v>
      </c>
      <c r="FUZ1534" s="375" t="s">
        <v>21280</v>
      </c>
      <c r="FVA1534" s="375" t="s">
        <v>21280</v>
      </c>
      <c r="FVB1534" s="375" t="s">
        <v>21280</v>
      </c>
      <c r="FVC1534" s="375" t="s">
        <v>21280</v>
      </c>
      <c r="FVD1534" s="375" t="s">
        <v>21280</v>
      </c>
      <c r="FVE1534" s="375" t="s">
        <v>21280</v>
      </c>
      <c r="FVF1534" s="375" t="s">
        <v>21280</v>
      </c>
      <c r="FVG1534" s="375" t="s">
        <v>21280</v>
      </c>
      <c r="FVH1534" s="375" t="s">
        <v>21280</v>
      </c>
      <c r="FVI1534" s="375" t="s">
        <v>21280</v>
      </c>
      <c r="FVJ1534" s="375" t="s">
        <v>21280</v>
      </c>
      <c r="FVK1534" s="375" t="s">
        <v>21280</v>
      </c>
      <c r="FVL1534" s="375" t="s">
        <v>21280</v>
      </c>
      <c r="FVM1534" s="375" t="s">
        <v>21280</v>
      </c>
      <c r="FVN1534" s="375" t="s">
        <v>21280</v>
      </c>
      <c r="FVO1534" s="375" t="s">
        <v>21280</v>
      </c>
      <c r="FVP1534" s="375" t="s">
        <v>21280</v>
      </c>
      <c r="FVQ1534" s="375" t="s">
        <v>21280</v>
      </c>
      <c r="FVR1534" s="375" t="s">
        <v>21280</v>
      </c>
      <c r="FVS1534" s="375" t="s">
        <v>21280</v>
      </c>
      <c r="FVT1534" s="375" t="s">
        <v>21280</v>
      </c>
      <c r="FVU1534" s="375" t="s">
        <v>21280</v>
      </c>
      <c r="FVV1534" s="375" t="s">
        <v>21280</v>
      </c>
      <c r="FVW1534" s="375" t="s">
        <v>21280</v>
      </c>
      <c r="FVX1534" s="375" t="s">
        <v>21280</v>
      </c>
      <c r="FVY1534" s="375" t="s">
        <v>21280</v>
      </c>
      <c r="FVZ1534" s="375" t="s">
        <v>21280</v>
      </c>
      <c r="FWA1534" s="375" t="s">
        <v>21280</v>
      </c>
      <c r="FWB1534" s="375" t="s">
        <v>21280</v>
      </c>
      <c r="FWC1534" s="375" t="s">
        <v>21280</v>
      </c>
      <c r="FWD1534" s="375" t="s">
        <v>21280</v>
      </c>
      <c r="FWE1534" s="375" t="s">
        <v>21280</v>
      </c>
      <c r="FWF1534" s="375" t="s">
        <v>21280</v>
      </c>
      <c r="FWG1534" s="375" t="s">
        <v>21280</v>
      </c>
      <c r="FWH1534" s="375" t="s">
        <v>21280</v>
      </c>
      <c r="FWI1534" s="375" t="s">
        <v>21280</v>
      </c>
      <c r="FWJ1534" s="375" t="s">
        <v>21280</v>
      </c>
      <c r="FWK1534" s="375" t="s">
        <v>21280</v>
      </c>
      <c r="FWL1534" s="375" t="s">
        <v>21280</v>
      </c>
      <c r="FWM1534" s="375" t="s">
        <v>21280</v>
      </c>
      <c r="FWN1534" s="375" t="s">
        <v>21280</v>
      </c>
      <c r="FWO1534" s="375" t="s">
        <v>21280</v>
      </c>
      <c r="FWP1534" s="375" t="s">
        <v>21280</v>
      </c>
      <c r="FWQ1534" s="375" t="s">
        <v>21280</v>
      </c>
      <c r="FWR1534" s="375" t="s">
        <v>21280</v>
      </c>
      <c r="FWS1534" s="375" t="s">
        <v>21280</v>
      </c>
      <c r="FWT1534" s="375" t="s">
        <v>21280</v>
      </c>
      <c r="FWU1534" s="375" t="s">
        <v>21280</v>
      </c>
      <c r="FWV1534" s="375" t="s">
        <v>21280</v>
      </c>
      <c r="FWW1534" s="375" t="s">
        <v>21280</v>
      </c>
      <c r="FWX1534" s="375" t="s">
        <v>21280</v>
      </c>
      <c r="FWY1534" s="375" t="s">
        <v>21280</v>
      </c>
      <c r="FWZ1534" s="375" t="s">
        <v>21280</v>
      </c>
      <c r="FXA1534" s="375" t="s">
        <v>21280</v>
      </c>
      <c r="FXB1534" s="375" t="s">
        <v>21280</v>
      </c>
      <c r="FXC1534" s="375" t="s">
        <v>21280</v>
      </c>
      <c r="FXD1534" s="375" t="s">
        <v>21280</v>
      </c>
      <c r="FXE1534" s="375" t="s">
        <v>21280</v>
      </c>
      <c r="FXF1534" s="375" t="s">
        <v>21280</v>
      </c>
      <c r="FXG1534" s="375" t="s">
        <v>21280</v>
      </c>
      <c r="FXH1534" s="375" t="s">
        <v>21280</v>
      </c>
      <c r="FXI1534" s="375" t="s">
        <v>21280</v>
      </c>
      <c r="FXJ1534" s="375" t="s">
        <v>21280</v>
      </c>
      <c r="FXK1534" s="375" t="s">
        <v>21280</v>
      </c>
      <c r="FXL1534" s="375" t="s">
        <v>21280</v>
      </c>
      <c r="FXM1534" s="375" t="s">
        <v>21280</v>
      </c>
      <c r="FXN1534" s="375" t="s">
        <v>21280</v>
      </c>
      <c r="FXO1534" s="375" t="s">
        <v>21280</v>
      </c>
      <c r="FXP1534" s="375" t="s">
        <v>21280</v>
      </c>
      <c r="FXQ1534" s="375" t="s">
        <v>21280</v>
      </c>
      <c r="FXR1534" s="375" t="s">
        <v>21280</v>
      </c>
      <c r="FXS1534" s="375" t="s">
        <v>21280</v>
      </c>
      <c r="FXT1534" s="375" t="s">
        <v>21280</v>
      </c>
      <c r="FXU1534" s="375" t="s">
        <v>21280</v>
      </c>
      <c r="FXV1534" s="375" t="s">
        <v>21280</v>
      </c>
      <c r="FXW1534" s="375" t="s">
        <v>21280</v>
      </c>
      <c r="FXX1534" s="375" t="s">
        <v>21280</v>
      </c>
      <c r="FXY1534" s="375" t="s">
        <v>21280</v>
      </c>
      <c r="FXZ1534" s="375" t="s">
        <v>21280</v>
      </c>
      <c r="FYA1534" s="375" t="s">
        <v>21280</v>
      </c>
      <c r="FYB1534" s="375" t="s">
        <v>21280</v>
      </c>
      <c r="FYC1534" s="375" t="s">
        <v>21280</v>
      </c>
      <c r="FYD1534" s="375" t="s">
        <v>21280</v>
      </c>
      <c r="FYE1534" s="375" t="s">
        <v>21280</v>
      </c>
      <c r="FYF1534" s="375" t="s">
        <v>21280</v>
      </c>
      <c r="FYG1534" s="375" t="s">
        <v>21280</v>
      </c>
      <c r="FYH1534" s="375" t="s">
        <v>21280</v>
      </c>
      <c r="FYI1534" s="375" t="s">
        <v>21280</v>
      </c>
      <c r="FYJ1534" s="375" t="s">
        <v>21280</v>
      </c>
      <c r="FYK1534" s="375" t="s">
        <v>21280</v>
      </c>
      <c r="FYL1534" s="375" t="s">
        <v>21280</v>
      </c>
      <c r="FYM1534" s="375" t="s">
        <v>21280</v>
      </c>
      <c r="FYN1534" s="375" t="s">
        <v>21280</v>
      </c>
      <c r="FYO1534" s="375" t="s">
        <v>21280</v>
      </c>
      <c r="FYP1534" s="375" t="s">
        <v>21280</v>
      </c>
      <c r="FYQ1534" s="375" t="s">
        <v>21280</v>
      </c>
      <c r="FYR1534" s="375" t="s">
        <v>21280</v>
      </c>
      <c r="FYS1534" s="375" t="s">
        <v>21280</v>
      </c>
      <c r="FYT1534" s="375" t="s">
        <v>21280</v>
      </c>
      <c r="FYU1534" s="375" t="s">
        <v>21280</v>
      </c>
      <c r="FYV1534" s="375" t="s">
        <v>21280</v>
      </c>
      <c r="FYW1534" s="375" t="s">
        <v>21280</v>
      </c>
      <c r="FYX1534" s="375" t="s">
        <v>21280</v>
      </c>
      <c r="FYY1534" s="375" t="s">
        <v>21280</v>
      </c>
      <c r="FYZ1534" s="375" t="s">
        <v>21280</v>
      </c>
      <c r="FZA1534" s="375" t="s">
        <v>21280</v>
      </c>
      <c r="FZB1534" s="375" t="s">
        <v>21280</v>
      </c>
      <c r="FZC1534" s="375" t="s">
        <v>21280</v>
      </c>
      <c r="FZD1534" s="375" t="s">
        <v>21280</v>
      </c>
      <c r="FZE1534" s="375" t="s">
        <v>21280</v>
      </c>
      <c r="FZF1534" s="375" t="s">
        <v>21280</v>
      </c>
      <c r="FZG1534" s="375" t="s">
        <v>21280</v>
      </c>
      <c r="FZH1534" s="375" t="s">
        <v>21280</v>
      </c>
      <c r="FZI1534" s="375" t="s">
        <v>21280</v>
      </c>
      <c r="FZJ1534" s="375" t="s">
        <v>21280</v>
      </c>
      <c r="FZK1534" s="375" t="s">
        <v>21280</v>
      </c>
      <c r="FZL1534" s="375" t="s">
        <v>21280</v>
      </c>
      <c r="FZM1534" s="375" t="s">
        <v>21280</v>
      </c>
      <c r="FZN1534" s="375" t="s">
        <v>21280</v>
      </c>
      <c r="FZO1534" s="375" t="s">
        <v>21280</v>
      </c>
      <c r="FZP1534" s="375" t="s">
        <v>21280</v>
      </c>
      <c r="FZQ1534" s="375" t="s">
        <v>21280</v>
      </c>
      <c r="FZR1534" s="375" t="s">
        <v>21280</v>
      </c>
      <c r="FZS1534" s="375" t="s">
        <v>21280</v>
      </c>
      <c r="FZT1534" s="375" t="s">
        <v>21280</v>
      </c>
      <c r="FZU1534" s="375" t="s">
        <v>21280</v>
      </c>
      <c r="FZV1534" s="375" t="s">
        <v>21280</v>
      </c>
      <c r="FZW1534" s="375" t="s">
        <v>21280</v>
      </c>
      <c r="FZX1534" s="375" t="s">
        <v>21280</v>
      </c>
      <c r="FZY1534" s="375" t="s">
        <v>21280</v>
      </c>
      <c r="FZZ1534" s="375" t="s">
        <v>21280</v>
      </c>
      <c r="GAA1534" s="375" t="s">
        <v>21280</v>
      </c>
      <c r="GAB1534" s="375" t="s">
        <v>21280</v>
      </c>
      <c r="GAC1534" s="375" t="s">
        <v>21280</v>
      </c>
      <c r="GAD1534" s="375" t="s">
        <v>21280</v>
      </c>
      <c r="GAE1534" s="375" t="s">
        <v>21280</v>
      </c>
      <c r="GAF1534" s="375" t="s">
        <v>21280</v>
      </c>
      <c r="GAG1534" s="375" t="s">
        <v>21280</v>
      </c>
      <c r="GAH1534" s="375" t="s">
        <v>21280</v>
      </c>
      <c r="GAI1534" s="375" t="s">
        <v>21280</v>
      </c>
      <c r="GAJ1534" s="375" t="s">
        <v>21280</v>
      </c>
      <c r="GAK1534" s="375" t="s">
        <v>21280</v>
      </c>
      <c r="GAL1534" s="375" t="s">
        <v>21280</v>
      </c>
      <c r="GAM1534" s="375" t="s">
        <v>21280</v>
      </c>
      <c r="GAN1534" s="375" t="s">
        <v>21280</v>
      </c>
      <c r="GAO1534" s="375" t="s">
        <v>21280</v>
      </c>
      <c r="GAP1534" s="375" t="s">
        <v>21280</v>
      </c>
      <c r="GAQ1534" s="375" t="s">
        <v>21280</v>
      </c>
      <c r="GAR1534" s="375" t="s">
        <v>21280</v>
      </c>
      <c r="GAS1534" s="375" t="s">
        <v>21280</v>
      </c>
      <c r="GAT1534" s="375" t="s">
        <v>21280</v>
      </c>
      <c r="GAU1534" s="375" t="s">
        <v>21280</v>
      </c>
      <c r="GAV1534" s="375" t="s">
        <v>21280</v>
      </c>
      <c r="GAW1534" s="375" t="s">
        <v>21280</v>
      </c>
      <c r="GAX1534" s="375" t="s">
        <v>21280</v>
      </c>
      <c r="GAY1534" s="375" t="s">
        <v>21280</v>
      </c>
      <c r="GAZ1534" s="375" t="s">
        <v>21280</v>
      </c>
      <c r="GBA1534" s="375" t="s">
        <v>21280</v>
      </c>
      <c r="GBB1534" s="375" t="s">
        <v>21280</v>
      </c>
      <c r="GBC1534" s="375" t="s">
        <v>21280</v>
      </c>
      <c r="GBD1534" s="375" t="s">
        <v>21280</v>
      </c>
      <c r="GBE1534" s="375" t="s">
        <v>21280</v>
      </c>
      <c r="GBF1534" s="375" t="s">
        <v>21280</v>
      </c>
      <c r="GBG1534" s="375" t="s">
        <v>21280</v>
      </c>
      <c r="GBH1534" s="375" t="s">
        <v>21280</v>
      </c>
      <c r="GBI1534" s="375" t="s">
        <v>21280</v>
      </c>
      <c r="GBJ1534" s="375" t="s">
        <v>21280</v>
      </c>
      <c r="GBK1534" s="375" t="s">
        <v>21280</v>
      </c>
      <c r="GBL1534" s="375" t="s">
        <v>21280</v>
      </c>
      <c r="GBM1534" s="375" t="s">
        <v>21280</v>
      </c>
      <c r="GBN1534" s="375" t="s">
        <v>21280</v>
      </c>
      <c r="GBO1534" s="375" t="s">
        <v>21280</v>
      </c>
      <c r="GBP1534" s="375" t="s">
        <v>21280</v>
      </c>
      <c r="GBQ1534" s="375" t="s">
        <v>21280</v>
      </c>
      <c r="GBR1534" s="375" t="s">
        <v>21280</v>
      </c>
      <c r="GBS1534" s="375" t="s">
        <v>21280</v>
      </c>
      <c r="GBT1534" s="375" t="s">
        <v>21280</v>
      </c>
      <c r="GBU1534" s="375" t="s">
        <v>21280</v>
      </c>
      <c r="GBV1534" s="375" t="s">
        <v>21280</v>
      </c>
      <c r="GBW1534" s="375" t="s">
        <v>21280</v>
      </c>
      <c r="GBX1534" s="375" t="s">
        <v>21280</v>
      </c>
      <c r="GBY1534" s="375" t="s">
        <v>21280</v>
      </c>
      <c r="GBZ1534" s="375" t="s">
        <v>21280</v>
      </c>
      <c r="GCA1534" s="375" t="s">
        <v>21280</v>
      </c>
      <c r="GCB1534" s="375" t="s">
        <v>21280</v>
      </c>
      <c r="GCC1534" s="375" t="s">
        <v>21280</v>
      </c>
      <c r="GCD1534" s="375" t="s">
        <v>21280</v>
      </c>
      <c r="GCE1534" s="375" t="s">
        <v>21280</v>
      </c>
      <c r="GCF1534" s="375" t="s">
        <v>21280</v>
      </c>
      <c r="GCG1534" s="375" t="s">
        <v>21280</v>
      </c>
      <c r="GCH1534" s="375" t="s">
        <v>21280</v>
      </c>
      <c r="GCI1534" s="375" t="s">
        <v>21280</v>
      </c>
      <c r="GCJ1534" s="375" t="s">
        <v>21280</v>
      </c>
      <c r="GCK1534" s="375" t="s">
        <v>21280</v>
      </c>
      <c r="GCL1534" s="375" t="s">
        <v>21280</v>
      </c>
      <c r="GCM1534" s="375" t="s">
        <v>21280</v>
      </c>
      <c r="GCN1534" s="375" t="s">
        <v>21280</v>
      </c>
      <c r="GCO1534" s="375" t="s">
        <v>21280</v>
      </c>
      <c r="GCP1534" s="375" t="s">
        <v>21280</v>
      </c>
      <c r="GCQ1534" s="375" t="s">
        <v>21280</v>
      </c>
      <c r="GCR1534" s="375" t="s">
        <v>21280</v>
      </c>
      <c r="GCS1534" s="375" t="s">
        <v>21280</v>
      </c>
      <c r="GCT1534" s="375" t="s">
        <v>21280</v>
      </c>
      <c r="GCU1534" s="375" t="s">
        <v>21280</v>
      </c>
      <c r="GCV1534" s="375" t="s">
        <v>21280</v>
      </c>
      <c r="GCW1534" s="375" t="s">
        <v>21280</v>
      </c>
      <c r="GCX1534" s="375" t="s">
        <v>21280</v>
      </c>
      <c r="GCY1534" s="375" t="s">
        <v>21280</v>
      </c>
      <c r="GCZ1534" s="375" t="s">
        <v>21280</v>
      </c>
      <c r="GDA1534" s="375" t="s">
        <v>21280</v>
      </c>
      <c r="GDB1534" s="375" t="s">
        <v>21280</v>
      </c>
      <c r="GDC1534" s="375" t="s">
        <v>21280</v>
      </c>
      <c r="GDD1534" s="375" t="s">
        <v>21280</v>
      </c>
      <c r="GDE1534" s="375" t="s">
        <v>21280</v>
      </c>
      <c r="GDF1534" s="375" t="s">
        <v>21280</v>
      </c>
      <c r="GDG1534" s="375" t="s">
        <v>21280</v>
      </c>
      <c r="GDH1534" s="375" t="s">
        <v>21280</v>
      </c>
      <c r="GDI1534" s="375" t="s">
        <v>21280</v>
      </c>
      <c r="GDJ1534" s="375" t="s">
        <v>21280</v>
      </c>
      <c r="GDK1534" s="375" t="s">
        <v>21280</v>
      </c>
      <c r="GDL1534" s="375" t="s">
        <v>21280</v>
      </c>
      <c r="GDM1534" s="375" t="s">
        <v>21280</v>
      </c>
      <c r="GDN1534" s="375" t="s">
        <v>21280</v>
      </c>
      <c r="GDO1534" s="375" t="s">
        <v>21280</v>
      </c>
      <c r="GDP1534" s="375" t="s">
        <v>21280</v>
      </c>
      <c r="GDQ1534" s="375" t="s">
        <v>21280</v>
      </c>
      <c r="GDR1534" s="375" t="s">
        <v>21280</v>
      </c>
      <c r="GDS1534" s="375" t="s">
        <v>21280</v>
      </c>
      <c r="GDT1534" s="375" t="s">
        <v>21280</v>
      </c>
      <c r="GDU1534" s="375" t="s">
        <v>21280</v>
      </c>
      <c r="GDV1534" s="375" t="s">
        <v>21280</v>
      </c>
      <c r="GDW1534" s="375" t="s">
        <v>21280</v>
      </c>
      <c r="GDX1534" s="375" t="s">
        <v>21280</v>
      </c>
      <c r="GDY1534" s="375" t="s">
        <v>21280</v>
      </c>
      <c r="GDZ1534" s="375" t="s">
        <v>21280</v>
      </c>
      <c r="GEA1534" s="375" t="s">
        <v>21280</v>
      </c>
      <c r="GEB1534" s="375" t="s">
        <v>21280</v>
      </c>
      <c r="GEC1534" s="375" t="s">
        <v>21280</v>
      </c>
      <c r="GED1534" s="375" t="s">
        <v>21280</v>
      </c>
      <c r="GEE1534" s="375" t="s">
        <v>21280</v>
      </c>
      <c r="GEF1534" s="375" t="s">
        <v>21280</v>
      </c>
      <c r="GEG1534" s="375" t="s">
        <v>21280</v>
      </c>
      <c r="GEH1534" s="375" t="s">
        <v>21280</v>
      </c>
      <c r="GEI1534" s="375" t="s">
        <v>21280</v>
      </c>
      <c r="GEJ1534" s="375" t="s">
        <v>21280</v>
      </c>
      <c r="GEK1534" s="375" t="s">
        <v>21280</v>
      </c>
      <c r="GEL1534" s="375" t="s">
        <v>21280</v>
      </c>
      <c r="GEM1534" s="375" t="s">
        <v>21280</v>
      </c>
      <c r="GEN1534" s="375" t="s">
        <v>21280</v>
      </c>
      <c r="GEO1534" s="375" t="s">
        <v>21280</v>
      </c>
      <c r="GEP1534" s="375" t="s">
        <v>21280</v>
      </c>
      <c r="GEQ1534" s="375" t="s">
        <v>21280</v>
      </c>
      <c r="GER1534" s="375" t="s">
        <v>21280</v>
      </c>
      <c r="GES1534" s="375" t="s">
        <v>21280</v>
      </c>
      <c r="GET1534" s="375" t="s">
        <v>21280</v>
      </c>
      <c r="GEU1534" s="375" t="s">
        <v>21280</v>
      </c>
      <c r="GEV1534" s="375" t="s">
        <v>21280</v>
      </c>
      <c r="GEW1534" s="375" t="s">
        <v>21280</v>
      </c>
      <c r="GEX1534" s="375" t="s">
        <v>21280</v>
      </c>
      <c r="GEY1534" s="375" t="s">
        <v>21280</v>
      </c>
      <c r="GEZ1534" s="375" t="s">
        <v>21280</v>
      </c>
      <c r="GFA1534" s="375" t="s">
        <v>21280</v>
      </c>
      <c r="GFB1534" s="375" t="s">
        <v>21280</v>
      </c>
      <c r="GFC1534" s="375" t="s">
        <v>21280</v>
      </c>
      <c r="GFD1534" s="375" t="s">
        <v>21280</v>
      </c>
      <c r="GFE1534" s="375" t="s">
        <v>21280</v>
      </c>
      <c r="GFF1534" s="375" t="s">
        <v>21280</v>
      </c>
      <c r="GFG1534" s="375" t="s">
        <v>21280</v>
      </c>
      <c r="GFH1534" s="375" t="s">
        <v>21280</v>
      </c>
      <c r="GFI1534" s="375" t="s">
        <v>21280</v>
      </c>
      <c r="GFJ1534" s="375" t="s">
        <v>21280</v>
      </c>
      <c r="GFK1534" s="375" t="s">
        <v>21280</v>
      </c>
      <c r="GFL1534" s="375" t="s">
        <v>21280</v>
      </c>
      <c r="GFM1534" s="375" t="s">
        <v>21280</v>
      </c>
      <c r="GFN1534" s="375" t="s">
        <v>21280</v>
      </c>
      <c r="GFO1534" s="375" t="s">
        <v>21280</v>
      </c>
      <c r="GFP1534" s="375" t="s">
        <v>21280</v>
      </c>
      <c r="GFQ1534" s="375" t="s">
        <v>21280</v>
      </c>
      <c r="GFR1534" s="375" t="s">
        <v>21280</v>
      </c>
      <c r="GFS1534" s="375" t="s">
        <v>21280</v>
      </c>
      <c r="GFT1534" s="375" t="s">
        <v>21280</v>
      </c>
      <c r="GFU1534" s="375" t="s">
        <v>21280</v>
      </c>
      <c r="GFV1534" s="375" t="s">
        <v>21280</v>
      </c>
      <c r="GFW1534" s="375" t="s">
        <v>21280</v>
      </c>
      <c r="GFX1534" s="375" t="s">
        <v>21280</v>
      </c>
      <c r="GFY1534" s="375" t="s">
        <v>21280</v>
      </c>
      <c r="GFZ1534" s="375" t="s">
        <v>21280</v>
      </c>
      <c r="GGA1534" s="375" t="s">
        <v>21280</v>
      </c>
      <c r="GGB1534" s="375" t="s">
        <v>21280</v>
      </c>
      <c r="GGC1534" s="375" t="s">
        <v>21280</v>
      </c>
      <c r="GGD1534" s="375" t="s">
        <v>21280</v>
      </c>
      <c r="GGE1534" s="375" t="s">
        <v>21280</v>
      </c>
      <c r="GGF1534" s="375" t="s">
        <v>21280</v>
      </c>
      <c r="GGG1534" s="375" t="s">
        <v>21280</v>
      </c>
      <c r="GGH1534" s="375" t="s">
        <v>21280</v>
      </c>
      <c r="GGI1534" s="375" t="s">
        <v>21280</v>
      </c>
      <c r="GGJ1534" s="375" t="s">
        <v>21280</v>
      </c>
      <c r="GGK1534" s="375" t="s">
        <v>21280</v>
      </c>
      <c r="GGL1534" s="375" t="s">
        <v>21280</v>
      </c>
      <c r="GGM1534" s="375" t="s">
        <v>21280</v>
      </c>
      <c r="GGN1534" s="375" t="s">
        <v>21280</v>
      </c>
      <c r="GGO1534" s="375" t="s">
        <v>21280</v>
      </c>
      <c r="GGP1534" s="375" t="s">
        <v>21280</v>
      </c>
      <c r="GGQ1534" s="375" t="s">
        <v>21280</v>
      </c>
      <c r="GGR1534" s="375" t="s">
        <v>21280</v>
      </c>
      <c r="GGS1534" s="375" t="s">
        <v>21280</v>
      </c>
      <c r="GGT1534" s="375" t="s">
        <v>21280</v>
      </c>
      <c r="GGU1534" s="375" t="s">
        <v>21280</v>
      </c>
      <c r="GGV1534" s="375" t="s">
        <v>21280</v>
      </c>
      <c r="GGW1534" s="375" t="s">
        <v>21280</v>
      </c>
      <c r="GGX1534" s="375" t="s">
        <v>21280</v>
      </c>
      <c r="GGY1534" s="375" t="s">
        <v>21280</v>
      </c>
      <c r="GGZ1534" s="375" t="s">
        <v>21280</v>
      </c>
      <c r="GHA1534" s="375" t="s">
        <v>21280</v>
      </c>
      <c r="GHB1534" s="375" t="s">
        <v>21280</v>
      </c>
      <c r="GHC1534" s="375" t="s">
        <v>21280</v>
      </c>
      <c r="GHD1534" s="375" t="s">
        <v>21280</v>
      </c>
      <c r="GHE1534" s="375" t="s">
        <v>21280</v>
      </c>
      <c r="GHF1534" s="375" t="s">
        <v>21280</v>
      </c>
      <c r="GHG1534" s="375" t="s">
        <v>21280</v>
      </c>
      <c r="GHH1534" s="375" t="s">
        <v>21280</v>
      </c>
      <c r="GHI1534" s="375" t="s">
        <v>21280</v>
      </c>
      <c r="GHJ1534" s="375" t="s">
        <v>21280</v>
      </c>
      <c r="GHK1534" s="375" t="s">
        <v>21280</v>
      </c>
      <c r="GHL1534" s="375" t="s">
        <v>21280</v>
      </c>
      <c r="GHM1534" s="375" t="s">
        <v>21280</v>
      </c>
      <c r="GHN1534" s="375" t="s">
        <v>21280</v>
      </c>
      <c r="GHO1534" s="375" t="s">
        <v>21280</v>
      </c>
      <c r="GHP1534" s="375" t="s">
        <v>21280</v>
      </c>
      <c r="GHQ1534" s="375" t="s">
        <v>21280</v>
      </c>
      <c r="GHR1534" s="375" t="s">
        <v>21280</v>
      </c>
      <c r="GHS1534" s="375" t="s">
        <v>21280</v>
      </c>
      <c r="GHT1534" s="375" t="s">
        <v>21280</v>
      </c>
      <c r="GHU1534" s="375" t="s">
        <v>21280</v>
      </c>
      <c r="GHV1534" s="375" t="s">
        <v>21280</v>
      </c>
      <c r="GHW1534" s="375" t="s">
        <v>21280</v>
      </c>
      <c r="GHX1534" s="375" t="s">
        <v>21280</v>
      </c>
      <c r="GHY1534" s="375" t="s">
        <v>21280</v>
      </c>
      <c r="GHZ1534" s="375" t="s">
        <v>21280</v>
      </c>
      <c r="GIA1534" s="375" t="s">
        <v>21280</v>
      </c>
      <c r="GIB1534" s="375" t="s">
        <v>21280</v>
      </c>
      <c r="GIC1534" s="375" t="s">
        <v>21280</v>
      </c>
      <c r="GID1534" s="375" t="s">
        <v>21280</v>
      </c>
      <c r="GIE1534" s="375" t="s">
        <v>21280</v>
      </c>
      <c r="GIF1534" s="375" t="s">
        <v>21280</v>
      </c>
      <c r="GIG1534" s="375" t="s">
        <v>21280</v>
      </c>
      <c r="GIH1534" s="375" t="s">
        <v>21280</v>
      </c>
      <c r="GII1534" s="375" t="s">
        <v>21280</v>
      </c>
      <c r="GIJ1534" s="375" t="s">
        <v>21280</v>
      </c>
      <c r="GIK1534" s="375" t="s">
        <v>21280</v>
      </c>
      <c r="GIL1534" s="375" t="s">
        <v>21280</v>
      </c>
      <c r="GIM1534" s="375" t="s">
        <v>21280</v>
      </c>
      <c r="GIN1534" s="375" t="s">
        <v>21280</v>
      </c>
      <c r="GIO1534" s="375" t="s">
        <v>21280</v>
      </c>
      <c r="GIP1534" s="375" t="s">
        <v>21280</v>
      </c>
      <c r="GIQ1534" s="375" t="s">
        <v>21280</v>
      </c>
      <c r="GIR1534" s="375" t="s">
        <v>21280</v>
      </c>
      <c r="GIS1534" s="375" t="s">
        <v>21280</v>
      </c>
      <c r="GIT1534" s="375" t="s">
        <v>21280</v>
      </c>
      <c r="GIU1534" s="375" t="s">
        <v>21280</v>
      </c>
      <c r="GIV1534" s="375" t="s">
        <v>21280</v>
      </c>
      <c r="GIW1534" s="375" t="s">
        <v>21280</v>
      </c>
      <c r="GIX1534" s="375" t="s">
        <v>21280</v>
      </c>
      <c r="GIY1534" s="375" t="s">
        <v>21280</v>
      </c>
      <c r="GIZ1534" s="375" t="s">
        <v>21280</v>
      </c>
      <c r="GJA1534" s="375" t="s">
        <v>21280</v>
      </c>
      <c r="GJB1534" s="375" t="s">
        <v>21280</v>
      </c>
      <c r="GJC1534" s="375" t="s">
        <v>21280</v>
      </c>
      <c r="GJD1534" s="375" t="s">
        <v>21280</v>
      </c>
      <c r="GJE1534" s="375" t="s">
        <v>21280</v>
      </c>
      <c r="GJF1534" s="375" t="s">
        <v>21280</v>
      </c>
      <c r="GJG1534" s="375" t="s">
        <v>21280</v>
      </c>
      <c r="GJH1534" s="375" t="s">
        <v>21280</v>
      </c>
      <c r="GJI1534" s="375" t="s">
        <v>21280</v>
      </c>
      <c r="GJJ1534" s="375" t="s">
        <v>21280</v>
      </c>
      <c r="GJK1534" s="375" t="s">
        <v>21280</v>
      </c>
      <c r="GJL1534" s="375" t="s">
        <v>21280</v>
      </c>
      <c r="GJM1534" s="375" t="s">
        <v>21280</v>
      </c>
      <c r="GJN1534" s="375" t="s">
        <v>21280</v>
      </c>
      <c r="GJO1534" s="375" t="s">
        <v>21280</v>
      </c>
      <c r="GJP1534" s="375" t="s">
        <v>21280</v>
      </c>
      <c r="GJQ1534" s="375" t="s">
        <v>21280</v>
      </c>
      <c r="GJR1534" s="375" t="s">
        <v>21280</v>
      </c>
      <c r="GJS1534" s="375" t="s">
        <v>21280</v>
      </c>
      <c r="GJT1534" s="375" t="s">
        <v>21280</v>
      </c>
      <c r="GJU1534" s="375" t="s">
        <v>21280</v>
      </c>
      <c r="GJV1534" s="375" t="s">
        <v>21280</v>
      </c>
      <c r="GJW1534" s="375" t="s">
        <v>21280</v>
      </c>
      <c r="GJX1534" s="375" t="s">
        <v>21280</v>
      </c>
      <c r="GJY1534" s="375" t="s">
        <v>21280</v>
      </c>
      <c r="GJZ1534" s="375" t="s">
        <v>21280</v>
      </c>
      <c r="GKA1534" s="375" t="s">
        <v>21280</v>
      </c>
      <c r="GKB1534" s="375" t="s">
        <v>21280</v>
      </c>
      <c r="GKC1534" s="375" t="s">
        <v>21280</v>
      </c>
      <c r="GKD1534" s="375" t="s">
        <v>21280</v>
      </c>
      <c r="GKE1534" s="375" t="s">
        <v>21280</v>
      </c>
      <c r="GKF1534" s="375" t="s">
        <v>21280</v>
      </c>
      <c r="GKG1534" s="375" t="s">
        <v>21280</v>
      </c>
      <c r="GKH1534" s="375" t="s">
        <v>21280</v>
      </c>
      <c r="GKI1534" s="375" t="s">
        <v>21280</v>
      </c>
      <c r="GKJ1534" s="375" t="s">
        <v>21280</v>
      </c>
      <c r="GKK1534" s="375" t="s">
        <v>21280</v>
      </c>
      <c r="GKL1534" s="375" t="s">
        <v>21280</v>
      </c>
      <c r="GKM1534" s="375" t="s">
        <v>21280</v>
      </c>
      <c r="GKN1534" s="375" t="s">
        <v>21280</v>
      </c>
      <c r="GKO1534" s="375" t="s">
        <v>21280</v>
      </c>
      <c r="GKP1534" s="375" t="s">
        <v>21280</v>
      </c>
      <c r="GKQ1534" s="375" t="s">
        <v>21280</v>
      </c>
      <c r="GKR1534" s="375" t="s">
        <v>21280</v>
      </c>
      <c r="GKS1534" s="375" t="s">
        <v>21280</v>
      </c>
      <c r="GKT1534" s="375" t="s">
        <v>21280</v>
      </c>
      <c r="GKU1534" s="375" t="s">
        <v>21280</v>
      </c>
      <c r="GKV1534" s="375" t="s">
        <v>21280</v>
      </c>
      <c r="GKW1534" s="375" t="s">
        <v>21280</v>
      </c>
      <c r="GKX1534" s="375" t="s">
        <v>21280</v>
      </c>
      <c r="GKY1534" s="375" t="s">
        <v>21280</v>
      </c>
      <c r="GKZ1534" s="375" t="s">
        <v>21280</v>
      </c>
      <c r="GLA1534" s="375" t="s">
        <v>21280</v>
      </c>
      <c r="GLB1534" s="375" t="s">
        <v>21280</v>
      </c>
      <c r="GLC1534" s="375" t="s">
        <v>21280</v>
      </c>
      <c r="GLD1534" s="375" t="s">
        <v>21280</v>
      </c>
      <c r="GLE1534" s="375" t="s">
        <v>21280</v>
      </c>
      <c r="GLF1534" s="375" t="s">
        <v>21280</v>
      </c>
      <c r="GLG1534" s="375" t="s">
        <v>21280</v>
      </c>
      <c r="GLH1534" s="375" t="s">
        <v>21280</v>
      </c>
      <c r="GLI1534" s="375" t="s">
        <v>21280</v>
      </c>
      <c r="GLJ1534" s="375" t="s">
        <v>21280</v>
      </c>
      <c r="GLK1534" s="375" t="s">
        <v>21280</v>
      </c>
      <c r="GLL1534" s="375" t="s">
        <v>21280</v>
      </c>
      <c r="GLM1534" s="375" t="s">
        <v>21280</v>
      </c>
      <c r="GLN1534" s="375" t="s">
        <v>21280</v>
      </c>
      <c r="GLO1534" s="375" t="s">
        <v>21280</v>
      </c>
      <c r="GLP1534" s="375" t="s">
        <v>21280</v>
      </c>
      <c r="GLQ1534" s="375" t="s">
        <v>21280</v>
      </c>
      <c r="GLR1534" s="375" t="s">
        <v>21280</v>
      </c>
      <c r="GLS1534" s="375" t="s">
        <v>21280</v>
      </c>
      <c r="GLT1534" s="375" t="s">
        <v>21280</v>
      </c>
      <c r="GLU1534" s="375" t="s">
        <v>21280</v>
      </c>
      <c r="GLV1534" s="375" t="s">
        <v>21280</v>
      </c>
      <c r="GLW1534" s="375" t="s">
        <v>21280</v>
      </c>
      <c r="GLX1534" s="375" t="s">
        <v>21280</v>
      </c>
      <c r="GLY1534" s="375" t="s">
        <v>21280</v>
      </c>
      <c r="GLZ1534" s="375" t="s">
        <v>21280</v>
      </c>
      <c r="GMA1534" s="375" t="s">
        <v>21280</v>
      </c>
      <c r="GMB1534" s="375" t="s">
        <v>21280</v>
      </c>
      <c r="GMC1534" s="375" t="s">
        <v>21280</v>
      </c>
      <c r="GMD1534" s="375" t="s">
        <v>21280</v>
      </c>
      <c r="GME1534" s="375" t="s">
        <v>21280</v>
      </c>
      <c r="GMF1534" s="375" t="s">
        <v>21280</v>
      </c>
      <c r="GMG1534" s="375" t="s">
        <v>21280</v>
      </c>
      <c r="GMH1534" s="375" t="s">
        <v>21280</v>
      </c>
      <c r="GMI1534" s="375" t="s">
        <v>21280</v>
      </c>
      <c r="GMJ1534" s="375" t="s">
        <v>21280</v>
      </c>
      <c r="GMK1534" s="375" t="s">
        <v>21280</v>
      </c>
      <c r="GML1534" s="375" t="s">
        <v>21280</v>
      </c>
      <c r="GMM1534" s="375" t="s">
        <v>21280</v>
      </c>
      <c r="GMN1534" s="375" t="s">
        <v>21280</v>
      </c>
      <c r="GMO1534" s="375" t="s">
        <v>21280</v>
      </c>
      <c r="GMP1534" s="375" t="s">
        <v>21280</v>
      </c>
      <c r="GMQ1534" s="375" t="s">
        <v>21280</v>
      </c>
      <c r="GMR1534" s="375" t="s">
        <v>21280</v>
      </c>
      <c r="GMS1534" s="375" t="s">
        <v>21280</v>
      </c>
      <c r="GMT1534" s="375" t="s">
        <v>21280</v>
      </c>
      <c r="GMU1534" s="375" t="s">
        <v>21280</v>
      </c>
      <c r="GMV1534" s="375" t="s">
        <v>21280</v>
      </c>
      <c r="GMW1534" s="375" t="s">
        <v>21280</v>
      </c>
      <c r="GMX1534" s="375" t="s">
        <v>21280</v>
      </c>
      <c r="GMY1534" s="375" t="s">
        <v>21280</v>
      </c>
      <c r="GMZ1534" s="375" t="s">
        <v>21280</v>
      </c>
      <c r="GNA1534" s="375" t="s">
        <v>21280</v>
      </c>
      <c r="GNB1534" s="375" t="s">
        <v>21280</v>
      </c>
      <c r="GNC1534" s="375" t="s">
        <v>21280</v>
      </c>
      <c r="GND1534" s="375" t="s">
        <v>21280</v>
      </c>
      <c r="GNE1534" s="375" t="s">
        <v>21280</v>
      </c>
      <c r="GNF1534" s="375" t="s">
        <v>21280</v>
      </c>
      <c r="GNG1534" s="375" t="s">
        <v>21280</v>
      </c>
      <c r="GNH1534" s="375" t="s">
        <v>21280</v>
      </c>
      <c r="GNI1534" s="375" t="s">
        <v>21280</v>
      </c>
      <c r="GNJ1534" s="375" t="s">
        <v>21280</v>
      </c>
      <c r="GNK1534" s="375" t="s">
        <v>21280</v>
      </c>
      <c r="GNL1534" s="375" t="s">
        <v>21280</v>
      </c>
      <c r="GNM1534" s="375" t="s">
        <v>21280</v>
      </c>
      <c r="GNN1534" s="375" t="s">
        <v>21280</v>
      </c>
      <c r="GNO1534" s="375" t="s">
        <v>21280</v>
      </c>
      <c r="GNP1534" s="375" t="s">
        <v>21280</v>
      </c>
      <c r="GNQ1534" s="375" t="s">
        <v>21280</v>
      </c>
      <c r="GNR1534" s="375" t="s">
        <v>21280</v>
      </c>
      <c r="GNS1534" s="375" t="s">
        <v>21280</v>
      </c>
      <c r="GNT1534" s="375" t="s">
        <v>21280</v>
      </c>
      <c r="GNU1534" s="375" t="s">
        <v>21280</v>
      </c>
      <c r="GNV1534" s="375" t="s">
        <v>21280</v>
      </c>
      <c r="GNW1534" s="375" t="s">
        <v>21280</v>
      </c>
      <c r="GNX1534" s="375" t="s">
        <v>21280</v>
      </c>
      <c r="GNY1534" s="375" t="s">
        <v>21280</v>
      </c>
      <c r="GNZ1534" s="375" t="s">
        <v>21280</v>
      </c>
      <c r="GOA1534" s="375" t="s">
        <v>21280</v>
      </c>
      <c r="GOB1534" s="375" t="s">
        <v>21280</v>
      </c>
      <c r="GOC1534" s="375" t="s">
        <v>21280</v>
      </c>
      <c r="GOD1534" s="375" t="s">
        <v>21280</v>
      </c>
      <c r="GOE1534" s="375" t="s">
        <v>21280</v>
      </c>
      <c r="GOF1534" s="375" t="s">
        <v>21280</v>
      </c>
      <c r="GOG1534" s="375" t="s">
        <v>21280</v>
      </c>
      <c r="GOH1534" s="375" t="s">
        <v>21280</v>
      </c>
      <c r="GOI1534" s="375" t="s">
        <v>21280</v>
      </c>
      <c r="GOJ1534" s="375" t="s">
        <v>21280</v>
      </c>
      <c r="GOK1534" s="375" t="s">
        <v>21280</v>
      </c>
      <c r="GOL1534" s="375" t="s">
        <v>21280</v>
      </c>
      <c r="GOM1534" s="375" t="s">
        <v>21280</v>
      </c>
      <c r="GON1534" s="375" t="s">
        <v>21280</v>
      </c>
      <c r="GOO1534" s="375" t="s">
        <v>21280</v>
      </c>
      <c r="GOP1534" s="375" t="s">
        <v>21280</v>
      </c>
      <c r="GOQ1534" s="375" t="s">
        <v>21280</v>
      </c>
      <c r="GOR1534" s="375" t="s">
        <v>21280</v>
      </c>
      <c r="GOS1534" s="375" t="s">
        <v>21280</v>
      </c>
      <c r="GOT1534" s="375" t="s">
        <v>21280</v>
      </c>
      <c r="GOU1534" s="375" t="s">
        <v>21280</v>
      </c>
      <c r="GOV1534" s="375" t="s">
        <v>21280</v>
      </c>
      <c r="GOW1534" s="375" t="s">
        <v>21280</v>
      </c>
      <c r="GOX1534" s="375" t="s">
        <v>21280</v>
      </c>
      <c r="GOY1534" s="375" t="s">
        <v>21280</v>
      </c>
      <c r="GOZ1534" s="375" t="s">
        <v>21280</v>
      </c>
      <c r="GPA1534" s="375" t="s">
        <v>21280</v>
      </c>
      <c r="GPB1534" s="375" t="s">
        <v>21280</v>
      </c>
      <c r="GPC1534" s="375" t="s">
        <v>21280</v>
      </c>
      <c r="GPD1534" s="375" t="s">
        <v>21280</v>
      </c>
      <c r="GPE1534" s="375" t="s">
        <v>21280</v>
      </c>
      <c r="GPF1534" s="375" t="s">
        <v>21280</v>
      </c>
      <c r="GPG1534" s="375" t="s">
        <v>21280</v>
      </c>
      <c r="GPH1534" s="375" t="s">
        <v>21280</v>
      </c>
      <c r="GPI1534" s="375" t="s">
        <v>21280</v>
      </c>
      <c r="GPJ1534" s="375" t="s">
        <v>21280</v>
      </c>
      <c r="GPK1534" s="375" t="s">
        <v>21280</v>
      </c>
      <c r="GPL1534" s="375" t="s">
        <v>21280</v>
      </c>
      <c r="GPM1534" s="375" t="s">
        <v>21280</v>
      </c>
      <c r="GPN1534" s="375" t="s">
        <v>21280</v>
      </c>
      <c r="GPO1534" s="375" t="s">
        <v>21280</v>
      </c>
      <c r="GPP1534" s="375" t="s">
        <v>21280</v>
      </c>
      <c r="GPQ1534" s="375" t="s">
        <v>21280</v>
      </c>
      <c r="GPR1534" s="375" t="s">
        <v>21280</v>
      </c>
      <c r="GPS1534" s="375" t="s">
        <v>21280</v>
      </c>
      <c r="GPT1534" s="375" t="s">
        <v>21280</v>
      </c>
      <c r="GPU1534" s="375" t="s">
        <v>21280</v>
      </c>
      <c r="GPV1534" s="375" t="s">
        <v>21280</v>
      </c>
      <c r="GPW1534" s="375" t="s">
        <v>21280</v>
      </c>
      <c r="GPX1534" s="375" t="s">
        <v>21280</v>
      </c>
      <c r="GPY1534" s="375" t="s">
        <v>21280</v>
      </c>
      <c r="GPZ1534" s="375" t="s">
        <v>21280</v>
      </c>
      <c r="GQA1534" s="375" t="s">
        <v>21280</v>
      </c>
      <c r="GQB1534" s="375" t="s">
        <v>21280</v>
      </c>
      <c r="GQC1534" s="375" t="s">
        <v>21280</v>
      </c>
      <c r="GQD1534" s="375" t="s">
        <v>21280</v>
      </c>
      <c r="GQE1534" s="375" t="s">
        <v>21280</v>
      </c>
      <c r="GQF1534" s="375" t="s">
        <v>21280</v>
      </c>
      <c r="GQG1534" s="375" t="s">
        <v>21280</v>
      </c>
      <c r="GQH1534" s="375" t="s">
        <v>21280</v>
      </c>
      <c r="GQI1534" s="375" t="s">
        <v>21280</v>
      </c>
      <c r="GQJ1534" s="375" t="s">
        <v>21280</v>
      </c>
      <c r="GQK1534" s="375" t="s">
        <v>21280</v>
      </c>
      <c r="GQL1534" s="375" t="s">
        <v>21280</v>
      </c>
      <c r="GQM1534" s="375" t="s">
        <v>21280</v>
      </c>
      <c r="GQN1534" s="375" t="s">
        <v>21280</v>
      </c>
      <c r="GQO1534" s="375" t="s">
        <v>21280</v>
      </c>
      <c r="GQP1534" s="375" t="s">
        <v>21280</v>
      </c>
      <c r="GQQ1534" s="375" t="s">
        <v>21280</v>
      </c>
      <c r="GQR1534" s="375" t="s">
        <v>21280</v>
      </c>
      <c r="GQS1534" s="375" t="s">
        <v>21280</v>
      </c>
      <c r="GQT1534" s="375" t="s">
        <v>21280</v>
      </c>
      <c r="GQU1534" s="375" t="s">
        <v>21280</v>
      </c>
      <c r="GQV1534" s="375" t="s">
        <v>21280</v>
      </c>
      <c r="GQW1534" s="375" t="s">
        <v>21280</v>
      </c>
      <c r="GQX1534" s="375" t="s">
        <v>21280</v>
      </c>
      <c r="GQY1534" s="375" t="s">
        <v>21280</v>
      </c>
      <c r="GQZ1534" s="375" t="s">
        <v>21280</v>
      </c>
      <c r="GRA1534" s="375" t="s">
        <v>21280</v>
      </c>
      <c r="GRB1534" s="375" t="s">
        <v>21280</v>
      </c>
      <c r="GRC1534" s="375" t="s">
        <v>21280</v>
      </c>
      <c r="GRD1534" s="375" t="s">
        <v>21280</v>
      </c>
      <c r="GRE1534" s="375" t="s">
        <v>21280</v>
      </c>
      <c r="GRF1534" s="375" t="s">
        <v>21280</v>
      </c>
      <c r="GRG1534" s="375" t="s">
        <v>21280</v>
      </c>
      <c r="GRH1534" s="375" t="s">
        <v>21280</v>
      </c>
      <c r="GRI1534" s="375" t="s">
        <v>21280</v>
      </c>
      <c r="GRJ1534" s="375" t="s">
        <v>21280</v>
      </c>
      <c r="GRK1534" s="375" t="s">
        <v>21280</v>
      </c>
      <c r="GRL1534" s="375" t="s">
        <v>21280</v>
      </c>
      <c r="GRM1534" s="375" t="s">
        <v>21280</v>
      </c>
      <c r="GRN1534" s="375" t="s">
        <v>21280</v>
      </c>
      <c r="GRO1534" s="375" t="s">
        <v>21280</v>
      </c>
      <c r="GRP1534" s="375" t="s">
        <v>21280</v>
      </c>
      <c r="GRQ1534" s="375" t="s">
        <v>21280</v>
      </c>
      <c r="GRR1534" s="375" t="s">
        <v>21280</v>
      </c>
      <c r="GRS1534" s="375" t="s">
        <v>21280</v>
      </c>
      <c r="GRT1534" s="375" t="s">
        <v>21280</v>
      </c>
      <c r="GRU1534" s="375" t="s">
        <v>21280</v>
      </c>
      <c r="GRV1534" s="375" t="s">
        <v>21280</v>
      </c>
      <c r="GRW1534" s="375" t="s">
        <v>21280</v>
      </c>
      <c r="GRX1534" s="375" t="s">
        <v>21280</v>
      </c>
      <c r="GRY1534" s="375" t="s">
        <v>21280</v>
      </c>
      <c r="GRZ1534" s="375" t="s">
        <v>21280</v>
      </c>
      <c r="GSA1534" s="375" t="s">
        <v>21280</v>
      </c>
      <c r="GSB1534" s="375" t="s">
        <v>21280</v>
      </c>
      <c r="GSC1534" s="375" t="s">
        <v>21280</v>
      </c>
      <c r="GSD1534" s="375" t="s">
        <v>21280</v>
      </c>
      <c r="GSE1534" s="375" t="s">
        <v>21280</v>
      </c>
      <c r="GSF1534" s="375" t="s">
        <v>21280</v>
      </c>
      <c r="GSG1534" s="375" t="s">
        <v>21280</v>
      </c>
      <c r="GSH1534" s="375" t="s">
        <v>21280</v>
      </c>
      <c r="GSI1534" s="375" t="s">
        <v>21280</v>
      </c>
      <c r="GSJ1534" s="375" t="s">
        <v>21280</v>
      </c>
      <c r="GSK1534" s="375" t="s">
        <v>21280</v>
      </c>
      <c r="GSL1534" s="375" t="s">
        <v>21280</v>
      </c>
      <c r="GSM1534" s="375" t="s">
        <v>21280</v>
      </c>
      <c r="GSN1534" s="375" t="s">
        <v>21280</v>
      </c>
      <c r="GSO1534" s="375" t="s">
        <v>21280</v>
      </c>
      <c r="GSP1534" s="375" t="s">
        <v>21280</v>
      </c>
      <c r="GSQ1534" s="375" t="s">
        <v>21280</v>
      </c>
      <c r="GSR1534" s="375" t="s">
        <v>21280</v>
      </c>
      <c r="GSS1534" s="375" t="s">
        <v>21280</v>
      </c>
      <c r="GST1534" s="375" t="s">
        <v>21280</v>
      </c>
      <c r="GSU1534" s="375" t="s">
        <v>21280</v>
      </c>
      <c r="GSV1534" s="375" t="s">
        <v>21280</v>
      </c>
      <c r="GSW1534" s="375" t="s">
        <v>21280</v>
      </c>
      <c r="GSX1534" s="375" t="s">
        <v>21280</v>
      </c>
      <c r="GSY1534" s="375" t="s">
        <v>21280</v>
      </c>
      <c r="GSZ1534" s="375" t="s">
        <v>21280</v>
      </c>
      <c r="GTA1534" s="375" t="s">
        <v>21280</v>
      </c>
      <c r="GTB1534" s="375" t="s">
        <v>21280</v>
      </c>
      <c r="GTC1534" s="375" t="s">
        <v>21280</v>
      </c>
      <c r="GTD1534" s="375" t="s">
        <v>21280</v>
      </c>
      <c r="GTE1534" s="375" t="s">
        <v>21280</v>
      </c>
      <c r="GTF1534" s="375" t="s">
        <v>21280</v>
      </c>
      <c r="GTG1534" s="375" t="s">
        <v>21280</v>
      </c>
      <c r="GTH1534" s="375" t="s">
        <v>21280</v>
      </c>
      <c r="GTI1534" s="375" t="s">
        <v>21280</v>
      </c>
      <c r="GTJ1534" s="375" t="s">
        <v>21280</v>
      </c>
      <c r="GTK1534" s="375" t="s">
        <v>21280</v>
      </c>
      <c r="GTL1534" s="375" t="s">
        <v>21280</v>
      </c>
      <c r="GTM1534" s="375" t="s">
        <v>21280</v>
      </c>
      <c r="GTN1534" s="375" t="s">
        <v>21280</v>
      </c>
      <c r="GTO1534" s="375" t="s">
        <v>21280</v>
      </c>
      <c r="GTP1534" s="375" t="s">
        <v>21280</v>
      </c>
      <c r="GTQ1534" s="375" t="s">
        <v>21280</v>
      </c>
      <c r="GTR1534" s="375" t="s">
        <v>21280</v>
      </c>
      <c r="GTS1534" s="375" t="s">
        <v>21280</v>
      </c>
      <c r="GTT1534" s="375" t="s">
        <v>21280</v>
      </c>
      <c r="GTU1534" s="375" t="s">
        <v>21280</v>
      </c>
      <c r="GTV1534" s="375" t="s">
        <v>21280</v>
      </c>
      <c r="GTW1534" s="375" t="s">
        <v>21280</v>
      </c>
      <c r="GTX1534" s="375" t="s">
        <v>21280</v>
      </c>
      <c r="GTY1534" s="375" t="s">
        <v>21280</v>
      </c>
      <c r="GTZ1534" s="375" t="s">
        <v>21280</v>
      </c>
      <c r="GUA1534" s="375" t="s">
        <v>21280</v>
      </c>
      <c r="GUB1534" s="375" t="s">
        <v>21280</v>
      </c>
      <c r="GUC1534" s="375" t="s">
        <v>21280</v>
      </c>
      <c r="GUD1534" s="375" t="s">
        <v>21280</v>
      </c>
      <c r="GUE1534" s="375" t="s">
        <v>21280</v>
      </c>
      <c r="GUF1534" s="375" t="s">
        <v>21280</v>
      </c>
      <c r="GUG1534" s="375" t="s">
        <v>21280</v>
      </c>
      <c r="GUH1534" s="375" t="s">
        <v>21280</v>
      </c>
      <c r="GUI1534" s="375" t="s">
        <v>21280</v>
      </c>
      <c r="GUJ1534" s="375" t="s">
        <v>21280</v>
      </c>
      <c r="GUK1534" s="375" t="s">
        <v>21280</v>
      </c>
      <c r="GUL1534" s="375" t="s">
        <v>21280</v>
      </c>
      <c r="GUM1534" s="375" t="s">
        <v>21280</v>
      </c>
      <c r="GUN1534" s="375" t="s">
        <v>21280</v>
      </c>
      <c r="GUO1534" s="375" t="s">
        <v>21280</v>
      </c>
      <c r="GUP1534" s="375" t="s">
        <v>21280</v>
      </c>
      <c r="GUQ1534" s="375" t="s">
        <v>21280</v>
      </c>
      <c r="GUR1534" s="375" t="s">
        <v>21280</v>
      </c>
      <c r="GUS1534" s="375" t="s">
        <v>21280</v>
      </c>
      <c r="GUT1534" s="375" t="s">
        <v>21280</v>
      </c>
      <c r="GUU1534" s="375" t="s">
        <v>21280</v>
      </c>
      <c r="GUV1534" s="375" t="s">
        <v>21280</v>
      </c>
      <c r="GUW1534" s="375" t="s">
        <v>21280</v>
      </c>
      <c r="GUX1534" s="375" t="s">
        <v>21280</v>
      </c>
      <c r="GUY1534" s="375" t="s">
        <v>21280</v>
      </c>
      <c r="GUZ1534" s="375" t="s">
        <v>21280</v>
      </c>
      <c r="GVA1534" s="375" t="s">
        <v>21280</v>
      </c>
      <c r="GVB1534" s="375" t="s">
        <v>21280</v>
      </c>
      <c r="GVC1534" s="375" t="s">
        <v>21280</v>
      </c>
      <c r="GVD1534" s="375" t="s">
        <v>21280</v>
      </c>
      <c r="GVE1534" s="375" t="s">
        <v>21280</v>
      </c>
      <c r="GVF1534" s="375" t="s">
        <v>21280</v>
      </c>
      <c r="GVG1534" s="375" t="s">
        <v>21280</v>
      </c>
      <c r="GVH1534" s="375" t="s">
        <v>21280</v>
      </c>
      <c r="GVI1534" s="375" t="s">
        <v>21280</v>
      </c>
      <c r="GVJ1534" s="375" t="s">
        <v>21280</v>
      </c>
      <c r="GVK1534" s="375" t="s">
        <v>21280</v>
      </c>
      <c r="GVL1534" s="375" t="s">
        <v>21280</v>
      </c>
      <c r="GVM1534" s="375" t="s">
        <v>21280</v>
      </c>
      <c r="GVN1534" s="375" t="s">
        <v>21280</v>
      </c>
      <c r="GVO1534" s="375" t="s">
        <v>21280</v>
      </c>
      <c r="GVP1534" s="375" t="s">
        <v>21280</v>
      </c>
      <c r="GVQ1534" s="375" t="s">
        <v>21280</v>
      </c>
      <c r="GVR1534" s="375" t="s">
        <v>21280</v>
      </c>
      <c r="GVS1534" s="375" t="s">
        <v>21280</v>
      </c>
      <c r="GVT1534" s="375" t="s">
        <v>21280</v>
      </c>
      <c r="GVU1534" s="375" t="s">
        <v>21280</v>
      </c>
      <c r="GVV1534" s="375" t="s">
        <v>21280</v>
      </c>
      <c r="GVW1534" s="375" t="s">
        <v>21280</v>
      </c>
      <c r="GVX1534" s="375" t="s">
        <v>21280</v>
      </c>
      <c r="GVY1534" s="375" t="s">
        <v>21280</v>
      </c>
      <c r="GVZ1534" s="375" t="s">
        <v>21280</v>
      </c>
      <c r="GWA1534" s="375" t="s">
        <v>21280</v>
      </c>
      <c r="GWB1534" s="375" t="s">
        <v>21280</v>
      </c>
      <c r="GWC1534" s="375" t="s">
        <v>21280</v>
      </c>
      <c r="GWD1534" s="375" t="s">
        <v>21280</v>
      </c>
      <c r="GWE1534" s="375" t="s">
        <v>21280</v>
      </c>
      <c r="GWF1534" s="375" t="s">
        <v>21280</v>
      </c>
      <c r="GWG1534" s="375" t="s">
        <v>21280</v>
      </c>
      <c r="GWH1534" s="375" t="s">
        <v>21280</v>
      </c>
      <c r="GWI1534" s="375" t="s">
        <v>21280</v>
      </c>
      <c r="GWJ1534" s="375" t="s">
        <v>21280</v>
      </c>
      <c r="GWK1534" s="375" t="s">
        <v>21280</v>
      </c>
      <c r="GWL1534" s="375" t="s">
        <v>21280</v>
      </c>
      <c r="GWM1534" s="375" t="s">
        <v>21280</v>
      </c>
      <c r="GWN1534" s="375" t="s">
        <v>21280</v>
      </c>
      <c r="GWO1534" s="375" t="s">
        <v>21280</v>
      </c>
      <c r="GWP1534" s="375" t="s">
        <v>21280</v>
      </c>
      <c r="GWQ1534" s="375" t="s">
        <v>21280</v>
      </c>
      <c r="GWR1534" s="375" t="s">
        <v>21280</v>
      </c>
      <c r="GWS1534" s="375" t="s">
        <v>21280</v>
      </c>
      <c r="GWT1534" s="375" t="s">
        <v>21280</v>
      </c>
      <c r="GWU1534" s="375" t="s">
        <v>21280</v>
      </c>
      <c r="GWV1534" s="375" t="s">
        <v>21280</v>
      </c>
      <c r="GWW1534" s="375" t="s">
        <v>21280</v>
      </c>
      <c r="GWX1534" s="375" t="s">
        <v>21280</v>
      </c>
      <c r="GWY1534" s="375" t="s">
        <v>21280</v>
      </c>
      <c r="GWZ1534" s="375" t="s">
        <v>21280</v>
      </c>
      <c r="GXA1534" s="375" t="s">
        <v>21280</v>
      </c>
      <c r="GXB1534" s="375" t="s">
        <v>21280</v>
      </c>
      <c r="GXC1534" s="375" t="s">
        <v>21280</v>
      </c>
      <c r="GXD1534" s="375" t="s">
        <v>21280</v>
      </c>
      <c r="GXE1534" s="375" t="s">
        <v>21280</v>
      </c>
      <c r="GXF1534" s="375" t="s">
        <v>21280</v>
      </c>
      <c r="GXG1534" s="375" t="s">
        <v>21280</v>
      </c>
      <c r="GXH1534" s="375" t="s">
        <v>21280</v>
      </c>
      <c r="GXI1534" s="375" t="s">
        <v>21280</v>
      </c>
      <c r="GXJ1534" s="375" t="s">
        <v>21280</v>
      </c>
      <c r="GXK1534" s="375" t="s">
        <v>21280</v>
      </c>
      <c r="GXL1534" s="375" t="s">
        <v>21280</v>
      </c>
      <c r="GXM1534" s="375" t="s">
        <v>21280</v>
      </c>
      <c r="GXN1534" s="375" t="s">
        <v>21280</v>
      </c>
      <c r="GXO1534" s="375" t="s">
        <v>21280</v>
      </c>
      <c r="GXP1534" s="375" t="s">
        <v>21280</v>
      </c>
      <c r="GXQ1534" s="375" t="s">
        <v>21280</v>
      </c>
      <c r="GXR1534" s="375" t="s">
        <v>21280</v>
      </c>
      <c r="GXS1534" s="375" t="s">
        <v>21280</v>
      </c>
      <c r="GXT1534" s="375" t="s">
        <v>21280</v>
      </c>
      <c r="GXU1534" s="375" t="s">
        <v>21280</v>
      </c>
      <c r="GXV1534" s="375" t="s">
        <v>21280</v>
      </c>
      <c r="GXW1534" s="375" t="s">
        <v>21280</v>
      </c>
      <c r="GXX1534" s="375" t="s">
        <v>21280</v>
      </c>
      <c r="GXY1534" s="375" t="s">
        <v>21280</v>
      </c>
      <c r="GXZ1534" s="375" t="s">
        <v>21280</v>
      </c>
      <c r="GYA1534" s="375" t="s">
        <v>21280</v>
      </c>
      <c r="GYB1534" s="375" t="s">
        <v>21280</v>
      </c>
      <c r="GYC1534" s="375" t="s">
        <v>21280</v>
      </c>
      <c r="GYD1534" s="375" t="s">
        <v>21280</v>
      </c>
      <c r="GYE1534" s="375" t="s">
        <v>21280</v>
      </c>
      <c r="GYF1534" s="375" t="s">
        <v>21280</v>
      </c>
      <c r="GYG1534" s="375" t="s">
        <v>21280</v>
      </c>
      <c r="GYH1534" s="375" t="s">
        <v>21280</v>
      </c>
      <c r="GYI1534" s="375" t="s">
        <v>21280</v>
      </c>
      <c r="GYJ1534" s="375" t="s">
        <v>21280</v>
      </c>
      <c r="GYK1534" s="375" t="s">
        <v>21280</v>
      </c>
      <c r="GYL1534" s="375" t="s">
        <v>21280</v>
      </c>
      <c r="GYM1534" s="375" t="s">
        <v>21280</v>
      </c>
      <c r="GYN1534" s="375" t="s">
        <v>21280</v>
      </c>
      <c r="GYO1534" s="375" t="s">
        <v>21280</v>
      </c>
      <c r="GYP1534" s="375" t="s">
        <v>21280</v>
      </c>
      <c r="GYQ1534" s="375" t="s">
        <v>21280</v>
      </c>
      <c r="GYR1534" s="375" t="s">
        <v>21280</v>
      </c>
      <c r="GYS1534" s="375" t="s">
        <v>21280</v>
      </c>
      <c r="GYT1534" s="375" t="s">
        <v>21280</v>
      </c>
      <c r="GYU1534" s="375" t="s">
        <v>21280</v>
      </c>
      <c r="GYV1534" s="375" t="s">
        <v>21280</v>
      </c>
      <c r="GYW1534" s="375" t="s">
        <v>21280</v>
      </c>
      <c r="GYX1534" s="375" t="s">
        <v>21280</v>
      </c>
      <c r="GYY1534" s="375" t="s">
        <v>21280</v>
      </c>
      <c r="GYZ1534" s="375" t="s">
        <v>21280</v>
      </c>
      <c r="GZA1534" s="375" t="s">
        <v>21280</v>
      </c>
      <c r="GZB1534" s="375" t="s">
        <v>21280</v>
      </c>
      <c r="GZC1534" s="375" t="s">
        <v>21280</v>
      </c>
      <c r="GZD1534" s="375" t="s">
        <v>21280</v>
      </c>
      <c r="GZE1534" s="375" t="s">
        <v>21280</v>
      </c>
      <c r="GZF1534" s="375" t="s">
        <v>21280</v>
      </c>
      <c r="GZG1534" s="375" t="s">
        <v>21280</v>
      </c>
      <c r="GZH1534" s="375" t="s">
        <v>21280</v>
      </c>
      <c r="GZI1534" s="375" t="s">
        <v>21280</v>
      </c>
      <c r="GZJ1534" s="375" t="s">
        <v>21280</v>
      </c>
      <c r="GZK1534" s="375" t="s">
        <v>21280</v>
      </c>
      <c r="GZL1534" s="375" t="s">
        <v>21280</v>
      </c>
      <c r="GZM1534" s="375" t="s">
        <v>21280</v>
      </c>
      <c r="GZN1534" s="375" t="s">
        <v>21280</v>
      </c>
      <c r="GZO1534" s="375" t="s">
        <v>21280</v>
      </c>
      <c r="GZP1534" s="375" t="s">
        <v>21280</v>
      </c>
      <c r="GZQ1534" s="375" t="s">
        <v>21280</v>
      </c>
      <c r="GZR1534" s="375" t="s">
        <v>21280</v>
      </c>
      <c r="GZS1534" s="375" t="s">
        <v>21280</v>
      </c>
      <c r="GZT1534" s="375" t="s">
        <v>21280</v>
      </c>
      <c r="GZU1534" s="375" t="s">
        <v>21280</v>
      </c>
      <c r="GZV1534" s="375" t="s">
        <v>21280</v>
      </c>
      <c r="GZW1534" s="375" t="s">
        <v>21280</v>
      </c>
      <c r="GZX1534" s="375" t="s">
        <v>21280</v>
      </c>
      <c r="GZY1534" s="375" t="s">
        <v>21280</v>
      </c>
      <c r="GZZ1534" s="375" t="s">
        <v>21280</v>
      </c>
      <c r="HAA1534" s="375" t="s">
        <v>21280</v>
      </c>
      <c r="HAB1534" s="375" t="s">
        <v>21280</v>
      </c>
      <c r="HAC1534" s="375" t="s">
        <v>21280</v>
      </c>
      <c r="HAD1534" s="375" t="s">
        <v>21280</v>
      </c>
      <c r="HAE1534" s="375" t="s">
        <v>21280</v>
      </c>
      <c r="HAF1534" s="375" t="s">
        <v>21280</v>
      </c>
      <c r="HAG1534" s="375" t="s">
        <v>21280</v>
      </c>
      <c r="HAH1534" s="375" t="s">
        <v>21280</v>
      </c>
      <c r="HAI1534" s="375" t="s">
        <v>21280</v>
      </c>
      <c r="HAJ1534" s="375" t="s">
        <v>21280</v>
      </c>
      <c r="HAK1534" s="375" t="s">
        <v>21280</v>
      </c>
      <c r="HAL1534" s="375" t="s">
        <v>21280</v>
      </c>
      <c r="HAM1534" s="375" t="s">
        <v>21280</v>
      </c>
      <c r="HAN1534" s="375" t="s">
        <v>21280</v>
      </c>
      <c r="HAO1534" s="375" t="s">
        <v>21280</v>
      </c>
      <c r="HAP1534" s="375" t="s">
        <v>21280</v>
      </c>
      <c r="HAQ1534" s="375" t="s">
        <v>21280</v>
      </c>
      <c r="HAR1534" s="375" t="s">
        <v>21280</v>
      </c>
      <c r="HAS1534" s="375" t="s">
        <v>21280</v>
      </c>
      <c r="HAT1534" s="375" t="s">
        <v>21280</v>
      </c>
      <c r="HAU1534" s="375" t="s">
        <v>21280</v>
      </c>
      <c r="HAV1534" s="375" t="s">
        <v>21280</v>
      </c>
      <c r="HAW1534" s="375" t="s">
        <v>21280</v>
      </c>
      <c r="HAX1534" s="375" t="s">
        <v>21280</v>
      </c>
      <c r="HAY1534" s="375" t="s">
        <v>21280</v>
      </c>
      <c r="HAZ1534" s="375" t="s">
        <v>21280</v>
      </c>
      <c r="HBA1534" s="375" t="s">
        <v>21280</v>
      </c>
      <c r="HBB1534" s="375" t="s">
        <v>21280</v>
      </c>
      <c r="HBC1534" s="375" t="s">
        <v>21280</v>
      </c>
      <c r="HBD1534" s="375" t="s">
        <v>21280</v>
      </c>
      <c r="HBE1534" s="375" t="s">
        <v>21280</v>
      </c>
      <c r="HBF1534" s="375" t="s">
        <v>21280</v>
      </c>
      <c r="HBG1534" s="375" t="s">
        <v>21280</v>
      </c>
      <c r="HBH1534" s="375" t="s">
        <v>21280</v>
      </c>
      <c r="HBI1534" s="375" t="s">
        <v>21280</v>
      </c>
      <c r="HBJ1534" s="375" t="s">
        <v>21280</v>
      </c>
      <c r="HBK1534" s="375" t="s">
        <v>21280</v>
      </c>
      <c r="HBL1534" s="375" t="s">
        <v>21280</v>
      </c>
      <c r="HBM1534" s="375" t="s">
        <v>21280</v>
      </c>
      <c r="HBN1534" s="375" t="s">
        <v>21280</v>
      </c>
      <c r="HBO1534" s="375" t="s">
        <v>21280</v>
      </c>
      <c r="HBP1534" s="375" t="s">
        <v>21280</v>
      </c>
      <c r="HBQ1534" s="375" t="s">
        <v>21280</v>
      </c>
      <c r="HBR1534" s="375" t="s">
        <v>21280</v>
      </c>
      <c r="HBS1534" s="375" t="s">
        <v>21280</v>
      </c>
      <c r="HBT1534" s="375" t="s">
        <v>21280</v>
      </c>
      <c r="HBU1534" s="375" t="s">
        <v>21280</v>
      </c>
      <c r="HBV1534" s="375" t="s">
        <v>21280</v>
      </c>
      <c r="HBW1534" s="375" t="s">
        <v>21280</v>
      </c>
      <c r="HBX1534" s="375" t="s">
        <v>21280</v>
      </c>
      <c r="HBY1534" s="375" t="s">
        <v>21280</v>
      </c>
      <c r="HBZ1534" s="375" t="s">
        <v>21280</v>
      </c>
      <c r="HCA1534" s="375" t="s">
        <v>21280</v>
      </c>
      <c r="HCB1534" s="375" t="s">
        <v>21280</v>
      </c>
      <c r="HCC1534" s="375" t="s">
        <v>21280</v>
      </c>
      <c r="HCD1534" s="375" t="s">
        <v>21280</v>
      </c>
      <c r="HCE1534" s="375" t="s">
        <v>21280</v>
      </c>
      <c r="HCF1534" s="375" t="s">
        <v>21280</v>
      </c>
      <c r="HCG1534" s="375" t="s">
        <v>21280</v>
      </c>
      <c r="HCH1534" s="375" t="s">
        <v>21280</v>
      </c>
      <c r="HCI1534" s="375" t="s">
        <v>21280</v>
      </c>
      <c r="HCJ1534" s="375" t="s">
        <v>21280</v>
      </c>
      <c r="HCK1534" s="375" t="s">
        <v>21280</v>
      </c>
      <c r="HCL1534" s="375" t="s">
        <v>21280</v>
      </c>
      <c r="HCM1534" s="375" t="s">
        <v>21280</v>
      </c>
      <c r="HCN1534" s="375" t="s">
        <v>21280</v>
      </c>
      <c r="HCO1534" s="375" t="s">
        <v>21280</v>
      </c>
      <c r="HCP1534" s="375" t="s">
        <v>21280</v>
      </c>
      <c r="HCQ1534" s="375" t="s">
        <v>21280</v>
      </c>
      <c r="HCR1534" s="375" t="s">
        <v>21280</v>
      </c>
      <c r="HCS1534" s="375" t="s">
        <v>21280</v>
      </c>
      <c r="HCT1534" s="375" t="s">
        <v>21280</v>
      </c>
      <c r="HCU1534" s="375" t="s">
        <v>21280</v>
      </c>
      <c r="HCV1534" s="375" t="s">
        <v>21280</v>
      </c>
      <c r="HCW1534" s="375" t="s">
        <v>21280</v>
      </c>
      <c r="HCX1534" s="375" t="s">
        <v>21280</v>
      </c>
      <c r="HCY1534" s="375" t="s">
        <v>21280</v>
      </c>
      <c r="HCZ1534" s="375" t="s">
        <v>21280</v>
      </c>
      <c r="HDA1534" s="375" t="s">
        <v>21280</v>
      </c>
      <c r="HDB1534" s="375" t="s">
        <v>21280</v>
      </c>
      <c r="HDC1534" s="375" t="s">
        <v>21280</v>
      </c>
      <c r="HDD1534" s="375" t="s">
        <v>21280</v>
      </c>
      <c r="HDE1534" s="375" t="s">
        <v>21280</v>
      </c>
      <c r="HDF1534" s="375" t="s">
        <v>21280</v>
      </c>
      <c r="HDG1534" s="375" t="s">
        <v>21280</v>
      </c>
      <c r="HDH1534" s="375" t="s">
        <v>21280</v>
      </c>
      <c r="HDI1534" s="375" t="s">
        <v>21280</v>
      </c>
      <c r="HDJ1534" s="375" t="s">
        <v>21280</v>
      </c>
      <c r="HDK1534" s="375" t="s">
        <v>21280</v>
      </c>
      <c r="HDL1534" s="375" t="s">
        <v>21280</v>
      </c>
      <c r="HDM1534" s="375" t="s">
        <v>21280</v>
      </c>
      <c r="HDN1534" s="375" t="s">
        <v>21280</v>
      </c>
      <c r="HDO1534" s="375" t="s">
        <v>21280</v>
      </c>
      <c r="HDP1534" s="375" t="s">
        <v>21280</v>
      </c>
      <c r="HDQ1534" s="375" t="s">
        <v>21280</v>
      </c>
      <c r="HDR1534" s="375" t="s">
        <v>21280</v>
      </c>
      <c r="HDS1534" s="375" t="s">
        <v>21280</v>
      </c>
      <c r="HDT1534" s="375" t="s">
        <v>21280</v>
      </c>
      <c r="HDU1534" s="375" t="s">
        <v>21280</v>
      </c>
      <c r="HDV1534" s="375" t="s">
        <v>21280</v>
      </c>
      <c r="HDW1534" s="375" t="s">
        <v>21280</v>
      </c>
      <c r="HDX1534" s="375" t="s">
        <v>21280</v>
      </c>
      <c r="HDY1534" s="375" t="s">
        <v>21280</v>
      </c>
      <c r="HDZ1534" s="375" t="s">
        <v>21280</v>
      </c>
      <c r="HEA1534" s="375" t="s">
        <v>21280</v>
      </c>
      <c r="HEB1534" s="375" t="s">
        <v>21280</v>
      </c>
      <c r="HEC1534" s="375" t="s">
        <v>21280</v>
      </c>
      <c r="HED1534" s="375" t="s">
        <v>21280</v>
      </c>
      <c r="HEE1534" s="375" t="s">
        <v>21280</v>
      </c>
      <c r="HEF1534" s="375" t="s">
        <v>21280</v>
      </c>
      <c r="HEG1534" s="375" t="s">
        <v>21280</v>
      </c>
      <c r="HEH1534" s="375" t="s">
        <v>21280</v>
      </c>
      <c r="HEI1534" s="375" t="s">
        <v>21280</v>
      </c>
      <c r="HEJ1534" s="375" t="s">
        <v>21280</v>
      </c>
      <c r="HEK1534" s="375" t="s">
        <v>21280</v>
      </c>
      <c r="HEL1534" s="375" t="s">
        <v>21280</v>
      </c>
      <c r="HEM1534" s="375" t="s">
        <v>21280</v>
      </c>
      <c r="HEN1534" s="375" t="s">
        <v>21280</v>
      </c>
      <c r="HEO1534" s="375" t="s">
        <v>21280</v>
      </c>
      <c r="HEP1534" s="375" t="s">
        <v>21280</v>
      </c>
      <c r="HEQ1534" s="375" t="s">
        <v>21280</v>
      </c>
      <c r="HER1534" s="375" t="s">
        <v>21280</v>
      </c>
      <c r="HES1534" s="375" t="s">
        <v>21280</v>
      </c>
      <c r="HET1534" s="375" t="s">
        <v>21280</v>
      </c>
      <c r="HEU1534" s="375" t="s">
        <v>21280</v>
      </c>
      <c r="HEV1534" s="375" t="s">
        <v>21280</v>
      </c>
      <c r="HEW1534" s="375" t="s">
        <v>21280</v>
      </c>
      <c r="HEX1534" s="375" t="s">
        <v>21280</v>
      </c>
      <c r="HEY1534" s="375" t="s">
        <v>21280</v>
      </c>
      <c r="HEZ1534" s="375" t="s">
        <v>21280</v>
      </c>
      <c r="HFA1534" s="375" t="s">
        <v>21280</v>
      </c>
      <c r="HFB1534" s="375" t="s">
        <v>21280</v>
      </c>
      <c r="HFC1534" s="375" t="s">
        <v>21280</v>
      </c>
      <c r="HFD1534" s="375" t="s">
        <v>21280</v>
      </c>
      <c r="HFE1534" s="375" t="s">
        <v>21280</v>
      </c>
      <c r="HFF1534" s="375" t="s">
        <v>21280</v>
      </c>
      <c r="HFG1534" s="375" t="s">
        <v>21280</v>
      </c>
      <c r="HFH1534" s="375" t="s">
        <v>21280</v>
      </c>
      <c r="HFI1534" s="375" t="s">
        <v>21280</v>
      </c>
      <c r="HFJ1534" s="375" t="s">
        <v>21280</v>
      </c>
      <c r="HFK1534" s="375" t="s">
        <v>21280</v>
      </c>
      <c r="HFL1534" s="375" t="s">
        <v>21280</v>
      </c>
      <c r="HFM1534" s="375" t="s">
        <v>21280</v>
      </c>
      <c r="HFN1534" s="375" t="s">
        <v>21280</v>
      </c>
      <c r="HFO1534" s="375" t="s">
        <v>21280</v>
      </c>
      <c r="HFP1534" s="375" t="s">
        <v>21280</v>
      </c>
      <c r="HFQ1534" s="375" t="s">
        <v>21280</v>
      </c>
      <c r="HFR1534" s="375" t="s">
        <v>21280</v>
      </c>
      <c r="HFS1534" s="375" t="s">
        <v>21280</v>
      </c>
      <c r="HFT1534" s="375" t="s">
        <v>21280</v>
      </c>
      <c r="HFU1534" s="375" t="s">
        <v>21280</v>
      </c>
      <c r="HFV1534" s="375" t="s">
        <v>21280</v>
      </c>
      <c r="HFW1534" s="375" t="s">
        <v>21280</v>
      </c>
      <c r="HFX1534" s="375" t="s">
        <v>21280</v>
      </c>
      <c r="HFY1534" s="375" t="s">
        <v>21280</v>
      </c>
      <c r="HFZ1534" s="375" t="s">
        <v>21280</v>
      </c>
      <c r="HGA1534" s="375" t="s">
        <v>21280</v>
      </c>
      <c r="HGB1534" s="375" t="s">
        <v>21280</v>
      </c>
      <c r="HGC1534" s="375" t="s">
        <v>21280</v>
      </c>
      <c r="HGD1534" s="375" t="s">
        <v>21280</v>
      </c>
      <c r="HGE1534" s="375" t="s">
        <v>21280</v>
      </c>
      <c r="HGF1534" s="375" t="s">
        <v>21280</v>
      </c>
      <c r="HGG1534" s="375" t="s">
        <v>21280</v>
      </c>
      <c r="HGH1534" s="375" t="s">
        <v>21280</v>
      </c>
      <c r="HGI1534" s="375" t="s">
        <v>21280</v>
      </c>
      <c r="HGJ1534" s="375" t="s">
        <v>21280</v>
      </c>
      <c r="HGK1534" s="375" t="s">
        <v>21280</v>
      </c>
      <c r="HGL1534" s="375" t="s">
        <v>21280</v>
      </c>
      <c r="HGM1534" s="375" t="s">
        <v>21280</v>
      </c>
      <c r="HGN1534" s="375" t="s">
        <v>21280</v>
      </c>
      <c r="HGO1534" s="375" t="s">
        <v>21280</v>
      </c>
      <c r="HGP1534" s="375" t="s">
        <v>21280</v>
      </c>
      <c r="HGQ1534" s="375" t="s">
        <v>21280</v>
      </c>
      <c r="HGR1534" s="375" t="s">
        <v>21280</v>
      </c>
      <c r="HGS1534" s="375" t="s">
        <v>21280</v>
      </c>
      <c r="HGT1534" s="375" t="s">
        <v>21280</v>
      </c>
      <c r="HGU1534" s="375" t="s">
        <v>21280</v>
      </c>
      <c r="HGV1534" s="375" t="s">
        <v>21280</v>
      </c>
      <c r="HGW1534" s="375" t="s">
        <v>21280</v>
      </c>
      <c r="HGX1534" s="375" t="s">
        <v>21280</v>
      </c>
      <c r="HGY1534" s="375" t="s">
        <v>21280</v>
      </c>
      <c r="HGZ1534" s="375" t="s">
        <v>21280</v>
      </c>
      <c r="HHA1534" s="375" t="s">
        <v>21280</v>
      </c>
      <c r="HHB1534" s="375" t="s">
        <v>21280</v>
      </c>
      <c r="HHC1534" s="375" t="s">
        <v>21280</v>
      </c>
      <c r="HHD1534" s="375" t="s">
        <v>21280</v>
      </c>
      <c r="HHE1534" s="375" t="s">
        <v>21280</v>
      </c>
      <c r="HHF1534" s="375" t="s">
        <v>21280</v>
      </c>
      <c r="HHG1534" s="375" t="s">
        <v>21280</v>
      </c>
      <c r="HHH1534" s="375" t="s">
        <v>21280</v>
      </c>
      <c r="HHI1534" s="375" t="s">
        <v>21280</v>
      </c>
      <c r="HHJ1534" s="375" t="s">
        <v>21280</v>
      </c>
      <c r="HHK1534" s="375" t="s">
        <v>21280</v>
      </c>
      <c r="HHL1534" s="375" t="s">
        <v>21280</v>
      </c>
      <c r="HHM1534" s="375" t="s">
        <v>21280</v>
      </c>
      <c r="HHN1534" s="375" t="s">
        <v>21280</v>
      </c>
      <c r="HHO1534" s="375" t="s">
        <v>21280</v>
      </c>
      <c r="HHP1534" s="375" t="s">
        <v>21280</v>
      </c>
      <c r="HHQ1534" s="375" t="s">
        <v>21280</v>
      </c>
      <c r="HHR1534" s="375" t="s">
        <v>21280</v>
      </c>
      <c r="HHS1534" s="375" t="s">
        <v>21280</v>
      </c>
      <c r="HHT1534" s="375" t="s">
        <v>21280</v>
      </c>
      <c r="HHU1534" s="375" t="s">
        <v>21280</v>
      </c>
      <c r="HHV1534" s="375" t="s">
        <v>21280</v>
      </c>
      <c r="HHW1534" s="375" t="s">
        <v>21280</v>
      </c>
      <c r="HHX1534" s="375" t="s">
        <v>21280</v>
      </c>
      <c r="HHY1534" s="375" t="s">
        <v>21280</v>
      </c>
      <c r="HHZ1534" s="375" t="s">
        <v>21280</v>
      </c>
      <c r="HIA1534" s="375" t="s">
        <v>21280</v>
      </c>
      <c r="HIB1534" s="375" t="s">
        <v>21280</v>
      </c>
      <c r="HIC1534" s="375" t="s">
        <v>21280</v>
      </c>
      <c r="HID1534" s="375" t="s">
        <v>21280</v>
      </c>
      <c r="HIE1534" s="375" t="s">
        <v>21280</v>
      </c>
      <c r="HIF1534" s="375" t="s">
        <v>21280</v>
      </c>
      <c r="HIG1534" s="375" t="s">
        <v>21280</v>
      </c>
      <c r="HIH1534" s="375" t="s">
        <v>21280</v>
      </c>
      <c r="HII1534" s="375" t="s">
        <v>21280</v>
      </c>
      <c r="HIJ1534" s="375" t="s">
        <v>21280</v>
      </c>
      <c r="HIK1534" s="375" t="s">
        <v>21280</v>
      </c>
      <c r="HIL1534" s="375" t="s">
        <v>21280</v>
      </c>
      <c r="HIM1534" s="375" t="s">
        <v>21280</v>
      </c>
      <c r="HIN1534" s="375" t="s">
        <v>21280</v>
      </c>
      <c r="HIO1534" s="375" t="s">
        <v>21280</v>
      </c>
      <c r="HIP1534" s="375" t="s">
        <v>21280</v>
      </c>
      <c r="HIQ1534" s="375" t="s">
        <v>21280</v>
      </c>
      <c r="HIR1534" s="375" t="s">
        <v>21280</v>
      </c>
      <c r="HIS1534" s="375" t="s">
        <v>21280</v>
      </c>
      <c r="HIT1534" s="375" t="s">
        <v>21280</v>
      </c>
      <c r="HIU1534" s="375" t="s">
        <v>21280</v>
      </c>
      <c r="HIV1534" s="375" t="s">
        <v>21280</v>
      </c>
      <c r="HIW1534" s="375" t="s">
        <v>21280</v>
      </c>
      <c r="HIX1534" s="375" t="s">
        <v>21280</v>
      </c>
      <c r="HIY1534" s="375" t="s">
        <v>21280</v>
      </c>
      <c r="HIZ1534" s="375" t="s">
        <v>21280</v>
      </c>
      <c r="HJA1534" s="375" t="s">
        <v>21280</v>
      </c>
      <c r="HJB1534" s="375" t="s">
        <v>21280</v>
      </c>
      <c r="HJC1534" s="375" t="s">
        <v>21280</v>
      </c>
      <c r="HJD1534" s="375" t="s">
        <v>21280</v>
      </c>
      <c r="HJE1534" s="375" t="s">
        <v>21280</v>
      </c>
      <c r="HJF1534" s="375" t="s">
        <v>21280</v>
      </c>
      <c r="HJG1534" s="375" t="s">
        <v>21280</v>
      </c>
      <c r="HJH1534" s="375" t="s">
        <v>21280</v>
      </c>
      <c r="HJI1534" s="375" t="s">
        <v>21280</v>
      </c>
      <c r="HJJ1534" s="375" t="s">
        <v>21280</v>
      </c>
      <c r="HJK1534" s="375" t="s">
        <v>21280</v>
      </c>
      <c r="HJL1534" s="375" t="s">
        <v>21280</v>
      </c>
      <c r="HJM1534" s="375" t="s">
        <v>21280</v>
      </c>
      <c r="HJN1534" s="375" t="s">
        <v>21280</v>
      </c>
      <c r="HJO1534" s="375" t="s">
        <v>21280</v>
      </c>
      <c r="HJP1534" s="375" t="s">
        <v>21280</v>
      </c>
      <c r="HJQ1534" s="375" t="s">
        <v>21280</v>
      </c>
      <c r="HJR1534" s="375" t="s">
        <v>21280</v>
      </c>
      <c r="HJS1534" s="375" t="s">
        <v>21280</v>
      </c>
      <c r="HJT1534" s="375" t="s">
        <v>21280</v>
      </c>
      <c r="HJU1534" s="375" t="s">
        <v>21280</v>
      </c>
      <c r="HJV1534" s="375" t="s">
        <v>21280</v>
      </c>
      <c r="HJW1534" s="375" t="s">
        <v>21280</v>
      </c>
      <c r="HJX1534" s="375" t="s">
        <v>21280</v>
      </c>
      <c r="HJY1534" s="375" t="s">
        <v>21280</v>
      </c>
      <c r="HJZ1534" s="375" t="s">
        <v>21280</v>
      </c>
      <c r="HKA1534" s="375" t="s">
        <v>21280</v>
      </c>
      <c r="HKB1534" s="375" t="s">
        <v>21280</v>
      </c>
      <c r="HKC1534" s="375" t="s">
        <v>21280</v>
      </c>
      <c r="HKD1534" s="375" t="s">
        <v>21280</v>
      </c>
      <c r="HKE1534" s="375" t="s">
        <v>21280</v>
      </c>
      <c r="HKF1534" s="375" t="s">
        <v>21280</v>
      </c>
      <c r="HKG1534" s="375" t="s">
        <v>21280</v>
      </c>
      <c r="HKH1534" s="375" t="s">
        <v>21280</v>
      </c>
      <c r="HKI1534" s="375" t="s">
        <v>21280</v>
      </c>
      <c r="HKJ1534" s="375" t="s">
        <v>21280</v>
      </c>
      <c r="HKK1534" s="375" t="s">
        <v>21280</v>
      </c>
      <c r="HKL1534" s="375" t="s">
        <v>21280</v>
      </c>
      <c r="HKM1534" s="375" t="s">
        <v>21280</v>
      </c>
      <c r="HKN1534" s="375" t="s">
        <v>21280</v>
      </c>
      <c r="HKO1534" s="375" t="s">
        <v>21280</v>
      </c>
      <c r="HKP1534" s="375" t="s">
        <v>21280</v>
      </c>
      <c r="HKQ1534" s="375" t="s">
        <v>21280</v>
      </c>
      <c r="HKR1534" s="375" t="s">
        <v>21280</v>
      </c>
      <c r="HKS1534" s="375" t="s">
        <v>21280</v>
      </c>
      <c r="HKT1534" s="375" t="s">
        <v>21280</v>
      </c>
      <c r="HKU1534" s="375" t="s">
        <v>21280</v>
      </c>
      <c r="HKV1534" s="375" t="s">
        <v>21280</v>
      </c>
      <c r="HKW1534" s="375" t="s">
        <v>21280</v>
      </c>
      <c r="HKX1534" s="375" t="s">
        <v>21280</v>
      </c>
      <c r="HKY1534" s="375" t="s">
        <v>21280</v>
      </c>
      <c r="HKZ1534" s="375" t="s">
        <v>21280</v>
      </c>
      <c r="HLA1534" s="375" t="s">
        <v>21280</v>
      </c>
      <c r="HLB1534" s="375" t="s">
        <v>21280</v>
      </c>
      <c r="HLC1534" s="375" t="s">
        <v>21280</v>
      </c>
      <c r="HLD1534" s="375" t="s">
        <v>21280</v>
      </c>
      <c r="HLE1534" s="375" t="s">
        <v>21280</v>
      </c>
      <c r="HLF1534" s="375" t="s">
        <v>21280</v>
      </c>
      <c r="HLG1534" s="375" t="s">
        <v>21280</v>
      </c>
      <c r="HLH1534" s="375" t="s">
        <v>21280</v>
      </c>
      <c r="HLI1534" s="375" t="s">
        <v>21280</v>
      </c>
      <c r="HLJ1534" s="375" t="s">
        <v>21280</v>
      </c>
      <c r="HLK1534" s="375" t="s">
        <v>21280</v>
      </c>
      <c r="HLL1534" s="375" t="s">
        <v>21280</v>
      </c>
      <c r="HLM1534" s="375" t="s">
        <v>21280</v>
      </c>
      <c r="HLN1534" s="375" t="s">
        <v>21280</v>
      </c>
      <c r="HLO1534" s="375" t="s">
        <v>21280</v>
      </c>
      <c r="HLP1534" s="375" t="s">
        <v>21280</v>
      </c>
      <c r="HLQ1534" s="375" t="s">
        <v>21280</v>
      </c>
      <c r="HLR1534" s="375" t="s">
        <v>21280</v>
      </c>
      <c r="HLS1534" s="375" t="s">
        <v>21280</v>
      </c>
      <c r="HLT1534" s="375" t="s">
        <v>21280</v>
      </c>
      <c r="HLU1534" s="375" t="s">
        <v>21280</v>
      </c>
      <c r="HLV1534" s="375" t="s">
        <v>21280</v>
      </c>
      <c r="HLW1534" s="375" t="s">
        <v>21280</v>
      </c>
      <c r="HLX1534" s="375" t="s">
        <v>21280</v>
      </c>
      <c r="HLY1534" s="375" t="s">
        <v>21280</v>
      </c>
      <c r="HLZ1534" s="375" t="s">
        <v>21280</v>
      </c>
      <c r="HMA1534" s="375" t="s">
        <v>21280</v>
      </c>
      <c r="HMB1534" s="375" t="s">
        <v>21280</v>
      </c>
      <c r="HMC1534" s="375" t="s">
        <v>21280</v>
      </c>
      <c r="HMD1534" s="375" t="s">
        <v>21280</v>
      </c>
      <c r="HME1534" s="375" t="s">
        <v>21280</v>
      </c>
      <c r="HMF1534" s="375" t="s">
        <v>21280</v>
      </c>
      <c r="HMG1534" s="375" t="s">
        <v>21280</v>
      </c>
      <c r="HMH1534" s="375" t="s">
        <v>21280</v>
      </c>
      <c r="HMI1534" s="375" t="s">
        <v>21280</v>
      </c>
      <c r="HMJ1534" s="375" t="s">
        <v>21280</v>
      </c>
      <c r="HMK1534" s="375" t="s">
        <v>21280</v>
      </c>
      <c r="HML1534" s="375" t="s">
        <v>21280</v>
      </c>
      <c r="HMM1534" s="375" t="s">
        <v>21280</v>
      </c>
      <c r="HMN1534" s="375" t="s">
        <v>21280</v>
      </c>
      <c r="HMO1534" s="375" t="s">
        <v>21280</v>
      </c>
      <c r="HMP1534" s="375" t="s">
        <v>21280</v>
      </c>
      <c r="HMQ1534" s="375" t="s">
        <v>21280</v>
      </c>
      <c r="HMR1534" s="375" t="s">
        <v>21280</v>
      </c>
      <c r="HMS1534" s="375" t="s">
        <v>21280</v>
      </c>
      <c r="HMT1534" s="375" t="s">
        <v>21280</v>
      </c>
      <c r="HMU1534" s="375" t="s">
        <v>21280</v>
      </c>
      <c r="HMV1534" s="375" t="s">
        <v>21280</v>
      </c>
      <c r="HMW1534" s="375" t="s">
        <v>21280</v>
      </c>
      <c r="HMX1534" s="375" t="s">
        <v>21280</v>
      </c>
      <c r="HMY1534" s="375" t="s">
        <v>21280</v>
      </c>
      <c r="HMZ1534" s="375" t="s">
        <v>21280</v>
      </c>
      <c r="HNA1534" s="375" t="s">
        <v>21280</v>
      </c>
      <c r="HNB1534" s="375" t="s">
        <v>21280</v>
      </c>
      <c r="HNC1534" s="375" t="s">
        <v>21280</v>
      </c>
      <c r="HND1534" s="375" t="s">
        <v>21280</v>
      </c>
      <c r="HNE1534" s="375" t="s">
        <v>21280</v>
      </c>
      <c r="HNF1534" s="375" t="s">
        <v>21280</v>
      </c>
      <c r="HNG1534" s="375" t="s">
        <v>21280</v>
      </c>
      <c r="HNH1534" s="375" t="s">
        <v>21280</v>
      </c>
      <c r="HNI1534" s="375" t="s">
        <v>21280</v>
      </c>
      <c r="HNJ1534" s="375" t="s">
        <v>21280</v>
      </c>
      <c r="HNK1534" s="375" t="s">
        <v>21280</v>
      </c>
      <c r="HNL1534" s="375" t="s">
        <v>21280</v>
      </c>
      <c r="HNM1534" s="375" t="s">
        <v>21280</v>
      </c>
      <c r="HNN1534" s="375" t="s">
        <v>21280</v>
      </c>
      <c r="HNO1534" s="375" t="s">
        <v>21280</v>
      </c>
      <c r="HNP1534" s="375" t="s">
        <v>21280</v>
      </c>
      <c r="HNQ1534" s="375" t="s">
        <v>21280</v>
      </c>
      <c r="HNR1534" s="375" t="s">
        <v>21280</v>
      </c>
      <c r="HNS1534" s="375" t="s">
        <v>21280</v>
      </c>
      <c r="HNT1534" s="375" t="s">
        <v>21280</v>
      </c>
      <c r="HNU1534" s="375" t="s">
        <v>21280</v>
      </c>
      <c r="HNV1534" s="375" t="s">
        <v>21280</v>
      </c>
      <c r="HNW1534" s="375" t="s">
        <v>21280</v>
      </c>
      <c r="HNX1534" s="375" t="s">
        <v>21280</v>
      </c>
      <c r="HNY1534" s="375" t="s">
        <v>21280</v>
      </c>
      <c r="HNZ1534" s="375" t="s">
        <v>21280</v>
      </c>
      <c r="HOA1534" s="375" t="s">
        <v>21280</v>
      </c>
      <c r="HOB1534" s="375" t="s">
        <v>21280</v>
      </c>
      <c r="HOC1534" s="375" t="s">
        <v>21280</v>
      </c>
      <c r="HOD1534" s="375" t="s">
        <v>21280</v>
      </c>
      <c r="HOE1534" s="375" t="s">
        <v>21280</v>
      </c>
      <c r="HOF1534" s="375" t="s">
        <v>21280</v>
      </c>
      <c r="HOG1534" s="375" t="s">
        <v>21280</v>
      </c>
      <c r="HOH1534" s="375" t="s">
        <v>21280</v>
      </c>
      <c r="HOI1534" s="375" t="s">
        <v>21280</v>
      </c>
      <c r="HOJ1534" s="375" t="s">
        <v>21280</v>
      </c>
      <c r="HOK1534" s="375" t="s">
        <v>21280</v>
      </c>
      <c r="HOL1534" s="375" t="s">
        <v>21280</v>
      </c>
      <c r="HOM1534" s="375" t="s">
        <v>21280</v>
      </c>
      <c r="HON1534" s="375" t="s">
        <v>21280</v>
      </c>
      <c r="HOO1534" s="375" t="s">
        <v>21280</v>
      </c>
      <c r="HOP1534" s="375" t="s">
        <v>21280</v>
      </c>
      <c r="HOQ1534" s="375" t="s">
        <v>21280</v>
      </c>
      <c r="HOR1534" s="375" t="s">
        <v>21280</v>
      </c>
      <c r="HOS1534" s="375" t="s">
        <v>21280</v>
      </c>
      <c r="HOT1534" s="375" t="s">
        <v>21280</v>
      </c>
      <c r="HOU1534" s="375" t="s">
        <v>21280</v>
      </c>
      <c r="HOV1534" s="375" t="s">
        <v>21280</v>
      </c>
      <c r="HOW1534" s="375" t="s">
        <v>21280</v>
      </c>
      <c r="HOX1534" s="375" t="s">
        <v>21280</v>
      </c>
      <c r="HOY1534" s="375" t="s">
        <v>21280</v>
      </c>
      <c r="HOZ1534" s="375" t="s">
        <v>21280</v>
      </c>
      <c r="HPA1534" s="375" t="s">
        <v>21280</v>
      </c>
      <c r="HPB1534" s="375" t="s">
        <v>21280</v>
      </c>
      <c r="HPC1534" s="375" t="s">
        <v>21280</v>
      </c>
      <c r="HPD1534" s="375" t="s">
        <v>21280</v>
      </c>
      <c r="HPE1534" s="375" t="s">
        <v>21280</v>
      </c>
      <c r="HPF1534" s="375" t="s">
        <v>21280</v>
      </c>
      <c r="HPG1534" s="375" t="s">
        <v>21280</v>
      </c>
      <c r="HPH1534" s="375" t="s">
        <v>21280</v>
      </c>
      <c r="HPI1534" s="375" t="s">
        <v>21280</v>
      </c>
      <c r="HPJ1534" s="375" t="s">
        <v>21280</v>
      </c>
      <c r="HPK1534" s="375" t="s">
        <v>21280</v>
      </c>
      <c r="HPL1534" s="375" t="s">
        <v>21280</v>
      </c>
      <c r="HPM1534" s="375" t="s">
        <v>21280</v>
      </c>
      <c r="HPN1534" s="375" t="s">
        <v>21280</v>
      </c>
      <c r="HPO1534" s="375" t="s">
        <v>21280</v>
      </c>
      <c r="HPP1534" s="375" t="s">
        <v>21280</v>
      </c>
      <c r="HPQ1534" s="375" t="s">
        <v>21280</v>
      </c>
      <c r="HPR1534" s="375" t="s">
        <v>21280</v>
      </c>
      <c r="HPS1534" s="375" t="s">
        <v>21280</v>
      </c>
      <c r="HPT1534" s="375" t="s">
        <v>21280</v>
      </c>
      <c r="HPU1534" s="375" t="s">
        <v>21280</v>
      </c>
      <c r="HPV1534" s="375" t="s">
        <v>21280</v>
      </c>
      <c r="HPW1534" s="375" t="s">
        <v>21280</v>
      </c>
      <c r="HPX1534" s="375" t="s">
        <v>21280</v>
      </c>
      <c r="HPY1534" s="375" t="s">
        <v>21280</v>
      </c>
      <c r="HPZ1534" s="375" t="s">
        <v>21280</v>
      </c>
      <c r="HQA1534" s="375" t="s">
        <v>21280</v>
      </c>
      <c r="HQB1534" s="375" t="s">
        <v>21280</v>
      </c>
      <c r="HQC1534" s="375" t="s">
        <v>21280</v>
      </c>
      <c r="HQD1534" s="375" t="s">
        <v>21280</v>
      </c>
      <c r="HQE1534" s="375" t="s">
        <v>21280</v>
      </c>
      <c r="HQF1534" s="375" t="s">
        <v>21280</v>
      </c>
      <c r="HQG1534" s="375" t="s">
        <v>21280</v>
      </c>
      <c r="HQH1534" s="375" t="s">
        <v>21280</v>
      </c>
      <c r="HQI1534" s="375" t="s">
        <v>21280</v>
      </c>
      <c r="HQJ1534" s="375" t="s">
        <v>21280</v>
      </c>
      <c r="HQK1534" s="375" t="s">
        <v>21280</v>
      </c>
      <c r="HQL1534" s="375" t="s">
        <v>21280</v>
      </c>
      <c r="HQM1534" s="375" t="s">
        <v>21280</v>
      </c>
      <c r="HQN1534" s="375" t="s">
        <v>21280</v>
      </c>
      <c r="HQO1534" s="375" t="s">
        <v>21280</v>
      </c>
      <c r="HQP1534" s="375" t="s">
        <v>21280</v>
      </c>
      <c r="HQQ1534" s="375" t="s">
        <v>21280</v>
      </c>
      <c r="HQR1534" s="375" t="s">
        <v>21280</v>
      </c>
      <c r="HQS1534" s="375" t="s">
        <v>21280</v>
      </c>
      <c r="HQT1534" s="375" t="s">
        <v>21280</v>
      </c>
      <c r="HQU1534" s="375" t="s">
        <v>21280</v>
      </c>
      <c r="HQV1534" s="375" t="s">
        <v>21280</v>
      </c>
      <c r="HQW1534" s="375" t="s">
        <v>21280</v>
      </c>
      <c r="HQX1534" s="375" t="s">
        <v>21280</v>
      </c>
      <c r="HQY1534" s="375" t="s">
        <v>21280</v>
      </c>
      <c r="HQZ1534" s="375" t="s">
        <v>21280</v>
      </c>
      <c r="HRA1534" s="375" t="s">
        <v>21280</v>
      </c>
      <c r="HRB1534" s="375" t="s">
        <v>21280</v>
      </c>
      <c r="HRC1534" s="375" t="s">
        <v>21280</v>
      </c>
      <c r="HRD1534" s="375" t="s">
        <v>21280</v>
      </c>
      <c r="HRE1534" s="375" t="s">
        <v>21280</v>
      </c>
      <c r="HRF1534" s="375" t="s">
        <v>21280</v>
      </c>
      <c r="HRG1534" s="375" t="s">
        <v>21280</v>
      </c>
      <c r="HRH1534" s="375" t="s">
        <v>21280</v>
      </c>
      <c r="HRI1534" s="375" t="s">
        <v>21280</v>
      </c>
      <c r="HRJ1534" s="375" t="s">
        <v>21280</v>
      </c>
      <c r="HRK1534" s="375" t="s">
        <v>21280</v>
      </c>
      <c r="HRL1534" s="375" t="s">
        <v>21280</v>
      </c>
      <c r="HRM1534" s="375" t="s">
        <v>21280</v>
      </c>
      <c r="HRN1534" s="375" t="s">
        <v>21280</v>
      </c>
      <c r="HRO1534" s="375" t="s">
        <v>21280</v>
      </c>
      <c r="HRP1534" s="375" t="s">
        <v>21280</v>
      </c>
      <c r="HRQ1534" s="375" t="s">
        <v>21280</v>
      </c>
      <c r="HRR1534" s="375" t="s">
        <v>21280</v>
      </c>
      <c r="HRS1534" s="375" t="s">
        <v>21280</v>
      </c>
      <c r="HRT1534" s="375" t="s">
        <v>21280</v>
      </c>
      <c r="HRU1534" s="375" t="s">
        <v>21280</v>
      </c>
      <c r="HRV1534" s="375" t="s">
        <v>21280</v>
      </c>
      <c r="HRW1534" s="375" t="s">
        <v>21280</v>
      </c>
      <c r="HRX1534" s="375" t="s">
        <v>21280</v>
      </c>
      <c r="HRY1534" s="375" t="s">
        <v>21280</v>
      </c>
      <c r="HRZ1534" s="375" t="s">
        <v>21280</v>
      </c>
      <c r="HSA1534" s="375" t="s">
        <v>21280</v>
      </c>
      <c r="HSB1534" s="375" t="s">
        <v>21280</v>
      </c>
      <c r="HSC1534" s="375" t="s">
        <v>21280</v>
      </c>
      <c r="HSD1534" s="375" t="s">
        <v>21280</v>
      </c>
      <c r="HSE1534" s="375" t="s">
        <v>21280</v>
      </c>
      <c r="HSF1534" s="375" t="s">
        <v>21280</v>
      </c>
      <c r="HSG1534" s="375" t="s">
        <v>21280</v>
      </c>
      <c r="HSH1534" s="375" t="s">
        <v>21280</v>
      </c>
      <c r="HSI1534" s="375" t="s">
        <v>21280</v>
      </c>
      <c r="HSJ1534" s="375" t="s">
        <v>21280</v>
      </c>
      <c r="HSK1534" s="375" t="s">
        <v>21280</v>
      </c>
      <c r="HSL1534" s="375" t="s">
        <v>21280</v>
      </c>
      <c r="HSM1534" s="375" t="s">
        <v>21280</v>
      </c>
      <c r="HSN1534" s="375" t="s">
        <v>21280</v>
      </c>
      <c r="HSO1534" s="375" t="s">
        <v>21280</v>
      </c>
      <c r="HSP1534" s="375" t="s">
        <v>21280</v>
      </c>
      <c r="HSQ1534" s="375" t="s">
        <v>21280</v>
      </c>
      <c r="HSR1534" s="375" t="s">
        <v>21280</v>
      </c>
      <c r="HSS1534" s="375" t="s">
        <v>21280</v>
      </c>
      <c r="HST1534" s="375" t="s">
        <v>21280</v>
      </c>
      <c r="HSU1534" s="375" t="s">
        <v>21280</v>
      </c>
      <c r="HSV1534" s="375" t="s">
        <v>21280</v>
      </c>
      <c r="HSW1534" s="375" t="s">
        <v>21280</v>
      </c>
      <c r="HSX1534" s="375" t="s">
        <v>21280</v>
      </c>
      <c r="HSY1534" s="375" t="s">
        <v>21280</v>
      </c>
      <c r="HSZ1534" s="375" t="s">
        <v>21280</v>
      </c>
      <c r="HTA1534" s="375" t="s">
        <v>21280</v>
      </c>
      <c r="HTB1534" s="375" t="s">
        <v>21280</v>
      </c>
      <c r="HTC1534" s="375" t="s">
        <v>21280</v>
      </c>
      <c r="HTD1534" s="375" t="s">
        <v>21280</v>
      </c>
      <c r="HTE1534" s="375" t="s">
        <v>21280</v>
      </c>
      <c r="HTF1534" s="375" t="s">
        <v>21280</v>
      </c>
      <c r="HTG1534" s="375" t="s">
        <v>21280</v>
      </c>
      <c r="HTH1534" s="375" t="s">
        <v>21280</v>
      </c>
      <c r="HTI1534" s="375" t="s">
        <v>21280</v>
      </c>
      <c r="HTJ1534" s="375" t="s">
        <v>21280</v>
      </c>
      <c r="HTK1534" s="375" t="s">
        <v>21280</v>
      </c>
      <c r="HTL1534" s="375" t="s">
        <v>21280</v>
      </c>
      <c r="HTM1534" s="375" t="s">
        <v>21280</v>
      </c>
      <c r="HTN1534" s="375" t="s">
        <v>21280</v>
      </c>
      <c r="HTO1534" s="375" t="s">
        <v>21280</v>
      </c>
      <c r="HTP1534" s="375" t="s">
        <v>21280</v>
      </c>
      <c r="HTQ1534" s="375" t="s">
        <v>21280</v>
      </c>
      <c r="HTR1534" s="375" t="s">
        <v>21280</v>
      </c>
      <c r="HTS1534" s="375" t="s">
        <v>21280</v>
      </c>
      <c r="HTT1534" s="375" t="s">
        <v>21280</v>
      </c>
      <c r="HTU1534" s="375" t="s">
        <v>21280</v>
      </c>
      <c r="HTV1534" s="375" t="s">
        <v>21280</v>
      </c>
      <c r="HTW1534" s="375" t="s">
        <v>21280</v>
      </c>
      <c r="HTX1534" s="375" t="s">
        <v>21280</v>
      </c>
      <c r="HTY1534" s="375" t="s">
        <v>21280</v>
      </c>
      <c r="HTZ1534" s="375" t="s">
        <v>21280</v>
      </c>
      <c r="HUA1534" s="375" t="s">
        <v>21280</v>
      </c>
      <c r="HUB1534" s="375" t="s">
        <v>21280</v>
      </c>
      <c r="HUC1534" s="375" t="s">
        <v>21280</v>
      </c>
      <c r="HUD1534" s="375" t="s">
        <v>21280</v>
      </c>
      <c r="HUE1534" s="375" t="s">
        <v>21280</v>
      </c>
      <c r="HUF1534" s="375" t="s">
        <v>21280</v>
      </c>
      <c r="HUG1534" s="375" t="s">
        <v>21280</v>
      </c>
      <c r="HUH1534" s="375" t="s">
        <v>21280</v>
      </c>
      <c r="HUI1534" s="375" t="s">
        <v>21280</v>
      </c>
      <c r="HUJ1534" s="375" t="s">
        <v>21280</v>
      </c>
      <c r="HUK1534" s="375" t="s">
        <v>21280</v>
      </c>
      <c r="HUL1534" s="375" t="s">
        <v>21280</v>
      </c>
      <c r="HUM1534" s="375" t="s">
        <v>21280</v>
      </c>
      <c r="HUN1534" s="375" t="s">
        <v>21280</v>
      </c>
      <c r="HUO1534" s="375" t="s">
        <v>21280</v>
      </c>
      <c r="HUP1534" s="375" t="s">
        <v>21280</v>
      </c>
      <c r="HUQ1534" s="375" t="s">
        <v>21280</v>
      </c>
      <c r="HUR1534" s="375" t="s">
        <v>21280</v>
      </c>
      <c r="HUS1534" s="375" t="s">
        <v>21280</v>
      </c>
      <c r="HUT1534" s="375" t="s">
        <v>21280</v>
      </c>
      <c r="HUU1534" s="375" t="s">
        <v>21280</v>
      </c>
      <c r="HUV1534" s="375" t="s">
        <v>21280</v>
      </c>
      <c r="HUW1534" s="375" t="s">
        <v>21280</v>
      </c>
      <c r="HUX1534" s="375" t="s">
        <v>21280</v>
      </c>
      <c r="HUY1534" s="375" t="s">
        <v>21280</v>
      </c>
      <c r="HUZ1534" s="375" t="s">
        <v>21280</v>
      </c>
      <c r="HVA1534" s="375" t="s">
        <v>21280</v>
      </c>
      <c r="HVB1534" s="375" t="s">
        <v>21280</v>
      </c>
      <c r="HVC1534" s="375" t="s">
        <v>21280</v>
      </c>
      <c r="HVD1534" s="375" t="s">
        <v>21280</v>
      </c>
      <c r="HVE1534" s="375" t="s">
        <v>21280</v>
      </c>
      <c r="HVF1534" s="375" t="s">
        <v>21280</v>
      </c>
      <c r="HVG1534" s="375" t="s">
        <v>21280</v>
      </c>
      <c r="HVH1534" s="375" t="s">
        <v>21280</v>
      </c>
      <c r="HVI1534" s="375" t="s">
        <v>21280</v>
      </c>
      <c r="HVJ1534" s="375" t="s">
        <v>21280</v>
      </c>
      <c r="HVK1534" s="375" t="s">
        <v>21280</v>
      </c>
      <c r="HVL1534" s="375" t="s">
        <v>21280</v>
      </c>
      <c r="HVM1534" s="375" t="s">
        <v>21280</v>
      </c>
      <c r="HVN1534" s="375" t="s">
        <v>21280</v>
      </c>
      <c r="HVO1534" s="375" t="s">
        <v>21280</v>
      </c>
      <c r="HVP1534" s="375" t="s">
        <v>21280</v>
      </c>
      <c r="HVQ1534" s="375" t="s">
        <v>21280</v>
      </c>
      <c r="HVR1534" s="375" t="s">
        <v>21280</v>
      </c>
      <c r="HVS1534" s="375" t="s">
        <v>21280</v>
      </c>
      <c r="HVT1534" s="375" t="s">
        <v>21280</v>
      </c>
      <c r="HVU1534" s="375" t="s">
        <v>21280</v>
      </c>
      <c r="HVV1534" s="375" t="s">
        <v>21280</v>
      </c>
      <c r="HVW1534" s="375" t="s">
        <v>21280</v>
      </c>
      <c r="HVX1534" s="375" t="s">
        <v>21280</v>
      </c>
      <c r="HVY1534" s="375" t="s">
        <v>21280</v>
      </c>
      <c r="HVZ1534" s="375" t="s">
        <v>21280</v>
      </c>
      <c r="HWA1534" s="375" t="s">
        <v>21280</v>
      </c>
      <c r="HWB1534" s="375" t="s">
        <v>21280</v>
      </c>
      <c r="HWC1534" s="375" t="s">
        <v>21280</v>
      </c>
      <c r="HWD1534" s="375" t="s">
        <v>21280</v>
      </c>
      <c r="HWE1534" s="375" t="s">
        <v>21280</v>
      </c>
      <c r="HWF1534" s="375" t="s">
        <v>21280</v>
      </c>
      <c r="HWG1534" s="375" t="s">
        <v>21280</v>
      </c>
      <c r="HWH1534" s="375" t="s">
        <v>21280</v>
      </c>
      <c r="HWI1534" s="375" t="s">
        <v>21280</v>
      </c>
      <c r="HWJ1534" s="375" t="s">
        <v>21280</v>
      </c>
      <c r="HWK1534" s="375" t="s">
        <v>21280</v>
      </c>
      <c r="HWL1534" s="375" t="s">
        <v>21280</v>
      </c>
      <c r="HWM1534" s="375" t="s">
        <v>21280</v>
      </c>
      <c r="HWN1534" s="375" t="s">
        <v>21280</v>
      </c>
      <c r="HWO1534" s="375" t="s">
        <v>21280</v>
      </c>
      <c r="HWP1534" s="375" t="s">
        <v>21280</v>
      </c>
      <c r="HWQ1534" s="375" t="s">
        <v>21280</v>
      </c>
      <c r="HWR1534" s="375" t="s">
        <v>21280</v>
      </c>
      <c r="HWS1534" s="375" t="s">
        <v>21280</v>
      </c>
      <c r="HWT1534" s="375" t="s">
        <v>21280</v>
      </c>
      <c r="HWU1534" s="375" t="s">
        <v>21280</v>
      </c>
      <c r="HWV1534" s="375" t="s">
        <v>21280</v>
      </c>
      <c r="HWW1534" s="375" t="s">
        <v>21280</v>
      </c>
      <c r="HWX1534" s="375" t="s">
        <v>21280</v>
      </c>
      <c r="HWY1534" s="375" t="s">
        <v>21280</v>
      </c>
      <c r="HWZ1534" s="375" t="s">
        <v>21280</v>
      </c>
      <c r="HXA1534" s="375" t="s">
        <v>21280</v>
      </c>
      <c r="HXB1534" s="375" t="s">
        <v>21280</v>
      </c>
      <c r="HXC1534" s="375" t="s">
        <v>21280</v>
      </c>
      <c r="HXD1534" s="375" t="s">
        <v>21280</v>
      </c>
      <c r="HXE1534" s="375" t="s">
        <v>21280</v>
      </c>
      <c r="HXF1534" s="375" t="s">
        <v>21280</v>
      </c>
      <c r="HXG1534" s="375" t="s">
        <v>21280</v>
      </c>
      <c r="HXH1534" s="375" t="s">
        <v>21280</v>
      </c>
      <c r="HXI1534" s="375" t="s">
        <v>21280</v>
      </c>
      <c r="HXJ1534" s="375" t="s">
        <v>21280</v>
      </c>
      <c r="HXK1534" s="375" t="s">
        <v>21280</v>
      </c>
      <c r="HXL1534" s="375" t="s">
        <v>21280</v>
      </c>
      <c r="HXM1534" s="375" t="s">
        <v>21280</v>
      </c>
      <c r="HXN1534" s="375" t="s">
        <v>21280</v>
      </c>
      <c r="HXO1534" s="375" t="s">
        <v>21280</v>
      </c>
      <c r="HXP1534" s="375" t="s">
        <v>21280</v>
      </c>
      <c r="HXQ1534" s="375" t="s">
        <v>21280</v>
      </c>
      <c r="HXR1534" s="375" t="s">
        <v>21280</v>
      </c>
      <c r="HXS1534" s="375" t="s">
        <v>21280</v>
      </c>
      <c r="HXT1534" s="375" t="s">
        <v>21280</v>
      </c>
      <c r="HXU1534" s="375" t="s">
        <v>21280</v>
      </c>
      <c r="HXV1534" s="375" t="s">
        <v>21280</v>
      </c>
      <c r="HXW1534" s="375" t="s">
        <v>21280</v>
      </c>
      <c r="HXX1534" s="375" t="s">
        <v>21280</v>
      </c>
      <c r="HXY1534" s="375" t="s">
        <v>21280</v>
      </c>
      <c r="HXZ1534" s="375" t="s">
        <v>21280</v>
      </c>
      <c r="HYA1534" s="375" t="s">
        <v>21280</v>
      </c>
      <c r="HYB1534" s="375" t="s">
        <v>21280</v>
      </c>
      <c r="HYC1534" s="375" t="s">
        <v>21280</v>
      </c>
      <c r="HYD1534" s="375" t="s">
        <v>21280</v>
      </c>
      <c r="HYE1534" s="375" t="s">
        <v>21280</v>
      </c>
      <c r="HYF1534" s="375" t="s">
        <v>21280</v>
      </c>
      <c r="HYG1534" s="375" t="s">
        <v>21280</v>
      </c>
      <c r="HYH1534" s="375" t="s">
        <v>21280</v>
      </c>
      <c r="HYI1534" s="375" t="s">
        <v>21280</v>
      </c>
      <c r="HYJ1534" s="375" t="s">
        <v>21280</v>
      </c>
      <c r="HYK1534" s="375" t="s">
        <v>21280</v>
      </c>
      <c r="HYL1534" s="375" t="s">
        <v>21280</v>
      </c>
      <c r="HYM1534" s="375" t="s">
        <v>21280</v>
      </c>
      <c r="HYN1534" s="375" t="s">
        <v>21280</v>
      </c>
      <c r="HYO1534" s="375" t="s">
        <v>21280</v>
      </c>
      <c r="HYP1534" s="375" t="s">
        <v>21280</v>
      </c>
      <c r="HYQ1534" s="375" t="s">
        <v>21280</v>
      </c>
      <c r="HYR1534" s="375" t="s">
        <v>21280</v>
      </c>
      <c r="HYS1534" s="375" t="s">
        <v>21280</v>
      </c>
      <c r="HYT1534" s="375" t="s">
        <v>21280</v>
      </c>
      <c r="HYU1534" s="375" t="s">
        <v>21280</v>
      </c>
      <c r="HYV1534" s="375" t="s">
        <v>21280</v>
      </c>
      <c r="HYW1534" s="375" t="s">
        <v>21280</v>
      </c>
      <c r="HYX1534" s="375" t="s">
        <v>21280</v>
      </c>
      <c r="HYY1534" s="375" t="s">
        <v>21280</v>
      </c>
      <c r="HYZ1534" s="375" t="s">
        <v>21280</v>
      </c>
      <c r="HZA1534" s="375" t="s">
        <v>21280</v>
      </c>
      <c r="HZB1534" s="375" t="s">
        <v>21280</v>
      </c>
      <c r="HZC1534" s="375" t="s">
        <v>21280</v>
      </c>
      <c r="HZD1534" s="375" t="s">
        <v>21280</v>
      </c>
      <c r="HZE1534" s="375" t="s">
        <v>21280</v>
      </c>
      <c r="HZF1534" s="375" t="s">
        <v>21280</v>
      </c>
      <c r="HZG1534" s="375" t="s">
        <v>21280</v>
      </c>
      <c r="HZH1534" s="375" t="s">
        <v>21280</v>
      </c>
      <c r="HZI1534" s="375" t="s">
        <v>21280</v>
      </c>
      <c r="HZJ1534" s="375" t="s">
        <v>21280</v>
      </c>
      <c r="HZK1534" s="375" t="s">
        <v>21280</v>
      </c>
      <c r="HZL1534" s="375" t="s">
        <v>21280</v>
      </c>
      <c r="HZM1534" s="375" t="s">
        <v>21280</v>
      </c>
      <c r="HZN1534" s="375" t="s">
        <v>21280</v>
      </c>
      <c r="HZO1534" s="375" t="s">
        <v>21280</v>
      </c>
      <c r="HZP1534" s="375" t="s">
        <v>21280</v>
      </c>
      <c r="HZQ1534" s="375" t="s">
        <v>21280</v>
      </c>
      <c r="HZR1534" s="375" t="s">
        <v>21280</v>
      </c>
      <c r="HZS1534" s="375" t="s">
        <v>21280</v>
      </c>
      <c r="HZT1534" s="375" t="s">
        <v>21280</v>
      </c>
      <c r="HZU1534" s="375" t="s">
        <v>21280</v>
      </c>
      <c r="HZV1534" s="375" t="s">
        <v>21280</v>
      </c>
      <c r="HZW1534" s="375" t="s">
        <v>21280</v>
      </c>
      <c r="HZX1534" s="375" t="s">
        <v>21280</v>
      </c>
      <c r="HZY1534" s="375" t="s">
        <v>21280</v>
      </c>
      <c r="HZZ1534" s="375" t="s">
        <v>21280</v>
      </c>
      <c r="IAA1534" s="375" t="s">
        <v>21280</v>
      </c>
      <c r="IAB1534" s="375" t="s">
        <v>21280</v>
      </c>
      <c r="IAC1534" s="375" t="s">
        <v>21280</v>
      </c>
      <c r="IAD1534" s="375" t="s">
        <v>21280</v>
      </c>
      <c r="IAE1534" s="375" t="s">
        <v>21280</v>
      </c>
      <c r="IAF1534" s="375" t="s">
        <v>21280</v>
      </c>
      <c r="IAG1534" s="375" t="s">
        <v>21280</v>
      </c>
      <c r="IAH1534" s="375" t="s">
        <v>21280</v>
      </c>
      <c r="IAI1534" s="375" t="s">
        <v>21280</v>
      </c>
      <c r="IAJ1534" s="375" t="s">
        <v>21280</v>
      </c>
      <c r="IAK1534" s="375" t="s">
        <v>21280</v>
      </c>
      <c r="IAL1534" s="375" t="s">
        <v>21280</v>
      </c>
      <c r="IAM1534" s="375" t="s">
        <v>21280</v>
      </c>
      <c r="IAN1534" s="375" t="s">
        <v>21280</v>
      </c>
      <c r="IAO1534" s="375" t="s">
        <v>21280</v>
      </c>
      <c r="IAP1534" s="375" t="s">
        <v>21280</v>
      </c>
      <c r="IAQ1534" s="375" t="s">
        <v>21280</v>
      </c>
      <c r="IAR1534" s="375" t="s">
        <v>21280</v>
      </c>
      <c r="IAS1534" s="375" t="s">
        <v>21280</v>
      </c>
      <c r="IAT1534" s="375" t="s">
        <v>21280</v>
      </c>
      <c r="IAU1534" s="375" t="s">
        <v>21280</v>
      </c>
      <c r="IAV1534" s="375" t="s">
        <v>21280</v>
      </c>
      <c r="IAW1534" s="375" t="s">
        <v>21280</v>
      </c>
      <c r="IAX1534" s="375" t="s">
        <v>21280</v>
      </c>
      <c r="IAY1534" s="375" t="s">
        <v>21280</v>
      </c>
      <c r="IAZ1534" s="375" t="s">
        <v>21280</v>
      </c>
      <c r="IBA1534" s="375" t="s">
        <v>21280</v>
      </c>
      <c r="IBB1534" s="375" t="s">
        <v>21280</v>
      </c>
      <c r="IBC1534" s="375" t="s">
        <v>21280</v>
      </c>
      <c r="IBD1534" s="375" t="s">
        <v>21280</v>
      </c>
      <c r="IBE1534" s="375" t="s">
        <v>21280</v>
      </c>
      <c r="IBF1534" s="375" t="s">
        <v>21280</v>
      </c>
      <c r="IBG1534" s="375" t="s">
        <v>21280</v>
      </c>
      <c r="IBH1534" s="375" t="s">
        <v>21280</v>
      </c>
      <c r="IBI1534" s="375" t="s">
        <v>21280</v>
      </c>
      <c r="IBJ1534" s="375" t="s">
        <v>21280</v>
      </c>
      <c r="IBK1534" s="375" t="s">
        <v>21280</v>
      </c>
      <c r="IBL1534" s="375" t="s">
        <v>21280</v>
      </c>
      <c r="IBM1534" s="375" t="s">
        <v>21280</v>
      </c>
      <c r="IBN1534" s="375" t="s">
        <v>21280</v>
      </c>
      <c r="IBO1534" s="375" t="s">
        <v>21280</v>
      </c>
      <c r="IBP1534" s="375" t="s">
        <v>21280</v>
      </c>
      <c r="IBQ1534" s="375" t="s">
        <v>21280</v>
      </c>
      <c r="IBR1534" s="375" t="s">
        <v>21280</v>
      </c>
      <c r="IBS1534" s="375" t="s">
        <v>21280</v>
      </c>
      <c r="IBT1534" s="375" t="s">
        <v>21280</v>
      </c>
      <c r="IBU1534" s="375" t="s">
        <v>21280</v>
      </c>
      <c r="IBV1534" s="375" t="s">
        <v>21280</v>
      </c>
      <c r="IBW1534" s="375" t="s">
        <v>21280</v>
      </c>
      <c r="IBX1534" s="375" t="s">
        <v>21280</v>
      </c>
      <c r="IBY1534" s="375" t="s">
        <v>21280</v>
      </c>
      <c r="IBZ1534" s="375" t="s">
        <v>21280</v>
      </c>
      <c r="ICA1534" s="375" t="s">
        <v>21280</v>
      </c>
      <c r="ICB1534" s="375" t="s">
        <v>21280</v>
      </c>
      <c r="ICC1534" s="375" t="s">
        <v>21280</v>
      </c>
      <c r="ICD1534" s="375" t="s">
        <v>21280</v>
      </c>
      <c r="ICE1534" s="375" t="s">
        <v>21280</v>
      </c>
      <c r="ICF1534" s="375" t="s">
        <v>21280</v>
      </c>
      <c r="ICG1534" s="375" t="s">
        <v>21280</v>
      </c>
      <c r="ICH1534" s="375" t="s">
        <v>21280</v>
      </c>
      <c r="ICI1534" s="375" t="s">
        <v>21280</v>
      </c>
      <c r="ICJ1534" s="375" t="s">
        <v>21280</v>
      </c>
      <c r="ICK1534" s="375" t="s">
        <v>21280</v>
      </c>
      <c r="ICL1534" s="375" t="s">
        <v>21280</v>
      </c>
      <c r="ICM1534" s="375" t="s">
        <v>21280</v>
      </c>
      <c r="ICN1534" s="375" t="s">
        <v>21280</v>
      </c>
      <c r="ICO1534" s="375" t="s">
        <v>21280</v>
      </c>
      <c r="ICP1534" s="375" t="s">
        <v>21280</v>
      </c>
      <c r="ICQ1534" s="375" t="s">
        <v>21280</v>
      </c>
      <c r="ICR1534" s="375" t="s">
        <v>21280</v>
      </c>
      <c r="ICS1534" s="375" t="s">
        <v>21280</v>
      </c>
      <c r="ICT1534" s="375" t="s">
        <v>21280</v>
      </c>
      <c r="ICU1534" s="375" t="s">
        <v>21280</v>
      </c>
      <c r="ICV1534" s="375" t="s">
        <v>21280</v>
      </c>
      <c r="ICW1534" s="375" t="s">
        <v>21280</v>
      </c>
      <c r="ICX1534" s="375" t="s">
        <v>21280</v>
      </c>
      <c r="ICY1534" s="375" t="s">
        <v>21280</v>
      </c>
      <c r="ICZ1534" s="375" t="s">
        <v>21280</v>
      </c>
      <c r="IDA1534" s="375" t="s">
        <v>21280</v>
      </c>
      <c r="IDB1534" s="375" t="s">
        <v>21280</v>
      </c>
      <c r="IDC1534" s="375" t="s">
        <v>21280</v>
      </c>
      <c r="IDD1534" s="375" t="s">
        <v>21280</v>
      </c>
      <c r="IDE1534" s="375" t="s">
        <v>21280</v>
      </c>
      <c r="IDF1534" s="375" t="s">
        <v>21280</v>
      </c>
      <c r="IDG1534" s="375" t="s">
        <v>21280</v>
      </c>
      <c r="IDH1534" s="375" t="s">
        <v>21280</v>
      </c>
      <c r="IDI1534" s="375" t="s">
        <v>21280</v>
      </c>
      <c r="IDJ1534" s="375" t="s">
        <v>21280</v>
      </c>
      <c r="IDK1534" s="375" t="s">
        <v>21280</v>
      </c>
      <c r="IDL1534" s="375" t="s">
        <v>21280</v>
      </c>
      <c r="IDM1534" s="375" t="s">
        <v>21280</v>
      </c>
      <c r="IDN1534" s="375" t="s">
        <v>21280</v>
      </c>
      <c r="IDO1534" s="375" t="s">
        <v>21280</v>
      </c>
      <c r="IDP1534" s="375" t="s">
        <v>21280</v>
      </c>
      <c r="IDQ1534" s="375" t="s">
        <v>21280</v>
      </c>
      <c r="IDR1534" s="375" t="s">
        <v>21280</v>
      </c>
      <c r="IDS1534" s="375" t="s">
        <v>21280</v>
      </c>
      <c r="IDT1534" s="375" t="s">
        <v>21280</v>
      </c>
      <c r="IDU1534" s="375" t="s">
        <v>21280</v>
      </c>
      <c r="IDV1534" s="375" t="s">
        <v>21280</v>
      </c>
      <c r="IDW1534" s="375" t="s">
        <v>21280</v>
      </c>
      <c r="IDX1534" s="375" t="s">
        <v>21280</v>
      </c>
      <c r="IDY1534" s="375" t="s">
        <v>21280</v>
      </c>
      <c r="IDZ1534" s="375" t="s">
        <v>21280</v>
      </c>
      <c r="IEA1534" s="375" t="s">
        <v>21280</v>
      </c>
      <c r="IEB1534" s="375" t="s">
        <v>21280</v>
      </c>
      <c r="IEC1534" s="375" t="s">
        <v>21280</v>
      </c>
      <c r="IED1534" s="375" t="s">
        <v>21280</v>
      </c>
      <c r="IEE1534" s="375" t="s">
        <v>21280</v>
      </c>
      <c r="IEF1534" s="375" t="s">
        <v>21280</v>
      </c>
      <c r="IEG1534" s="375" t="s">
        <v>21280</v>
      </c>
      <c r="IEH1534" s="375" t="s">
        <v>21280</v>
      </c>
      <c r="IEI1534" s="375" t="s">
        <v>21280</v>
      </c>
      <c r="IEJ1534" s="375" t="s">
        <v>21280</v>
      </c>
      <c r="IEK1534" s="375" t="s">
        <v>21280</v>
      </c>
      <c r="IEL1534" s="375" t="s">
        <v>21280</v>
      </c>
      <c r="IEM1534" s="375" t="s">
        <v>21280</v>
      </c>
      <c r="IEN1534" s="375" t="s">
        <v>21280</v>
      </c>
      <c r="IEO1534" s="375" t="s">
        <v>21280</v>
      </c>
      <c r="IEP1534" s="375" t="s">
        <v>21280</v>
      </c>
      <c r="IEQ1534" s="375" t="s">
        <v>21280</v>
      </c>
      <c r="IER1534" s="375" t="s">
        <v>21280</v>
      </c>
      <c r="IES1534" s="375" t="s">
        <v>21280</v>
      </c>
      <c r="IET1534" s="375" t="s">
        <v>21280</v>
      </c>
      <c r="IEU1534" s="375" t="s">
        <v>21280</v>
      </c>
      <c r="IEV1534" s="375" t="s">
        <v>21280</v>
      </c>
      <c r="IEW1534" s="375" t="s">
        <v>21280</v>
      </c>
      <c r="IEX1534" s="375" t="s">
        <v>21280</v>
      </c>
      <c r="IEY1534" s="375" t="s">
        <v>21280</v>
      </c>
      <c r="IEZ1534" s="375" t="s">
        <v>21280</v>
      </c>
      <c r="IFA1534" s="375" t="s">
        <v>21280</v>
      </c>
      <c r="IFB1534" s="375" t="s">
        <v>21280</v>
      </c>
      <c r="IFC1534" s="375" t="s">
        <v>21280</v>
      </c>
      <c r="IFD1534" s="375" t="s">
        <v>21280</v>
      </c>
      <c r="IFE1534" s="375" t="s">
        <v>21280</v>
      </c>
      <c r="IFF1534" s="375" t="s">
        <v>21280</v>
      </c>
      <c r="IFG1534" s="375" t="s">
        <v>21280</v>
      </c>
      <c r="IFH1534" s="375" t="s">
        <v>21280</v>
      </c>
      <c r="IFI1534" s="375" t="s">
        <v>21280</v>
      </c>
      <c r="IFJ1534" s="375" t="s">
        <v>21280</v>
      </c>
      <c r="IFK1534" s="375" t="s">
        <v>21280</v>
      </c>
      <c r="IFL1534" s="375" t="s">
        <v>21280</v>
      </c>
      <c r="IFM1534" s="375" t="s">
        <v>21280</v>
      </c>
      <c r="IFN1534" s="375" t="s">
        <v>21280</v>
      </c>
      <c r="IFO1534" s="375" t="s">
        <v>21280</v>
      </c>
      <c r="IFP1534" s="375" t="s">
        <v>21280</v>
      </c>
      <c r="IFQ1534" s="375" t="s">
        <v>21280</v>
      </c>
      <c r="IFR1534" s="375" t="s">
        <v>21280</v>
      </c>
      <c r="IFS1534" s="375" t="s">
        <v>21280</v>
      </c>
      <c r="IFT1534" s="375" t="s">
        <v>21280</v>
      </c>
      <c r="IFU1534" s="375" t="s">
        <v>21280</v>
      </c>
      <c r="IFV1534" s="375" t="s">
        <v>21280</v>
      </c>
      <c r="IFW1534" s="375" t="s">
        <v>21280</v>
      </c>
      <c r="IFX1534" s="375" t="s">
        <v>21280</v>
      </c>
      <c r="IFY1534" s="375" t="s">
        <v>21280</v>
      </c>
      <c r="IFZ1534" s="375" t="s">
        <v>21280</v>
      </c>
      <c r="IGA1534" s="375" t="s">
        <v>21280</v>
      </c>
      <c r="IGB1534" s="375" t="s">
        <v>21280</v>
      </c>
      <c r="IGC1534" s="375" t="s">
        <v>21280</v>
      </c>
      <c r="IGD1534" s="375" t="s">
        <v>21280</v>
      </c>
      <c r="IGE1534" s="375" t="s">
        <v>21280</v>
      </c>
      <c r="IGF1534" s="375" t="s">
        <v>21280</v>
      </c>
      <c r="IGG1534" s="375" t="s">
        <v>21280</v>
      </c>
      <c r="IGH1534" s="375" t="s">
        <v>21280</v>
      </c>
      <c r="IGI1534" s="375" t="s">
        <v>21280</v>
      </c>
      <c r="IGJ1534" s="375" t="s">
        <v>21280</v>
      </c>
      <c r="IGK1534" s="375" t="s">
        <v>21280</v>
      </c>
      <c r="IGL1534" s="375" t="s">
        <v>21280</v>
      </c>
      <c r="IGM1534" s="375" t="s">
        <v>21280</v>
      </c>
      <c r="IGN1534" s="375" t="s">
        <v>21280</v>
      </c>
      <c r="IGO1534" s="375" t="s">
        <v>21280</v>
      </c>
      <c r="IGP1534" s="375" t="s">
        <v>21280</v>
      </c>
      <c r="IGQ1534" s="375" t="s">
        <v>21280</v>
      </c>
      <c r="IGR1534" s="375" t="s">
        <v>21280</v>
      </c>
      <c r="IGS1534" s="375" t="s">
        <v>21280</v>
      </c>
      <c r="IGT1534" s="375" t="s">
        <v>21280</v>
      </c>
      <c r="IGU1534" s="375" t="s">
        <v>21280</v>
      </c>
      <c r="IGV1534" s="375" t="s">
        <v>21280</v>
      </c>
      <c r="IGW1534" s="375" t="s">
        <v>21280</v>
      </c>
      <c r="IGX1534" s="375" t="s">
        <v>21280</v>
      </c>
      <c r="IGY1534" s="375" t="s">
        <v>21280</v>
      </c>
      <c r="IGZ1534" s="375" t="s">
        <v>21280</v>
      </c>
      <c r="IHA1534" s="375" t="s">
        <v>21280</v>
      </c>
      <c r="IHB1534" s="375" t="s">
        <v>21280</v>
      </c>
      <c r="IHC1534" s="375" t="s">
        <v>21280</v>
      </c>
      <c r="IHD1534" s="375" t="s">
        <v>21280</v>
      </c>
      <c r="IHE1534" s="375" t="s">
        <v>21280</v>
      </c>
      <c r="IHF1534" s="375" t="s">
        <v>21280</v>
      </c>
      <c r="IHG1534" s="375" t="s">
        <v>21280</v>
      </c>
      <c r="IHH1534" s="375" t="s">
        <v>21280</v>
      </c>
      <c r="IHI1534" s="375" t="s">
        <v>21280</v>
      </c>
      <c r="IHJ1534" s="375" t="s">
        <v>21280</v>
      </c>
      <c r="IHK1534" s="375" t="s">
        <v>21280</v>
      </c>
      <c r="IHL1534" s="375" t="s">
        <v>21280</v>
      </c>
      <c r="IHM1534" s="375" t="s">
        <v>21280</v>
      </c>
      <c r="IHN1534" s="375" t="s">
        <v>21280</v>
      </c>
      <c r="IHO1534" s="375" t="s">
        <v>21280</v>
      </c>
      <c r="IHP1534" s="375" t="s">
        <v>21280</v>
      </c>
      <c r="IHQ1534" s="375" t="s">
        <v>21280</v>
      </c>
      <c r="IHR1534" s="375" t="s">
        <v>21280</v>
      </c>
      <c r="IHS1534" s="375" t="s">
        <v>21280</v>
      </c>
      <c r="IHT1534" s="375" t="s">
        <v>21280</v>
      </c>
      <c r="IHU1534" s="375" t="s">
        <v>21280</v>
      </c>
      <c r="IHV1534" s="375" t="s">
        <v>21280</v>
      </c>
      <c r="IHW1534" s="375" t="s">
        <v>21280</v>
      </c>
      <c r="IHX1534" s="375" t="s">
        <v>21280</v>
      </c>
      <c r="IHY1534" s="375" t="s">
        <v>21280</v>
      </c>
      <c r="IHZ1534" s="375" t="s">
        <v>21280</v>
      </c>
      <c r="IIA1534" s="375" t="s">
        <v>21280</v>
      </c>
      <c r="IIB1534" s="375" t="s">
        <v>21280</v>
      </c>
      <c r="IIC1534" s="375" t="s">
        <v>21280</v>
      </c>
      <c r="IID1534" s="375" t="s">
        <v>21280</v>
      </c>
      <c r="IIE1534" s="375" t="s">
        <v>21280</v>
      </c>
      <c r="IIF1534" s="375" t="s">
        <v>21280</v>
      </c>
      <c r="IIG1534" s="375" t="s">
        <v>21280</v>
      </c>
      <c r="IIH1534" s="375" t="s">
        <v>21280</v>
      </c>
      <c r="III1534" s="375" t="s">
        <v>21280</v>
      </c>
      <c r="IIJ1534" s="375" t="s">
        <v>21280</v>
      </c>
      <c r="IIK1534" s="375" t="s">
        <v>21280</v>
      </c>
      <c r="IIL1534" s="375" t="s">
        <v>21280</v>
      </c>
      <c r="IIM1534" s="375" t="s">
        <v>21280</v>
      </c>
      <c r="IIN1534" s="375" t="s">
        <v>21280</v>
      </c>
      <c r="IIO1534" s="375" t="s">
        <v>21280</v>
      </c>
      <c r="IIP1534" s="375" t="s">
        <v>21280</v>
      </c>
      <c r="IIQ1534" s="375" t="s">
        <v>21280</v>
      </c>
      <c r="IIR1534" s="375" t="s">
        <v>21280</v>
      </c>
      <c r="IIS1534" s="375" t="s">
        <v>21280</v>
      </c>
      <c r="IIT1534" s="375" t="s">
        <v>21280</v>
      </c>
      <c r="IIU1534" s="375" t="s">
        <v>21280</v>
      </c>
      <c r="IIV1534" s="375" t="s">
        <v>21280</v>
      </c>
      <c r="IIW1534" s="375" t="s">
        <v>21280</v>
      </c>
      <c r="IIX1534" s="375" t="s">
        <v>21280</v>
      </c>
      <c r="IIY1534" s="375" t="s">
        <v>21280</v>
      </c>
      <c r="IIZ1534" s="375" t="s">
        <v>21280</v>
      </c>
      <c r="IJA1534" s="375" t="s">
        <v>21280</v>
      </c>
      <c r="IJB1534" s="375" t="s">
        <v>21280</v>
      </c>
      <c r="IJC1534" s="375" t="s">
        <v>21280</v>
      </c>
      <c r="IJD1534" s="375" t="s">
        <v>21280</v>
      </c>
      <c r="IJE1534" s="375" t="s">
        <v>21280</v>
      </c>
      <c r="IJF1534" s="375" t="s">
        <v>21280</v>
      </c>
      <c r="IJG1534" s="375" t="s">
        <v>21280</v>
      </c>
      <c r="IJH1534" s="375" t="s">
        <v>21280</v>
      </c>
      <c r="IJI1534" s="375" t="s">
        <v>21280</v>
      </c>
      <c r="IJJ1534" s="375" t="s">
        <v>21280</v>
      </c>
      <c r="IJK1534" s="375" t="s">
        <v>21280</v>
      </c>
      <c r="IJL1534" s="375" t="s">
        <v>21280</v>
      </c>
      <c r="IJM1534" s="375" t="s">
        <v>21280</v>
      </c>
      <c r="IJN1534" s="375" t="s">
        <v>21280</v>
      </c>
      <c r="IJO1534" s="375" t="s">
        <v>21280</v>
      </c>
      <c r="IJP1534" s="375" t="s">
        <v>21280</v>
      </c>
      <c r="IJQ1534" s="375" t="s">
        <v>21280</v>
      </c>
      <c r="IJR1534" s="375" t="s">
        <v>21280</v>
      </c>
      <c r="IJS1534" s="375" t="s">
        <v>21280</v>
      </c>
      <c r="IJT1534" s="375" t="s">
        <v>21280</v>
      </c>
      <c r="IJU1534" s="375" t="s">
        <v>21280</v>
      </c>
      <c r="IJV1534" s="375" t="s">
        <v>21280</v>
      </c>
      <c r="IJW1534" s="375" t="s">
        <v>21280</v>
      </c>
      <c r="IJX1534" s="375" t="s">
        <v>21280</v>
      </c>
      <c r="IJY1534" s="375" t="s">
        <v>21280</v>
      </c>
      <c r="IJZ1534" s="375" t="s">
        <v>21280</v>
      </c>
      <c r="IKA1534" s="375" t="s">
        <v>21280</v>
      </c>
      <c r="IKB1534" s="375" t="s">
        <v>21280</v>
      </c>
      <c r="IKC1534" s="375" t="s">
        <v>21280</v>
      </c>
      <c r="IKD1534" s="375" t="s">
        <v>21280</v>
      </c>
      <c r="IKE1534" s="375" t="s">
        <v>21280</v>
      </c>
      <c r="IKF1534" s="375" t="s">
        <v>21280</v>
      </c>
      <c r="IKG1534" s="375" t="s">
        <v>21280</v>
      </c>
      <c r="IKH1534" s="375" t="s">
        <v>21280</v>
      </c>
      <c r="IKI1534" s="375" t="s">
        <v>21280</v>
      </c>
      <c r="IKJ1534" s="375" t="s">
        <v>21280</v>
      </c>
      <c r="IKK1534" s="375" t="s">
        <v>21280</v>
      </c>
      <c r="IKL1534" s="375" t="s">
        <v>21280</v>
      </c>
      <c r="IKM1534" s="375" t="s">
        <v>21280</v>
      </c>
      <c r="IKN1534" s="375" t="s">
        <v>21280</v>
      </c>
      <c r="IKO1534" s="375" t="s">
        <v>21280</v>
      </c>
      <c r="IKP1534" s="375" t="s">
        <v>21280</v>
      </c>
      <c r="IKQ1534" s="375" t="s">
        <v>21280</v>
      </c>
      <c r="IKR1534" s="375" t="s">
        <v>21280</v>
      </c>
      <c r="IKS1534" s="375" t="s">
        <v>21280</v>
      </c>
      <c r="IKT1534" s="375" t="s">
        <v>21280</v>
      </c>
      <c r="IKU1534" s="375" t="s">
        <v>21280</v>
      </c>
      <c r="IKV1534" s="375" t="s">
        <v>21280</v>
      </c>
      <c r="IKW1534" s="375" t="s">
        <v>21280</v>
      </c>
      <c r="IKX1534" s="375" t="s">
        <v>21280</v>
      </c>
      <c r="IKY1534" s="375" t="s">
        <v>21280</v>
      </c>
      <c r="IKZ1534" s="375" t="s">
        <v>21280</v>
      </c>
      <c r="ILA1534" s="375" t="s">
        <v>21280</v>
      </c>
      <c r="ILB1534" s="375" t="s">
        <v>21280</v>
      </c>
      <c r="ILC1534" s="375" t="s">
        <v>21280</v>
      </c>
      <c r="ILD1534" s="375" t="s">
        <v>21280</v>
      </c>
      <c r="ILE1534" s="375" t="s">
        <v>21280</v>
      </c>
      <c r="ILF1534" s="375" t="s">
        <v>21280</v>
      </c>
      <c r="ILG1534" s="375" t="s">
        <v>21280</v>
      </c>
      <c r="ILH1534" s="375" t="s">
        <v>21280</v>
      </c>
      <c r="ILI1534" s="375" t="s">
        <v>21280</v>
      </c>
      <c r="ILJ1534" s="375" t="s">
        <v>21280</v>
      </c>
      <c r="ILK1534" s="375" t="s">
        <v>21280</v>
      </c>
      <c r="ILL1534" s="375" t="s">
        <v>21280</v>
      </c>
      <c r="ILM1534" s="375" t="s">
        <v>21280</v>
      </c>
      <c r="ILN1534" s="375" t="s">
        <v>21280</v>
      </c>
      <c r="ILO1534" s="375" t="s">
        <v>21280</v>
      </c>
      <c r="ILP1534" s="375" t="s">
        <v>21280</v>
      </c>
      <c r="ILQ1534" s="375" t="s">
        <v>21280</v>
      </c>
      <c r="ILR1534" s="375" t="s">
        <v>21280</v>
      </c>
      <c r="ILS1534" s="375" t="s">
        <v>21280</v>
      </c>
      <c r="ILT1534" s="375" t="s">
        <v>21280</v>
      </c>
      <c r="ILU1534" s="375" t="s">
        <v>21280</v>
      </c>
      <c r="ILV1534" s="375" t="s">
        <v>21280</v>
      </c>
      <c r="ILW1534" s="375" t="s">
        <v>21280</v>
      </c>
      <c r="ILX1534" s="375" t="s">
        <v>21280</v>
      </c>
      <c r="ILY1534" s="375" t="s">
        <v>21280</v>
      </c>
      <c r="ILZ1534" s="375" t="s">
        <v>21280</v>
      </c>
      <c r="IMA1534" s="375" t="s">
        <v>21280</v>
      </c>
      <c r="IMB1534" s="375" t="s">
        <v>21280</v>
      </c>
      <c r="IMC1534" s="375" t="s">
        <v>21280</v>
      </c>
      <c r="IMD1534" s="375" t="s">
        <v>21280</v>
      </c>
      <c r="IME1534" s="375" t="s">
        <v>21280</v>
      </c>
      <c r="IMF1534" s="375" t="s">
        <v>21280</v>
      </c>
      <c r="IMG1534" s="375" t="s">
        <v>21280</v>
      </c>
      <c r="IMH1534" s="375" t="s">
        <v>21280</v>
      </c>
      <c r="IMI1534" s="375" t="s">
        <v>21280</v>
      </c>
      <c r="IMJ1534" s="375" t="s">
        <v>21280</v>
      </c>
      <c r="IMK1534" s="375" t="s">
        <v>21280</v>
      </c>
      <c r="IML1534" s="375" t="s">
        <v>21280</v>
      </c>
      <c r="IMM1534" s="375" t="s">
        <v>21280</v>
      </c>
      <c r="IMN1534" s="375" t="s">
        <v>21280</v>
      </c>
      <c r="IMO1534" s="375" t="s">
        <v>21280</v>
      </c>
      <c r="IMP1534" s="375" t="s">
        <v>21280</v>
      </c>
      <c r="IMQ1534" s="375" t="s">
        <v>21280</v>
      </c>
      <c r="IMR1534" s="375" t="s">
        <v>21280</v>
      </c>
      <c r="IMS1534" s="375" t="s">
        <v>21280</v>
      </c>
      <c r="IMT1534" s="375" t="s">
        <v>21280</v>
      </c>
      <c r="IMU1534" s="375" t="s">
        <v>21280</v>
      </c>
      <c r="IMV1534" s="375" t="s">
        <v>21280</v>
      </c>
      <c r="IMW1534" s="375" t="s">
        <v>21280</v>
      </c>
      <c r="IMX1534" s="375" t="s">
        <v>21280</v>
      </c>
      <c r="IMY1534" s="375" t="s">
        <v>21280</v>
      </c>
      <c r="IMZ1534" s="375" t="s">
        <v>21280</v>
      </c>
      <c r="INA1534" s="375" t="s">
        <v>21280</v>
      </c>
      <c r="INB1534" s="375" t="s">
        <v>21280</v>
      </c>
      <c r="INC1534" s="375" t="s">
        <v>21280</v>
      </c>
      <c r="IND1534" s="375" t="s">
        <v>21280</v>
      </c>
      <c r="INE1534" s="375" t="s">
        <v>21280</v>
      </c>
      <c r="INF1534" s="375" t="s">
        <v>21280</v>
      </c>
      <c r="ING1534" s="375" t="s">
        <v>21280</v>
      </c>
      <c r="INH1534" s="375" t="s">
        <v>21280</v>
      </c>
      <c r="INI1534" s="375" t="s">
        <v>21280</v>
      </c>
      <c r="INJ1534" s="375" t="s">
        <v>21280</v>
      </c>
      <c r="INK1534" s="375" t="s">
        <v>21280</v>
      </c>
      <c r="INL1534" s="375" t="s">
        <v>21280</v>
      </c>
      <c r="INM1534" s="375" t="s">
        <v>21280</v>
      </c>
      <c r="INN1534" s="375" t="s">
        <v>21280</v>
      </c>
      <c r="INO1534" s="375" t="s">
        <v>21280</v>
      </c>
      <c r="INP1534" s="375" t="s">
        <v>21280</v>
      </c>
      <c r="INQ1534" s="375" t="s">
        <v>21280</v>
      </c>
      <c r="INR1534" s="375" t="s">
        <v>21280</v>
      </c>
      <c r="INS1534" s="375" t="s">
        <v>21280</v>
      </c>
      <c r="INT1534" s="375" t="s">
        <v>21280</v>
      </c>
      <c r="INU1534" s="375" t="s">
        <v>21280</v>
      </c>
      <c r="INV1534" s="375" t="s">
        <v>21280</v>
      </c>
      <c r="INW1534" s="375" t="s">
        <v>21280</v>
      </c>
      <c r="INX1534" s="375" t="s">
        <v>21280</v>
      </c>
      <c r="INY1534" s="375" t="s">
        <v>21280</v>
      </c>
      <c r="INZ1534" s="375" t="s">
        <v>21280</v>
      </c>
      <c r="IOA1534" s="375" t="s">
        <v>21280</v>
      </c>
      <c r="IOB1534" s="375" t="s">
        <v>21280</v>
      </c>
      <c r="IOC1534" s="375" t="s">
        <v>21280</v>
      </c>
      <c r="IOD1534" s="375" t="s">
        <v>21280</v>
      </c>
      <c r="IOE1534" s="375" t="s">
        <v>21280</v>
      </c>
      <c r="IOF1534" s="375" t="s">
        <v>21280</v>
      </c>
      <c r="IOG1534" s="375" t="s">
        <v>21280</v>
      </c>
      <c r="IOH1534" s="375" t="s">
        <v>21280</v>
      </c>
      <c r="IOI1534" s="375" t="s">
        <v>21280</v>
      </c>
      <c r="IOJ1534" s="375" t="s">
        <v>21280</v>
      </c>
      <c r="IOK1534" s="375" t="s">
        <v>21280</v>
      </c>
      <c r="IOL1534" s="375" t="s">
        <v>21280</v>
      </c>
      <c r="IOM1534" s="375" t="s">
        <v>21280</v>
      </c>
      <c r="ION1534" s="375" t="s">
        <v>21280</v>
      </c>
      <c r="IOO1534" s="375" t="s">
        <v>21280</v>
      </c>
      <c r="IOP1534" s="375" t="s">
        <v>21280</v>
      </c>
      <c r="IOQ1534" s="375" t="s">
        <v>21280</v>
      </c>
      <c r="IOR1534" s="375" t="s">
        <v>21280</v>
      </c>
      <c r="IOS1534" s="375" t="s">
        <v>21280</v>
      </c>
      <c r="IOT1534" s="375" t="s">
        <v>21280</v>
      </c>
      <c r="IOU1534" s="375" t="s">
        <v>21280</v>
      </c>
      <c r="IOV1534" s="375" t="s">
        <v>21280</v>
      </c>
      <c r="IOW1534" s="375" t="s">
        <v>21280</v>
      </c>
      <c r="IOX1534" s="375" t="s">
        <v>21280</v>
      </c>
      <c r="IOY1534" s="375" t="s">
        <v>21280</v>
      </c>
      <c r="IOZ1534" s="375" t="s">
        <v>21280</v>
      </c>
      <c r="IPA1534" s="375" t="s">
        <v>21280</v>
      </c>
      <c r="IPB1534" s="375" t="s">
        <v>21280</v>
      </c>
      <c r="IPC1534" s="375" t="s">
        <v>21280</v>
      </c>
      <c r="IPD1534" s="375" t="s">
        <v>21280</v>
      </c>
      <c r="IPE1534" s="375" t="s">
        <v>21280</v>
      </c>
      <c r="IPF1534" s="375" t="s">
        <v>21280</v>
      </c>
      <c r="IPG1534" s="375" t="s">
        <v>21280</v>
      </c>
      <c r="IPH1534" s="375" t="s">
        <v>21280</v>
      </c>
      <c r="IPI1534" s="375" t="s">
        <v>21280</v>
      </c>
      <c r="IPJ1534" s="375" t="s">
        <v>21280</v>
      </c>
      <c r="IPK1534" s="375" t="s">
        <v>21280</v>
      </c>
      <c r="IPL1534" s="375" t="s">
        <v>21280</v>
      </c>
      <c r="IPM1534" s="375" t="s">
        <v>21280</v>
      </c>
      <c r="IPN1534" s="375" t="s">
        <v>21280</v>
      </c>
      <c r="IPO1534" s="375" t="s">
        <v>21280</v>
      </c>
      <c r="IPP1534" s="375" t="s">
        <v>21280</v>
      </c>
      <c r="IPQ1534" s="375" t="s">
        <v>21280</v>
      </c>
      <c r="IPR1534" s="375" t="s">
        <v>21280</v>
      </c>
      <c r="IPS1534" s="375" t="s">
        <v>21280</v>
      </c>
      <c r="IPT1534" s="375" t="s">
        <v>21280</v>
      </c>
      <c r="IPU1534" s="375" t="s">
        <v>21280</v>
      </c>
      <c r="IPV1534" s="375" t="s">
        <v>21280</v>
      </c>
      <c r="IPW1534" s="375" t="s">
        <v>21280</v>
      </c>
      <c r="IPX1534" s="375" t="s">
        <v>21280</v>
      </c>
      <c r="IPY1534" s="375" t="s">
        <v>21280</v>
      </c>
      <c r="IPZ1534" s="375" t="s">
        <v>21280</v>
      </c>
      <c r="IQA1534" s="375" t="s">
        <v>21280</v>
      </c>
      <c r="IQB1534" s="375" t="s">
        <v>21280</v>
      </c>
      <c r="IQC1534" s="375" t="s">
        <v>21280</v>
      </c>
      <c r="IQD1534" s="375" t="s">
        <v>21280</v>
      </c>
      <c r="IQE1534" s="375" t="s">
        <v>21280</v>
      </c>
      <c r="IQF1534" s="375" t="s">
        <v>21280</v>
      </c>
      <c r="IQG1534" s="375" t="s">
        <v>21280</v>
      </c>
      <c r="IQH1534" s="375" t="s">
        <v>21280</v>
      </c>
      <c r="IQI1534" s="375" t="s">
        <v>21280</v>
      </c>
      <c r="IQJ1534" s="375" t="s">
        <v>21280</v>
      </c>
      <c r="IQK1534" s="375" t="s">
        <v>21280</v>
      </c>
      <c r="IQL1534" s="375" t="s">
        <v>21280</v>
      </c>
      <c r="IQM1534" s="375" t="s">
        <v>21280</v>
      </c>
      <c r="IQN1534" s="375" t="s">
        <v>21280</v>
      </c>
      <c r="IQO1534" s="375" t="s">
        <v>21280</v>
      </c>
      <c r="IQP1534" s="375" t="s">
        <v>21280</v>
      </c>
      <c r="IQQ1534" s="375" t="s">
        <v>21280</v>
      </c>
      <c r="IQR1534" s="375" t="s">
        <v>21280</v>
      </c>
      <c r="IQS1534" s="375" t="s">
        <v>21280</v>
      </c>
      <c r="IQT1534" s="375" t="s">
        <v>21280</v>
      </c>
      <c r="IQU1534" s="375" t="s">
        <v>21280</v>
      </c>
      <c r="IQV1534" s="375" t="s">
        <v>21280</v>
      </c>
      <c r="IQW1534" s="375" t="s">
        <v>21280</v>
      </c>
      <c r="IQX1534" s="375" t="s">
        <v>21280</v>
      </c>
      <c r="IQY1534" s="375" t="s">
        <v>21280</v>
      </c>
      <c r="IQZ1534" s="375" t="s">
        <v>21280</v>
      </c>
      <c r="IRA1534" s="375" t="s">
        <v>21280</v>
      </c>
      <c r="IRB1534" s="375" t="s">
        <v>21280</v>
      </c>
      <c r="IRC1534" s="375" t="s">
        <v>21280</v>
      </c>
      <c r="IRD1534" s="375" t="s">
        <v>21280</v>
      </c>
      <c r="IRE1534" s="375" t="s">
        <v>21280</v>
      </c>
      <c r="IRF1534" s="375" t="s">
        <v>21280</v>
      </c>
      <c r="IRG1534" s="375" t="s">
        <v>21280</v>
      </c>
      <c r="IRH1534" s="375" t="s">
        <v>21280</v>
      </c>
      <c r="IRI1534" s="375" t="s">
        <v>21280</v>
      </c>
      <c r="IRJ1534" s="375" t="s">
        <v>21280</v>
      </c>
      <c r="IRK1534" s="375" t="s">
        <v>21280</v>
      </c>
      <c r="IRL1534" s="375" t="s">
        <v>21280</v>
      </c>
      <c r="IRM1534" s="375" t="s">
        <v>21280</v>
      </c>
      <c r="IRN1534" s="375" t="s">
        <v>21280</v>
      </c>
      <c r="IRO1534" s="375" t="s">
        <v>21280</v>
      </c>
      <c r="IRP1534" s="375" t="s">
        <v>21280</v>
      </c>
      <c r="IRQ1534" s="375" t="s">
        <v>21280</v>
      </c>
      <c r="IRR1534" s="375" t="s">
        <v>21280</v>
      </c>
      <c r="IRS1534" s="375" t="s">
        <v>21280</v>
      </c>
      <c r="IRT1534" s="375" t="s">
        <v>21280</v>
      </c>
      <c r="IRU1534" s="375" t="s">
        <v>21280</v>
      </c>
      <c r="IRV1534" s="375" t="s">
        <v>21280</v>
      </c>
      <c r="IRW1534" s="375" t="s">
        <v>21280</v>
      </c>
      <c r="IRX1534" s="375" t="s">
        <v>21280</v>
      </c>
      <c r="IRY1534" s="375" t="s">
        <v>21280</v>
      </c>
      <c r="IRZ1534" s="375" t="s">
        <v>21280</v>
      </c>
      <c r="ISA1534" s="375" t="s">
        <v>21280</v>
      </c>
      <c r="ISB1534" s="375" t="s">
        <v>21280</v>
      </c>
      <c r="ISC1534" s="375" t="s">
        <v>21280</v>
      </c>
      <c r="ISD1534" s="375" t="s">
        <v>21280</v>
      </c>
      <c r="ISE1534" s="375" t="s">
        <v>21280</v>
      </c>
      <c r="ISF1534" s="375" t="s">
        <v>21280</v>
      </c>
      <c r="ISG1534" s="375" t="s">
        <v>21280</v>
      </c>
      <c r="ISH1534" s="375" t="s">
        <v>21280</v>
      </c>
      <c r="ISI1534" s="375" t="s">
        <v>21280</v>
      </c>
      <c r="ISJ1534" s="375" t="s">
        <v>21280</v>
      </c>
      <c r="ISK1534" s="375" t="s">
        <v>21280</v>
      </c>
      <c r="ISL1534" s="375" t="s">
        <v>21280</v>
      </c>
      <c r="ISM1534" s="375" t="s">
        <v>21280</v>
      </c>
      <c r="ISN1534" s="375" t="s">
        <v>21280</v>
      </c>
      <c r="ISO1534" s="375" t="s">
        <v>21280</v>
      </c>
      <c r="ISP1534" s="375" t="s">
        <v>21280</v>
      </c>
      <c r="ISQ1534" s="375" t="s">
        <v>21280</v>
      </c>
      <c r="ISR1534" s="375" t="s">
        <v>21280</v>
      </c>
      <c r="ISS1534" s="375" t="s">
        <v>21280</v>
      </c>
      <c r="IST1534" s="375" t="s">
        <v>21280</v>
      </c>
      <c r="ISU1534" s="375" t="s">
        <v>21280</v>
      </c>
      <c r="ISV1534" s="375" t="s">
        <v>21280</v>
      </c>
      <c r="ISW1534" s="375" t="s">
        <v>21280</v>
      </c>
      <c r="ISX1534" s="375" t="s">
        <v>21280</v>
      </c>
      <c r="ISY1534" s="375" t="s">
        <v>21280</v>
      </c>
      <c r="ISZ1534" s="375" t="s">
        <v>21280</v>
      </c>
      <c r="ITA1534" s="375" t="s">
        <v>21280</v>
      </c>
      <c r="ITB1534" s="375" t="s">
        <v>21280</v>
      </c>
      <c r="ITC1534" s="375" t="s">
        <v>21280</v>
      </c>
      <c r="ITD1534" s="375" t="s">
        <v>21280</v>
      </c>
      <c r="ITE1534" s="375" t="s">
        <v>21280</v>
      </c>
      <c r="ITF1534" s="375" t="s">
        <v>21280</v>
      </c>
      <c r="ITG1534" s="375" t="s">
        <v>21280</v>
      </c>
      <c r="ITH1534" s="375" t="s">
        <v>21280</v>
      </c>
      <c r="ITI1534" s="375" t="s">
        <v>21280</v>
      </c>
      <c r="ITJ1534" s="375" t="s">
        <v>21280</v>
      </c>
      <c r="ITK1534" s="375" t="s">
        <v>21280</v>
      </c>
      <c r="ITL1534" s="375" t="s">
        <v>21280</v>
      </c>
      <c r="ITM1534" s="375" t="s">
        <v>21280</v>
      </c>
      <c r="ITN1534" s="375" t="s">
        <v>21280</v>
      </c>
      <c r="ITO1534" s="375" t="s">
        <v>21280</v>
      </c>
      <c r="ITP1534" s="375" t="s">
        <v>21280</v>
      </c>
      <c r="ITQ1534" s="375" t="s">
        <v>21280</v>
      </c>
      <c r="ITR1534" s="375" t="s">
        <v>21280</v>
      </c>
      <c r="ITS1534" s="375" t="s">
        <v>21280</v>
      </c>
      <c r="ITT1534" s="375" t="s">
        <v>21280</v>
      </c>
      <c r="ITU1534" s="375" t="s">
        <v>21280</v>
      </c>
      <c r="ITV1534" s="375" t="s">
        <v>21280</v>
      </c>
      <c r="ITW1534" s="375" t="s">
        <v>21280</v>
      </c>
      <c r="ITX1534" s="375" t="s">
        <v>21280</v>
      </c>
      <c r="ITY1534" s="375" t="s">
        <v>21280</v>
      </c>
      <c r="ITZ1534" s="375" t="s">
        <v>21280</v>
      </c>
      <c r="IUA1534" s="375" t="s">
        <v>21280</v>
      </c>
      <c r="IUB1534" s="375" t="s">
        <v>21280</v>
      </c>
      <c r="IUC1534" s="375" t="s">
        <v>21280</v>
      </c>
      <c r="IUD1534" s="375" t="s">
        <v>21280</v>
      </c>
      <c r="IUE1534" s="375" t="s">
        <v>21280</v>
      </c>
      <c r="IUF1534" s="375" t="s">
        <v>21280</v>
      </c>
      <c r="IUG1534" s="375" t="s">
        <v>21280</v>
      </c>
      <c r="IUH1534" s="375" t="s">
        <v>21280</v>
      </c>
      <c r="IUI1534" s="375" t="s">
        <v>21280</v>
      </c>
      <c r="IUJ1534" s="375" t="s">
        <v>21280</v>
      </c>
      <c r="IUK1534" s="375" t="s">
        <v>21280</v>
      </c>
      <c r="IUL1534" s="375" t="s">
        <v>21280</v>
      </c>
      <c r="IUM1534" s="375" t="s">
        <v>21280</v>
      </c>
      <c r="IUN1534" s="375" t="s">
        <v>21280</v>
      </c>
      <c r="IUO1534" s="375" t="s">
        <v>21280</v>
      </c>
      <c r="IUP1534" s="375" t="s">
        <v>21280</v>
      </c>
      <c r="IUQ1534" s="375" t="s">
        <v>21280</v>
      </c>
      <c r="IUR1534" s="375" t="s">
        <v>21280</v>
      </c>
      <c r="IUS1534" s="375" t="s">
        <v>21280</v>
      </c>
      <c r="IUT1534" s="375" t="s">
        <v>21280</v>
      </c>
      <c r="IUU1534" s="375" t="s">
        <v>21280</v>
      </c>
      <c r="IUV1534" s="375" t="s">
        <v>21280</v>
      </c>
      <c r="IUW1534" s="375" t="s">
        <v>21280</v>
      </c>
      <c r="IUX1534" s="375" t="s">
        <v>21280</v>
      </c>
      <c r="IUY1534" s="375" t="s">
        <v>21280</v>
      </c>
      <c r="IUZ1534" s="375" t="s">
        <v>21280</v>
      </c>
      <c r="IVA1534" s="375" t="s">
        <v>21280</v>
      </c>
      <c r="IVB1534" s="375" t="s">
        <v>21280</v>
      </c>
      <c r="IVC1534" s="375" t="s">
        <v>21280</v>
      </c>
      <c r="IVD1534" s="375" t="s">
        <v>21280</v>
      </c>
      <c r="IVE1534" s="375" t="s">
        <v>21280</v>
      </c>
      <c r="IVF1534" s="375" t="s">
        <v>21280</v>
      </c>
      <c r="IVG1534" s="375" t="s">
        <v>21280</v>
      </c>
      <c r="IVH1534" s="375" t="s">
        <v>21280</v>
      </c>
      <c r="IVI1534" s="375" t="s">
        <v>21280</v>
      </c>
      <c r="IVJ1534" s="375" t="s">
        <v>21280</v>
      </c>
      <c r="IVK1534" s="375" t="s">
        <v>21280</v>
      </c>
      <c r="IVL1534" s="375" t="s">
        <v>21280</v>
      </c>
      <c r="IVM1534" s="375" t="s">
        <v>21280</v>
      </c>
      <c r="IVN1534" s="375" t="s">
        <v>21280</v>
      </c>
      <c r="IVO1534" s="375" t="s">
        <v>21280</v>
      </c>
      <c r="IVP1534" s="375" t="s">
        <v>21280</v>
      </c>
      <c r="IVQ1534" s="375" t="s">
        <v>21280</v>
      </c>
      <c r="IVR1534" s="375" t="s">
        <v>21280</v>
      </c>
      <c r="IVS1534" s="375" t="s">
        <v>21280</v>
      </c>
      <c r="IVT1534" s="375" t="s">
        <v>21280</v>
      </c>
      <c r="IVU1534" s="375" t="s">
        <v>21280</v>
      </c>
      <c r="IVV1534" s="375" t="s">
        <v>21280</v>
      </c>
      <c r="IVW1534" s="375" t="s">
        <v>21280</v>
      </c>
      <c r="IVX1534" s="375" t="s">
        <v>21280</v>
      </c>
      <c r="IVY1534" s="375" t="s">
        <v>21280</v>
      </c>
      <c r="IVZ1534" s="375" t="s">
        <v>21280</v>
      </c>
      <c r="IWA1534" s="375" t="s">
        <v>21280</v>
      </c>
      <c r="IWB1534" s="375" t="s">
        <v>21280</v>
      </c>
      <c r="IWC1534" s="375" t="s">
        <v>21280</v>
      </c>
      <c r="IWD1534" s="375" t="s">
        <v>21280</v>
      </c>
      <c r="IWE1534" s="375" t="s">
        <v>21280</v>
      </c>
      <c r="IWF1534" s="375" t="s">
        <v>21280</v>
      </c>
      <c r="IWG1534" s="375" t="s">
        <v>21280</v>
      </c>
      <c r="IWH1534" s="375" t="s">
        <v>21280</v>
      </c>
      <c r="IWI1534" s="375" t="s">
        <v>21280</v>
      </c>
      <c r="IWJ1534" s="375" t="s">
        <v>21280</v>
      </c>
      <c r="IWK1534" s="375" t="s">
        <v>21280</v>
      </c>
      <c r="IWL1534" s="375" t="s">
        <v>21280</v>
      </c>
      <c r="IWM1534" s="375" t="s">
        <v>21280</v>
      </c>
      <c r="IWN1534" s="375" t="s">
        <v>21280</v>
      </c>
      <c r="IWO1534" s="375" t="s">
        <v>21280</v>
      </c>
      <c r="IWP1534" s="375" t="s">
        <v>21280</v>
      </c>
      <c r="IWQ1534" s="375" t="s">
        <v>21280</v>
      </c>
      <c r="IWR1534" s="375" t="s">
        <v>21280</v>
      </c>
      <c r="IWS1534" s="375" t="s">
        <v>21280</v>
      </c>
      <c r="IWT1534" s="375" t="s">
        <v>21280</v>
      </c>
      <c r="IWU1534" s="375" t="s">
        <v>21280</v>
      </c>
      <c r="IWV1534" s="375" t="s">
        <v>21280</v>
      </c>
      <c r="IWW1534" s="375" t="s">
        <v>21280</v>
      </c>
      <c r="IWX1534" s="375" t="s">
        <v>21280</v>
      </c>
      <c r="IWY1534" s="375" t="s">
        <v>21280</v>
      </c>
      <c r="IWZ1534" s="375" t="s">
        <v>21280</v>
      </c>
      <c r="IXA1534" s="375" t="s">
        <v>21280</v>
      </c>
      <c r="IXB1534" s="375" t="s">
        <v>21280</v>
      </c>
      <c r="IXC1534" s="375" t="s">
        <v>21280</v>
      </c>
      <c r="IXD1534" s="375" t="s">
        <v>21280</v>
      </c>
      <c r="IXE1534" s="375" t="s">
        <v>21280</v>
      </c>
      <c r="IXF1534" s="375" t="s">
        <v>21280</v>
      </c>
      <c r="IXG1534" s="375" t="s">
        <v>21280</v>
      </c>
      <c r="IXH1534" s="375" t="s">
        <v>21280</v>
      </c>
      <c r="IXI1534" s="375" t="s">
        <v>21280</v>
      </c>
      <c r="IXJ1534" s="375" t="s">
        <v>21280</v>
      </c>
      <c r="IXK1534" s="375" t="s">
        <v>21280</v>
      </c>
      <c r="IXL1534" s="375" t="s">
        <v>21280</v>
      </c>
      <c r="IXM1534" s="375" t="s">
        <v>21280</v>
      </c>
      <c r="IXN1534" s="375" t="s">
        <v>21280</v>
      </c>
      <c r="IXO1534" s="375" t="s">
        <v>21280</v>
      </c>
      <c r="IXP1534" s="375" t="s">
        <v>21280</v>
      </c>
      <c r="IXQ1534" s="375" t="s">
        <v>21280</v>
      </c>
      <c r="IXR1534" s="375" t="s">
        <v>21280</v>
      </c>
      <c r="IXS1534" s="375" t="s">
        <v>21280</v>
      </c>
      <c r="IXT1534" s="375" t="s">
        <v>21280</v>
      </c>
      <c r="IXU1534" s="375" t="s">
        <v>21280</v>
      </c>
      <c r="IXV1534" s="375" t="s">
        <v>21280</v>
      </c>
      <c r="IXW1534" s="375" t="s">
        <v>21280</v>
      </c>
      <c r="IXX1534" s="375" t="s">
        <v>21280</v>
      </c>
      <c r="IXY1534" s="375" t="s">
        <v>21280</v>
      </c>
      <c r="IXZ1534" s="375" t="s">
        <v>21280</v>
      </c>
      <c r="IYA1534" s="375" t="s">
        <v>21280</v>
      </c>
      <c r="IYB1534" s="375" t="s">
        <v>21280</v>
      </c>
      <c r="IYC1534" s="375" t="s">
        <v>21280</v>
      </c>
      <c r="IYD1534" s="375" t="s">
        <v>21280</v>
      </c>
      <c r="IYE1534" s="375" t="s">
        <v>21280</v>
      </c>
      <c r="IYF1534" s="375" t="s">
        <v>21280</v>
      </c>
      <c r="IYG1534" s="375" t="s">
        <v>21280</v>
      </c>
      <c r="IYH1534" s="375" t="s">
        <v>21280</v>
      </c>
      <c r="IYI1534" s="375" t="s">
        <v>21280</v>
      </c>
      <c r="IYJ1534" s="375" t="s">
        <v>21280</v>
      </c>
      <c r="IYK1534" s="375" t="s">
        <v>21280</v>
      </c>
      <c r="IYL1534" s="375" t="s">
        <v>21280</v>
      </c>
      <c r="IYM1534" s="375" t="s">
        <v>21280</v>
      </c>
      <c r="IYN1534" s="375" t="s">
        <v>21280</v>
      </c>
      <c r="IYO1534" s="375" t="s">
        <v>21280</v>
      </c>
      <c r="IYP1534" s="375" t="s">
        <v>21280</v>
      </c>
      <c r="IYQ1534" s="375" t="s">
        <v>21280</v>
      </c>
      <c r="IYR1534" s="375" t="s">
        <v>21280</v>
      </c>
      <c r="IYS1534" s="375" t="s">
        <v>21280</v>
      </c>
      <c r="IYT1534" s="375" t="s">
        <v>21280</v>
      </c>
      <c r="IYU1534" s="375" t="s">
        <v>21280</v>
      </c>
      <c r="IYV1534" s="375" t="s">
        <v>21280</v>
      </c>
      <c r="IYW1534" s="375" t="s">
        <v>21280</v>
      </c>
      <c r="IYX1534" s="375" t="s">
        <v>21280</v>
      </c>
      <c r="IYY1534" s="375" t="s">
        <v>21280</v>
      </c>
      <c r="IYZ1534" s="375" t="s">
        <v>21280</v>
      </c>
      <c r="IZA1534" s="375" t="s">
        <v>21280</v>
      </c>
      <c r="IZB1534" s="375" t="s">
        <v>21280</v>
      </c>
      <c r="IZC1534" s="375" t="s">
        <v>21280</v>
      </c>
      <c r="IZD1534" s="375" t="s">
        <v>21280</v>
      </c>
      <c r="IZE1534" s="375" t="s">
        <v>21280</v>
      </c>
      <c r="IZF1534" s="375" t="s">
        <v>21280</v>
      </c>
      <c r="IZG1534" s="375" t="s">
        <v>21280</v>
      </c>
      <c r="IZH1534" s="375" t="s">
        <v>21280</v>
      </c>
      <c r="IZI1534" s="375" t="s">
        <v>21280</v>
      </c>
      <c r="IZJ1534" s="375" t="s">
        <v>21280</v>
      </c>
      <c r="IZK1534" s="375" t="s">
        <v>21280</v>
      </c>
      <c r="IZL1534" s="375" t="s">
        <v>21280</v>
      </c>
      <c r="IZM1534" s="375" t="s">
        <v>21280</v>
      </c>
      <c r="IZN1534" s="375" t="s">
        <v>21280</v>
      </c>
      <c r="IZO1534" s="375" t="s">
        <v>21280</v>
      </c>
      <c r="IZP1534" s="375" t="s">
        <v>21280</v>
      </c>
      <c r="IZQ1534" s="375" t="s">
        <v>21280</v>
      </c>
      <c r="IZR1534" s="375" t="s">
        <v>21280</v>
      </c>
      <c r="IZS1534" s="375" t="s">
        <v>21280</v>
      </c>
      <c r="IZT1534" s="375" t="s">
        <v>21280</v>
      </c>
      <c r="IZU1534" s="375" t="s">
        <v>21280</v>
      </c>
      <c r="IZV1534" s="375" t="s">
        <v>21280</v>
      </c>
      <c r="IZW1534" s="375" t="s">
        <v>21280</v>
      </c>
      <c r="IZX1534" s="375" t="s">
        <v>21280</v>
      </c>
      <c r="IZY1534" s="375" t="s">
        <v>21280</v>
      </c>
      <c r="IZZ1534" s="375" t="s">
        <v>21280</v>
      </c>
      <c r="JAA1534" s="375" t="s">
        <v>21280</v>
      </c>
      <c r="JAB1534" s="375" t="s">
        <v>21280</v>
      </c>
      <c r="JAC1534" s="375" t="s">
        <v>21280</v>
      </c>
      <c r="JAD1534" s="375" t="s">
        <v>21280</v>
      </c>
      <c r="JAE1534" s="375" t="s">
        <v>21280</v>
      </c>
      <c r="JAF1534" s="375" t="s">
        <v>21280</v>
      </c>
      <c r="JAG1534" s="375" t="s">
        <v>21280</v>
      </c>
      <c r="JAH1534" s="375" t="s">
        <v>21280</v>
      </c>
      <c r="JAI1534" s="375" t="s">
        <v>21280</v>
      </c>
      <c r="JAJ1534" s="375" t="s">
        <v>21280</v>
      </c>
      <c r="JAK1534" s="375" t="s">
        <v>21280</v>
      </c>
      <c r="JAL1534" s="375" t="s">
        <v>21280</v>
      </c>
      <c r="JAM1534" s="375" t="s">
        <v>21280</v>
      </c>
      <c r="JAN1534" s="375" t="s">
        <v>21280</v>
      </c>
      <c r="JAO1534" s="375" t="s">
        <v>21280</v>
      </c>
      <c r="JAP1534" s="375" t="s">
        <v>21280</v>
      </c>
      <c r="JAQ1534" s="375" t="s">
        <v>21280</v>
      </c>
      <c r="JAR1534" s="375" t="s">
        <v>21280</v>
      </c>
      <c r="JAS1534" s="375" t="s">
        <v>21280</v>
      </c>
      <c r="JAT1534" s="375" t="s">
        <v>21280</v>
      </c>
      <c r="JAU1534" s="375" t="s">
        <v>21280</v>
      </c>
      <c r="JAV1534" s="375" t="s">
        <v>21280</v>
      </c>
      <c r="JAW1534" s="375" t="s">
        <v>21280</v>
      </c>
      <c r="JAX1534" s="375" t="s">
        <v>21280</v>
      </c>
      <c r="JAY1534" s="375" t="s">
        <v>21280</v>
      </c>
      <c r="JAZ1534" s="375" t="s">
        <v>21280</v>
      </c>
      <c r="JBA1534" s="375" t="s">
        <v>21280</v>
      </c>
      <c r="JBB1534" s="375" t="s">
        <v>21280</v>
      </c>
      <c r="JBC1534" s="375" t="s">
        <v>21280</v>
      </c>
      <c r="JBD1534" s="375" t="s">
        <v>21280</v>
      </c>
      <c r="JBE1534" s="375" t="s">
        <v>21280</v>
      </c>
      <c r="JBF1534" s="375" t="s">
        <v>21280</v>
      </c>
      <c r="JBG1534" s="375" t="s">
        <v>21280</v>
      </c>
      <c r="JBH1534" s="375" t="s">
        <v>21280</v>
      </c>
      <c r="JBI1534" s="375" t="s">
        <v>21280</v>
      </c>
      <c r="JBJ1534" s="375" t="s">
        <v>21280</v>
      </c>
      <c r="JBK1534" s="375" t="s">
        <v>21280</v>
      </c>
      <c r="JBL1534" s="375" t="s">
        <v>21280</v>
      </c>
      <c r="JBM1534" s="375" t="s">
        <v>21280</v>
      </c>
      <c r="JBN1534" s="375" t="s">
        <v>21280</v>
      </c>
      <c r="JBO1534" s="375" t="s">
        <v>21280</v>
      </c>
      <c r="JBP1534" s="375" t="s">
        <v>21280</v>
      </c>
      <c r="JBQ1534" s="375" t="s">
        <v>21280</v>
      </c>
      <c r="JBR1534" s="375" t="s">
        <v>21280</v>
      </c>
      <c r="JBS1534" s="375" t="s">
        <v>21280</v>
      </c>
      <c r="JBT1534" s="375" t="s">
        <v>21280</v>
      </c>
      <c r="JBU1534" s="375" t="s">
        <v>21280</v>
      </c>
      <c r="JBV1534" s="375" t="s">
        <v>21280</v>
      </c>
      <c r="JBW1534" s="375" t="s">
        <v>21280</v>
      </c>
      <c r="JBX1534" s="375" t="s">
        <v>21280</v>
      </c>
      <c r="JBY1534" s="375" t="s">
        <v>21280</v>
      </c>
      <c r="JBZ1534" s="375" t="s">
        <v>21280</v>
      </c>
      <c r="JCA1534" s="375" t="s">
        <v>21280</v>
      </c>
      <c r="JCB1534" s="375" t="s">
        <v>21280</v>
      </c>
      <c r="JCC1534" s="375" t="s">
        <v>21280</v>
      </c>
      <c r="JCD1534" s="375" t="s">
        <v>21280</v>
      </c>
      <c r="JCE1534" s="375" t="s">
        <v>21280</v>
      </c>
      <c r="JCF1534" s="375" t="s">
        <v>21280</v>
      </c>
      <c r="JCG1534" s="375" t="s">
        <v>21280</v>
      </c>
      <c r="JCH1534" s="375" t="s">
        <v>21280</v>
      </c>
      <c r="JCI1534" s="375" t="s">
        <v>21280</v>
      </c>
      <c r="JCJ1534" s="375" t="s">
        <v>21280</v>
      </c>
      <c r="JCK1534" s="375" t="s">
        <v>21280</v>
      </c>
      <c r="JCL1534" s="375" t="s">
        <v>21280</v>
      </c>
      <c r="JCM1534" s="375" t="s">
        <v>21280</v>
      </c>
      <c r="JCN1534" s="375" t="s">
        <v>21280</v>
      </c>
      <c r="JCO1534" s="375" t="s">
        <v>21280</v>
      </c>
      <c r="JCP1534" s="375" t="s">
        <v>21280</v>
      </c>
      <c r="JCQ1534" s="375" t="s">
        <v>21280</v>
      </c>
      <c r="JCR1534" s="375" t="s">
        <v>21280</v>
      </c>
      <c r="JCS1534" s="375" t="s">
        <v>21280</v>
      </c>
      <c r="JCT1534" s="375" t="s">
        <v>21280</v>
      </c>
      <c r="JCU1534" s="375" t="s">
        <v>21280</v>
      </c>
      <c r="JCV1534" s="375" t="s">
        <v>21280</v>
      </c>
      <c r="JCW1534" s="375" t="s">
        <v>21280</v>
      </c>
      <c r="JCX1534" s="375" t="s">
        <v>21280</v>
      </c>
      <c r="JCY1534" s="375" t="s">
        <v>21280</v>
      </c>
      <c r="JCZ1534" s="375" t="s">
        <v>21280</v>
      </c>
      <c r="JDA1534" s="375" t="s">
        <v>21280</v>
      </c>
      <c r="JDB1534" s="375" t="s">
        <v>21280</v>
      </c>
      <c r="JDC1534" s="375" t="s">
        <v>21280</v>
      </c>
      <c r="JDD1534" s="375" t="s">
        <v>21280</v>
      </c>
      <c r="JDE1534" s="375" t="s">
        <v>21280</v>
      </c>
      <c r="JDF1534" s="375" t="s">
        <v>21280</v>
      </c>
      <c r="JDG1534" s="375" t="s">
        <v>21280</v>
      </c>
      <c r="JDH1534" s="375" t="s">
        <v>21280</v>
      </c>
      <c r="JDI1534" s="375" t="s">
        <v>21280</v>
      </c>
      <c r="JDJ1534" s="375" t="s">
        <v>21280</v>
      </c>
      <c r="JDK1534" s="375" t="s">
        <v>21280</v>
      </c>
      <c r="JDL1534" s="375" t="s">
        <v>21280</v>
      </c>
      <c r="JDM1534" s="375" t="s">
        <v>21280</v>
      </c>
      <c r="JDN1534" s="375" t="s">
        <v>21280</v>
      </c>
      <c r="JDO1534" s="375" t="s">
        <v>21280</v>
      </c>
      <c r="JDP1534" s="375" t="s">
        <v>21280</v>
      </c>
      <c r="JDQ1534" s="375" t="s">
        <v>21280</v>
      </c>
      <c r="JDR1534" s="375" t="s">
        <v>21280</v>
      </c>
      <c r="JDS1534" s="375" t="s">
        <v>21280</v>
      </c>
      <c r="JDT1534" s="375" t="s">
        <v>21280</v>
      </c>
      <c r="JDU1534" s="375" t="s">
        <v>21280</v>
      </c>
      <c r="JDV1534" s="375" t="s">
        <v>21280</v>
      </c>
      <c r="JDW1534" s="375" t="s">
        <v>21280</v>
      </c>
      <c r="JDX1534" s="375" t="s">
        <v>21280</v>
      </c>
      <c r="JDY1534" s="375" t="s">
        <v>21280</v>
      </c>
      <c r="JDZ1534" s="375" t="s">
        <v>21280</v>
      </c>
      <c r="JEA1534" s="375" t="s">
        <v>21280</v>
      </c>
      <c r="JEB1534" s="375" t="s">
        <v>21280</v>
      </c>
      <c r="JEC1534" s="375" t="s">
        <v>21280</v>
      </c>
      <c r="JED1534" s="375" t="s">
        <v>21280</v>
      </c>
      <c r="JEE1534" s="375" t="s">
        <v>21280</v>
      </c>
      <c r="JEF1534" s="375" t="s">
        <v>21280</v>
      </c>
      <c r="JEG1534" s="375" t="s">
        <v>21280</v>
      </c>
      <c r="JEH1534" s="375" t="s">
        <v>21280</v>
      </c>
      <c r="JEI1534" s="375" t="s">
        <v>21280</v>
      </c>
      <c r="JEJ1534" s="375" t="s">
        <v>21280</v>
      </c>
      <c r="JEK1534" s="375" t="s">
        <v>21280</v>
      </c>
      <c r="JEL1534" s="375" t="s">
        <v>21280</v>
      </c>
      <c r="JEM1534" s="375" t="s">
        <v>21280</v>
      </c>
      <c r="JEN1534" s="375" t="s">
        <v>21280</v>
      </c>
      <c r="JEO1534" s="375" t="s">
        <v>21280</v>
      </c>
      <c r="JEP1534" s="375" t="s">
        <v>21280</v>
      </c>
      <c r="JEQ1534" s="375" t="s">
        <v>21280</v>
      </c>
      <c r="JER1534" s="375" t="s">
        <v>21280</v>
      </c>
      <c r="JES1534" s="375" t="s">
        <v>21280</v>
      </c>
      <c r="JET1534" s="375" t="s">
        <v>21280</v>
      </c>
      <c r="JEU1534" s="375" t="s">
        <v>21280</v>
      </c>
      <c r="JEV1534" s="375" t="s">
        <v>21280</v>
      </c>
      <c r="JEW1534" s="375" t="s">
        <v>21280</v>
      </c>
      <c r="JEX1534" s="375" t="s">
        <v>21280</v>
      </c>
      <c r="JEY1534" s="375" t="s">
        <v>21280</v>
      </c>
      <c r="JEZ1534" s="375" t="s">
        <v>21280</v>
      </c>
      <c r="JFA1534" s="375" t="s">
        <v>21280</v>
      </c>
      <c r="JFB1534" s="375" t="s">
        <v>21280</v>
      </c>
      <c r="JFC1534" s="375" t="s">
        <v>21280</v>
      </c>
      <c r="JFD1534" s="375" t="s">
        <v>21280</v>
      </c>
      <c r="JFE1534" s="375" t="s">
        <v>21280</v>
      </c>
      <c r="JFF1534" s="375" t="s">
        <v>21280</v>
      </c>
      <c r="JFG1534" s="375" t="s">
        <v>21280</v>
      </c>
      <c r="JFH1534" s="375" t="s">
        <v>21280</v>
      </c>
      <c r="JFI1534" s="375" t="s">
        <v>21280</v>
      </c>
      <c r="JFJ1534" s="375" t="s">
        <v>21280</v>
      </c>
      <c r="JFK1534" s="375" t="s">
        <v>21280</v>
      </c>
      <c r="JFL1534" s="375" t="s">
        <v>21280</v>
      </c>
      <c r="JFM1534" s="375" t="s">
        <v>21280</v>
      </c>
      <c r="JFN1534" s="375" t="s">
        <v>21280</v>
      </c>
      <c r="JFO1534" s="375" t="s">
        <v>21280</v>
      </c>
      <c r="JFP1534" s="375" t="s">
        <v>21280</v>
      </c>
      <c r="JFQ1534" s="375" t="s">
        <v>21280</v>
      </c>
      <c r="JFR1534" s="375" t="s">
        <v>21280</v>
      </c>
      <c r="JFS1534" s="375" t="s">
        <v>21280</v>
      </c>
      <c r="JFT1534" s="375" t="s">
        <v>21280</v>
      </c>
      <c r="JFU1534" s="375" t="s">
        <v>21280</v>
      </c>
      <c r="JFV1534" s="375" t="s">
        <v>21280</v>
      </c>
      <c r="JFW1534" s="375" t="s">
        <v>21280</v>
      </c>
      <c r="JFX1534" s="375" t="s">
        <v>21280</v>
      </c>
      <c r="JFY1534" s="375" t="s">
        <v>21280</v>
      </c>
      <c r="JFZ1534" s="375" t="s">
        <v>21280</v>
      </c>
      <c r="JGA1534" s="375" t="s">
        <v>21280</v>
      </c>
      <c r="JGB1534" s="375" t="s">
        <v>21280</v>
      </c>
      <c r="JGC1534" s="375" t="s">
        <v>21280</v>
      </c>
      <c r="JGD1534" s="375" t="s">
        <v>21280</v>
      </c>
      <c r="JGE1534" s="375" t="s">
        <v>21280</v>
      </c>
      <c r="JGF1534" s="375" t="s">
        <v>21280</v>
      </c>
      <c r="JGG1534" s="375" t="s">
        <v>21280</v>
      </c>
      <c r="JGH1534" s="375" t="s">
        <v>21280</v>
      </c>
      <c r="JGI1534" s="375" t="s">
        <v>21280</v>
      </c>
      <c r="JGJ1534" s="375" t="s">
        <v>21280</v>
      </c>
      <c r="JGK1534" s="375" t="s">
        <v>21280</v>
      </c>
      <c r="JGL1534" s="375" t="s">
        <v>21280</v>
      </c>
      <c r="JGM1534" s="375" t="s">
        <v>21280</v>
      </c>
      <c r="JGN1534" s="375" t="s">
        <v>21280</v>
      </c>
      <c r="JGO1534" s="375" t="s">
        <v>21280</v>
      </c>
      <c r="JGP1534" s="375" t="s">
        <v>21280</v>
      </c>
      <c r="JGQ1534" s="375" t="s">
        <v>21280</v>
      </c>
      <c r="JGR1534" s="375" t="s">
        <v>21280</v>
      </c>
      <c r="JGS1534" s="375" t="s">
        <v>21280</v>
      </c>
      <c r="JGT1534" s="375" t="s">
        <v>21280</v>
      </c>
      <c r="JGU1534" s="375" t="s">
        <v>21280</v>
      </c>
      <c r="JGV1534" s="375" t="s">
        <v>21280</v>
      </c>
      <c r="JGW1534" s="375" t="s">
        <v>21280</v>
      </c>
      <c r="JGX1534" s="375" t="s">
        <v>21280</v>
      </c>
      <c r="JGY1534" s="375" t="s">
        <v>21280</v>
      </c>
      <c r="JGZ1534" s="375" t="s">
        <v>21280</v>
      </c>
      <c r="JHA1534" s="375" t="s">
        <v>21280</v>
      </c>
      <c r="JHB1534" s="375" t="s">
        <v>21280</v>
      </c>
      <c r="JHC1534" s="375" t="s">
        <v>21280</v>
      </c>
      <c r="JHD1534" s="375" t="s">
        <v>21280</v>
      </c>
      <c r="JHE1534" s="375" t="s">
        <v>21280</v>
      </c>
      <c r="JHF1534" s="375" t="s">
        <v>21280</v>
      </c>
      <c r="JHG1534" s="375" t="s">
        <v>21280</v>
      </c>
      <c r="JHH1534" s="375" t="s">
        <v>21280</v>
      </c>
      <c r="JHI1534" s="375" t="s">
        <v>21280</v>
      </c>
      <c r="JHJ1534" s="375" t="s">
        <v>21280</v>
      </c>
      <c r="JHK1534" s="375" t="s">
        <v>21280</v>
      </c>
      <c r="JHL1534" s="375" t="s">
        <v>21280</v>
      </c>
      <c r="JHM1534" s="375" t="s">
        <v>21280</v>
      </c>
      <c r="JHN1534" s="375" t="s">
        <v>21280</v>
      </c>
      <c r="JHO1534" s="375" t="s">
        <v>21280</v>
      </c>
      <c r="JHP1534" s="375" t="s">
        <v>21280</v>
      </c>
      <c r="JHQ1534" s="375" t="s">
        <v>21280</v>
      </c>
      <c r="JHR1534" s="375" t="s">
        <v>21280</v>
      </c>
      <c r="JHS1534" s="375" t="s">
        <v>21280</v>
      </c>
      <c r="JHT1534" s="375" t="s">
        <v>21280</v>
      </c>
      <c r="JHU1534" s="375" t="s">
        <v>21280</v>
      </c>
      <c r="JHV1534" s="375" t="s">
        <v>21280</v>
      </c>
      <c r="JHW1534" s="375" t="s">
        <v>21280</v>
      </c>
      <c r="JHX1534" s="375" t="s">
        <v>21280</v>
      </c>
      <c r="JHY1534" s="375" t="s">
        <v>21280</v>
      </c>
      <c r="JHZ1534" s="375" t="s">
        <v>21280</v>
      </c>
      <c r="JIA1534" s="375" t="s">
        <v>21280</v>
      </c>
      <c r="JIB1534" s="375" t="s">
        <v>21280</v>
      </c>
      <c r="JIC1534" s="375" t="s">
        <v>21280</v>
      </c>
      <c r="JID1534" s="375" t="s">
        <v>21280</v>
      </c>
      <c r="JIE1534" s="375" t="s">
        <v>21280</v>
      </c>
      <c r="JIF1534" s="375" t="s">
        <v>21280</v>
      </c>
      <c r="JIG1534" s="375" t="s">
        <v>21280</v>
      </c>
      <c r="JIH1534" s="375" t="s">
        <v>21280</v>
      </c>
      <c r="JII1534" s="375" t="s">
        <v>21280</v>
      </c>
      <c r="JIJ1534" s="375" t="s">
        <v>21280</v>
      </c>
      <c r="JIK1534" s="375" t="s">
        <v>21280</v>
      </c>
      <c r="JIL1534" s="375" t="s">
        <v>21280</v>
      </c>
      <c r="JIM1534" s="375" t="s">
        <v>21280</v>
      </c>
      <c r="JIN1534" s="375" t="s">
        <v>21280</v>
      </c>
      <c r="JIO1534" s="375" t="s">
        <v>21280</v>
      </c>
      <c r="JIP1534" s="375" t="s">
        <v>21280</v>
      </c>
      <c r="JIQ1534" s="375" t="s">
        <v>21280</v>
      </c>
      <c r="JIR1534" s="375" t="s">
        <v>21280</v>
      </c>
      <c r="JIS1534" s="375" t="s">
        <v>21280</v>
      </c>
      <c r="JIT1534" s="375" t="s">
        <v>21280</v>
      </c>
      <c r="JIU1534" s="375" t="s">
        <v>21280</v>
      </c>
      <c r="JIV1534" s="375" t="s">
        <v>21280</v>
      </c>
      <c r="JIW1534" s="375" t="s">
        <v>21280</v>
      </c>
      <c r="JIX1534" s="375" t="s">
        <v>21280</v>
      </c>
      <c r="JIY1534" s="375" t="s">
        <v>21280</v>
      </c>
      <c r="JIZ1534" s="375" t="s">
        <v>21280</v>
      </c>
      <c r="JJA1534" s="375" t="s">
        <v>21280</v>
      </c>
      <c r="JJB1534" s="375" t="s">
        <v>21280</v>
      </c>
      <c r="JJC1534" s="375" t="s">
        <v>21280</v>
      </c>
      <c r="JJD1534" s="375" t="s">
        <v>21280</v>
      </c>
      <c r="JJE1534" s="375" t="s">
        <v>21280</v>
      </c>
      <c r="JJF1534" s="375" t="s">
        <v>21280</v>
      </c>
      <c r="JJG1534" s="375" t="s">
        <v>21280</v>
      </c>
      <c r="JJH1534" s="375" t="s">
        <v>21280</v>
      </c>
      <c r="JJI1534" s="375" t="s">
        <v>21280</v>
      </c>
      <c r="JJJ1534" s="375" t="s">
        <v>21280</v>
      </c>
      <c r="JJK1534" s="375" t="s">
        <v>21280</v>
      </c>
      <c r="JJL1534" s="375" t="s">
        <v>21280</v>
      </c>
      <c r="JJM1534" s="375" t="s">
        <v>21280</v>
      </c>
      <c r="JJN1534" s="375" t="s">
        <v>21280</v>
      </c>
      <c r="JJO1534" s="375" t="s">
        <v>21280</v>
      </c>
      <c r="JJP1534" s="375" t="s">
        <v>21280</v>
      </c>
      <c r="JJQ1534" s="375" t="s">
        <v>21280</v>
      </c>
      <c r="JJR1534" s="375" t="s">
        <v>21280</v>
      </c>
      <c r="JJS1534" s="375" t="s">
        <v>21280</v>
      </c>
      <c r="JJT1534" s="375" t="s">
        <v>21280</v>
      </c>
      <c r="JJU1534" s="375" t="s">
        <v>21280</v>
      </c>
      <c r="JJV1534" s="375" t="s">
        <v>21280</v>
      </c>
      <c r="JJW1534" s="375" t="s">
        <v>21280</v>
      </c>
      <c r="JJX1534" s="375" t="s">
        <v>21280</v>
      </c>
      <c r="JJY1534" s="375" t="s">
        <v>21280</v>
      </c>
      <c r="JJZ1534" s="375" t="s">
        <v>21280</v>
      </c>
      <c r="JKA1534" s="375" t="s">
        <v>21280</v>
      </c>
      <c r="JKB1534" s="375" t="s">
        <v>21280</v>
      </c>
      <c r="JKC1534" s="375" t="s">
        <v>21280</v>
      </c>
      <c r="JKD1534" s="375" t="s">
        <v>21280</v>
      </c>
      <c r="JKE1534" s="375" t="s">
        <v>21280</v>
      </c>
      <c r="JKF1534" s="375" t="s">
        <v>21280</v>
      </c>
      <c r="JKG1534" s="375" t="s">
        <v>21280</v>
      </c>
      <c r="JKH1534" s="375" t="s">
        <v>21280</v>
      </c>
      <c r="JKI1534" s="375" t="s">
        <v>21280</v>
      </c>
      <c r="JKJ1534" s="375" t="s">
        <v>21280</v>
      </c>
      <c r="JKK1534" s="375" t="s">
        <v>21280</v>
      </c>
      <c r="JKL1534" s="375" t="s">
        <v>21280</v>
      </c>
      <c r="JKM1534" s="375" t="s">
        <v>21280</v>
      </c>
      <c r="JKN1534" s="375" t="s">
        <v>21280</v>
      </c>
      <c r="JKO1534" s="375" t="s">
        <v>21280</v>
      </c>
      <c r="JKP1534" s="375" t="s">
        <v>21280</v>
      </c>
      <c r="JKQ1534" s="375" t="s">
        <v>21280</v>
      </c>
      <c r="JKR1534" s="375" t="s">
        <v>21280</v>
      </c>
      <c r="JKS1534" s="375" t="s">
        <v>21280</v>
      </c>
      <c r="JKT1534" s="375" t="s">
        <v>21280</v>
      </c>
      <c r="JKU1534" s="375" t="s">
        <v>21280</v>
      </c>
      <c r="JKV1534" s="375" t="s">
        <v>21280</v>
      </c>
      <c r="JKW1534" s="375" t="s">
        <v>21280</v>
      </c>
      <c r="JKX1534" s="375" t="s">
        <v>21280</v>
      </c>
      <c r="JKY1534" s="375" t="s">
        <v>21280</v>
      </c>
      <c r="JKZ1534" s="375" t="s">
        <v>21280</v>
      </c>
      <c r="JLA1534" s="375" t="s">
        <v>21280</v>
      </c>
      <c r="JLB1534" s="375" t="s">
        <v>21280</v>
      </c>
      <c r="JLC1534" s="375" t="s">
        <v>21280</v>
      </c>
      <c r="JLD1534" s="375" t="s">
        <v>21280</v>
      </c>
      <c r="JLE1534" s="375" t="s">
        <v>21280</v>
      </c>
      <c r="JLF1534" s="375" t="s">
        <v>21280</v>
      </c>
      <c r="JLG1534" s="375" t="s">
        <v>21280</v>
      </c>
      <c r="JLH1534" s="375" t="s">
        <v>21280</v>
      </c>
      <c r="JLI1534" s="375" t="s">
        <v>21280</v>
      </c>
      <c r="JLJ1534" s="375" t="s">
        <v>21280</v>
      </c>
      <c r="JLK1534" s="375" t="s">
        <v>21280</v>
      </c>
      <c r="JLL1534" s="375" t="s">
        <v>21280</v>
      </c>
      <c r="JLM1534" s="375" t="s">
        <v>21280</v>
      </c>
      <c r="JLN1534" s="375" t="s">
        <v>21280</v>
      </c>
      <c r="JLO1534" s="375" t="s">
        <v>21280</v>
      </c>
      <c r="JLP1534" s="375" t="s">
        <v>21280</v>
      </c>
      <c r="JLQ1534" s="375" t="s">
        <v>21280</v>
      </c>
      <c r="JLR1534" s="375" t="s">
        <v>21280</v>
      </c>
      <c r="JLS1534" s="375" t="s">
        <v>21280</v>
      </c>
      <c r="JLT1534" s="375" t="s">
        <v>21280</v>
      </c>
      <c r="JLU1534" s="375" t="s">
        <v>21280</v>
      </c>
      <c r="JLV1534" s="375" t="s">
        <v>21280</v>
      </c>
      <c r="JLW1534" s="375" t="s">
        <v>21280</v>
      </c>
      <c r="JLX1534" s="375" t="s">
        <v>21280</v>
      </c>
      <c r="JLY1534" s="375" t="s">
        <v>21280</v>
      </c>
      <c r="JLZ1534" s="375" t="s">
        <v>21280</v>
      </c>
      <c r="JMA1534" s="375" t="s">
        <v>21280</v>
      </c>
      <c r="JMB1534" s="375" t="s">
        <v>21280</v>
      </c>
      <c r="JMC1534" s="375" t="s">
        <v>21280</v>
      </c>
      <c r="JMD1534" s="375" t="s">
        <v>21280</v>
      </c>
      <c r="JME1534" s="375" t="s">
        <v>21280</v>
      </c>
      <c r="JMF1534" s="375" t="s">
        <v>21280</v>
      </c>
      <c r="JMG1534" s="375" t="s">
        <v>21280</v>
      </c>
      <c r="JMH1534" s="375" t="s">
        <v>21280</v>
      </c>
      <c r="JMI1534" s="375" t="s">
        <v>21280</v>
      </c>
      <c r="JMJ1534" s="375" t="s">
        <v>21280</v>
      </c>
      <c r="JMK1534" s="375" t="s">
        <v>21280</v>
      </c>
      <c r="JML1534" s="375" t="s">
        <v>21280</v>
      </c>
      <c r="JMM1534" s="375" t="s">
        <v>21280</v>
      </c>
      <c r="JMN1534" s="375" t="s">
        <v>21280</v>
      </c>
      <c r="JMO1534" s="375" t="s">
        <v>21280</v>
      </c>
      <c r="JMP1534" s="375" t="s">
        <v>21280</v>
      </c>
      <c r="JMQ1534" s="375" t="s">
        <v>21280</v>
      </c>
      <c r="JMR1534" s="375" t="s">
        <v>21280</v>
      </c>
      <c r="JMS1534" s="375" t="s">
        <v>21280</v>
      </c>
      <c r="JMT1534" s="375" t="s">
        <v>21280</v>
      </c>
      <c r="JMU1534" s="375" t="s">
        <v>21280</v>
      </c>
      <c r="JMV1534" s="375" t="s">
        <v>21280</v>
      </c>
      <c r="JMW1534" s="375" t="s">
        <v>21280</v>
      </c>
      <c r="JMX1534" s="375" t="s">
        <v>21280</v>
      </c>
      <c r="JMY1534" s="375" t="s">
        <v>21280</v>
      </c>
      <c r="JMZ1534" s="375" t="s">
        <v>21280</v>
      </c>
      <c r="JNA1534" s="375" t="s">
        <v>21280</v>
      </c>
      <c r="JNB1534" s="375" t="s">
        <v>21280</v>
      </c>
      <c r="JNC1534" s="375" t="s">
        <v>21280</v>
      </c>
      <c r="JND1534" s="375" t="s">
        <v>21280</v>
      </c>
      <c r="JNE1534" s="375" t="s">
        <v>21280</v>
      </c>
      <c r="JNF1534" s="375" t="s">
        <v>21280</v>
      </c>
      <c r="JNG1534" s="375" t="s">
        <v>21280</v>
      </c>
      <c r="JNH1534" s="375" t="s">
        <v>21280</v>
      </c>
      <c r="JNI1534" s="375" t="s">
        <v>21280</v>
      </c>
      <c r="JNJ1534" s="375" t="s">
        <v>21280</v>
      </c>
      <c r="JNK1534" s="375" t="s">
        <v>21280</v>
      </c>
      <c r="JNL1534" s="375" t="s">
        <v>21280</v>
      </c>
      <c r="JNM1534" s="375" t="s">
        <v>21280</v>
      </c>
      <c r="JNN1534" s="375" t="s">
        <v>21280</v>
      </c>
      <c r="JNO1534" s="375" t="s">
        <v>21280</v>
      </c>
      <c r="JNP1534" s="375" t="s">
        <v>21280</v>
      </c>
      <c r="JNQ1534" s="375" t="s">
        <v>21280</v>
      </c>
      <c r="JNR1534" s="375" t="s">
        <v>21280</v>
      </c>
      <c r="JNS1534" s="375" t="s">
        <v>21280</v>
      </c>
      <c r="JNT1534" s="375" t="s">
        <v>21280</v>
      </c>
      <c r="JNU1534" s="375" t="s">
        <v>21280</v>
      </c>
      <c r="JNV1534" s="375" t="s">
        <v>21280</v>
      </c>
      <c r="JNW1534" s="375" t="s">
        <v>21280</v>
      </c>
      <c r="JNX1534" s="375" t="s">
        <v>21280</v>
      </c>
      <c r="JNY1534" s="375" t="s">
        <v>21280</v>
      </c>
      <c r="JNZ1534" s="375" t="s">
        <v>21280</v>
      </c>
      <c r="JOA1534" s="375" t="s">
        <v>21280</v>
      </c>
      <c r="JOB1534" s="375" t="s">
        <v>21280</v>
      </c>
      <c r="JOC1534" s="375" t="s">
        <v>21280</v>
      </c>
      <c r="JOD1534" s="375" t="s">
        <v>21280</v>
      </c>
      <c r="JOE1534" s="375" t="s">
        <v>21280</v>
      </c>
      <c r="JOF1534" s="375" t="s">
        <v>21280</v>
      </c>
      <c r="JOG1534" s="375" t="s">
        <v>21280</v>
      </c>
      <c r="JOH1534" s="375" t="s">
        <v>21280</v>
      </c>
      <c r="JOI1534" s="375" t="s">
        <v>21280</v>
      </c>
      <c r="JOJ1534" s="375" t="s">
        <v>21280</v>
      </c>
      <c r="JOK1534" s="375" t="s">
        <v>21280</v>
      </c>
      <c r="JOL1534" s="375" t="s">
        <v>21280</v>
      </c>
      <c r="JOM1534" s="375" t="s">
        <v>21280</v>
      </c>
      <c r="JON1534" s="375" t="s">
        <v>21280</v>
      </c>
      <c r="JOO1534" s="375" t="s">
        <v>21280</v>
      </c>
      <c r="JOP1534" s="375" t="s">
        <v>21280</v>
      </c>
      <c r="JOQ1534" s="375" t="s">
        <v>21280</v>
      </c>
      <c r="JOR1534" s="375" t="s">
        <v>21280</v>
      </c>
      <c r="JOS1534" s="375" t="s">
        <v>21280</v>
      </c>
      <c r="JOT1534" s="375" t="s">
        <v>21280</v>
      </c>
      <c r="JOU1534" s="375" t="s">
        <v>21280</v>
      </c>
      <c r="JOV1534" s="375" t="s">
        <v>21280</v>
      </c>
      <c r="JOW1534" s="375" t="s">
        <v>21280</v>
      </c>
      <c r="JOX1534" s="375" t="s">
        <v>21280</v>
      </c>
      <c r="JOY1534" s="375" t="s">
        <v>21280</v>
      </c>
      <c r="JOZ1534" s="375" t="s">
        <v>21280</v>
      </c>
      <c r="JPA1534" s="375" t="s">
        <v>21280</v>
      </c>
      <c r="JPB1534" s="375" t="s">
        <v>21280</v>
      </c>
      <c r="JPC1534" s="375" t="s">
        <v>21280</v>
      </c>
      <c r="JPD1534" s="375" t="s">
        <v>21280</v>
      </c>
      <c r="JPE1534" s="375" t="s">
        <v>21280</v>
      </c>
      <c r="JPF1534" s="375" t="s">
        <v>21280</v>
      </c>
      <c r="JPG1534" s="375" t="s">
        <v>21280</v>
      </c>
      <c r="JPH1534" s="375" t="s">
        <v>21280</v>
      </c>
      <c r="JPI1534" s="375" t="s">
        <v>21280</v>
      </c>
      <c r="JPJ1534" s="375" t="s">
        <v>21280</v>
      </c>
      <c r="JPK1534" s="375" t="s">
        <v>21280</v>
      </c>
      <c r="JPL1534" s="375" t="s">
        <v>21280</v>
      </c>
      <c r="JPM1534" s="375" t="s">
        <v>21280</v>
      </c>
      <c r="JPN1534" s="375" t="s">
        <v>21280</v>
      </c>
      <c r="JPO1534" s="375" t="s">
        <v>21280</v>
      </c>
      <c r="JPP1534" s="375" t="s">
        <v>21280</v>
      </c>
      <c r="JPQ1534" s="375" t="s">
        <v>21280</v>
      </c>
      <c r="JPR1534" s="375" t="s">
        <v>21280</v>
      </c>
      <c r="JPS1534" s="375" t="s">
        <v>21280</v>
      </c>
      <c r="JPT1534" s="375" t="s">
        <v>21280</v>
      </c>
      <c r="JPU1534" s="375" t="s">
        <v>21280</v>
      </c>
      <c r="JPV1534" s="375" t="s">
        <v>21280</v>
      </c>
      <c r="JPW1534" s="375" t="s">
        <v>21280</v>
      </c>
      <c r="JPX1534" s="375" t="s">
        <v>21280</v>
      </c>
      <c r="JPY1534" s="375" t="s">
        <v>21280</v>
      </c>
      <c r="JPZ1534" s="375" t="s">
        <v>21280</v>
      </c>
      <c r="JQA1534" s="375" t="s">
        <v>21280</v>
      </c>
      <c r="JQB1534" s="375" t="s">
        <v>21280</v>
      </c>
      <c r="JQC1534" s="375" t="s">
        <v>21280</v>
      </c>
      <c r="JQD1534" s="375" t="s">
        <v>21280</v>
      </c>
      <c r="JQE1534" s="375" t="s">
        <v>21280</v>
      </c>
      <c r="JQF1534" s="375" t="s">
        <v>21280</v>
      </c>
      <c r="JQG1534" s="375" t="s">
        <v>21280</v>
      </c>
      <c r="JQH1534" s="375" t="s">
        <v>21280</v>
      </c>
      <c r="JQI1534" s="375" t="s">
        <v>21280</v>
      </c>
      <c r="JQJ1534" s="375" t="s">
        <v>21280</v>
      </c>
      <c r="JQK1534" s="375" t="s">
        <v>21280</v>
      </c>
      <c r="JQL1534" s="375" t="s">
        <v>21280</v>
      </c>
      <c r="JQM1534" s="375" t="s">
        <v>21280</v>
      </c>
      <c r="JQN1534" s="375" t="s">
        <v>21280</v>
      </c>
      <c r="JQO1534" s="375" t="s">
        <v>21280</v>
      </c>
      <c r="JQP1534" s="375" t="s">
        <v>21280</v>
      </c>
      <c r="JQQ1534" s="375" t="s">
        <v>21280</v>
      </c>
      <c r="JQR1534" s="375" t="s">
        <v>21280</v>
      </c>
      <c r="JQS1534" s="375" t="s">
        <v>21280</v>
      </c>
      <c r="JQT1534" s="375" t="s">
        <v>21280</v>
      </c>
      <c r="JQU1534" s="375" t="s">
        <v>21280</v>
      </c>
      <c r="JQV1534" s="375" t="s">
        <v>21280</v>
      </c>
      <c r="JQW1534" s="375" t="s">
        <v>21280</v>
      </c>
      <c r="JQX1534" s="375" t="s">
        <v>21280</v>
      </c>
      <c r="JQY1534" s="375" t="s">
        <v>21280</v>
      </c>
      <c r="JQZ1534" s="375" t="s">
        <v>21280</v>
      </c>
      <c r="JRA1534" s="375" t="s">
        <v>21280</v>
      </c>
      <c r="JRB1534" s="375" t="s">
        <v>21280</v>
      </c>
      <c r="JRC1534" s="375" t="s">
        <v>21280</v>
      </c>
      <c r="JRD1534" s="375" t="s">
        <v>21280</v>
      </c>
      <c r="JRE1534" s="375" t="s">
        <v>21280</v>
      </c>
      <c r="JRF1534" s="375" t="s">
        <v>21280</v>
      </c>
      <c r="JRG1534" s="375" t="s">
        <v>21280</v>
      </c>
      <c r="JRH1534" s="375" t="s">
        <v>21280</v>
      </c>
      <c r="JRI1534" s="375" t="s">
        <v>21280</v>
      </c>
      <c r="JRJ1534" s="375" t="s">
        <v>21280</v>
      </c>
      <c r="JRK1534" s="375" t="s">
        <v>21280</v>
      </c>
      <c r="JRL1534" s="375" t="s">
        <v>21280</v>
      </c>
      <c r="JRM1534" s="375" t="s">
        <v>21280</v>
      </c>
      <c r="JRN1534" s="375" t="s">
        <v>21280</v>
      </c>
      <c r="JRO1534" s="375" t="s">
        <v>21280</v>
      </c>
      <c r="JRP1534" s="375" t="s">
        <v>21280</v>
      </c>
      <c r="JRQ1534" s="375" t="s">
        <v>21280</v>
      </c>
      <c r="JRR1534" s="375" t="s">
        <v>21280</v>
      </c>
      <c r="JRS1534" s="375" t="s">
        <v>21280</v>
      </c>
      <c r="JRT1534" s="375" t="s">
        <v>21280</v>
      </c>
      <c r="JRU1534" s="375" t="s">
        <v>21280</v>
      </c>
      <c r="JRV1534" s="375" t="s">
        <v>21280</v>
      </c>
      <c r="JRW1534" s="375" t="s">
        <v>21280</v>
      </c>
      <c r="JRX1534" s="375" t="s">
        <v>21280</v>
      </c>
      <c r="JRY1534" s="375" t="s">
        <v>21280</v>
      </c>
      <c r="JRZ1534" s="375" t="s">
        <v>21280</v>
      </c>
      <c r="JSA1534" s="375" t="s">
        <v>21280</v>
      </c>
      <c r="JSB1534" s="375" t="s">
        <v>21280</v>
      </c>
      <c r="JSC1534" s="375" t="s">
        <v>21280</v>
      </c>
      <c r="JSD1534" s="375" t="s">
        <v>21280</v>
      </c>
      <c r="JSE1534" s="375" t="s">
        <v>21280</v>
      </c>
      <c r="JSF1534" s="375" t="s">
        <v>21280</v>
      </c>
      <c r="JSG1534" s="375" t="s">
        <v>21280</v>
      </c>
      <c r="JSH1534" s="375" t="s">
        <v>21280</v>
      </c>
      <c r="JSI1534" s="375" t="s">
        <v>21280</v>
      </c>
      <c r="JSJ1534" s="375" t="s">
        <v>21280</v>
      </c>
      <c r="JSK1534" s="375" t="s">
        <v>21280</v>
      </c>
      <c r="JSL1534" s="375" t="s">
        <v>21280</v>
      </c>
      <c r="JSM1534" s="375" t="s">
        <v>21280</v>
      </c>
      <c r="JSN1534" s="375" t="s">
        <v>21280</v>
      </c>
      <c r="JSO1534" s="375" t="s">
        <v>21280</v>
      </c>
      <c r="JSP1534" s="375" t="s">
        <v>21280</v>
      </c>
      <c r="JSQ1534" s="375" t="s">
        <v>21280</v>
      </c>
      <c r="JSR1534" s="375" t="s">
        <v>21280</v>
      </c>
      <c r="JSS1534" s="375" t="s">
        <v>21280</v>
      </c>
      <c r="JST1534" s="375" t="s">
        <v>21280</v>
      </c>
      <c r="JSU1534" s="375" t="s">
        <v>21280</v>
      </c>
      <c r="JSV1534" s="375" t="s">
        <v>21280</v>
      </c>
      <c r="JSW1534" s="375" t="s">
        <v>21280</v>
      </c>
      <c r="JSX1534" s="375" t="s">
        <v>21280</v>
      </c>
      <c r="JSY1534" s="375" t="s">
        <v>21280</v>
      </c>
      <c r="JSZ1534" s="375" t="s">
        <v>21280</v>
      </c>
      <c r="JTA1534" s="375" t="s">
        <v>21280</v>
      </c>
      <c r="JTB1534" s="375" t="s">
        <v>21280</v>
      </c>
      <c r="JTC1534" s="375" t="s">
        <v>21280</v>
      </c>
      <c r="JTD1534" s="375" t="s">
        <v>21280</v>
      </c>
      <c r="JTE1534" s="375" t="s">
        <v>21280</v>
      </c>
      <c r="JTF1534" s="375" t="s">
        <v>21280</v>
      </c>
      <c r="JTG1534" s="375" t="s">
        <v>21280</v>
      </c>
      <c r="JTH1534" s="375" t="s">
        <v>21280</v>
      </c>
      <c r="JTI1534" s="375" t="s">
        <v>21280</v>
      </c>
      <c r="JTJ1534" s="375" t="s">
        <v>21280</v>
      </c>
      <c r="JTK1534" s="375" t="s">
        <v>21280</v>
      </c>
      <c r="JTL1534" s="375" t="s">
        <v>21280</v>
      </c>
      <c r="JTM1534" s="375" t="s">
        <v>21280</v>
      </c>
      <c r="JTN1534" s="375" t="s">
        <v>21280</v>
      </c>
      <c r="JTO1534" s="375" t="s">
        <v>21280</v>
      </c>
      <c r="JTP1534" s="375" t="s">
        <v>21280</v>
      </c>
      <c r="JTQ1534" s="375" t="s">
        <v>21280</v>
      </c>
      <c r="JTR1534" s="375" t="s">
        <v>21280</v>
      </c>
      <c r="JTS1534" s="375" t="s">
        <v>21280</v>
      </c>
      <c r="JTT1534" s="375" t="s">
        <v>21280</v>
      </c>
      <c r="JTU1534" s="375" t="s">
        <v>21280</v>
      </c>
      <c r="JTV1534" s="375" t="s">
        <v>21280</v>
      </c>
      <c r="JTW1534" s="375" t="s">
        <v>21280</v>
      </c>
      <c r="JTX1534" s="375" t="s">
        <v>21280</v>
      </c>
      <c r="JTY1534" s="375" t="s">
        <v>21280</v>
      </c>
      <c r="JTZ1534" s="375" t="s">
        <v>21280</v>
      </c>
      <c r="JUA1534" s="375" t="s">
        <v>21280</v>
      </c>
      <c r="JUB1534" s="375" t="s">
        <v>21280</v>
      </c>
      <c r="JUC1534" s="375" t="s">
        <v>21280</v>
      </c>
      <c r="JUD1534" s="375" t="s">
        <v>21280</v>
      </c>
      <c r="JUE1534" s="375" t="s">
        <v>21280</v>
      </c>
      <c r="JUF1534" s="375" t="s">
        <v>21280</v>
      </c>
      <c r="JUG1534" s="375" t="s">
        <v>21280</v>
      </c>
      <c r="JUH1534" s="375" t="s">
        <v>21280</v>
      </c>
      <c r="JUI1534" s="375" t="s">
        <v>21280</v>
      </c>
      <c r="JUJ1534" s="375" t="s">
        <v>21280</v>
      </c>
      <c r="JUK1534" s="375" t="s">
        <v>21280</v>
      </c>
      <c r="JUL1534" s="375" t="s">
        <v>21280</v>
      </c>
      <c r="JUM1534" s="375" t="s">
        <v>21280</v>
      </c>
      <c r="JUN1534" s="375" t="s">
        <v>21280</v>
      </c>
      <c r="JUO1534" s="375" t="s">
        <v>21280</v>
      </c>
      <c r="JUP1534" s="375" t="s">
        <v>21280</v>
      </c>
      <c r="JUQ1534" s="375" t="s">
        <v>21280</v>
      </c>
      <c r="JUR1534" s="375" t="s">
        <v>21280</v>
      </c>
      <c r="JUS1534" s="375" t="s">
        <v>21280</v>
      </c>
      <c r="JUT1534" s="375" t="s">
        <v>21280</v>
      </c>
      <c r="JUU1534" s="375" t="s">
        <v>21280</v>
      </c>
      <c r="JUV1534" s="375" t="s">
        <v>21280</v>
      </c>
      <c r="JUW1534" s="375" t="s">
        <v>21280</v>
      </c>
      <c r="JUX1534" s="375" t="s">
        <v>21280</v>
      </c>
      <c r="JUY1534" s="375" t="s">
        <v>21280</v>
      </c>
      <c r="JUZ1534" s="375" t="s">
        <v>21280</v>
      </c>
      <c r="JVA1534" s="375" t="s">
        <v>21280</v>
      </c>
      <c r="JVB1534" s="375" t="s">
        <v>21280</v>
      </c>
      <c r="JVC1534" s="375" t="s">
        <v>21280</v>
      </c>
      <c r="JVD1534" s="375" t="s">
        <v>21280</v>
      </c>
      <c r="JVE1534" s="375" t="s">
        <v>21280</v>
      </c>
      <c r="JVF1534" s="375" t="s">
        <v>21280</v>
      </c>
      <c r="JVG1534" s="375" t="s">
        <v>21280</v>
      </c>
      <c r="JVH1534" s="375" t="s">
        <v>21280</v>
      </c>
      <c r="JVI1534" s="375" t="s">
        <v>21280</v>
      </c>
      <c r="JVJ1534" s="375" t="s">
        <v>21280</v>
      </c>
      <c r="JVK1534" s="375" t="s">
        <v>21280</v>
      </c>
      <c r="JVL1534" s="375" t="s">
        <v>21280</v>
      </c>
      <c r="JVM1534" s="375" t="s">
        <v>21280</v>
      </c>
      <c r="JVN1534" s="375" t="s">
        <v>21280</v>
      </c>
      <c r="JVO1534" s="375" t="s">
        <v>21280</v>
      </c>
      <c r="JVP1534" s="375" t="s">
        <v>21280</v>
      </c>
      <c r="JVQ1534" s="375" t="s">
        <v>21280</v>
      </c>
      <c r="JVR1534" s="375" t="s">
        <v>21280</v>
      </c>
      <c r="JVS1534" s="375" t="s">
        <v>21280</v>
      </c>
      <c r="JVT1534" s="375" t="s">
        <v>21280</v>
      </c>
      <c r="JVU1534" s="375" t="s">
        <v>21280</v>
      </c>
      <c r="JVV1534" s="375" t="s">
        <v>21280</v>
      </c>
      <c r="JVW1534" s="375" t="s">
        <v>21280</v>
      </c>
      <c r="JVX1534" s="375" t="s">
        <v>21280</v>
      </c>
      <c r="JVY1534" s="375" t="s">
        <v>21280</v>
      </c>
      <c r="JVZ1534" s="375" t="s">
        <v>21280</v>
      </c>
      <c r="JWA1534" s="375" t="s">
        <v>21280</v>
      </c>
      <c r="JWB1534" s="375" t="s">
        <v>21280</v>
      </c>
      <c r="JWC1534" s="375" t="s">
        <v>21280</v>
      </c>
      <c r="JWD1534" s="375" t="s">
        <v>21280</v>
      </c>
      <c r="JWE1534" s="375" t="s">
        <v>21280</v>
      </c>
      <c r="JWF1534" s="375" t="s">
        <v>21280</v>
      </c>
      <c r="JWG1534" s="375" t="s">
        <v>21280</v>
      </c>
      <c r="JWH1534" s="375" t="s">
        <v>21280</v>
      </c>
      <c r="JWI1534" s="375" t="s">
        <v>21280</v>
      </c>
      <c r="JWJ1534" s="375" t="s">
        <v>21280</v>
      </c>
      <c r="JWK1534" s="375" t="s">
        <v>21280</v>
      </c>
      <c r="JWL1534" s="375" t="s">
        <v>21280</v>
      </c>
      <c r="JWM1534" s="375" t="s">
        <v>21280</v>
      </c>
      <c r="JWN1534" s="375" t="s">
        <v>21280</v>
      </c>
      <c r="JWO1534" s="375" t="s">
        <v>21280</v>
      </c>
      <c r="JWP1534" s="375" t="s">
        <v>21280</v>
      </c>
      <c r="JWQ1534" s="375" t="s">
        <v>21280</v>
      </c>
      <c r="JWR1534" s="375" t="s">
        <v>21280</v>
      </c>
      <c r="JWS1534" s="375" t="s">
        <v>21280</v>
      </c>
      <c r="JWT1534" s="375" t="s">
        <v>21280</v>
      </c>
      <c r="JWU1534" s="375" t="s">
        <v>21280</v>
      </c>
      <c r="JWV1534" s="375" t="s">
        <v>21280</v>
      </c>
      <c r="JWW1534" s="375" t="s">
        <v>21280</v>
      </c>
      <c r="JWX1534" s="375" t="s">
        <v>21280</v>
      </c>
      <c r="JWY1534" s="375" t="s">
        <v>21280</v>
      </c>
      <c r="JWZ1534" s="375" t="s">
        <v>21280</v>
      </c>
      <c r="JXA1534" s="375" t="s">
        <v>21280</v>
      </c>
      <c r="JXB1534" s="375" t="s">
        <v>21280</v>
      </c>
      <c r="JXC1534" s="375" t="s">
        <v>21280</v>
      </c>
      <c r="JXD1534" s="375" t="s">
        <v>21280</v>
      </c>
      <c r="JXE1534" s="375" t="s">
        <v>21280</v>
      </c>
      <c r="JXF1534" s="375" t="s">
        <v>21280</v>
      </c>
      <c r="JXG1534" s="375" t="s">
        <v>21280</v>
      </c>
      <c r="JXH1534" s="375" t="s">
        <v>21280</v>
      </c>
      <c r="JXI1534" s="375" t="s">
        <v>21280</v>
      </c>
      <c r="JXJ1534" s="375" t="s">
        <v>21280</v>
      </c>
      <c r="JXK1534" s="375" t="s">
        <v>21280</v>
      </c>
      <c r="JXL1534" s="375" t="s">
        <v>21280</v>
      </c>
      <c r="JXM1534" s="375" t="s">
        <v>21280</v>
      </c>
      <c r="JXN1534" s="375" t="s">
        <v>21280</v>
      </c>
      <c r="JXO1534" s="375" t="s">
        <v>21280</v>
      </c>
      <c r="JXP1534" s="375" t="s">
        <v>21280</v>
      </c>
      <c r="JXQ1534" s="375" t="s">
        <v>21280</v>
      </c>
      <c r="JXR1534" s="375" t="s">
        <v>21280</v>
      </c>
      <c r="JXS1534" s="375" t="s">
        <v>21280</v>
      </c>
      <c r="JXT1534" s="375" t="s">
        <v>21280</v>
      </c>
      <c r="JXU1534" s="375" t="s">
        <v>21280</v>
      </c>
      <c r="JXV1534" s="375" t="s">
        <v>21280</v>
      </c>
      <c r="JXW1534" s="375" t="s">
        <v>21280</v>
      </c>
      <c r="JXX1534" s="375" t="s">
        <v>21280</v>
      </c>
      <c r="JXY1534" s="375" t="s">
        <v>21280</v>
      </c>
      <c r="JXZ1534" s="375" t="s">
        <v>21280</v>
      </c>
      <c r="JYA1534" s="375" t="s">
        <v>21280</v>
      </c>
      <c r="JYB1534" s="375" t="s">
        <v>21280</v>
      </c>
      <c r="JYC1534" s="375" t="s">
        <v>21280</v>
      </c>
      <c r="JYD1534" s="375" t="s">
        <v>21280</v>
      </c>
      <c r="JYE1534" s="375" t="s">
        <v>21280</v>
      </c>
      <c r="JYF1534" s="375" t="s">
        <v>21280</v>
      </c>
      <c r="JYG1534" s="375" t="s">
        <v>21280</v>
      </c>
      <c r="JYH1534" s="375" t="s">
        <v>21280</v>
      </c>
      <c r="JYI1534" s="375" t="s">
        <v>21280</v>
      </c>
      <c r="JYJ1534" s="375" t="s">
        <v>21280</v>
      </c>
      <c r="JYK1534" s="375" t="s">
        <v>21280</v>
      </c>
      <c r="JYL1534" s="375" t="s">
        <v>21280</v>
      </c>
      <c r="JYM1534" s="375" t="s">
        <v>21280</v>
      </c>
      <c r="JYN1534" s="375" t="s">
        <v>21280</v>
      </c>
      <c r="JYO1534" s="375" t="s">
        <v>21280</v>
      </c>
      <c r="JYP1534" s="375" t="s">
        <v>21280</v>
      </c>
      <c r="JYQ1534" s="375" t="s">
        <v>21280</v>
      </c>
      <c r="JYR1534" s="375" t="s">
        <v>21280</v>
      </c>
      <c r="JYS1534" s="375" t="s">
        <v>21280</v>
      </c>
      <c r="JYT1534" s="375" t="s">
        <v>21280</v>
      </c>
      <c r="JYU1534" s="375" t="s">
        <v>21280</v>
      </c>
      <c r="JYV1534" s="375" t="s">
        <v>21280</v>
      </c>
      <c r="JYW1534" s="375" t="s">
        <v>21280</v>
      </c>
      <c r="JYX1534" s="375" t="s">
        <v>21280</v>
      </c>
      <c r="JYY1534" s="375" t="s">
        <v>21280</v>
      </c>
      <c r="JYZ1534" s="375" t="s">
        <v>21280</v>
      </c>
      <c r="JZA1534" s="375" t="s">
        <v>21280</v>
      </c>
      <c r="JZB1534" s="375" t="s">
        <v>21280</v>
      </c>
      <c r="JZC1534" s="375" t="s">
        <v>21280</v>
      </c>
      <c r="JZD1534" s="375" t="s">
        <v>21280</v>
      </c>
      <c r="JZE1534" s="375" t="s">
        <v>21280</v>
      </c>
      <c r="JZF1534" s="375" t="s">
        <v>21280</v>
      </c>
      <c r="JZG1534" s="375" t="s">
        <v>21280</v>
      </c>
      <c r="JZH1534" s="375" t="s">
        <v>21280</v>
      </c>
      <c r="JZI1534" s="375" t="s">
        <v>21280</v>
      </c>
      <c r="JZJ1534" s="375" t="s">
        <v>21280</v>
      </c>
      <c r="JZK1534" s="375" t="s">
        <v>21280</v>
      </c>
      <c r="JZL1534" s="375" t="s">
        <v>21280</v>
      </c>
      <c r="JZM1534" s="375" t="s">
        <v>21280</v>
      </c>
      <c r="JZN1534" s="375" t="s">
        <v>21280</v>
      </c>
      <c r="JZO1534" s="375" t="s">
        <v>21280</v>
      </c>
      <c r="JZP1534" s="375" t="s">
        <v>21280</v>
      </c>
      <c r="JZQ1534" s="375" t="s">
        <v>21280</v>
      </c>
      <c r="JZR1534" s="375" t="s">
        <v>21280</v>
      </c>
      <c r="JZS1534" s="375" t="s">
        <v>21280</v>
      </c>
      <c r="JZT1534" s="375" t="s">
        <v>21280</v>
      </c>
      <c r="JZU1534" s="375" t="s">
        <v>21280</v>
      </c>
      <c r="JZV1534" s="375" t="s">
        <v>21280</v>
      </c>
      <c r="JZW1534" s="375" t="s">
        <v>21280</v>
      </c>
      <c r="JZX1534" s="375" t="s">
        <v>21280</v>
      </c>
      <c r="JZY1534" s="375" t="s">
        <v>21280</v>
      </c>
      <c r="JZZ1534" s="375" t="s">
        <v>21280</v>
      </c>
      <c r="KAA1534" s="375" t="s">
        <v>21280</v>
      </c>
      <c r="KAB1534" s="375" t="s">
        <v>21280</v>
      </c>
      <c r="KAC1534" s="375" t="s">
        <v>21280</v>
      </c>
      <c r="KAD1534" s="375" t="s">
        <v>21280</v>
      </c>
      <c r="KAE1534" s="375" t="s">
        <v>21280</v>
      </c>
      <c r="KAF1534" s="375" t="s">
        <v>21280</v>
      </c>
      <c r="KAG1534" s="375" t="s">
        <v>21280</v>
      </c>
      <c r="KAH1534" s="375" t="s">
        <v>21280</v>
      </c>
      <c r="KAI1534" s="375" t="s">
        <v>21280</v>
      </c>
      <c r="KAJ1534" s="375" t="s">
        <v>21280</v>
      </c>
      <c r="KAK1534" s="375" t="s">
        <v>21280</v>
      </c>
      <c r="KAL1534" s="375" t="s">
        <v>21280</v>
      </c>
      <c r="KAM1534" s="375" t="s">
        <v>21280</v>
      </c>
      <c r="KAN1534" s="375" t="s">
        <v>21280</v>
      </c>
      <c r="KAO1534" s="375" t="s">
        <v>21280</v>
      </c>
      <c r="KAP1534" s="375" t="s">
        <v>21280</v>
      </c>
      <c r="KAQ1534" s="375" t="s">
        <v>21280</v>
      </c>
      <c r="KAR1534" s="375" t="s">
        <v>21280</v>
      </c>
      <c r="KAS1534" s="375" t="s">
        <v>21280</v>
      </c>
      <c r="KAT1534" s="375" t="s">
        <v>21280</v>
      </c>
      <c r="KAU1534" s="375" t="s">
        <v>21280</v>
      </c>
      <c r="KAV1534" s="375" t="s">
        <v>21280</v>
      </c>
      <c r="KAW1534" s="375" t="s">
        <v>21280</v>
      </c>
      <c r="KAX1534" s="375" t="s">
        <v>21280</v>
      </c>
      <c r="KAY1534" s="375" t="s">
        <v>21280</v>
      </c>
      <c r="KAZ1534" s="375" t="s">
        <v>21280</v>
      </c>
      <c r="KBA1534" s="375" t="s">
        <v>21280</v>
      </c>
      <c r="KBB1534" s="375" t="s">
        <v>21280</v>
      </c>
      <c r="KBC1534" s="375" t="s">
        <v>21280</v>
      </c>
      <c r="KBD1534" s="375" t="s">
        <v>21280</v>
      </c>
      <c r="KBE1534" s="375" t="s">
        <v>21280</v>
      </c>
      <c r="KBF1534" s="375" t="s">
        <v>21280</v>
      </c>
      <c r="KBG1534" s="375" t="s">
        <v>21280</v>
      </c>
      <c r="KBH1534" s="375" t="s">
        <v>21280</v>
      </c>
      <c r="KBI1534" s="375" t="s">
        <v>21280</v>
      </c>
      <c r="KBJ1534" s="375" t="s">
        <v>21280</v>
      </c>
      <c r="KBK1534" s="375" t="s">
        <v>21280</v>
      </c>
      <c r="KBL1534" s="375" t="s">
        <v>21280</v>
      </c>
      <c r="KBM1534" s="375" t="s">
        <v>21280</v>
      </c>
      <c r="KBN1534" s="375" t="s">
        <v>21280</v>
      </c>
      <c r="KBO1534" s="375" t="s">
        <v>21280</v>
      </c>
      <c r="KBP1534" s="375" t="s">
        <v>21280</v>
      </c>
      <c r="KBQ1534" s="375" t="s">
        <v>21280</v>
      </c>
      <c r="KBR1534" s="375" t="s">
        <v>21280</v>
      </c>
      <c r="KBS1534" s="375" t="s">
        <v>21280</v>
      </c>
      <c r="KBT1534" s="375" t="s">
        <v>21280</v>
      </c>
      <c r="KBU1534" s="375" t="s">
        <v>21280</v>
      </c>
      <c r="KBV1534" s="375" t="s">
        <v>21280</v>
      </c>
      <c r="KBW1534" s="375" t="s">
        <v>21280</v>
      </c>
      <c r="KBX1534" s="375" t="s">
        <v>21280</v>
      </c>
      <c r="KBY1534" s="375" t="s">
        <v>21280</v>
      </c>
      <c r="KBZ1534" s="375" t="s">
        <v>21280</v>
      </c>
      <c r="KCA1534" s="375" t="s">
        <v>21280</v>
      </c>
      <c r="KCB1534" s="375" t="s">
        <v>21280</v>
      </c>
      <c r="KCC1534" s="375" t="s">
        <v>21280</v>
      </c>
      <c r="KCD1534" s="375" t="s">
        <v>21280</v>
      </c>
      <c r="KCE1534" s="375" t="s">
        <v>21280</v>
      </c>
      <c r="KCF1534" s="375" t="s">
        <v>21280</v>
      </c>
      <c r="KCG1534" s="375" t="s">
        <v>21280</v>
      </c>
      <c r="KCH1534" s="375" t="s">
        <v>21280</v>
      </c>
      <c r="KCI1534" s="375" t="s">
        <v>21280</v>
      </c>
      <c r="KCJ1534" s="375" t="s">
        <v>21280</v>
      </c>
      <c r="KCK1534" s="375" t="s">
        <v>21280</v>
      </c>
      <c r="KCL1534" s="375" t="s">
        <v>21280</v>
      </c>
      <c r="KCM1534" s="375" t="s">
        <v>21280</v>
      </c>
      <c r="KCN1534" s="375" t="s">
        <v>21280</v>
      </c>
      <c r="KCO1534" s="375" t="s">
        <v>21280</v>
      </c>
      <c r="KCP1534" s="375" t="s">
        <v>21280</v>
      </c>
      <c r="KCQ1534" s="375" t="s">
        <v>21280</v>
      </c>
      <c r="KCR1534" s="375" t="s">
        <v>21280</v>
      </c>
      <c r="KCS1534" s="375" t="s">
        <v>21280</v>
      </c>
      <c r="KCT1534" s="375" t="s">
        <v>21280</v>
      </c>
      <c r="KCU1534" s="375" t="s">
        <v>21280</v>
      </c>
      <c r="KCV1534" s="375" t="s">
        <v>21280</v>
      </c>
      <c r="KCW1534" s="375" t="s">
        <v>21280</v>
      </c>
      <c r="KCX1534" s="375" t="s">
        <v>21280</v>
      </c>
      <c r="KCY1534" s="375" t="s">
        <v>21280</v>
      </c>
      <c r="KCZ1534" s="375" t="s">
        <v>21280</v>
      </c>
      <c r="KDA1534" s="375" t="s">
        <v>21280</v>
      </c>
      <c r="KDB1534" s="375" t="s">
        <v>21280</v>
      </c>
      <c r="KDC1534" s="375" t="s">
        <v>21280</v>
      </c>
      <c r="KDD1534" s="375" t="s">
        <v>21280</v>
      </c>
      <c r="KDE1534" s="375" t="s">
        <v>21280</v>
      </c>
      <c r="KDF1534" s="375" t="s">
        <v>21280</v>
      </c>
      <c r="KDG1534" s="375" t="s">
        <v>21280</v>
      </c>
      <c r="KDH1534" s="375" t="s">
        <v>21280</v>
      </c>
      <c r="KDI1534" s="375" t="s">
        <v>21280</v>
      </c>
      <c r="KDJ1534" s="375" t="s">
        <v>21280</v>
      </c>
      <c r="KDK1534" s="375" t="s">
        <v>21280</v>
      </c>
      <c r="KDL1534" s="375" t="s">
        <v>21280</v>
      </c>
      <c r="KDM1534" s="375" t="s">
        <v>21280</v>
      </c>
      <c r="KDN1534" s="375" t="s">
        <v>21280</v>
      </c>
      <c r="KDO1534" s="375" t="s">
        <v>21280</v>
      </c>
      <c r="KDP1534" s="375" t="s">
        <v>21280</v>
      </c>
      <c r="KDQ1534" s="375" t="s">
        <v>21280</v>
      </c>
      <c r="KDR1534" s="375" t="s">
        <v>21280</v>
      </c>
      <c r="KDS1534" s="375" t="s">
        <v>21280</v>
      </c>
      <c r="KDT1534" s="375" t="s">
        <v>21280</v>
      </c>
      <c r="KDU1534" s="375" t="s">
        <v>21280</v>
      </c>
      <c r="KDV1534" s="375" t="s">
        <v>21280</v>
      </c>
      <c r="KDW1534" s="375" t="s">
        <v>21280</v>
      </c>
      <c r="KDX1534" s="375" t="s">
        <v>21280</v>
      </c>
      <c r="KDY1534" s="375" t="s">
        <v>21280</v>
      </c>
      <c r="KDZ1534" s="375" t="s">
        <v>21280</v>
      </c>
      <c r="KEA1534" s="375" t="s">
        <v>21280</v>
      </c>
      <c r="KEB1534" s="375" t="s">
        <v>21280</v>
      </c>
      <c r="KEC1534" s="375" t="s">
        <v>21280</v>
      </c>
      <c r="KED1534" s="375" t="s">
        <v>21280</v>
      </c>
      <c r="KEE1534" s="375" t="s">
        <v>21280</v>
      </c>
      <c r="KEF1534" s="375" t="s">
        <v>21280</v>
      </c>
      <c r="KEG1534" s="375" t="s">
        <v>21280</v>
      </c>
      <c r="KEH1534" s="375" t="s">
        <v>21280</v>
      </c>
      <c r="KEI1534" s="375" t="s">
        <v>21280</v>
      </c>
      <c r="KEJ1534" s="375" t="s">
        <v>21280</v>
      </c>
      <c r="KEK1534" s="375" t="s">
        <v>21280</v>
      </c>
      <c r="KEL1534" s="375" t="s">
        <v>21280</v>
      </c>
      <c r="KEM1534" s="375" t="s">
        <v>21280</v>
      </c>
      <c r="KEN1534" s="375" t="s">
        <v>21280</v>
      </c>
      <c r="KEO1534" s="375" t="s">
        <v>21280</v>
      </c>
      <c r="KEP1534" s="375" t="s">
        <v>21280</v>
      </c>
      <c r="KEQ1534" s="375" t="s">
        <v>21280</v>
      </c>
      <c r="KER1534" s="375" t="s">
        <v>21280</v>
      </c>
      <c r="KES1534" s="375" t="s">
        <v>21280</v>
      </c>
      <c r="KET1534" s="375" t="s">
        <v>21280</v>
      </c>
      <c r="KEU1534" s="375" t="s">
        <v>21280</v>
      </c>
      <c r="KEV1534" s="375" t="s">
        <v>21280</v>
      </c>
      <c r="KEW1534" s="375" t="s">
        <v>21280</v>
      </c>
      <c r="KEX1534" s="375" t="s">
        <v>21280</v>
      </c>
      <c r="KEY1534" s="375" t="s">
        <v>21280</v>
      </c>
      <c r="KEZ1534" s="375" t="s">
        <v>21280</v>
      </c>
      <c r="KFA1534" s="375" t="s">
        <v>21280</v>
      </c>
      <c r="KFB1534" s="375" t="s">
        <v>21280</v>
      </c>
      <c r="KFC1534" s="375" t="s">
        <v>21280</v>
      </c>
      <c r="KFD1534" s="375" t="s">
        <v>21280</v>
      </c>
      <c r="KFE1534" s="375" t="s">
        <v>21280</v>
      </c>
      <c r="KFF1534" s="375" t="s">
        <v>21280</v>
      </c>
      <c r="KFG1534" s="375" t="s">
        <v>21280</v>
      </c>
      <c r="KFH1534" s="375" t="s">
        <v>21280</v>
      </c>
      <c r="KFI1534" s="375" t="s">
        <v>21280</v>
      </c>
      <c r="KFJ1534" s="375" t="s">
        <v>21280</v>
      </c>
      <c r="KFK1534" s="375" t="s">
        <v>21280</v>
      </c>
      <c r="KFL1534" s="375" t="s">
        <v>21280</v>
      </c>
      <c r="KFM1534" s="375" t="s">
        <v>21280</v>
      </c>
      <c r="KFN1534" s="375" t="s">
        <v>21280</v>
      </c>
      <c r="KFO1534" s="375" t="s">
        <v>21280</v>
      </c>
      <c r="KFP1534" s="375" t="s">
        <v>21280</v>
      </c>
      <c r="KFQ1534" s="375" t="s">
        <v>21280</v>
      </c>
      <c r="KFR1534" s="375" t="s">
        <v>21280</v>
      </c>
      <c r="KFS1534" s="375" t="s">
        <v>21280</v>
      </c>
      <c r="KFT1534" s="375" t="s">
        <v>21280</v>
      </c>
      <c r="KFU1534" s="375" t="s">
        <v>21280</v>
      </c>
      <c r="KFV1534" s="375" t="s">
        <v>21280</v>
      </c>
      <c r="KFW1534" s="375" t="s">
        <v>21280</v>
      </c>
      <c r="KFX1534" s="375" t="s">
        <v>21280</v>
      </c>
      <c r="KFY1534" s="375" t="s">
        <v>21280</v>
      </c>
      <c r="KFZ1534" s="375" t="s">
        <v>21280</v>
      </c>
      <c r="KGA1534" s="375" t="s">
        <v>21280</v>
      </c>
      <c r="KGB1534" s="375" t="s">
        <v>21280</v>
      </c>
      <c r="KGC1534" s="375" t="s">
        <v>21280</v>
      </c>
      <c r="KGD1534" s="375" t="s">
        <v>21280</v>
      </c>
      <c r="KGE1534" s="375" t="s">
        <v>21280</v>
      </c>
      <c r="KGF1534" s="375" t="s">
        <v>21280</v>
      </c>
      <c r="KGG1534" s="375" t="s">
        <v>21280</v>
      </c>
      <c r="KGH1534" s="375" t="s">
        <v>21280</v>
      </c>
      <c r="KGI1534" s="375" t="s">
        <v>21280</v>
      </c>
      <c r="KGJ1534" s="375" t="s">
        <v>21280</v>
      </c>
      <c r="KGK1534" s="375" t="s">
        <v>21280</v>
      </c>
      <c r="KGL1534" s="375" t="s">
        <v>21280</v>
      </c>
      <c r="KGM1534" s="375" t="s">
        <v>21280</v>
      </c>
      <c r="KGN1534" s="375" t="s">
        <v>21280</v>
      </c>
      <c r="KGO1534" s="375" t="s">
        <v>21280</v>
      </c>
      <c r="KGP1534" s="375" t="s">
        <v>21280</v>
      </c>
      <c r="KGQ1534" s="375" t="s">
        <v>21280</v>
      </c>
      <c r="KGR1534" s="375" t="s">
        <v>21280</v>
      </c>
      <c r="KGS1534" s="375" t="s">
        <v>21280</v>
      </c>
      <c r="KGT1534" s="375" t="s">
        <v>21280</v>
      </c>
      <c r="KGU1534" s="375" t="s">
        <v>21280</v>
      </c>
      <c r="KGV1534" s="375" t="s">
        <v>21280</v>
      </c>
      <c r="KGW1534" s="375" t="s">
        <v>21280</v>
      </c>
      <c r="KGX1534" s="375" t="s">
        <v>21280</v>
      </c>
      <c r="KGY1534" s="375" t="s">
        <v>21280</v>
      </c>
      <c r="KGZ1534" s="375" t="s">
        <v>21280</v>
      </c>
      <c r="KHA1534" s="375" t="s">
        <v>21280</v>
      </c>
      <c r="KHB1534" s="375" t="s">
        <v>21280</v>
      </c>
      <c r="KHC1534" s="375" t="s">
        <v>21280</v>
      </c>
      <c r="KHD1534" s="375" t="s">
        <v>21280</v>
      </c>
      <c r="KHE1534" s="375" t="s">
        <v>21280</v>
      </c>
      <c r="KHF1534" s="375" t="s">
        <v>21280</v>
      </c>
      <c r="KHG1534" s="375" t="s">
        <v>21280</v>
      </c>
      <c r="KHH1534" s="375" t="s">
        <v>21280</v>
      </c>
      <c r="KHI1534" s="375" t="s">
        <v>21280</v>
      </c>
      <c r="KHJ1534" s="375" t="s">
        <v>21280</v>
      </c>
      <c r="KHK1534" s="375" t="s">
        <v>21280</v>
      </c>
      <c r="KHL1534" s="375" t="s">
        <v>21280</v>
      </c>
      <c r="KHM1534" s="375" t="s">
        <v>21280</v>
      </c>
      <c r="KHN1534" s="375" t="s">
        <v>21280</v>
      </c>
      <c r="KHO1534" s="375" t="s">
        <v>21280</v>
      </c>
      <c r="KHP1534" s="375" t="s">
        <v>21280</v>
      </c>
      <c r="KHQ1534" s="375" t="s">
        <v>21280</v>
      </c>
      <c r="KHR1534" s="375" t="s">
        <v>21280</v>
      </c>
      <c r="KHS1534" s="375" t="s">
        <v>21280</v>
      </c>
      <c r="KHT1534" s="375" t="s">
        <v>21280</v>
      </c>
      <c r="KHU1534" s="375" t="s">
        <v>21280</v>
      </c>
      <c r="KHV1534" s="375" t="s">
        <v>21280</v>
      </c>
      <c r="KHW1534" s="375" t="s">
        <v>21280</v>
      </c>
      <c r="KHX1534" s="375" t="s">
        <v>21280</v>
      </c>
      <c r="KHY1534" s="375" t="s">
        <v>21280</v>
      </c>
      <c r="KHZ1534" s="375" t="s">
        <v>21280</v>
      </c>
      <c r="KIA1534" s="375" t="s">
        <v>21280</v>
      </c>
      <c r="KIB1534" s="375" t="s">
        <v>21280</v>
      </c>
      <c r="KIC1534" s="375" t="s">
        <v>21280</v>
      </c>
      <c r="KID1534" s="375" t="s">
        <v>21280</v>
      </c>
      <c r="KIE1534" s="375" t="s">
        <v>21280</v>
      </c>
      <c r="KIF1534" s="375" t="s">
        <v>21280</v>
      </c>
      <c r="KIG1534" s="375" t="s">
        <v>21280</v>
      </c>
      <c r="KIH1534" s="375" t="s">
        <v>21280</v>
      </c>
      <c r="KII1534" s="375" t="s">
        <v>21280</v>
      </c>
      <c r="KIJ1534" s="375" t="s">
        <v>21280</v>
      </c>
      <c r="KIK1534" s="375" t="s">
        <v>21280</v>
      </c>
      <c r="KIL1534" s="375" t="s">
        <v>21280</v>
      </c>
      <c r="KIM1534" s="375" t="s">
        <v>21280</v>
      </c>
      <c r="KIN1534" s="375" t="s">
        <v>21280</v>
      </c>
      <c r="KIO1534" s="375" t="s">
        <v>21280</v>
      </c>
      <c r="KIP1534" s="375" t="s">
        <v>21280</v>
      </c>
      <c r="KIQ1534" s="375" t="s">
        <v>21280</v>
      </c>
      <c r="KIR1534" s="375" t="s">
        <v>21280</v>
      </c>
      <c r="KIS1534" s="375" t="s">
        <v>21280</v>
      </c>
      <c r="KIT1534" s="375" t="s">
        <v>21280</v>
      </c>
      <c r="KIU1534" s="375" t="s">
        <v>21280</v>
      </c>
      <c r="KIV1534" s="375" t="s">
        <v>21280</v>
      </c>
      <c r="KIW1534" s="375" t="s">
        <v>21280</v>
      </c>
      <c r="KIX1534" s="375" t="s">
        <v>21280</v>
      </c>
      <c r="KIY1534" s="375" t="s">
        <v>21280</v>
      </c>
      <c r="KIZ1534" s="375" t="s">
        <v>21280</v>
      </c>
      <c r="KJA1534" s="375" t="s">
        <v>21280</v>
      </c>
      <c r="KJB1534" s="375" t="s">
        <v>21280</v>
      </c>
      <c r="KJC1534" s="375" t="s">
        <v>21280</v>
      </c>
      <c r="KJD1534" s="375" t="s">
        <v>21280</v>
      </c>
      <c r="KJE1534" s="375" t="s">
        <v>21280</v>
      </c>
      <c r="KJF1534" s="375" t="s">
        <v>21280</v>
      </c>
      <c r="KJG1534" s="375" t="s">
        <v>21280</v>
      </c>
      <c r="KJH1534" s="375" t="s">
        <v>21280</v>
      </c>
      <c r="KJI1534" s="375" t="s">
        <v>21280</v>
      </c>
      <c r="KJJ1534" s="375" t="s">
        <v>21280</v>
      </c>
      <c r="KJK1534" s="375" t="s">
        <v>21280</v>
      </c>
      <c r="KJL1534" s="375" t="s">
        <v>21280</v>
      </c>
      <c r="KJM1534" s="375" t="s">
        <v>21280</v>
      </c>
      <c r="KJN1534" s="375" t="s">
        <v>21280</v>
      </c>
      <c r="KJO1534" s="375" t="s">
        <v>21280</v>
      </c>
      <c r="KJP1534" s="375" t="s">
        <v>21280</v>
      </c>
      <c r="KJQ1534" s="375" t="s">
        <v>21280</v>
      </c>
      <c r="KJR1534" s="375" t="s">
        <v>21280</v>
      </c>
      <c r="KJS1534" s="375" t="s">
        <v>21280</v>
      </c>
      <c r="KJT1534" s="375" t="s">
        <v>21280</v>
      </c>
      <c r="KJU1534" s="375" t="s">
        <v>21280</v>
      </c>
      <c r="KJV1534" s="375" t="s">
        <v>21280</v>
      </c>
      <c r="KJW1534" s="375" t="s">
        <v>21280</v>
      </c>
      <c r="KJX1534" s="375" t="s">
        <v>21280</v>
      </c>
      <c r="KJY1534" s="375" t="s">
        <v>21280</v>
      </c>
      <c r="KJZ1534" s="375" t="s">
        <v>21280</v>
      </c>
      <c r="KKA1534" s="375" t="s">
        <v>21280</v>
      </c>
      <c r="KKB1534" s="375" t="s">
        <v>21280</v>
      </c>
      <c r="KKC1534" s="375" t="s">
        <v>21280</v>
      </c>
      <c r="KKD1534" s="375" t="s">
        <v>21280</v>
      </c>
      <c r="KKE1534" s="375" t="s">
        <v>21280</v>
      </c>
      <c r="KKF1534" s="375" t="s">
        <v>21280</v>
      </c>
      <c r="KKG1534" s="375" t="s">
        <v>21280</v>
      </c>
      <c r="KKH1534" s="375" t="s">
        <v>21280</v>
      </c>
      <c r="KKI1534" s="375" t="s">
        <v>21280</v>
      </c>
      <c r="KKJ1534" s="375" t="s">
        <v>21280</v>
      </c>
      <c r="KKK1534" s="375" t="s">
        <v>21280</v>
      </c>
      <c r="KKL1534" s="375" t="s">
        <v>21280</v>
      </c>
      <c r="KKM1534" s="375" t="s">
        <v>21280</v>
      </c>
      <c r="KKN1534" s="375" t="s">
        <v>21280</v>
      </c>
      <c r="KKO1534" s="375" t="s">
        <v>21280</v>
      </c>
      <c r="KKP1534" s="375" t="s">
        <v>21280</v>
      </c>
      <c r="KKQ1534" s="375" t="s">
        <v>21280</v>
      </c>
      <c r="KKR1534" s="375" t="s">
        <v>21280</v>
      </c>
      <c r="KKS1534" s="375" t="s">
        <v>21280</v>
      </c>
      <c r="KKT1534" s="375" t="s">
        <v>21280</v>
      </c>
      <c r="KKU1534" s="375" t="s">
        <v>21280</v>
      </c>
      <c r="KKV1534" s="375" t="s">
        <v>21280</v>
      </c>
      <c r="KKW1534" s="375" t="s">
        <v>21280</v>
      </c>
      <c r="KKX1534" s="375" t="s">
        <v>21280</v>
      </c>
      <c r="KKY1534" s="375" t="s">
        <v>21280</v>
      </c>
      <c r="KKZ1534" s="375" t="s">
        <v>21280</v>
      </c>
      <c r="KLA1534" s="375" t="s">
        <v>21280</v>
      </c>
      <c r="KLB1534" s="375" t="s">
        <v>21280</v>
      </c>
      <c r="KLC1534" s="375" t="s">
        <v>21280</v>
      </c>
      <c r="KLD1534" s="375" t="s">
        <v>21280</v>
      </c>
      <c r="KLE1534" s="375" t="s">
        <v>21280</v>
      </c>
      <c r="KLF1534" s="375" t="s">
        <v>21280</v>
      </c>
      <c r="KLG1534" s="375" t="s">
        <v>21280</v>
      </c>
      <c r="KLH1534" s="375" t="s">
        <v>21280</v>
      </c>
      <c r="KLI1534" s="375" t="s">
        <v>21280</v>
      </c>
      <c r="KLJ1534" s="375" t="s">
        <v>21280</v>
      </c>
      <c r="KLK1534" s="375" t="s">
        <v>21280</v>
      </c>
      <c r="KLL1534" s="375" t="s">
        <v>21280</v>
      </c>
      <c r="KLM1534" s="375" t="s">
        <v>21280</v>
      </c>
      <c r="KLN1534" s="375" t="s">
        <v>21280</v>
      </c>
      <c r="KLO1534" s="375" t="s">
        <v>21280</v>
      </c>
      <c r="KLP1534" s="375" t="s">
        <v>21280</v>
      </c>
      <c r="KLQ1534" s="375" t="s">
        <v>21280</v>
      </c>
      <c r="KLR1534" s="375" t="s">
        <v>21280</v>
      </c>
      <c r="KLS1534" s="375" t="s">
        <v>21280</v>
      </c>
      <c r="KLT1534" s="375" t="s">
        <v>21280</v>
      </c>
      <c r="KLU1534" s="375" t="s">
        <v>21280</v>
      </c>
      <c r="KLV1534" s="375" t="s">
        <v>21280</v>
      </c>
      <c r="KLW1534" s="375" t="s">
        <v>21280</v>
      </c>
      <c r="KLX1534" s="375" t="s">
        <v>21280</v>
      </c>
      <c r="KLY1534" s="375" t="s">
        <v>21280</v>
      </c>
      <c r="KLZ1534" s="375" t="s">
        <v>21280</v>
      </c>
      <c r="KMA1534" s="375" t="s">
        <v>21280</v>
      </c>
      <c r="KMB1534" s="375" t="s">
        <v>21280</v>
      </c>
      <c r="KMC1534" s="375" t="s">
        <v>21280</v>
      </c>
      <c r="KMD1534" s="375" t="s">
        <v>21280</v>
      </c>
      <c r="KME1534" s="375" t="s">
        <v>21280</v>
      </c>
      <c r="KMF1534" s="375" t="s">
        <v>21280</v>
      </c>
      <c r="KMG1534" s="375" t="s">
        <v>21280</v>
      </c>
      <c r="KMH1534" s="375" t="s">
        <v>21280</v>
      </c>
      <c r="KMI1534" s="375" t="s">
        <v>21280</v>
      </c>
      <c r="KMJ1534" s="375" t="s">
        <v>21280</v>
      </c>
      <c r="KMK1534" s="375" t="s">
        <v>21280</v>
      </c>
      <c r="KML1534" s="375" t="s">
        <v>21280</v>
      </c>
      <c r="KMM1534" s="375" t="s">
        <v>21280</v>
      </c>
      <c r="KMN1534" s="375" t="s">
        <v>21280</v>
      </c>
      <c r="KMO1534" s="375" t="s">
        <v>21280</v>
      </c>
      <c r="KMP1534" s="375" t="s">
        <v>21280</v>
      </c>
      <c r="KMQ1534" s="375" t="s">
        <v>21280</v>
      </c>
      <c r="KMR1534" s="375" t="s">
        <v>21280</v>
      </c>
      <c r="KMS1534" s="375" t="s">
        <v>21280</v>
      </c>
      <c r="KMT1534" s="375" t="s">
        <v>21280</v>
      </c>
      <c r="KMU1534" s="375" t="s">
        <v>21280</v>
      </c>
      <c r="KMV1534" s="375" t="s">
        <v>21280</v>
      </c>
      <c r="KMW1534" s="375" t="s">
        <v>21280</v>
      </c>
      <c r="KMX1534" s="375" t="s">
        <v>21280</v>
      </c>
      <c r="KMY1534" s="375" t="s">
        <v>21280</v>
      </c>
      <c r="KMZ1534" s="375" t="s">
        <v>21280</v>
      </c>
      <c r="KNA1534" s="375" t="s">
        <v>21280</v>
      </c>
      <c r="KNB1534" s="375" t="s">
        <v>21280</v>
      </c>
      <c r="KNC1534" s="375" t="s">
        <v>21280</v>
      </c>
      <c r="KND1534" s="375" t="s">
        <v>21280</v>
      </c>
      <c r="KNE1534" s="375" t="s">
        <v>21280</v>
      </c>
      <c r="KNF1534" s="375" t="s">
        <v>21280</v>
      </c>
      <c r="KNG1534" s="375" t="s">
        <v>21280</v>
      </c>
      <c r="KNH1534" s="375" t="s">
        <v>21280</v>
      </c>
      <c r="KNI1534" s="375" t="s">
        <v>21280</v>
      </c>
      <c r="KNJ1534" s="375" t="s">
        <v>21280</v>
      </c>
      <c r="KNK1534" s="375" t="s">
        <v>21280</v>
      </c>
      <c r="KNL1534" s="375" t="s">
        <v>21280</v>
      </c>
      <c r="KNM1534" s="375" t="s">
        <v>21280</v>
      </c>
      <c r="KNN1534" s="375" t="s">
        <v>21280</v>
      </c>
      <c r="KNO1534" s="375" t="s">
        <v>21280</v>
      </c>
      <c r="KNP1534" s="375" t="s">
        <v>21280</v>
      </c>
      <c r="KNQ1534" s="375" t="s">
        <v>21280</v>
      </c>
      <c r="KNR1534" s="375" t="s">
        <v>21280</v>
      </c>
      <c r="KNS1534" s="375" t="s">
        <v>21280</v>
      </c>
      <c r="KNT1534" s="375" t="s">
        <v>21280</v>
      </c>
      <c r="KNU1534" s="375" t="s">
        <v>21280</v>
      </c>
      <c r="KNV1534" s="375" t="s">
        <v>21280</v>
      </c>
      <c r="KNW1534" s="375" t="s">
        <v>21280</v>
      </c>
      <c r="KNX1534" s="375" t="s">
        <v>21280</v>
      </c>
      <c r="KNY1534" s="375" t="s">
        <v>21280</v>
      </c>
      <c r="KNZ1534" s="375" t="s">
        <v>21280</v>
      </c>
      <c r="KOA1534" s="375" t="s">
        <v>21280</v>
      </c>
      <c r="KOB1534" s="375" t="s">
        <v>21280</v>
      </c>
      <c r="KOC1534" s="375" t="s">
        <v>21280</v>
      </c>
      <c r="KOD1534" s="375" t="s">
        <v>21280</v>
      </c>
      <c r="KOE1534" s="375" t="s">
        <v>21280</v>
      </c>
      <c r="KOF1534" s="375" t="s">
        <v>21280</v>
      </c>
      <c r="KOG1534" s="375" t="s">
        <v>21280</v>
      </c>
      <c r="KOH1534" s="375" t="s">
        <v>21280</v>
      </c>
      <c r="KOI1534" s="375" t="s">
        <v>21280</v>
      </c>
      <c r="KOJ1534" s="375" t="s">
        <v>21280</v>
      </c>
      <c r="KOK1534" s="375" t="s">
        <v>21280</v>
      </c>
      <c r="KOL1534" s="375" t="s">
        <v>21280</v>
      </c>
      <c r="KOM1534" s="375" t="s">
        <v>21280</v>
      </c>
      <c r="KON1534" s="375" t="s">
        <v>21280</v>
      </c>
      <c r="KOO1534" s="375" t="s">
        <v>21280</v>
      </c>
      <c r="KOP1534" s="375" t="s">
        <v>21280</v>
      </c>
      <c r="KOQ1534" s="375" t="s">
        <v>21280</v>
      </c>
      <c r="KOR1534" s="375" t="s">
        <v>21280</v>
      </c>
      <c r="KOS1534" s="375" t="s">
        <v>21280</v>
      </c>
      <c r="KOT1534" s="375" t="s">
        <v>21280</v>
      </c>
      <c r="KOU1534" s="375" t="s">
        <v>21280</v>
      </c>
      <c r="KOV1534" s="375" t="s">
        <v>21280</v>
      </c>
      <c r="KOW1534" s="375" t="s">
        <v>21280</v>
      </c>
      <c r="KOX1534" s="375" t="s">
        <v>21280</v>
      </c>
      <c r="KOY1534" s="375" t="s">
        <v>21280</v>
      </c>
      <c r="KOZ1534" s="375" t="s">
        <v>21280</v>
      </c>
      <c r="KPA1534" s="375" t="s">
        <v>21280</v>
      </c>
      <c r="KPB1534" s="375" t="s">
        <v>21280</v>
      </c>
      <c r="KPC1534" s="375" t="s">
        <v>21280</v>
      </c>
      <c r="KPD1534" s="375" t="s">
        <v>21280</v>
      </c>
      <c r="KPE1534" s="375" t="s">
        <v>21280</v>
      </c>
      <c r="KPF1534" s="375" t="s">
        <v>21280</v>
      </c>
      <c r="KPG1534" s="375" t="s">
        <v>21280</v>
      </c>
      <c r="KPH1534" s="375" t="s">
        <v>21280</v>
      </c>
      <c r="KPI1534" s="375" t="s">
        <v>21280</v>
      </c>
      <c r="KPJ1534" s="375" t="s">
        <v>21280</v>
      </c>
      <c r="KPK1534" s="375" t="s">
        <v>21280</v>
      </c>
      <c r="KPL1534" s="375" t="s">
        <v>21280</v>
      </c>
      <c r="KPM1534" s="375" t="s">
        <v>21280</v>
      </c>
      <c r="KPN1534" s="375" t="s">
        <v>21280</v>
      </c>
      <c r="KPO1534" s="375" t="s">
        <v>21280</v>
      </c>
      <c r="KPP1534" s="375" t="s">
        <v>21280</v>
      </c>
      <c r="KPQ1534" s="375" t="s">
        <v>21280</v>
      </c>
      <c r="KPR1534" s="375" t="s">
        <v>21280</v>
      </c>
      <c r="KPS1534" s="375" t="s">
        <v>21280</v>
      </c>
      <c r="KPT1534" s="375" t="s">
        <v>21280</v>
      </c>
      <c r="KPU1534" s="375" t="s">
        <v>21280</v>
      </c>
      <c r="KPV1534" s="375" t="s">
        <v>21280</v>
      </c>
      <c r="KPW1534" s="375" t="s">
        <v>21280</v>
      </c>
      <c r="KPX1534" s="375" t="s">
        <v>21280</v>
      </c>
      <c r="KPY1534" s="375" t="s">
        <v>21280</v>
      </c>
      <c r="KPZ1534" s="375" t="s">
        <v>21280</v>
      </c>
      <c r="KQA1534" s="375" t="s">
        <v>21280</v>
      </c>
      <c r="KQB1534" s="375" t="s">
        <v>21280</v>
      </c>
      <c r="KQC1534" s="375" t="s">
        <v>21280</v>
      </c>
      <c r="KQD1534" s="375" t="s">
        <v>21280</v>
      </c>
      <c r="KQE1534" s="375" t="s">
        <v>21280</v>
      </c>
      <c r="KQF1534" s="375" t="s">
        <v>21280</v>
      </c>
      <c r="KQG1534" s="375" t="s">
        <v>21280</v>
      </c>
      <c r="KQH1534" s="375" t="s">
        <v>21280</v>
      </c>
      <c r="KQI1534" s="375" t="s">
        <v>21280</v>
      </c>
      <c r="KQJ1534" s="375" t="s">
        <v>21280</v>
      </c>
      <c r="KQK1534" s="375" t="s">
        <v>21280</v>
      </c>
      <c r="KQL1534" s="375" t="s">
        <v>21280</v>
      </c>
      <c r="KQM1534" s="375" t="s">
        <v>21280</v>
      </c>
      <c r="KQN1534" s="375" t="s">
        <v>21280</v>
      </c>
      <c r="KQO1534" s="375" t="s">
        <v>21280</v>
      </c>
      <c r="KQP1534" s="375" t="s">
        <v>21280</v>
      </c>
      <c r="KQQ1534" s="375" t="s">
        <v>21280</v>
      </c>
      <c r="KQR1534" s="375" t="s">
        <v>21280</v>
      </c>
      <c r="KQS1534" s="375" t="s">
        <v>21280</v>
      </c>
      <c r="KQT1534" s="375" t="s">
        <v>21280</v>
      </c>
      <c r="KQU1534" s="375" t="s">
        <v>21280</v>
      </c>
      <c r="KQV1534" s="375" t="s">
        <v>21280</v>
      </c>
      <c r="KQW1534" s="375" t="s">
        <v>21280</v>
      </c>
      <c r="KQX1534" s="375" t="s">
        <v>21280</v>
      </c>
      <c r="KQY1534" s="375" t="s">
        <v>21280</v>
      </c>
      <c r="KQZ1534" s="375" t="s">
        <v>21280</v>
      </c>
      <c r="KRA1534" s="375" t="s">
        <v>21280</v>
      </c>
      <c r="KRB1534" s="375" t="s">
        <v>21280</v>
      </c>
      <c r="KRC1534" s="375" t="s">
        <v>21280</v>
      </c>
      <c r="KRD1534" s="375" t="s">
        <v>21280</v>
      </c>
      <c r="KRE1534" s="375" t="s">
        <v>21280</v>
      </c>
      <c r="KRF1534" s="375" t="s">
        <v>21280</v>
      </c>
      <c r="KRG1534" s="375" t="s">
        <v>21280</v>
      </c>
      <c r="KRH1534" s="375" t="s">
        <v>21280</v>
      </c>
      <c r="KRI1534" s="375" t="s">
        <v>21280</v>
      </c>
      <c r="KRJ1534" s="375" t="s">
        <v>21280</v>
      </c>
      <c r="KRK1534" s="375" t="s">
        <v>21280</v>
      </c>
      <c r="KRL1534" s="375" t="s">
        <v>21280</v>
      </c>
      <c r="KRM1534" s="375" t="s">
        <v>21280</v>
      </c>
      <c r="KRN1534" s="375" t="s">
        <v>21280</v>
      </c>
      <c r="KRO1534" s="375" t="s">
        <v>21280</v>
      </c>
      <c r="KRP1534" s="375" t="s">
        <v>21280</v>
      </c>
      <c r="KRQ1534" s="375" t="s">
        <v>21280</v>
      </c>
      <c r="KRR1534" s="375" t="s">
        <v>21280</v>
      </c>
      <c r="KRS1534" s="375" t="s">
        <v>21280</v>
      </c>
      <c r="KRT1534" s="375" t="s">
        <v>21280</v>
      </c>
      <c r="KRU1534" s="375" t="s">
        <v>21280</v>
      </c>
      <c r="KRV1534" s="375" t="s">
        <v>21280</v>
      </c>
      <c r="KRW1534" s="375" t="s">
        <v>21280</v>
      </c>
      <c r="KRX1534" s="375" t="s">
        <v>21280</v>
      </c>
      <c r="KRY1534" s="375" t="s">
        <v>21280</v>
      </c>
      <c r="KRZ1534" s="375" t="s">
        <v>21280</v>
      </c>
      <c r="KSA1534" s="375" t="s">
        <v>21280</v>
      </c>
      <c r="KSB1534" s="375" t="s">
        <v>21280</v>
      </c>
      <c r="KSC1534" s="375" t="s">
        <v>21280</v>
      </c>
      <c r="KSD1534" s="375" t="s">
        <v>21280</v>
      </c>
      <c r="KSE1534" s="375" t="s">
        <v>21280</v>
      </c>
      <c r="KSF1534" s="375" t="s">
        <v>21280</v>
      </c>
      <c r="KSG1534" s="375" t="s">
        <v>21280</v>
      </c>
      <c r="KSH1534" s="375" t="s">
        <v>21280</v>
      </c>
      <c r="KSI1534" s="375" t="s">
        <v>21280</v>
      </c>
      <c r="KSJ1534" s="375" t="s">
        <v>21280</v>
      </c>
      <c r="KSK1534" s="375" t="s">
        <v>21280</v>
      </c>
      <c r="KSL1534" s="375" t="s">
        <v>21280</v>
      </c>
      <c r="KSM1534" s="375" t="s">
        <v>21280</v>
      </c>
      <c r="KSN1534" s="375" t="s">
        <v>21280</v>
      </c>
      <c r="KSO1534" s="375" t="s">
        <v>21280</v>
      </c>
      <c r="KSP1534" s="375" t="s">
        <v>21280</v>
      </c>
      <c r="KSQ1534" s="375" t="s">
        <v>21280</v>
      </c>
      <c r="KSR1534" s="375" t="s">
        <v>21280</v>
      </c>
      <c r="KSS1534" s="375" t="s">
        <v>21280</v>
      </c>
      <c r="KST1534" s="375" t="s">
        <v>21280</v>
      </c>
      <c r="KSU1534" s="375" t="s">
        <v>21280</v>
      </c>
      <c r="KSV1534" s="375" t="s">
        <v>21280</v>
      </c>
      <c r="KSW1534" s="375" t="s">
        <v>21280</v>
      </c>
      <c r="KSX1534" s="375" t="s">
        <v>21280</v>
      </c>
      <c r="KSY1534" s="375" t="s">
        <v>21280</v>
      </c>
      <c r="KSZ1534" s="375" t="s">
        <v>21280</v>
      </c>
      <c r="KTA1534" s="375" t="s">
        <v>21280</v>
      </c>
      <c r="KTB1534" s="375" t="s">
        <v>21280</v>
      </c>
      <c r="KTC1534" s="375" t="s">
        <v>21280</v>
      </c>
      <c r="KTD1534" s="375" t="s">
        <v>21280</v>
      </c>
      <c r="KTE1534" s="375" t="s">
        <v>21280</v>
      </c>
      <c r="KTF1534" s="375" t="s">
        <v>21280</v>
      </c>
      <c r="KTG1534" s="375" t="s">
        <v>21280</v>
      </c>
      <c r="KTH1534" s="375" t="s">
        <v>21280</v>
      </c>
      <c r="KTI1534" s="375" t="s">
        <v>21280</v>
      </c>
      <c r="KTJ1534" s="375" t="s">
        <v>21280</v>
      </c>
      <c r="KTK1534" s="375" t="s">
        <v>21280</v>
      </c>
      <c r="KTL1534" s="375" t="s">
        <v>21280</v>
      </c>
      <c r="KTM1534" s="375" t="s">
        <v>21280</v>
      </c>
      <c r="KTN1534" s="375" t="s">
        <v>21280</v>
      </c>
      <c r="KTO1534" s="375" t="s">
        <v>21280</v>
      </c>
      <c r="KTP1534" s="375" t="s">
        <v>21280</v>
      </c>
      <c r="KTQ1534" s="375" t="s">
        <v>21280</v>
      </c>
      <c r="KTR1534" s="375" t="s">
        <v>21280</v>
      </c>
      <c r="KTS1534" s="375" t="s">
        <v>21280</v>
      </c>
      <c r="KTT1534" s="375" t="s">
        <v>21280</v>
      </c>
      <c r="KTU1534" s="375" t="s">
        <v>21280</v>
      </c>
      <c r="KTV1534" s="375" t="s">
        <v>21280</v>
      </c>
      <c r="KTW1534" s="375" t="s">
        <v>21280</v>
      </c>
      <c r="KTX1534" s="375" t="s">
        <v>21280</v>
      </c>
      <c r="KTY1534" s="375" t="s">
        <v>21280</v>
      </c>
      <c r="KTZ1534" s="375" t="s">
        <v>21280</v>
      </c>
      <c r="KUA1534" s="375" t="s">
        <v>21280</v>
      </c>
      <c r="KUB1534" s="375" t="s">
        <v>21280</v>
      </c>
      <c r="KUC1534" s="375" t="s">
        <v>21280</v>
      </c>
      <c r="KUD1534" s="375" t="s">
        <v>21280</v>
      </c>
      <c r="KUE1534" s="375" t="s">
        <v>21280</v>
      </c>
      <c r="KUF1534" s="375" t="s">
        <v>21280</v>
      </c>
      <c r="KUG1534" s="375" t="s">
        <v>21280</v>
      </c>
      <c r="KUH1534" s="375" t="s">
        <v>21280</v>
      </c>
      <c r="KUI1534" s="375" t="s">
        <v>21280</v>
      </c>
      <c r="KUJ1534" s="375" t="s">
        <v>21280</v>
      </c>
      <c r="KUK1534" s="375" t="s">
        <v>21280</v>
      </c>
      <c r="KUL1534" s="375" t="s">
        <v>21280</v>
      </c>
      <c r="KUM1534" s="375" t="s">
        <v>21280</v>
      </c>
      <c r="KUN1534" s="375" t="s">
        <v>21280</v>
      </c>
      <c r="KUO1534" s="375" t="s">
        <v>21280</v>
      </c>
      <c r="KUP1534" s="375" t="s">
        <v>21280</v>
      </c>
      <c r="KUQ1534" s="375" t="s">
        <v>21280</v>
      </c>
      <c r="KUR1534" s="375" t="s">
        <v>21280</v>
      </c>
      <c r="KUS1534" s="375" t="s">
        <v>21280</v>
      </c>
      <c r="KUT1534" s="375" t="s">
        <v>21280</v>
      </c>
      <c r="KUU1534" s="375" t="s">
        <v>21280</v>
      </c>
      <c r="KUV1534" s="375" t="s">
        <v>21280</v>
      </c>
      <c r="KUW1534" s="375" t="s">
        <v>21280</v>
      </c>
      <c r="KUX1534" s="375" t="s">
        <v>21280</v>
      </c>
      <c r="KUY1534" s="375" t="s">
        <v>21280</v>
      </c>
      <c r="KUZ1534" s="375" t="s">
        <v>21280</v>
      </c>
      <c r="KVA1534" s="375" t="s">
        <v>21280</v>
      </c>
      <c r="KVB1534" s="375" t="s">
        <v>21280</v>
      </c>
      <c r="KVC1534" s="375" t="s">
        <v>21280</v>
      </c>
      <c r="KVD1534" s="375" t="s">
        <v>21280</v>
      </c>
      <c r="KVE1534" s="375" t="s">
        <v>21280</v>
      </c>
      <c r="KVF1534" s="375" t="s">
        <v>21280</v>
      </c>
      <c r="KVG1534" s="375" t="s">
        <v>21280</v>
      </c>
      <c r="KVH1534" s="375" t="s">
        <v>21280</v>
      </c>
      <c r="KVI1534" s="375" t="s">
        <v>21280</v>
      </c>
      <c r="KVJ1534" s="375" t="s">
        <v>21280</v>
      </c>
      <c r="KVK1534" s="375" t="s">
        <v>21280</v>
      </c>
      <c r="KVL1534" s="375" t="s">
        <v>21280</v>
      </c>
      <c r="KVM1534" s="375" t="s">
        <v>21280</v>
      </c>
      <c r="KVN1534" s="375" t="s">
        <v>21280</v>
      </c>
      <c r="KVO1534" s="375" t="s">
        <v>21280</v>
      </c>
      <c r="KVP1534" s="375" t="s">
        <v>21280</v>
      </c>
      <c r="KVQ1534" s="375" t="s">
        <v>21280</v>
      </c>
      <c r="KVR1534" s="375" t="s">
        <v>21280</v>
      </c>
      <c r="KVS1534" s="375" t="s">
        <v>21280</v>
      </c>
      <c r="KVT1534" s="375" t="s">
        <v>21280</v>
      </c>
      <c r="KVU1534" s="375" t="s">
        <v>21280</v>
      </c>
      <c r="KVV1534" s="375" t="s">
        <v>21280</v>
      </c>
      <c r="KVW1534" s="375" t="s">
        <v>21280</v>
      </c>
      <c r="KVX1534" s="375" t="s">
        <v>21280</v>
      </c>
      <c r="KVY1534" s="375" t="s">
        <v>21280</v>
      </c>
      <c r="KVZ1534" s="375" t="s">
        <v>21280</v>
      </c>
      <c r="KWA1534" s="375" t="s">
        <v>21280</v>
      </c>
      <c r="KWB1534" s="375" t="s">
        <v>21280</v>
      </c>
      <c r="KWC1534" s="375" t="s">
        <v>21280</v>
      </c>
      <c r="KWD1534" s="375" t="s">
        <v>21280</v>
      </c>
      <c r="KWE1534" s="375" t="s">
        <v>21280</v>
      </c>
      <c r="KWF1534" s="375" t="s">
        <v>21280</v>
      </c>
      <c r="KWG1534" s="375" t="s">
        <v>21280</v>
      </c>
      <c r="KWH1534" s="375" t="s">
        <v>21280</v>
      </c>
      <c r="KWI1534" s="375" t="s">
        <v>21280</v>
      </c>
      <c r="KWJ1534" s="375" t="s">
        <v>21280</v>
      </c>
      <c r="KWK1534" s="375" t="s">
        <v>21280</v>
      </c>
      <c r="KWL1534" s="375" t="s">
        <v>21280</v>
      </c>
      <c r="KWM1534" s="375" t="s">
        <v>21280</v>
      </c>
      <c r="KWN1534" s="375" t="s">
        <v>21280</v>
      </c>
      <c r="KWO1534" s="375" t="s">
        <v>21280</v>
      </c>
      <c r="KWP1534" s="375" t="s">
        <v>21280</v>
      </c>
      <c r="KWQ1534" s="375" t="s">
        <v>21280</v>
      </c>
      <c r="KWR1534" s="375" t="s">
        <v>21280</v>
      </c>
      <c r="KWS1534" s="375" t="s">
        <v>21280</v>
      </c>
      <c r="KWT1534" s="375" t="s">
        <v>21280</v>
      </c>
      <c r="KWU1534" s="375" t="s">
        <v>21280</v>
      </c>
      <c r="KWV1534" s="375" t="s">
        <v>21280</v>
      </c>
      <c r="KWW1534" s="375" t="s">
        <v>21280</v>
      </c>
      <c r="KWX1534" s="375" t="s">
        <v>21280</v>
      </c>
      <c r="KWY1534" s="375" t="s">
        <v>21280</v>
      </c>
      <c r="KWZ1534" s="375" t="s">
        <v>21280</v>
      </c>
      <c r="KXA1534" s="375" t="s">
        <v>21280</v>
      </c>
      <c r="KXB1534" s="375" t="s">
        <v>21280</v>
      </c>
      <c r="KXC1534" s="375" t="s">
        <v>21280</v>
      </c>
      <c r="KXD1534" s="375" t="s">
        <v>21280</v>
      </c>
      <c r="KXE1534" s="375" t="s">
        <v>21280</v>
      </c>
      <c r="KXF1534" s="375" t="s">
        <v>21280</v>
      </c>
      <c r="KXG1534" s="375" t="s">
        <v>21280</v>
      </c>
      <c r="KXH1534" s="375" t="s">
        <v>21280</v>
      </c>
      <c r="KXI1534" s="375" t="s">
        <v>21280</v>
      </c>
      <c r="KXJ1534" s="375" t="s">
        <v>21280</v>
      </c>
      <c r="KXK1534" s="375" t="s">
        <v>21280</v>
      </c>
      <c r="KXL1534" s="375" t="s">
        <v>21280</v>
      </c>
      <c r="KXM1534" s="375" t="s">
        <v>21280</v>
      </c>
      <c r="KXN1534" s="375" t="s">
        <v>21280</v>
      </c>
      <c r="KXO1534" s="375" t="s">
        <v>21280</v>
      </c>
      <c r="KXP1534" s="375" t="s">
        <v>21280</v>
      </c>
      <c r="KXQ1534" s="375" t="s">
        <v>21280</v>
      </c>
      <c r="KXR1534" s="375" t="s">
        <v>21280</v>
      </c>
      <c r="KXS1534" s="375" t="s">
        <v>21280</v>
      </c>
      <c r="KXT1534" s="375" t="s">
        <v>21280</v>
      </c>
      <c r="KXU1534" s="375" t="s">
        <v>21280</v>
      </c>
      <c r="KXV1534" s="375" t="s">
        <v>21280</v>
      </c>
      <c r="KXW1534" s="375" t="s">
        <v>21280</v>
      </c>
      <c r="KXX1534" s="375" t="s">
        <v>21280</v>
      </c>
      <c r="KXY1534" s="375" t="s">
        <v>21280</v>
      </c>
      <c r="KXZ1534" s="375" t="s">
        <v>21280</v>
      </c>
      <c r="KYA1534" s="375" t="s">
        <v>21280</v>
      </c>
      <c r="KYB1534" s="375" t="s">
        <v>21280</v>
      </c>
      <c r="KYC1534" s="375" t="s">
        <v>21280</v>
      </c>
      <c r="KYD1534" s="375" t="s">
        <v>21280</v>
      </c>
      <c r="KYE1534" s="375" t="s">
        <v>21280</v>
      </c>
      <c r="KYF1534" s="375" t="s">
        <v>21280</v>
      </c>
      <c r="KYG1534" s="375" t="s">
        <v>21280</v>
      </c>
      <c r="KYH1534" s="375" t="s">
        <v>21280</v>
      </c>
      <c r="KYI1534" s="375" t="s">
        <v>21280</v>
      </c>
      <c r="KYJ1534" s="375" t="s">
        <v>21280</v>
      </c>
      <c r="KYK1534" s="375" t="s">
        <v>21280</v>
      </c>
      <c r="KYL1534" s="375" t="s">
        <v>21280</v>
      </c>
      <c r="KYM1534" s="375" t="s">
        <v>21280</v>
      </c>
      <c r="KYN1534" s="375" t="s">
        <v>21280</v>
      </c>
      <c r="KYO1534" s="375" t="s">
        <v>21280</v>
      </c>
      <c r="KYP1534" s="375" t="s">
        <v>21280</v>
      </c>
      <c r="KYQ1534" s="375" t="s">
        <v>21280</v>
      </c>
      <c r="KYR1534" s="375" t="s">
        <v>21280</v>
      </c>
      <c r="KYS1534" s="375" t="s">
        <v>21280</v>
      </c>
      <c r="KYT1534" s="375" t="s">
        <v>21280</v>
      </c>
      <c r="KYU1534" s="375" t="s">
        <v>21280</v>
      </c>
      <c r="KYV1534" s="375" t="s">
        <v>21280</v>
      </c>
      <c r="KYW1534" s="375" t="s">
        <v>21280</v>
      </c>
      <c r="KYX1534" s="375" t="s">
        <v>21280</v>
      </c>
      <c r="KYY1534" s="375" t="s">
        <v>21280</v>
      </c>
      <c r="KYZ1534" s="375" t="s">
        <v>21280</v>
      </c>
      <c r="KZA1534" s="375" t="s">
        <v>21280</v>
      </c>
      <c r="KZB1534" s="375" t="s">
        <v>21280</v>
      </c>
      <c r="KZC1534" s="375" t="s">
        <v>21280</v>
      </c>
      <c r="KZD1534" s="375" t="s">
        <v>21280</v>
      </c>
      <c r="KZE1534" s="375" t="s">
        <v>21280</v>
      </c>
      <c r="KZF1534" s="375" t="s">
        <v>21280</v>
      </c>
      <c r="KZG1534" s="375" t="s">
        <v>21280</v>
      </c>
      <c r="KZH1534" s="375" t="s">
        <v>21280</v>
      </c>
      <c r="KZI1534" s="375" t="s">
        <v>21280</v>
      </c>
      <c r="KZJ1534" s="375" t="s">
        <v>21280</v>
      </c>
      <c r="KZK1534" s="375" t="s">
        <v>21280</v>
      </c>
      <c r="KZL1534" s="375" t="s">
        <v>21280</v>
      </c>
      <c r="KZM1534" s="375" t="s">
        <v>21280</v>
      </c>
      <c r="KZN1534" s="375" t="s">
        <v>21280</v>
      </c>
      <c r="KZO1534" s="375" t="s">
        <v>21280</v>
      </c>
      <c r="KZP1534" s="375" t="s">
        <v>21280</v>
      </c>
      <c r="KZQ1534" s="375" t="s">
        <v>21280</v>
      </c>
      <c r="KZR1534" s="375" t="s">
        <v>21280</v>
      </c>
      <c r="KZS1534" s="375" t="s">
        <v>21280</v>
      </c>
      <c r="KZT1534" s="375" t="s">
        <v>21280</v>
      </c>
      <c r="KZU1534" s="375" t="s">
        <v>21280</v>
      </c>
      <c r="KZV1534" s="375" t="s">
        <v>21280</v>
      </c>
      <c r="KZW1534" s="375" t="s">
        <v>21280</v>
      </c>
      <c r="KZX1534" s="375" t="s">
        <v>21280</v>
      </c>
      <c r="KZY1534" s="375" t="s">
        <v>21280</v>
      </c>
      <c r="KZZ1534" s="375" t="s">
        <v>21280</v>
      </c>
      <c r="LAA1534" s="375" t="s">
        <v>21280</v>
      </c>
      <c r="LAB1534" s="375" t="s">
        <v>21280</v>
      </c>
      <c r="LAC1534" s="375" t="s">
        <v>21280</v>
      </c>
      <c r="LAD1534" s="375" t="s">
        <v>21280</v>
      </c>
      <c r="LAE1534" s="375" t="s">
        <v>21280</v>
      </c>
      <c r="LAF1534" s="375" t="s">
        <v>21280</v>
      </c>
      <c r="LAG1534" s="375" t="s">
        <v>21280</v>
      </c>
      <c r="LAH1534" s="375" t="s">
        <v>21280</v>
      </c>
      <c r="LAI1534" s="375" t="s">
        <v>21280</v>
      </c>
      <c r="LAJ1534" s="375" t="s">
        <v>21280</v>
      </c>
      <c r="LAK1534" s="375" t="s">
        <v>21280</v>
      </c>
      <c r="LAL1534" s="375" t="s">
        <v>21280</v>
      </c>
      <c r="LAM1534" s="375" t="s">
        <v>21280</v>
      </c>
      <c r="LAN1534" s="375" t="s">
        <v>21280</v>
      </c>
      <c r="LAO1534" s="375" t="s">
        <v>21280</v>
      </c>
      <c r="LAP1534" s="375" t="s">
        <v>21280</v>
      </c>
      <c r="LAQ1534" s="375" t="s">
        <v>21280</v>
      </c>
      <c r="LAR1534" s="375" t="s">
        <v>21280</v>
      </c>
      <c r="LAS1534" s="375" t="s">
        <v>21280</v>
      </c>
      <c r="LAT1534" s="375" t="s">
        <v>21280</v>
      </c>
      <c r="LAU1534" s="375" t="s">
        <v>21280</v>
      </c>
      <c r="LAV1534" s="375" t="s">
        <v>21280</v>
      </c>
      <c r="LAW1534" s="375" t="s">
        <v>21280</v>
      </c>
      <c r="LAX1534" s="375" t="s">
        <v>21280</v>
      </c>
      <c r="LAY1534" s="375" t="s">
        <v>21280</v>
      </c>
      <c r="LAZ1534" s="375" t="s">
        <v>21280</v>
      </c>
      <c r="LBA1534" s="375" t="s">
        <v>21280</v>
      </c>
      <c r="LBB1534" s="375" t="s">
        <v>21280</v>
      </c>
      <c r="LBC1534" s="375" t="s">
        <v>21280</v>
      </c>
      <c r="LBD1534" s="375" t="s">
        <v>21280</v>
      </c>
      <c r="LBE1534" s="375" t="s">
        <v>21280</v>
      </c>
      <c r="LBF1534" s="375" t="s">
        <v>21280</v>
      </c>
      <c r="LBG1534" s="375" t="s">
        <v>21280</v>
      </c>
      <c r="LBH1534" s="375" t="s">
        <v>21280</v>
      </c>
      <c r="LBI1534" s="375" t="s">
        <v>21280</v>
      </c>
      <c r="LBJ1534" s="375" t="s">
        <v>21280</v>
      </c>
      <c r="LBK1534" s="375" t="s">
        <v>21280</v>
      </c>
      <c r="LBL1534" s="375" t="s">
        <v>21280</v>
      </c>
      <c r="LBM1534" s="375" t="s">
        <v>21280</v>
      </c>
      <c r="LBN1534" s="375" t="s">
        <v>21280</v>
      </c>
      <c r="LBO1534" s="375" t="s">
        <v>21280</v>
      </c>
      <c r="LBP1534" s="375" t="s">
        <v>21280</v>
      </c>
      <c r="LBQ1534" s="375" t="s">
        <v>21280</v>
      </c>
      <c r="LBR1534" s="375" t="s">
        <v>21280</v>
      </c>
      <c r="LBS1534" s="375" t="s">
        <v>21280</v>
      </c>
      <c r="LBT1534" s="375" t="s">
        <v>21280</v>
      </c>
      <c r="LBU1534" s="375" t="s">
        <v>21280</v>
      </c>
      <c r="LBV1534" s="375" t="s">
        <v>21280</v>
      </c>
      <c r="LBW1534" s="375" t="s">
        <v>21280</v>
      </c>
      <c r="LBX1534" s="375" t="s">
        <v>21280</v>
      </c>
      <c r="LBY1534" s="375" t="s">
        <v>21280</v>
      </c>
      <c r="LBZ1534" s="375" t="s">
        <v>21280</v>
      </c>
      <c r="LCA1534" s="375" t="s">
        <v>21280</v>
      </c>
      <c r="LCB1534" s="375" t="s">
        <v>21280</v>
      </c>
      <c r="LCC1534" s="375" t="s">
        <v>21280</v>
      </c>
      <c r="LCD1534" s="375" t="s">
        <v>21280</v>
      </c>
      <c r="LCE1534" s="375" t="s">
        <v>21280</v>
      </c>
      <c r="LCF1534" s="375" t="s">
        <v>21280</v>
      </c>
      <c r="LCG1534" s="375" t="s">
        <v>21280</v>
      </c>
      <c r="LCH1534" s="375" t="s">
        <v>21280</v>
      </c>
      <c r="LCI1534" s="375" t="s">
        <v>21280</v>
      </c>
      <c r="LCJ1534" s="375" t="s">
        <v>21280</v>
      </c>
      <c r="LCK1534" s="375" t="s">
        <v>21280</v>
      </c>
      <c r="LCL1534" s="375" t="s">
        <v>21280</v>
      </c>
      <c r="LCM1534" s="375" t="s">
        <v>21280</v>
      </c>
      <c r="LCN1534" s="375" t="s">
        <v>21280</v>
      </c>
      <c r="LCO1534" s="375" t="s">
        <v>21280</v>
      </c>
      <c r="LCP1534" s="375" t="s">
        <v>21280</v>
      </c>
      <c r="LCQ1534" s="375" t="s">
        <v>21280</v>
      </c>
      <c r="LCR1534" s="375" t="s">
        <v>21280</v>
      </c>
      <c r="LCS1534" s="375" t="s">
        <v>21280</v>
      </c>
      <c r="LCT1534" s="375" t="s">
        <v>21280</v>
      </c>
      <c r="LCU1534" s="375" t="s">
        <v>21280</v>
      </c>
      <c r="LCV1534" s="375" t="s">
        <v>21280</v>
      </c>
      <c r="LCW1534" s="375" t="s">
        <v>21280</v>
      </c>
      <c r="LCX1534" s="375" t="s">
        <v>21280</v>
      </c>
      <c r="LCY1534" s="375" t="s">
        <v>21280</v>
      </c>
      <c r="LCZ1534" s="375" t="s">
        <v>21280</v>
      </c>
      <c r="LDA1534" s="375" t="s">
        <v>21280</v>
      </c>
      <c r="LDB1534" s="375" t="s">
        <v>21280</v>
      </c>
      <c r="LDC1534" s="375" t="s">
        <v>21280</v>
      </c>
      <c r="LDD1534" s="375" t="s">
        <v>21280</v>
      </c>
      <c r="LDE1534" s="375" t="s">
        <v>21280</v>
      </c>
      <c r="LDF1534" s="375" t="s">
        <v>21280</v>
      </c>
      <c r="LDG1534" s="375" t="s">
        <v>21280</v>
      </c>
      <c r="LDH1534" s="375" t="s">
        <v>21280</v>
      </c>
      <c r="LDI1534" s="375" t="s">
        <v>21280</v>
      </c>
      <c r="LDJ1534" s="375" t="s">
        <v>21280</v>
      </c>
      <c r="LDK1534" s="375" t="s">
        <v>21280</v>
      </c>
      <c r="LDL1534" s="375" t="s">
        <v>21280</v>
      </c>
      <c r="LDM1534" s="375" t="s">
        <v>21280</v>
      </c>
      <c r="LDN1534" s="375" t="s">
        <v>21280</v>
      </c>
      <c r="LDO1534" s="375" t="s">
        <v>21280</v>
      </c>
      <c r="LDP1534" s="375" t="s">
        <v>21280</v>
      </c>
      <c r="LDQ1534" s="375" t="s">
        <v>21280</v>
      </c>
      <c r="LDR1534" s="375" t="s">
        <v>21280</v>
      </c>
      <c r="LDS1534" s="375" t="s">
        <v>21280</v>
      </c>
      <c r="LDT1534" s="375" t="s">
        <v>21280</v>
      </c>
      <c r="LDU1534" s="375" t="s">
        <v>21280</v>
      </c>
      <c r="LDV1534" s="375" t="s">
        <v>21280</v>
      </c>
      <c r="LDW1534" s="375" t="s">
        <v>21280</v>
      </c>
      <c r="LDX1534" s="375" t="s">
        <v>21280</v>
      </c>
      <c r="LDY1534" s="375" t="s">
        <v>21280</v>
      </c>
      <c r="LDZ1534" s="375" t="s">
        <v>21280</v>
      </c>
      <c r="LEA1534" s="375" t="s">
        <v>21280</v>
      </c>
      <c r="LEB1534" s="375" t="s">
        <v>21280</v>
      </c>
      <c r="LEC1534" s="375" t="s">
        <v>21280</v>
      </c>
      <c r="LED1534" s="375" t="s">
        <v>21280</v>
      </c>
      <c r="LEE1534" s="375" t="s">
        <v>21280</v>
      </c>
      <c r="LEF1534" s="375" t="s">
        <v>21280</v>
      </c>
      <c r="LEG1534" s="375" t="s">
        <v>21280</v>
      </c>
      <c r="LEH1534" s="375" t="s">
        <v>21280</v>
      </c>
      <c r="LEI1534" s="375" t="s">
        <v>21280</v>
      </c>
      <c r="LEJ1534" s="375" t="s">
        <v>21280</v>
      </c>
      <c r="LEK1534" s="375" t="s">
        <v>21280</v>
      </c>
      <c r="LEL1534" s="375" t="s">
        <v>21280</v>
      </c>
      <c r="LEM1534" s="375" t="s">
        <v>21280</v>
      </c>
      <c r="LEN1534" s="375" t="s">
        <v>21280</v>
      </c>
      <c r="LEO1534" s="375" t="s">
        <v>21280</v>
      </c>
      <c r="LEP1534" s="375" t="s">
        <v>21280</v>
      </c>
      <c r="LEQ1534" s="375" t="s">
        <v>21280</v>
      </c>
      <c r="LER1534" s="375" t="s">
        <v>21280</v>
      </c>
      <c r="LES1534" s="375" t="s">
        <v>21280</v>
      </c>
      <c r="LET1534" s="375" t="s">
        <v>21280</v>
      </c>
      <c r="LEU1534" s="375" t="s">
        <v>21280</v>
      </c>
      <c r="LEV1534" s="375" t="s">
        <v>21280</v>
      </c>
      <c r="LEW1534" s="375" t="s">
        <v>21280</v>
      </c>
      <c r="LEX1534" s="375" t="s">
        <v>21280</v>
      </c>
      <c r="LEY1534" s="375" t="s">
        <v>21280</v>
      </c>
      <c r="LEZ1534" s="375" t="s">
        <v>21280</v>
      </c>
      <c r="LFA1534" s="375" t="s">
        <v>21280</v>
      </c>
      <c r="LFB1534" s="375" t="s">
        <v>21280</v>
      </c>
      <c r="LFC1534" s="375" t="s">
        <v>21280</v>
      </c>
      <c r="LFD1534" s="375" t="s">
        <v>21280</v>
      </c>
      <c r="LFE1534" s="375" t="s">
        <v>21280</v>
      </c>
      <c r="LFF1534" s="375" t="s">
        <v>21280</v>
      </c>
      <c r="LFG1534" s="375" t="s">
        <v>21280</v>
      </c>
      <c r="LFH1534" s="375" t="s">
        <v>21280</v>
      </c>
      <c r="LFI1534" s="375" t="s">
        <v>21280</v>
      </c>
      <c r="LFJ1534" s="375" t="s">
        <v>21280</v>
      </c>
      <c r="LFK1534" s="375" t="s">
        <v>21280</v>
      </c>
      <c r="LFL1534" s="375" t="s">
        <v>21280</v>
      </c>
      <c r="LFM1534" s="375" t="s">
        <v>21280</v>
      </c>
      <c r="LFN1534" s="375" t="s">
        <v>21280</v>
      </c>
      <c r="LFO1534" s="375" t="s">
        <v>21280</v>
      </c>
      <c r="LFP1534" s="375" t="s">
        <v>21280</v>
      </c>
      <c r="LFQ1534" s="375" t="s">
        <v>21280</v>
      </c>
      <c r="LFR1534" s="375" t="s">
        <v>21280</v>
      </c>
      <c r="LFS1534" s="375" t="s">
        <v>21280</v>
      </c>
      <c r="LFT1534" s="375" t="s">
        <v>21280</v>
      </c>
      <c r="LFU1534" s="375" t="s">
        <v>21280</v>
      </c>
      <c r="LFV1534" s="375" t="s">
        <v>21280</v>
      </c>
      <c r="LFW1534" s="375" t="s">
        <v>21280</v>
      </c>
      <c r="LFX1534" s="375" t="s">
        <v>21280</v>
      </c>
      <c r="LFY1534" s="375" t="s">
        <v>21280</v>
      </c>
      <c r="LFZ1534" s="375" t="s">
        <v>21280</v>
      </c>
      <c r="LGA1534" s="375" t="s">
        <v>21280</v>
      </c>
      <c r="LGB1534" s="375" t="s">
        <v>21280</v>
      </c>
      <c r="LGC1534" s="375" t="s">
        <v>21280</v>
      </c>
      <c r="LGD1534" s="375" t="s">
        <v>21280</v>
      </c>
      <c r="LGE1534" s="375" t="s">
        <v>21280</v>
      </c>
      <c r="LGF1534" s="375" t="s">
        <v>21280</v>
      </c>
      <c r="LGG1534" s="375" t="s">
        <v>21280</v>
      </c>
      <c r="LGH1534" s="375" t="s">
        <v>21280</v>
      </c>
      <c r="LGI1534" s="375" t="s">
        <v>21280</v>
      </c>
      <c r="LGJ1534" s="375" t="s">
        <v>21280</v>
      </c>
      <c r="LGK1534" s="375" t="s">
        <v>21280</v>
      </c>
      <c r="LGL1534" s="375" t="s">
        <v>21280</v>
      </c>
      <c r="LGM1534" s="375" t="s">
        <v>21280</v>
      </c>
      <c r="LGN1534" s="375" t="s">
        <v>21280</v>
      </c>
      <c r="LGO1534" s="375" t="s">
        <v>21280</v>
      </c>
      <c r="LGP1534" s="375" t="s">
        <v>21280</v>
      </c>
      <c r="LGQ1534" s="375" t="s">
        <v>21280</v>
      </c>
      <c r="LGR1534" s="375" t="s">
        <v>21280</v>
      </c>
      <c r="LGS1534" s="375" t="s">
        <v>21280</v>
      </c>
      <c r="LGT1534" s="375" t="s">
        <v>21280</v>
      </c>
      <c r="LGU1534" s="375" t="s">
        <v>21280</v>
      </c>
      <c r="LGV1534" s="375" t="s">
        <v>21280</v>
      </c>
      <c r="LGW1534" s="375" t="s">
        <v>21280</v>
      </c>
      <c r="LGX1534" s="375" t="s">
        <v>21280</v>
      </c>
      <c r="LGY1534" s="375" t="s">
        <v>21280</v>
      </c>
      <c r="LGZ1534" s="375" t="s">
        <v>21280</v>
      </c>
      <c r="LHA1534" s="375" t="s">
        <v>21280</v>
      </c>
      <c r="LHB1534" s="375" t="s">
        <v>21280</v>
      </c>
      <c r="LHC1534" s="375" t="s">
        <v>21280</v>
      </c>
      <c r="LHD1534" s="375" t="s">
        <v>21280</v>
      </c>
      <c r="LHE1534" s="375" t="s">
        <v>21280</v>
      </c>
      <c r="LHF1534" s="375" t="s">
        <v>21280</v>
      </c>
      <c r="LHG1534" s="375" t="s">
        <v>21280</v>
      </c>
      <c r="LHH1534" s="375" t="s">
        <v>21280</v>
      </c>
      <c r="LHI1534" s="375" t="s">
        <v>21280</v>
      </c>
      <c r="LHJ1534" s="375" t="s">
        <v>21280</v>
      </c>
      <c r="LHK1534" s="375" t="s">
        <v>21280</v>
      </c>
      <c r="LHL1534" s="375" t="s">
        <v>21280</v>
      </c>
      <c r="LHM1534" s="375" t="s">
        <v>21280</v>
      </c>
      <c r="LHN1534" s="375" t="s">
        <v>21280</v>
      </c>
      <c r="LHO1534" s="375" t="s">
        <v>21280</v>
      </c>
      <c r="LHP1534" s="375" t="s">
        <v>21280</v>
      </c>
      <c r="LHQ1534" s="375" t="s">
        <v>21280</v>
      </c>
      <c r="LHR1534" s="375" t="s">
        <v>21280</v>
      </c>
      <c r="LHS1534" s="375" t="s">
        <v>21280</v>
      </c>
      <c r="LHT1534" s="375" t="s">
        <v>21280</v>
      </c>
      <c r="LHU1534" s="375" t="s">
        <v>21280</v>
      </c>
      <c r="LHV1534" s="375" t="s">
        <v>21280</v>
      </c>
      <c r="LHW1534" s="375" t="s">
        <v>21280</v>
      </c>
      <c r="LHX1534" s="375" t="s">
        <v>21280</v>
      </c>
      <c r="LHY1534" s="375" t="s">
        <v>21280</v>
      </c>
      <c r="LHZ1534" s="375" t="s">
        <v>21280</v>
      </c>
      <c r="LIA1534" s="375" t="s">
        <v>21280</v>
      </c>
      <c r="LIB1534" s="375" t="s">
        <v>21280</v>
      </c>
      <c r="LIC1534" s="375" t="s">
        <v>21280</v>
      </c>
      <c r="LID1534" s="375" t="s">
        <v>21280</v>
      </c>
      <c r="LIE1534" s="375" t="s">
        <v>21280</v>
      </c>
      <c r="LIF1534" s="375" t="s">
        <v>21280</v>
      </c>
      <c r="LIG1534" s="375" t="s">
        <v>21280</v>
      </c>
      <c r="LIH1534" s="375" t="s">
        <v>21280</v>
      </c>
      <c r="LII1534" s="375" t="s">
        <v>21280</v>
      </c>
      <c r="LIJ1534" s="375" t="s">
        <v>21280</v>
      </c>
      <c r="LIK1534" s="375" t="s">
        <v>21280</v>
      </c>
      <c r="LIL1534" s="375" t="s">
        <v>21280</v>
      </c>
      <c r="LIM1534" s="375" t="s">
        <v>21280</v>
      </c>
      <c r="LIN1534" s="375" t="s">
        <v>21280</v>
      </c>
      <c r="LIO1534" s="375" t="s">
        <v>21280</v>
      </c>
      <c r="LIP1534" s="375" t="s">
        <v>21280</v>
      </c>
      <c r="LIQ1534" s="375" t="s">
        <v>21280</v>
      </c>
      <c r="LIR1534" s="375" t="s">
        <v>21280</v>
      </c>
      <c r="LIS1534" s="375" t="s">
        <v>21280</v>
      </c>
      <c r="LIT1534" s="375" t="s">
        <v>21280</v>
      </c>
      <c r="LIU1534" s="375" t="s">
        <v>21280</v>
      </c>
      <c r="LIV1534" s="375" t="s">
        <v>21280</v>
      </c>
      <c r="LIW1534" s="375" t="s">
        <v>21280</v>
      </c>
      <c r="LIX1534" s="375" t="s">
        <v>21280</v>
      </c>
      <c r="LIY1534" s="375" t="s">
        <v>21280</v>
      </c>
      <c r="LIZ1534" s="375" t="s">
        <v>21280</v>
      </c>
      <c r="LJA1534" s="375" t="s">
        <v>21280</v>
      </c>
      <c r="LJB1534" s="375" t="s">
        <v>21280</v>
      </c>
      <c r="LJC1534" s="375" t="s">
        <v>21280</v>
      </c>
      <c r="LJD1534" s="375" t="s">
        <v>21280</v>
      </c>
      <c r="LJE1534" s="375" t="s">
        <v>21280</v>
      </c>
      <c r="LJF1534" s="375" t="s">
        <v>21280</v>
      </c>
      <c r="LJG1534" s="375" t="s">
        <v>21280</v>
      </c>
      <c r="LJH1534" s="375" t="s">
        <v>21280</v>
      </c>
      <c r="LJI1534" s="375" t="s">
        <v>21280</v>
      </c>
      <c r="LJJ1534" s="375" t="s">
        <v>21280</v>
      </c>
      <c r="LJK1534" s="375" t="s">
        <v>21280</v>
      </c>
      <c r="LJL1534" s="375" t="s">
        <v>21280</v>
      </c>
      <c r="LJM1534" s="375" t="s">
        <v>21280</v>
      </c>
      <c r="LJN1534" s="375" t="s">
        <v>21280</v>
      </c>
      <c r="LJO1534" s="375" t="s">
        <v>21280</v>
      </c>
      <c r="LJP1534" s="375" t="s">
        <v>21280</v>
      </c>
      <c r="LJQ1534" s="375" t="s">
        <v>21280</v>
      </c>
      <c r="LJR1534" s="375" t="s">
        <v>21280</v>
      </c>
      <c r="LJS1534" s="375" t="s">
        <v>21280</v>
      </c>
      <c r="LJT1534" s="375" t="s">
        <v>21280</v>
      </c>
      <c r="LJU1534" s="375" t="s">
        <v>21280</v>
      </c>
      <c r="LJV1534" s="375" t="s">
        <v>21280</v>
      </c>
      <c r="LJW1534" s="375" t="s">
        <v>21280</v>
      </c>
      <c r="LJX1534" s="375" t="s">
        <v>21280</v>
      </c>
      <c r="LJY1534" s="375" t="s">
        <v>21280</v>
      </c>
      <c r="LJZ1534" s="375" t="s">
        <v>21280</v>
      </c>
      <c r="LKA1534" s="375" t="s">
        <v>21280</v>
      </c>
      <c r="LKB1534" s="375" t="s">
        <v>21280</v>
      </c>
      <c r="LKC1534" s="375" t="s">
        <v>21280</v>
      </c>
      <c r="LKD1534" s="375" t="s">
        <v>21280</v>
      </c>
      <c r="LKE1534" s="375" t="s">
        <v>21280</v>
      </c>
      <c r="LKF1534" s="375" t="s">
        <v>21280</v>
      </c>
      <c r="LKG1534" s="375" t="s">
        <v>21280</v>
      </c>
      <c r="LKH1534" s="375" t="s">
        <v>21280</v>
      </c>
      <c r="LKI1534" s="375" t="s">
        <v>21280</v>
      </c>
      <c r="LKJ1534" s="375" t="s">
        <v>21280</v>
      </c>
      <c r="LKK1534" s="375" t="s">
        <v>21280</v>
      </c>
      <c r="LKL1534" s="375" t="s">
        <v>21280</v>
      </c>
      <c r="LKM1534" s="375" t="s">
        <v>21280</v>
      </c>
      <c r="LKN1534" s="375" t="s">
        <v>21280</v>
      </c>
      <c r="LKO1534" s="375" t="s">
        <v>21280</v>
      </c>
      <c r="LKP1534" s="375" t="s">
        <v>21280</v>
      </c>
      <c r="LKQ1534" s="375" t="s">
        <v>21280</v>
      </c>
      <c r="LKR1534" s="375" t="s">
        <v>21280</v>
      </c>
      <c r="LKS1534" s="375" t="s">
        <v>21280</v>
      </c>
      <c r="LKT1534" s="375" t="s">
        <v>21280</v>
      </c>
      <c r="LKU1534" s="375" t="s">
        <v>21280</v>
      </c>
      <c r="LKV1534" s="375" t="s">
        <v>21280</v>
      </c>
      <c r="LKW1534" s="375" t="s">
        <v>21280</v>
      </c>
      <c r="LKX1534" s="375" t="s">
        <v>21280</v>
      </c>
      <c r="LKY1534" s="375" t="s">
        <v>21280</v>
      </c>
      <c r="LKZ1534" s="375" t="s">
        <v>21280</v>
      </c>
      <c r="LLA1534" s="375" t="s">
        <v>21280</v>
      </c>
      <c r="LLB1534" s="375" t="s">
        <v>21280</v>
      </c>
      <c r="LLC1534" s="375" t="s">
        <v>21280</v>
      </c>
      <c r="LLD1534" s="375" t="s">
        <v>21280</v>
      </c>
      <c r="LLE1534" s="375" t="s">
        <v>21280</v>
      </c>
      <c r="LLF1534" s="375" t="s">
        <v>21280</v>
      </c>
      <c r="LLG1534" s="375" t="s">
        <v>21280</v>
      </c>
      <c r="LLH1534" s="375" t="s">
        <v>21280</v>
      </c>
      <c r="LLI1534" s="375" t="s">
        <v>21280</v>
      </c>
      <c r="LLJ1534" s="375" t="s">
        <v>21280</v>
      </c>
      <c r="LLK1534" s="375" t="s">
        <v>21280</v>
      </c>
      <c r="LLL1534" s="375" t="s">
        <v>21280</v>
      </c>
      <c r="LLM1534" s="375" t="s">
        <v>21280</v>
      </c>
      <c r="LLN1534" s="375" t="s">
        <v>21280</v>
      </c>
      <c r="LLO1534" s="375" t="s">
        <v>21280</v>
      </c>
      <c r="LLP1534" s="375" t="s">
        <v>21280</v>
      </c>
      <c r="LLQ1534" s="375" t="s">
        <v>21280</v>
      </c>
      <c r="LLR1534" s="375" t="s">
        <v>21280</v>
      </c>
      <c r="LLS1534" s="375" t="s">
        <v>21280</v>
      </c>
      <c r="LLT1534" s="375" t="s">
        <v>21280</v>
      </c>
      <c r="LLU1534" s="375" t="s">
        <v>21280</v>
      </c>
      <c r="LLV1534" s="375" t="s">
        <v>21280</v>
      </c>
      <c r="LLW1534" s="375" t="s">
        <v>21280</v>
      </c>
      <c r="LLX1534" s="375" t="s">
        <v>21280</v>
      </c>
      <c r="LLY1534" s="375" t="s">
        <v>21280</v>
      </c>
      <c r="LLZ1534" s="375" t="s">
        <v>21280</v>
      </c>
      <c r="LMA1534" s="375" t="s">
        <v>21280</v>
      </c>
      <c r="LMB1534" s="375" t="s">
        <v>21280</v>
      </c>
      <c r="LMC1534" s="375" t="s">
        <v>21280</v>
      </c>
      <c r="LMD1534" s="375" t="s">
        <v>21280</v>
      </c>
      <c r="LME1534" s="375" t="s">
        <v>21280</v>
      </c>
      <c r="LMF1534" s="375" t="s">
        <v>21280</v>
      </c>
      <c r="LMG1534" s="375" t="s">
        <v>21280</v>
      </c>
      <c r="LMH1534" s="375" t="s">
        <v>21280</v>
      </c>
      <c r="LMI1534" s="375" t="s">
        <v>21280</v>
      </c>
      <c r="LMJ1534" s="375" t="s">
        <v>21280</v>
      </c>
      <c r="LMK1534" s="375" t="s">
        <v>21280</v>
      </c>
      <c r="LML1534" s="375" t="s">
        <v>21280</v>
      </c>
      <c r="LMM1534" s="375" t="s">
        <v>21280</v>
      </c>
      <c r="LMN1534" s="375" t="s">
        <v>21280</v>
      </c>
      <c r="LMO1534" s="375" t="s">
        <v>21280</v>
      </c>
      <c r="LMP1534" s="375" t="s">
        <v>21280</v>
      </c>
      <c r="LMQ1534" s="375" t="s">
        <v>21280</v>
      </c>
      <c r="LMR1534" s="375" t="s">
        <v>21280</v>
      </c>
      <c r="LMS1534" s="375" t="s">
        <v>21280</v>
      </c>
      <c r="LMT1534" s="375" t="s">
        <v>21280</v>
      </c>
      <c r="LMU1534" s="375" t="s">
        <v>21280</v>
      </c>
      <c r="LMV1534" s="375" t="s">
        <v>21280</v>
      </c>
      <c r="LMW1534" s="375" t="s">
        <v>21280</v>
      </c>
      <c r="LMX1534" s="375" t="s">
        <v>21280</v>
      </c>
      <c r="LMY1534" s="375" t="s">
        <v>21280</v>
      </c>
      <c r="LMZ1534" s="375" t="s">
        <v>21280</v>
      </c>
      <c r="LNA1534" s="375" t="s">
        <v>21280</v>
      </c>
      <c r="LNB1534" s="375" t="s">
        <v>21280</v>
      </c>
      <c r="LNC1534" s="375" t="s">
        <v>21280</v>
      </c>
      <c r="LND1534" s="375" t="s">
        <v>21280</v>
      </c>
      <c r="LNE1534" s="375" t="s">
        <v>21280</v>
      </c>
      <c r="LNF1534" s="375" t="s">
        <v>21280</v>
      </c>
      <c r="LNG1534" s="375" t="s">
        <v>21280</v>
      </c>
      <c r="LNH1534" s="375" t="s">
        <v>21280</v>
      </c>
      <c r="LNI1534" s="375" t="s">
        <v>21280</v>
      </c>
      <c r="LNJ1534" s="375" t="s">
        <v>21280</v>
      </c>
      <c r="LNK1534" s="375" t="s">
        <v>21280</v>
      </c>
      <c r="LNL1534" s="375" t="s">
        <v>21280</v>
      </c>
      <c r="LNM1534" s="375" t="s">
        <v>21280</v>
      </c>
      <c r="LNN1534" s="375" t="s">
        <v>21280</v>
      </c>
      <c r="LNO1534" s="375" t="s">
        <v>21280</v>
      </c>
      <c r="LNP1534" s="375" t="s">
        <v>21280</v>
      </c>
      <c r="LNQ1534" s="375" t="s">
        <v>21280</v>
      </c>
      <c r="LNR1534" s="375" t="s">
        <v>21280</v>
      </c>
      <c r="LNS1534" s="375" t="s">
        <v>21280</v>
      </c>
      <c r="LNT1534" s="375" t="s">
        <v>21280</v>
      </c>
      <c r="LNU1534" s="375" t="s">
        <v>21280</v>
      </c>
      <c r="LNV1534" s="375" t="s">
        <v>21280</v>
      </c>
      <c r="LNW1534" s="375" t="s">
        <v>21280</v>
      </c>
      <c r="LNX1534" s="375" t="s">
        <v>21280</v>
      </c>
      <c r="LNY1534" s="375" t="s">
        <v>21280</v>
      </c>
      <c r="LNZ1534" s="375" t="s">
        <v>21280</v>
      </c>
      <c r="LOA1534" s="375" t="s">
        <v>21280</v>
      </c>
      <c r="LOB1534" s="375" t="s">
        <v>21280</v>
      </c>
      <c r="LOC1534" s="375" t="s">
        <v>21280</v>
      </c>
      <c r="LOD1534" s="375" t="s">
        <v>21280</v>
      </c>
      <c r="LOE1534" s="375" t="s">
        <v>21280</v>
      </c>
      <c r="LOF1534" s="375" t="s">
        <v>21280</v>
      </c>
      <c r="LOG1534" s="375" t="s">
        <v>21280</v>
      </c>
      <c r="LOH1534" s="375" t="s">
        <v>21280</v>
      </c>
      <c r="LOI1534" s="375" t="s">
        <v>21280</v>
      </c>
      <c r="LOJ1534" s="375" t="s">
        <v>21280</v>
      </c>
      <c r="LOK1534" s="375" t="s">
        <v>21280</v>
      </c>
      <c r="LOL1534" s="375" t="s">
        <v>21280</v>
      </c>
      <c r="LOM1534" s="375" t="s">
        <v>21280</v>
      </c>
      <c r="LON1534" s="375" t="s">
        <v>21280</v>
      </c>
      <c r="LOO1534" s="375" t="s">
        <v>21280</v>
      </c>
      <c r="LOP1534" s="375" t="s">
        <v>21280</v>
      </c>
      <c r="LOQ1534" s="375" t="s">
        <v>21280</v>
      </c>
      <c r="LOR1534" s="375" t="s">
        <v>21280</v>
      </c>
      <c r="LOS1534" s="375" t="s">
        <v>21280</v>
      </c>
      <c r="LOT1534" s="375" t="s">
        <v>21280</v>
      </c>
      <c r="LOU1534" s="375" t="s">
        <v>21280</v>
      </c>
      <c r="LOV1534" s="375" t="s">
        <v>21280</v>
      </c>
      <c r="LOW1534" s="375" t="s">
        <v>21280</v>
      </c>
      <c r="LOX1534" s="375" t="s">
        <v>21280</v>
      </c>
      <c r="LOY1534" s="375" t="s">
        <v>21280</v>
      </c>
      <c r="LOZ1534" s="375" t="s">
        <v>21280</v>
      </c>
      <c r="LPA1534" s="375" t="s">
        <v>21280</v>
      </c>
      <c r="LPB1534" s="375" t="s">
        <v>21280</v>
      </c>
      <c r="LPC1534" s="375" t="s">
        <v>21280</v>
      </c>
      <c r="LPD1534" s="375" t="s">
        <v>21280</v>
      </c>
      <c r="LPE1534" s="375" t="s">
        <v>21280</v>
      </c>
      <c r="LPF1534" s="375" t="s">
        <v>21280</v>
      </c>
      <c r="LPG1534" s="375" t="s">
        <v>21280</v>
      </c>
      <c r="LPH1534" s="375" t="s">
        <v>21280</v>
      </c>
      <c r="LPI1534" s="375" t="s">
        <v>21280</v>
      </c>
      <c r="LPJ1534" s="375" t="s">
        <v>21280</v>
      </c>
      <c r="LPK1534" s="375" t="s">
        <v>21280</v>
      </c>
      <c r="LPL1534" s="375" t="s">
        <v>21280</v>
      </c>
      <c r="LPM1534" s="375" t="s">
        <v>21280</v>
      </c>
      <c r="LPN1534" s="375" t="s">
        <v>21280</v>
      </c>
      <c r="LPO1534" s="375" t="s">
        <v>21280</v>
      </c>
      <c r="LPP1534" s="375" t="s">
        <v>21280</v>
      </c>
      <c r="LPQ1534" s="375" t="s">
        <v>21280</v>
      </c>
      <c r="LPR1534" s="375" t="s">
        <v>21280</v>
      </c>
      <c r="LPS1534" s="375" t="s">
        <v>21280</v>
      </c>
      <c r="LPT1534" s="375" t="s">
        <v>21280</v>
      </c>
      <c r="LPU1534" s="375" t="s">
        <v>21280</v>
      </c>
      <c r="LPV1534" s="375" t="s">
        <v>21280</v>
      </c>
      <c r="LPW1534" s="375" t="s">
        <v>21280</v>
      </c>
      <c r="LPX1534" s="375" t="s">
        <v>21280</v>
      </c>
      <c r="LPY1534" s="375" t="s">
        <v>21280</v>
      </c>
      <c r="LPZ1534" s="375" t="s">
        <v>21280</v>
      </c>
      <c r="LQA1534" s="375" t="s">
        <v>21280</v>
      </c>
      <c r="LQB1534" s="375" t="s">
        <v>21280</v>
      </c>
      <c r="LQC1534" s="375" t="s">
        <v>21280</v>
      </c>
      <c r="LQD1534" s="375" t="s">
        <v>21280</v>
      </c>
      <c r="LQE1534" s="375" t="s">
        <v>21280</v>
      </c>
      <c r="LQF1534" s="375" t="s">
        <v>21280</v>
      </c>
      <c r="LQG1534" s="375" t="s">
        <v>21280</v>
      </c>
      <c r="LQH1534" s="375" t="s">
        <v>21280</v>
      </c>
      <c r="LQI1534" s="375" t="s">
        <v>21280</v>
      </c>
      <c r="LQJ1534" s="375" t="s">
        <v>21280</v>
      </c>
      <c r="LQK1534" s="375" t="s">
        <v>21280</v>
      </c>
      <c r="LQL1534" s="375" t="s">
        <v>21280</v>
      </c>
      <c r="LQM1534" s="375" t="s">
        <v>21280</v>
      </c>
      <c r="LQN1534" s="375" t="s">
        <v>21280</v>
      </c>
      <c r="LQO1534" s="375" t="s">
        <v>21280</v>
      </c>
      <c r="LQP1534" s="375" t="s">
        <v>21280</v>
      </c>
      <c r="LQQ1534" s="375" t="s">
        <v>21280</v>
      </c>
      <c r="LQR1534" s="375" t="s">
        <v>21280</v>
      </c>
      <c r="LQS1534" s="375" t="s">
        <v>21280</v>
      </c>
      <c r="LQT1534" s="375" t="s">
        <v>21280</v>
      </c>
      <c r="LQU1534" s="375" t="s">
        <v>21280</v>
      </c>
      <c r="LQV1534" s="375" t="s">
        <v>21280</v>
      </c>
      <c r="LQW1534" s="375" t="s">
        <v>21280</v>
      </c>
      <c r="LQX1534" s="375" t="s">
        <v>21280</v>
      </c>
      <c r="LQY1534" s="375" t="s">
        <v>21280</v>
      </c>
      <c r="LQZ1534" s="375" t="s">
        <v>21280</v>
      </c>
      <c r="LRA1534" s="375" t="s">
        <v>21280</v>
      </c>
      <c r="LRB1534" s="375" t="s">
        <v>21280</v>
      </c>
      <c r="LRC1534" s="375" t="s">
        <v>21280</v>
      </c>
      <c r="LRD1534" s="375" t="s">
        <v>21280</v>
      </c>
      <c r="LRE1534" s="375" t="s">
        <v>21280</v>
      </c>
      <c r="LRF1534" s="375" t="s">
        <v>21280</v>
      </c>
      <c r="LRG1534" s="375" t="s">
        <v>21280</v>
      </c>
      <c r="LRH1534" s="375" t="s">
        <v>21280</v>
      </c>
      <c r="LRI1534" s="375" t="s">
        <v>21280</v>
      </c>
      <c r="LRJ1534" s="375" t="s">
        <v>21280</v>
      </c>
      <c r="LRK1534" s="375" t="s">
        <v>21280</v>
      </c>
      <c r="LRL1534" s="375" t="s">
        <v>21280</v>
      </c>
      <c r="LRM1534" s="375" t="s">
        <v>21280</v>
      </c>
      <c r="LRN1534" s="375" t="s">
        <v>21280</v>
      </c>
      <c r="LRO1534" s="375" t="s">
        <v>21280</v>
      </c>
      <c r="LRP1534" s="375" t="s">
        <v>21280</v>
      </c>
      <c r="LRQ1534" s="375" t="s">
        <v>21280</v>
      </c>
      <c r="LRR1534" s="375" t="s">
        <v>21280</v>
      </c>
      <c r="LRS1534" s="375" t="s">
        <v>21280</v>
      </c>
      <c r="LRT1534" s="375" t="s">
        <v>21280</v>
      </c>
      <c r="LRU1534" s="375" t="s">
        <v>21280</v>
      </c>
      <c r="LRV1534" s="375" t="s">
        <v>21280</v>
      </c>
      <c r="LRW1534" s="375" t="s">
        <v>21280</v>
      </c>
      <c r="LRX1534" s="375" t="s">
        <v>21280</v>
      </c>
      <c r="LRY1534" s="375" t="s">
        <v>21280</v>
      </c>
      <c r="LRZ1534" s="375" t="s">
        <v>21280</v>
      </c>
      <c r="LSA1534" s="375" t="s">
        <v>21280</v>
      </c>
      <c r="LSB1534" s="375" t="s">
        <v>21280</v>
      </c>
      <c r="LSC1534" s="375" t="s">
        <v>21280</v>
      </c>
      <c r="LSD1534" s="375" t="s">
        <v>21280</v>
      </c>
      <c r="LSE1534" s="375" t="s">
        <v>21280</v>
      </c>
      <c r="LSF1534" s="375" t="s">
        <v>21280</v>
      </c>
      <c r="LSG1534" s="375" t="s">
        <v>21280</v>
      </c>
      <c r="LSH1534" s="375" t="s">
        <v>21280</v>
      </c>
      <c r="LSI1534" s="375" t="s">
        <v>21280</v>
      </c>
      <c r="LSJ1534" s="375" t="s">
        <v>21280</v>
      </c>
      <c r="LSK1534" s="375" t="s">
        <v>21280</v>
      </c>
      <c r="LSL1534" s="375" t="s">
        <v>21280</v>
      </c>
      <c r="LSM1534" s="375" t="s">
        <v>21280</v>
      </c>
      <c r="LSN1534" s="375" t="s">
        <v>21280</v>
      </c>
      <c r="LSO1534" s="375" t="s">
        <v>21280</v>
      </c>
      <c r="LSP1534" s="375" t="s">
        <v>21280</v>
      </c>
      <c r="LSQ1534" s="375" t="s">
        <v>21280</v>
      </c>
      <c r="LSR1534" s="375" t="s">
        <v>21280</v>
      </c>
      <c r="LSS1534" s="375" t="s">
        <v>21280</v>
      </c>
      <c r="LST1534" s="375" t="s">
        <v>21280</v>
      </c>
      <c r="LSU1534" s="375" t="s">
        <v>21280</v>
      </c>
      <c r="LSV1534" s="375" t="s">
        <v>21280</v>
      </c>
      <c r="LSW1534" s="375" t="s">
        <v>21280</v>
      </c>
      <c r="LSX1534" s="375" t="s">
        <v>21280</v>
      </c>
      <c r="LSY1534" s="375" t="s">
        <v>21280</v>
      </c>
      <c r="LSZ1534" s="375" t="s">
        <v>21280</v>
      </c>
      <c r="LTA1534" s="375" t="s">
        <v>21280</v>
      </c>
      <c r="LTB1534" s="375" t="s">
        <v>21280</v>
      </c>
      <c r="LTC1534" s="375" t="s">
        <v>21280</v>
      </c>
      <c r="LTD1534" s="375" t="s">
        <v>21280</v>
      </c>
      <c r="LTE1534" s="375" t="s">
        <v>21280</v>
      </c>
      <c r="LTF1534" s="375" t="s">
        <v>21280</v>
      </c>
      <c r="LTG1534" s="375" t="s">
        <v>21280</v>
      </c>
      <c r="LTH1534" s="375" t="s">
        <v>21280</v>
      </c>
      <c r="LTI1534" s="375" t="s">
        <v>21280</v>
      </c>
      <c r="LTJ1534" s="375" t="s">
        <v>21280</v>
      </c>
      <c r="LTK1534" s="375" t="s">
        <v>21280</v>
      </c>
      <c r="LTL1534" s="375" t="s">
        <v>21280</v>
      </c>
      <c r="LTM1534" s="375" t="s">
        <v>21280</v>
      </c>
      <c r="LTN1534" s="375" t="s">
        <v>21280</v>
      </c>
      <c r="LTO1534" s="375" t="s">
        <v>21280</v>
      </c>
      <c r="LTP1534" s="375" t="s">
        <v>21280</v>
      </c>
      <c r="LTQ1534" s="375" t="s">
        <v>21280</v>
      </c>
      <c r="LTR1534" s="375" t="s">
        <v>21280</v>
      </c>
      <c r="LTS1534" s="375" t="s">
        <v>21280</v>
      </c>
      <c r="LTT1534" s="375" t="s">
        <v>21280</v>
      </c>
      <c r="LTU1534" s="375" t="s">
        <v>21280</v>
      </c>
      <c r="LTV1534" s="375" t="s">
        <v>21280</v>
      </c>
      <c r="LTW1534" s="375" t="s">
        <v>21280</v>
      </c>
      <c r="LTX1534" s="375" t="s">
        <v>21280</v>
      </c>
      <c r="LTY1534" s="375" t="s">
        <v>21280</v>
      </c>
      <c r="LTZ1534" s="375" t="s">
        <v>21280</v>
      </c>
      <c r="LUA1534" s="375" t="s">
        <v>21280</v>
      </c>
      <c r="LUB1534" s="375" t="s">
        <v>21280</v>
      </c>
      <c r="LUC1534" s="375" t="s">
        <v>21280</v>
      </c>
      <c r="LUD1534" s="375" t="s">
        <v>21280</v>
      </c>
      <c r="LUE1534" s="375" t="s">
        <v>21280</v>
      </c>
      <c r="LUF1534" s="375" t="s">
        <v>21280</v>
      </c>
      <c r="LUG1534" s="375" t="s">
        <v>21280</v>
      </c>
      <c r="LUH1534" s="375" t="s">
        <v>21280</v>
      </c>
      <c r="LUI1534" s="375" t="s">
        <v>21280</v>
      </c>
      <c r="LUJ1534" s="375" t="s">
        <v>21280</v>
      </c>
      <c r="LUK1534" s="375" t="s">
        <v>21280</v>
      </c>
      <c r="LUL1534" s="375" t="s">
        <v>21280</v>
      </c>
      <c r="LUM1534" s="375" t="s">
        <v>21280</v>
      </c>
      <c r="LUN1534" s="375" t="s">
        <v>21280</v>
      </c>
      <c r="LUO1534" s="375" t="s">
        <v>21280</v>
      </c>
      <c r="LUP1534" s="375" t="s">
        <v>21280</v>
      </c>
      <c r="LUQ1534" s="375" t="s">
        <v>21280</v>
      </c>
      <c r="LUR1534" s="375" t="s">
        <v>21280</v>
      </c>
      <c r="LUS1534" s="375" t="s">
        <v>21280</v>
      </c>
      <c r="LUT1534" s="375" t="s">
        <v>21280</v>
      </c>
      <c r="LUU1534" s="375" t="s">
        <v>21280</v>
      </c>
      <c r="LUV1534" s="375" t="s">
        <v>21280</v>
      </c>
      <c r="LUW1534" s="375" t="s">
        <v>21280</v>
      </c>
      <c r="LUX1534" s="375" t="s">
        <v>21280</v>
      </c>
      <c r="LUY1534" s="375" t="s">
        <v>21280</v>
      </c>
      <c r="LUZ1534" s="375" t="s">
        <v>21280</v>
      </c>
      <c r="LVA1534" s="375" t="s">
        <v>21280</v>
      </c>
      <c r="LVB1534" s="375" t="s">
        <v>21280</v>
      </c>
      <c r="LVC1534" s="375" t="s">
        <v>21280</v>
      </c>
      <c r="LVD1534" s="375" t="s">
        <v>21280</v>
      </c>
      <c r="LVE1534" s="375" t="s">
        <v>21280</v>
      </c>
      <c r="LVF1534" s="375" t="s">
        <v>21280</v>
      </c>
      <c r="LVG1534" s="375" t="s">
        <v>21280</v>
      </c>
      <c r="LVH1534" s="375" t="s">
        <v>21280</v>
      </c>
      <c r="LVI1534" s="375" t="s">
        <v>21280</v>
      </c>
      <c r="LVJ1534" s="375" t="s">
        <v>21280</v>
      </c>
      <c r="LVK1534" s="375" t="s">
        <v>21280</v>
      </c>
      <c r="LVL1534" s="375" t="s">
        <v>21280</v>
      </c>
      <c r="LVM1534" s="375" t="s">
        <v>21280</v>
      </c>
      <c r="LVN1534" s="375" t="s">
        <v>21280</v>
      </c>
      <c r="LVO1534" s="375" t="s">
        <v>21280</v>
      </c>
      <c r="LVP1534" s="375" t="s">
        <v>21280</v>
      </c>
      <c r="LVQ1534" s="375" t="s">
        <v>21280</v>
      </c>
      <c r="LVR1534" s="375" t="s">
        <v>21280</v>
      </c>
      <c r="LVS1534" s="375" t="s">
        <v>21280</v>
      </c>
      <c r="LVT1534" s="375" t="s">
        <v>21280</v>
      </c>
      <c r="LVU1534" s="375" t="s">
        <v>21280</v>
      </c>
      <c r="LVV1534" s="375" t="s">
        <v>21280</v>
      </c>
      <c r="LVW1534" s="375" t="s">
        <v>21280</v>
      </c>
      <c r="LVX1534" s="375" t="s">
        <v>21280</v>
      </c>
      <c r="LVY1534" s="375" t="s">
        <v>21280</v>
      </c>
      <c r="LVZ1534" s="375" t="s">
        <v>21280</v>
      </c>
      <c r="LWA1534" s="375" t="s">
        <v>21280</v>
      </c>
      <c r="LWB1534" s="375" t="s">
        <v>21280</v>
      </c>
      <c r="LWC1534" s="375" t="s">
        <v>21280</v>
      </c>
      <c r="LWD1534" s="375" t="s">
        <v>21280</v>
      </c>
      <c r="LWE1534" s="375" t="s">
        <v>21280</v>
      </c>
      <c r="LWF1534" s="375" t="s">
        <v>21280</v>
      </c>
      <c r="LWG1534" s="375" t="s">
        <v>21280</v>
      </c>
      <c r="LWH1534" s="375" t="s">
        <v>21280</v>
      </c>
      <c r="LWI1534" s="375" t="s">
        <v>21280</v>
      </c>
      <c r="LWJ1534" s="375" t="s">
        <v>21280</v>
      </c>
      <c r="LWK1534" s="375" t="s">
        <v>21280</v>
      </c>
      <c r="LWL1534" s="375" t="s">
        <v>21280</v>
      </c>
      <c r="LWM1534" s="375" t="s">
        <v>21280</v>
      </c>
      <c r="LWN1534" s="375" t="s">
        <v>21280</v>
      </c>
      <c r="LWO1534" s="375" t="s">
        <v>21280</v>
      </c>
      <c r="LWP1534" s="375" t="s">
        <v>21280</v>
      </c>
      <c r="LWQ1534" s="375" t="s">
        <v>21280</v>
      </c>
      <c r="LWR1534" s="375" t="s">
        <v>21280</v>
      </c>
      <c r="LWS1534" s="375" t="s">
        <v>21280</v>
      </c>
      <c r="LWT1534" s="375" t="s">
        <v>21280</v>
      </c>
      <c r="LWU1534" s="375" t="s">
        <v>21280</v>
      </c>
      <c r="LWV1534" s="375" t="s">
        <v>21280</v>
      </c>
      <c r="LWW1534" s="375" t="s">
        <v>21280</v>
      </c>
      <c r="LWX1534" s="375" t="s">
        <v>21280</v>
      </c>
      <c r="LWY1534" s="375" t="s">
        <v>21280</v>
      </c>
      <c r="LWZ1534" s="375" t="s">
        <v>21280</v>
      </c>
      <c r="LXA1534" s="375" t="s">
        <v>21280</v>
      </c>
      <c r="LXB1534" s="375" t="s">
        <v>21280</v>
      </c>
      <c r="LXC1534" s="375" t="s">
        <v>21280</v>
      </c>
      <c r="LXD1534" s="375" t="s">
        <v>21280</v>
      </c>
      <c r="LXE1534" s="375" t="s">
        <v>21280</v>
      </c>
      <c r="LXF1534" s="375" t="s">
        <v>21280</v>
      </c>
      <c r="LXG1534" s="375" t="s">
        <v>21280</v>
      </c>
      <c r="LXH1534" s="375" t="s">
        <v>21280</v>
      </c>
      <c r="LXI1534" s="375" t="s">
        <v>21280</v>
      </c>
      <c r="LXJ1534" s="375" t="s">
        <v>21280</v>
      </c>
      <c r="LXK1534" s="375" t="s">
        <v>21280</v>
      </c>
      <c r="LXL1534" s="375" t="s">
        <v>21280</v>
      </c>
      <c r="LXM1534" s="375" t="s">
        <v>21280</v>
      </c>
      <c r="LXN1534" s="375" t="s">
        <v>21280</v>
      </c>
      <c r="LXO1534" s="375" t="s">
        <v>21280</v>
      </c>
      <c r="LXP1534" s="375" t="s">
        <v>21280</v>
      </c>
      <c r="LXQ1534" s="375" t="s">
        <v>21280</v>
      </c>
      <c r="LXR1534" s="375" t="s">
        <v>21280</v>
      </c>
      <c r="LXS1534" s="375" t="s">
        <v>21280</v>
      </c>
      <c r="LXT1534" s="375" t="s">
        <v>21280</v>
      </c>
      <c r="LXU1534" s="375" t="s">
        <v>21280</v>
      </c>
      <c r="LXV1534" s="375" t="s">
        <v>21280</v>
      </c>
      <c r="LXW1534" s="375" t="s">
        <v>21280</v>
      </c>
      <c r="LXX1534" s="375" t="s">
        <v>21280</v>
      </c>
      <c r="LXY1534" s="375" t="s">
        <v>21280</v>
      </c>
      <c r="LXZ1534" s="375" t="s">
        <v>21280</v>
      </c>
      <c r="LYA1534" s="375" t="s">
        <v>21280</v>
      </c>
      <c r="LYB1534" s="375" t="s">
        <v>21280</v>
      </c>
      <c r="LYC1534" s="375" t="s">
        <v>21280</v>
      </c>
      <c r="LYD1534" s="375" t="s">
        <v>21280</v>
      </c>
      <c r="LYE1534" s="375" t="s">
        <v>21280</v>
      </c>
      <c r="LYF1534" s="375" t="s">
        <v>21280</v>
      </c>
      <c r="LYG1534" s="375" t="s">
        <v>21280</v>
      </c>
      <c r="LYH1534" s="375" t="s">
        <v>21280</v>
      </c>
      <c r="LYI1534" s="375" t="s">
        <v>21280</v>
      </c>
      <c r="LYJ1534" s="375" t="s">
        <v>21280</v>
      </c>
      <c r="LYK1534" s="375" t="s">
        <v>21280</v>
      </c>
      <c r="LYL1534" s="375" t="s">
        <v>21280</v>
      </c>
      <c r="LYM1534" s="375" t="s">
        <v>21280</v>
      </c>
      <c r="LYN1534" s="375" t="s">
        <v>21280</v>
      </c>
      <c r="LYO1534" s="375" t="s">
        <v>21280</v>
      </c>
      <c r="LYP1534" s="375" t="s">
        <v>21280</v>
      </c>
      <c r="LYQ1534" s="375" t="s">
        <v>21280</v>
      </c>
      <c r="LYR1534" s="375" t="s">
        <v>21280</v>
      </c>
      <c r="LYS1534" s="375" t="s">
        <v>21280</v>
      </c>
      <c r="LYT1534" s="375" t="s">
        <v>21280</v>
      </c>
      <c r="LYU1534" s="375" t="s">
        <v>21280</v>
      </c>
      <c r="LYV1534" s="375" t="s">
        <v>21280</v>
      </c>
      <c r="LYW1534" s="375" t="s">
        <v>21280</v>
      </c>
      <c r="LYX1534" s="375" t="s">
        <v>21280</v>
      </c>
      <c r="LYY1534" s="375" t="s">
        <v>21280</v>
      </c>
      <c r="LYZ1534" s="375" t="s">
        <v>21280</v>
      </c>
      <c r="LZA1534" s="375" t="s">
        <v>21280</v>
      </c>
      <c r="LZB1534" s="375" t="s">
        <v>21280</v>
      </c>
      <c r="LZC1534" s="375" t="s">
        <v>21280</v>
      </c>
      <c r="LZD1534" s="375" t="s">
        <v>21280</v>
      </c>
      <c r="LZE1534" s="375" t="s">
        <v>21280</v>
      </c>
      <c r="LZF1534" s="375" t="s">
        <v>21280</v>
      </c>
      <c r="LZG1534" s="375" t="s">
        <v>21280</v>
      </c>
      <c r="LZH1534" s="375" t="s">
        <v>21280</v>
      </c>
      <c r="LZI1534" s="375" t="s">
        <v>21280</v>
      </c>
      <c r="LZJ1534" s="375" t="s">
        <v>21280</v>
      </c>
      <c r="LZK1534" s="375" t="s">
        <v>21280</v>
      </c>
      <c r="LZL1534" s="375" t="s">
        <v>21280</v>
      </c>
      <c r="LZM1534" s="375" t="s">
        <v>21280</v>
      </c>
      <c r="LZN1534" s="375" t="s">
        <v>21280</v>
      </c>
      <c r="LZO1534" s="375" t="s">
        <v>21280</v>
      </c>
      <c r="LZP1534" s="375" t="s">
        <v>21280</v>
      </c>
      <c r="LZQ1534" s="375" t="s">
        <v>21280</v>
      </c>
      <c r="LZR1534" s="375" t="s">
        <v>21280</v>
      </c>
      <c r="LZS1534" s="375" t="s">
        <v>21280</v>
      </c>
      <c r="LZT1534" s="375" t="s">
        <v>21280</v>
      </c>
      <c r="LZU1534" s="375" t="s">
        <v>21280</v>
      </c>
      <c r="LZV1534" s="375" t="s">
        <v>21280</v>
      </c>
      <c r="LZW1534" s="375" t="s">
        <v>21280</v>
      </c>
      <c r="LZX1534" s="375" t="s">
        <v>21280</v>
      </c>
      <c r="LZY1534" s="375" t="s">
        <v>21280</v>
      </c>
      <c r="LZZ1534" s="375" t="s">
        <v>21280</v>
      </c>
      <c r="MAA1534" s="375" t="s">
        <v>21280</v>
      </c>
      <c r="MAB1534" s="375" t="s">
        <v>21280</v>
      </c>
      <c r="MAC1534" s="375" t="s">
        <v>21280</v>
      </c>
      <c r="MAD1534" s="375" t="s">
        <v>21280</v>
      </c>
      <c r="MAE1534" s="375" t="s">
        <v>21280</v>
      </c>
      <c r="MAF1534" s="375" t="s">
        <v>21280</v>
      </c>
      <c r="MAG1534" s="375" t="s">
        <v>21280</v>
      </c>
      <c r="MAH1534" s="375" t="s">
        <v>21280</v>
      </c>
      <c r="MAI1534" s="375" t="s">
        <v>21280</v>
      </c>
      <c r="MAJ1534" s="375" t="s">
        <v>21280</v>
      </c>
      <c r="MAK1534" s="375" t="s">
        <v>21280</v>
      </c>
      <c r="MAL1534" s="375" t="s">
        <v>21280</v>
      </c>
      <c r="MAM1534" s="375" t="s">
        <v>21280</v>
      </c>
      <c r="MAN1534" s="375" t="s">
        <v>21280</v>
      </c>
      <c r="MAO1534" s="375" t="s">
        <v>21280</v>
      </c>
      <c r="MAP1534" s="375" t="s">
        <v>21280</v>
      </c>
      <c r="MAQ1534" s="375" t="s">
        <v>21280</v>
      </c>
      <c r="MAR1534" s="375" t="s">
        <v>21280</v>
      </c>
      <c r="MAS1534" s="375" t="s">
        <v>21280</v>
      </c>
      <c r="MAT1534" s="375" t="s">
        <v>21280</v>
      </c>
      <c r="MAU1534" s="375" t="s">
        <v>21280</v>
      </c>
      <c r="MAV1534" s="375" t="s">
        <v>21280</v>
      </c>
      <c r="MAW1534" s="375" t="s">
        <v>21280</v>
      </c>
      <c r="MAX1534" s="375" t="s">
        <v>21280</v>
      </c>
      <c r="MAY1534" s="375" t="s">
        <v>21280</v>
      </c>
      <c r="MAZ1534" s="375" t="s">
        <v>21280</v>
      </c>
      <c r="MBA1534" s="375" t="s">
        <v>21280</v>
      </c>
      <c r="MBB1534" s="375" t="s">
        <v>21280</v>
      </c>
      <c r="MBC1534" s="375" t="s">
        <v>21280</v>
      </c>
      <c r="MBD1534" s="375" t="s">
        <v>21280</v>
      </c>
      <c r="MBE1534" s="375" t="s">
        <v>21280</v>
      </c>
      <c r="MBF1534" s="375" t="s">
        <v>21280</v>
      </c>
      <c r="MBG1534" s="375" t="s">
        <v>21280</v>
      </c>
      <c r="MBH1534" s="375" t="s">
        <v>21280</v>
      </c>
      <c r="MBI1534" s="375" t="s">
        <v>21280</v>
      </c>
      <c r="MBJ1534" s="375" t="s">
        <v>21280</v>
      </c>
      <c r="MBK1534" s="375" t="s">
        <v>21280</v>
      </c>
      <c r="MBL1534" s="375" t="s">
        <v>21280</v>
      </c>
      <c r="MBM1534" s="375" t="s">
        <v>21280</v>
      </c>
      <c r="MBN1534" s="375" t="s">
        <v>21280</v>
      </c>
      <c r="MBO1534" s="375" t="s">
        <v>21280</v>
      </c>
      <c r="MBP1534" s="375" t="s">
        <v>21280</v>
      </c>
      <c r="MBQ1534" s="375" t="s">
        <v>21280</v>
      </c>
      <c r="MBR1534" s="375" t="s">
        <v>21280</v>
      </c>
      <c r="MBS1534" s="375" t="s">
        <v>21280</v>
      </c>
      <c r="MBT1534" s="375" t="s">
        <v>21280</v>
      </c>
      <c r="MBU1534" s="375" t="s">
        <v>21280</v>
      </c>
      <c r="MBV1534" s="375" t="s">
        <v>21280</v>
      </c>
      <c r="MBW1534" s="375" t="s">
        <v>21280</v>
      </c>
      <c r="MBX1534" s="375" t="s">
        <v>21280</v>
      </c>
      <c r="MBY1534" s="375" t="s">
        <v>21280</v>
      </c>
      <c r="MBZ1534" s="375" t="s">
        <v>21280</v>
      </c>
      <c r="MCA1534" s="375" t="s">
        <v>21280</v>
      </c>
      <c r="MCB1534" s="375" t="s">
        <v>21280</v>
      </c>
      <c r="MCC1534" s="375" t="s">
        <v>21280</v>
      </c>
      <c r="MCD1534" s="375" t="s">
        <v>21280</v>
      </c>
      <c r="MCE1534" s="375" t="s">
        <v>21280</v>
      </c>
      <c r="MCF1534" s="375" t="s">
        <v>21280</v>
      </c>
      <c r="MCG1534" s="375" t="s">
        <v>21280</v>
      </c>
      <c r="MCH1534" s="375" t="s">
        <v>21280</v>
      </c>
      <c r="MCI1534" s="375" t="s">
        <v>21280</v>
      </c>
      <c r="MCJ1534" s="375" t="s">
        <v>21280</v>
      </c>
      <c r="MCK1534" s="375" t="s">
        <v>21280</v>
      </c>
      <c r="MCL1534" s="375" t="s">
        <v>21280</v>
      </c>
      <c r="MCM1534" s="375" t="s">
        <v>21280</v>
      </c>
      <c r="MCN1534" s="375" t="s">
        <v>21280</v>
      </c>
      <c r="MCO1534" s="375" t="s">
        <v>21280</v>
      </c>
      <c r="MCP1534" s="375" t="s">
        <v>21280</v>
      </c>
      <c r="MCQ1534" s="375" t="s">
        <v>21280</v>
      </c>
      <c r="MCR1534" s="375" t="s">
        <v>21280</v>
      </c>
      <c r="MCS1534" s="375" t="s">
        <v>21280</v>
      </c>
      <c r="MCT1534" s="375" t="s">
        <v>21280</v>
      </c>
      <c r="MCU1534" s="375" t="s">
        <v>21280</v>
      </c>
      <c r="MCV1534" s="375" t="s">
        <v>21280</v>
      </c>
      <c r="MCW1534" s="375" t="s">
        <v>21280</v>
      </c>
      <c r="MCX1534" s="375" t="s">
        <v>21280</v>
      </c>
      <c r="MCY1534" s="375" t="s">
        <v>21280</v>
      </c>
      <c r="MCZ1534" s="375" t="s">
        <v>21280</v>
      </c>
      <c r="MDA1534" s="375" t="s">
        <v>21280</v>
      </c>
      <c r="MDB1534" s="375" t="s">
        <v>21280</v>
      </c>
      <c r="MDC1534" s="375" t="s">
        <v>21280</v>
      </c>
      <c r="MDD1534" s="375" t="s">
        <v>21280</v>
      </c>
      <c r="MDE1534" s="375" t="s">
        <v>21280</v>
      </c>
      <c r="MDF1534" s="375" t="s">
        <v>21280</v>
      </c>
      <c r="MDG1534" s="375" t="s">
        <v>21280</v>
      </c>
      <c r="MDH1534" s="375" t="s">
        <v>21280</v>
      </c>
      <c r="MDI1534" s="375" t="s">
        <v>21280</v>
      </c>
      <c r="MDJ1534" s="375" t="s">
        <v>21280</v>
      </c>
      <c r="MDK1534" s="375" t="s">
        <v>21280</v>
      </c>
      <c r="MDL1534" s="375" t="s">
        <v>21280</v>
      </c>
      <c r="MDM1534" s="375" t="s">
        <v>21280</v>
      </c>
      <c r="MDN1534" s="375" t="s">
        <v>21280</v>
      </c>
      <c r="MDO1534" s="375" t="s">
        <v>21280</v>
      </c>
      <c r="MDP1534" s="375" t="s">
        <v>21280</v>
      </c>
      <c r="MDQ1534" s="375" t="s">
        <v>21280</v>
      </c>
      <c r="MDR1534" s="375" t="s">
        <v>21280</v>
      </c>
      <c r="MDS1534" s="375" t="s">
        <v>21280</v>
      </c>
      <c r="MDT1534" s="375" t="s">
        <v>21280</v>
      </c>
      <c r="MDU1534" s="375" t="s">
        <v>21280</v>
      </c>
      <c r="MDV1534" s="375" t="s">
        <v>21280</v>
      </c>
      <c r="MDW1534" s="375" t="s">
        <v>21280</v>
      </c>
      <c r="MDX1534" s="375" t="s">
        <v>21280</v>
      </c>
      <c r="MDY1534" s="375" t="s">
        <v>21280</v>
      </c>
      <c r="MDZ1534" s="375" t="s">
        <v>21280</v>
      </c>
      <c r="MEA1534" s="375" t="s">
        <v>21280</v>
      </c>
      <c r="MEB1534" s="375" t="s">
        <v>21280</v>
      </c>
      <c r="MEC1534" s="375" t="s">
        <v>21280</v>
      </c>
      <c r="MED1534" s="375" t="s">
        <v>21280</v>
      </c>
      <c r="MEE1534" s="375" t="s">
        <v>21280</v>
      </c>
      <c r="MEF1534" s="375" t="s">
        <v>21280</v>
      </c>
      <c r="MEG1534" s="375" t="s">
        <v>21280</v>
      </c>
      <c r="MEH1534" s="375" t="s">
        <v>21280</v>
      </c>
      <c r="MEI1534" s="375" t="s">
        <v>21280</v>
      </c>
      <c r="MEJ1534" s="375" t="s">
        <v>21280</v>
      </c>
      <c r="MEK1534" s="375" t="s">
        <v>21280</v>
      </c>
      <c r="MEL1534" s="375" t="s">
        <v>21280</v>
      </c>
      <c r="MEM1534" s="375" t="s">
        <v>21280</v>
      </c>
      <c r="MEN1534" s="375" t="s">
        <v>21280</v>
      </c>
      <c r="MEO1534" s="375" t="s">
        <v>21280</v>
      </c>
      <c r="MEP1534" s="375" t="s">
        <v>21280</v>
      </c>
      <c r="MEQ1534" s="375" t="s">
        <v>21280</v>
      </c>
      <c r="MER1534" s="375" t="s">
        <v>21280</v>
      </c>
      <c r="MES1534" s="375" t="s">
        <v>21280</v>
      </c>
      <c r="MET1534" s="375" t="s">
        <v>21280</v>
      </c>
      <c r="MEU1534" s="375" t="s">
        <v>21280</v>
      </c>
      <c r="MEV1534" s="375" t="s">
        <v>21280</v>
      </c>
      <c r="MEW1534" s="375" t="s">
        <v>21280</v>
      </c>
      <c r="MEX1534" s="375" t="s">
        <v>21280</v>
      </c>
      <c r="MEY1534" s="375" t="s">
        <v>21280</v>
      </c>
      <c r="MEZ1534" s="375" t="s">
        <v>21280</v>
      </c>
      <c r="MFA1534" s="375" t="s">
        <v>21280</v>
      </c>
      <c r="MFB1534" s="375" t="s">
        <v>21280</v>
      </c>
      <c r="MFC1534" s="375" t="s">
        <v>21280</v>
      </c>
      <c r="MFD1534" s="375" t="s">
        <v>21280</v>
      </c>
      <c r="MFE1534" s="375" t="s">
        <v>21280</v>
      </c>
      <c r="MFF1534" s="375" t="s">
        <v>21280</v>
      </c>
      <c r="MFG1534" s="375" t="s">
        <v>21280</v>
      </c>
      <c r="MFH1534" s="375" t="s">
        <v>21280</v>
      </c>
      <c r="MFI1534" s="375" t="s">
        <v>21280</v>
      </c>
      <c r="MFJ1534" s="375" t="s">
        <v>21280</v>
      </c>
      <c r="MFK1534" s="375" t="s">
        <v>21280</v>
      </c>
      <c r="MFL1534" s="375" t="s">
        <v>21280</v>
      </c>
      <c r="MFM1534" s="375" t="s">
        <v>21280</v>
      </c>
      <c r="MFN1534" s="375" t="s">
        <v>21280</v>
      </c>
      <c r="MFO1534" s="375" t="s">
        <v>21280</v>
      </c>
      <c r="MFP1534" s="375" t="s">
        <v>21280</v>
      </c>
      <c r="MFQ1534" s="375" t="s">
        <v>21280</v>
      </c>
      <c r="MFR1534" s="375" t="s">
        <v>21280</v>
      </c>
      <c r="MFS1534" s="375" t="s">
        <v>21280</v>
      </c>
      <c r="MFT1534" s="375" t="s">
        <v>21280</v>
      </c>
      <c r="MFU1534" s="375" t="s">
        <v>21280</v>
      </c>
      <c r="MFV1534" s="375" t="s">
        <v>21280</v>
      </c>
      <c r="MFW1534" s="375" t="s">
        <v>21280</v>
      </c>
      <c r="MFX1534" s="375" t="s">
        <v>21280</v>
      </c>
      <c r="MFY1534" s="375" t="s">
        <v>21280</v>
      </c>
      <c r="MFZ1534" s="375" t="s">
        <v>21280</v>
      </c>
      <c r="MGA1534" s="375" t="s">
        <v>21280</v>
      </c>
      <c r="MGB1534" s="375" t="s">
        <v>21280</v>
      </c>
      <c r="MGC1534" s="375" t="s">
        <v>21280</v>
      </c>
      <c r="MGD1534" s="375" t="s">
        <v>21280</v>
      </c>
      <c r="MGE1534" s="375" t="s">
        <v>21280</v>
      </c>
      <c r="MGF1534" s="375" t="s">
        <v>21280</v>
      </c>
      <c r="MGG1534" s="375" t="s">
        <v>21280</v>
      </c>
      <c r="MGH1534" s="375" t="s">
        <v>21280</v>
      </c>
      <c r="MGI1534" s="375" t="s">
        <v>21280</v>
      </c>
      <c r="MGJ1534" s="375" t="s">
        <v>21280</v>
      </c>
      <c r="MGK1534" s="375" t="s">
        <v>21280</v>
      </c>
      <c r="MGL1534" s="375" t="s">
        <v>21280</v>
      </c>
      <c r="MGM1534" s="375" t="s">
        <v>21280</v>
      </c>
      <c r="MGN1534" s="375" t="s">
        <v>21280</v>
      </c>
      <c r="MGO1534" s="375" t="s">
        <v>21280</v>
      </c>
      <c r="MGP1534" s="375" t="s">
        <v>21280</v>
      </c>
      <c r="MGQ1534" s="375" t="s">
        <v>21280</v>
      </c>
      <c r="MGR1534" s="375" t="s">
        <v>21280</v>
      </c>
      <c r="MGS1534" s="375" t="s">
        <v>21280</v>
      </c>
      <c r="MGT1534" s="375" t="s">
        <v>21280</v>
      </c>
      <c r="MGU1534" s="375" t="s">
        <v>21280</v>
      </c>
      <c r="MGV1534" s="375" t="s">
        <v>21280</v>
      </c>
      <c r="MGW1534" s="375" t="s">
        <v>21280</v>
      </c>
      <c r="MGX1534" s="375" t="s">
        <v>21280</v>
      </c>
      <c r="MGY1534" s="375" t="s">
        <v>21280</v>
      </c>
      <c r="MGZ1534" s="375" t="s">
        <v>21280</v>
      </c>
      <c r="MHA1534" s="375" t="s">
        <v>21280</v>
      </c>
      <c r="MHB1534" s="375" t="s">
        <v>21280</v>
      </c>
      <c r="MHC1534" s="375" t="s">
        <v>21280</v>
      </c>
      <c r="MHD1534" s="375" t="s">
        <v>21280</v>
      </c>
      <c r="MHE1534" s="375" t="s">
        <v>21280</v>
      </c>
      <c r="MHF1534" s="375" t="s">
        <v>21280</v>
      </c>
      <c r="MHG1534" s="375" t="s">
        <v>21280</v>
      </c>
      <c r="MHH1534" s="375" t="s">
        <v>21280</v>
      </c>
      <c r="MHI1534" s="375" t="s">
        <v>21280</v>
      </c>
      <c r="MHJ1534" s="375" t="s">
        <v>21280</v>
      </c>
      <c r="MHK1534" s="375" t="s">
        <v>21280</v>
      </c>
      <c r="MHL1534" s="375" t="s">
        <v>21280</v>
      </c>
      <c r="MHM1534" s="375" t="s">
        <v>21280</v>
      </c>
      <c r="MHN1534" s="375" t="s">
        <v>21280</v>
      </c>
      <c r="MHO1534" s="375" t="s">
        <v>21280</v>
      </c>
      <c r="MHP1534" s="375" t="s">
        <v>21280</v>
      </c>
      <c r="MHQ1534" s="375" t="s">
        <v>21280</v>
      </c>
      <c r="MHR1534" s="375" t="s">
        <v>21280</v>
      </c>
      <c r="MHS1534" s="375" t="s">
        <v>21280</v>
      </c>
      <c r="MHT1534" s="375" t="s">
        <v>21280</v>
      </c>
      <c r="MHU1534" s="375" t="s">
        <v>21280</v>
      </c>
      <c r="MHV1534" s="375" t="s">
        <v>21280</v>
      </c>
      <c r="MHW1534" s="375" t="s">
        <v>21280</v>
      </c>
      <c r="MHX1534" s="375" t="s">
        <v>21280</v>
      </c>
      <c r="MHY1534" s="375" t="s">
        <v>21280</v>
      </c>
      <c r="MHZ1534" s="375" t="s">
        <v>21280</v>
      </c>
      <c r="MIA1534" s="375" t="s">
        <v>21280</v>
      </c>
      <c r="MIB1534" s="375" t="s">
        <v>21280</v>
      </c>
      <c r="MIC1534" s="375" t="s">
        <v>21280</v>
      </c>
      <c r="MID1534" s="375" t="s">
        <v>21280</v>
      </c>
      <c r="MIE1534" s="375" t="s">
        <v>21280</v>
      </c>
      <c r="MIF1534" s="375" t="s">
        <v>21280</v>
      </c>
      <c r="MIG1534" s="375" t="s">
        <v>21280</v>
      </c>
      <c r="MIH1534" s="375" t="s">
        <v>21280</v>
      </c>
      <c r="MII1534" s="375" t="s">
        <v>21280</v>
      </c>
      <c r="MIJ1534" s="375" t="s">
        <v>21280</v>
      </c>
      <c r="MIK1534" s="375" t="s">
        <v>21280</v>
      </c>
      <c r="MIL1534" s="375" t="s">
        <v>21280</v>
      </c>
      <c r="MIM1534" s="375" t="s">
        <v>21280</v>
      </c>
      <c r="MIN1534" s="375" t="s">
        <v>21280</v>
      </c>
      <c r="MIO1534" s="375" t="s">
        <v>21280</v>
      </c>
      <c r="MIP1534" s="375" t="s">
        <v>21280</v>
      </c>
      <c r="MIQ1534" s="375" t="s">
        <v>21280</v>
      </c>
      <c r="MIR1534" s="375" t="s">
        <v>21280</v>
      </c>
      <c r="MIS1534" s="375" t="s">
        <v>21280</v>
      </c>
      <c r="MIT1534" s="375" t="s">
        <v>21280</v>
      </c>
      <c r="MIU1534" s="375" t="s">
        <v>21280</v>
      </c>
      <c r="MIV1534" s="375" t="s">
        <v>21280</v>
      </c>
      <c r="MIW1534" s="375" t="s">
        <v>21280</v>
      </c>
      <c r="MIX1534" s="375" t="s">
        <v>21280</v>
      </c>
      <c r="MIY1534" s="375" t="s">
        <v>21280</v>
      </c>
      <c r="MIZ1534" s="375" t="s">
        <v>21280</v>
      </c>
      <c r="MJA1534" s="375" t="s">
        <v>21280</v>
      </c>
      <c r="MJB1534" s="375" t="s">
        <v>21280</v>
      </c>
      <c r="MJC1534" s="375" t="s">
        <v>21280</v>
      </c>
      <c r="MJD1534" s="375" t="s">
        <v>21280</v>
      </c>
      <c r="MJE1534" s="375" t="s">
        <v>21280</v>
      </c>
      <c r="MJF1534" s="375" t="s">
        <v>21280</v>
      </c>
      <c r="MJG1534" s="375" t="s">
        <v>21280</v>
      </c>
      <c r="MJH1534" s="375" t="s">
        <v>21280</v>
      </c>
      <c r="MJI1534" s="375" t="s">
        <v>21280</v>
      </c>
      <c r="MJJ1534" s="375" t="s">
        <v>21280</v>
      </c>
      <c r="MJK1534" s="375" t="s">
        <v>21280</v>
      </c>
      <c r="MJL1534" s="375" t="s">
        <v>21280</v>
      </c>
      <c r="MJM1534" s="375" t="s">
        <v>21280</v>
      </c>
      <c r="MJN1534" s="375" t="s">
        <v>21280</v>
      </c>
      <c r="MJO1534" s="375" t="s">
        <v>21280</v>
      </c>
      <c r="MJP1534" s="375" t="s">
        <v>21280</v>
      </c>
      <c r="MJQ1534" s="375" t="s">
        <v>21280</v>
      </c>
      <c r="MJR1534" s="375" t="s">
        <v>21280</v>
      </c>
      <c r="MJS1534" s="375" t="s">
        <v>21280</v>
      </c>
      <c r="MJT1534" s="375" t="s">
        <v>21280</v>
      </c>
      <c r="MJU1534" s="375" t="s">
        <v>21280</v>
      </c>
      <c r="MJV1534" s="375" t="s">
        <v>21280</v>
      </c>
      <c r="MJW1534" s="375" t="s">
        <v>21280</v>
      </c>
      <c r="MJX1534" s="375" t="s">
        <v>21280</v>
      </c>
      <c r="MJY1534" s="375" t="s">
        <v>21280</v>
      </c>
      <c r="MJZ1534" s="375" t="s">
        <v>21280</v>
      </c>
      <c r="MKA1534" s="375" t="s">
        <v>21280</v>
      </c>
      <c r="MKB1534" s="375" t="s">
        <v>21280</v>
      </c>
      <c r="MKC1534" s="375" t="s">
        <v>21280</v>
      </c>
      <c r="MKD1534" s="375" t="s">
        <v>21280</v>
      </c>
      <c r="MKE1534" s="375" t="s">
        <v>21280</v>
      </c>
      <c r="MKF1534" s="375" t="s">
        <v>21280</v>
      </c>
      <c r="MKG1534" s="375" t="s">
        <v>21280</v>
      </c>
      <c r="MKH1534" s="375" t="s">
        <v>21280</v>
      </c>
      <c r="MKI1534" s="375" t="s">
        <v>21280</v>
      </c>
      <c r="MKJ1534" s="375" t="s">
        <v>21280</v>
      </c>
      <c r="MKK1534" s="375" t="s">
        <v>21280</v>
      </c>
      <c r="MKL1534" s="375" t="s">
        <v>21280</v>
      </c>
      <c r="MKM1534" s="375" t="s">
        <v>21280</v>
      </c>
      <c r="MKN1534" s="375" t="s">
        <v>21280</v>
      </c>
      <c r="MKO1534" s="375" t="s">
        <v>21280</v>
      </c>
      <c r="MKP1534" s="375" t="s">
        <v>21280</v>
      </c>
      <c r="MKQ1534" s="375" t="s">
        <v>21280</v>
      </c>
      <c r="MKR1534" s="375" t="s">
        <v>21280</v>
      </c>
      <c r="MKS1534" s="375" t="s">
        <v>21280</v>
      </c>
      <c r="MKT1534" s="375" t="s">
        <v>21280</v>
      </c>
      <c r="MKU1534" s="375" t="s">
        <v>21280</v>
      </c>
      <c r="MKV1534" s="375" t="s">
        <v>21280</v>
      </c>
      <c r="MKW1534" s="375" t="s">
        <v>21280</v>
      </c>
      <c r="MKX1534" s="375" t="s">
        <v>21280</v>
      </c>
      <c r="MKY1534" s="375" t="s">
        <v>21280</v>
      </c>
      <c r="MKZ1534" s="375" t="s">
        <v>21280</v>
      </c>
      <c r="MLA1534" s="375" t="s">
        <v>21280</v>
      </c>
      <c r="MLB1534" s="375" t="s">
        <v>21280</v>
      </c>
      <c r="MLC1534" s="375" t="s">
        <v>21280</v>
      </c>
      <c r="MLD1534" s="375" t="s">
        <v>21280</v>
      </c>
      <c r="MLE1534" s="375" t="s">
        <v>21280</v>
      </c>
      <c r="MLF1534" s="375" t="s">
        <v>21280</v>
      </c>
      <c r="MLG1534" s="375" t="s">
        <v>21280</v>
      </c>
      <c r="MLH1534" s="375" t="s">
        <v>21280</v>
      </c>
      <c r="MLI1534" s="375" t="s">
        <v>21280</v>
      </c>
      <c r="MLJ1534" s="375" t="s">
        <v>21280</v>
      </c>
      <c r="MLK1534" s="375" t="s">
        <v>21280</v>
      </c>
      <c r="MLL1534" s="375" t="s">
        <v>21280</v>
      </c>
      <c r="MLM1534" s="375" t="s">
        <v>21280</v>
      </c>
      <c r="MLN1534" s="375" t="s">
        <v>21280</v>
      </c>
      <c r="MLO1534" s="375" t="s">
        <v>21280</v>
      </c>
      <c r="MLP1534" s="375" t="s">
        <v>21280</v>
      </c>
      <c r="MLQ1534" s="375" t="s">
        <v>21280</v>
      </c>
      <c r="MLR1534" s="375" t="s">
        <v>21280</v>
      </c>
      <c r="MLS1534" s="375" t="s">
        <v>21280</v>
      </c>
      <c r="MLT1534" s="375" t="s">
        <v>21280</v>
      </c>
      <c r="MLU1534" s="375" t="s">
        <v>21280</v>
      </c>
      <c r="MLV1534" s="375" t="s">
        <v>21280</v>
      </c>
      <c r="MLW1534" s="375" t="s">
        <v>21280</v>
      </c>
      <c r="MLX1534" s="375" t="s">
        <v>21280</v>
      </c>
      <c r="MLY1534" s="375" t="s">
        <v>21280</v>
      </c>
      <c r="MLZ1534" s="375" t="s">
        <v>21280</v>
      </c>
      <c r="MMA1534" s="375" t="s">
        <v>21280</v>
      </c>
      <c r="MMB1534" s="375" t="s">
        <v>21280</v>
      </c>
      <c r="MMC1534" s="375" t="s">
        <v>21280</v>
      </c>
      <c r="MMD1534" s="375" t="s">
        <v>21280</v>
      </c>
      <c r="MME1534" s="375" t="s">
        <v>21280</v>
      </c>
      <c r="MMF1534" s="375" t="s">
        <v>21280</v>
      </c>
      <c r="MMG1534" s="375" t="s">
        <v>21280</v>
      </c>
      <c r="MMH1534" s="375" t="s">
        <v>21280</v>
      </c>
      <c r="MMI1534" s="375" t="s">
        <v>21280</v>
      </c>
      <c r="MMJ1534" s="375" t="s">
        <v>21280</v>
      </c>
      <c r="MMK1534" s="375" t="s">
        <v>21280</v>
      </c>
      <c r="MML1534" s="375" t="s">
        <v>21280</v>
      </c>
      <c r="MMM1534" s="375" t="s">
        <v>21280</v>
      </c>
      <c r="MMN1534" s="375" t="s">
        <v>21280</v>
      </c>
      <c r="MMO1534" s="375" t="s">
        <v>21280</v>
      </c>
      <c r="MMP1534" s="375" t="s">
        <v>21280</v>
      </c>
      <c r="MMQ1534" s="375" t="s">
        <v>21280</v>
      </c>
      <c r="MMR1534" s="375" t="s">
        <v>21280</v>
      </c>
      <c r="MMS1534" s="375" t="s">
        <v>21280</v>
      </c>
      <c r="MMT1534" s="375" t="s">
        <v>21280</v>
      </c>
      <c r="MMU1534" s="375" t="s">
        <v>21280</v>
      </c>
      <c r="MMV1534" s="375" t="s">
        <v>21280</v>
      </c>
      <c r="MMW1534" s="375" t="s">
        <v>21280</v>
      </c>
      <c r="MMX1534" s="375" t="s">
        <v>21280</v>
      </c>
      <c r="MMY1534" s="375" t="s">
        <v>21280</v>
      </c>
      <c r="MMZ1534" s="375" t="s">
        <v>21280</v>
      </c>
      <c r="MNA1534" s="375" t="s">
        <v>21280</v>
      </c>
      <c r="MNB1534" s="375" t="s">
        <v>21280</v>
      </c>
      <c r="MNC1534" s="375" t="s">
        <v>21280</v>
      </c>
      <c r="MND1534" s="375" t="s">
        <v>21280</v>
      </c>
      <c r="MNE1534" s="375" t="s">
        <v>21280</v>
      </c>
      <c r="MNF1534" s="375" t="s">
        <v>21280</v>
      </c>
      <c r="MNG1534" s="375" t="s">
        <v>21280</v>
      </c>
      <c r="MNH1534" s="375" t="s">
        <v>21280</v>
      </c>
      <c r="MNI1534" s="375" t="s">
        <v>21280</v>
      </c>
      <c r="MNJ1534" s="375" t="s">
        <v>21280</v>
      </c>
      <c r="MNK1534" s="375" t="s">
        <v>21280</v>
      </c>
      <c r="MNL1534" s="375" t="s">
        <v>21280</v>
      </c>
      <c r="MNM1534" s="375" t="s">
        <v>21280</v>
      </c>
      <c r="MNN1534" s="375" t="s">
        <v>21280</v>
      </c>
      <c r="MNO1534" s="375" t="s">
        <v>21280</v>
      </c>
      <c r="MNP1534" s="375" t="s">
        <v>21280</v>
      </c>
      <c r="MNQ1534" s="375" t="s">
        <v>21280</v>
      </c>
      <c r="MNR1534" s="375" t="s">
        <v>21280</v>
      </c>
      <c r="MNS1534" s="375" t="s">
        <v>21280</v>
      </c>
      <c r="MNT1534" s="375" t="s">
        <v>21280</v>
      </c>
      <c r="MNU1534" s="375" t="s">
        <v>21280</v>
      </c>
      <c r="MNV1534" s="375" t="s">
        <v>21280</v>
      </c>
      <c r="MNW1534" s="375" t="s">
        <v>21280</v>
      </c>
      <c r="MNX1534" s="375" t="s">
        <v>21280</v>
      </c>
      <c r="MNY1534" s="375" t="s">
        <v>21280</v>
      </c>
      <c r="MNZ1534" s="375" t="s">
        <v>21280</v>
      </c>
      <c r="MOA1534" s="375" t="s">
        <v>21280</v>
      </c>
      <c r="MOB1534" s="375" t="s">
        <v>21280</v>
      </c>
      <c r="MOC1534" s="375" t="s">
        <v>21280</v>
      </c>
      <c r="MOD1534" s="375" t="s">
        <v>21280</v>
      </c>
      <c r="MOE1534" s="375" t="s">
        <v>21280</v>
      </c>
      <c r="MOF1534" s="375" t="s">
        <v>21280</v>
      </c>
      <c r="MOG1534" s="375" t="s">
        <v>21280</v>
      </c>
      <c r="MOH1534" s="375" t="s">
        <v>21280</v>
      </c>
      <c r="MOI1534" s="375" t="s">
        <v>21280</v>
      </c>
      <c r="MOJ1534" s="375" t="s">
        <v>21280</v>
      </c>
      <c r="MOK1534" s="375" t="s">
        <v>21280</v>
      </c>
      <c r="MOL1534" s="375" t="s">
        <v>21280</v>
      </c>
      <c r="MOM1534" s="375" t="s">
        <v>21280</v>
      </c>
      <c r="MON1534" s="375" t="s">
        <v>21280</v>
      </c>
      <c r="MOO1534" s="375" t="s">
        <v>21280</v>
      </c>
      <c r="MOP1534" s="375" t="s">
        <v>21280</v>
      </c>
      <c r="MOQ1534" s="375" t="s">
        <v>21280</v>
      </c>
      <c r="MOR1534" s="375" t="s">
        <v>21280</v>
      </c>
      <c r="MOS1534" s="375" t="s">
        <v>21280</v>
      </c>
      <c r="MOT1534" s="375" t="s">
        <v>21280</v>
      </c>
      <c r="MOU1534" s="375" t="s">
        <v>21280</v>
      </c>
      <c r="MOV1534" s="375" t="s">
        <v>21280</v>
      </c>
      <c r="MOW1534" s="375" t="s">
        <v>21280</v>
      </c>
      <c r="MOX1534" s="375" t="s">
        <v>21280</v>
      </c>
      <c r="MOY1534" s="375" t="s">
        <v>21280</v>
      </c>
      <c r="MOZ1534" s="375" t="s">
        <v>21280</v>
      </c>
      <c r="MPA1534" s="375" t="s">
        <v>21280</v>
      </c>
      <c r="MPB1534" s="375" t="s">
        <v>21280</v>
      </c>
      <c r="MPC1534" s="375" t="s">
        <v>21280</v>
      </c>
      <c r="MPD1534" s="375" t="s">
        <v>21280</v>
      </c>
      <c r="MPE1534" s="375" t="s">
        <v>21280</v>
      </c>
      <c r="MPF1534" s="375" t="s">
        <v>21280</v>
      </c>
      <c r="MPG1534" s="375" t="s">
        <v>21280</v>
      </c>
      <c r="MPH1534" s="375" t="s">
        <v>21280</v>
      </c>
      <c r="MPI1534" s="375" t="s">
        <v>21280</v>
      </c>
      <c r="MPJ1534" s="375" t="s">
        <v>21280</v>
      </c>
      <c r="MPK1534" s="375" t="s">
        <v>21280</v>
      </c>
      <c r="MPL1534" s="375" t="s">
        <v>21280</v>
      </c>
      <c r="MPM1534" s="375" t="s">
        <v>21280</v>
      </c>
      <c r="MPN1534" s="375" t="s">
        <v>21280</v>
      </c>
      <c r="MPO1534" s="375" t="s">
        <v>21280</v>
      </c>
      <c r="MPP1534" s="375" t="s">
        <v>21280</v>
      </c>
      <c r="MPQ1534" s="375" t="s">
        <v>21280</v>
      </c>
      <c r="MPR1534" s="375" t="s">
        <v>21280</v>
      </c>
      <c r="MPS1534" s="375" t="s">
        <v>21280</v>
      </c>
      <c r="MPT1534" s="375" t="s">
        <v>21280</v>
      </c>
      <c r="MPU1534" s="375" t="s">
        <v>21280</v>
      </c>
      <c r="MPV1534" s="375" t="s">
        <v>21280</v>
      </c>
      <c r="MPW1534" s="375" t="s">
        <v>21280</v>
      </c>
      <c r="MPX1534" s="375" t="s">
        <v>21280</v>
      </c>
      <c r="MPY1534" s="375" t="s">
        <v>21280</v>
      </c>
      <c r="MPZ1534" s="375" t="s">
        <v>21280</v>
      </c>
      <c r="MQA1534" s="375" t="s">
        <v>21280</v>
      </c>
      <c r="MQB1534" s="375" t="s">
        <v>21280</v>
      </c>
      <c r="MQC1534" s="375" t="s">
        <v>21280</v>
      </c>
      <c r="MQD1534" s="375" t="s">
        <v>21280</v>
      </c>
      <c r="MQE1534" s="375" t="s">
        <v>21280</v>
      </c>
      <c r="MQF1534" s="375" t="s">
        <v>21280</v>
      </c>
      <c r="MQG1534" s="375" t="s">
        <v>21280</v>
      </c>
      <c r="MQH1534" s="375" t="s">
        <v>21280</v>
      </c>
      <c r="MQI1534" s="375" t="s">
        <v>21280</v>
      </c>
      <c r="MQJ1534" s="375" t="s">
        <v>21280</v>
      </c>
      <c r="MQK1534" s="375" t="s">
        <v>21280</v>
      </c>
      <c r="MQL1534" s="375" t="s">
        <v>21280</v>
      </c>
      <c r="MQM1534" s="375" t="s">
        <v>21280</v>
      </c>
      <c r="MQN1534" s="375" t="s">
        <v>21280</v>
      </c>
      <c r="MQO1534" s="375" t="s">
        <v>21280</v>
      </c>
      <c r="MQP1534" s="375" t="s">
        <v>21280</v>
      </c>
      <c r="MQQ1534" s="375" t="s">
        <v>21280</v>
      </c>
      <c r="MQR1534" s="375" t="s">
        <v>21280</v>
      </c>
      <c r="MQS1534" s="375" t="s">
        <v>21280</v>
      </c>
      <c r="MQT1534" s="375" t="s">
        <v>21280</v>
      </c>
      <c r="MQU1534" s="375" t="s">
        <v>21280</v>
      </c>
      <c r="MQV1534" s="375" t="s">
        <v>21280</v>
      </c>
      <c r="MQW1534" s="375" t="s">
        <v>21280</v>
      </c>
      <c r="MQX1534" s="375" t="s">
        <v>21280</v>
      </c>
      <c r="MQY1534" s="375" t="s">
        <v>21280</v>
      </c>
      <c r="MQZ1534" s="375" t="s">
        <v>21280</v>
      </c>
      <c r="MRA1534" s="375" t="s">
        <v>21280</v>
      </c>
      <c r="MRB1534" s="375" t="s">
        <v>21280</v>
      </c>
      <c r="MRC1534" s="375" t="s">
        <v>21280</v>
      </c>
      <c r="MRD1534" s="375" t="s">
        <v>21280</v>
      </c>
      <c r="MRE1534" s="375" t="s">
        <v>21280</v>
      </c>
      <c r="MRF1534" s="375" t="s">
        <v>21280</v>
      </c>
      <c r="MRG1534" s="375" t="s">
        <v>21280</v>
      </c>
      <c r="MRH1534" s="375" t="s">
        <v>21280</v>
      </c>
      <c r="MRI1534" s="375" t="s">
        <v>21280</v>
      </c>
      <c r="MRJ1534" s="375" t="s">
        <v>21280</v>
      </c>
      <c r="MRK1534" s="375" t="s">
        <v>21280</v>
      </c>
      <c r="MRL1534" s="375" t="s">
        <v>21280</v>
      </c>
      <c r="MRM1534" s="375" t="s">
        <v>21280</v>
      </c>
      <c r="MRN1534" s="375" t="s">
        <v>21280</v>
      </c>
      <c r="MRO1534" s="375" t="s">
        <v>21280</v>
      </c>
      <c r="MRP1534" s="375" t="s">
        <v>21280</v>
      </c>
      <c r="MRQ1534" s="375" t="s">
        <v>21280</v>
      </c>
      <c r="MRR1534" s="375" t="s">
        <v>21280</v>
      </c>
      <c r="MRS1534" s="375" t="s">
        <v>21280</v>
      </c>
      <c r="MRT1534" s="375" t="s">
        <v>21280</v>
      </c>
      <c r="MRU1534" s="375" t="s">
        <v>21280</v>
      </c>
      <c r="MRV1534" s="375" t="s">
        <v>21280</v>
      </c>
      <c r="MRW1534" s="375" t="s">
        <v>21280</v>
      </c>
      <c r="MRX1534" s="375" t="s">
        <v>21280</v>
      </c>
      <c r="MRY1534" s="375" t="s">
        <v>21280</v>
      </c>
      <c r="MRZ1534" s="375" t="s">
        <v>21280</v>
      </c>
      <c r="MSA1534" s="375" t="s">
        <v>21280</v>
      </c>
      <c r="MSB1534" s="375" t="s">
        <v>21280</v>
      </c>
      <c r="MSC1534" s="375" t="s">
        <v>21280</v>
      </c>
      <c r="MSD1534" s="375" t="s">
        <v>21280</v>
      </c>
      <c r="MSE1534" s="375" t="s">
        <v>21280</v>
      </c>
      <c r="MSF1534" s="375" t="s">
        <v>21280</v>
      </c>
      <c r="MSG1534" s="375" t="s">
        <v>21280</v>
      </c>
      <c r="MSH1534" s="375" t="s">
        <v>21280</v>
      </c>
      <c r="MSI1534" s="375" t="s">
        <v>21280</v>
      </c>
      <c r="MSJ1534" s="375" t="s">
        <v>21280</v>
      </c>
      <c r="MSK1534" s="375" t="s">
        <v>21280</v>
      </c>
      <c r="MSL1534" s="375" t="s">
        <v>21280</v>
      </c>
      <c r="MSM1534" s="375" t="s">
        <v>21280</v>
      </c>
      <c r="MSN1534" s="375" t="s">
        <v>21280</v>
      </c>
      <c r="MSO1534" s="375" t="s">
        <v>21280</v>
      </c>
      <c r="MSP1534" s="375" t="s">
        <v>21280</v>
      </c>
      <c r="MSQ1534" s="375" t="s">
        <v>21280</v>
      </c>
      <c r="MSR1534" s="375" t="s">
        <v>21280</v>
      </c>
      <c r="MSS1534" s="375" t="s">
        <v>21280</v>
      </c>
      <c r="MST1534" s="375" t="s">
        <v>21280</v>
      </c>
      <c r="MSU1534" s="375" t="s">
        <v>21280</v>
      </c>
      <c r="MSV1534" s="375" t="s">
        <v>21280</v>
      </c>
      <c r="MSW1534" s="375" t="s">
        <v>21280</v>
      </c>
      <c r="MSX1534" s="375" t="s">
        <v>21280</v>
      </c>
      <c r="MSY1534" s="375" t="s">
        <v>21280</v>
      </c>
      <c r="MSZ1534" s="375" t="s">
        <v>21280</v>
      </c>
      <c r="MTA1534" s="375" t="s">
        <v>21280</v>
      </c>
      <c r="MTB1534" s="375" t="s">
        <v>21280</v>
      </c>
      <c r="MTC1534" s="375" t="s">
        <v>21280</v>
      </c>
      <c r="MTD1534" s="375" t="s">
        <v>21280</v>
      </c>
      <c r="MTE1534" s="375" t="s">
        <v>21280</v>
      </c>
      <c r="MTF1534" s="375" t="s">
        <v>21280</v>
      </c>
      <c r="MTG1534" s="375" t="s">
        <v>21280</v>
      </c>
      <c r="MTH1534" s="375" t="s">
        <v>21280</v>
      </c>
      <c r="MTI1534" s="375" t="s">
        <v>21280</v>
      </c>
      <c r="MTJ1534" s="375" t="s">
        <v>21280</v>
      </c>
      <c r="MTK1534" s="375" t="s">
        <v>21280</v>
      </c>
      <c r="MTL1534" s="375" t="s">
        <v>21280</v>
      </c>
      <c r="MTM1534" s="375" t="s">
        <v>21280</v>
      </c>
      <c r="MTN1534" s="375" t="s">
        <v>21280</v>
      </c>
      <c r="MTO1534" s="375" t="s">
        <v>21280</v>
      </c>
      <c r="MTP1534" s="375" t="s">
        <v>21280</v>
      </c>
      <c r="MTQ1534" s="375" t="s">
        <v>21280</v>
      </c>
      <c r="MTR1534" s="375" t="s">
        <v>21280</v>
      </c>
      <c r="MTS1534" s="375" t="s">
        <v>21280</v>
      </c>
      <c r="MTT1534" s="375" t="s">
        <v>21280</v>
      </c>
      <c r="MTU1534" s="375" t="s">
        <v>21280</v>
      </c>
      <c r="MTV1534" s="375" t="s">
        <v>21280</v>
      </c>
      <c r="MTW1534" s="375" t="s">
        <v>21280</v>
      </c>
      <c r="MTX1534" s="375" t="s">
        <v>21280</v>
      </c>
      <c r="MTY1534" s="375" t="s">
        <v>21280</v>
      </c>
      <c r="MTZ1534" s="375" t="s">
        <v>21280</v>
      </c>
      <c r="MUA1534" s="375" t="s">
        <v>21280</v>
      </c>
      <c r="MUB1534" s="375" t="s">
        <v>21280</v>
      </c>
      <c r="MUC1534" s="375" t="s">
        <v>21280</v>
      </c>
      <c r="MUD1534" s="375" t="s">
        <v>21280</v>
      </c>
      <c r="MUE1534" s="375" t="s">
        <v>21280</v>
      </c>
      <c r="MUF1534" s="375" t="s">
        <v>21280</v>
      </c>
      <c r="MUG1534" s="375" t="s">
        <v>21280</v>
      </c>
      <c r="MUH1534" s="375" t="s">
        <v>21280</v>
      </c>
      <c r="MUI1534" s="375" t="s">
        <v>21280</v>
      </c>
      <c r="MUJ1534" s="375" t="s">
        <v>21280</v>
      </c>
      <c r="MUK1534" s="375" t="s">
        <v>21280</v>
      </c>
      <c r="MUL1534" s="375" t="s">
        <v>21280</v>
      </c>
      <c r="MUM1534" s="375" t="s">
        <v>21280</v>
      </c>
      <c r="MUN1534" s="375" t="s">
        <v>21280</v>
      </c>
      <c r="MUO1534" s="375" t="s">
        <v>21280</v>
      </c>
      <c r="MUP1534" s="375" t="s">
        <v>21280</v>
      </c>
      <c r="MUQ1534" s="375" t="s">
        <v>21280</v>
      </c>
      <c r="MUR1534" s="375" t="s">
        <v>21280</v>
      </c>
      <c r="MUS1534" s="375" t="s">
        <v>21280</v>
      </c>
      <c r="MUT1534" s="375" t="s">
        <v>21280</v>
      </c>
      <c r="MUU1534" s="375" t="s">
        <v>21280</v>
      </c>
      <c r="MUV1534" s="375" t="s">
        <v>21280</v>
      </c>
      <c r="MUW1534" s="375" t="s">
        <v>21280</v>
      </c>
      <c r="MUX1534" s="375" t="s">
        <v>21280</v>
      </c>
      <c r="MUY1534" s="375" t="s">
        <v>21280</v>
      </c>
      <c r="MUZ1534" s="375" t="s">
        <v>21280</v>
      </c>
      <c r="MVA1534" s="375" t="s">
        <v>21280</v>
      </c>
      <c r="MVB1534" s="375" t="s">
        <v>21280</v>
      </c>
      <c r="MVC1534" s="375" t="s">
        <v>21280</v>
      </c>
      <c r="MVD1534" s="375" t="s">
        <v>21280</v>
      </c>
      <c r="MVE1534" s="375" t="s">
        <v>21280</v>
      </c>
      <c r="MVF1534" s="375" t="s">
        <v>21280</v>
      </c>
      <c r="MVG1534" s="375" t="s">
        <v>21280</v>
      </c>
      <c r="MVH1534" s="375" t="s">
        <v>21280</v>
      </c>
      <c r="MVI1534" s="375" t="s">
        <v>21280</v>
      </c>
      <c r="MVJ1534" s="375" t="s">
        <v>21280</v>
      </c>
      <c r="MVK1534" s="375" t="s">
        <v>21280</v>
      </c>
      <c r="MVL1534" s="375" t="s">
        <v>21280</v>
      </c>
      <c r="MVM1534" s="375" t="s">
        <v>21280</v>
      </c>
      <c r="MVN1534" s="375" t="s">
        <v>21280</v>
      </c>
      <c r="MVO1534" s="375" t="s">
        <v>21280</v>
      </c>
      <c r="MVP1534" s="375" t="s">
        <v>21280</v>
      </c>
      <c r="MVQ1534" s="375" t="s">
        <v>21280</v>
      </c>
      <c r="MVR1534" s="375" t="s">
        <v>21280</v>
      </c>
      <c r="MVS1534" s="375" t="s">
        <v>21280</v>
      </c>
      <c r="MVT1534" s="375" t="s">
        <v>21280</v>
      </c>
      <c r="MVU1534" s="375" t="s">
        <v>21280</v>
      </c>
      <c r="MVV1534" s="375" t="s">
        <v>21280</v>
      </c>
      <c r="MVW1534" s="375" t="s">
        <v>21280</v>
      </c>
      <c r="MVX1534" s="375" t="s">
        <v>21280</v>
      </c>
      <c r="MVY1534" s="375" t="s">
        <v>21280</v>
      </c>
      <c r="MVZ1534" s="375" t="s">
        <v>21280</v>
      </c>
      <c r="MWA1534" s="375" t="s">
        <v>21280</v>
      </c>
      <c r="MWB1534" s="375" t="s">
        <v>21280</v>
      </c>
      <c r="MWC1534" s="375" t="s">
        <v>21280</v>
      </c>
      <c r="MWD1534" s="375" t="s">
        <v>21280</v>
      </c>
      <c r="MWE1534" s="375" t="s">
        <v>21280</v>
      </c>
      <c r="MWF1534" s="375" t="s">
        <v>21280</v>
      </c>
      <c r="MWG1534" s="375" t="s">
        <v>21280</v>
      </c>
      <c r="MWH1534" s="375" t="s">
        <v>21280</v>
      </c>
      <c r="MWI1534" s="375" t="s">
        <v>21280</v>
      </c>
      <c r="MWJ1534" s="375" t="s">
        <v>21280</v>
      </c>
      <c r="MWK1534" s="375" t="s">
        <v>21280</v>
      </c>
      <c r="MWL1534" s="375" t="s">
        <v>21280</v>
      </c>
      <c r="MWM1534" s="375" t="s">
        <v>21280</v>
      </c>
      <c r="MWN1534" s="375" t="s">
        <v>21280</v>
      </c>
      <c r="MWO1534" s="375" t="s">
        <v>21280</v>
      </c>
      <c r="MWP1534" s="375" t="s">
        <v>21280</v>
      </c>
      <c r="MWQ1534" s="375" t="s">
        <v>21280</v>
      </c>
      <c r="MWR1534" s="375" t="s">
        <v>21280</v>
      </c>
      <c r="MWS1534" s="375" t="s">
        <v>21280</v>
      </c>
      <c r="MWT1534" s="375" t="s">
        <v>21280</v>
      </c>
      <c r="MWU1534" s="375" t="s">
        <v>21280</v>
      </c>
      <c r="MWV1534" s="375" t="s">
        <v>21280</v>
      </c>
      <c r="MWW1534" s="375" t="s">
        <v>21280</v>
      </c>
      <c r="MWX1534" s="375" t="s">
        <v>21280</v>
      </c>
      <c r="MWY1534" s="375" t="s">
        <v>21280</v>
      </c>
      <c r="MWZ1534" s="375" t="s">
        <v>21280</v>
      </c>
      <c r="MXA1534" s="375" t="s">
        <v>21280</v>
      </c>
      <c r="MXB1534" s="375" t="s">
        <v>21280</v>
      </c>
      <c r="MXC1534" s="375" t="s">
        <v>21280</v>
      </c>
      <c r="MXD1534" s="375" t="s">
        <v>21280</v>
      </c>
      <c r="MXE1534" s="375" t="s">
        <v>21280</v>
      </c>
      <c r="MXF1534" s="375" t="s">
        <v>21280</v>
      </c>
      <c r="MXG1534" s="375" t="s">
        <v>21280</v>
      </c>
      <c r="MXH1534" s="375" t="s">
        <v>21280</v>
      </c>
      <c r="MXI1534" s="375" t="s">
        <v>21280</v>
      </c>
      <c r="MXJ1534" s="375" t="s">
        <v>21280</v>
      </c>
      <c r="MXK1534" s="375" t="s">
        <v>21280</v>
      </c>
      <c r="MXL1534" s="375" t="s">
        <v>21280</v>
      </c>
      <c r="MXM1534" s="375" t="s">
        <v>21280</v>
      </c>
      <c r="MXN1534" s="375" t="s">
        <v>21280</v>
      </c>
      <c r="MXO1534" s="375" t="s">
        <v>21280</v>
      </c>
      <c r="MXP1534" s="375" t="s">
        <v>21280</v>
      </c>
      <c r="MXQ1534" s="375" t="s">
        <v>21280</v>
      </c>
      <c r="MXR1534" s="375" t="s">
        <v>21280</v>
      </c>
      <c r="MXS1534" s="375" t="s">
        <v>21280</v>
      </c>
      <c r="MXT1534" s="375" t="s">
        <v>21280</v>
      </c>
      <c r="MXU1534" s="375" t="s">
        <v>21280</v>
      </c>
      <c r="MXV1534" s="375" t="s">
        <v>21280</v>
      </c>
      <c r="MXW1534" s="375" t="s">
        <v>21280</v>
      </c>
      <c r="MXX1534" s="375" t="s">
        <v>21280</v>
      </c>
      <c r="MXY1534" s="375" t="s">
        <v>21280</v>
      </c>
      <c r="MXZ1534" s="375" t="s">
        <v>21280</v>
      </c>
      <c r="MYA1534" s="375" t="s">
        <v>21280</v>
      </c>
      <c r="MYB1534" s="375" t="s">
        <v>21280</v>
      </c>
      <c r="MYC1534" s="375" t="s">
        <v>21280</v>
      </c>
      <c r="MYD1534" s="375" t="s">
        <v>21280</v>
      </c>
      <c r="MYE1534" s="375" t="s">
        <v>21280</v>
      </c>
      <c r="MYF1534" s="375" t="s">
        <v>21280</v>
      </c>
      <c r="MYG1534" s="375" t="s">
        <v>21280</v>
      </c>
      <c r="MYH1534" s="375" t="s">
        <v>21280</v>
      </c>
      <c r="MYI1534" s="375" t="s">
        <v>21280</v>
      </c>
      <c r="MYJ1534" s="375" t="s">
        <v>21280</v>
      </c>
      <c r="MYK1534" s="375" t="s">
        <v>21280</v>
      </c>
      <c r="MYL1534" s="375" t="s">
        <v>21280</v>
      </c>
      <c r="MYM1534" s="375" t="s">
        <v>21280</v>
      </c>
      <c r="MYN1534" s="375" t="s">
        <v>21280</v>
      </c>
      <c r="MYO1534" s="375" t="s">
        <v>21280</v>
      </c>
      <c r="MYP1534" s="375" t="s">
        <v>21280</v>
      </c>
      <c r="MYQ1534" s="375" t="s">
        <v>21280</v>
      </c>
      <c r="MYR1534" s="375" t="s">
        <v>21280</v>
      </c>
      <c r="MYS1534" s="375" t="s">
        <v>21280</v>
      </c>
      <c r="MYT1534" s="375" t="s">
        <v>21280</v>
      </c>
      <c r="MYU1534" s="375" t="s">
        <v>21280</v>
      </c>
      <c r="MYV1534" s="375" t="s">
        <v>21280</v>
      </c>
      <c r="MYW1534" s="375" t="s">
        <v>21280</v>
      </c>
      <c r="MYX1534" s="375" t="s">
        <v>21280</v>
      </c>
      <c r="MYY1534" s="375" t="s">
        <v>21280</v>
      </c>
      <c r="MYZ1534" s="375" t="s">
        <v>21280</v>
      </c>
      <c r="MZA1534" s="375" t="s">
        <v>21280</v>
      </c>
      <c r="MZB1534" s="375" t="s">
        <v>21280</v>
      </c>
      <c r="MZC1534" s="375" t="s">
        <v>21280</v>
      </c>
      <c r="MZD1534" s="375" t="s">
        <v>21280</v>
      </c>
      <c r="MZE1534" s="375" t="s">
        <v>21280</v>
      </c>
      <c r="MZF1534" s="375" t="s">
        <v>21280</v>
      </c>
      <c r="MZG1534" s="375" t="s">
        <v>21280</v>
      </c>
      <c r="MZH1534" s="375" t="s">
        <v>21280</v>
      </c>
      <c r="MZI1534" s="375" t="s">
        <v>21280</v>
      </c>
      <c r="MZJ1534" s="375" t="s">
        <v>21280</v>
      </c>
      <c r="MZK1534" s="375" t="s">
        <v>21280</v>
      </c>
      <c r="MZL1534" s="375" t="s">
        <v>21280</v>
      </c>
      <c r="MZM1534" s="375" t="s">
        <v>21280</v>
      </c>
      <c r="MZN1534" s="375" t="s">
        <v>21280</v>
      </c>
      <c r="MZO1534" s="375" t="s">
        <v>21280</v>
      </c>
      <c r="MZP1534" s="375" t="s">
        <v>21280</v>
      </c>
      <c r="MZQ1534" s="375" t="s">
        <v>21280</v>
      </c>
      <c r="MZR1534" s="375" t="s">
        <v>21280</v>
      </c>
      <c r="MZS1534" s="375" t="s">
        <v>21280</v>
      </c>
      <c r="MZT1534" s="375" t="s">
        <v>21280</v>
      </c>
      <c r="MZU1534" s="375" t="s">
        <v>21280</v>
      </c>
      <c r="MZV1534" s="375" t="s">
        <v>21280</v>
      </c>
      <c r="MZW1534" s="375" t="s">
        <v>21280</v>
      </c>
      <c r="MZX1534" s="375" t="s">
        <v>21280</v>
      </c>
      <c r="MZY1534" s="375" t="s">
        <v>21280</v>
      </c>
      <c r="MZZ1534" s="375" t="s">
        <v>21280</v>
      </c>
      <c r="NAA1534" s="375" t="s">
        <v>21280</v>
      </c>
      <c r="NAB1534" s="375" t="s">
        <v>21280</v>
      </c>
      <c r="NAC1534" s="375" t="s">
        <v>21280</v>
      </c>
      <c r="NAD1534" s="375" t="s">
        <v>21280</v>
      </c>
      <c r="NAE1534" s="375" t="s">
        <v>21280</v>
      </c>
      <c r="NAF1534" s="375" t="s">
        <v>21280</v>
      </c>
      <c r="NAG1534" s="375" t="s">
        <v>21280</v>
      </c>
      <c r="NAH1534" s="375" t="s">
        <v>21280</v>
      </c>
      <c r="NAI1534" s="375" t="s">
        <v>21280</v>
      </c>
      <c r="NAJ1534" s="375" t="s">
        <v>21280</v>
      </c>
      <c r="NAK1534" s="375" t="s">
        <v>21280</v>
      </c>
      <c r="NAL1534" s="375" t="s">
        <v>21280</v>
      </c>
      <c r="NAM1534" s="375" t="s">
        <v>21280</v>
      </c>
      <c r="NAN1534" s="375" t="s">
        <v>21280</v>
      </c>
      <c r="NAO1534" s="375" t="s">
        <v>21280</v>
      </c>
      <c r="NAP1534" s="375" t="s">
        <v>21280</v>
      </c>
      <c r="NAQ1534" s="375" t="s">
        <v>21280</v>
      </c>
      <c r="NAR1534" s="375" t="s">
        <v>21280</v>
      </c>
      <c r="NAS1534" s="375" t="s">
        <v>21280</v>
      </c>
      <c r="NAT1534" s="375" t="s">
        <v>21280</v>
      </c>
      <c r="NAU1534" s="375" t="s">
        <v>21280</v>
      </c>
      <c r="NAV1534" s="375" t="s">
        <v>21280</v>
      </c>
      <c r="NAW1534" s="375" t="s">
        <v>21280</v>
      </c>
      <c r="NAX1534" s="375" t="s">
        <v>21280</v>
      </c>
      <c r="NAY1534" s="375" t="s">
        <v>21280</v>
      </c>
      <c r="NAZ1534" s="375" t="s">
        <v>21280</v>
      </c>
      <c r="NBA1534" s="375" t="s">
        <v>21280</v>
      </c>
      <c r="NBB1534" s="375" t="s">
        <v>21280</v>
      </c>
      <c r="NBC1534" s="375" t="s">
        <v>21280</v>
      </c>
      <c r="NBD1534" s="375" t="s">
        <v>21280</v>
      </c>
      <c r="NBE1534" s="375" t="s">
        <v>21280</v>
      </c>
      <c r="NBF1534" s="375" t="s">
        <v>21280</v>
      </c>
      <c r="NBG1534" s="375" t="s">
        <v>21280</v>
      </c>
      <c r="NBH1534" s="375" t="s">
        <v>21280</v>
      </c>
      <c r="NBI1534" s="375" t="s">
        <v>21280</v>
      </c>
      <c r="NBJ1534" s="375" t="s">
        <v>21280</v>
      </c>
      <c r="NBK1534" s="375" t="s">
        <v>21280</v>
      </c>
      <c r="NBL1534" s="375" t="s">
        <v>21280</v>
      </c>
      <c r="NBM1534" s="375" t="s">
        <v>21280</v>
      </c>
      <c r="NBN1534" s="375" t="s">
        <v>21280</v>
      </c>
      <c r="NBO1534" s="375" t="s">
        <v>21280</v>
      </c>
      <c r="NBP1534" s="375" t="s">
        <v>21280</v>
      </c>
      <c r="NBQ1534" s="375" t="s">
        <v>21280</v>
      </c>
      <c r="NBR1534" s="375" t="s">
        <v>21280</v>
      </c>
      <c r="NBS1534" s="375" t="s">
        <v>21280</v>
      </c>
      <c r="NBT1534" s="375" t="s">
        <v>21280</v>
      </c>
      <c r="NBU1534" s="375" t="s">
        <v>21280</v>
      </c>
      <c r="NBV1534" s="375" t="s">
        <v>21280</v>
      </c>
      <c r="NBW1534" s="375" t="s">
        <v>21280</v>
      </c>
      <c r="NBX1534" s="375" t="s">
        <v>21280</v>
      </c>
      <c r="NBY1534" s="375" t="s">
        <v>21280</v>
      </c>
      <c r="NBZ1534" s="375" t="s">
        <v>21280</v>
      </c>
      <c r="NCA1534" s="375" t="s">
        <v>21280</v>
      </c>
      <c r="NCB1534" s="375" t="s">
        <v>21280</v>
      </c>
      <c r="NCC1534" s="375" t="s">
        <v>21280</v>
      </c>
      <c r="NCD1534" s="375" t="s">
        <v>21280</v>
      </c>
      <c r="NCE1534" s="375" t="s">
        <v>21280</v>
      </c>
      <c r="NCF1534" s="375" t="s">
        <v>21280</v>
      </c>
      <c r="NCG1534" s="375" t="s">
        <v>21280</v>
      </c>
      <c r="NCH1534" s="375" t="s">
        <v>21280</v>
      </c>
      <c r="NCI1534" s="375" t="s">
        <v>21280</v>
      </c>
      <c r="NCJ1534" s="375" t="s">
        <v>21280</v>
      </c>
      <c r="NCK1534" s="375" t="s">
        <v>21280</v>
      </c>
      <c r="NCL1534" s="375" t="s">
        <v>21280</v>
      </c>
      <c r="NCM1534" s="375" t="s">
        <v>21280</v>
      </c>
      <c r="NCN1534" s="375" t="s">
        <v>21280</v>
      </c>
      <c r="NCO1534" s="375" t="s">
        <v>21280</v>
      </c>
      <c r="NCP1534" s="375" t="s">
        <v>21280</v>
      </c>
      <c r="NCQ1534" s="375" t="s">
        <v>21280</v>
      </c>
      <c r="NCR1534" s="375" t="s">
        <v>21280</v>
      </c>
      <c r="NCS1534" s="375" t="s">
        <v>21280</v>
      </c>
      <c r="NCT1534" s="375" t="s">
        <v>21280</v>
      </c>
      <c r="NCU1534" s="375" t="s">
        <v>21280</v>
      </c>
      <c r="NCV1534" s="375" t="s">
        <v>21280</v>
      </c>
      <c r="NCW1534" s="375" t="s">
        <v>21280</v>
      </c>
      <c r="NCX1534" s="375" t="s">
        <v>21280</v>
      </c>
      <c r="NCY1534" s="375" t="s">
        <v>21280</v>
      </c>
      <c r="NCZ1534" s="375" t="s">
        <v>21280</v>
      </c>
      <c r="NDA1534" s="375" t="s">
        <v>21280</v>
      </c>
      <c r="NDB1534" s="375" t="s">
        <v>21280</v>
      </c>
      <c r="NDC1534" s="375" t="s">
        <v>21280</v>
      </c>
      <c r="NDD1534" s="375" t="s">
        <v>21280</v>
      </c>
      <c r="NDE1534" s="375" t="s">
        <v>21280</v>
      </c>
      <c r="NDF1534" s="375" t="s">
        <v>21280</v>
      </c>
      <c r="NDG1534" s="375" t="s">
        <v>21280</v>
      </c>
      <c r="NDH1534" s="375" t="s">
        <v>21280</v>
      </c>
      <c r="NDI1534" s="375" t="s">
        <v>21280</v>
      </c>
      <c r="NDJ1534" s="375" t="s">
        <v>21280</v>
      </c>
      <c r="NDK1534" s="375" t="s">
        <v>21280</v>
      </c>
      <c r="NDL1534" s="375" t="s">
        <v>21280</v>
      </c>
      <c r="NDM1534" s="375" t="s">
        <v>21280</v>
      </c>
      <c r="NDN1534" s="375" t="s">
        <v>21280</v>
      </c>
      <c r="NDO1534" s="375" t="s">
        <v>21280</v>
      </c>
      <c r="NDP1534" s="375" t="s">
        <v>21280</v>
      </c>
      <c r="NDQ1534" s="375" t="s">
        <v>21280</v>
      </c>
      <c r="NDR1534" s="375" t="s">
        <v>21280</v>
      </c>
      <c r="NDS1534" s="375" t="s">
        <v>21280</v>
      </c>
      <c r="NDT1534" s="375" t="s">
        <v>21280</v>
      </c>
      <c r="NDU1534" s="375" t="s">
        <v>21280</v>
      </c>
      <c r="NDV1534" s="375" t="s">
        <v>21280</v>
      </c>
      <c r="NDW1534" s="375" t="s">
        <v>21280</v>
      </c>
      <c r="NDX1534" s="375" t="s">
        <v>21280</v>
      </c>
      <c r="NDY1534" s="375" t="s">
        <v>21280</v>
      </c>
      <c r="NDZ1534" s="375" t="s">
        <v>21280</v>
      </c>
      <c r="NEA1534" s="375" t="s">
        <v>21280</v>
      </c>
      <c r="NEB1534" s="375" t="s">
        <v>21280</v>
      </c>
      <c r="NEC1534" s="375" t="s">
        <v>21280</v>
      </c>
      <c r="NED1534" s="375" t="s">
        <v>21280</v>
      </c>
      <c r="NEE1534" s="375" t="s">
        <v>21280</v>
      </c>
      <c r="NEF1534" s="375" t="s">
        <v>21280</v>
      </c>
      <c r="NEG1534" s="375" t="s">
        <v>21280</v>
      </c>
      <c r="NEH1534" s="375" t="s">
        <v>21280</v>
      </c>
      <c r="NEI1534" s="375" t="s">
        <v>21280</v>
      </c>
      <c r="NEJ1534" s="375" t="s">
        <v>21280</v>
      </c>
      <c r="NEK1534" s="375" t="s">
        <v>21280</v>
      </c>
      <c r="NEL1534" s="375" t="s">
        <v>21280</v>
      </c>
      <c r="NEM1534" s="375" t="s">
        <v>21280</v>
      </c>
      <c r="NEN1534" s="375" t="s">
        <v>21280</v>
      </c>
      <c r="NEO1534" s="375" t="s">
        <v>21280</v>
      </c>
      <c r="NEP1534" s="375" t="s">
        <v>21280</v>
      </c>
      <c r="NEQ1534" s="375" t="s">
        <v>21280</v>
      </c>
      <c r="NER1534" s="375" t="s">
        <v>21280</v>
      </c>
      <c r="NES1534" s="375" t="s">
        <v>21280</v>
      </c>
      <c r="NET1534" s="375" t="s">
        <v>21280</v>
      </c>
      <c r="NEU1534" s="375" t="s">
        <v>21280</v>
      </c>
      <c r="NEV1534" s="375" t="s">
        <v>21280</v>
      </c>
      <c r="NEW1534" s="375" t="s">
        <v>21280</v>
      </c>
      <c r="NEX1534" s="375" t="s">
        <v>21280</v>
      </c>
      <c r="NEY1534" s="375" t="s">
        <v>21280</v>
      </c>
      <c r="NEZ1534" s="375" t="s">
        <v>21280</v>
      </c>
      <c r="NFA1534" s="375" t="s">
        <v>21280</v>
      </c>
      <c r="NFB1534" s="375" t="s">
        <v>21280</v>
      </c>
      <c r="NFC1534" s="375" t="s">
        <v>21280</v>
      </c>
      <c r="NFD1534" s="375" t="s">
        <v>21280</v>
      </c>
      <c r="NFE1534" s="375" t="s">
        <v>21280</v>
      </c>
      <c r="NFF1534" s="375" t="s">
        <v>21280</v>
      </c>
      <c r="NFG1534" s="375" t="s">
        <v>21280</v>
      </c>
      <c r="NFH1534" s="375" t="s">
        <v>21280</v>
      </c>
      <c r="NFI1534" s="375" t="s">
        <v>21280</v>
      </c>
      <c r="NFJ1534" s="375" t="s">
        <v>21280</v>
      </c>
      <c r="NFK1534" s="375" t="s">
        <v>21280</v>
      </c>
      <c r="NFL1534" s="375" t="s">
        <v>21280</v>
      </c>
      <c r="NFM1534" s="375" t="s">
        <v>21280</v>
      </c>
      <c r="NFN1534" s="375" t="s">
        <v>21280</v>
      </c>
      <c r="NFO1534" s="375" t="s">
        <v>21280</v>
      </c>
      <c r="NFP1534" s="375" t="s">
        <v>21280</v>
      </c>
      <c r="NFQ1534" s="375" t="s">
        <v>21280</v>
      </c>
      <c r="NFR1534" s="375" t="s">
        <v>21280</v>
      </c>
      <c r="NFS1534" s="375" t="s">
        <v>21280</v>
      </c>
      <c r="NFT1534" s="375" t="s">
        <v>21280</v>
      </c>
      <c r="NFU1534" s="375" t="s">
        <v>21280</v>
      </c>
      <c r="NFV1534" s="375" t="s">
        <v>21280</v>
      </c>
      <c r="NFW1534" s="375" t="s">
        <v>21280</v>
      </c>
      <c r="NFX1534" s="375" t="s">
        <v>21280</v>
      </c>
      <c r="NFY1534" s="375" t="s">
        <v>21280</v>
      </c>
      <c r="NFZ1534" s="375" t="s">
        <v>21280</v>
      </c>
      <c r="NGA1534" s="375" t="s">
        <v>21280</v>
      </c>
      <c r="NGB1534" s="375" t="s">
        <v>21280</v>
      </c>
      <c r="NGC1534" s="375" t="s">
        <v>21280</v>
      </c>
      <c r="NGD1534" s="375" t="s">
        <v>21280</v>
      </c>
      <c r="NGE1534" s="375" t="s">
        <v>21280</v>
      </c>
      <c r="NGF1534" s="375" t="s">
        <v>21280</v>
      </c>
      <c r="NGG1534" s="375" t="s">
        <v>21280</v>
      </c>
      <c r="NGH1534" s="375" t="s">
        <v>21280</v>
      </c>
      <c r="NGI1534" s="375" t="s">
        <v>21280</v>
      </c>
      <c r="NGJ1534" s="375" t="s">
        <v>21280</v>
      </c>
      <c r="NGK1534" s="375" t="s">
        <v>21280</v>
      </c>
      <c r="NGL1534" s="375" t="s">
        <v>21280</v>
      </c>
      <c r="NGM1534" s="375" t="s">
        <v>21280</v>
      </c>
      <c r="NGN1534" s="375" t="s">
        <v>21280</v>
      </c>
      <c r="NGO1534" s="375" t="s">
        <v>21280</v>
      </c>
      <c r="NGP1534" s="375" t="s">
        <v>21280</v>
      </c>
      <c r="NGQ1534" s="375" t="s">
        <v>21280</v>
      </c>
      <c r="NGR1534" s="375" t="s">
        <v>21280</v>
      </c>
      <c r="NGS1534" s="375" t="s">
        <v>21280</v>
      </c>
      <c r="NGT1534" s="375" t="s">
        <v>21280</v>
      </c>
      <c r="NGU1534" s="375" t="s">
        <v>21280</v>
      </c>
      <c r="NGV1534" s="375" t="s">
        <v>21280</v>
      </c>
      <c r="NGW1534" s="375" t="s">
        <v>21280</v>
      </c>
      <c r="NGX1534" s="375" t="s">
        <v>21280</v>
      </c>
      <c r="NGY1534" s="375" t="s">
        <v>21280</v>
      </c>
      <c r="NGZ1534" s="375" t="s">
        <v>21280</v>
      </c>
      <c r="NHA1534" s="375" t="s">
        <v>21280</v>
      </c>
      <c r="NHB1534" s="375" t="s">
        <v>21280</v>
      </c>
      <c r="NHC1534" s="375" t="s">
        <v>21280</v>
      </c>
      <c r="NHD1534" s="375" t="s">
        <v>21280</v>
      </c>
      <c r="NHE1534" s="375" t="s">
        <v>21280</v>
      </c>
      <c r="NHF1534" s="375" t="s">
        <v>21280</v>
      </c>
      <c r="NHG1534" s="375" t="s">
        <v>21280</v>
      </c>
      <c r="NHH1534" s="375" t="s">
        <v>21280</v>
      </c>
      <c r="NHI1534" s="375" t="s">
        <v>21280</v>
      </c>
      <c r="NHJ1534" s="375" t="s">
        <v>21280</v>
      </c>
      <c r="NHK1534" s="375" t="s">
        <v>21280</v>
      </c>
      <c r="NHL1534" s="375" t="s">
        <v>21280</v>
      </c>
      <c r="NHM1534" s="375" t="s">
        <v>21280</v>
      </c>
      <c r="NHN1534" s="375" t="s">
        <v>21280</v>
      </c>
      <c r="NHO1534" s="375" t="s">
        <v>21280</v>
      </c>
      <c r="NHP1534" s="375" t="s">
        <v>21280</v>
      </c>
      <c r="NHQ1534" s="375" t="s">
        <v>21280</v>
      </c>
      <c r="NHR1534" s="375" t="s">
        <v>21280</v>
      </c>
      <c r="NHS1534" s="375" t="s">
        <v>21280</v>
      </c>
      <c r="NHT1534" s="375" t="s">
        <v>21280</v>
      </c>
      <c r="NHU1534" s="375" t="s">
        <v>21280</v>
      </c>
      <c r="NHV1534" s="375" t="s">
        <v>21280</v>
      </c>
      <c r="NHW1534" s="375" t="s">
        <v>21280</v>
      </c>
      <c r="NHX1534" s="375" t="s">
        <v>21280</v>
      </c>
      <c r="NHY1534" s="375" t="s">
        <v>21280</v>
      </c>
      <c r="NHZ1534" s="375" t="s">
        <v>21280</v>
      </c>
      <c r="NIA1534" s="375" t="s">
        <v>21280</v>
      </c>
      <c r="NIB1534" s="375" t="s">
        <v>21280</v>
      </c>
      <c r="NIC1534" s="375" t="s">
        <v>21280</v>
      </c>
      <c r="NID1534" s="375" t="s">
        <v>21280</v>
      </c>
      <c r="NIE1534" s="375" t="s">
        <v>21280</v>
      </c>
      <c r="NIF1534" s="375" t="s">
        <v>21280</v>
      </c>
      <c r="NIG1534" s="375" t="s">
        <v>21280</v>
      </c>
      <c r="NIH1534" s="375" t="s">
        <v>21280</v>
      </c>
      <c r="NII1534" s="375" t="s">
        <v>21280</v>
      </c>
      <c r="NIJ1534" s="375" t="s">
        <v>21280</v>
      </c>
      <c r="NIK1534" s="375" t="s">
        <v>21280</v>
      </c>
      <c r="NIL1534" s="375" t="s">
        <v>21280</v>
      </c>
      <c r="NIM1534" s="375" t="s">
        <v>21280</v>
      </c>
      <c r="NIN1534" s="375" t="s">
        <v>21280</v>
      </c>
      <c r="NIO1534" s="375" t="s">
        <v>21280</v>
      </c>
      <c r="NIP1534" s="375" t="s">
        <v>21280</v>
      </c>
      <c r="NIQ1534" s="375" t="s">
        <v>21280</v>
      </c>
      <c r="NIR1534" s="375" t="s">
        <v>21280</v>
      </c>
      <c r="NIS1534" s="375" t="s">
        <v>21280</v>
      </c>
      <c r="NIT1534" s="375" t="s">
        <v>21280</v>
      </c>
      <c r="NIU1534" s="375" t="s">
        <v>21280</v>
      </c>
      <c r="NIV1534" s="375" t="s">
        <v>21280</v>
      </c>
      <c r="NIW1534" s="375" t="s">
        <v>21280</v>
      </c>
      <c r="NIX1534" s="375" t="s">
        <v>21280</v>
      </c>
      <c r="NIY1534" s="375" t="s">
        <v>21280</v>
      </c>
      <c r="NIZ1534" s="375" t="s">
        <v>21280</v>
      </c>
      <c r="NJA1534" s="375" t="s">
        <v>21280</v>
      </c>
      <c r="NJB1534" s="375" t="s">
        <v>21280</v>
      </c>
      <c r="NJC1534" s="375" t="s">
        <v>21280</v>
      </c>
      <c r="NJD1534" s="375" t="s">
        <v>21280</v>
      </c>
      <c r="NJE1534" s="375" t="s">
        <v>21280</v>
      </c>
      <c r="NJF1534" s="375" t="s">
        <v>21280</v>
      </c>
      <c r="NJG1534" s="375" t="s">
        <v>21280</v>
      </c>
      <c r="NJH1534" s="375" t="s">
        <v>21280</v>
      </c>
      <c r="NJI1534" s="375" t="s">
        <v>21280</v>
      </c>
      <c r="NJJ1534" s="375" t="s">
        <v>21280</v>
      </c>
      <c r="NJK1534" s="375" t="s">
        <v>21280</v>
      </c>
      <c r="NJL1534" s="375" t="s">
        <v>21280</v>
      </c>
      <c r="NJM1534" s="375" t="s">
        <v>21280</v>
      </c>
      <c r="NJN1534" s="375" t="s">
        <v>21280</v>
      </c>
      <c r="NJO1534" s="375" t="s">
        <v>21280</v>
      </c>
      <c r="NJP1534" s="375" t="s">
        <v>21280</v>
      </c>
      <c r="NJQ1534" s="375" t="s">
        <v>21280</v>
      </c>
      <c r="NJR1534" s="375" t="s">
        <v>21280</v>
      </c>
      <c r="NJS1534" s="375" t="s">
        <v>21280</v>
      </c>
      <c r="NJT1534" s="375" t="s">
        <v>21280</v>
      </c>
      <c r="NJU1534" s="375" t="s">
        <v>21280</v>
      </c>
      <c r="NJV1534" s="375" t="s">
        <v>21280</v>
      </c>
      <c r="NJW1534" s="375" t="s">
        <v>21280</v>
      </c>
      <c r="NJX1534" s="375" t="s">
        <v>21280</v>
      </c>
      <c r="NJY1534" s="375" t="s">
        <v>21280</v>
      </c>
      <c r="NJZ1534" s="375" t="s">
        <v>21280</v>
      </c>
      <c r="NKA1534" s="375" t="s">
        <v>21280</v>
      </c>
      <c r="NKB1534" s="375" t="s">
        <v>21280</v>
      </c>
      <c r="NKC1534" s="375" t="s">
        <v>21280</v>
      </c>
      <c r="NKD1534" s="375" t="s">
        <v>21280</v>
      </c>
      <c r="NKE1534" s="375" t="s">
        <v>21280</v>
      </c>
      <c r="NKF1534" s="375" t="s">
        <v>21280</v>
      </c>
      <c r="NKG1534" s="375" t="s">
        <v>21280</v>
      </c>
      <c r="NKH1534" s="375" t="s">
        <v>21280</v>
      </c>
      <c r="NKI1534" s="375" t="s">
        <v>21280</v>
      </c>
      <c r="NKJ1534" s="375" t="s">
        <v>21280</v>
      </c>
      <c r="NKK1534" s="375" t="s">
        <v>21280</v>
      </c>
      <c r="NKL1534" s="375" t="s">
        <v>21280</v>
      </c>
      <c r="NKM1534" s="375" t="s">
        <v>21280</v>
      </c>
      <c r="NKN1534" s="375" t="s">
        <v>21280</v>
      </c>
      <c r="NKO1534" s="375" t="s">
        <v>21280</v>
      </c>
      <c r="NKP1534" s="375" t="s">
        <v>21280</v>
      </c>
      <c r="NKQ1534" s="375" t="s">
        <v>21280</v>
      </c>
      <c r="NKR1534" s="375" t="s">
        <v>21280</v>
      </c>
      <c r="NKS1534" s="375" t="s">
        <v>21280</v>
      </c>
      <c r="NKT1534" s="375" t="s">
        <v>21280</v>
      </c>
      <c r="NKU1534" s="375" t="s">
        <v>21280</v>
      </c>
      <c r="NKV1534" s="375" t="s">
        <v>21280</v>
      </c>
      <c r="NKW1534" s="375" t="s">
        <v>21280</v>
      </c>
      <c r="NKX1534" s="375" t="s">
        <v>21280</v>
      </c>
      <c r="NKY1534" s="375" t="s">
        <v>21280</v>
      </c>
      <c r="NKZ1534" s="375" t="s">
        <v>21280</v>
      </c>
      <c r="NLA1534" s="375" t="s">
        <v>21280</v>
      </c>
      <c r="NLB1534" s="375" t="s">
        <v>21280</v>
      </c>
      <c r="NLC1534" s="375" t="s">
        <v>21280</v>
      </c>
      <c r="NLD1534" s="375" t="s">
        <v>21280</v>
      </c>
      <c r="NLE1534" s="375" t="s">
        <v>21280</v>
      </c>
      <c r="NLF1534" s="375" t="s">
        <v>21280</v>
      </c>
      <c r="NLG1534" s="375" t="s">
        <v>21280</v>
      </c>
      <c r="NLH1534" s="375" t="s">
        <v>21280</v>
      </c>
      <c r="NLI1534" s="375" t="s">
        <v>21280</v>
      </c>
      <c r="NLJ1534" s="375" t="s">
        <v>21280</v>
      </c>
      <c r="NLK1534" s="375" t="s">
        <v>21280</v>
      </c>
      <c r="NLL1534" s="375" t="s">
        <v>21280</v>
      </c>
      <c r="NLM1534" s="375" t="s">
        <v>21280</v>
      </c>
      <c r="NLN1534" s="375" t="s">
        <v>21280</v>
      </c>
      <c r="NLO1534" s="375" t="s">
        <v>21280</v>
      </c>
      <c r="NLP1534" s="375" t="s">
        <v>21280</v>
      </c>
      <c r="NLQ1534" s="375" t="s">
        <v>21280</v>
      </c>
      <c r="NLR1534" s="375" t="s">
        <v>21280</v>
      </c>
      <c r="NLS1534" s="375" t="s">
        <v>21280</v>
      </c>
      <c r="NLT1534" s="375" t="s">
        <v>21280</v>
      </c>
      <c r="NLU1534" s="375" t="s">
        <v>21280</v>
      </c>
      <c r="NLV1534" s="375" t="s">
        <v>21280</v>
      </c>
      <c r="NLW1534" s="375" t="s">
        <v>21280</v>
      </c>
      <c r="NLX1534" s="375" t="s">
        <v>21280</v>
      </c>
      <c r="NLY1534" s="375" t="s">
        <v>21280</v>
      </c>
      <c r="NLZ1534" s="375" t="s">
        <v>21280</v>
      </c>
      <c r="NMA1534" s="375" t="s">
        <v>21280</v>
      </c>
      <c r="NMB1534" s="375" t="s">
        <v>21280</v>
      </c>
      <c r="NMC1534" s="375" t="s">
        <v>21280</v>
      </c>
      <c r="NMD1534" s="375" t="s">
        <v>21280</v>
      </c>
      <c r="NME1534" s="375" t="s">
        <v>21280</v>
      </c>
      <c r="NMF1534" s="375" t="s">
        <v>21280</v>
      </c>
      <c r="NMG1534" s="375" t="s">
        <v>21280</v>
      </c>
      <c r="NMH1534" s="375" t="s">
        <v>21280</v>
      </c>
      <c r="NMI1534" s="375" t="s">
        <v>21280</v>
      </c>
      <c r="NMJ1534" s="375" t="s">
        <v>21280</v>
      </c>
      <c r="NMK1534" s="375" t="s">
        <v>21280</v>
      </c>
      <c r="NML1534" s="375" t="s">
        <v>21280</v>
      </c>
      <c r="NMM1534" s="375" t="s">
        <v>21280</v>
      </c>
      <c r="NMN1534" s="375" t="s">
        <v>21280</v>
      </c>
      <c r="NMO1534" s="375" t="s">
        <v>21280</v>
      </c>
      <c r="NMP1534" s="375" t="s">
        <v>21280</v>
      </c>
      <c r="NMQ1534" s="375" t="s">
        <v>21280</v>
      </c>
      <c r="NMR1534" s="375" t="s">
        <v>21280</v>
      </c>
      <c r="NMS1534" s="375" t="s">
        <v>21280</v>
      </c>
      <c r="NMT1534" s="375" t="s">
        <v>21280</v>
      </c>
      <c r="NMU1534" s="375" t="s">
        <v>21280</v>
      </c>
      <c r="NMV1534" s="375" t="s">
        <v>21280</v>
      </c>
      <c r="NMW1534" s="375" t="s">
        <v>21280</v>
      </c>
      <c r="NMX1534" s="375" t="s">
        <v>21280</v>
      </c>
      <c r="NMY1534" s="375" t="s">
        <v>21280</v>
      </c>
      <c r="NMZ1534" s="375" t="s">
        <v>21280</v>
      </c>
      <c r="NNA1534" s="375" t="s">
        <v>21280</v>
      </c>
      <c r="NNB1534" s="375" t="s">
        <v>21280</v>
      </c>
      <c r="NNC1534" s="375" t="s">
        <v>21280</v>
      </c>
      <c r="NND1534" s="375" t="s">
        <v>21280</v>
      </c>
      <c r="NNE1534" s="375" t="s">
        <v>21280</v>
      </c>
      <c r="NNF1534" s="375" t="s">
        <v>21280</v>
      </c>
      <c r="NNG1534" s="375" t="s">
        <v>21280</v>
      </c>
      <c r="NNH1534" s="375" t="s">
        <v>21280</v>
      </c>
      <c r="NNI1534" s="375" t="s">
        <v>21280</v>
      </c>
      <c r="NNJ1534" s="375" t="s">
        <v>21280</v>
      </c>
      <c r="NNK1534" s="375" t="s">
        <v>21280</v>
      </c>
      <c r="NNL1534" s="375" t="s">
        <v>21280</v>
      </c>
      <c r="NNM1534" s="375" t="s">
        <v>21280</v>
      </c>
      <c r="NNN1534" s="375" t="s">
        <v>21280</v>
      </c>
      <c r="NNO1534" s="375" t="s">
        <v>21280</v>
      </c>
      <c r="NNP1534" s="375" t="s">
        <v>21280</v>
      </c>
      <c r="NNQ1534" s="375" t="s">
        <v>21280</v>
      </c>
      <c r="NNR1534" s="375" t="s">
        <v>21280</v>
      </c>
      <c r="NNS1534" s="375" t="s">
        <v>21280</v>
      </c>
      <c r="NNT1534" s="375" t="s">
        <v>21280</v>
      </c>
      <c r="NNU1534" s="375" t="s">
        <v>21280</v>
      </c>
      <c r="NNV1534" s="375" t="s">
        <v>21280</v>
      </c>
      <c r="NNW1534" s="375" t="s">
        <v>21280</v>
      </c>
      <c r="NNX1534" s="375" t="s">
        <v>21280</v>
      </c>
      <c r="NNY1534" s="375" t="s">
        <v>21280</v>
      </c>
      <c r="NNZ1534" s="375" t="s">
        <v>21280</v>
      </c>
      <c r="NOA1534" s="375" t="s">
        <v>21280</v>
      </c>
      <c r="NOB1534" s="375" t="s">
        <v>21280</v>
      </c>
      <c r="NOC1534" s="375" t="s">
        <v>21280</v>
      </c>
      <c r="NOD1534" s="375" t="s">
        <v>21280</v>
      </c>
      <c r="NOE1534" s="375" t="s">
        <v>21280</v>
      </c>
      <c r="NOF1534" s="375" t="s">
        <v>21280</v>
      </c>
      <c r="NOG1534" s="375" t="s">
        <v>21280</v>
      </c>
      <c r="NOH1534" s="375" t="s">
        <v>21280</v>
      </c>
      <c r="NOI1534" s="375" t="s">
        <v>21280</v>
      </c>
      <c r="NOJ1534" s="375" t="s">
        <v>21280</v>
      </c>
      <c r="NOK1534" s="375" t="s">
        <v>21280</v>
      </c>
      <c r="NOL1534" s="375" t="s">
        <v>21280</v>
      </c>
      <c r="NOM1534" s="375" t="s">
        <v>21280</v>
      </c>
      <c r="NON1534" s="375" t="s">
        <v>21280</v>
      </c>
      <c r="NOO1534" s="375" t="s">
        <v>21280</v>
      </c>
      <c r="NOP1534" s="375" t="s">
        <v>21280</v>
      </c>
      <c r="NOQ1534" s="375" t="s">
        <v>21280</v>
      </c>
      <c r="NOR1534" s="375" t="s">
        <v>21280</v>
      </c>
      <c r="NOS1534" s="375" t="s">
        <v>21280</v>
      </c>
      <c r="NOT1534" s="375" t="s">
        <v>21280</v>
      </c>
      <c r="NOU1534" s="375" t="s">
        <v>21280</v>
      </c>
      <c r="NOV1534" s="375" t="s">
        <v>21280</v>
      </c>
      <c r="NOW1534" s="375" t="s">
        <v>21280</v>
      </c>
      <c r="NOX1534" s="375" t="s">
        <v>21280</v>
      </c>
      <c r="NOY1534" s="375" t="s">
        <v>21280</v>
      </c>
      <c r="NOZ1534" s="375" t="s">
        <v>21280</v>
      </c>
      <c r="NPA1534" s="375" t="s">
        <v>21280</v>
      </c>
      <c r="NPB1534" s="375" t="s">
        <v>21280</v>
      </c>
      <c r="NPC1534" s="375" t="s">
        <v>21280</v>
      </c>
      <c r="NPD1534" s="375" t="s">
        <v>21280</v>
      </c>
      <c r="NPE1534" s="375" t="s">
        <v>21280</v>
      </c>
      <c r="NPF1534" s="375" t="s">
        <v>21280</v>
      </c>
      <c r="NPG1534" s="375" t="s">
        <v>21280</v>
      </c>
      <c r="NPH1534" s="375" t="s">
        <v>21280</v>
      </c>
      <c r="NPI1534" s="375" t="s">
        <v>21280</v>
      </c>
      <c r="NPJ1534" s="375" t="s">
        <v>21280</v>
      </c>
      <c r="NPK1534" s="375" t="s">
        <v>21280</v>
      </c>
      <c r="NPL1534" s="375" t="s">
        <v>21280</v>
      </c>
      <c r="NPM1534" s="375" t="s">
        <v>21280</v>
      </c>
      <c r="NPN1534" s="375" t="s">
        <v>21280</v>
      </c>
      <c r="NPO1534" s="375" t="s">
        <v>21280</v>
      </c>
      <c r="NPP1534" s="375" t="s">
        <v>21280</v>
      </c>
      <c r="NPQ1534" s="375" t="s">
        <v>21280</v>
      </c>
      <c r="NPR1534" s="375" t="s">
        <v>21280</v>
      </c>
      <c r="NPS1534" s="375" t="s">
        <v>21280</v>
      </c>
      <c r="NPT1534" s="375" t="s">
        <v>21280</v>
      </c>
      <c r="NPU1534" s="375" t="s">
        <v>21280</v>
      </c>
      <c r="NPV1534" s="375" t="s">
        <v>21280</v>
      </c>
      <c r="NPW1534" s="375" t="s">
        <v>21280</v>
      </c>
      <c r="NPX1534" s="375" t="s">
        <v>21280</v>
      </c>
      <c r="NPY1534" s="375" t="s">
        <v>21280</v>
      </c>
      <c r="NPZ1534" s="375" t="s">
        <v>21280</v>
      </c>
      <c r="NQA1534" s="375" t="s">
        <v>21280</v>
      </c>
      <c r="NQB1534" s="375" t="s">
        <v>21280</v>
      </c>
      <c r="NQC1534" s="375" t="s">
        <v>21280</v>
      </c>
      <c r="NQD1534" s="375" t="s">
        <v>21280</v>
      </c>
      <c r="NQE1534" s="375" t="s">
        <v>21280</v>
      </c>
      <c r="NQF1534" s="375" t="s">
        <v>21280</v>
      </c>
      <c r="NQG1534" s="375" t="s">
        <v>21280</v>
      </c>
      <c r="NQH1534" s="375" t="s">
        <v>21280</v>
      </c>
      <c r="NQI1534" s="375" t="s">
        <v>21280</v>
      </c>
      <c r="NQJ1534" s="375" t="s">
        <v>21280</v>
      </c>
      <c r="NQK1534" s="375" t="s">
        <v>21280</v>
      </c>
      <c r="NQL1534" s="375" t="s">
        <v>21280</v>
      </c>
      <c r="NQM1534" s="375" t="s">
        <v>21280</v>
      </c>
      <c r="NQN1534" s="375" t="s">
        <v>21280</v>
      </c>
      <c r="NQO1534" s="375" t="s">
        <v>21280</v>
      </c>
      <c r="NQP1534" s="375" t="s">
        <v>21280</v>
      </c>
      <c r="NQQ1534" s="375" t="s">
        <v>21280</v>
      </c>
      <c r="NQR1534" s="375" t="s">
        <v>21280</v>
      </c>
      <c r="NQS1534" s="375" t="s">
        <v>21280</v>
      </c>
      <c r="NQT1534" s="375" t="s">
        <v>21280</v>
      </c>
      <c r="NQU1534" s="375" t="s">
        <v>21280</v>
      </c>
      <c r="NQV1534" s="375" t="s">
        <v>21280</v>
      </c>
      <c r="NQW1534" s="375" t="s">
        <v>21280</v>
      </c>
      <c r="NQX1534" s="375" t="s">
        <v>21280</v>
      </c>
      <c r="NQY1534" s="375" t="s">
        <v>21280</v>
      </c>
      <c r="NQZ1534" s="375" t="s">
        <v>21280</v>
      </c>
      <c r="NRA1534" s="375" t="s">
        <v>21280</v>
      </c>
      <c r="NRB1534" s="375" t="s">
        <v>21280</v>
      </c>
      <c r="NRC1534" s="375" t="s">
        <v>21280</v>
      </c>
      <c r="NRD1534" s="375" t="s">
        <v>21280</v>
      </c>
      <c r="NRE1534" s="375" t="s">
        <v>21280</v>
      </c>
      <c r="NRF1534" s="375" t="s">
        <v>21280</v>
      </c>
      <c r="NRG1534" s="375" t="s">
        <v>21280</v>
      </c>
      <c r="NRH1534" s="375" t="s">
        <v>21280</v>
      </c>
      <c r="NRI1534" s="375" t="s">
        <v>21280</v>
      </c>
      <c r="NRJ1534" s="375" t="s">
        <v>21280</v>
      </c>
      <c r="NRK1534" s="375" t="s">
        <v>21280</v>
      </c>
      <c r="NRL1534" s="375" t="s">
        <v>21280</v>
      </c>
      <c r="NRM1534" s="375" t="s">
        <v>21280</v>
      </c>
      <c r="NRN1534" s="375" t="s">
        <v>21280</v>
      </c>
      <c r="NRO1534" s="375" t="s">
        <v>21280</v>
      </c>
      <c r="NRP1534" s="375" t="s">
        <v>21280</v>
      </c>
      <c r="NRQ1534" s="375" t="s">
        <v>21280</v>
      </c>
      <c r="NRR1534" s="375" t="s">
        <v>21280</v>
      </c>
      <c r="NRS1534" s="375" t="s">
        <v>21280</v>
      </c>
      <c r="NRT1534" s="375" t="s">
        <v>21280</v>
      </c>
      <c r="NRU1534" s="375" t="s">
        <v>21280</v>
      </c>
      <c r="NRV1534" s="375" t="s">
        <v>21280</v>
      </c>
      <c r="NRW1534" s="375" t="s">
        <v>21280</v>
      </c>
      <c r="NRX1534" s="375" t="s">
        <v>21280</v>
      </c>
      <c r="NRY1534" s="375" t="s">
        <v>21280</v>
      </c>
      <c r="NRZ1534" s="375" t="s">
        <v>21280</v>
      </c>
      <c r="NSA1534" s="375" t="s">
        <v>21280</v>
      </c>
      <c r="NSB1534" s="375" t="s">
        <v>21280</v>
      </c>
      <c r="NSC1534" s="375" t="s">
        <v>21280</v>
      </c>
      <c r="NSD1534" s="375" t="s">
        <v>21280</v>
      </c>
      <c r="NSE1534" s="375" t="s">
        <v>21280</v>
      </c>
      <c r="NSF1534" s="375" t="s">
        <v>21280</v>
      </c>
      <c r="NSG1534" s="375" t="s">
        <v>21280</v>
      </c>
      <c r="NSH1534" s="375" t="s">
        <v>21280</v>
      </c>
      <c r="NSI1534" s="375" t="s">
        <v>21280</v>
      </c>
      <c r="NSJ1534" s="375" t="s">
        <v>21280</v>
      </c>
      <c r="NSK1534" s="375" t="s">
        <v>21280</v>
      </c>
      <c r="NSL1534" s="375" t="s">
        <v>21280</v>
      </c>
      <c r="NSM1534" s="375" t="s">
        <v>21280</v>
      </c>
      <c r="NSN1534" s="375" t="s">
        <v>21280</v>
      </c>
      <c r="NSO1534" s="375" t="s">
        <v>21280</v>
      </c>
      <c r="NSP1534" s="375" t="s">
        <v>21280</v>
      </c>
      <c r="NSQ1534" s="375" t="s">
        <v>21280</v>
      </c>
      <c r="NSR1534" s="375" t="s">
        <v>21280</v>
      </c>
      <c r="NSS1534" s="375" t="s">
        <v>21280</v>
      </c>
      <c r="NST1534" s="375" t="s">
        <v>21280</v>
      </c>
      <c r="NSU1534" s="375" t="s">
        <v>21280</v>
      </c>
      <c r="NSV1534" s="375" t="s">
        <v>21280</v>
      </c>
      <c r="NSW1534" s="375" t="s">
        <v>21280</v>
      </c>
      <c r="NSX1534" s="375" t="s">
        <v>21280</v>
      </c>
      <c r="NSY1534" s="375" t="s">
        <v>21280</v>
      </c>
      <c r="NSZ1534" s="375" t="s">
        <v>21280</v>
      </c>
      <c r="NTA1534" s="375" t="s">
        <v>21280</v>
      </c>
      <c r="NTB1534" s="375" t="s">
        <v>21280</v>
      </c>
      <c r="NTC1534" s="375" t="s">
        <v>21280</v>
      </c>
      <c r="NTD1534" s="375" t="s">
        <v>21280</v>
      </c>
      <c r="NTE1534" s="375" t="s">
        <v>21280</v>
      </c>
      <c r="NTF1534" s="375" t="s">
        <v>21280</v>
      </c>
      <c r="NTG1534" s="375" t="s">
        <v>21280</v>
      </c>
      <c r="NTH1534" s="375" t="s">
        <v>21280</v>
      </c>
      <c r="NTI1534" s="375" t="s">
        <v>21280</v>
      </c>
      <c r="NTJ1534" s="375" t="s">
        <v>21280</v>
      </c>
      <c r="NTK1534" s="375" t="s">
        <v>21280</v>
      </c>
      <c r="NTL1534" s="375" t="s">
        <v>21280</v>
      </c>
      <c r="NTM1534" s="375" t="s">
        <v>21280</v>
      </c>
      <c r="NTN1534" s="375" t="s">
        <v>21280</v>
      </c>
      <c r="NTO1534" s="375" t="s">
        <v>21280</v>
      </c>
      <c r="NTP1534" s="375" t="s">
        <v>21280</v>
      </c>
      <c r="NTQ1534" s="375" t="s">
        <v>21280</v>
      </c>
      <c r="NTR1534" s="375" t="s">
        <v>21280</v>
      </c>
      <c r="NTS1534" s="375" t="s">
        <v>21280</v>
      </c>
      <c r="NTT1534" s="375" t="s">
        <v>21280</v>
      </c>
      <c r="NTU1534" s="375" t="s">
        <v>21280</v>
      </c>
      <c r="NTV1534" s="375" t="s">
        <v>21280</v>
      </c>
      <c r="NTW1534" s="375" t="s">
        <v>21280</v>
      </c>
      <c r="NTX1534" s="375" t="s">
        <v>21280</v>
      </c>
      <c r="NTY1534" s="375" t="s">
        <v>21280</v>
      </c>
      <c r="NTZ1534" s="375" t="s">
        <v>21280</v>
      </c>
      <c r="NUA1534" s="375" t="s">
        <v>21280</v>
      </c>
      <c r="NUB1534" s="375" t="s">
        <v>21280</v>
      </c>
      <c r="NUC1534" s="375" t="s">
        <v>21280</v>
      </c>
      <c r="NUD1534" s="375" t="s">
        <v>21280</v>
      </c>
      <c r="NUE1534" s="375" t="s">
        <v>21280</v>
      </c>
      <c r="NUF1534" s="375" t="s">
        <v>21280</v>
      </c>
      <c r="NUG1534" s="375" t="s">
        <v>21280</v>
      </c>
      <c r="NUH1534" s="375" t="s">
        <v>21280</v>
      </c>
      <c r="NUI1534" s="375" t="s">
        <v>21280</v>
      </c>
      <c r="NUJ1534" s="375" t="s">
        <v>21280</v>
      </c>
      <c r="NUK1534" s="375" t="s">
        <v>21280</v>
      </c>
      <c r="NUL1534" s="375" t="s">
        <v>21280</v>
      </c>
      <c r="NUM1534" s="375" t="s">
        <v>21280</v>
      </c>
      <c r="NUN1534" s="375" t="s">
        <v>21280</v>
      </c>
      <c r="NUO1534" s="375" t="s">
        <v>21280</v>
      </c>
      <c r="NUP1534" s="375" t="s">
        <v>21280</v>
      </c>
      <c r="NUQ1534" s="375" t="s">
        <v>21280</v>
      </c>
      <c r="NUR1534" s="375" t="s">
        <v>21280</v>
      </c>
      <c r="NUS1534" s="375" t="s">
        <v>21280</v>
      </c>
      <c r="NUT1534" s="375" t="s">
        <v>21280</v>
      </c>
      <c r="NUU1534" s="375" t="s">
        <v>21280</v>
      </c>
      <c r="NUV1534" s="375" t="s">
        <v>21280</v>
      </c>
      <c r="NUW1534" s="375" t="s">
        <v>21280</v>
      </c>
      <c r="NUX1534" s="375" t="s">
        <v>21280</v>
      </c>
      <c r="NUY1534" s="375" t="s">
        <v>21280</v>
      </c>
      <c r="NUZ1534" s="375" t="s">
        <v>21280</v>
      </c>
      <c r="NVA1534" s="375" t="s">
        <v>21280</v>
      </c>
      <c r="NVB1534" s="375" t="s">
        <v>21280</v>
      </c>
      <c r="NVC1534" s="375" t="s">
        <v>21280</v>
      </c>
      <c r="NVD1534" s="375" t="s">
        <v>21280</v>
      </c>
      <c r="NVE1534" s="375" t="s">
        <v>21280</v>
      </c>
      <c r="NVF1534" s="375" t="s">
        <v>21280</v>
      </c>
      <c r="NVG1534" s="375" t="s">
        <v>21280</v>
      </c>
      <c r="NVH1534" s="375" t="s">
        <v>21280</v>
      </c>
      <c r="NVI1534" s="375" t="s">
        <v>21280</v>
      </c>
      <c r="NVJ1534" s="375" t="s">
        <v>21280</v>
      </c>
      <c r="NVK1534" s="375" t="s">
        <v>21280</v>
      </c>
      <c r="NVL1534" s="375" t="s">
        <v>21280</v>
      </c>
      <c r="NVM1534" s="375" t="s">
        <v>21280</v>
      </c>
      <c r="NVN1534" s="375" t="s">
        <v>21280</v>
      </c>
      <c r="NVO1534" s="375" t="s">
        <v>21280</v>
      </c>
      <c r="NVP1534" s="375" t="s">
        <v>21280</v>
      </c>
      <c r="NVQ1534" s="375" t="s">
        <v>21280</v>
      </c>
      <c r="NVR1534" s="375" t="s">
        <v>21280</v>
      </c>
      <c r="NVS1534" s="375" t="s">
        <v>21280</v>
      </c>
      <c r="NVT1534" s="375" t="s">
        <v>21280</v>
      </c>
      <c r="NVU1534" s="375" t="s">
        <v>21280</v>
      </c>
      <c r="NVV1534" s="375" t="s">
        <v>21280</v>
      </c>
      <c r="NVW1534" s="375" t="s">
        <v>21280</v>
      </c>
      <c r="NVX1534" s="375" t="s">
        <v>21280</v>
      </c>
      <c r="NVY1534" s="375" t="s">
        <v>21280</v>
      </c>
      <c r="NVZ1534" s="375" t="s">
        <v>21280</v>
      </c>
      <c r="NWA1534" s="375" t="s">
        <v>21280</v>
      </c>
      <c r="NWB1534" s="375" t="s">
        <v>21280</v>
      </c>
      <c r="NWC1534" s="375" t="s">
        <v>21280</v>
      </c>
      <c r="NWD1534" s="375" t="s">
        <v>21280</v>
      </c>
      <c r="NWE1534" s="375" t="s">
        <v>21280</v>
      </c>
      <c r="NWF1534" s="375" t="s">
        <v>21280</v>
      </c>
      <c r="NWG1534" s="375" t="s">
        <v>21280</v>
      </c>
      <c r="NWH1534" s="375" t="s">
        <v>21280</v>
      </c>
      <c r="NWI1534" s="375" t="s">
        <v>21280</v>
      </c>
      <c r="NWJ1534" s="375" t="s">
        <v>21280</v>
      </c>
      <c r="NWK1534" s="375" t="s">
        <v>21280</v>
      </c>
      <c r="NWL1534" s="375" t="s">
        <v>21280</v>
      </c>
      <c r="NWM1534" s="375" t="s">
        <v>21280</v>
      </c>
      <c r="NWN1534" s="375" t="s">
        <v>21280</v>
      </c>
      <c r="NWO1534" s="375" t="s">
        <v>21280</v>
      </c>
      <c r="NWP1534" s="375" t="s">
        <v>21280</v>
      </c>
      <c r="NWQ1534" s="375" t="s">
        <v>21280</v>
      </c>
      <c r="NWR1534" s="375" t="s">
        <v>21280</v>
      </c>
      <c r="NWS1534" s="375" t="s">
        <v>21280</v>
      </c>
      <c r="NWT1534" s="375" t="s">
        <v>21280</v>
      </c>
      <c r="NWU1534" s="375" t="s">
        <v>21280</v>
      </c>
      <c r="NWV1534" s="375" t="s">
        <v>21280</v>
      </c>
      <c r="NWW1534" s="375" t="s">
        <v>21280</v>
      </c>
      <c r="NWX1534" s="375" t="s">
        <v>21280</v>
      </c>
      <c r="NWY1534" s="375" t="s">
        <v>21280</v>
      </c>
      <c r="NWZ1534" s="375" t="s">
        <v>21280</v>
      </c>
      <c r="NXA1534" s="375" t="s">
        <v>21280</v>
      </c>
      <c r="NXB1534" s="375" t="s">
        <v>21280</v>
      </c>
      <c r="NXC1534" s="375" t="s">
        <v>21280</v>
      </c>
      <c r="NXD1534" s="375" t="s">
        <v>21280</v>
      </c>
      <c r="NXE1534" s="375" t="s">
        <v>21280</v>
      </c>
      <c r="NXF1534" s="375" t="s">
        <v>21280</v>
      </c>
      <c r="NXG1534" s="375" t="s">
        <v>21280</v>
      </c>
      <c r="NXH1534" s="375" t="s">
        <v>21280</v>
      </c>
      <c r="NXI1534" s="375" t="s">
        <v>21280</v>
      </c>
      <c r="NXJ1534" s="375" t="s">
        <v>21280</v>
      </c>
      <c r="NXK1534" s="375" t="s">
        <v>21280</v>
      </c>
      <c r="NXL1534" s="375" t="s">
        <v>21280</v>
      </c>
      <c r="NXM1534" s="375" t="s">
        <v>21280</v>
      </c>
      <c r="NXN1534" s="375" t="s">
        <v>21280</v>
      </c>
      <c r="NXO1534" s="375" t="s">
        <v>21280</v>
      </c>
      <c r="NXP1534" s="375" t="s">
        <v>21280</v>
      </c>
      <c r="NXQ1534" s="375" t="s">
        <v>21280</v>
      </c>
      <c r="NXR1534" s="375" t="s">
        <v>21280</v>
      </c>
      <c r="NXS1534" s="375" t="s">
        <v>21280</v>
      </c>
      <c r="NXT1534" s="375" t="s">
        <v>21280</v>
      </c>
      <c r="NXU1534" s="375" t="s">
        <v>21280</v>
      </c>
      <c r="NXV1534" s="375" t="s">
        <v>21280</v>
      </c>
      <c r="NXW1534" s="375" t="s">
        <v>21280</v>
      </c>
      <c r="NXX1534" s="375" t="s">
        <v>21280</v>
      </c>
      <c r="NXY1534" s="375" t="s">
        <v>21280</v>
      </c>
      <c r="NXZ1534" s="375" t="s">
        <v>21280</v>
      </c>
      <c r="NYA1534" s="375" t="s">
        <v>21280</v>
      </c>
      <c r="NYB1534" s="375" t="s">
        <v>21280</v>
      </c>
      <c r="NYC1534" s="375" t="s">
        <v>21280</v>
      </c>
      <c r="NYD1534" s="375" t="s">
        <v>21280</v>
      </c>
      <c r="NYE1534" s="375" t="s">
        <v>21280</v>
      </c>
      <c r="NYF1534" s="375" t="s">
        <v>21280</v>
      </c>
      <c r="NYG1534" s="375" t="s">
        <v>21280</v>
      </c>
      <c r="NYH1534" s="375" t="s">
        <v>21280</v>
      </c>
      <c r="NYI1534" s="375" t="s">
        <v>21280</v>
      </c>
      <c r="NYJ1534" s="375" t="s">
        <v>21280</v>
      </c>
      <c r="NYK1534" s="375" t="s">
        <v>21280</v>
      </c>
      <c r="NYL1534" s="375" t="s">
        <v>21280</v>
      </c>
      <c r="NYM1534" s="375" t="s">
        <v>21280</v>
      </c>
      <c r="NYN1534" s="375" t="s">
        <v>21280</v>
      </c>
      <c r="NYO1534" s="375" t="s">
        <v>21280</v>
      </c>
      <c r="NYP1534" s="375" t="s">
        <v>21280</v>
      </c>
      <c r="NYQ1534" s="375" t="s">
        <v>21280</v>
      </c>
      <c r="NYR1534" s="375" t="s">
        <v>21280</v>
      </c>
      <c r="NYS1534" s="375" t="s">
        <v>21280</v>
      </c>
      <c r="NYT1534" s="375" t="s">
        <v>21280</v>
      </c>
      <c r="NYU1534" s="375" t="s">
        <v>21280</v>
      </c>
      <c r="NYV1534" s="375" t="s">
        <v>21280</v>
      </c>
      <c r="NYW1534" s="375" t="s">
        <v>21280</v>
      </c>
      <c r="NYX1534" s="375" t="s">
        <v>21280</v>
      </c>
      <c r="NYY1534" s="375" t="s">
        <v>21280</v>
      </c>
      <c r="NYZ1534" s="375" t="s">
        <v>21280</v>
      </c>
      <c r="NZA1534" s="375" t="s">
        <v>21280</v>
      </c>
      <c r="NZB1534" s="375" t="s">
        <v>21280</v>
      </c>
      <c r="NZC1534" s="375" t="s">
        <v>21280</v>
      </c>
      <c r="NZD1534" s="375" t="s">
        <v>21280</v>
      </c>
      <c r="NZE1534" s="375" t="s">
        <v>21280</v>
      </c>
      <c r="NZF1534" s="375" t="s">
        <v>21280</v>
      </c>
      <c r="NZG1534" s="375" t="s">
        <v>21280</v>
      </c>
      <c r="NZH1534" s="375" t="s">
        <v>21280</v>
      </c>
      <c r="NZI1534" s="375" t="s">
        <v>21280</v>
      </c>
      <c r="NZJ1534" s="375" t="s">
        <v>21280</v>
      </c>
      <c r="NZK1534" s="375" t="s">
        <v>21280</v>
      </c>
      <c r="NZL1534" s="375" t="s">
        <v>21280</v>
      </c>
      <c r="NZM1534" s="375" t="s">
        <v>21280</v>
      </c>
      <c r="NZN1534" s="375" t="s">
        <v>21280</v>
      </c>
      <c r="NZO1534" s="375" t="s">
        <v>21280</v>
      </c>
      <c r="NZP1534" s="375" t="s">
        <v>21280</v>
      </c>
      <c r="NZQ1534" s="375" t="s">
        <v>21280</v>
      </c>
      <c r="NZR1534" s="375" t="s">
        <v>21280</v>
      </c>
      <c r="NZS1534" s="375" t="s">
        <v>21280</v>
      </c>
      <c r="NZT1534" s="375" t="s">
        <v>21280</v>
      </c>
      <c r="NZU1534" s="375" t="s">
        <v>21280</v>
      </c>
      <c r="NZV1534" s="375" t="s">
        <v>21280</v>
      </c>
      <c r="NZW1534" s="375" t="s">
        <v>21280</v>
      </c>
      <c r="NZX1534" s="375" t="s">
        <v>21280</v>
      </c>
      <c r="NZY1534" s="375" t="s">
        <v>21280</v>
      </c>
      <c r="NZZ1534" s="375" t="s">
        <v>21280</v>
      </c>
      <c r="OAA1534" s="375" t="s">
        <v>21280</v>
      </c>
      <c r="OAB1534" s="375" t="s">
        <v>21280</v>
      </c>
      <c r="OAC1534" s="375" t="s">
        <v>21280</v>
      </c>
      <c r="OAD1534" s="375" t="s">
        <v>21280</v>
      </c>
      <c r="OAE1534" s="375" t="s">
        <v>21280</v>
      </c>
      <c r="OAF1534" s="375" t="s">
        <v>21280</v>
      </c>
      <c r="OAG1534" s="375" t="s">
        <v>21280</v>
      </c>
      <c r="OAH1534" s="375" t="s">
        <v>21280</v>
      </c>
      <c r="OAI1534" s="375" t="s">
        <v>21280</v>
      </c>
      <c r="OAJ1534" s="375" t="s">
        <v>21280</v>
      </c>
      <c r="OAK1534" s="375" t="s">
        <v>21280</v>
      </c>
      <c r="OAL1534" s="375" t="s">
        <v>21280</v>
      </c>
      <c r="OAM1534" s="375" t="s">
        <v>21280</v>
      </c>
      <c r="OAN1534" s="375" t="s">
        <v>21280</v>
      </c>
      <c r="OAO1534" s="375" t="s">
        <v>21280</v>
      </c>
      <c r="OAP1534" s="375" t="s">
        <v>21280</v>
      </c>
      <c r="OAQ1534" s="375" t="s">
        <v>21280</v>
      </c>
      <c r="OAR1534" s="375" t="s">
        <v>21280</v>
      </c>
      <c r="OAS1534" s="375" t="s">
        <v>21280</v>
      </c>
      <c r="OAT1534" s="375" t="s">
        <v>21280</v>
      </c>
      <c r="OAU1534" s="375" t="s">
        <v>21280</v>
      </c>
      <c r="OAV1534" s="375" t="s">
        <v>21280</v>
      </c>
      <c r="OAW1534" s="375" t="s">
        <v>21280</v>
      </c>
      <c r="OAX1534" s="375" t="s">
        <v>21280</v>
      </c>
      <c r="OAY1534" s="375" t="s">
        <v>21280</v>
      </c>
      <c r="OAZ1534" s="375" t="s">
        <v>21280</v>
      </c>
      <c r="OBA1534" s="375" t="s">
        <v>21280</v>
      </c>
      <c r="OBB1534" s="375" t="s">
        <v>21280</v>
      </c>
      <c r="OBC1534" s="375" t="s">
        <v>21280</v>
      </c>
      <c r="OBD1534" s="375" t="s">
        <v>21280</v>
      </c>
      <c r="OBE1534" s="375" t="s">
        <v>21280</v>
      </c>
      <c r="OBF1534" s="375" t="s">
        <v>21280</v>
      </c>
      <c r="OBG1534" s="375" t="s">
        <v>21280</v>
      </c>
      <c r="OBH1534" s="375" t="s">
        <v>21280</v>
      </c>
      <c r="OBI1534" s="375" t="s">
        <v>21280</v>
      </c>
      <c r="OBJ1534" s="375" t="s">
        <v>21280</v>
      </c>
      <c r="OBK1534" s="375" t="s">
        <v>21280</v>
      </c>
      <c r="OBL1534" s="375" t="s">
        <v>21280</v>
      </c>
      <c r="OBM1534" s="375" t="s">
        <v>21280</v>
      </c>
      <c r="OBN1534" s="375" t="s">
        <v>21280</v>
      </c>
      <c r="OBO1534" s="375" t="s">
        <v>21280</v>
      </c>
      <c r="OBP1534" s="375" t="s">
        <v>21280</v>
      </c>
      <c r="OBQ1534" s="375" t="s">
        <v>21280</v>
      </c>
      <c r="OBR1534" s="375" t="s">
        <v>21280</v>
      </c>
      <c r="OBS1534" s="375" t="s">
        <v>21280</v>
      </c>
      <c r="OBT1534" s="375" t="s">
        <v>21280</v>
      </c>
      <c r="OBU1534" s="375" t="s">
        <v>21280</v>
      </c>
      <c r="OBV1534" s="375" t="s">
        <v>21280</v>
      </c>
      <c r="OBW1534" s="375" t="s">
        <v>21280</v>
      </c>
      <c r="OBX1534" s="375" t="s">
        <v>21280</v>
      </c>
      <c r="OBY1534" s="375" t="s">
        <v>21280</v>
      </c>
      <c r="OBZ1534" s="375" t="s">
        <v>21280</v>
      </c>
      <c r="OCA1534" s="375" t="s">
        <v>21280</v>
      </c>
      <c r="OCB1534" s="375" t="s">
        <v>21280</v>
      </c>
      <c r="OCC1534" s="375" t="s">
        <v>21280</v>
      </c>
      <c r="OCD1534" s="375" t="s">
        <v>21280</v>
      </c>
      <c r="OCE1534" s="375" t="s">
        <v>21280</v>
      </c>
      <c r="OCF1534" s="375" t="s">
        <v>21280</v>
      </c>
      <c r="OCG1534" s="375" t="s">
        <v>21280</v>
      </c>
      <c r="OCH1534" s="375" t="s">
        <v>21280</v>
      </c>
      <c r="OCI1534" s="375" t="s">
        <v>21280</v>
      </c>
      <c r="OCJ1534" s="375" t="s">
        <v>21280</v>
      </c>
      <c r="OCK1534" s="375" t="s">
        <v>21280</v>
      </c>
      <c r="OCL1534" s="375" t="s">
        <v>21280</v>
      </c>
      <c r="OCM1534" s="375" t="s">
        <v>21280</v>
      </c>
      <c r="OCN1534" s="375" t="s">
        <v>21280</v>
      </c>
      <c r="OCO1534" s="375" t="s">
        <v>21280</v>
      </c>
      <c r="OCP1534" s="375" t="s">
        <v>21280</v>
      </c>
      <c r="OCQ1534" s="375" t="s">
        <v>21280</v>
      </c>
      <c r="OCR1534" s="375" t="s">
        <v>21280</v>
      </c>
      <c r="OCS1534" s="375" t="s">
        <v>21280</v>
      </c>
      <c r="OCT1534" s="375" t="s">
        <v>21280</v>
      </c>
      <c r="OCU1534" s="375" t="s">
        <v>21280</v>
      </c>
      <c r="OCV1534" s="375" t="s">
        <v>21280</v>
      </c>
      <c r="OCW1534" s="375" t="s">
        <v>21280</v>
      </c>
      <c r="OCX1534" s="375" t="s">
        <v>21280</v>
      </c>
      <c r="OCY1534" s="375" t="s">
        <v>21280</v>
      </c>
      <c r="OCZ1534" s="375" t="s">
        <v>21280</v>
      </c>
      <c r="ODA1534" s="375" t="s">
        <v>21280</v>
      </c>
      <c r="ODB1534" s="375" t="s">
        <v>21280</v>
      </c>
      <c r="ODC1534" s="375" t="s">
        <v>21280</v>
      </c>
      <c r="ODD1534" s="375" t="s">
        <v>21280</v>
      </c>
      <c r="ODE1534" s="375" t="s">
        <v>21280</v>
      </c>
      <c r="ODF1534" s="375" t="s">
        <v>21280</v>
      </c>
      <c r="ODG1534" s="375" t="s">
        <v>21280</v>
      </c>
      <c r="ODH1534" s="375" t="s">
        <v>21280</v>
      </c>
      <c r="ODI1534" s="375" t="s">
        <v>21280</v>
      </c>
      <c r="ODJ1534" s="375" t="s">
        <v>21280</v>
      </c>
      <c r="ODK1534" s="375" t="s">
        <v>21280</v>
      </c>
      <c r="ODL1534" s="375" t="s">
        <v>21280</v>
      </c>
      <c r="ODM1534" s="375" t="s">
        <v>21280</v>
      </c>
      <c r="ODN1534" s="375" t="s">
        <v>21280</v>
      </c>
      <c r="ODO1534" s="375" t="s">
        <v>21280</v>
      </c>
      <c r="ODP1534" s="375" t="s">
        <v>21280</v>
      </c>
      <c r="ODQ1534" s="375" t="s">
        <v>21280</v>
      </c>
      <c r="ODR1534" s="375" t="s">
        <v>21280</v>
      </c>
      <c r="ODS1534" s="375" t="s">
        <v>21280</v>
      </c>
      <c r="ODT1534" s="375" t="s">
        <v>21280</v>
      </c>
      <c r="ODU1534" s="375" t="s">
        <v>21280</v>
      </c>
      <c r="ODV1534" s="375" t="s">
        <v>21280</v>
      </c>
      <c r="ODW1534" s="375" t="s">
        <v>21280</v>
      </c>
      <c r="ODX1534" s="375" t="s">
        <v>21280</v>
      </c>
      <c r="ODY1534" s="375" t="s">
        <v>21280</v>
      </c>
      <c r="ODZ1534" s="375" t="s">
        <v>21280</v>
      </c>
      <c r="OEA1534" s="375" t="s">
        <v>21280</v>
      </c>
      <c r="OEB1534" s="375" t="s">
        <v>21280</v>
      </c>
      <c r="OEC1534" s="375" t="s">
        <v>21280</v>
      </c>
      <c r="OED1534" s="375" t="s">
        <v>21280</v>
      </c>
      <c r="OEE1534" s="375" t="s">
        <v>21280</v>
      </c>
      <c r="OEF1534" s="375" t="s">
        <v>21280</v>
      </c>
      <c r="OEG1534" s="375" t="s">
        <v>21280</v>
      </c>
      <c r="OEH1534" s="375" t="s">
        <v>21280</v>
      </c>
      <c r="OEI1534" s="375" t="s">
        <v>21280</v>
      </c>
      <c r="OEJ1534" s="375" t="s">
        <v>21280</v>
      </c>
      <c r="OEK1534" s="375" t="s">
        <v>21280</v>
      </c>
      <c r="OEL1534" s="375" t="s">
        <v>21280</v>
      </c>
      <c r="OEM1534" s="375" t="s">
        <v>21280</v>
      </c>
      <c r="OEN1534" s="375" t="s">
        <v>21280</v>
      </c>
      <c r="OEO1534" s="375" t="s">
        <v>21280</v>
      </c>
      <c r="OEP1534" s="375" t="s">
        <v>21280</v>
      </c>
      <c r="OEQ1534" s="375" t="s">
        <v>21280</v>
      </c>
      <c r="OER1534" s="375" t="s">
        <v>21280</v>
      </c>
      <c r="OES1534" s="375" t="s">
        <v>21280</v>
      </c>
      <c r="OET1534" s="375" t="s">
        <v>21280</v>
      </c>
      <c r="OEU1534" s="375" t="s">
        <v>21280</v>
      </c>
      <c r="OEV1534" s="375" t="s">
        <v>21280</v>
      </c>
      <c r="OEW1534" s="375" t="s">
        <v>21280</v>
      </c>
      <c r="OEX1534" s="375" t="s">
        <v>21280</v>
      </c>
      <c r="OEY1534" s="375" t="s">
        <v>21280</v>
      </c>
      <c r="OEZ1534" s="375" t="s">
        <v>21280</v>
      </c>
      <c r="OFA1534" s="375" t="s">
        <v>21280</v>
      </c>
      <c r="OFB1534" s="375" t="s">
        <v>21280</v>
      </c>
      <c r="OFC1534" s="375" t="s">
        <v>21280</v>
      </c>
      <c r="OFD1534" s="375" t="s">
        <v>21280</v>
      </c>
      <c r="OFE1534" s="375" t="s">
        <v>21280</v>
      </c>
      <c r="OFF1534" s="375" t="s">
        <v>21280</v>
      </c>
      <c r="OFG1534" s="375" t="s">
        <v>21280</v>
      </c>
      <c r="OFH1534" s="375" t="s">
        <v>21280</v>
      </c>
      <c r="OFI1534" s="375" t="s">
        <v>21280</v>
      </c>
      <c r="OFJ1534" s="375" t="s">
        <v>21280</v>
      </c>
      <c r="OFK1534" s="375" t="s">
        <v>21280</v>
      </c>
      <c r="OFL1534" s="375" t="s">
        <v>21280</v>
      </c>
      <c r="OFM1534" s="375" t="s">
        <v>21280</v>
      </c>
      <c r="OFN1534" s="375" t="s">
        <v>21280</v>
      </c>
      <c r="OFO1534" s="375" t="s">
        <v>21280</v>
      </c>
      <c r="OFP1534" s="375" t="s">
        <v>21280</v>
      </c>
      <c r="OFQ1534" s="375" t="s">
        <v>21280</v>
      </c>
      <c r="OFR1534" s="375" t="s">
        <v>21280</v>
      </c>
      <c r="OFS1534" s="375" t="s">
        <v>21280</v>
      </c>
      <c r="OFT1534" s="375" t="s">
        <v>21280</v>
      </c>
      <c r="OFU1534" s="375" t="s">
        <v>21280</v>
      </c>
      <c r="OFV1534" s="375" t="s">
        <v>21280</v>
      </c>
      <c r="OFW1534" s="375" t="s">
        <v>21280</v>
      </c>
      <c r="OFX1534" s="375" t="s">
        <v>21280</v>
      </c>
      <c r="OFY1534" s="375" t="s">
        <v>21280</v>
      </c>
      <c r="OFZ1534" s="375" t="s">
        <v>21280</v>
      </c>
      <c r="OGA1534" s="375" t="s">
        <v>21280</v>
      </c>
      <c r="OGB1534" s="375" t="s">
        <v>21280</v>
      </c>
      <c r="OGC1534" s="375" t="s">
        <v>21280</v>
      </c>
      <c r="OGD1534" s="375" t="s">
        <v>21280</v>
      </c>
      <c r="OGE1534" s="375" t="s">
        <v>21280</v>
      </c>
      <c r="OGF1534" s="375" t="s">
        <v>21280</v>
      </c>
      <c r="OGG1534" s="375" t="s">
        <v>21280</v>
      </c>
      <c r="OGH1534" s="375" t="s">
        <v>21280</v>
      </c>
      <c r="OGI1534" s="375" t="s">
        <v>21280</v>
      </c>
      <c r="OGJ1534" s="375" t="s">
        <v>21280</v>
      </c>
      <c r="OGK1534" s="375" t="s">
        <v>21280</v>
      </c>
      <c r="OGL1534" s="375" t="s">
        <v>21280</v>
      </c>
      <c r="OGM1534" s="375" t="s">
        <v>21280</v>
      </c>
      <c r="OGN1534" s="375" t="s">
        <v>21280</v>
      </c>
      <c r="OGO1534" s="375" t="s">
        <v>21280</v>
      </c>
      <c r="OGP1534" s="375" t="s">
        <v>21280</v>
      </c>
      <c r="OGQ1534" s="375" t="s">
        <v>21280</v>
      </c>
      <c r="OGR1534" s="375" t="s">
        <v>21280</v>
      </c>
      <c r="OGS1534" s="375" t="s">
        <v>21280</v>
      </c>
      <c r="OGT1534" s="375" t="s">
        <v>21280</v>
      </c>
      <c r="OGU1534" s="375" t="s">
        <v>21280</v>
      </c>
      <c r="OGV1534" s="375" t="s">
        <v>21280</v>
      </c>
      <c r="OGW1534" s="375" t="s">
        <v>21280</v>
      </c>
      <c r="OGX1534" s="375" t="s">
        <v>21280</v>
      </c>
      <c r="OGY1534" s="375" t="s">
        <v>21280</v>
      </c>
      <c r="OGZ1534" s="375" t="s">
        <v>21280</v>
      </c>
      <c r="OHA1534" s="375" t="s">
        <v>21280</v>
      </c>
      <c r="OHB1534" s="375" t="s">
        <v>21280</v>
      </c>
      <c r="OHC1534" s="375" t="s">
        <v>21280</v>
      </c>
      <c r="OHD1534" s="375" t="s">
        <v>21280</v>
      </c>
      <c r="OHE1534" s="375" t="s">
        <v>21280</v>
      </c>
      <c r="OHF1534" s="375" t="s">
        <v>21280</v>
      </c>
      <c r="OHG1534" s="375" t="s">
        <v>21280</v>
      </c>
      <c r="OHH1534" s="375" t="s">
        <v>21280</v>
      </c>
      <c r="OHI1534" s="375" t="s">
        <v>21280</v>
      </c>
      <c r="OHJ1534" s="375" t="s">
        <v>21280</v>
      </c>
      <c r="OHK1534" s="375" t="s">
        <v>21280</v>
      </c>
      <c r="OHL1534" s="375" t="s">
        <v>21280</v>
      </c>
      <c r="OHM1534" s="375" t="s">
        <v>21280</v>
      </c>
      <c r="OHN1534" s="375" t="s">
        <v>21280</v>
      </c>
      <c r="OHO1534" s="375" t="s">
        <v>21280</v>
      </c>
      <c r="OHP1534" s="375" t="s">
        <v>21280</v>
      </c>
      <c r="OHQ1534" s="375" t="s">
        <v>21280</v>
      </c>
      <c r="OHR1534" s="375" t="s">
        <v>21280</v>
      </c>
      <c r="OHS1534" s="375" t="s">
        <v>21280</v>
      </c>
      <c r="OHT1534" s="375" t="s">
        <v>21280</v>
      </c>
      <c r="OHU1534" s="375" t="s">
        <v>21280</v>
      </c>
      <c r="OHV1534" s="375" t="s">
        <v>21280</v>
      </c>
      <c r="OHW1534" s="375" t="s">
        <v>21280</v>
      </c>
      <c r="OHX1534" s="375" t="s">
        <v>21280</v>
      </c>
      <c r="OHY1534" s="375" t="s">
        <v>21280</v>
      </c>
      <c r="OHZ1534" s="375" t="s">
        <v>21280</v>
      </c>
      <c r="OIA1534" s="375" t="s">
        <v>21280</v>
      </c>
      <c r="OIB1534" s="375" t="s">
        <v>21280</v>
      </c>
      <c r="OIC1534" s="375" t="s">
        <v>21280</v>
      </c>
      <c r="OID1534" s="375" t="s">
        <v>21280</v>
      </c>
      <c r="OIE1534" s="375" t="s">
        <v>21280</v>
      </c>
      <c r="OIF1534" s="375" t="s">
        <v>21280</v>
      </c>
      <c r="OIG1534" s="375" t="s">
        <v>21280</v>
      </c>
      <c r="OIH1534" s="375" t="s">
        <v>21280</v>
      </c>
      <c r="OII1534" s="375" t="s">
        <v>21280</v>
      </c>
      <c r="OIJ1534" s="375" t="s">
        <v>21280</v>
      </c>
      <c r="OIK1534" s="375" t="s">
        <v>21280</v>
      </c>
      <c r="OIL1534" s="375" t="s">
        <v>21280</v>
      </c>
      <c r="OIM1534" s="375" t="s">
        <v>21280</v>
      </c>
      <c r="OIN1534" s="375" t="s">
        <v>21280</v>
      </c>
      <c r="OIO1534" s="375" t="s">
        <v>21280</v>
      </c>
      <c r="OIP1534" s="375" t="s">
        <v>21280</v>
      </c>
      <c r="OIQ1534" s="375" t="s">
        <v>21280</v>
      </c>
      <c r="OIR1534" s="375" t="s">
        <v>21280</v>
      </c>
      <c r="OIS1534" s="375" t="s">
        <v>21280</v>
      </c>
      <c r="OIT1534" s="375" t="s">
        <v>21280</v>
      </c>
      <c r="OIU1534" s="375" t="s">
        <v>21280</v>
      </c>
      <c r="OIV1534" s="375" t="s">
        <v>21280</v>
      </c>
      <c r="OIW1534" s="375" t="s">
        <v>21280</v>
      </c>
      <c r="OIX1534" s="375" t="s">
        <v>21280</v>
      </c>
      <c r="OIY1534" s="375" t="s">
        <v>21280</v>
      </c>
      <c r="OIZ1534" s="375" t="s">
        <v>21280</v>
      </c>
      <c r="OJA1534" s="375" t="s">
        <v>21280</v>
      </c>
      <c r="OJB1534" s="375" t="s">
        <v>21280</v>
      </c>
      <c r="OJC1534" s="375" t="s">
        <v>21280</v>
      </c>
      <c r="OJD1534" s="375" t="s">
        <v>21280</v>
      </c>
      <c r="OJE1534" s="375" t="s">
        <v>21280</v>
      </c>
      <c r="OJF1534" s="375" t="s">
        <v>21280</v>
      </c>
      <c r="OJG1534" s="375" t="s">
        <v>21280</v>
      </c>
      <c r="OJH1534" s="375" t="s">
        <v>21280</v>
      </c>
      <c r="OJI1534" s="375" t="s">
        <v>21280</v>
      </c>
      <c r="OJJ1534" s="375" t="s">
        <v>21280</v>
      </c>
      <c r="OJK1534" s="375" t="s">
        <v>21280</v>
      </c>
      <c r="OJL1534" s="375" t="s">
        <v>21280</v>
      </c>
      <c r="OJM1534" s="375" t="s">
        <v>21280</v>
      </c>
      <c r="OJN1534" s="375" t="s">
        <v>21280</v>
      </c>
      <c r="OJO1534" s="375" t="s">
        <v>21280</v>
      </c>
      <c r="OJP1534" s="375" t="s">
        <v>21280</v>
      </c>
      <c r="OJQ1534" s="375" t="s">
        <v>21280</v>
      </c>
      <c r="OJR1534" s="375" t="s">
        <v>21280</v>
      </c>
      <c r="OJS1534" s="375" t="s">
        <v>21280</v>
      </c>
      <c r="OJT1534" s="375" t="s">
        <v>21280</v>
      </c>
      <c r="OJU1534" s="375" t="s">
        <v>21280</v>
      </c>
      <c r="OJV1534" s="375" t="s">
        <v>21280</v>
      </c>
      <c r="OJW1534" s="375" t="s">
        <v>21280</v>
      </c>
      <c r="OJX1534" s="375" t="s">
        <v>21280</v>
      </c>
      <c r="OJY1534" s="375" t="s">
        <v>21280</v>
      </c>
      <c r="OJZ1534" s="375" t="s">
        <v>21280</v>
      </c>
      <c r="OKA1534" s="375" t="s">
        <v>21280</v>
      </c>
      <c r="OKB1534" s="375" t="s">
        <v>21280</v>
      </c>
      <c r="OKC1534" s="375" t="s">
        <v>21280</v>
      </c>
      <c r="OKD1534" s="375" t="s">
        <v>21280</v>
      </c>
      <c r="OKE1534" s="375" t="s">
        <v>21280</v>
      </c>
      <c r="OKF1534" s="375" t="s">
        <v>21280</v>
      </c>
      <c r="OKG1534" s="375" t="s">
        <v>21280</v>
      </c>
      <c r="OKH1534" s="375" t="s">
        <v>21280</v>
      </c>
      <c r="OKI1534" s="375" t="s">
        <v>21280</v>
      </c>
      <c r="OKJ1534" s="375" t="s">
        <v>21280</v>
      </c>
      <c r="OKK1534" s="375" t="s">
        <v>21280</v>
      </c>
      <c r="OKL1534" s="375" t="s">
        <v>21280</v>
      </c>
      <c r="OKM1534" s="375" t="s">
        <v>21280</v>
      </c>
      <c r="OKN1534" s="375" t="s">
        <v>21280</v>
      </c>
      <c r="OKO1534" s="375" t="s">
        <v>21280</v>
      </c>
      <c r="OKP1534" s="375" t="s">
        <v>21280</v>
      </c>
      <c r="OKQ1534" s="375" t="s">
        <v>21280</v>
      </c>
      <c r="OKR1534" s="375" t="s">
        <v>21280</v>
      </c>
      <c r="OKS1534" s="375" t="s">
        <v>21280</v>
      </c>
      <c r="OKT1534" s="375" t="s">
        <v>21280</v>
      </c>
      <c r="OKU1534" s="375" t="s">
        <v>21280</v>
      </c>
      <c r="OKV1534" s="375" t="s">
        <v>21280</v>
      </c>
      <c r="OKW1534" s="375" t="s">
        <v>21280</v>
      </c>
      <c r="OKX1534" s="375" t="s">
        <v>21280</v>
      </c>
      <c r="OKY1534" s="375" t="s">
        <v>21280</v>
      </c>
      <c r="OKZ1534" s="375" t="s">
        <v>21280</v>
      </c>
      <c r="OLA1534" s="375" t="s">
        <v>21280</v>
      </c>
      <c r="OLB1534" s="375" t="s">
        <v>21280</v>
      </c>
      <c r="OLC1534" s="375" t="s">
        <v>21280</v>
      </c>
      <c r="OLD1534" s="375" t="s">
        <v>21280</v>
      </c>
      <c r="OLE1534" s="375" t="s">
        <v>21280</v>
      </c>
      <c r="OLF1534" s="375" t="s">
        <v>21280</v>
      </c>
      <c r="OLG1534" s="375" t="s">
        <v>21280</v>
      </c>
      <c r="OLH1534" s="375" t="s">
        <v>21280</v>
      </c>
      <c r="OLI1534" s="375" t="s">
        <v>21280</v>
      </c>
      <c r="OLJ1534" s="375" t="s">
        <v>21280</v>
      </c>
      <c r="OLK1534" s="375" t="s">
        <v>21280</v>
      </c>
      <c r="OLL1534" s="375" t="s">
        <v>21280</v>
      </c>
      <c r="OLM1534" s="375" t="s">
        <v>21280</v>
      </c>
      <c r="OLN1534" s="375" t="s">
        <v>21280</v>
      </c>
      <c r="OLO1534" s="375" t="s">
        <v>21280</v>
      </c>
      <c r="OLP1534" s="375" t="s">
        <v>21280</v>
      </c>
      <c r="OLQ1534" s="375" t="s">
        <v>21280</v>
      </c>
      <c r="OLR1534" s="375" t="s">
        <v>21280</v>
      </c>
      <c r="OLS1534" s="375" t="s">
        <v>21280</v>
      </c>
      <c r="OLT1534" s="375" t="s">
        <v>21280</v>
      </c>
      <c r="OLU1534" s="375" t="s">
        <v>21280</v>
      </c>
      <c r="OLV1534" s="375" t="s">
        <v>21280</v>
      </c>
      <c r="OLW1534" s="375" t="s">
        <v>21280</v>
      </c>
      <c r="OLX1534" s="375" t="s">
        <v>21280</v>
      </c>
      <c r="OLY1534" s="375" t="s">
        <v>21280</v>
      </c>
      <c r="OLZ1534" s="375" t="s">
        <v>21280</v>
      </c>
      <c r="OMA1534" s="375" t="s">
        <v>21280</v>
      </c>
      <c r="OMB1534" s="375" t="s">
        <v>21280</v>
      </c>
      <c r="OMC1534" s="375" t="s">
        <v>21280</v>
      </c>
      <c r="OMD1534" s="375" t="s">
        <v>21280</v>
      </c>
      <c r="OME1534" s="375" t="s">
        <v>21280</v>
      </c>
      <c r="OMF1534" s="375" t="s">
        <v>21280</v>
      </c>
      <c r="OMG1534" s="375" t="s">
        <v>21280</v>
      </c>
      <c r="OMH1534" s="375" t="s">
        <v>21280</v>
      </c>
      <c r="OMI1534" s="375" t="s">
        <v>21280</v>
      </c>
      <c r="OMJ1534" s="375" t="s">
        <v>21280</v>
      </c>
      <c r="OMK1534" s="375" t="s">
        <v>21280</v>
      </c>
      <c r="OML1534" s="375" t="s">
        <v>21280</v>
      </c>
      <c r="OMM1534" s="375" t="s">
        <v>21280</v>
      </c>
      <c r="OMN1534" s="375" t="s">
        <v>21280</v>
      </c>
      <c r="OMO1534" s="375" t="s">
        <v>21280</v>
      </c>
      <c r="OMP1534" s="375" t="s">
        <v>21280</v>
      </c>
      <c r="OMQ1534" s="375" t="s">
        <v>21280</v>
      </c>
      <c r="OMR1534" s="375" t="s">
        <v>21280</v>
      </c>
      <c r="OMS1534" s="375" t="s">
        <v>21280</v>
      </c>
      <c r="OMT1534" s="375" t="s">
        <v>21280</v>
      </c>
      <c r="OMU1534" s="375" t="s">
        <v>21280</v>
      </c>
      <c r="OMV1534" s="375" t="s">
        <v>21280</v>
      </c>
      <c r="OMW1534" s="375" t="s">
        <v>21280</v>
      </c>
      <c r="OMX1534" s="375" t="s">
        <v>21280</v>
      </c>
      <c r="OMY1534" s="375" t="s">
        <v>21280</v>
      </c>
      <c r="OMZ1534" s="375" t="s">
        <v>21280</v>
      </c>
      <c r="ONA1534" s="375" t="s">
        <v>21280</v>
      </c>
      <c r="ONB1534" s="375" t="s">
        <v>21280</v>
      </c>
      <c r="ONC1534" s="375" t="s">
        <v>21280</v>
      </c>
      <c r="OND1534" s="375" t="s">
        <v>21280</v>
      </c>
      <c r="ONE1534" s="375" t="s">
        <v>21280</v>
      </c>
      <c r="ONF1534" s="375" t="s">
        <v>21280</v>
      </c>
      <c r="ONG1534" s="375" t="s">
        <v>21280</v>
      </c>
      <c r="ONH1534" s="375" t="s">
        <v>21280</v>
      </c>
      <c r="ONI1534" s="375" t="s">
        <v>21280</v>
      </c>
      <c r="ONJ1534" s="375" t="s">
        <v>21280</v>
      </c>
      <c r="ONK1534" s="375" t="s">
        <v>21280</v>
      </c>
      <c r="ONL1534" s="375" t="s">
        <v>21280</v>
      </c>
      <c r="ONM1534" s="375" t="s">
        <v>21280</v>
      </c>
      <c r="ONN1534" s="375" t="s">
        <v>21280</v>
      </c>
      <c r="ONO1534" s="375" t="s">
        <v>21280</v>
      </c>
      <c r="ONP1534" s="375" t="s">
        <v>21280</v>
      </c>
      <c r="ONQ1534" s="375" t="s">
        <v>21280</v>
      </c>
      <c r="ONR1534" s="375" t="s">
        <v>21280</v>
      </c>
      <c r="ONS1534" s="375" t="s">
        <v>21280</v>
      </c>
      <c r="ONT1534" s="375" t="s">
        <v>21280</v>
      </c>
      <c r="ONU1534" s="375" t="s">
        <v>21280</v>
      </c>
      <c r="ONV1534" s="375" t="s">
        <v>21280</v>
      </c>
      <c r="ONW1534" s="375" t="s">
        <v>21280</v>
      </c>
      <c r="ONX1534" s="375" t="s">
        <v>21280</v>
      </c>
      <c r="ONY1534" s="375" t="s">
        <v>21280</v>
      </c>
      <c r="ONZ1534" s="375" t="s">
        <v>21280</v>
      </c>
      <c r="OOA1534" s="375" t="s">
        <v>21280</v>
      </c>
      <c r="OOB1534" s="375" t="s">
        <v>21280</v>
      </c>
      <c r="OOC1534" s="375" t="s">
        <v>21280</v>
      </c>
      <c r="OOD1534" s="375" t="s">
        <v>21280</v>
      </c>
      <c r="OOE1534" s="375" t="s">
        <v>21280</v>
      </c>
      <c r="OOF1534" s="375" t="s">
        <v>21280</v>
      </c>
      <c r="OOG1534" s="375" t="s">
        <v>21280</v>
      </c>
      <c r="OOH1534" s="375" t="s">
        <v>21280</v>
      </c>
      <c r="OOI1534" s="375" t="s">
        <v>21280</v>
      </c>
      <c r="OOJ1534" s="375" t="s">
        <v>21280</v>
      </c>
      <c r="OOK1534" s="375" t="s">
        <v>21280</v>
      </c>
      <c r="OOL1534" s="375" t="s">
        <v>21280</v>
      </c>
      <c r="OOM1534" s="375" t="s">
        <v>21280</v>
      </c>
      <c r="OON1534" s="375" t="s">
        <v>21280</v>
      </c>
      <c r="OOO1534" s="375" t="s">
        <v>21280</v>
      </c>
      <c r="OOP1534" s="375" t="s">
        <v>21280</v>
      </c>
      <c r="OOQ1534" s="375" t="s">
        <v>21280</v>
      </c>
      <c r="OOR1534" s="375" t="s">
        <v>21280</v>
      </c>
      <c r="OOS1534" s="375" t="s">
        <v>21280</v>
      </c>
      <c r="OOT1534" s="375" t="s">
        <v>21280</v>
      </c>
      <c r="OOU1534" s="375" t="s">
        <v>21280</v>
      </c>
      <c r="OOV1534" s="375" t="s">
        <v>21280</v>
      </c>
      <c r="OOW1534" s="375" t="s">
        <v>21280</v>
      </c>
      <c r="OOX1534" s="375" t="s">
        <v>21280</v>
      </c>
      <c r="OOY1534" s="375" t="s">
        <v>21280</v>
      </c>
      <c r="OOZ1534" s="375" t="s">
        <v>21280</v>
      </c>
      <c r="OPA1534" s="375" t="s">
        <v>21280</v>
      </c>
      <c r="OPB1534" s="375" t="s">
        <v>21280</v>
      </c>
      <c r="OPC1534" s="375" t="s">
        <v>21280</v>
      </c>
      <c r="OPD1534" s="375" t="s">
        <v>21280</v>
      </c>
      <c r="OPE1534" s="375" t="s">
        <v>21280</v>
      </c>
      <c r="OPF1534" s="375" t="s">
        <v>21280</v>
      </c>
      <c r="OPG1534" s="375" t="s">
        <v>21280</v>
      </c>
      <c r="OPH1534" s="375" t="s">
        <v>21280</v>
      </c>
      <c r="OPI1534" s="375" t="s">
        <v>21280</v>
      </c>
      <c r="OPJ1534" s="375" t="s">
        <v>21280</v>
      </c>
      <c r="OPK1534" s="375" t="s">
        <v>21280</v>
      </c>
      <c r="OPL1534" s="375" t="s">
        <v>21280</v>
      </c>
      <c r="OPM1534" s="375" t="s">
        <v>21280</v>
      </c>
      <c r="OPN1534" s="375" t="s">
        <v>21280</v>
      </c>
      <c r="OPO1534" s="375" t="s">
        <v>21280</v>
      </c>
      <c r="OPP1534" s="375" t="s">
        <v>21280</v>
      </c>
      <c r="OPQ1534" s="375" t="s">
        <v>21280</v>
      </c>
      <c r="OPR1534" s="375" t="s">
        <v>21280</v>
      </c>
      <c r="OPS1534" s="375" t="s">
        <v>21280</v>
      </c>
      <c r="OPT1534" s="375" t="s">
        <v>21280</v>
      </c>
      <c r="OPU1534" s="375" t="s">
        <v>21280</v>
      </c>
      <c r="OPV1534" s="375" t="s">
        <v>21280</v>
      </c>
      <c r="OPW1534" s="375" t="s">
        <v>21280</v>
      </c>
      <c r="OPX1534" s="375" t="s">
        <v>21280</v>
      </c>
      <c r="OPY1534" s="375" t="s">
        <v>21280</v>
      </c>
      <c r="OPZ1534" s="375" t="s">
        <v>21280</v>
      </c>
      <c r="OQA1534" s="375" t="s">
        <v>21280</v>
      </c>
      <c r="OQB1534" s="375" t="s">
        <v>21280</v>
      </c>
      <c r="OQC1534" s="375" t="s">
        <v>21280</v>
      </c>
      <c r="OQD1534" s="375" t="s">
        <v>21280</v>
      </c>
      <c r="OQE1534" s="375" t="s">
        <v>21280</v>
      </c>
      <c r="OQF1534" s="375" t="s">
        <v>21280</v>
      </c>
      <c r="OQG1534" s="375" t="s">
        <v>21280</v>
      </c>
      <c r="OQH1534" s="375" t="s">
        <v>21280</v>
      </c>
      <c r="OQI1534" s="375" t="s">
        <v>21280</v>
      </c>
      <c r="OQJ1534" s="375" t="s">
        <v>21280</v>
      </c>
      <c r="OQK1534" s="375" t="s">
        <v>21280</v>
      </c>
      <c r="OQL1534" s="375" t="s">
        <v>21280</v>
      </c>
      <c r="OQM1534" s="375" t="s">
        <v>21280</v>
      </c>
      <c r="OQN1534" s="375" t="s">
        <v>21280</v>
      </c>
      <c r="OQO1534" s="375" t="s">
        <v>21280</v>
      </c>
      <c r="OQP1534" s="375" t="s">
        <v>21280</v>
      </c>
      <c r="OQQ1534" s="375" t="s">
        <v>21280</v>
      </c>
      <c r="OQR1534" s="375" t="s">
        <v>21280</v>
      </c>
      <c r="OQS1534" s="375" t="s">
        <v>21280</v>
      </c>
      <c r="OQT1534" s="375" t="s">
        <v>21280</v>
      </c>
      <c r="OQU1534" s="375" t="s">
        <v>21280</v>
      </c>
      <c r="OQV1534" s="375" t="s">
        <v>21280</v>
      </c>
      <c r="OQW1534" s="375" t="s">
        <v>21280</v>
      </c>
      <c r="OQX1534" s="375" t="s">
        <v>21280</v>
      </c>
      <c r="OQY1534" s="375" t="s">
        <v>21280</v>
      </c>
      <c r="OQZ1534" s="375" t="s">
        <v>21280</v>
      </c>
      <c r="ORA1534" s="375" t="s">
        <v>21280</v>
      </c>
      <c r="ORB1534" s="375" t="s">
        <v>21280</v>
      </c>
      <c r="ORC1534" s="375" t="s">
        <v>21280</v>
      </c>
      <c r="ORD1534" s="375" t="s">
        <v>21280</v>
      </c>
      <c r="ORE1534" s="375" t="s">
        <v>21280</v>
      </c>
      <c r="ORF1534" s="375" t="s">
        <v>21280</v>
      </c>
      <c r="ORG1534" s="375" t="s">
        <v>21280</v>
      </c>
      <c r="ORH1534" s="375" t="s">
        <v>21280</v>
      </c>
      <c r="ORI1534" s="375" t="s">
        <v>21280</v>
      </c>
      <c r="ORJ1534" s="375" t="s">
        <v>21280</v>
      </c>
      <c r="ORK1534" s="375" t="s">
        <v>21280</v>
      </c>
      <c r="ORL1534" s="375" t="s">
        <v>21280</v>
      </c>
      <c r="ORM1534" s="375" t="s">
        <v>21280</v>
      </c>
      <c r="ORN1534" s="375" t="s">
        <v>21280</v>
      </c>
      <c r="ORO1534" s="375" t="s">
        <v>21280</v>
      </c>
      <c r="ORP1534" s="375" t="s">
        <v>21280</v>
      </c>
      <c r="ORQ1534" s="375" t="s">
        <v>21280</v>
      </c>
      <c r="ORR1534" s="375" t="s">
        <v>21280</v>
      </c>
      <c r="ORS1534" s="375" t="s">
        <v>21280</v>
      </c>
      <c r="ORT1534" s="375" t="s">
        <v>21280</v>
      </c>
      <c r="ORU1534" s="375" t="s">
        <v>21280</v>
      </c>
      <c r="ORV1534" s="375" t="s">
        <v>21280</v>
      </c>
      <c r="ORW1534" s="375" t="s">
        <v>21280</v>
      </c>
      <c r="ORX1534" s="375" t="s">
        <v>21280</v>
      </c>
      <c r="ORY1534" s="375" t="s">
        <v>21280</v>
      </c>
      <c r="ORZ1534" s="375" t="s">
        <v>21280</v>
      </c>
      <c r="OSA1534" s="375" t="s">
        <v>21280</v>
      </c>
      <c r="OSB1534" s="375" t="s">
        <v>21280</v>
      </c>
      <c r="OSC1534" s="375" t="s">
        <v>21280</v>
      </c>
      <c r="OSD1534" s="375" t="s">
        <v>21280</v>
      </c>
      <c r="OSE1534" s="375" t="s">
        <v>21280</v>
      </c>
      <c r="OSF1534" s="375" t="s">
        <v>21280</v>
      </c>
      <c r="OSG1534" s="375" t="s">
        <v>21280</v>
      </c>
      <c r="OSH1534" s="375" t="s">
        <v>21280</v>
      </c>
      <c r="OSI1534" s="375" t="s">
        <v>21280</v>
      </c>
      <c r="OSJ1534" s="375" t="s">
        <v>21280</v>
      </c>
      <c r="OSK1534" s="375" t="s">
        <v>21280</v>
      </c>
      <c r="OSL1534" s="375" t="s">
        <v>21280</v>
      </c>
      <c r="OSM1534" s="375" t="s">
        <v>21280</v>
      </c>
      <c r="OSN1534" s="375" t="s">
        <v>21280</v>
      </c>
      <c r="OSO1534" s="375" t="s">
        <v>21280</v>
      </c>
      <c r="OSP1534" s="375" t="s">
        <v>21280</v>
      </c>
      <c r="OSQ1534" s="375" t="s">
        <v>21280</v>
      </c>
      <c r="OSR1534" s="375" t="s">
        <v>21280</v>
      </c>
      <c r="OSS1534" s="375" t="s">
        <v>21280</v>
      </c>
      <c r="OST1534" s="375" t="s">
        <v>21280</v>
      </c>
      <c r="OSU1534" s="375" t="s">
        <v>21280</v>
      </c>
      <c r="OSV1534" s="375" t="s">
        <v>21280</v>
      </c>
      <c r="OSW1534" s="375" t="s">
        <v>21280</v>
      </c>
      <c r="OSX1534" s="375" t="s">
        <v>21280</v>
      </c>
      <c r="OSY1534" s="375" t="s">
        <v>21280</v>
      </c>
      <c r="OSZ1534" s="375" t="s">
        <v>21280</v>
      </c>
      <c r="OTA1534" s="375" t="s">
        <v>21280</v>
      </c>
      <c r="OTB1534" s="375" t="s">
        <v>21280</v>
      </c>
      <c r="OTC1534" s="375" t="s">
        <v>21280</v>
      </c>
      <c r="OTD1534" s="375" t="s">
        <v>21280</v>
      </c>
      <c r="OTE1534" s="375" t="s">
        <v>21280</v>
      </c>
      <c r="OTF1534" s="375" t="s">
        <v>21280</v>
      </c>
      <c r="OTG1534" s="375" t="s">
        <v>21280</v>
      </c>
      <c r="OTH1534" s="375" t="s">
        <v>21280</v>
      </c>
      <c r="OTI1534" s="375" t="s">
        <v>21280</v>
      </c>
      <c r="OTJ1534" s="375" t="s">
        <v>21280</v>
      </c>
      <c r="OTK1534" s="375" t="s">
        <v>21280</v>
      </c>
      <c r="OTL1534" s="375" t="s">
        <v>21280</v>
      </c>
      <c r="OTM1534" s="375" t="s">
        <v>21280</v>
      </c>
      <c r="OTN1534" s="375" t="s">
        <v>21280</v>
      </c>
      <c r="OTO1534" s="375" t="s">
        <v>21280</v>
      </c>
      <c r="OTP1534" s="375" t="s">
        <v>21280</v>
      </c>
      <c r="OTQ1534" s="375" t="s">
        <v>21280</v>
      </c>
      <c r="OTR1534" s="375" t="s">
        <v>21280</v>
      </c>
      <c r="OTS1534" s="375" t="s">
        <v>21280</v>
      </c>
      <c r="OTT1534" s="375" t="s">
        <v>21280</v>
      </c>
      <c r="OTU1534" s="375" t="s">
        <v>21280</v>
      </c>
      <c r="OTV1534" s="375" t="s">
        <v>21280</v>
      </c>
      <c r="OTW1534" s="375" t="s">
        <v>21280</v>
      </c>
      <c r="OTX1534" s="375" t="s">
        <v>21280</v>
      </c>
      <c r="OTY1534" s="375" t="s">
        <v>21280</v>
      </c>
      <c r="OTZ1534" s="375" t="s">
        <v>21280</v>
      </c>
      <c r="OUA1534" s="375" t="s">
        <v>21280</v>
      </c>
      <c r="OUB1534" s="375" t="s">
        <v>21280</v>
      </c>
      <c r="OUC1534" s="375" t="s">
        <v>21280</v>
      </c>
      <c r="OUD1534" s="375" t="s">
        <v>21280</v>
      </c>
      <c r="OUE1534" s="375" t="s">
        <v>21280</v>
      </c>
      <c r="OUF1534" s="375" t="s">
        <v>21280</v>
      </c>
      <c r="OUG1534" s="375" t="s">
        <v>21280</v>
      </c>
      <c r="OUH1534" s="375" t="s">
        <v>21280</v>
      </c>
      <c r="OUI1534" s="375" t="s">
        <v>21280</v>
      </c>
      <c r="OUJ1534" s="375" t="s">
        <v>21280</v>
      </c>
      <c r="OUK1534" s="375" t="s">
        <v>21280</v>
      </c>
      <c r="OUL1534" s="375" t="s">
        <v>21280</v>
      </c>
      <c r="OUM1534" s="375" t="s">
        <v>21280</v>
      </c>
      <c r="OUN1534" s="375" t="s">
        <v>21280</v>
      </c>
      <c r="OUO1534" s="375" t="s">
        <v>21280</v>
      </c>
      <c r="OUP1534" s="375" t="s">
        <v>21280</v>
      </c>
      <c r="OUQ1534" s="375" t="s">
        <v>21280</v>
      </c>
      <c r="OUR1534" s="375" t="s">
        <v>21280</v>
      </c>
      <c r="OUS1534" s="375" t="s">
        <v>21280</v>
      </c>
      <c r="OUT1534" s="375" t="s">
        <v>21280</v>
      </c>
      <c r="OUU1534" s="375" t="s">
        <v>21280</v>
      </c>
      <c r="OUV1534" s="375" t="s">
        <v>21280</v>
      </c>
      <c r="OUW1534" s="375" t="s">
        <v>21280</v>
      </c>
      <c r="OUX1534" s="375" t="s">
        <v>21280</v>
      </c>
      <c r="OUY1534" s="375" t="s">
        <v>21280</v>
      </c>
      <c r="OUZ1534" s="375" t="s">
        <v>21280</v>
      </c>
      <c r="OVA1534" s="375" t="s">
        <v>21280</v>
      </c>
      <c r="OVB1534" s="375" t="s">
        <v>21280</v>
      </c>
      <c r="OVC1534" s="375" t="s">
        <v>21280</v>
      </c>
      <c r="OVD1534" s="375" t="s">
        <v>21280</v>
      </c>
      <c r="OVE1534" s="375" t="s">
        <v>21280</v>
      </c>
      <c r="OVF1534" s="375" t="s">
        <v>21280</v>
      </c>
      <c r="OVG1534" s="375" t="s">
        <v>21280</v>
      </c>
      <c r="OVH1534" s="375" t="s">
        <v>21280</v>
      </c>
      <c r="OVI1534" s="375" t="s">
        <v>21280</v>
      </c>
      <c r="OVJ1534" s="375" t="s">
        <v>21280</v>
      </c>
      <c r="OVK1534" s="375" t="s">
        <v>21280</v>
      </c>
      <c r="OVL1534" s="375" t="s">
        <v>21280</v>
      </c>
      <c r="OVM1534" s="375" t="s">
        <v>21280</v>
      </c>
      <c r="OVN1534" s="375" t="s">
        <v>21280</v>
      </c>
      <c r="OVO1534" s="375" t="s">
        <v>21280</v>
      </c>
      <c r="OVP1534" s="375" t="s">
        <v>21280</v>
      </c>
      <c r="OVQ1534" s="375" t="s">
        <v>21280</v>
      </c>
      <c r="OVR1534" s="375" t="s">
        <v>21280</v>
      </c>
      <c r="OVS1534" s="375" t="s">
        <v>21280</v>
      </c>
      <c r="OVT1534" s="375" t="s">
        <v>21280</v>
      </c>
      <c r="OVU1534" s="375" t="s">
        <v>21280</v>
      </c>
      <c r="OVV1534" s="375" t="s">
        <v>21280</v>
      </c>
      <c r="OVW1534" s="375" t="s">
        <v>21280</v>
      </c>
      <c r="OVX1534" s="375" t="s">
        <v>21280</v>
      </c>
      <c r="OVY1534" s="375" t="s">
        <v>21280</v>
      </c>
      <c r="OVZ1534" s="375" t="s">
        <v>21280</v>
      </c>
      <c r="OWA1534" s="375" t="s">
        <v>21280</v>
      </c>
      <c r="OWB1534" s="375" t="s">
        <v>21280</v>
      </c>
      <c r="OWC1534" s="375" t="s">
        <v>21280</v>
      </c>
      <c r="OWD1534" s="375" t="s">
        <v>21280</v>
      </c>
      <c r="OWE1534" s="375" t="s">
        <v>21280</v>
      </c>
      <c r="OWF1534" s="375" t="s">
        <v>21280</v>
      </c>
      <c r="OWG1534" s="375" t="s">
        <v>21280</v>
      </c>
      <c r="OWH1534" s="375" t="s">
        <v>21280</v>
      </c>
      <c r="OWI1534" s="375" t="s">
        <v>21280</v>
      </c>
      <c r="OWJ1534" s="375" t="s">
        <v>21280</v>
      </c>
      <c r="OWK1534" s="375" t="s">
        <v>21280</v>
      </c>
      <c r="OWL1534" s="375" t="s">
        <v>21280</v>
      </c>
      <c r="OWM1534" s="375" t="s">
        <v>21280</v>
      </c>
      <c r="OWN1534" s="375" t="s">
        <v>21280</v>
      </c>
      <c r="OWO1534" s="375" t="s">
        <v>21280</v>
      </c>
      <c r="OWP1534" s="375" t="s">
        <v>21280</v>
      </c>
      <c r="OWQ1534" s="375" t="s">
        <v>21280</v>
      </c>
      <c r="OWR1534" s="375" t="s">
        <v>21280</v>
      </c>
      <c r="OWS1534" s="375" t="s">
        <v>21280</v>
      </c>
      <c r="OWT1534" s="375" t="s">
        <v>21280</v>
      </c>
      <c r="OWU1534" s="375" t="s">
        <v>21280</v>
      </c>
      <c r="OWV1534" s="375" t="s">
        <v>21280</v>
      </c>
      <c r="OWW1534" s="375" t="s">
        <v>21280</v>
      </c>
      <c r="OWX1534" s="375" t="s">
        <v>21280</v>
      </c>
      <c r="OWY1534" s="375" t="s">
        <v>21280</v>
      </c>
      <c r="OWZ1534" s="375" t="s">
        <v>21280</v>
      </c>
      <c r="OXA1534" s="375" t="s">
        <v>21280</v>
      </c>
      <c r="OXB1534" s="375" t="s">
        <v>21280</v>
      </c>
      <c r="OXC1534" s="375" t="s">
        <v>21280</v>
      </c>
      <c r="OXD1534" s="375" t="s">
        <v>21280</v>
      </c>
      <c r="OXE1534" s="375" t="s">
        <v>21280</v>
      </c>
      <c r="OXF1534" s="375" t="s">
        <v>21280</v>
      </c>
      <c r="OXG1534" s="375" t="s">
        <v>21280</v>
      </c>
      <c r="OXH1534" s="375" t="s">
        <v>21280</v>
      </c>
      <c r="OXI1534" s="375" t="s">
        <v>21280</v>
      </c>
      <c r="OXJ1534" s="375" t="s">
        <v>21280</v>
      </c>
      <c r="OXK1534" s="375" t="s">
        <v>21280</v>
      </c>
      <c r="OXL1534" s="375" t="s">
        <v>21280</v>
      </c>
      <c r="OXM1534" s="375" t="s">
        <v>21280</v>
      </c>
      <c r="OXN1534" s="375" t="s">
        <v>21280</v>
      </c>
      <c r="OXO1534" s="375" t="s">
        <v>21280</v>
      </c>
      <c r="OXP1534" s="375" t="s">
        <v>21280</v>
      </c>
      <c r="OXQ1534" s="375" t="s">
        <v>21280</v>
      </c>
      <c r="OXR1534" s="375" t="s">
        <v>21280</v>
      </c>
      <c r="OXS1534" s="375" t="s">
        <v>21280</v>
      </c>
      <c r="OXT1534" s="375" t="s">
        <v>21280</v>
      </c>
      <c r="OXU1534" s="375" t="s">
        <v>21280</v>
      </c>
      <c r="OXV1534" s="375" t="s">
        <v>21280</v>
      </c>
      <c r="OXW1534" s="375" t="s">
        <v>21280</v>
      </c>
      <c r="OXX1534" s="375" t="s">
        <v>21280</v>
      </c>
      <c r="OXY1534" s="375" t="s">
        <v>21280</v>
      </c>
      <c r="OXZ1534" s="375" t="s">
        <v>21280</v>
      </c>
      <c r="OYA1534" s="375" t="s">
        <v>21280</v>
      </c>
      <c r="OYB1534" s="375" t="s">
        <v>21280</v>
      </c>
      <c r="OYC1534" s="375" t="s">
        <v>21280</v>
      </c>
      <c r="OYD1534" s="375" t="s">
        <v>21280</v>
      </c>
      <c r="OYE1534" s="375" t="s">
        <v>21280</v>
      </c>
      <c r="OYF1534" s="375" t="s">
        <v>21280</v>
      </c>
      <c r="OYG1534" s="375" t="s">
        <v>21280</v>
      </c>
      <c r="OYH1534" s="375" t="s">
        <v>21280</v>
      </c>
      <c r="OYI1534" s="375" t="s">
        <v>21280</v>
      </c>
      <c r="OYJ1534" s="375" t="s">
        <v>21280</v>
      </c>
      <c r="OYK1534" s="375" t="s">
        <v>21280</v>
      </c>
      <c r="OYL1534" s="375" t="s">
        <v>21280</v>
      </c>
      <c r="OYM1534" s="375" t="s">
        <v>21280</v>
      </c>
      <c r="OYN1534" s="375" t="s">
        <v>21280</v>
      </c>
      <c r="OYO1534" s="375" t="s">
        <v>21280</v>
      </c>
      <c r="OYP1534" s="375" t="s">
        <v>21280</v>
      </c>
      <c r="OYQ1534" s="375" t="s">
        <v>21280</v>
      </c>
      <c r="OYR1534" s="375" t="s">
        <v>21280</v>
      </c>
      <c r="OYS1534" s="375" t="s">
        <v>21280</v>
      </c>
      <c r="OYT1534" s="375" t="s">
        <v>21280</v>
      </c>
      <c r="OYU1534" s="375" t="s">
        <v>21280</v>
      </c>
      <c r="OYV1534" s="375" t="s">
        <v>21280</v>
      </c>
      <c r="OYW1534" s="375" t="s">
        <v>21280</v>
      </c>
      <c r="OYX1534" s="375" t="s">
        <v>21280</v>
      </c>
      <c r="OYY1534" s="375" t="s">
        <v>21280</v>
      </c>
      <c r="OYZ1534" s="375" t="s">
        <v>21280</v>
      </c>
      <c r="OZA1534" s="375" t="s">
        <v>21280</v>
      </c>
      <c r="OZB1534" s="375" t="s">
        <v>21280</v>
      </c>
      <c r="OZC1534" s="375" t="s">
        <v>21280</v>
      </c>
      <c r="OZD1534" s="375" t="s">
        <v>21280</v>
      </c>
      <c r="OZE1534" s="375" t="s">
        <v>21280</v>
      </c>
      <c r="OZF1534" s="375" t="s">
        <v>21280</v>
      </c>
      <c r="OZG1534" s="375" t="s">
        <v>21280</v>
      </c>
      <c r="OZH1534" s="375" t="s">
        <v>21280</v>
      </c>
      <c r="OZI1534" s="375" t="s">
        <v>21280</v>
      </c>
      <c r="OZJ1534" s="375" t="s">
        <v>21280</v>
      </c>
      <c r="OZK1534" s="375" t="s">
        <v>21280</v>
      </c>
      <c r="OZL1534" s="375" t="s">
        <v>21280</v>
      </c>
      <c r="OZM1534" s="375" t="s">
        <v>21280</v>
      </c>
      <c r="OZN1534" s="375" t="s">
        <v>21280</v>
      </c>
      <c r="OZO1534" s="375" t="s">
        <v>21280</v>
      </c>
      <c r="OZP1534" s="375" t="s">
        <v>21280</v>
      </c>
      <c r="OZQ1534" s="375" t="s">
        <v>21280</v>
      </c>
      <c r="OZR1534" s="375" t="s">
        <v>21280</v>
      </c>
      <c r="OZS1534" s="375" t="s">
        <v>21280</v>
      </c>
      <c r="OZT1534" s="375" t="s">
        <v>21280</v>
      </c>
      <c r="OZU1534" s="375" t="s">
        <v>21280</v>
      </c>
      <c r="OZV1534" s="375" t="s">
        <v>21280</v>
      </c>
      <c r="OZW1534" s="375" t="s">
        <v>21280</v>
      </c>
      <c r="OZX1534" s="375" t="s">
        <v>21280</v>
      </c>
      <c r="OZY1534" s="375" t="s">
        <v>21280</v>
      </c>
      <c r="OZZ1534" s="375" t="s">
        <v>21280</v>
      </c>
      <c r="PAA1534" s="375" t="s">
        <v>21280</v>
      </c>
      <c r="PAB1534" s="375" t="s">
        <v>21280</v>
      </c>
      <c r="PAC1534" s="375" t="s">
        <v>21280</v>
      </c>
      <c r="PAD1534" s="375" t="s">
        <v>21280</v>
      </c>
      <c r="PAE1534" s="375" t="s">
        <v>21280</v>
      </c>
      <c r="PAF1534" s="375" t="s">
        <v>21280</v>
      </c>
      <c r="PAG1534" s="375" t="s">
        <v>21280</v>
      </c>
      <c r="PAH1534" s="375" t="s">
        <v>21280</v>
      </c>
      <c r="PAI1534" s="375" t="s">
        <v>21280</v>
      </c>
      <c r="PAJ1534" s="375" t="s">
        <v>21280</v>
      </c>
      <c r="PAK1534" s="375" t="s">
        <v>21280</v>
      </c>
      <c r="PAL1534" s="375" t="s">
        <v>21280</v>
      </c>
      <c r="PAM1534" s="375" t="s">
        <v>21280</v>
      </c>
      <c r="PAN1534" s="375" t="s">
        <v>21280</v>
      </c>
      <c r="PAO1534" s="375" t="s">
        <v>21280</v>
      </c>
      <c r="PAP1534" s="375" t="s">
        <v>21280</v>
      </c>
      <c r="PAQ1534" s="375" t="s">
        <v>21280</v>
      </c>
      <c r="PAR1534" s="375" t="s">
        <v>21280</v>
      </c>
      <c r="PAS1534" s="375" t="s">
        <v>21280</v>
      </c>
      <c r="PAT1534" s="375" t="s">
        <v>21280</v>
      </c>
      <c r="PAU1534" s="375" t="s">
        <v>21280</v>
      </c>
      <c r="PAV1534" s="375" t="s">
        <v>21280</v>
      </c>
      <c r="PAW1534" s="375" t="s">
        <v>21280</v>
      </c>
      <c r="PAX1534" s="375" t="s">
        <v>21280</v>
      </c>
      <c r="PAY1534" s="375" t="s">
        <v>21280</v>
      </c>
      <c r="PAZ1534" s="375" t="s">
        <v>21280</v>
      </c>
      <c r="PBA1534" s="375" t="s">
        <v>21280</v>
      </c>
      <c r="PBB1534" s="375" t="s">
        <v>21280</v>
      </c>
      <c r="PBC1534" s="375" t="s">
        <v>21280</v>
      </c>
      <c r="PBD1534" s="375" t="s">
        <v>21280</v>
      </c>
      <c r="PBE1534" s="375" t="s">
        <v>21280</v>
      </c>
      <c r="PBF1534" s="375" t="s">
        <v>21280</v>
      </c>
      <c r="PBG1534" s="375" t="s">
        <v>21280</v>
      </c>
      <c r="PBH1534" s="375" t="s">
        <v>21280</v>
      </c>
      <c r="PBI1534" s="375" t="s">
        <v>21280</v>
      </c>
      <c r="PBJ1534" s="375" t="s">
        <v>21280</v>
      </c>
      <c r="PBK1534" s="375" t="s">
        <v>21280</v>
      </c>
      <c r="PBL1534" s="375" t="s">
        <v>21280</v>
      </c>
      <c r="PBM1534" s="375" t="s">
        <v>21280</v>
      </c>
      <c r="PBN1534" s="375" t="s">
        <v>21280</v>
      </c>
      <c r="PBO1534" s="375" t="s">
        <v>21280</v>
      </c>
      <c r="PBP1534" s="375" t="s">
        <v>21280</v>
      </c>
      <c r="PBQ1534" s="375" t="s">
        <v>21280</v>
      </c>
      <c r="PBR1534" s="375" t="s">
        <v>21280</v>
      </c>
      <c r="PBS1534" s="375" t="s">
        <v>21280</v>
      </c>
      <c r="PBT1534" s="375" t="s">
        <v>21280</v>
      </c>
      <c r="PBU1534" s="375" t="s">
        <v>21280</v>
      </c>
      <c r="PBV1534" s="375" t="s">
        <v>21280</v>
      </c>
      <c r="PBW1534" s="375" t="s">
        <v>21280</v>
      </c>
      <c r="PBX1534" s="375" t="s">
        <v>21280</v>
      </c>
      <c r="PBY1534" s="375" t="s">
        <v>21280</v>
      </c>
      <c r="PBZ1534" s="375" t="s">
        <v>21280</v>
      </c>
      <c r="PCA1534" s="375" t="s">
        <v>21280</v>
      </c>
      <c r="PCB1534" s="375" t="s">
        <v>21280</v>
      </c>
      <c r="PCC1534" s="375" t="s">
        <v>21280</v>
      </c>
      <c r="PCD1534" s="375" t="s">
        <v>21280</v>
      </c>
      <c r="PCE1534" s="375" t="s">
        <v>21280</v>
      </c>
      <c r="PCF1534" s="375" t="s">
        <v>21280</v>
      </c>
      <c r="PCG1534" s="375" t="s">
        <v>21280</v>
      </c>
      <c r="PCH1534" s="375" t="s">
        <v>21280</v>
      </c>
      <c r="PCI1534" s="375" t="s">
        <v>21280</v>
      </c>
      <c r="PCJ1534" s="375" t="s">
        <v>21280</v>
      </c>
      <c r="PCK1534" s="375" t="s">
        <v>21280</v>
      </c>
      <c r="PCL1534" s="375" t="s">
        <v>21280</v>
      </c>
      <c r="PCM1534" s="375" t="s">
        <v>21280</v>
      </c>
      <c r="PCN1534" s="375" t="s">
        <v>21280</v>
      </c>
      <c r="PCO1534" s="375" t="s">
        <v>21280</v>
      </c>
      <c r="PCP1534" s="375" t="s">
        <v>21280</v>
      </c>
      <c r="PCQ1534" s="375" t="s">
        <v>21280</v>
      </c>
      <c r="PCR1534" s="375" t="s">
        <v>21280</v>
      </c>
      <c r="PCS1534" s="375" t="s">
        <v>21280</v>
      </c>
      <c r="PCT1534" s="375" t="s">
        <v>21280</v>
      </c>
      <c r="PCU1534" s="375" t="s">
        <v>21280</v>
      </c>
      <c r="PCV1534" s="375" t="s">
        <v>21280</v>
      </c>
      <c r="PCW1534" s="375" t="s">
        <v>21280</v>
      </c>
      <c r="PCX1534" s="375" t="s">
        <v>21280</v>
      </c>
      <c r="PCY1534" s="375" t="s">
        <v>21280</v>
      </c>
      <c r="PCZ1534" s="375" t="s">
        <v>21280</v>
      </c>
      <c r="PDA1534" s="375" t="s">
        <v>21280</v>
      </c>
      <c r="PDB1534" s="375" t="s">
        <v>21280</v>
      </c>
      <c r="PDC1534" s="375" t="s">
        <v>21280</v>
      </c>
      <c r="PDD1534" s="375" t="s">
        <v>21280</v>
      </c>
      <c r="PDE1534" s="375" t="s">
        <v>21280</v>
      </c>
      <c r="PDF1534" s="375" t="s">
        <v>21280</v>
      </c>
      <c r="PDG1534" s="375" t="s">
        <v>21280</v>
      </c>
      <c r="PDH1534" s="375" t="s">
        <v>21280</v>
      </c>
      <c r="PDI1534" s="375" t="s">
        <v>21280</v>
      </c>
      <c r="PDJ1534" s="375" t="s">
        <v>21280</v>
      </c>
      <c r="PDK1534" s="375" t="s">
        <v>21280</v>
      </c>
      <c r="PDL1534" s="375" t="s">
        <v>21280</v>
      </c>
      <c r="PDM1534" s="375" t="s">
        <v>21280</v>
      </c>
      <c r="PDN1534" s="375" t="s">
        <v>21280</v>
      </c>
      <c r="PDO1534" s="375" t="s">
        <v>21280</v>
      </c>
      <c r="PDP1534" s="375" t="s">
        <v>21280</v>
      </c>
      <c r="PDQ1534" s="375" t="s">
        <v>21280</v>
      </c>
      <c r="PDR1534" s="375" t="s">
        <v>21280</v>
      </c>
      <c r="PDS1534" s="375" t="s">
        <v>21280</v>
      </c>
      <c r="PDT1534" s="375" t="s">
        <v>21280</v>
      </c>
      <c r="PDU1534" s="375" t="s">
        <v>21280</v>
      </c>
      <c r="PDV1534" s="375" t="s">
        <v>21280</v>
      </c>
      <c r="PDW1534" s="375" t="s">
        <v>21280</v>
      </c>
      <c r="PDX1534" s="375" t="s">
        <v>21280</v>
      </c>
      <c r="PDY1534" s="375" t="s">
        <v>21280</v>
      </c>
      <c r="PDZ1534" s="375" t="s">
        <v>21280</v>
      </c>
      <c r="PEA1534" s="375" t="s">
        <v>21280</v>
      </c>
      <c r="PEB1534" s="375" t="s">
        <v>21280</v>
      </c>
      <c r="PEC1534" s="375" t="s">
        <v>21280</v>
      </c>
      <c r="PED1534" s="375" t="s">
        <v>21280</v>
      </c>
      <c r="PEE1534" s="375" t="s">
        <v>21280</v>
      </c>
      <c r="PEF1534" s="375" t="s">
        <v>21280</v>
      </c>
      <c r="PEG1534" s="375" t="s">
        <v>21280</v>
      </c>
      <c r="PEH1534" s="375" t="s">
        <v>21280</v>
      </c>
      <c r="PEI1534" s="375" t="s">
        <v>21280</v>
      </c>
      <c r="PEJ1534" s="375" t="s">
        <v>21280</v>
      </c>
      <c r="PEK1534" s="375" t="s">
        <v>21280</v>
      </c>
      <c r="PEL1534" s="375" t="s">
        <v>21280</v>
      </c>
      <c r="PEM1534" s="375" t="s">
        <v>21280</v>
      </c>
      <c r="PEN1534" s="375" t="s">
        <v>21280</v>
      </c>
      <c r="PEO1534" s="375" t="s">
        <v>21280</v>
      </c>
      <c r="PEP1534" s="375" t="s">
        <v>21280</v>
      </c>
      <c r="PEQ1534" s="375" t="s">
        <v>21280</v>
      </c>
      <c r="PER1534" s="375" t="s">
        <v>21280</v>
      </c>
      <c r="PES1534" s="375" t="s">
        <v>21280</v>
      </c>
      <c r="PET1534" s="375" t="s">
        <v>21280</v>
      </c>
      <c r="PEU1534" s="375" t="s">
        <v>21280</v>
      </c>
      <c r="PEV1534" s="375" t="s">
        <v>21280</v>
      </c>
      <c r="PEW1534" s="375" t="s">
        <v>21280</v>
      </c>
      <c r="PEX1534" s="375" t="s">
        <v>21280</v>
      </c>
      <c r="PEY1534" s="375" t="s">
        <v>21280</v>
      </c>
      <c r="PEZ1534" s="375" t="s">
        <v>21280</v>
      </c>
      <c r="PFA1534" s="375" t="s">
        <v>21280</v>
      </c>
      <c r="PFB1534" s="375" t="s">
        <v>21280</v>
      </c>
      <c r="PFC1534" s="375" t="s">
        <v>21280</v>
      </c>
      <c r="PFD1534" s="375" t="s">
        <v>21280</v>
      </c>
      <c r="PFE1534" s="375" t="s">
        <v>21280</v>
      </c>
      <c r="PFF1534" s="375" t="s">
        <v>21280</v>
      </c>
      <c r="PFG1534" s="375" t="s">
        <v>21280</v>
      </c>
      <c r="PFH1534" s="375" t="s">
        <v>21280</v>
      </c>
      <c r="PFI1534" s="375" t="s">
        <v>21280</v>
      </c>
      <c r="PFJ1534" s="375" t="s">
        <v>21280</v>
      </c>
      <c r="PFK1534" s="375" t="s">
        <v>21280</v>
      </c>
      <c r="PFL1534" s="375" t="s">
        <v>21280</v>
      </c>
      <c r="PFM1534" s="375" t="s">
        <v>21280</v>
      </c>
      <c r="PFN1534" s="375" t="s">
        <v>21280</v>
      </c>
      <c r="PFO1534" s="375" t="s">
        <v>21280</v>
      </c>
      <c r="PFP1534" s="375" t="s">
        <v>21280</v>
      </c>
      <c r="PFQ1534" s="375" t="s">
        <v>21280</v>
      </c>
      <c r="PFR1534" s="375" t="s">
        <v>21280</v>
      </c>
      <c r="PFS1534" s="375" t="s">
        <v>21280</v>
      </c>
      <c r="PFT1534" s="375" t="s">
        <v>21280</v>
      </c>
      <c r="PFU1534" s="375" t="s">
        <v>21280</v>
      </c>
      <c r="PFV1534" s="375" t="s">
        <v>21280</v>
      </c>
      <c r="PFW1534" s="375" t="s">
        <v>21280</v>
      </c>
      <c r="PFX1534" s="375" t="s">
        <v>21280</v>
      </c>
      <c r="PFY1534" s="375" t="s">
        <v>21280</v>
      </c>
      <c r="PFZ1534" s="375" t="s">
        <v>21280</v>
      </c>
      <c r="PGA1534" s="375" t="s">
        <v>21280</v>
      </c>
      <c r="PGB1534" s="375" t="s">
        <v>21280</v>
      </c>
      <c r="PGC1534" s="375" t="s">
        <v>21280</v>
      </c>
      <c r="PGD1534" s="375" t="s">
        <v>21280</v>
      </c>
      <c r="PGE1534" s="375" t="s">
        <v>21280</v>
      </c>
      <c r="PGF1534" s="375" t="s">
        <v>21280</v>
      </c>
      <c r="PGG1534" s="375" t="s">
        <v>21280</v>
      </c>
      <c r="PGH1534" s="375" t="s">
        <v>21280</v>
      </c>
      <c r="PGI1534" s="375" t="s">
        <v>21280</v>
      </c>
      <c r="PGJ1534" s="375" t="s">
        <v>21280</v>
      </c>
      <c r="PGK1534" s="375" t="s">
        <v>21280</v>
      </c>
      <c r="PGL1534" s="375" t="s">
        <v>21280</v>
      </c>
      <c r="PGM1534" s="375" t="s">
        <v>21280</v>
      </c>
      <c r="PGN1534" s="375" t="s">
        <v>21280</v>
      </c>
      <c r="PGO1534" s="375" t="s">
        <v>21280</v>
      </c>
      <c r="PGP1534" s="375" t="s">
        <v>21280</v>
      </c>
      <c r="PGQ1534" s="375" t="s">
        <v>21280</v>
      </c>
      <c r="PGR1534" s="375" t="s">
        <v>21280</v>
      </c>
      <c r="PGS1534" s="375" t="s">
        <v>21280</v>
      </c>
      <c r="PGT1534" s="375" t="s">
        <v>21280</v>
      </c>
      <c r="PGU1534" s="375" t="s">
        <v>21280</v>
      </c>
      <c r="PGV1534" s="375" t="s">
        <v>21280</v>
      </c>
      <c r="PGW1534" s="375" t="s">
        <v>21280</v>
      </c>
      <c r="PGX1534" s="375" t="s">
        <v>21280</v>
      </c>
      <c r="PGY1534" s="375" t="s">
        <v>21280</v>
      </c>
      <c r="PGZ1534" s="375" t="s">
        <v>21280</v>
      </c>
      <c r="PHA1534" s="375" t="s">
        <v>21280</v>
      </c>
      <c r="PHB1534" s="375" t="s">
        <v>21280</v>
      </c>
      <c r="PHC1534" s="375" t="s">
        <v>21280</v>
      </c>
      <c r="PHD1534" s="375" t="s">
        <v>21280</v>
      </c>
      <c r="PHE1534" s="375" t="s">
        <v>21280</v>
      </c>
      <c r="PHF1534" s="375" t="s">
        <v>21280</v>
      </c>
      <c r="PHG1534" s="375" t="s">
        <v>21280</v>
      </c>
      <c r="PHH1534" s="375" t="s">
        <v>21280</v>
      </c>
      <c r="PHI1534" s="375" t="s">
        <v>21280</v>
      </c>
      <c r="PHJ1534" s="375" t="s">
        <v>21280</v>
      </c>
      <c r="PHK1534" s="375" t="s">
        <v>21280</v>
      </c>
      <c r="PHL1534" s="375" t="s">
        <v>21280</v>
      </c>
      <c r="PHM1534" s="375" t="s">
        <v>21280</v>
      </c>
      <c r="PHN1534" s="375" t="s">
        <v>21280</v>
      </c>
      <c r="PHO1534" s="375" t="s">
        <v>21280</v>
      </c>
      <c r="PHP1534" s="375" t="s">
        <v>21280</v>
      </c>
      <c r="PHQ1534" s="375" t="s">
        <v>21280</v>
      </c>
      <c r="PHR1534" s="375" t="s">
        <v>21280</v>
      </c>
      <c r="PHS1534" s="375" t="s">
        <v>21280</v>
      </c>
      <c r="PHT1534" s="375" t="s">
        <v>21280</v>
      </c>
      <c r="PHU1534" s="375" t="s">
        <v>21280</v>
      </c>
      <c r="PHV1534" s="375" t="s">
        <v>21280</v>
      </c>
      <c r="PHW1534" s="375" t="s">
        <v>21280</v>
      </c>
      <c r="PHX1534" s="375" t="s">
        <v>21280</v>
      </c>
      <c r="PHY1534" s="375" t="s">
        <v>21280</v>
      </c>
      <c r="PHZ1534" s="375" t="s">
        <v>21280</v>
      </c>
      <c r="PIA1534" s="375" t="s">
        <v>21280</v>
      </c>
      <c r="PIB1534" s="375" t="s">
        <v>21280</v>
      </c>
      <c r="PIC1534" s="375" t="s">
        <v>21280</v>
      </c>
      <c r="PID1534" s="375" t="s">
        <v>21280</v>
      </c>
      <c r="PIE1534" s="375" t="s">
        <v>21280</v>
      </c>
      <c r="PIF1534" s="375" t="s">
        <v>21280</v>
      </c>
      <c r="PIG1534" s="375" t="s">
        <v>21280</v>
      </c>
      <c r="PIH1534" s="375" t="s">
        <v>21280</v>
      </c>
      <c r="PII1534" s="375" t="s">
        <v>21280</v>
      </c>
      <c r="PIJ1534" s="375" t="s">
        <v>21280</v>
      </c>
      <c r="PIK1534" s="375" t="s">
        <v>21280</v>
      </c>
      <c r="PIL1534" s="375" t="s">
        <v>21280</v>
      </c>
      <c r="PIM1534" s="375" t="s">
        <v>21280</v>
      </c>
      <c r="PIN1534" s="375" t="s">
        <v>21280</v>
      </c>
      <c r="PIO1534" s="375" t="s">
        <v>21280</v>
      </c>
      <c r="PIP1534" s="375" t="s">
        <v>21280</v>
      </c>
      <c r="PIQ1534" s="375" t="s">
        <v>21280</v>
      </c>
      <c r="PIR1534" s="375" t="s">
        <v>21280</v>
      </c>
      <c r="PIS1534" s="375" t="s">
        <v>21280</v>
      </c>
      <c r="PIT1534" s="375" t="s">
        <v>21280</v>
      </c>
      <c r="PIU1534" s="375" t="s">
        <v>21280</v>
      </c>
      <c r="PIV1534" s="375" t="s">
        <v>21280</v>
      </c>
      <c r="PIW1534" s="375" t="s">
        <v>21280</v>
      </c>
      <c r="PIX1534" s="375" t="s">
        <v>21280</v>
      </c>
      <c r="PIY1534" s="375" t="s">
        <v>21280</v>
      </c>
      <c r="PIZ1534" s="375" t="s">
        <v>21280</v>
      </c>
      <c r="PJA1534" s="375" t="s">
        <v>21280</v>
      </c>
      <c r="PJB1534" s="375" t="s">
        <v>21280</v>
      </c>
      <c r="PJC1534" s="375" t="s">
        <v>21280</v>
      </c>
      <c r="PJD1534" s="375" t="s">
        <v>21280</v>
      </c>
      <c r="PJE1534" s="375" t="s">
        <v>21280</v>
      </c>
      <c r="PJF1534" s="375" t="s">
        <v>21280</v>
      </c>
      <c r="PJG1534" s="375" t="s">
        <v>21280</v>
      </c>
      <c r="PJH1534" s="375" t="s">
        <v>21280</v>
      </c>
      <c r="PJI1534" s="375" t="s">
        <v>21280</v>
      </c>
      <c r="PJJ1534" s="375" t="s">
        <v>21280</v>
      </c>
      <c r="PJK1534" s="375" t="s">
        <v>21280</v>
      </c>
      <c r="PJL1534" s="375" t="s">
        <v>21280</v>
      </c>
      <c r="PJM1534" s="375" t="s">
        <v>21280</v>
      </c>
      <c r="PJN1534" s="375" t="s">
        <v>21280</v>
      </c>
      <c r="PJO1534" s="375" t="s">
        <v>21280</v>
      </c>
      <c r="PJP1534" s="375" t="s">
        <v>21280</v>
      </c>
      <c r="PJQ1534" s="375" t="s">
        <v>21280</v>
      </c>
      <c r="PJR1534" s="375" t="s">
        <v>21280</v>
      </c>
      <c r="PJS1534" s="375" t="s">
        <v>21280</v>
      </c>
      <c r="PJT1534" s="375" t="s">
        <v>21280</v>
      </c>
      <c r="PJU1534" s="375" t="s">
        <v>21280</v>
      </c>
      <c r="PJV1534" s="375" t="s">
        <v>21280</v>
      </c>
      <c r="PJW1534" s="375" t="s">
        <v>21280</v>
      </c>
      <c r="PJX1534" s="375" t="s">
        <v>21280</v>
      </c>
      <c r="PJY1534" s="375" t="s">
        <v>21280</v>
      </c>
      <c r="PJZ1534" s="375" t="s">
        <v>21280</v>
      </c>
      <c r="PKA1534" s="375" t="s">
        <v>21280</v>
      </c>
      <c r="PKB1534" s="375" t="s">
        <v>21280</v>
      </c>
      <c r="PKC1534" s="375" t="s">
        <v>21280</v>
      </c>
      <c r="PKD1534" s="375" t="s">
        <v>21280</v>
      </c>
      <c r="PKE1534" s="375" t="s">
        <v>21280</v>
      </c>
      <c r="PKF1534" s="375" t="s">
        <v>21280</v>
      </c>
      <c r="PKG1534" s="375" t="s">
        <v>21280</v>
      </c>
      <c r="PKH1534" s="375" t="s">
        <v>21280</v>
      </c>
      <c r="PKI1534" s="375" t="s">
        <v>21280</v>
      </c>
      <c r="PKJ1534" s="375" t="s">
        <v>21280</v>
      </c>
      <c r="PKK1534" s="375" t="s">
        <v>21280</v>
      </c>
      <c r="PKL1534" s="375" t="s">
        <v>21280</v>
      </c>
      <c r="PKM1534" s="375" t="s">
        <v>21280</v>
      </c>
      <c r="PKN1534" s="375" t="s">
        <v>21280</v>
      </c>
      <c r="PKO1534" s="375" t="s">
        <v>21280</v>
      </c>
      <c r="PKP1534" s="375" t="s">
        <v>21280</v>
      </c>
      <c r="PKQ1534" s="375" t="s">
        <v>21280</v>
      </c>
      <c r="PKR1534" s="375" t="s">
        <v>21280</v>
      </c>
      <c r="PKS1534" s="375" t="s">
        <v>21280</v>
      </c>
      <c r="PKT1534" s="375" t="s">
        <v>21280</v>
      </c>
      <c r="PKU1534" s="375" t="s">
        <v>21280</v>
      </c>
      <c r="PKV1534" s="375" t="s">
        <v>21280</v>
      </c>
      <c r="PKW1534" s="375" t="s">
        <v>21280</v>
      </c>
      <c r="PKX1534" s="375" t="s">
        <v>21280</v>
      </c>
      <c r="PKY1534" s="375" t="s">
        <v>21280</v>
      </c>
      <c r="PKZ1534" s="375" t="s">
        <v>21280</v>
      </c>
      <c r="PLA1534" s="375" t="s">
        <v>21280</v>
      </c>
      <c r="PLB1534" s="375" t="s">
        <v>21280</v>
      </c>
      <c r="PLC1534" s="375" t="s">
        <v>21280</v>
      </c>
      <c r="PLD1534" s="375" t="s">
        <v>21280</v>
      </c>
      <c r="PLE1534" s="375" t="s">
        <v>21280</v>
      </c>
      <c r="PLF1534" s="375" t="s">
        <v>21280</v>
      </c>
      <c r="PLG1534" s="375" t="s">
        <v>21280</v>
      </c>
      <c r="PLH1534" s="375" t="s">
        <v>21280</v>
      </c>
      <c r="PLI1534" s="375" t="s">
        <v>21280</v>
      </c>
      <c r="PLJ1534" s="375" t="s">
        <v>21280</v>
      </c>
      <c r="PLK1534" s="375" t="s">
        <v>21280</v>
      </c>
      <c r="PLL1534" s="375" t="s">
        <v>21280</v>
      </c>
      <c r="PLM1534" s="375" t="s">
        <v>21280</v>
      </c>
      <c r="PLN1534" s="375" t="s">
        <v>21280</v>
      </c>
      <c r="PLO1534" s="375" t="s">
        <v>21280</v>
      </c>
      <c r="PLP1534" s="375" t="s">
        <v>21280</v>
      </c>
      <c r="PLQ1534" s="375" t="s">
        <v>21280</v>
      </c>
      <c r="PLR1534" s="375" t="s">
        <v>21280</v>
      </c>
      <c r="PLS1534" s="375" t="s">
        <v>21280</v>
      </c>
      <c r="PLT1534" s="375" t="s">
        <v>21280</v>
      </c>
      <c r="PLU1534" s="375" t="s">
        <v>21280</v>
      </c>
      <c r="PLV1534" s="375" t="s">
        <v>21280</v>
      </c>
      <c r="PLW1534" s="375" t="s">
        <v>21280</v>
      </c>
      <c r="PLX1534" s="375" t="s">
        <v>21280</v>
      </c>
      <c r="PLY1534" s="375" t="s">
        <v>21280</v>
      </c>
      <c r="PLZ1534" s="375" t="s">
        <v>21280</v>
      </c>
      <c r="PMA1534" s="375" t="s">
        <v>21280</v>
      </c>
      <c r="PMB1534" s="375" t="s">
        <v>21280</v>
      </c>
      <c r="PMC1534" s="375" t="s">
        <v>21280</v>
      </c>
      <c r="PMD1534" s="375" t="s">
        <v>21280</v>
      </c>
      <c r="PME1534" s="375" t="s">
        <v>21280</v>
      </c>
      <c r="PMF1534" s="375" t="s">
        <v>21280</v>
      </c>
      <c r="PMG1534" s="375" t="s">
        <v>21280</v>
      </c>
      <c r="PMH1534" s="375" t="s">
        <v>21280</v>
      </c>
      <c r="PMI1534" s="375" t="s">
        <v>21280</v>
      </c>
      <c r="PMJ1534" s="375" t="s">
        <v>21280</v>
      </c>
      <c r="PMK1534" s="375" t="s">
        <v>21280</v>
      </c>
      <c r="PML1534" s="375" t="s">
        <v>21280</v>
      </c>
      <c r="PMM1534" s="375" t="s">
        <v>21280</v>
      </c>
      <c r="PMN1534" s="375" t="s">
        <v>21280</v>
      </c>
      <c r="PMO1534" s="375" t="s">
        <v>21280</v>
      </c>
      <c r="PMP1534" s="375" t="s">
        <v>21280</v>
      </c>
      <c r="PMQ1534" s="375" t="s">
        <v>21280</v>
      </c>
      <c r="PMR1534" s="375" t="s">
        <v>21280</v>
      </c>
      <c r="PMS1534" s="375" t="s">
        <v>21280</v>
      </c>
      <c r="PMT1534" s="375" t="s">
        <v>21280</v>
      </c>
      <c r="PMU1534" s="375" t="s">
        <v>21280</v>
      </c>
      <c r="PMV1534" s="375" t="s">
        <v>21280</v>
      </c>
      <c r="PMW1534" s="375" t="s">
        <v>21280</v>
      </c>
      <c r="PMX1534" s="375" t="s">
        <v>21280</v>
      </c>
      <c r="PMY1534" s="375" t="s">
        <v>21280</v>
      </c>
      <c r="PMZ1534" s="375" t="s">
        <v>21280</v>
      </c>
      <c r="PNA1534" s="375" t="s">
        <v>21280</v>
      </c>
      <c r="PNB1534" s="375" t="s">
        <v>21280</v>
      </c>
      <c r="PNC1534" s="375" t="s">
        <v>21280</v>
      </c>
      <c r="PND1534" s="375" t="s">
        <v>21280</v>
      </c>
      <c r="PNE1534" s="375" t="s">
        <v>21280</v>
      </c>
      <c r="PNF1534" s="375" t="s">
        <v>21280</v>
      </c>
      <c r="PNG1534" s="375" t="s">
        <v>21280</v>
      </c>
      <c r="PNH1534" s="375" t="s">
        <v>21280</v>
      </c>
      <c r="PNI1534" s="375" t="s">
        <v>21280</v>
      </c>
      <c r="PNJ1534" s="375" t="s">
        <v>21280</v>
      </c>
      <c r="PNK1534" s="375" t="s">
        <v>21280</v>
      </c>
      <c r="PNL1534" s="375" t="s">
        <v>21280</v>
      </c>
      <c r="PNM1534" s="375" t="s">
        <v>21280</v>
      </c>
      <c r="PNN1534" s="375" t="s">
        <v>21280</v>
      </c>
      <c r="PNO1534" s="375" t="s">
        <v>21280</v>
      </c>
      <c r="PNP1534" s="375" t="s">
        <v>21280</v>
      </c>
      <c r="PNQ1534" s="375" t="s">
        <v>21280</v>
      </c>
      <c r="PNR1534" s="375" t="s">
        <v>21280</v>
      </c>
      <c r="PNS1534" s="375" t="s">
        <v>21280</v>
      </c>
      <c r="PNT1534" s="375" t="s">
        <v>21280</v>
      </c>
      <c r="PNU1534" s="375" t="s">
        <v>21280</v>
      </c>
      <c r="PNV1534" s="375" t="s">
        <v>21280</v>
      </c>
      <c r="PNW1534" s="375" t="s">
        <v>21280</v>
      </c>
      <c r="PNX1534" s="375" t="s">
        <v>21280</v>
      </c>
      <c r="PNY1534" s="375" t="s">
        <v>21280</v>
      </c>
      <c r="PNZ1534" s="375" t="s">
        <v>21280</v>
      </c>
      <c r="POA1534" s="375" t="s">
        <v>21280</v>
      </c>
      <c r="POB1534" s="375" t="s">
        <v>21280</v>
      </c>
      <c r="POC1534" s="375" t="s">
        <v>21280</v>
      </c>
      <c r="POD1534" s="375" t="s">
        <v>21280</v>
      </c>
      <c r="POE1534" s="375" t="s">
        <v>21280</v>
      </c>
      <c r="POF1534" s="375" t="s">
        <v>21280</v>
      </c>
      <c r="POG1534" s="375" t="s">
        <v>21280</v>
      </c>
      <c r="POH1534" s="375" t="s">
        <v>21280</v>
      </c>
      <c r="POI1534" s="375" t="s">
        <v>21280</v>
      </c>
      <c r="POJ1534" s="375" t="s">
        <v>21280</v>
      </c>
      <c r="POK1534" s="375" t="s">
        <v>21280</v>
      </c>
      <c r="POL1534" s="375" t="s">
        <v>21280</v>
      </c>
      <c r="POM1534" s="375" t="s">
        <v>21280</v>
      </c>
      <c r="PON1534" s="375" t="s">
        <v>21280</v>
      </c>
      <c r="POO1534" s="375" t="s">
        <v>21280</v>
      </c>
      <c r="POP1534" s="375" t="s">
        <v>21280</v>
      </c>
      <c r="POQ1534" s="375" t="s">
        <v>21280</v>
      </c>
      <c r="POR1534" s="375" t="s">
        <v>21280</v>
      </c>
      <c r="POS1534" s="375" t="s">
        <v>21280</v>
      </c>
      <c r="POT1534" s="375" t="s">
        <v>21280</v>
      </c>
      <c r="POU1534" s="375" t="s">
        <v>21280</v>
      </c>
      <c r="POV1534" s="375" t="s">
        <v>21280</v>
      </c>
      <c r="POW1534" s="375" t="s">
        <v>21280</v>
      </c>
      <c r="POX1534" s="375" t="s">
        <v>21280</v>
      </c>
      <c r="POY1534" s="375" t="s">
        <v>21280</v>
      </c>
      <c r="POZ1534" s="375" t="s">
        <v>21280</v>
      </c>
      <c r="PPA1534" s="375" t="s">
        <v>21280</v>
      </c>
      <c r="PPB1534" s="375" t="s">
        <v>21280</v>
      </c>
      <c r="PPC1534" s="375" t="s">
        <v>21280</v>
      </c>
      <c r="PPD1534" s="375" t="s">
        <v>21280</v>
      </c>
      <c r="PPE1534" s="375" t="s">
        <v>21280</v>
      </c>
      <c r="PPF1534" s="375" t="s">
        <v>21280</v>
      </c>
      <c r="PPG1534" s="375" t="s">
        <v>21280</v>
      </c>
      <c r="PPH1534" s="375" t="s">
        <v>21280</v>
      </c>
      <c r="PPI1534" s="375" t="s">
        <v>21280</v>
      </c>
      <c r="PPJ1534" s="375" t="s">
        <v>21280</v>
      </c>
      <c r="PPK1534" s="375" t="s">
        <v>21280</v>
      </c>
      <c r="PPL1534" s="375" t="s">
        <v>21280</v>
      </c>
      <c r="PPM1534" s="375" t="s">
        <v>21280</v>
      </c>
      <c r="PPN1534" s="375" t="s">
        <v>21280</v>
      </c>
      <c r="PPO1534" s="375" t="s">
        <v>21280</v>
      </c>
      <c r="PPP1534" s="375" t="s">
        <v>21280</v>
      </c>
      <c r="PPQ1534" s="375" t="s">
        <v>21280</v>
      </c>
      <c r="PPR1534" s="375" t="s">
        <v>21280</v>
      </c>
      <c r="PPS1534" s="375" t="s">
        <v>21280</v>
      </c>
      <c r="PPT1534" s="375" t="s">
        <v>21280</v>
      </c>
      <c r="PPU1534" s="375" t="s">
        <v>21280</v>
      </c>
      <c r="PPV1534" s="375" t="s">
        <v>21280</v>
      </c>
      <c r="PPW1534" s="375" t="s">
        <v>21280</v>
      </c>
      <c r="PPX1534" s="375" t="s">
        <v>21280</v>
      </c>
      <c r="PPY1534" s="375" t="s">
        <v>21280</v>
      </c>
      <c r="PPZ1534" s="375" t="s">
        <v>21280</v>
      </c>
      <c r="PQA1534" s="375" t="s">
        <v>21280</v>
      </c>
      <c r="PQB1534" s="375" t="s">
        <v>21280</v>
      </c>
      <c r="PQC1534" s="375" t="s">
        <v>21280</v>
      </c>
      <c r="PQD1534" s="375" t="s">
        <v>21280</v>
      </c>
      <c r="PQE1534" s="375" t="s">
        <v>21280</v>
      </c>
      <c r="PQF1534" s="375" t="s">
        <v>21280</v>
      </c>
      <c r="PQG1534" s="375" t="s">
        <v>21280</v>
      </c>
      <c r="PQH1534" s="375" t="s">
        <v>21280</v>
      </c>
      <c r="PQI1534" s="375" t="s">
        <v>21280</v>
      </c>
      <c r="PQJ1534" s="375" t="s">
        <v>21280</v>
      </c>
      <c r="PQK1534" s="375" t="s">
        <v>21280</v>
      </c>
      <c r="PQL1534" s="375" t="s">
        <v>21280</v>
      </c>
      <c r="PQM1534" s="375" t="s">
        <v>21280</v>
      </c>
      <c r="PQN1534" s="375" t="s">
        <v>21280</v>
      </c>
      <c r="PQO1534" s="375" t="s">
        <v>21280</v>
      </c>
      <c r="PQP1534" s="375" t="s">
        <v>21280</v>
      </c>
      <c r="PQQ1534" s="375" t="s">
        <v>21280</v>
      </c>
      <c r="PQR1534" s="375" t="s">
        <v>21280</v>
      </c>
      <c r="PQS1534" s="375" t="s">
        <v>21280</v>
      </c>
      <c r="PQT1534" s="375" t="s">
        <v>21280</v>
      </c>
      <c r="PQU1534" s="375" t="s">
        <v>21280</v>
      </c>
      <c r="PQV1534" s="375" t="s">
        <v>21280</v>
      </c>
      <c r="PQW1534" s="375" t="s">
        <v>21280</v>
      </c>
      <c r="PQX1534" s="375" t="s">
        <v>21280</v>
      </c>
      <c r="PQY1534" s="375" t="s">
        <v>21280</v>
      </c>
      <c r="PQZ1534" s="375" t="s">
        <v>21280</v>
      </c>
      <c r="PRA1534" s="375" t="s">
        <v>21280</v>
      </c>
      <c r="PRB1534" s="375" t="s">
        <v>21280</v>
      </c>
      <c r="PRC1534" s="375" t="s">
        <v>21280</v>
      </c>
      <c r="PRD1534" s="375" t="s">
        <v>21280</v>
      </c>
      <c r="PRE1534" s="375" t="s">
        <v>21280</v>
      </c>
      <c r="PRF1534" s="375" t="s">
        <v>21280</v>
      </c>
      <c r="PRG1534" s="375" t="s">
        <v>21280</v>
      </c>
      <c r="PRH1534" s="375" t="s">
        <v>21280</v>
      </c>
      <c r="PRI1534" s="375" t="s">
        <v>21280</v>
      </c>
      <c r="PRJ1534" s="375" t="s">
        <v>21280</v>
      </c>
      <c r="PRK1534" s="375" t="s">
        <v>21280</v>
      </c>
      <c r="PRL1534" s="375" t="s">
        <v>21280</v>
      </c>
      <c r="PRM1534" s="375" t="s">
        <v>21280</v>
      </c>
      <c r="PRN1534" s="375" t="s">
        <v>21280</v>
      </c>
      <c r="PRO1534" s="375" t="s">
        <v>21280</v>
      </c>
      <c r="PRP1534" s="375" t="s">
        <v>21280</v>
      </c>
      <c r="PRQ1534" s="375" t="s">
        <v>21280</v>
      </c>
      <c r="PRR1534" s="375" t="s">
        <v>21280</v>
      </c>
      <c r="PRS1534" s="375" t="s">
        <v>21280</v>
      </c>
      <c r="PRT1534" s="375" t="s">
        <v>21280</v>
      </c>
      <c r="PRU1534" s="375" t="s">
        <v>21280</v>
      </c>
      <c r="PRV1534" s="375" t="s">
        <v>21280</v>
      </c>
      <c r="PRW1534" s="375" t="s">
        <v>21280</v>
      </c>
      <c r="PRX1534" s="375" t="s">
        <v>21280</v>
      </c>
      <c r="PRY1534" s="375" t="s">
        <v>21280</v>
      </c>
      <c r="PRZ1534" s="375" t="s">
        <v>21280</v>
      </c>
      <c r="PSA1534" s="375" t="s">
        <v>21280</v>
      </c>
      <c r="PSB1534" s="375" t="s">
        <v>21280</v>
      </c>
      <c r="PSC1534" s="375" t="s">
        <v>21280</v>
      </c>
      <c r="PSD1534" s="375" t="s">
        <v>21280</v>
      </c>
      <c r="PSE1534" s="375" t="s">
        <v>21280</v>
      </c>
      <c r="PSF1534" s="375" t="s">
        <v>21280</v>
      </c>
      <c r="PSG1534" s="375" t="s">
        <v>21280</v>
      </c>
      <c r="PSH1534" s="375" t="s">
        <v>21280</v>
      </c>
      <c r="PSI1534" s="375" t="s">
        <v>21280</v>
      </c>
      <c r="PSJ1534" s="375" t="s">
        <v>21280</v>
      </c>
      <c r="PSK1534" s="375" t="s">
        <v>21280</v>
      </c>
      <c r="PSL1534" s="375" t="s">
        <v>21280</v>
      </c>
      <c r="PSM1534" s="375" t="s">
        <v>21280</v>
      </c>
      <c r="PSN1534" s="375" t="s">
        <v>21280</v>
      </c>
      <c r="PSO1534" s="375" t="s">
        <v>21280</v>
      </c>
      <c r="PSP1534" s="375" t="s">
        <v>21280</v>
      </c>
      <c r="PSQ1534" s="375" t="s">
        <v>21280</v>
      </c>
      <c r="PSR1534" s="375" t="s">
        <v>21280</v>
      </c>
      <c r="PSS1534" s="375" t="s">
        <v>21280</v>
      </c>
      <c r="PST1534" s="375" t="s">
        <v>21280</v>
      </c>
      <c r="PSU1534" s="375" t="s">
        <v>21280</v>
      </c>
      <c r="PSV1534" s="375" t="s">
        <v>21280</v>
      </c>
      <c r="PSW1534" s="375" t="s">
        <v>21280</v>
      </c>
      <c r="PSX1534" s="375" t="s">
        <v>21280</v>
      </c>
      <c r="PSY1534" s="375" t="s">
        <v>21280</v>
      </c>
      <c r="PSZ1534" s="375" t="s">
        <v>21280</v>
      </c>
      <c r="PTA1534" s="375" t="s">
        <v>21280</v>
      </c>
      <c r="PTB1534" s="375" t="s">
        <v>21280</v>
      </c>
      <c r="PTC1534" s="375" t="s">
        <v>21280</v>
      </c>
      <c r="PTD1534" s="375" t="s">
        <v>21280</v>
      </c>
      <c r="PTE1534" s="375" t="s">
        <v>21280</v>
      </c>
      <c r="PTF1534" s="375" t="s">
        <v>21280</v>
      </c>
      <c r="PTG1534" s="375" t="s">
        <v>21280</v>
      </c>
      <c r="PTH1534" s="375" t="s">
        <v>21280</v>
      </c>
      <c r="PTI1534" s="375" t="s">
        <v>21280</v>
      </c>
      <c r="PTJ1534" s="375" t="s">
        <v>21280</v>
      </c>
      <c r="PTK1534" s="375" t="s">
        <v>21280</v>
      </c>
      <c r="PTL1534" s="375" t="s">
        <v>21280</v>
      </c>
      <c r="PTM1534" s="375" t="s">
        <v>21280</v>
      </c>
      <c r="PTN1534" s="375" t="s">
        <v>21280</v>
      </c>
      <c r="PTO1534" s="375" t="s">
        <v>21280</v>
      </c>
      <c r="PTP1534" s="375" t="s">
        <v>21280</v>
      </c>
      <c r="PTQ1534" s="375" t="s">
        <v>21280</v>
      </c>
      <c r="PTR1534" s="375" t="s">
        <v>21280</v>
      </c>
      <c r="PTS1534" s="375" t="s">
        <v>21280</v>
      </c>
      <c r="PTT1534" s="375" t="s">
        <v>21280</v>
      </c>
      <c r="PTU1534" s="375" t="s">
        <v>21280</v>
      </c>
      <c r="PTV1534" s="375" t="s">
        <v>21280</v>
      </c>
      <c r="PTW1534" s="375" t="s">
        <v>21280</v>
      </c>
      <c r="PTX1534" s="375" t="s">
        <v>21280</v>
      </c>
      <c r="PTY1534" s="375" t="s">
        <v>21280</v>
      </c>
      <c r="PTZ1534" s="375" t="s">
        <v>21280</v>
      </c>
      <c r="PUA1534" s="375" t="s">
        <v>21280</v>
      </c>
      <c r="PUB1534" s="375" t="s">
        <v>21280</v>
      </c>
      <c r="PUC1534" s="375" t="s">
        <v>21280</v>
      </c>
      <c r="PUD1534" s="375" t="s">
        <v>21280</v>
      </c>
      <c r="PUE1534" s="375" t="s">
        <v>21280</v>
      </c>
      <c r="PUF1534" s="375" t="s">
        <v>21280</v>
      </c>
      <c r="PUG1534" s="375" t="s">
        <v>21280</v>
      </c>
      <c r="PUH1534" s="375" t="s">
        <v>21280</v>
      </c>
      <c r="PUI1534" s="375" t="s">
        <v>21280</v>
      </c>
      <c r="PUJ1534" s="375" t="s">
        <v>21280</v>
      </c>
      <c r="PUK1534" s="375" t="s">
        <v>21280</v>
      </c>
      <c r="PUL1534" s="375" t="s">
        <v>21280</v>
      </c>
      <c r="PUM1534" s="375" t="s">
        <v>21280</v>
      </c>
      <c r="PUN1534" s="375" t="s">
        <v>21280</v>
      </c>
      <c r="PUO1534" s="375" t="s">
        <v>21280</v>
      </c>
      <c r="PUP1534" s="375" t="s">
        <v>21280</v>
      </c>
      <c r="PUQ1534" s="375" t="s">
        <v>21280</v>
      </c>
      <c r="PUR1534" s="375" t="s">
        <v>21280</v>
      </c>
      <c r="PUS1534" s="375" t="s">
        <v>21280</v>
      </c>
      <c r="PUT1534" s="375" t="s">
        <v>21280</v>
      </c>
      <c r="PUU1534" s="375" t="s">
        <v>21280</v>
      </c>
      <c r="PUV1534" s="375" t="s">
        <v>21280</v>
      </c>
      <c r="PUW1534" s="375" t="s">
        <v>21280</v>
      </c>
      <c r="PUX1534" s="375" t="s">
        <v>21280</v>
      </c>
      <c r="PUY1534" s="375" t="s">
        <v>21280</v>
      </c>
      <c r="PUZ1534" s="375" t="s">
        <v>21280</v>
      </c>
      <c r="PVA1534" s="375" t="s">
        <v>21280</v>
      </c>
      <c r="PVB1534" s="375" t="s">
        <v>21280</v>
      </c>
      <c r="PVC1534" s="375" t="s">
        <v>21280</v>
      </c>
      <c r="PVD1534" s="375" t="s">
        <v>21280</v>
      </c>
      <c r="PVE1534" s="375" t="s">
        <v>21280</v>
      </c>
      <c r="PVF1534" s="375" t="s">
        <v>21280</v>
      </c>
      <c r="PVG1534" s="375" t="s">
        <v>21280</v>
      </c>
      <c r="PVH1534" s="375" t="s">
        <v>21280</v>
      </c>
      <c r="PVI1534" s="375" t="s">
        <v>21280</v>
      </c>
      <c r="PVJ1534" s="375" t="s">
        <v>21280</v>
      </c>
      <c r="PVK1534" s="375" t="s">
        <v>21280</v>
      </c>
      <c r="PVL1534" s="375" t="s">
        <v>21280</v>
      </c>
      <c r="PVM1534" s="375" t="s">
        <v>21280</v>
      </c>
      <c r="PVN1534" s="375" t="s">
        <v>21280</v>
      </c>
      <c r="PVO1534" s="375" t="s">
        <v>21280</v>
      </c>
      <c r="PVP1534" s="375" t="s">
        <v>21280</v>
      </c>
      <c r="PVQ1534" s="375" t="s">
        <v>21280</v>
      </c>
      <c r="PVR1534" s="375" t="s">
        <v>21280</v>
      </c>
      <c r="PVS1534" s="375" t="s">
        <v>21280</v>
      </c>
      <c r="PVT1534" s="375" t="s">
        <v>21280</v>
      </c>
      <c r="PVU1534" s="375" t="s">
        <v>21280</v>
      </c>
      <c r="PVV1534" s="375" t="s">
        <v>21280</v>
      </c>
      <c r="PVW1534" s="375" t="s">
        <v>21280</v>
      </c>
      <c r="PVX1534" s="375" t="s">
        <v>21280</v>
      </c>
      <c r="PVY1534" s="375" t="s">
        <v>21280</v>
      </c>
      <c r="PVZ1534" s="375" t="s">
        <v>21280</v>
      </c>
      <c r="PWA1534" s="375" t="s">
        <v>21280</v>
      </c>
      <c r="PWB1534" s="375" t="s">
        <v>21280</v>
      </c>
      <c r="PWC1534" s="375" t="s">
        <v>21280</v>
      </c>
      <c r="PWD1534" s="375" t="s">
        <v>21280</v>
      </c>
      <c r="PWE1534" s="375" t="s">
        <v>21280</v>
      </c>
      <c r="PWF1534" s="375" t="s">
        <v>21280</v>
      </c>
      <c r="PWG1534" s="375" t="s">
        <v>21280</v>
      </c>
      <c r="PWH1534" s="375" t="s">
        <v>21280</v>
      </c>
      <c r="PWI1534" s="375" t="s">
        <v>21280</v>
      </c>
      <c r="PWJ1534" s="375" t="s">
        <v>21280</v>
      </c>
      <c r="PWK1534" s="375" t="s">
        <v>21280</v>
      </c>
      <c r="PWL1534" s="375" t="s">
        <v>21280</v>
      </c>
      <c r="PWM1534" s="375" t="s">
        <v>21280</v>
      </c>
      <c r="PWN1534" s="375" t="s">
        <v>21280</v>
      </c>
      <c r="PWO1534" s="375" t="s">
        <v>21280</v>
      </c>
      <c r="PWP1534" s="375" t="s">
        <v>21280</v>
      </c>
      <c r="PWQ1534" s="375" t="s">
        <v>21280</v>
      </c>
      <c r="PWR1534" s="375" t="s">
        <v>21280</v>
      </c>
      <c r="PWS1534" s="375" t="s">
        <v>21280</v>
      </c>
      <c r="PWT1534" s="375" t="s">
        <v>21280</v>
      </c>
      <c r="PWU1534" s="375" t="s">
        <v>21280</v>
      </c>
      <c r="PWV1534" s="375" t="s">
        <v>21280</v>
      </c>
      <c r="PWW1534" s="375" t="s">
        <v>21280</v>
      </c>
      <c r="PWX1534" s="375" t="s">
        <v>21280</v>
      </c>
      <c r="PWY1534" s="375" t="s">
        <v>21280</v>
      </c>
      <c r="PWZ1534" s="375" t="s">
        <v>21280</v>
      </c>
      <c r="PXA1534" s="375" t="s">
        <v>21280</v>
      </c>
      <c r="PXB1534" s="375" t="s">
        <v>21280</v>
      </c>
      <c r="PXC1534" s="375" t="s">
        <v>21280</v>
      </c>
      <c r="PXD1534" s="375" t="s">
        <v>21280</v>
      </c>
      <c r="PXE1534" s="375" t="s">
        <v>21280</v>
      </c>
      <c r="PXF1534" s="375" t="s">
        <v>21280</v>
      </c>
      <c r="PXG1534" s="375" t="s">
        <v>21280</v>
      </c>
      <c r="PXH1534" s="375" t="s">
        <v>21280</v>
      </c>
      <c r="PXI1534" s="375" t="s">
        <v>21280</v>
      </c>
      <c r="PXJ1534" s="375" t="s">
        <v>21280</v>
      </c>
      <c r="PXK1534" s="375" t="s">
        <v>21280</v>
      </c>
      <c r="PXL1534" s="375" t="s">
        <v>21280</v>
      </c>
      <c r="PXM1534" s="375" t="s">
        <v>21280</v>
      </c>
      <c r="PXN1534" s="375" t="s">
        <v>21280</v>
      </c>
      <c r="PXO1534" s="375" t="s">
        <v>21280</v>
      </c>
      <c r="PXP1534" s="375" t="s">
        <v>21280</v>
      </c>
      <c r="PXQ1534" s="375" t="s">
        <v>21280</v>
      </c>
      <c r="PXR1534" s="375" t="s">
        <v>21280</v>
      </c>
      <c r="PXS1534" s="375" t="s">
        <v>21280</v>
      </c>
      <c r="PXT1534" s="375" t="s">
        <v>21280</v>
      </c>
      <c r="PXU1534" s="375" t="s">
        <v>21280</v>
      </c>
      <c r="PXV1534" s="375" t="s">
        <v>21280</v>
      </c>
      <c r="PXW1534" s="375" t="s">
        <v>21280</v>
      </c>
      <c r="PXX1534" s="375" t="s">
        <v>21280</v>
      </c>
      <c r="PXY1534" s="375" t="s">
        <v>21280</v>
      </c>
      <c r="PXZ1534" s="375" t="s">
        <v>21280</v>
      </c>
      <c r="PYA1534" s="375" t="s">
        <v>21280</v>
      </c>
      <c r="PYB1534" s="375" t="s">
        <v>21280</v>
      </c>
      <c r="PYC1534" s="375" t="s">
        <v>21280</v>
      </c>
      <c r="PYD1534" s="375" t="s">
        <v>21280</v>
      </c>
      <c r="PYE1534" s="375" t="s">
        <v>21280</v>
      </c>
      <c r="PYF1534" s="375" t="s">
        <v>21280</v>
      </c>
      <c r="PYG1534" s="375" t="s">
        <v>21280</v>
      </c>
      <c r="PYH1534" s="375" t="s">
        <v>21280</v>
      </c>
      <c r="PYI1534" s="375" t="s">
        <v>21280</v>
      </c>
      <c r="PYJ1534" s="375" t="s">
        <v>21280</v>
      </c>
      <c r="PYK1534" s="375" t="s">
        <v>21280</v>
      </c>
      <c r="PYL1534" s="375" t="s">
        <v>21280</v>
      </c>
      <c r="PYM1534" s="375" t="s">
        <v>21280</v>
      </c>
      <c r="PYN1534" s="375" t="s">
        <v>21280</v>
      </c>
      <c r="PYO1534" s="375" t="s">
        <v>21280</v>
      </c>
      <c r="PYP1534" s="375" t="s">
        <v>21280</v>
      </c>
      <c r="PYQ1534" s="375" t="s">
        <v>21280</v>
      </c>
      <c r="PYR1534" s="375" t="s">
        <v>21280</v>
      </c>
      <c r="PYS1534" s="375" t="s">
        <v>21280</v>
      </c>
      <c r="PYT1534" s="375" t="s">
        <v>21280</v>
      </c>
      <c r="PYU1534" s="375" t="s">
        <v>21280</v>
      </c>
      <c r="PYV1534" s="375" t="s">
        <v>21280</v>
      </c>
      <c r="PYW1534" s="375" t="s">
        <v>21280</v>
      </c>
      <c r="PYX1534" s="375" t="s">
        <v>21280</v>
      </c>
      <c r="PYY1534" s="375" t="s">
        <v>21280</v>
      </c>
      <c r="PYZ1534" s="375" t="s">
        <v>21280</v>
      </c>
      <c r="PZA1534" s="375" t="s">
        <v>21280</v>
      </c>
      <c r="PZB1534" s="375" t="s">
        <v>21280</v>
      </c>
      <c r="PZC1534" s="375" t="s">
        <v>21280</v>
      </c>
      <c r="PZD1534" s="375" t="s">
        <v>21280</v>
      </c>
      <c r="PZE1534" s="375" t="s">
        <v>21280</v>
      </c>
      <c r="PZF1534" s="375" t="s">
        <v>21280</v>
      </c>
      <c r="PZG1534" s="375" t="s">
        <v>21280</v>
      </c>
      <c r="PZH1534" s="375" t="s">
        <v>21280</v>
      </c>
      <c r="PZI1534" s="375" t="s">
        <v>21280</v>
      </c>
      <c r="PZJ1534" s="375" t="s">
        <v>21280</v>
      </c>
      <c r="PZK1534" s="375" t="s">
        <v>21280</v>
      </c>
      <c r="PZL1534" s="375" t="s">
        <v>21280</v>
      </c>
      <c r="PZM1534" s="375" t="s">
        <v>21280</v>
      </c>
      <c r="PZN1534" s="375" t="s">
        <v>21280</v>
      </c>
      <c r="PZO1534" s="375" t="s">
        <v>21280</v>
      </c>
      <c r="PZP1534" s="375" t="s">
        <v>21280</v>
      </c>
      <c r="PZQ1534" s="375" t="s">
        <v>21280</v>
      </c>
      <c r="PZR1534" s="375" t="s">
        <v>21280</v>
      </c>
      <c r="PZS1534" s="375" t="s">
        <v>21280</v>
      </c>
      <c r="PZT1534" s="375" t="s">
        <v>21280</v>
      </c>
      <c r="PZU1534" s="375" t="s">
        <v>21280</v>
      </c>
      <c r="PZV1534" s="375" t="s">
        <v>21280</v>
      </c>
      <c r="PZW1534" s="375" t="s">
        <v>21280</v>
      </c>
      <c r="PZX1534" s="375" t="s">
        <v>21280</v>
      </c>
      <c r="PZY1534" s="375" t="s">
        <v>21280</v>
      </c>
      <c r="PZZ1534" s="375" t="s">
        <v>21280</v>
      </c>
      <c r="QAA1534" s="375" t="s">
        <v>21280</v>
      </c>
      <c r="QAB1534" s="375" t="s">
        <v>21280</v>
      </c>
      <c r="QAC1534" s="375" t="s">
        <v>21280</v>
      </c>
      <c r="QAD1534" s="375" t="s">
        <v>21280</v>
      </c>
      <c r="QAE1534" s="375" t="s">
        <v>21280</v>
      </c>
      <c r="QAF1534" s="375" t="s">
        <v>21280</v>
      </c>
      <c r="QAG1534" s="375" t="s">
        <v>21280</v>
      </c>
      <c r="QAH1534" s="375" t="s">
        <v>21280</v>
      </c>
      <c r="QAI1534" s="375" t="s">
        <v>21280</v>
      </c>
      <c r="QAJ1534" s="375" t="s">
        <v>21280</v>
      </c>
      <c r="QAK1534" s="375" t="s">
        <v>21280</v>
      </c>
      <c r="QAL1534" s="375" t="s">
        <v>21280</v>
      </c>
      <c r="QAM1534" s="375" t="s">
        <v>21280</v>
      </c>
      <c r="QAN1534" s="375" t="s">
        <v>21280</v>
      </c>
      <c r="QAO1534" s="375" t="s">
        <v>21280</v>
      </c>
      <c r="QAP1534" s="375" t="s">
        <v>21280</v>
      </c>
      <c r="QAQ1534" s="375" t="s">
        <v>21280</v>
      </c>
      <c r="QAR1534" s="375" t="s">
        <v>21280</v>
      </c>
      <c r="QAS1534" s="375" t="s">
        <v>21280</v>
      </c>
      <c r="QAT1534" s="375" t="s">
        <v>21280</v>
      </c>
      <c r="QAU1534" s="375" t="s">
        <v>21280</v>
      </c>
      <c r="QAV1534" s="375" t="s">
        <v>21280</v>
      </c>
      <c r="QAW1534" s="375" t="s">
        <v>21280</v>
      </c>
      <c r="QAX1534" s="375" t="s">
        <v>21280</v>
      </c>
      <c r="QAY1534" s="375" t="s">
        <v>21280</v>
      </c>
      <c r="QAZ1534" s="375" t="s">
        <v>21280</v>
      </c>
      <c r="QBA1534" s="375" t="s">
        <v>21280</v>
      </c>
      <c r="QBB1534" s="375" t="s">
        <v>21280</v>
      </c>
      <c r="QBC1534" s="375" t="s">
        <v>21280</v>
      </c>
      <c r="QBD1534" s="375" t="s">
        <v>21280</v>
      </c>
      <c r="QBE1534" s="375" t="s">
        <v>21280</v>
      </c>
      <c r="QBF1534" s="375" t="s">
        <v>21280</v>
      </c>
      <c r="QBG1534" s="375" t="s">
        <v>21280</v>
      </c>
      <c r="QBH1534" s="375" t="s">
        <v>21280</v>
      </c>
      <c r="QBI1534" s="375" t="s">
        <v>21280</v>
      </c>
      <c r="QBJ1534" s="375" t="s">
        <v>21280</v>
      </c>
      <c r="QBK1534" s="375" t="s">
        <v>21280</v>
      </c>
      <c r="QBL1534" s="375" t="s">
        <v>21280</v>
      </c>
      <c r="QBM1534" s="375" t="s">
        <v>21280</v>
      </c>
      <c r="QBN1534" s="375" t="s">
        <v>21280</v>
      </c>
      <c r="QBO1534" s="375" t="s">
        <v>21280</v>
      </c>
      <c r="QBP1534" s="375" t="s">
        <v>21280</v>
      </c>
      <c r="QBQ1534" s="375" t="s">
        <v>21280</v>
      </c>
      <c r="QBR1534" s="375" t="s">
        <v>21280</v>
      </c>
      <c r="QBS1534" s="375" t="s">
        <v>21280</v>
      </c>
      <c r="QBT1534" s="375" t="s">
        <v>21280</v>
      </c>
      <c r="QBU1534" s="375" t="s">
        <v>21280</v>
      </c>
      <c r="QBV1534" s="375" t="s">
        <v>21280</v>
      </c>
      <c r="QBW1534" s="375" t="s">
        <v>21280</v>
      </c>
      <c r="QBX1534" s="375" t="s">
        <v>21280</v>
      </c>
      <c r="QBY1534" s="375" t="s">
        <v>21280</v>
      </c>
      <c r="QBZ1534" s="375" t="s">
        <v>21280</v>
      </c>
      <c r="QCA1534" s="375" t="s">
        <v>21280</v>
      </c>
      <c r="QCB1534" s="375" t="s">
        <v>21280</v>
      </c>
      <c r="QCC1534" s="375" t="s">
        <v>21280</v>
      </c>
      <c r="QCD1534" s="375" t="s">
        <v>21280</v>
      </c>
      <c r="QCE1534" s="375" t="s">
        <v>21280</v>
      </c>
      <c r="QCF1534" s="375" t="s">
        <v>21280</v>
      </c>
      <c r="QCG1534" s="375" t="s">
        <v>21280</v>
      </c>
      <c r="QCH1534" s="375" t="s">
        <v>21280</v>
      </c>
      <c r="QCI1534" s="375" t="s">
        <v>21280</v>
      </c>
      <c r="QCJ1534" s="375" t="s">
        <v>21280</v>
      </c>
      <c r="QCK1534" s="375" t="s">
        <v>21280</v>
      </c>
      <c r="QCL1534" s="375" t="s">
        <v>21280</v>
      </c>
      <c r="QCM1534" s="375" t="s">
        <v>21280</v>
      </c>
      <c r="QCN1534" s="375" t="s">
        <v>21280</v>
      </c>
      <c r="QCO1534" s="375" t="s">
        <v>21280</v>
      </c>
      <c r="QCP1534" s="375" t="s">
        <v>21280</v>
      </c>
      <c r="QCQ1534" s="375" t="s">
        <v>21280</v>
      </c>
      <c r="QCR1534" s="375" t="s">
        <v>21280</v>
      </c>
      <c r="QCS1534" s="375" t="s">
        <v>21280</v>
      </c>
      <c r="QCT1534" s="375" t="s">
        <v>21280</v>
      </c>
      <c r="QCU1534" s="375" t="s">
        <v>21280</v>
      </c>
      <c r="QCV1534" s="375" t="s">
        <v>21280</v>
      </c>
      <c r="QCW1534" s="375" t="s">
        <v>21280</v>
      </c>
      <c r="QCX1534" s="375" t="s">
        <v>21280</v>
      </c>
      <c r="QCY1534" s="375" t="s">
        <v>21280</v>
      </c>
      <c r="QCZ1534" s="375" t="s">
        <v>21280</v>
      </c>
      <c r="QDA1534" s="375" t="s">
        <v>21280</v>
      </c>
      <c r="QDB1534" s="375" t="s">
        <v>21280</v>
      </c>
      <c r="QDC1534" s="375" t="s">
        <v>21280</v>
      </c>
      <c r="QDD1534" s="375" t="s">
        <v>21280</v>
      </c>
      <c r="QDE1534" s="375" t="s">
        <v>21280</v>
      </c>
      <c r="QDF1534" s="375" t="s">
        <v>21280</v>
      </c>
      <c r="QDG1534" s="375" t="s">
        <v>21280</v>
      </c>
      <c r="QDH1534" s="375" t="s">
        <v>21280</v>
      </c>
      <c r="QDI1534" s="375" t="s">
        <v>21280</v>
      </c>
      <c r="QDJ1534" s="375" t="s">
        <v>21280</v>
      </c>
      <c r="QDK1534" s="375" t="s">
        <v>21280</v>
      </c>
      <c r="QDL1534" s="375" t="s">
        <v>21280</v>
      </c>
      <c r="QDM1534" s="375" t="s">
        <v>21280</v>
      </c>
      <c r="QDN1534" s="375" t="s">
        <v>21280</v>
      </c>
      <c r="QDO1534" s="375" t="s">
        <v>21280</v>
      </c>
      <c r="QDP1534" s="375" t="s">
        <v>21280</v>
      </c>
      <c r="QDQ1534" s="375" t="s">
        <v>21280</v>
      </c>
      <c r="QDR1534" s="375" t="s">
        <v>21280</v>
      </c>
      <c r="QDS1534" s="375" t="s">
        <v>21280</v>
      </c>
      <c r="QDT1534" s="375" t="s">
        <v>21280</v>
      </c>
      <c r="QDU1534" s="375" t="s">
        <v>21280</v>
      </c>
      <c r="QDV1534" s="375" t="s">
        <v>21280</v>
      </c>
      <c r="QDW1534" s="375" t="s">
        <v>21280</v>
      </c>
      <c r="QDX1534" s="375" t="s">
        <v>21280</v>
      </c>
      <c r="QDY1534" s="375" t="s">
        <v>21280</v>
      </c>
      <c r="QDZ1534" s="375" t="s">
        <v>21280</v>
      </c>
      <c r="QEA1534" s="375" t="s">
        <v>21280</v>
      </c>
      <c r="QEB1534" s="375" t="s">
        <v>21280</v>
      </c>
      <c r="QEC1534" s="375" t="s">
        <v>21280</v>
      </c>
      <c r="QED1534" s="375" t="s">
        <v>21280</v>
      </c>
      <c r="QEE1534" s="375" t="s">
        <v>21280</v>
      </c>
      <c r="QEF1534" s="375" t="s">
        <v>21280</v>
      </c>
      <c r="QEG1534" s="375" t="s">
        <v>21280</v>
      </c>
      <c r="QEH1534" s="375" t="s">
        <v>21280</v>
      </c>
      <c r="QEI1534" s="375" t="s">
        <v>21280</v>
      </c>
      <c r="QEJ1534" s="375" t="s">
        <v>21280</v>
      </c>
      <c r="QEK1534" s="375" t="s">
        <v>21280</v>
      </c>
      <c r="QEL1534" s="375" t="s">
        <v>21280</v>
      </c>
      <c r="QEM1534" s="375" t="s">
        <v>21280</v>
      </c>
      <c r="QEN1534" s="375" t="s">
        <v>21280</v>
      </c>
      <c r="QEO1534" s="375" t="s">
        <v>21280</v>
      </c>
      <c r="QEP1534" s="375" t="s">
        <v>21280</v>
      </c>
      <c r="QEQ1534" s="375" t="s">
        <v>21280</v>
      </c>
      <c r="QER1534" s="375" t="s">
        <v>21280</v>
      </c>
      <c r="QES1534" s="375" t="s">
        <v>21280</v>
      </c>
      <c r="QET1534" s="375" t="s">
        <v>21280</v>
      </c>
      <c r="QEU1534" s="375" t="s">
        <v>21280</v>
      </c>
      <c r="QEV1534" s="375" t="s">
        <v>21280</v>
      </c>
      <c r="QEW1534" s="375" t="s">
        <v>21280</v>
      </c>
      <c r="QEX1534" s="375" t="s">
        <v>21280</v>
      </c>
      <c r="QEY1534" s="375" t="s">
        <v>21280</v>
      </c>
      <c r="QEZ1534" s="375" t="s">
        <v>21280</v>
      </c>
      <c r="QFA1534" s="375" t="s">
        <v>21280</v>
      </c>
      <c r="QFB1534" s="375" t="s">
        <v>21280</v>
      </c>
      <c r="QFC1534" s="375" t="s">
        <v>21280</v>
      </c>
      <c r="QFD1534" s="375" t="s">
        <v>21280</v>
      </c>
      <c r="QFE1534" s="375" t="s">
        <v>21280</v>
      </c>
      <c r="QFF1534" s="375" t="s">
        <v>21280</v>
      </c>
      <c r="QFG1534" s="375" t="s">
        <v>21280</v>
      </c>
      <c r="QFH1534" s="375" t="s">
        <v>21280</v>
      </c>
      <c r="QFI1534" s="375" t="s">
        <v>21280</v>
      </c>
      <c r="QFJ1534" s="375" t="s">
        <v>21280</v>
      </c>
      <c r="QFK1534" s="375" t="s">
        <v>21280</v>
      </c>
      <c r="QFL1534" s="375" t="s">
        <v>21280</v>
      </c>
      <c r="QFM1534" s="375" t="s">
        <v>21280</v>
      </c>
      <c r="QFN1534" s="375" t="s">
        <v>21280</v>
      </c>
      <c r="QFO1534" s="375" t="s">
        <v>21280</v>
      </c>
      <c r="QFP1534" s="375" t="s">
        <v>21280</v>
      </c>
      <c r="QFQ1534" s="375" t="s">
        <v>21280</v>
      </c>
      <c r="QFR1534" s="375" t="s">
        <v>21280</v>
      </c>
      <c r="QFS1534" s="375" t="s">
        <v>21280</v>
      </c>
      <c r="QFT1534" s="375" t="s">
        <v>21280</v>
      </c>
      <c r="QFU1534" s="375" t="s">
        <v>21280</v>
      </c>
      <c r="QFV1534" s="375" t="s">
        <v>21280</v>
      </c>
      <c r="QFW1534" s="375" t="s">
        <v>21280</v>
      </c>
      <c r="QFX1534" s="375" t="s">
        <v>21280</v>
      </c>
      <c r="QFY1534" s="375" t="s">
        <v>21280</v>
      </c>
      <c r="QFZ1534" s="375" t="s">
        <v>21280</v>
      </c>
      <c r="QGA1534" s="375" t="s">
        <v>21280</v>
      </c>
      <c r="QGB1534" s="375" t="s">
        <v>21280</v>
      </c>
      <c r="QGC1534" s="375" t="s">
        <v>21280</v>
      </c>
      <c r="QGD1534" s="375" t="s">
        <v>21280</v>
      </c>
      <c r="QGE1534" s="375" t="s">
        <v>21280</v>
      </c>
      <c r="QGF1534" s="375" t="s">
        <v>21280</v>
      </c>
      <c r="QGG1534" s="375" t="s">
        <v>21280</v>
      </c>
      <c r="QGH1534" s="375" t="s">
        <v>21280</v>
      </c>
      <c r="QGI1534" s="375" t="s">
        <v>21280</v>
      </c>
      <c r="QGJ1534" s="375" t="s">
        <v>21280</v>
      </c>
      <c r="QGK1534" s="375" t="s">
        <v>21280</v>
      </c>
      <c r="QGL1534" s="375" t="s">
        <v>21280</v>
      </c>
      <c r="QGM1534" s="375" t="s">
        <v>21280</v>
      </c>
      <c r="QGN1534" s="375" t="s">
        <v>21280</v>
      </c>
      <c r="QGO1534" s="375" t="s">
        <v>21280</v>
      </c>
      <c r="QGP1534" s="375" t="s">
        <v>21280</v>
      </c>
      <c r="QGQ1534" s="375" t="s">
        <v>21280</v>
      </c>
      <c r="QGR1534" s="375" t="s">
        <v>21280</v>
      </c>
      <c r="QGS1534" s="375" t="s">
        <v>21280</v>
      </c>
      <c r="QGT1534" s="375" t="s">
        <v>21280</v>
      </c>
      <c r="QGU1534" s="375" t="s">
        <v>21280</v>
      </c>
      <c r="QGV1534" s="375" t="s">
        <v>21280</v>
      </c>
      <c r="QGW1534" s="375" t="s">
        <v>21280</v>
      </c>
      <c r="QGX1534" s="375" t="s">
        <v>21280</v>
      </c>
      <c r="QGY1534" s="375" t="s">
        <v>21280</v>
      </c>
      <c r="QGZ1534" s="375" t="s">
        <v>21280</v>
      </c>
      <c r="QHA1534" s="375" t="s">
        <v>21280</v>
      </c>
      <c r="QHB1534" s="375" t="s">
        <v>21280</v>
      </c>
      <c r="QHC1534" s="375" t="s">
        <v>21280</v>
      </c>
      <c r="QHD1534" s="375" t="s">
        <v>21280</v>
      </c>
      <c r="QHE1534" s="375" t="s">
        <v>21280</v>
      </c>
      <c r="QHF1534" s="375" t="s">
        <v>21280</v>
      </c>
      <c r="QHG1534" s="375" t="s">
        <v>21280</v>
      </c>
      <c r="QHH1534" s="375" t="s">
        <v>21280</v>
      </c>
      <c r="QHI1534" s="375" t="s">
        <v>21280</v>
      </c>
      <c r="QHJ1534" s="375" t="s">
        <v>21280</v>
      </c>
      <c r="QHK1534" s="375" t="s">
        <v>21280</v>
      </c>
      <c r="QHL1534" s="375" t="s">
        <v>21280</v>
      </c>
      <c r="QHM1534" s="375" t="s">
        <v>21280</v>
      </c>
      <c r="QHN1534" s="375" t="s">
        <v>21280</v>
      </c>
      <c r="QHO1534" s="375" t="s">
        <v>21280</v>
      </c>
      <c r="QHP1534" s="375" t="s">
        <v>21280</v>
      </c>
      <c r="QHQ1534" s="375" t="s">
        <v>21280</v>
      </c>
      <c r="QHR1534" s="375" t="s">
        <v>21280</v>
      </c>
      <c r="QHS1534" s="375" t="s">
        <v>21280</v>
      </c>
      <c r="QHT1534" s="375" t="s">
        <v>21280</v>
      </c>
      <c r="QHU1534" s="375" t="s">
        <v>21280</v>
      </c>
      <c r="QHV1534" s="375" t="s">
        <v>21280</v>
      </c>
      <c r="QHW1534" s="375" t="s">
        <v>21280</v>
      </c>
      <c r="QHX1534" s="375" t="s">
        <v>21280</v>
      </c>
      <c r="QHY1534" s="375" t="s">
        <v>21280</v>
      </c>
      <c r="QHZ1534" s="375" t="s">
        <v>21280</v>
      </c>
      <c r="QIA1534" s="375" t="s">
        <v>21280</v>
      </c>
      <c r="QIB1534" s="375" t="s">
        <v>21280</v>
      </c>
      <c r="QIC1534" s="375" t="s">
        <v>21280</v>
      </c>
      <c r="QID1534" s="375" t="s">
        <v>21280</v>
      </c>
      <c r="QIE1534" s="375" t="s">
        <v>21280</v>
      </c>
      <c r="QIF1534" s="375" t="s">
        <v>21280</v>
      </c>
      <c r="QIG1534" s="375" t="s">
        <v>21280</v>
      </c>
      <c r="QIH1534" s="375" t="s">
        <v>21280</v>
      </c>
      <c r="QII1534" s="375" t="s">
        <v>21280</v>
      </c>
      <c r="QIJ1534" s="375" t="s">
        <v>21280</v>
      </c>
      <c r="QIK1534" s="375" t="s">
        <v>21280</v>
      </c>
      <c r="QIL1534" s="375" t="s">
        <v>21280</v>
      </c>
      <c r="QIM1534" s="375" t="s">
        <v>21280</v>
      </c>
      <c r="QIN1534" s="375" t="s">
        <v>21280</v>
      </c>
      <c r="QIO1534" s="375" t="s">
        <v>21280</v>
      </c>
      <c r="QIP1534" s="375" t="s">
        <v>21280</v>
      </c>
      <c r="QIQ1534" s="375" t="s">
        <v>21280</v>
      </c>
      <c r="QIR1534" s="375" t="s">
        <v>21280</v>
      </c>
      <c r="QIS1534" s="375" t="s">
        <v>21280</v>
      </c>
      <c r="QIT1534" s="375" t="s">
        <v>21280</v>
      </c>
      <c r="QIU1534" s="375" t="s">
        <v>21280</v>
      </c>
      <c r="QIV1534" s="375" t="s">
        <v>21280</v>
      </c>
      <c r="QIW1534" s="375" t="s">
        <v>21280</v>
      </c>
      <c r="QIX1534" s="375" t="s">
        <v>21280</v>
      </c>
      <c r="QIY1534" s="375" t="s">
        <v>21280</v>
      </c>
      <c r="QIZ1534" s="375" t="s">
        <v>21280</v>
      </c>
      <c r="QJA1534" s="375" t="s">
        <v>21280</v>
      </c>
      <c r="QJB1534" s="375" t="s">
        <v>21280</v>
      </c>
      <c r="QJC1534" s="375" t="s">
        <v>21280</v>
      </c>
      <c r="QJD1534" s="375" t="s">
        <v>21280</v>
      </c>
      <c r="QJE1534" s="375" t="s">
        <v>21280</v>
      </c>
      <c r="QJF1534" s="375" t="s">
        <v>21280</v>
      </c>
      <c r="QJG1534" s="375" t="s">
        <v>21280</v>
      </c>
      <c r="QJH1534" s="375" t="s">
        <v>21280</v>
      </c>
      <c r="QJI1534" s="375" t="s">
        <v>21280</v>
      </c>
      <c r="QJJ1534" s="375" t="s">
        <v>21280</v>
      </c>
      <c r="QJK1534" s="375" t="s">
        <v>21280</v>
      </c>
      <c r="QJL1534" s="375" t="s">
        <v>21280</v>
      </c>
      <c r="QJM1534" s="375" t="s">
        <v>21280</v>
      </c>
      <c r="QJN1534" s="375" t="s">
        <v>21280</v>
      </c>
      <c r="QJO1534" s="375" t="s">
        <v>21280</v>
      </c>
      <c r="QJP1534" s="375" t="s">
        <v>21280</v>
      </c>
      <c r="QJQ1534" s="375" t="s">
        <v>21280</v>
      </c>
      <c r="QJR1534" s="375" t="s">
        <v>21280</v>
      </c>
      <c r="QJS1534" s="375" t="s">
        <v>21280</v>
      </c>
      <c r="QJT1534" s="375" t="s">
        <v>21280</v>
      </c>
      <c r="QJU1534" s="375" t="s">
        <v>21280</v>
      </c>
      <c r="QJV1534" s="375" t="s">
        <v>21280</v>
      </c>
      <c r="QJW1534" s="375" t="s">
        <v>21280</v>
      </c>
      <c r="QJX1534" s="375" t="s">
        <v>21280</v>
      </c>
      <c r="QJY1534" s="375" t="s">
        <v>21280</v>
      </c>
      <c r="QJZ1534" s="375" t="s">
        <v>21280</v>
      </c>
      <c r="QKA1534" s="375" t="s">
        <v>21280</v>
      </c>
      <c r="QKB1534" s="375" t="s">
        <v>21280</v>
      </c>
      <c r="QKC1534" s="375" t="s">
        <v>21280</v>
      </c>
      <c r="QKD1534" s="375" t="s">
        <v>21280</v>
      </c>
      <c r="QKE1534" s="375" t="s">
        <v>21280</v>
      </c>
      <c r="QKF1534" s="375" t="s">
        <v>21280</v>
      </c>
      <c r="QKG1534" s="375" t="s">
        <v>21280</v>
      </c>
      <c r="QKH1534" s="375" t="s">
        <v>21280</v>
      </c>
      <c r="QKI1534" s="375" t="s">
        <v>21280</v>
      </c>
      <c r="QKJ1534" s="375" t="s">
        <v>21280</v>
      </c>
      <c r="QKK1534" s="375" t="s">
        <v>21280</v>
      </c>
      <c r="QKL1534" s="375" t="s">
        <v>21280</v>
      </c>
      <c r="QKM1534" s="375" t="s">
        <v>21280</v>
      </c>
      <c r="QKN1534" s="375" t="s">
        <v>21280</v>
      </c>
      <c r="QKO1534" s="375" t="s">
        <v>21280</v>
      </c>
      <c r="QKP1534" s="375" t="s">
        <v>21280</v>
      </c>
      <c r="QKQ1534" s="375" t="s">
        <v>21280</v>
      </c>
      <c r="QKR1534" s="375" t="s">
        <v>21280</v>
      </c>
      <c r="QKS1534" s="375" t="s">
        <v>21280</v>
      </c>
      <c r="QKT1534" s="375" t="s">
        <v>21280</v>
      </c>
      <c r="QKU1534" s="375" t="s">
        <v>21280</v>
      </c>
      <c r="QKV1534" s="375" t="s">
        <v>21280</v>
      </c>
      <c r="QKW1534" s="375" t="s">
        <v>21280</v>
      </c>
      <c r="QKX1534" s="375" t="s">
        <v>21280</v>
      </c>
      <c r="QKY1534" s="375" t="s">
        <v>21280</v>
      </c>
      <c r="QKZ1534" s="375" t="s">
        <v>21280</v>
      </c>
      <c r="QLA1534" s="375" t="s">
        <v>21280</v>
      </c>
      <c r="QLB1534" s="375" t="s">
        <v>21280</v>
      </c>
      <c r="QLC1534" s="375" t="s">
        <v>21280</v>
      </c>
      <c r="QLD1534" s="375" t="s">
        <v>21280</v>
      </c>
      <c r="QLE1534" s="375" t="s">
        <v>21280</v>
      </c>
      <c r="QLF1534" s="375" t="s">
        <v>21280</v>
      </c>
      <c r="QLG1534" s="375" t="s">
        <v>21280</v>
      </c>
      <c r="QLH1534" s="375" t="s">
        <v>21280</v>
      </c>
      <c r="QLI1534" s="375" t="s">
        <v>21280</v>
      </c>
      <c r="QLJ1534" s="375" t="s">
        <v>21280</v>
      </c>
      <c r="QLK1534" s="375" t="s">
        <v>21280</v>
      </c>
      <c r="QLL1534" s="375" t="s">
        <v>21280</v>
      </c>
      <c r="QLM1534" s="375" t="s">
        <v>21280</v>
      </c>
      <c r="QLN1534" s="375" t="s">
        <v>21280</v>
      </c>
      <c r="QLO1534" s="375" t="s">
        <v>21280</v>
      </c>
      <c r="QLP1534" s="375" t="s">
        <v>21280</v>
      </c>
      <c r="QLQ1534" s="375" t="s">
        <v>21280</v>
      </c>
      <c r="QLR1534" s="375" t="s">
        <v>21280</v>
      </c>
      <c r="QLS1534" s="375" t="s">
        <v>21280</v>
      </c>
      <c r="QLT1534" s="375" t="s">
        <v>21280</v>
      </c>
      <c r="QLU1534" s="375" t="s">
        <v>21280</v>
      </c>
      <c r="QLV1534" s="375" t="s">
        <v>21280</v>
      </c>
      <c r="QLW1534" s="375" t="s">
        <v>21280</v>
      </c>
      <c r="QLX1534" s="375" t="s">
        <v>21280</v>
      </c>
      <c r="QLY1534" s="375" t="s">
        <v>21280</v>
      </c>
      <c r="QLZ1534" s="375" t="s">
        <v>21280</v>
      </c>
      <c r="QMA1534" s="375" t="s">
        <v>21280</v>
      </c>
      <c r="QMB1534" s="375" t="s">
        <v>21280</v>
      </c>
      <c r="QMC1534" s="375" t="s">
        <v>21280</v>
      </c>
      <c r="QMD1534" s="375" t="s">
        <v>21280</v>
      </c>
      <c r="QME1534" s="375" t="s">
        <v>21280</v>
      </c>
      <c r="QMF1534" s="375" t="s">
        <v>21280</v>
      </c>
      <c r="QMG1534" s="375" t="s">
        <v>21280</v>
      </c>
      <c r="QMH1534" s="375" t="s">
        <v>21280</v>
      </c>
      <c r="QMI1534" s="375" t="s">
        <v>21280</v>
      </c>
      <c r="QMJ1534" s="375" t="s">
        <v>21280</v>
      </c>
      <c r="QMK1534" s="375" t="s">
        <v>21280</v>
      </c>
      <c r="QML1534" s="375" t="s">
        <v>21280</v>
      </c>
      <c r="QMM1534" s="375" t="s">
        <v>21280</v>
      </c>
      <c r="QMN1534" s="375" t="s">
        <v>21280</v>
      </c>
      <c r="QMO1534" s="375" t="s">
        <v>21280</v>
      </c>
      <c r="QMP1534" s="375" t="s">
        <v>21280</v>
      </c>
      <c r="QMQ1534" s="375" t="s">
        <v>21280</v>
      </c>
      <c r="QMR1534" s="375" t="s">
        <v>21280</v>
      </c>
      <c r="QMS1534" s="375" t="s">
        <v>21280</v>
      </c>
      <c r="QMT1534" s="375" t="s">
        <v>21280</v>
      </c>
      <c r="QMU1534" s="375" t="s">
        <v>21280</v>
      </c>
      <c r="QMV1534" s="375" t="s">
        <v>21280</v>
      </c>
      <c r="QMW1534" s="375" t="s">
        <v>21280</v>
      </c>
      <c r="QMX1534" s="375" t="s">
        <v>21280</v>
      </c>
      <c r="QMY1534" s="375" t="s">
        <v>21280</v>
      </c>
      <c r="QMZ1534" s="375" t="s">
        <v>21280</v>
      </c>
      <c r="QNA1534" s="375" t="s">
        <v>21280</v>
      </c>
      <c r="QNB1534" s="375" t="s">
        <v>21280</v>
      </c>
      <c r="QNC1534" s="375" t="s">
        <v>21280</v>
      </c>
      <c r="QND1534" s="375" t="s">
        <v>21280</v>
      </c>
      <c r="QNE1534" s="375" t="s">
        <v>21280</v>
      </c>
      <c r="QNF1534" s="375" t="s">
        <v>21280</v>
      </c>
      <c r="QNG1534" s="375" t="s">
        <v>21280</v>
      </c>
      <c r="QNH1534" s="375" t="s">
        <v>21280</v>
      </c>
      <c r="QNI1534" s="375" t="s">
        <v>21280</v>
      </c>
      <c r="QNJ1534" s="375" t="s">
        <v>21280</v>
      </c>
      <c r="QNK1534" s="375" t="s">
        <v>21280</v>
      </c>
      <c r="QNL1534" s="375" t="s">
        <v>21280</v>
      </c>
      <c r="QNM1534" s="375" t="s">
        <v>21280</v>
      </c>
      <c r="QNN1534" s="375" t="s">
        <v>21280</v>
      </c>
      <c r="QNO1534" s="375" t="s">
        <v>21280</v>
      </c>
      <c r="QNP1534" s="375" t="s">
        <v>21280</v>
      </c>
      <c r="QNQ1534" s="375" t="s">
        <v>21280</v>
      </c>
      <c r="QNR1534" s="375" t="s">
        <v>21280</v>
      </c>
      <c r="QNS1534" s="375" t="s">
        <v>21280</v>
      </c>
      <c r="QNT1534" s="375" t="s">
        <v>21280</v>
      </c>
      <c r="QNU1534" s="375" t="s">
        <v>21280</v>
      </c>
      <c r="QNV1534" s="375" t="s">
        <v>21280</v>
      </c>
      <c r="QNW1534" s="375" t="s">
        <v>21280</v>
      </c>
      <c r="QNX1534" s="375" t="s">
        <v>21280</v>
      </c>
      <c r="QNY1534" s="375" t="s">
        <v>21280</v>
      </c>
      <c r="QNZ1534" s="375" t="s">
        <v>21280</v>
      </c>
      <c r="QOA1534" s="375" t="s">
        <v>21280</v>
      </c>
      <c r="QOB1534" s="375" t="s">
        <v>21280</v>
      </c>
      <c r="QOC1534" s="375" t="s">
        <v>21280</v>
      </c>
      <c r="QOD1534" s="375" t="s">
        <v>21280</v>
      </c>
      <c r="QOE1534" s="375" t="s">
        <v>21280</v>
      </c>
      <c r="QOF1534" s="375" t="s">
        <v>21280</v>
      </c>
      <c r="QOG1534" s="375" t="s">
        <v>21280</v>
      </c>
      <c r="QOH1534" s="375" t="s">
        <v>21280</v>
      </c>
      <c r="QOI1534" s="375" t="s">
        <v>21280</v>
      </c>
      <c r="QOJ1534" s="375" t="s">
        <v>21280</v>
      </c>
      <c r="QOK1534" s="375" t="s">
        <v>21280</v>
      </c>
      <c r="QOL1534" s="375" t="s">
        <v>21280</v>
      </c>
      <c r="QOM1534" s="375" t="s">
        <v>21280</v>
      </c>
      <c r="QON1534" s="375" t="s">
        <v>21280</v>
      </c>
      <c r="QOO1534" s="375" t="s">
        <v>21280</v>
      </c>
      <c r="QOP1534" s="375" t="s">
        <v>21280</v>
      </c>
      <c r="QOQ1534" s="375" t="s">
        <v>21280</v>
      </c>
      <c r="QOR1534" s="375" t="s">
        <v>21280</v>
      </c>
      <c r="QOS1534" s="375" t="s">
        <v>21280</v>
      </c>
      <c r="QOT1534" s="375" t="s">
        <v>21280</v>
      </c>
      <c r="QOU1534" s="375" t="s">
        <v>21280</v>
      </c>
      <c r="QOV1534" s="375" t="s">
        <v>21280</v>
      </c>
      <c r="QOW1534" s="375" t="s">
        <v>21280</v>
      </c>
      <c r="QOX1534" s="375" t="s">
        <v>21280</v>
      </c>
      <c r="QOY1534" s="375" t="s">
        <v>21280</v>
      </c>
      <c r="QOZ1534" s="375" t="s">
        <v>21280</v>
      </c>
      <c r="QPA1534" s="375" t="s">
        <v>21280</v>
      </c>
      <c r="QPB1534" s="375" t="s">
        <v>21280</v>
      </c>
      <c r="QPC1534" s="375" t="s">
        <v>21280</v>
      </c>
      <c r="QPD1534" s="375" t="s">
        <v>21280</v>
      </c>
      <c r="QPE1534" s="375" t="s">
        <v>21280</v>
      </c>
      <c r="QPF1534" s="375" t="s">
        <v>21280</v>
      </c>
      <c r="QPG1534" s="375" t="s">
        <v>21280</v>
      </c>
      <c r="QPH1534" s="375" t="s">
        <v>21280</v>
      </c>
      <c r="QPI1534" s="375" t="s">
        <v>21280</v>
      </c>
      <c r="QPJ1534" s="375" t="s">
        <v>21280</v>
      </c>
      <c r="QPK1534" s="375" t="s">
        <v>21280</v>
      </c>
      <c r="QPL1534" s="375" t="s">
        <v>21280</v>
      </c>
      <c r="QPM1534" s="375" t="s">
        <v>21280</v>
      </c>
      <c r="QPN1534" s="375" t="s">
        <v>21280</v>
      </c>
      <c r="QPO1534" s="375" t="s">
        <v>21280</v>
      </c>
      <c r="QPP1534" s="375" t="s">
        <v>21280</v>
      </c>
      <c r="QPQ1534" s="375" t="s">
        <v>21280</v>
      </c>
      <c r="QPR1534" s="375" t="s">
        <v>21280</v>
      </c>
      <c r="QPS1534" s="375" t="s">
        <v>21280</v>
      </c>
      <c r="QPT1534" s="375" t="s">
        <v>21280</v>
      </c>
      <c r="QPU1534" s="375" t="s">
        <v>21280</v>
      </c>
      <c r="QPV1534" s="375" t="s">
        <v>21280</v>
      </c>
      <c r="QPW1534" s="375" t="s">
        <v>21280</v>
      </c>
      <c r="QPX1534" s="375" t="s">
        <v>21280</v>
      </c>
      <c r="QPY1534" s="375" t="s">
        <v>21280</v>
      </c>
      <c r="QPZ1534" s="375" t="s">
        <v>21280</v>
      </c>
      <c r="QQA1534" s="375" t="s">
        <v>21280</v>
      </c>
      <c r="QQB1534" s="375" t="s">
        <v>21280</v>
      </c>
      <c r="QQC1534" s="375" t="s">
        <v>21280</v>
      </c>
      <c r="QQD1534" s="375" t="s">
        <v>21280</v>
      </c>
      <c r="QQE1534" s="375" t="s">
        <v>21280</v>
      </c>
      <c r="QQF1534" s="375" t="s">
        <v>21280</v>
      </c>
      <c r="QQG1534" s="375" t="s">
        <v>21280</v>
      </c>
      <c r="QQH1534" s="375" t="s">
        <v>21280</v>
      </c>
      <c r="QQI1534" s="375" t="s">
        <v>21280</v>
      </c>
      <c r="QQJ1534" s="375" t="s">
        <v>21280</v>
      </c>
      <c r="QQK1534" s="375" t="s">
        <v>21280</v>
      </c>
      <c r="QQL1534" s="375" t="s">
        <v>21280</v>
      </c>
      <c r="QQM1534" s="375" t="s">
        <v>21280</v>
      </c>
      <c r="QQN1534" s="375" t="s">
        <v>21280</v>
      </c>
      <c r="QQO1534" s="375" t="s">
        <v>21280</v>
      </c>
      <c r="QQP1534" s="375" t="s">
        <v>21280</v>
      </c>
      <c r="QQQ1534" s="375" t="s">
        <v>21280</v>
      </c>
      <c r="QQR1534" s="375" t="s">
        <v>21280</v>
      </c>
      <c r="QQS1534" s="375" t="s">
        <v>21280</v>
      </c>
      <c r="QQT1534" s="375" t="s">
        <v>21280</v>
      </c>
      <c r="QQU1534" s="375" t="s">
        <v>21280</v>
      </c>
      <c r="QQV1534" s="375" t="s">
        <v>21280</v>
      </c>
      <c r="QQW1534" s="375" t="s">
        <v>21280</v>
      </c>
      <c r="QQX1534" s="375" t="s">
        <v>21280</v>
      </c>
      <c r="QQY1534" s="375" t="s">
        <v>21280</v>
      </c>
      <c r="QQZ1534" s="375" t="s">
        <v>21280</v>
      </c>
      <c r="QRA1534" s="375" t="s">
        <v>21280</v>
      </c>
      <c r="QRB1534" s="375" t="s">
        <v>21280</v>
      </c>
      <c r="QRC1534" s="375" t="s">
        <v>21280</v>
      </c>
      <c r="QRD1534" s="375" t="s">
        <v>21280</v>
      </c>
      <c r="QRE1534" s="375" t="s">
        <v>21280</v>
      </c>
      <c r="QRF1534" s="375" t="s">
        <v>21280</v>
      </c>
      <c r="QRG1534" s="375" t="s">
        <v>21280</v>
      </c>
      <c r="QRH1534" s="375" t="s">
        <v>21280</v>
      </c>
      <c r="QRI1534" s="375" t="s">
        <v>21280</v>
      </c>
      <c r="QRJ1534" s="375" t="s">
        <v>21280</v>
      </c>
      <c r="QRK1534" s="375" t="s">
        <v>21280</v>
      </c>
      <c r="QRL1534" s="375" t="s">
        <v>21280</v>
      </c>
      <c r="QRM1534" s="375" t="s">
        <v>21280</v>
      </c>
      <c r="QRN1534" s="375" t="s">
        <v>21280</v>
      </c>
      <c r="QRO1534" s="375" t="s">
        <v>21280</v>
      </c>
      <c r="QRP1534" s="375" t="s">
        <v>21280</v>
      </c>
      <c r="QRQ1534" s="375" t="s">
        <v>21280</v>
      </c>
      <c r="QRR1534" s="375" t="s">
        <v>21280</v>
      </c>
      <c r="QRS1534" s="375" t="s">
        <v>21280</v>
      </c>
      <c r="QRT1534" s="375" t="s">
        <v>21280</v>
      </c>
      <c r="QRU1534" s="375" t="s">
        <v>21280</v>
      </c>
      <c r="QRV1534" s="375" t="s">
        <v>21280</v>
      </c>
      <c r="QRW1534" s="375" t="s">
        <v>21280</v>
      </c>
      <c r="QRX1534" s="375" t="s">
        <v>21280</v>
      </c>
      <c r="QRY1534" s="375" t="s">
        <v>21280</v>
      </c>
      <c r="QRZ1534" s="375" t="s">
        <v>21280</v>
      </c>
      <c r="QSA1534" s="375" t="s">
        <v>21280</v>
      </c>
      <c r="QSB1534" s="375" t="s">
        <v>21280</v>
      </c>
      <c r="QSC1534" s="375" t="s">
        <v>21280</v>
      </c>
      <c r="QSD1534" s="375" t="s">
        <v>21280</v>
      </c>
      <c r="QSE1534" s="375" t="s">
        <v>21280</v>
      </c>
      <c r="QSF1534" s="375" t="s">
        <v>21280</v>
      </c>
      <c r="QSG1534" s="375" t="s">
        <v>21280</v>
      </c>
      <c r="QSH1534" s="375" t="s">
        <v>21280</v>
      </c>
      <c r="QSI1534" s="375" t="s">
        <v>21280</v>
      </c>
      <c r="QSJ1534" s="375" t="s">
        <v>21280</v>
      </c>
      <c r="QSK1534" s="375" t="s">
        <v>21280</v>
      </c>
      <c r="QSL1534" s="375" t="s">
        <v>21280</v>
      </c>
      <c r="QSM1534" s="375" t="s">
        <v>21280</v>
      </c>
      <c r="QSN1534" s="375" t="s">
        <v>21280</v>
      </c>
      <c r="QSO1534" s="375" t="s">
        <v>21280</v>
      </c>
      <c r="QSP1534" s="375" t="s">
        <v>21280</v>
      </c>
      <c r="QSQ1534" s="375" t="s">
        <v>21280</v>
      </c>
      <c r="QSR1534" s="375" t="s">
        <v>21280</v>
      </c>
      <c r="QSS1534" s="375" t="s">
        <v>21280</v>
      </c>
      <c r="QST1534" s="375" t="s">
        <v>21280</v>
      </c>
      <c r="QSU1534" s="375" t="s">
        <v>21280</v>
      </c>
      <c r="QSV1534" s="375" t="s">
        <v>21280</v>
      </c>
      <c r="QSW1534" s="375" t="s">
        <v>21280</v>
      </c>
      <c r="QSX1534" s="375" t="s">
        <v>21280</v>
      </c>
      <c r="QSY1534" s="375" t="s">
        <v>21280</v>
      </c>
      <c r="QSZ1534" s="375" t="s">
        <v>21280</v>
      </c>
      <c r="QTA1534" s="375" t="s">
        <v>21280</v>
      </c>
      <c r="QTB1534" s="375" t="s">
        <v>21280</v>
      </c>
      <c r="QTC1534" s="375" t="s">
        <v>21280</v>
      </c>
      <c r="QTD1534" s="375" t="s">
        <v>21280</v>
      </c>
      <c r="QTE1534" s="375" t="s">
        <v>21280</v>
      </c>
      <c r="QTF1534" s="375" t="s">
        <v>21280</v>
      </c>
      <c r="QTG1534" s="375" t="s">
        <v>21280</v>
      </c>
      <c r="QTH1534" s="375" t="s">
        <v>21280</v>
      </c>
      <c r="QTI1534" s="375" t="s">
        <v>21280</v>
      </c>
      <c r="QTJ1534" s="375" t="s">
        <v>21280</v>
      </c>
      <c r="QTK1534" s="375" t="s">
        <v>21280</v>
      </c>
      <c r="QTL1534" s="375" t="s">
        <v>21280</v>
      </c>
      <c r="QTM1534" s="375" t="s">
        <v>21280</v>
      </c>
      <c r="QTN1534" s="375" t="s">
        <v>21280</v>
      </c>
      <c r="QTO1534" s="375" t="s">
        <v>21280</v>
      </c>
      <c r="QTP1534" s="375" t="s">
        <v>21280</v>
      </c>
      <c r="QTQ1534" s="375" t="s">
        <v>21280</v>
      </c>
      <c r="QTR1534" s="375" t="s">
        <v>21280</v>
      </c>
      <c r="QTS1534" s="375" t="s">
        <v>21280</v>
      </c>
      <c r="QTT1534" s="375" t="s">
        <v>21280</v>
      </c>
      <c r="QTU1534" s="375" t="s">
        <v>21280</v>
      </c>
      <c r="QTV1534" s="375" t="s">
        <v>21280</v>
      </c>
      <c r="QTW1534" s="375" t="s">
        <v>21280</v>
      </c>
      <c r="QTX1534" s="375" t="s">
        <v>21280</v>
      </c>
      <c r="QTY1534" s="375" t="s">
        <v>21280</v>
      </c>
      <c r="QTZ1534" s="375" t="s">
        <v>21280</v>
      </c>
      <c r="QUA1534" s="375" t="s">
        <v>21280</v>
      </c>
      <c r="QUB1534" s="375" t="s">
        <v>21280</v>
      </c>
      <c r="QUC1534" s="375" t="s">
        <v>21280</v>
      </c>
      <c r="QUD1534" s="375" t="s">
        <v>21280</v>
      </c>
      <c r="QUE1534" s="375" t="s">
        <v>21280</v>
      </c>
      <c r="QUF1534" s="375" t="s">
        <v>21280</v>
      </c>
      <c r="QUG1534" s="375" t="s">
        <v>21280</v>
      </c>
      <c r="QUH1534" s="375" t="s">
        <v>21280</v>
      </c>
      <c r="QUI1534" s="375" t="s">
        <v>21280</v>
      </c>
      <c r="QUJ1534" s="375" t="s">
        <v>21280</v>
      </c>
      <c r="QUK1534" s="375" t="s">
        <v>21280</v>
      </c>
      <c r="QUL1534" s="375" t="s">
        <v>21280</v>
      </c>
      <c r="QUM1534" s="375" t="s">
        <v>21280</v>
      </c>
      <c r="QUN1534" s="375" t="s">
        <v>21280</v>
      </c>
      <c r="QUO1534" s="375" t="s">
        <v>21280</v>
      </c>
      <c r="QUP1534" s="375" t="s">
        <v>21280</v>
      </c>
      <c r="QUQ1534" s="375" t="s">
        <v>21280</v>
      </c>
      <c r="QUR1534" s="375" t="s">
        <v>21280</v>
      </c>
      <c r="QUS1534" s="375" t="s">
        <v>21280</v>
      </c>
      <c r="QUT1534" s="375" t="s">
        <v>21280</v>
      </c>
      <c r="QUU1534" s="375" t="s">
        <v>21280</v>
      </c>
      <c r="QUV1534" s="375" t="s">
        <v>21280</v>
      </c>
      <c r="QUW1534" s="375" t="s">
        <v>21280</v>
      </c>
      <c r="QUX1534" s="375" t="s">
        <v>21280</v>
      </c>
      <c r="QUY1534" s="375" t="s">
        <v>21280</v>
      </c>
      <c r="QUZ1534" s="375" t="s">
        <v>21280</v>
      </c>
      <c r="QVA1534" s="375" t="s">
        <v>21280</v>
      </c>
      <c r="QVB1534" s="375" t="s">
        <v>21280</v>
      </c>
      <c r="QVC1534" s="375" t="s">
        <v>21280</v>
      </c>
      <c r="QVD1534" s="375" t="s">
        <v>21280</v>
      </c>
      <c r="QVE1534" s="375" t="s">
        <v>21280</v>
      </c>
      <c r="QVF1534" s="375" t="s">
        <v>21280</v>
      </c>
      <c r="QVG1534" s="375" t="s">
        <v>21280</v>
      </c>
      <c r="QVH1534" s="375" t="s">
        <v>21280</v>
      </c>
      <c r="QVI1534" s="375" t="s">
        <v>21280</v>
      </c>
      <c r="QVJ1534" s="375" t="s">
        <v>21280</v>
      </c>
      <c r="QVK1534" s="375" t="s">
        <v>21280</v>
      </c>
      <c r="QVL1534" s="375" t="s">
        <v>21280</v>
      </c>
      <c r="QVM1534" s="375" t="s">
        <v>21280</v>
      </c>
      <c r="QVN1534" s="375" t="s">
        <v>21280</v>
      </c>
      <c r="QVO1534" s="375" t="s">
        <v>21280</v>
      </c>
      <c r="QVP1534" s="375" t="s">
        <v>21280</v>
      </c>
      <c r="QVQ1534" s="375" t="s">
        <v>21280</v>
      </c>
      <c r="QVR1534" s="375" t="s">
        <v>21280</v>
      </c>
      <c r="QVS1534" s="375" t="s">
        <v>21280</v>
      </c>
      <c r="QVT1534" s="375" t="s">
        <v>21280</v>
      </c>
      <c r="QVU1534" s="375" t="s">
        <v>21280</v>
      </c>
      <c r="QVV1534" s="375" t="s">
        <v>21280</v>
      </c>
      <c r="QVW1534" s="375" t="s">
        <v>21280</v>
      </c>
      <c r="QVX1534" s="375" t="s">
        <v>21280</v>
      </c>
      <c r="QVY1534" s="375" t="s">
        <v>21280</v>
      </c>
      <c r="QVZ1534" s="375" t="s">
        <v>21280</v>
      </c>
      <c r="QWA1534" s="375" t="s">
        <v>21280</v>
      </c>
      <c r="QWB1534" s="375" t="s">
        <v>21280</v>
      </c>
      <c r="QWC1534" s="375" t="s">
        <v>21280</v>
      </c>
      <c r="QWD1534" s="375" t="s">
        <v>21280</v>
      </c>
      <c r="QWE1534" s="375" t="s">
        <v>21280</v>
      </c>
      <c r="QWF1534" s="375" t="s">
        <v>21280</v>
      </c>
      <c r="QWG1534" s="375" t="s">
        <v>21280</v>
      </c>
      <c r="QWH1534" s="375" t="s">
        <v>21280</v>
      </c>
      <c r="QWI1534" s="375" t="s">
        <v>21280</v>
      </c>
      <c r="QWJ1534" s="375" t="s">
        <v>21280</v>
      </c>
      <c r="QWK1534" s="375" t="s">
        <v>21280</v>
      </c>
      <c r="QWL1534" s="375" t="s">
        <v>21280</v>
      </c>
      <c r="QWM1534" s="375" t="s">
        <v>21280</v>
      </c>
      <c r="QWN1534" s="375" t="s">
        <v>21280</v>
      </c>
      <c r="QWO1534" s="375" t="s">
        <v>21280</v>
      </c>
      <c r="QWP1534" s="375" t="s">
        <v>21280</v>
      </c>
      <c r="QWQ1534" s="375" t="s">
        <v>21280</v>
      </c>
      <c r="QWR1534" s="375" t="s">
        <v>21280</v>
      </c>
      <c r="QWS1534" s="375" t="s">
        <v>21280</v>
      </c>
      <c r="QWT1534" s="375" t="s">
        <v>21280</v>
      </c>
      <c r="QWU1534" s="375" t="s">
        <v>21280</v>
      </c>
      <c r="QWV1534" s="375" t="s">
        <v>21280</v>
      </c>
      <c r="QWW1534" s="375" t="s">
        <v>21280</v>
      </c>
      <c r="QWX1534" s="375" t="s">
        <v>21280</v>
      </c>
      <c r="QWY1534" s="375" t="s">
        <v>21280</v>
      </c>
      <c r="QWZ1534" s="375" t="s">
        <v>21280</v>
      </c>
      <c r="QXA1534" s="375" t="s">
        <v>21280</v>
      </c>
      <c r="QXB1534" s="375" t="s">
        <v>21280</v>
      </c>
      <c r="QXC1534" s="375" t="s">
        <v>21280</v>
      </c>
      <c r="QXD1534" s="375" t="s">
        <v>21280</v>
      </c>
      <c r="QXE1534" s="375" t="s">
        <v>21280</v>
      </c>
      <c r="QXF1534" s="375" t="s">
        <v>21280</v>
      </c>
      <c r="QXG1534" s="375" t="s">
        <v>21280</v>
      </c>
      <c r="QXH1534" s="375" t="s">
        <v>21280</v>
      </c>
      <c r="QXI1534" s="375" t="s">
        <v>21280</v>
      </c>
      <c r="QXJ1534" s="375" t="s">
        <v>21280</v>
      </c>
      <c r="QXK1534" s="375" t="s">
        <v>21280</v>
      </c>
      <c r="QXL1534" s="375" t="s">
        <v>21280</v>
      </c>
      <c r="QXM1534" s="375" t="s">
        <v>21280</v>
      </c>
      <c r="QXN1534" s="375" t="s">
        <v>21280</v>
      </c>
      <c r="QXO1534" s="375" t="s">
        <v>21280</v>
      </c>
      <c r="QXP1534" s="375" t="s">
        <v>21280</v>
      </c>
      <c r="QXQ1534" s="375" t="s">
        <v>21280</v>
      </c>
      <c r="QXR1534" s="375" t="s">
        <v>21280</v>
      </c>
      <c r="QXS1534" s="375" t="s">
        <v>21280</v>
      </c>
      <c r="QXT1534" s="375" t="s">
        <v>21280</v>
      </c>
      <c r="QXU1534" s="375" t="s">
        <v>21280</v>
      </c>
      <c r="QXV1534" s="375" t="s">
        <v>21280</v>
      </c>
      <c r="QXW1534" s="375" t="s">
        <v>21280</v>
      </c>
      <c r="QXX1534" s="375" t="s">
        <v>21280</v>
      </c>
      <c r="QXY1534" s="375" t="s">
        <v>21280</v>
      </c>
      <c r="QXZ1534" s="375" t="s">
        <v>21280</v>
      </c>
      <c r="QYA1534" s="375" t="s">
        <v>21280</v>
      </c>
      <c r="QYB1534" s="375" t="s">
        <v>21280</v>
      </c>
      <c r="QYC1534" s="375" t="s">
        <v>21280</v>
      </c>
      <c r="QYD1534" s="375" t="s">
        <v>21280</v>
      </c>
      <c r="QYE1534" s="375" t="s">
        <v>21280</v>
      </c>
      <c r="QYF1534" s="375" t="s">
        <v>21280</v>
      </c>
      <c r="QYG1534" s="375" t="s">
        <v>21280</v>
      </c>
      <c r="QYH1534" s="375" t="s">
        <v>21280</v>
      </c>
      <c r="QYI1534" s="375" t="s">
        <v>21280</v>
      </c>
      <c r="QYJ1534" s="375" t="s">
        <v>21280</v>
      </c>
      <c r="QYK1534" s="375" t="s">
        <v>21280</v>
      </c>
      <c r="QYL1534" s="375" t="s">
        <v>21280</v>
      </c>
      <c r="QYM1534" s="375" t="s">
        <v>21280</v>
      </c>
      <c r="QYN1534" s="375" t="s">
        <v>21280</v>
      </c>
      <c r="QYO1534" s="375" t="s">
        <v>21280</v>
      </c>
      <c r="QYP1534" s="375" t="s">
        <v>21280</v>
      </c>
      <c r="QYQ1534" s="375" t="s">
        <v>21280</v>
      </c>
      <c r="QYR1534" s="375" t="s">
        <v>21280</v>
      </c>
      <c r="QYS1534" s="375" t="s">
        <v>21280</v>
      </c>
      <c r="QYT1534" s="375" t="s">
        <v>21280</v>
      </c>
      <c r="QYU1534" s="375" t="s">
        <v>21280</v>
      </c>
      <c r="QYV1534" s="375" t="s">
        <v>21280</v>
      </c>
      <c r="QYW1534" s="375" t="s">
        <v>21280</v>
      </c>
      <c r="QYX1534" s="375" t="s">
        <v>21280</v>
      </c>
      <c r="QYY1534" s="375" t="s">
        <v>21280</v>
      </c>
      <c r="QYZ1534" s="375" t="s">
        <v>21280</v>
      </c>
      <c r="QZA1534" s="375" t="s">
        <v>21280</v>
      </c>
      <c r="QZB1534" s="375" t="s">
        <v>21280</v>
      </c>
      <c r="QZC1534" s="375" t="s">
        <v>21280</v>
      </c>
      <c r="QZD1534" s="375" t="s">
        <v>21280</v>
      </c>
      <c r="QZE1534" s="375" t="s">
        <v>21280</v>
      </c>
      <c r="QZF1534" s="375" t="s">
        <v>21280</v>
      </c>
      <c r="QZG1534" s="375" t="s">
        <v>21280</v>
      </c>
      <c r="QZH1534" s="375" t="s">
        <v>21280</v>
      </c>
      <c r="QZI1534" s="375" t="s">
        <v>21280</v>
      </c>
      <c r="QZJ1534" s="375" t="s">
        <v>21280</v>
      </c>
      <c r="QZK1534" s="375" t="s">
        <v>21280</v>
      </c>
      <c r="QZL1534" s="375" t="s">
        <v>21280</v>
      </c>
      <c r="QZM1534" s="375" t="s">
        <v>21280</v>
      </c>
      <c r="QZN1534" s="375" t="s">
        <v>21280</v>
      </c>
      <c r="QZO1534" s="375" t="s">
        <v>21280</v>
      </c>
      <c r="QZP1534" s="375" t="s">
        <v>21280</v>
      </c>
      <c r="QZQ1534" s="375" t="s">
        <v>21280</v>
      </c>
      <c r="QZR1534" s="375" t="s">
        <v>21280</v>
      </c>
      <c r="QZS1534" s="375" t="s">
        <v>21280</v>
      </c>
      <c r="QZT1534" s="375" t="s">
        <v>21280</v>
      </c>
      <c r="QZU1534" s="375" t="s">
        <v>21280</v>
      </c>
      <c r="QZV1534" s="375" t="s">
        <v>21280</v>
      </c>
      <c r="QZW1534" s="375" t="s">
        <v>21280</v>
      </c>
      <c r="QZX1534" s="375" t="s">
        <v>21280</v>
      </c>
      <c r="QZY1534" s="375" t="s">
        <v>21280</v>
      </c>
      <c r="QZZ1534" s="375" t="s">
        <v>21280</v>
      </c>
      <c r="RAA1534" s="375" t="s">
        <v>21280</v>
      </c>
      <c r="RAB1534" s="375" t="s">
        <v>21280</v>
      </c>
      <c r="RAC1534" s="375" t="s">
        <v>21280</v>
      </c>
      <c r="RAD1534" s="375" t="s">
        <v>21280</v>
      </c>
      <c r="RAE1534" s="375" t="s">
        <v>21280</v>
      </c>
      <c r="RAF1534" s="375" t="s">
        <v>21280</v>
      </c>
      <c r="RAG1534" s="375" t="s">
        <v>21280</v>
      </c>
      <c r="RAH1534" s="375" t="s">
        <v>21280</v>
      </c>
      <c r="RAI1534" s="375" t="s">
        <v>21280</v>
      </c>
      <c r="RAJ1534" s="375" t="s">
        <v>21280</v>
      </c>
      <c r="RAK1534" s="375" t="s">
        <v>21280</v>
      </c>
      <c r="RAL1534" s="375" t="s">
        <v>21280</v>
      </c>
      <c r="RAM1534" s="375" t="s">
        <v>21280</v>
      </c>
      <c r="RAN1534" s="375" t="s">
        <v>21280</v>
      </c>
      <c r="RAO1534" s="375" t="s">
        <v>21280</v>
      </c>
      <c r="RAP1534" s="375" t="s">
        <v>21280</v>
      </c>
      <c r="RAQ1534" s="375" t="s">
        <v>21280</v>
      </c>
      <c r="RAR1534" s="375" t="s">
        <v>21280</v>
      </c>
      <c r="RAS1534" s="375" t="s">
        <v>21280</v>
      </c>
      <c r="RAT1534" s="375" t="s">
        <v>21280</v>
      </c>
      <c r="RAU1534" s="375" t="s">
        <v>21280</v>
      </c>
      <c r="RAV1534" s="375" t="s">
        <v>21280</v>
      </c>
      <c r="RAW1534" s="375" t="s">
        <v>21280</v>
      </c>
      <c r="RAX1534" s="375" t="s">
        <v>21280</v>
      </c>
      <c r="RAY1534" s="375" t="s">
        <v>21280</v>
      </c>
      <c r="RAZ1534" s="375" t="s">
        <v>21280</v>
      </c>
      <c r="RBA1534" s="375" t="s">
        <v>21280</v>
      </c>
      <c r="RBB1534" s="375" t="s">
        <v>21280</v>
      </c>
      <c r="RBC1534" s="375" t="s">
        <v>21280</v>
      </c>
      <c r="RBD1534" s="375" t="s">
        <v>21280</v>
      </c>
      <c r="RBE1534" s="375" t="s">
        <v>21280</v>
      </c>
      <c r="RBF1534" s="375" t="s">
        <v>21280</v>
      </c>
      <c r="RBG1534" s="375" t="s">
        <v>21280</v>
      </c>
      <c r="RBH1534" s="375" t="s">
        <v>21280</v>
      </c>
      <c r="RBI1534" s="375" t="s">
        <v>21280</v>
      </c>
      <c r="RBJ1534" s="375" t="s">
        <v>21280</v>
      </c>
      <c r="RBK1534" s="375" t="s">
        <v>21280</v>
      </c>
      <c r="RBL1534" s="375" t="s">
        <v>21280</v>
      </c>
      <c r="RBM1534" s="375" t="s">
        <v>21280</v>
      </c>
      <c r="RBN1534" s="375" t="s">
        <v>21280</v>
      </c>
      <c r="RBO1534" s="375" t="s">
        <v>21280</v>
      </c>
      <c r="RBP1534" s="375" t="s">
        <v>21280</v>
      </c>
      <c r="RBQ1534" s="375" t="s">
        <v>21280</v>
      </c>
      <c r="RBR1534" s="375" t="s">
        <v>21280</v>
      </c>
      <c r="RBS1534" s="375" t="s">
        <v>21280</v>
      </c>
      <c r="RBT1534" s="375" t="s">
        <v>21280</v>
      </c>
      <c r="RBU1534" s="375" t="s">
        <v>21280</v>
      </c>
      <c r="RBV1534" s="375" t="s">
        <v>21280</v>
      </c>
      <c r="RBW1534" s="375" t="s">
        <v>21280</v>
      </c>
      <c r="RBX1534" s="375" t="s">
        <v>21280</v>
      </c>
      <c r="RBY1534" s="375" t="s">
        <v>21280</v>
      </c>
      <c r="RBZ1534" s="375" t="s">
        <v>21280</v>
      </c>
      <c r="RCA1534" s="375" t="s">
        <v>21280</v>
      </c>
      <c r="RCB1534" s="375" t="s">
        <v>21280</v>
      </c>
      <c r="RCC1534" s="375" t="s">
        <v>21280</v>
      </c>
      <c r="RCD1534" s="375" t="s">
        <v>21280</v>
      </c>
      <c r="RCE1534" s="375" t="s">
        <v>21280</v>
      </c>
      <c r="RCF1534" s="375" t="s">
        <v>21280</v>
      </c>
      <c r="RCG1534" s="375" t="s">
        <v>21280</v>
      </c>
      <c r="RCH1534" s="375" t="s">
        <v>21280</v>
      </c>
      <c r="RCI1534" s="375" t="s">
        <v>21280</v>
      </c>
      <c r="RCJ1534" s="375" t="s">
        <v>21280</v>
      </c>
      <c r="RCK1534" s="375" t="s">
        <v>21280</v>
      </c>
      <c r="RCL1534" s="375" t="s">
        <v>21280</v>
      </c>
      <c r="RCM1534" s="375" t="s">
        <v>21280</v>
      </c>
      <c r="RCN1534" s="375" t="s">
        <v>21280</v>
      </c>
      <c r="RCO1534" s="375" t="s">
        <v>21280</v>
      </c>
      <c r="RCP1534" s="375" t="s">
        <v>21280</v>
      </c>
      <c r="RCQ1534" s="375" t="s">
        <v>21280</v>
      </c>
      <c r="RCR1534" s="375" t="s">
        <v>21280</v>
      </c>
      <c r="RCS1534" s="375" t="s">
        <v>21280</v>
      </c>
      <c r="RCT1534" s="375" t="s">
        <v>21280</v>
      </c>
      <c r="RCU1534" s="375" t="s">
        <v>21280</v>
      </c>
      <c r="RCV1534" s="375" t="s">
        <v>21280</v>
      </c>
      <c r="RCW1534" s="375" t="s">
        <v>21280</v>
      </c>
      <c r="RCX1534" s="375" t="s">
        <v>21280</v>
      </c>
      <c r="RCY1534" s="375" t="s">
        <v>21280</v>
      </c>
      <c r="RCZ1534" s="375" t="s">
        <v>21280</v>
      </c>
      <c r="RDA1534" s="375" t="s">
        <v>21280</v>
      </c>
      <c r="RDB1534" s="375" t="s">
        <v>21280</v>
      </c>
      <c r="RDC1534" s="375" t="s">
        <v>21280</v>
      </c>
      <c r="RDD1534" s="375" t="s">
        <v>21280</v>
      </c>
      <c r="RDE1534" s="375" t="s">
        <v>21280</v>
      </c>
      <c r="RDF1534" s="375" t="s">
        <v>21280</v>
      </c>
      <c r="RDG1534" s="375" t="s">
        <v>21280</v>
      </c>
      <c r="RDH1534" s="375" t="s">
        <v>21280</v>
      </c>
      <c r="RDI1534" s="375" t="s">
        <v>21280</v>
      </c>
      <c r="RDJ1534" s="375" t="s">
        <v>21280</v>
      </c>
      <c r="RDK1534" s="375" t="s">
        <v>21280</v>
      </c>
      <c r="RDL1534" s="375" t="s">
        <v>21280</v>
      </c>
      <c r="RDM1534" s="375" t="s">
        <v>21280</v>
      </c>
      <c r="RDN1534" s="375" t="s">
        <v>21280</v>
      </c>
      <c r="RDO1534" s="375" t="s">
        <v>21280</v>
      </c>
      <c r="RDP1534" s="375" t="s">
        <v>21280</v>
      </c>
      <c r="RDQ1534" s="375" t="s">
        <v>21280</v>
      </c>
      <c r="RDR1534" s="375" t="s">
        <v>21280</v>
      </c>
      <c r="RDS1534" s="375" t="s">
        <v>21280</v>
      </c>
      <c r="RDT1534" s="375" t="s">
        <v>21280</v>
      </c>
      <c r="RDU1534" s="375" t="s">
        <v>21280</v>
      </c>
      <c r="RDV1534" s="375" t="s">
        <v>21280</v>
      </c>
      <c r="RDW1534" s="375" t="s">
        <v>21280</v>
      </c>
      <c r="RDX1534" s="375" t="s">
        <v>21280</v>
      </c>
      <c r="RDY1534" s="375" t="s">
        <v>21280</v>
      </c>
      <c r="RDZ1534" s="375" t="s">
        <v>21280</v>
      </c>
      <c r="REA1534" s="375" t="s">
        <v>21280</v>
      </c>
      <c r="REB1534" s="375" t="s">
        <v>21280</v>
      </c>
      <c r="REC1534" s="375" t="s">
        <v>21280</v>
      </c>
      <c r="RED1534" s="375" t="s">
        <v>21280</v>
      </c>
      <c r="REE1534" s="375" t="s">
        <v>21280</v>
      </c>
      <c r="REF1534" s="375" t="s">
        <v>21280</v>
      </c>
      <c r="REG1534" s="375" t="s">
        <v>21280</v>
      </c>
      <c r="REH1534" s="375" t="s">
        <v>21280</v>
      </c>
      <c r="REI1534" s="375" t="s">
        <v>21280</v>
      </c>
      <c r="REJ1534" s="375" t="s">
        <v>21280</v>
      </c>
      <c r="REK1534" s="375" t="s">
        <v>21280</v>
      </c>
      <c r="REL1534" s="375" t="s">
        <v>21280</v>
      </c>
      <c r="REM1534" s="375" t="s">
        <v>21280</v>
      </c>
      <c r="REN1534" s="375" t="s">
        <v>21280</v>
      </c>
      <c r="REO1534" s="375" t="s">
        <v>21280</v>
      </c>
      <c r="REP1534" s="375" t="s">
        <v>21280</v>
      </c>
      <c r="REQ1534" s="375" t="s">
        <v>21280</v>
      </c>
      <c r="RER1534" s="375" t="s">
        <v>21280</v>
      </c>
      <c r="RES1534" s="375" t="s">
        <v>21280</v>
      </c>
      <c r="RET1534" s="375" t="s">
        <v>21280</v>
      </c>
      <c r="REU1534" s="375" t="s">
        <v>21280</v>
      </c>
      <c r="REV1534" s="375" t="s">
        <v>21280</v>
      </c>
      <c r="REW1534" s="375" t="s">
        <v>21280</v>
      </c>
      <c r="REX1534" s="375" t="s">
        <v>21280</v>
      </c>
      <c r="REY1534" s="375" t="s">
        <v>21280</v>
      </c>
      <c r="REZ1534" s="375" t="s">
        <v>21280</v>
      </c>
      <c r="RFA1534" s="375" t="s">
        <v>21280</v>
      </c>
      <c r="RFB1534" s="375" t="s">
        <v>21280</v>
      </c>
      <c r="RFC1534" s="375" t="s">
        <v>21280</v>
      </c>
      <c r="RFD1534" s="375" t="s">
        <v>21280</v>
      </c>
      <c r="RFE1534" s="375" t="s">
        <v>21280</v>
      </c>
      <c r="RFF1534" s="375" t="s">
        <v>21280</v>
      </c>
      <c r="RFG1534" s="375" t="s">
        <v>21280</v>
      </c>
      <c r="RFH1534" s="375" t="s">
        <v>21280</v>
      </c>
      <c r="RFI1534" s="375" t="s">
        <v>21280</v>
      </c>
      <c r="RFJ1534" s="375" t="s">
        <v>21280</v>
      </c>
      <c r="RFK1534" s="375" t="s">
        <v>21280</v>
      </c>
      <c r="RFL1534" s="375" t="s">
        <v>21280</v>
      </c>
      <c r="RFM1534" s="375" t="s">
        <v>21280</v>
      </c>
      <c r="RFN1534" s="375" t="s">
        <v>21280</v>
      </c>
      <c r="RFO1534" s="375" t="s">
        <v>21280</v>
      </c>
      <c r="RFP1534" s="375" t="s">
        <v>21280</v>
      </c>
      <c r="RFQ1534" s="375" t="s">
        <v>21280</v>
      </c>
      <c r="RFR1534" s="375" t="s">
        <v>21280</v>
      </c>
      <c r="RFS1534" s="375" t="s">
        <v>21280</v>
      </c>
      <c r="RFT1534" s="375" t="s">
        <v>21280</v>
      </c>
      <c r="RFU1534" s="375" t="s">
        <v>21280</v>
      </c>
      <c r="RFV1534" s="375" t="s">
        <v>21280</v>
      </c>
      <c r="RFW1534" s="375" t="s">
        <v>21280</v>
      </c>
      <c r="RFX1534" s="375" t="s">
        <v>21280</v>
      </c>
      <c r="RFY1534" s="375" t="s">
        <v>21280</v>
      </c>
      <c r="RFZ1534" s="375" t="s">
        <v>21280</v>
      </c>
      <c r="RGA1534" s="375" t="s">
        <v>21280</v>
      </c>
      <c r="RGB1534" s="375" t="s">
        <v>21280</v>
      </c>
      <c r="RGC1534" s="375" t="s">
        <v>21280</v>
      </c>
      <c r="RGD1534" s="375" t="s">
        <v>21280</v>
      </c>
      <c r="RGE1534" s="375" t="s">
        <v>21280</v>
      </c>
      <c r="RGF1534" s="375" t="s">
        <v>21280</v>
      </c>
      <c r="RGG1534" s="375" t="s">
        <v>21280</v>
      </c>
      <c r="RGH1534" s="375" t="s">
        <v>21280</v>
      </c>
      <c r="RGI1534" s="375" t="s">
        <v>21280</v>
      </c>
      <c r="RGJ1534" s="375" t="s">
        <v>21280</v>
      </c>
      <c r="RGK1534" s="375" t="s">
        <v>21280</v>
      </c>
      <c r="RGL1534" s="375" t="s">
        <v>21280</v>
      </c>
      <c r="RGM1534" s="375" t="s">
        <v>21280</v>
      </c>
      <c r="RGN1534" s="375" t="s">
        <v>21280</v>
      </c>
      <c r="RGO1534" s="375" t="s">
        <v>21280</v>
      </c>
      <c r="RGP1534" s="375" t="s">
        <v>21280</v>
      </c>
      <c r="RGQ1534" s="375" t="s">
        <v>21280</v>
      </c>
      <c r="RGR1534" s="375" t="s">
        <v>21280</v>
      </c>
      <c r="RGS1534" s="375" t="s">
        <v>21280</v>
      </c>
      <c r="RGT1534" s="375" t="s">
        <v>21280</v>
      </c>
      <c r="RGU1534" s="375" t="s">
        <v>21280</v>
      </c>
      <c r="RGV1534" s="375" t="s">
        <v>21280</v>
      </c>
      <c r="RGW1534" s="375" t="s">
        <v>21280</v>
      </c>
      <c r="RGX1534" s="375" t="s">
        <v>21280</v>
      </c>
      <c r="RGY1534" s="375" t="s">
        <v>21280</v>
      </c>
      <c r="RGZ1534" s="375" t="s">
        <v>21280</v>
      </c>
      <c r="RHA1534" s="375" t="s">
        <v>21280</v>
      </c>
      <c r="RHB1534" s="375" t="s">
        <v>21280</v>
      </c>
      <c r="RHC1534" s="375" t="s">
        <v>21280</v>
      </c>
      <c r="RHD1534" s="375" t="s">
        <v>21280</v>
      </c>
      <c r="RHE1534" s="375" t="s">
        <v>21280</v>
      </c>
      <c r="RHF1534" s="375" t="s">
        <v>21280</v>
      </c>
      <c r="RHG1534" s="375" t="s">
        <v>21280</v>
      </c>
      <c r="RHH1534" s="375" t="s">
        <v>21280</v>
      </c>
      <c r="RHI1534" s="375" t="s">
        <v>21280</v>
      </c>
      <c r="RHJ1534" s="375" t="s">
        <v>21280</v>
      </c>
      <c r="RHK1534" s="375" t="s">
        <v>21280</v>
      </c>
      <c r="RHL1534" s="375" t="s">
        <v>21280</v>
      </c>
      <c r="RHM1534" s="375" t="s">
        <v>21280</v>
      </c>
      <c r="RHN1534" s="375" t="s">
        <v>21280</v>
      </c>
      <c r="RHO1534" s="375" t="s">
        <v>21280</v>
      </c>
      <c r="RHP1534" s="375" t="s">
        <v>21280</v>
      </c>
      <c r="RHQ1534" s="375" t="s">
        <v>21280</v>
      </c>
      <c r="RHR1534" s="375" t="s">
        <v>21280</v>
      </c>
      <c r="RHS1534" s="375" t="s">
        <v>21280</v>
      </c>
      <c r="RHT1534" s="375" t="s">
        <v>21280</v>
      </c>
      <c r="RHU1534" s="375" t="s">
        <v>21280</v>
      </c>
      <c r="RHV1534" s="375" t="s">
        <v>21280</v>
      </c>
      <c r="RHW1534" s="375" t="s">
        <v>21280</v>
      </c>
      <c r="RHX1534" s="375" t="s">
        <v>21280</v>
      </c>
      <c r="RHY1534" s="375" t="s">
        <v>21280</v>
      </c>
      <c r="RHZ1534" s="375" t="s">
        <v>21280</v>
      </c>
      <c r="RIA1534" s="375" t="s">
        <v>21280</v>
      </c>
      <c r="RIB1534" s="375" t="s">
        <v>21280</v>
      </c>
      <c r="RIC1534" s="375" t="s">
        <v>21280</v>
      </c>
      <c r="RID1534" s="375" t="s">
        <v>21280</v>
      </c>
      <c r="RIE1534" s="375" t="s">
        <v>21280</v>
      </c>
      <c r="RIF1534" s="375" t="s">
        <v>21280</v>
      </c>
      <c r="RIG1534" s="375" t="s">
        <v>21280</v>
      </c>
      <c r="RIH1534" s="375" t="s">
        <v>21280</v>
      </c>
      <c r="RII1534" s="375" t="s">
        <v>21280</v>
      </c>
      <c r="RIJ1534" s="375" t="s">
        <v>21280</v>
      </c>
      <c r="RIK1534" s="375" t="s">
        <v>21280</v>
      </c>
      <c r="RIL1534" s="375" t="s">
        <v>21280</v>
      </c>
      <c r="RIM1534" s="375" t="s">
        <v>21280</v>
      </c>
      <c r="RIN1534" s="375" t="s">
        <v>21280</v>
      </c>
      <c r="RIO1534" s="375" t="s">
        <v>21280</v>
      </c>
      <c r="RIP1534" s="375" t="s">
        <v>21280</v>
      </c>
      <c r="RIQ1534" s="375" t="s">
        <v>21280</v>
      </c>
      <c r="RIR1534" s="375" t="s">
        <v>21280</v>
      </c>
      <c r="RIS1534" s="375" t="s">
        <v>21280</v>
      </c>
      <c r="RIT1534" s="375" t="s">
        <v>21280</v>
      </c>
      <c r="RIU1534" s="375" t="s">
        <v>21280</v>
      </c>
      <c r="RIV1534" s="375" t="s">
        <v>21280</v>
      </c>
      <c r="RIW1534" s="375" t="s">
        <v>21280</v>
      </c>
      <c r="RIX1534" s="375" t="s">
        <v>21280</v>
      </c>
      <c r="RIY1534" s="375" t="s">
        <v>21280</v>
      </c>
      <c r="RIZ1534" s="375" t="s">
        <v>21280</v>
      </c>
      <c r="RJA1534" s="375" t="s">
        <v>21280</v>
      </c>
      <c r="RJB1534" s="375" t="s">
        <v>21280</v>
      </c>
      <c r="RJC1534" s="375" t="s">
        <v>21280</v>
      </c>
      <c r="RJD1534" s="375" t="s">
        <v>21280</v>
      </c>
      <c r="RJE1534" s="375" t="s">
        <v>21280</v>
      </c>
      <c r="RJF1534" s="375" t="s">
        <v>21280</v>
      </c>
      <c r="RJG1534" s="375" t="s">
        <v>21280</v>
      </c>
      <c r="RJH1534" s="375" t="s">
        <v>21280</v>
      </c>
      <c r="RJI1534" s="375" t="s">
        <v>21280</v>
      </c>
      <c r="RJJ1534" s="375" t="s">
        <v>21280</v>
      </c>
      <c r="RJK1534" s="375" t="s">
        <v>21280</v>
      </c>
      <c r="RJL1534" s="375" t="s">
        <v>21280</v>
      </c>
      <c r="RJM1534" s="375" t="s">
        <v>21280</v>
      </c>
      <c r="RJN1534" s="375" t="s">
        <v>21280</v>
      </c>
      <c r="RJO1534" s="375" t="s">
        <v>21280</v>
      </c>
      <c r="RJP1534" s="375" t="s">
        <v>21280</v>
      </c>
      <c r="RJQ1534" s="375" t="s">
        <v>21280</v>
      </c>
      <c r="RJR1534" s="375" t="s">
        <v>21280</v>
      </c>
      <c r="RJS1534" s="375" t="s">
        <v>21280</v>
      </c>
      <c r="RJT1534" s="375" t="s">
        <v>21280</v>
      </c>
      <c r="RJU1534" s="375" t="s">
        <v>21280</v>
      </c>
      <c r="RJV1534" s="375" t="s">
        <v>21280</v>
      </c>
      <c r="RJW1534" s="375" t="s">
        <v>21280</v>
      </c>
      <c r="RJX1534" s="375" t="s">
        <v>21280</v>
      </c>
      <c r="RJY1534" s="375" t="s">
        <v>21280</v>
      </c>
      <c r="RJZ1534" s="375" t="s">
        <v>21280</v>
      </c>
      <c r="RKA1534" s="375" t="s">
        <v>21280</v>
      </c>
      <c r="RKB1534" s="375" t="s">
        <v>21280</v>
      </c>
      <c r="RKC1534" s="375" t="s">
        <v>21280</v>
      </c>
      <c r="RKD1534" s="375" t="s">
        <v>21280</v>
      </c>
      <c r="RKE1534" s="375" t="s">
        <v>21280</v>
      </c>
      <c r="RKF1534" s="375" t="s">
        <v>21280</v>
      </c>
      <c r="RKG1534" s="375" t="s">
        <v>21280</v>
      </c>
      <c r="RKH1534" s="375" t="s">
        <v>21280</v>
      </c>
      <c r="RKI1534" s="375" t="s">
        <v>21280</v>
      </c>
      <c r="RKJ1534" s="375" t="s">
        <v>21280</v>
      </c>
      <c r="RKK1534" s="375" t="s">
        <v>21280</v>
      </c>
      <c r="RKL1534" s="375" t="s">
        <v>21280</v>
      </c>
      <c r="RKM1534" s="375" t="s">
        <v>21280</v>
      </c>
      <c r="RKN1534" s="375" t="s">
        <v>21280</v>
      </c>
      <c r="RKO1534" s="375" t="s">
        <v>21280</v>
      </c>
      <c r="RKP1534" s="375" t="s">
        <v>21280</v>
      </c>
      <c r="RKQ1534" s="375" t="s">
        <v>21280</v>
      </c>
      <c r="RKR1534" s="375" t="s">
        <v>21280</v>
      </c>
      <c r="RKS1534" s="375" t="s">
        <v>21280</v>
      </c>
      <c r="RKT1534" s="375" t="s">
        <v>21280</v>
      </c>
      <c r="RKU1534" s="375" t="s">
        <v>21280</v>
      </c>
      <c r="RKV1534" s="375" t="s">
        <v>21280</v>
      </c>
      <c r="RKW1534" s="375" t="s">
        <v>21280</v>
      </c>
      <c r="RKX1534" s="375" t="s">
        <v>21280</v>
      </c>
      <c r="RKY1534" s="375" t="s">
        <v>21280</v>
      </c>
      <c r="RKZ1534" s="375" t="s">
        <v>21280</v>
      </c>
      <c r="RLA1534" s="375" t="s">
        <v>21280</v>
      </c>
      <c r="RLB1534" s="375" t="s">
        <v>21280</v>
      </c>
      <c r="RLC1534" s="375" t="s">
        <v>21280</v>
      </c>
      <c r="RLD1534" s="375" t="s">
        <v>21280</v>
      </c>
      <c r="RLE1534" s="375" t="s">
        <v>21280</v>
      </c>
      <c r="RLF1534" s="375" t="s">
        <v>21280</v>
      </c>
      <c r="RLG1534" s="375" t="s">
        <v>21280</v>
      </c>
      <c r="RLH1534" s="375" t="s">
        <v>21280</v>
      </c>
      <c r="RLI1534" s="375" t="s">
        <v>21280</v>
      </c>
      <c r="RLJ1534" s="375" t="s">
        <v>21280</v>
      </c>
      <c r="RLK1534" s="375" t="s">
        <v>21280</v>
      </c>
      <c r="RLL1534" s="375" t="s">
        <v>21280</v>
      </c>
      <c r="RLM1534" s="375" t="s">
        <v>21280</v>
      </c>
      <c r="RLN1534" s="375" t="s">
        <v>21280</v>
      </c>
      <c r="RLO1534" s="375" t="s">
        <v>21280</v>
      </c>
      <c r="RLP1534" s="375" t="s">
        <v>21280</v>
      </c>
      <c r="RLQ1534" s="375" t="s">
        <v>21280</v>
      </c>
      <c r="RLR1534" s="375" t="s">
        <v>21280</v>
      </c>
      <c r="RLS1534" s="375" t="s">
        <v>21280</v>
      </c>
      <c r="RLT1534" s="375" t="s">
        <v>21280</v>
      </c>
      <c r="RLU1534" s="375" t="s">
        <v>21280</v>
      </c>
      <c r="RLV1534" s="375" t="s">
        <v>21280</v>
      </c>
      <c r="RLW1534" s="375" t="s">
        <v>21280</v>
      </c>
      <c r="RLX1534" s="375" t="s">
        <v>21280</v>
      </c>
      <c r="RLY1534" s="375" t="s">
        <v>21280</v>
      </c>
      <c r="RLZ1534" s="375" t="s">
        <v>21280</v>
      </c>
      <c r="RMA1534" s="375" t="s">
        <v>21280</v>
      </c>
      <c r="RMB1534" s="375" t="s">
        <v>21280</v>
      </c>
      <c r="RMC1534" s="375" t="s">
        <v>21280</v>
      </c>
      <c r="RMD1534" s="375" t="s">
        <v>21280</v>
      </c>
      <c r="RME1534" s="375" t="s">
        <v>21280</v>
      </c>
      <c r="RMF1534" s="375" t="s">
        <v>21280</v>
      </c>
      <c r="RMG1534" s="375" t="s">
        <v>21280</v>
      </c>
      <c r="RMH1534" s="375" t="s">
        <v>21280</v>
      </c>
      <c r="RMI1534" s="375" t="s">
        <v>21280</v>
      </c>
      <c r="RMJ1534" s="375" t="s">
        <v>21280</v>
      </c>
      <c r="RMK1534" s="375" t="s">
        <v>21280</v>
      </c>
      <c r="RML1534" s="375" t="s">
        <v>21280</v>
      </c>
      <c r="RMM1534" s="375" t="s">
        <v>21280</v>
      </c>
      <c r="RMN1534" s="375" t="s">
        <v>21280</v>
      </c>
      <c r="RMO1534" s="375" t="s">
        <v>21280</v>
      </c>
      <c r="RMP1534" s="375" t="s">
        <v>21280</v>
      </c>
      <c r="RMQ1534" s="375" t="s">
        <v>21280</v>
      </c>
      <c r="RMR1534" s="375" t="s">
        <v>21280</v>
      </c>
      <c r="RMS1534" s="375" t="s">
        <v>21280</v>
      </c>
      <c r="RMT1534" s="375" t="s">
        <v>21280</v>
      </c>
      <c r="RMU1534" s="375" t="s">
        <v>21280</v>
      </c>
      <c r="RMV1534" s="375" t="s">
        <v>21280</v>
      </c>
      <c r="RMW1534" s="375" t="s">
        <v>21280</v>
      </c>
      <c r="RMX1534" s="375" t="s">
        <v>21280</v>
      </c>
      <c r="RMY1534" s="375" t="s">
        <v>21280</v>
      </c>
      <c r="RMZ1534" s="375" t="s">
        <v>21280</v>
      </c>
      <c r="RNA1534" s="375" t="s">
        <v>21280</v>
      </c>
      <c r="RNB1534" s="375" t="s">
        <v>21280</v>
      </c>
      <c r="RNC1534" s="375" t="s">
        <v>21280</v>
      </c>
      <c r="RND1534" s="375" t="s">
        <v>21280</v>
      </c>
      <c r="RNE1534" s="375" t="s">
        <v>21280</v>
      </c>
      <c r="RNF1534" s="375" t="s">
        <v>21280</v>
      </c>
      <c r="RNG1534" s="375" t="s">
        <v>21280</v>
      </c>
      <c r="RNH1534" s="375" t="s">
        <v>21280</v>
      </c>
      <c r="RNI1534" s="375" t="s">
        <v>21280</v>
      </c>
      <c r="RNJ1534" s="375" t="s">
        <v>21280</v>
      </c>
      <c r="RNK1534" s="375" t="s">
        <v>21280</v>
      </c>
      <c r="RNL1534" s="375" t="s">
        <v>21280</v>
      </c>
      <c r="RNM1534" s="375" t="s">
        <v>21280</v>
      </c>
      <c r="RNN1534" s="375" t="s">
        <v>21280</v>
      </c>
      <c r="RNO1534" s="375" t="s">
        <v>21280</v>
      </c>
      <c r="RNP1534" s="375" t="s">
        <v>21280</v>
      </c>
      <c r="RNQ1534" s="375" t="s">
        <v>21280</v>
      </c>
      <c r="RNR1534" s="375" t="s">
        <v>21280</v>
      </c>
      <c r="RNS1534" s="375" t="s">
        <v>21280</v>
      </c>
      <c r="RNT1534" s="375" t="s">
        <v>21280</v>
      </c>
      <c r="RNU1534" s="375" t="s">
        <v>21280</v>
      </c>
      <c r="RNV1534" s="375" t="s">
        <v>21280</v>
      </c>
      <c r="RNW1534" s="375" t="s">
        <v>21280</v>
      </c>
      <c r="RNX1534" s="375" t="s">
        <v>21280</v>
      </c>
      <c r="RNY1534" s="375" t="s">
        <v>21280</v>
      </c>
      <c r="RNZ1534" s="375" t="s">
        <v>21280</v>
      </c>
      <c r="ROA1534" s="375" t="s">
        <v>21280</v>
      </c>
      <c r="ROB1534" s="375" t="s">
        <v>21280</v>
      </c>
      <c r="ROC1534" s="375" t="s">
        <v>21280</v>
      </c>
      <c r="ROD1534" s="375" t="s">
        <v>21280</v>
      </c>
      <c r="ROE1534" s="375" t="s">
        <v>21280</v>
      </c>
      <c r="ROF1534" s="375" t="s">
        <v>21280</v>
      </c>
      <c r="ROG1534" s="375" t="s">
        <v>21280</v>
      </c>
      <c r="ROH1534" s="375" t="s">
        <v>21280</v>
      </c>
      <c r="ROI1534" s="375" t="s">
        <v>21280</v>
      </c>
      <c r="ROJ1534" s="375" t="s">
        <v>21280</v>
      </c>
      <c r="ROK1534" s="375" t="s">
        <v>21280</v>
      </c>
      <c r="ROL1534" s="375" t="s">
        <v>21280</v>
      </c>
      <c r="ROM1534" s="375" t="s">
        <v>21280</v>
      </c>
      <c r="RON1534" s="375" t="s">
        <v>21280</v>
      </c>
      <c r="ROO1534" s="375" t="s">
        <v>21280</v>
      </c>
      <c r="ROP1534" s="375" t="s">
        <v>21280</v>
      </c>
      <c r="ROQ1534" s="375" t="s">
        <v>21280</v>
      </c>
      <c r="ROR1534" s="375" t="s">
        <v>21280</v>
      </c>
      <c r="ROS1534" s="375" t="s">
        <v>21280</v>
      </c>
      <c r="ROT1534" s="375" t="s">
        <v>21280</v>
      </c>
      <c r="ROU1534" s="375" t="s">
        <v>21280</v>
      </c>
      <c r="ROV1534" s="375" t="s">
        <v>21280</v>
      </c>
      <c r="ROW1534" s="375" t="s">
        <v>21280</v>
      </c>
      <c r="ROX1534" s="375" t="s">
        <v>21280</v>
      </c>
      <c r="ROY1534" s="375" t="s">
        <v>21280</v>
      </c>
      <c r="ROZ1534" s="375" t="s">
        <v>21280</v>
      </c>
      <c r="RPA1534" s="375" t="s">
        <v>21280</v>
      </c>
      <c r="RPB1534" s="375" t="s">
        <v>21280</v>
      </c>
      <c r="RPC1534" s="375" t="s">
        <v>21280</v>
      </c>
      <c r="RPD1534" s="375" t="s">
        <v>21280</v>
      </c>
      <c r="RPE1534" s="375" t="s">
        <v>21280</v>
      </c>
      <c r="RPF1534" s="375" t="s">
        <v>21280</v>
      </c>
      <c r="RPG1534" s="375" t="s">
        <v>21280</v>
      </c>
      <c r="RPH1534" s="375" t="s">
        <v>21280</v>
      </c>
      <c r="RPI1534" s="375" t="s">
        <v>21280</v>
      </c>
      <c r="RPJ1534" s="375" t="s">
        <v>21280</v>
      </c>
      <c r="RPK1534" s="375" t="s">
        <v>21280</v>
      </c>
      <c r="RPL1534" s="375" t="s">
        <v>21280</v>
      </c>
      <c r="RPM1534" s="375" t="s">
        <v>21280</v>
      </c>
      <c r="RPN1534" s="375" t="s">
        <v>21280</v>
      </c>
      <c r="RPO1534" s="375" t="s">
        <v>21280</v>
      </c>
      <c r="RPP1534" s="375" t="s">
        <v>21280</v>
      </c>
      <c r="RPQ1534" s="375" t="s">
        <v>21280</v>
      </c>
      <c r="RPR1534" s="375" t="s">
        <v>21280</v>
      </c>
      <c r="RPS1534" s="375" t="s">
        <v>21280</v>
      </c>
      <c r="RPT1534" s="375" t="s">
        <v>21280</v>
      </c>
      <c r="RPU1534" s="375" t="s">
        <v>21280</v>
      </c>
      <c r="RPV1534" s="375" t="s">
        <v>21280</v>
      </c>
      <c r="RPW1534" s="375" t="s">
        <v>21280</v>
      </c>
      <c r="RPX1534" s="375" t="s">
        <v>21280</v>
      </c>
      <c r="RPY1534" s="375" t="s">
        <v>21280</v>
      </c>
      <c r="RPZ1534" s="375" t="s">
        <v>21280</v>
      </c>
      <c r="RQA1534" s="375" t="s">
        <v>21280</v>
      </c>
      <c r="RQB1534" s="375" t="s">
        <v>21280</v>
      </c>
      <c r="RQC1534" s="375" t="s">
        <v>21280</v>
      </c>
      <c r="RQD1534" s="375" t="s">
        <v>21280</v>
      </c>
      <c r="RQE1534" s="375" t="s">
        <v>21280</v>
      </c>
      <c r="RQF1534" s="375" t="s">
        <v>21280</v>
      </c>
      <c r="RQG1534" s="375" t="s">
        <v>21280</v>
      </c>
      <c r="RQH1534" s="375" t="s">
        <v>21280</v>
      </c>
      <c r="RQI1534" s="375" t="s">
        <v>21280</v>
      </c>
      <c r="RQJ1534" s="375" t="s">
        <v>21280</v>
      </c>
      <c r="RQK1534" s="375" t="s">
        <v>21280</v>
      </c>
      <c r="RQL1534" s="375" t="s">
        <v>21280</v>
      </c>
      <c r="RQM1534" s="375" t="s">
        <v>21280</v>
      </c>
      <c r="RQN1534" s="375" t="s">
        <v>21280</v>
      </c>
      <c r="RQO1534" s="375" t="s">
        <v>21280</v>
      </c>
      <c r="RQP1534" s="375" t="s">
        <v>21280</v>
      </c>
      <c r="RQQ1534" s="375" t="s">
        <v>21280</v>
      </c>
      <c r="RQR1534" s="375" t="s">
        <v>21280</v>
      </c>
      <c r="RQS1534" s="375" t="s">
        <v>21280</v>
      </c>
      <c r="RQT1534" s="375" t="s">
        <v>21280</v>
      </c>
      <c r="RQU1534" s="375" t="s">
        <v>21280</v>
      </c>
      <c r="RQV1534" s="375" t="s">
        <v>21280</v>
      </c>
      <c r="RQW1534" s="375" t="s">
        <v>21280</v>
      </c>
      <c r="RQX1534" s="375" t="s">
        <v>21280</v>
      </c>
      <c r="RQY1534" s="375" t="s">
        <v>21280</v>
      </c>
      <c r="RQZ1534" s="375" t="s">
        <v>21280</v>
      </c>
      <c r="RRA1534" s="375" t="s">
        <v>21280</v>
      </c>
      <c r="RRB1534" s="375" t="s">
        <v>21280</v>
      </c>
      <c r="RRC1534" s="375" t="s">
        <v>21280</v>
      </c>
      <c r="RRD1534" s="375" t="s">
        <v>21280</v>
      </c>
      <c r="RRE1534" s="375" t="s">
        <v>21280</v>
      </c>
      <c r="RRF1534" s="375" t="s">
        <v>21280</v>
      </c>
      <c r="RRG1534" s="375" t="s">
        <v>21280</v>
      </c>
      <c r="RRH1534" s="375" t="s">
        <v>21280</v>
      </c>
      <c r="RRI1534" s="375" t="s">
        <v>21280</v>
      </c>
      <c r="RRJ1534" s="375" t="s">
        <v>21280</v>
      </c>
      <c r="RRK1534" s="375" t="s">
        <v>21280</v>
      </c>
      <c r="RRL1534" s="375" t="s">
        <v>21280</v>
      </c>
      <c r="RRM1534" s="375" t="s">
        <v>21280</v>
      </c>
      <c r="RRN1534" s="375" t="s">
        <v>21280</v>
      </c>
      <c r="RRO1534" s="375" t="s">
        <v>21280</v>
      </c>
      <c r="RRP1534" s="375" t="s">
        <v>21280</v>
      </c>
      <c r="RRQ1534" s="375" t="s">
        <v>21280</v>
      </c>
      <c r="RRR1534" s="375" t="s">
        <v>21280</v>
      </c>
      <c r="RRS1534" s="375" t="s">
        <v>21280</v>
      </c>
      <c r="RRT1534" s="375" t="s">
        <v>21280</v>
      </c>
      <c r="RRU1534" s="375" t="s">
        <v>21280</v>
      </c>
      <c r="RRV1534" s="375" t="s">
        <v>21280</v>
      </c>
      <c r="RRW1534" s="375" t="s">
        <v>21280</v>
      </c>
      <c r="RRX1534" s="375" t="s">
        <v>21280</v>
      </c>
      <c r="RRY1534" s="375" t="s">
        <v>21280</v>
      </c>
      <c r="RRZ1534" s="375" t="s">
        <v>21280</v>
      </c>
      <c r="RSA1534" s="375" t="s">
        <v>21280</v>
      </c>
      <c r="RSB1534" s="375" t="s">
        <v>21280</v>
      </c>
      <c r="RSC1534" s="375" t="s">
        <v>21280</v>
      </c>
      <c r="RSD1534" s="375" t="s">
        <v>21280</v>
      </c>
      <c r="RSE1534" s="375" t="s">
        <v>21280</v>
      </c>
      <c r="RSF1534" s="375" t="s">
        <v>21280</v>
      </c>
      <c r="RSG1534" s="375" t="s">
        <v>21280</v>
      </c>
      <c r="RSH1534" s="375" t="s">
        <v>21280</v>
      </c>
      <c r="RSI1534" s="375" t="s">
        <v>21280</v>
      </c>
      <c r="RSJ1534" s="375" t="s">
        <v>21280</v>
      </c>
      <c r="RSK1534" s="375" t="s">
        <v>21280</v>
      </c>
      <c r="RSL1534" s="375" t="s">
        <v>21280</v>
      </c>
      <c r="RSM1534" s="375" t="s">
        <v>21280</v>
      </c>
      <c r="RSN1534" s="375" t="s">
        <v>21280</v>
      </c>
      <c r="RSO1534" s="375" t="s">
        <v>21280</v>
      </c>
      <c r="RSP1534" s="375" t="s">
        <v>21280</v>
      </c>
      <c r="RSQ1534" s="375" t="s">
        <v>21280</v>
      </c>
      <c r="RSR1534" s="375" t="s">
        <v>21280</v>
      </c>
      <c r="RSS1534" s="375" t="s">
        <v>21280</v>
      </c>
      <c r="RST1534" s="375" t="s">
        <v>21280</v>
      </c>
      <c r="RSU1534" s="375" t="s">
        <v>21280</v>
      </c>
      <c r="RSV1534" s="375" t="s">
        <v>21280</v>
      </c>
      <c r="RSW1534" s="375" t="s">
        <v>21280</v>
      </c>
      <c r="RSX1534" s="375" t="s">
        <v>21280</v>
      </c>
      <c r="RSY1534" s="375" t="s">
        <v>21280</v>
      </c>
      <c r="RSZ1534" s="375" t="s">
        <v>21280</v>
      </c>
      <c r="RTA1534" s="375" t="s">
        <v>21280</v>
      </c>
      <c r="RTB1534" s="375" t="s">
        <v>21280</v>
      </c>
      <c r="RTC1534" s="375" t="s">
        <v>21280</v>
      </c>
      <c r="RTD1534" s="375" t="s">
        <v>21280</v>
      </c>
      <c r="RTE1534" s="375" t="s">
        <v>21280</v>
      </c>
      <c r="RTF1534" s="375" t="s">
        <v>21280</v>
      </c>
      <c r="RTG1534" s="375" t="s">
        <v>21280</v>
      </c>
      <c r="RTH1534" s="375" t="s">
        <v>21280</v>
      </c>
      <c r="RTI1534" s="375" t="s">
        <v>21280</v>
      </c>
      <c r="RTJ1534" s="375" t="s">
        <v>21280</v>
      </c>
      <c r="RTK1534" s="375" t="s">
        <v>21280</v>
      </c>
      <c r="RTL1534" s="375" t="s">
        <v>21280</v>
      </c>
      <c r="RTM1534" s="375" t="s">
        <v>21280</v>
      </c>
      <c r="RTN1534" s="375" t="s">
        <v>21280</v>
      </c>
      <c r="RTO1534" s="375" t="s">
        <v>21280</v>
      </c>
      <c r="RTP1534" s="375" t="s">
        <v>21280</v>
      </c>
      <c r="RTQ1534" s="375" t="s">
        <v>21280</v>
      </c>
      <c r="RTR1534" s="375" t="s">
        <v>21280</v>
      </c>
      <c r="RTS1534" s="375" t="s">
        <v>21280</v>
      </c>
      <c r="RTT1534" s="375" t="s">
        <v>21280</v>
      </c>
      <c r="RTU1534" s="375" t="s">
        <v>21280</v>
      </c>
      <c r="RTV1534" s="375" t="s">
        <v>21280</v>
      </c>
      <c r="RTW1534" s="375" t="s">
        <v>21280</v>
      </c>
      <c r="RTX1534" s="375" t="s">
        <v>21280</v>
      </c>
      <c r="RTY1534" s="375" t="s">
        <v>21280</v>
      </c>
      <c r="RTZ1534" s="375" t="s">
        <v>21280</v>
      </c>
      <c r="RUA1534" s="375" t="s">
        <v>21280</v>
      </c>
      <c r="RUB1534" s="375" t="s">
        <v>21280</v>
      </c>
      <c r="RUC1534" s="375" t="s">
        <v>21280</v>
      </c>
      <c r="RUD1534" s="375" t="s">
        <v>21280</v>
      </c>
      <c r="RUE1534" s="375" t="s">
        <v>21280</v>
      </c>
      <c r="RUF1534" s="375" t="s">
        <v>21280</v>
      </c>
      <c r="RUG1534" s="375" t="s">
        <v>21280</v>
      </c>
      <c r="RUH1534" s="375" t="s">
        <v>21280</v>
      </c>
      <c r="RUI1534" s="375" t="s">
        <v>21280</v>
      </c>
      <c r="RUJ1534" s="375" t="s">
        <v>21280</v>
      </c>
      <c r="RUK1534" s="375" t="s">
        <v>21280</v>
      </c>
      <c r="RUL1534" s="375" t="s">
        <v>21280</v>
      </c>
      <c r="RUM1534" s="375" t="s">
        <v>21280</v>
      </c>
      <c r="RUN1534" s="375" t="s">
        <v>21280</v>
      </c>
      <c r="RUO1534" s="375" t="s">
        <v>21280</v>
      </c>
      <c r="RUP1534" s="375" t="s">
        <v>21280</v>
      </c>
      <c r="RUQ1534" s="375" t="s">
        <v>21280</v>
      </c>
      <c r="RUR1534" s="375" t="s">
        <v>21280</v>
      </c>
      <c r="RUS1534" s="375" t="s">
        <v>21280</v>
      </c>
      <c r="RUT1534" s="375" t="s">
        <v>21280</v>
      </c>
      <c r="RUU1534" s="375" t="s">
        <v>21280</v>
      </c>
      <c r="RUV1534" s="375" t="s">
        <v>21280</v>
      </c>
      <c r="RUW1534" s="375" t="s">
        <v>21280</v>
      </c>
      <c r="RUX1534" s="375" t="s">
        <v>21280</v>
      </c>
      <c r="RUY1534" s="375" t="s">
        <v>21280</v>
      </c>
      <c r="RUZ1534" s="375" t="s">
        <v>21280</v>
      </c>
      <c r="RVA1534" s="375" t="s">
        <v>21280</v>
      </c>
      <c r="RVB1534" s="375" t="s">
        <v>21280</v>
      </c>
      <c r="RVC1534" s="375" t="s">
        <v>21280</v>
      </c>
      <c r="RVD1534" s="375" t="s">
        <v>21280</v>
      </c>
      <c r="RVE1534" s="375" t="s">
        <v>21280</v>
      </c>
      <c r="RVF1534" s="375" t="s">
        <v>21280</v>
      </c>
      <c r="RVG1534" s="375" t="s">
        <v>21280</v>
      </c>
      <c r="RVH1534" s="375" t="s">
        <v>21280</v>
      </c>
      <c r="RVI1534" s="375" t="s">
        <v>21280</v>
      </c>
      <c r="RVJ1534" s="375" t="s">
        <v>21280</v>
      </c>
      <c r="RVK1534" s="375" t="s">
        <v>21280</v>
      </c>
      <c r="RVL1534" s="375" t="s">
        <v>21280</v>
      </c>
      <c r="RVM1534" s="375" t="s">
        <v>21280</v>
      </c>
      <c r="RVN1534" s="375" t="s">
        <v>21280</v>
      </c>
      <c r="RVO1534" s="375" t="s">
        <v>21280</v>
      </c>
      <c r="RVP1534" s="375" t="s">
        <v>21280</v>
      </c>
      <c r="RVQ1534" s="375" t="s">
        <v>21280</v>
      </c>
      <c r="RVR1534" s="375" t="s">
        <v>21280</v>
      </c>
      <c r="RVS1534" s="375" t="s">
        <v>21280</v>
      </c>
      <c r="RVT1534" s="375" t="s">
        <v>21280</v>
      </c>
      <c r="RVU1534" s="375" t="s">
        <v>21280</v>
      </c>
      <c r="RVV1534" s="375" t="s">
        <v>21280</v>
      </c>
      <c r="RVW1534" s="375" t="s">
        <v>21280</v>
      </c>
      <c r="RVX1534" s="375" t="s">
        <v>21280</v>
      </c>
      <c r="RVY1534" s="375" t="s">
        <v>21280</v>
      </c>
      <c r="RVZ1534" s="375" t="s">
        <v>21280</v>
      </c>
      <c r="RWA1534" s="375" t="s">
        <v>21280</v>
      </c>
      <c r="RWB1534" s="375" t="s">
        <v>21280</v>
      </c>
      <c r="RWC1534" s="375" t="s">
        <v>21280</v>
      </c>
      <c r="RWD1534" s="375" t="s">
        <v>21280</v>
      </c>
      <c r="RWE1534" s="375" t="s">
        <v>21280</v>
      </c>
      <c r="RWF1534" s="375" t="s">
        <v>21280</v>
      </c>
      <c r="RWG1534" s="375" t="s">
        <v>21280</v>
      </c>
      <c r="RWH1534" s="375" t="s">
        <v>21280</v>
      </c>
      <c r="RWI1534" s="375" t="s">
        <v>21280</v>
      </c>
      <c r="RWJ1534" s="375" t="s">
        <v>21280</v>
      </c>
      <c r="RWK1534" s="375" t="s">
        <v>21280</v>
      </c>
      <c r="RWL1534" s="375" t="s">
        <v>21280</v>
      </c>
      <c r="RWM1534" s="375" t="s">
        <v>21280</v>
      </c>
      <c r="RWN1534" s="375" t="s">
        <v>21280</v>
      </c>
      <c r="RWO1534" s="375" t="s">
        <v>21280</v>
      </c>
      <c r="RWP1534" s="375" t="s">
        <v>21280</v>
      </c>
      <c r="RWQ1534" s="375" t="s">
        <v>21280</v>
      </c>
      <c r="RWR1534" s="375" t="s">
        <v>21280</v>
      </c>
      <c r="RWS1534" s="375" t="s">
        <v>21280</v>
      </c>
      <c r="RWT1534" s="375" t="s">
        <v>21280</v>
      </c>
      <c r="RWU1534" s="375" t="s">
        <v>21280</v>
      </c>
      <c r="RWV1534" s="375" t="s">
        <v>21280</v>
      </c>
      <c r="RWW1534" s="375" t="s">
        <v>21280</v>
      </c>
      <c r="RWX1534" s="375" t="s">
        <v>21280</v>
      </c>
      <c r="RWY1534" s="375" t="s">
        <v>21280</v>
      </c>
      <c r="RWZ1534" s="375" t="s">
        <v>21280</v>
      </c>
      <c r="RXA1534" s="375" t="s">
        <v>21280</v>
      </c>
      <c r="RXB1534" s="375" t="s">
        <v>21280</v>
      </c>
      <c r="RXC1534" s="375" t="s">
        <v>21280</v>
      </c>
      <c r="RXD1534" s="375" t="s">
        <v>21280</v>
      </c>
      <c r="RXE1534" s="375" t="s">
        <v>21280</v>
      </c>
      <c r="RXF1534" s="375" t="s">
        <v>21280</v>
      </c>
      <c r="RXG1534" s="375" t="s">
        <v>21280</v>
      </c>
      <c r="RXH1534" s="375" t="s">
        <v>21280</v>
      </c>
      <c r="RXI1534" s="375" t="s">
        <v>21280</v>
      </c>
      <c r="RXJ1534" s="375" t="s">
        <v>21280</v>
      </c>
      <c r="RXK1534" s="375" t="s">
        <v>21280</v>
      </c>
      <c r="RXL1534" s="375" t="s">
        <v>21280</v>
      </c>
      <c r="RXM1534" s="375" t="s">
        <v>21280</v>
      </c>
      <c r="RXN1534" s="375" t="s">
        <v>21280</v>
      </c>
      <c r="RXO1534" s="375" t="s">
        <v>21280</v>
      </c>
      <c r="RXP1534" s="375" t="s">
        <v>21280</v>
      </c>
      <c r="RXQ1534" s="375" t="s">
        <v>21280</v>
      </c>
      <c r="RXR1534" s="375" t="s">
        <v>21280</v>
      </c>
      <c r="RXS1534" s="375" t="s">
        <v>21280</v>
      </c>
      <c r="RXT1534" s="375" t="s">
        <v>21280</v>
      </c>
      <c r="RXU1534" s="375" t="s">
        <v>21280</v>
      </c>
      <c r="RXV1534" s="375" t="s">
        <v>21280</v>
      </c>
      <c r="RXW1534" s="375" t="s">
        <v>21280</v>
      </c>
      <c r="RXX1534" s="375" t="s">
        <v>21280</v>
      </c>
      <c r="RXY1534" s="375" t="s">
        <v>21280</v>
      </c>
      <c r="RXZ1534" s="375" t="s">
        <v>21280</v>
      </c>
      <c r="RYA1534" s="375" t="s">
        <v>21280</v>
      </c>
      <c r="RYB1534" s="375" t="s">
        <v>21280</v>
      </c>
      <c r="RYC1534" s="375" t="s">
        <v>21280</v>
      </c>
      <c r="RYD1534" s="375" t="s">
        <v>21280</v>
      </c>
      <c r="RYE1534" s="375" t="s">
        <v>21280</v>
      </c>
      <c r="RYF1534" s="375" t="s">
        <v>21280</v>
      </c>
      <c r="RYG1534" s="375" t="s">
        <v>21280</v>
      </c>
      <c r="RYH1534" s="375" t="s">
        <v>21280</v>
      </c>
      <c r="RYI1534" s="375" t="s">
        <v>21280</v>
      </c>
      <c r="RYJ1534" s="375" t="s">
        <v>21280</v>
      </c>
      <c r="RYK1534" s="375" t="s">
        <v>21280</v>
      </c>
      <c r="RYL1534" s="375" t="s">
        <v>21280</v>
      </c>
      <c r="RYM1534" s="375" t="s">
        <v>21280</v>
      </c>
      <c r="RYN1534" s="375" t="s">
        <v>21280</v>
      </c>
      <c r="RYO1534" s="375" t="s">
        <v>21280</v>
      </c>
      <c r="RYP1534" s="375" t="s">
        <v>21280</v>
      </c>
      <c r="RYQ1534" s="375" t="s">
        <v>21280</v>
      </c>
      <c r="RYR1534" s="375" t="s">
        <v>21280</v>
      </c>
      <c r="RYS1534" s="375" t="s">
        <v>21280</v>
      </c>
      <c r="RYT1534" s="375" t="s">
        <v>21280</v>
      </c>
      <c r="RYU1534" s="375" t="s">
        <v>21280</v>
      </c>
      <c r="RYV1534" s="375" t="s">
        <v>21280</v>
      </c>
      <c r="RYW1534" s="375" t="s">
        <v>21280</v>
      </c>
      <c r="RYX1534" s="375" t="s">
        <v>21280</v>
      </c>
      <c r="RYY1534" s="375" t="s">
        <v>21280</v>
      </c>
      <c r="RYZ1534" s="375" t="s">
        <v>21280</v>
      </c>
      <c r="RZA1534" s="375" t="s">
        <v>21280</v>
      </c>
      <c r="RZB1534" s="375" t="s">
        <v>21280</v>
      </c>
      <c r="RZC1534" s="375" t="s">
        <v>21280</v>
      </c>
      <c r="RZD1534" s="375" t="s">
        <v>21280</v>
      </c>
      <c r="RZE1534" s="375" t="s">
        <v>21280</v>
      </c>
      <c r="RZF1534" s="375" t="s">
        <v>21280</v>
      </c>
      <c r="RZG1534" s="375" t="s">
        <v>21280</v>
      </c>
      <c r="RZH1534" s="375" t="s">
        <v>21280</v>
      </c>
      <c r="RZI1534" s="375" t="s">
        <v>21280</v>
      </c>
      <c r="RZJ1534" s="375" t="s">
        <v>21280</v>
      </c>
      <c r="RZK1534" s="375" t="s">
        <v>21280</v>
      </c>
      <c r="RZL1534" s="375" t="s">
        <v>21280</v>
      </c>
      <c r="RZM1534" s="375" t="s">
        <v>21280</v>
      </c>
      <c r="RZN1534" s="375" t="s">
        <v>21280</v>
      </c>
      <c r="RZO1534" s="375" t="s">
        <v>21280</v>
      </c>
      <c r="RZP1534" s="375" t="s">
        <v>21280</v>
      </c>
      <c r="RZQ1534" s="375" t="s">
        <v>21280</v>
      </c>
      <c r="RZR1534" s="375" t="s">
        <v>21280</v>
      </c>
      <c r="RZS1534" s="375" t="s">
        <v>21280</v>
      </c>
      <c r="RZT1534" s="375" t="s">
        <v>21280</v>
      </c>
      <c r="RZU1534" s="375" t="s">
        <v>21280</v>
      </c>
      <c r="RZV1534" s="375" t="s">
        <v>21280</v>
      </c>
      <c r="RZW1534" s="375" t="s">
        <v>21280</v>
      </c>
      <c r="RZX1534" s="375" t="s">
        <v>21280</v>
      </c>
      <c r="RZY1534" s="375" t="s">
        <v>21280</v>
      </c>
      <c r="RZZ1534" s="375" t="s">
        <v>21280</v>
      </c>
      <c r="SAA1534" s="375" t="s">
        <v>21280</v>
      </c>
      <c r="SAB1534" s="375" t="s">
        <v>21280</v>
      </c>
      <c r="SAC1534" s="375" t="s">
        <v>21280</v>
      </c>
      <c r="SAD1534" s="375" t="s">
        <v>21280</v>
      </c>
      <c r="SAE1534" s="375" t="s">
        <v>21280</v>
      </c>
      <c r="SAF1534" s="375" t="s">
        <v>21280</v>
      </c>
      <c r="SAG1534" s="375" t="s">
        <v>21280</v>
      </c>
      <c r="SAH1534" s="375" t="s">
        <v>21280</v>
      </c>
      <c r="SAI1534" s="375" t="s">
        <v>21280</v>
      </c>
      <c r="SAJ1534" s="375" t="s">
        <v>21280</v>
      </c>
      <c r="SAK1534" s="375" t="s">
        <v>21280</v>
      </c>
      <c r="SAL1534" s="375" t="s">
        <v>21280</v>
      </c>
      <c r="SAM1534" s="375" t="s">
        <v>21280</v>
      </c>
      <c r="SAN1534" s="375" t="s">
        <v>21280</v>
      </c>
      <c r="SAO1534" s="375" t="s">
        <v>21280</v>
      </c>
      <c r="SAP1534" s="375" t="s">
        <v>21280</v>
      </c>
      <c r="SAQ1534" s="375" t="s">
        <v>21280</v>
      </c>
      <c r="SAR1534" s="375" t="s">
        <v>21280</v>
      </c>
      <c r="SAS1534" s="375" t="s">
        <v>21280</v>
      </c>
      <c r="SAT1534" s="375" t="s">
        <v>21280</v>
      </c>
      <c r="SAU1534" s="375" t="s">
        <v>21280</v>
      </c>
      <c r="SAV1534" s="375" t="s">
        <v>21280</v>
      </c>
      <c r="SAW1534" s="375" t="s">
        <v>21280</v>
      </c>
      <c r="SAX1534" s="375" t="s">
        <v>21280</v>
      </c>
      <c r="SAY1534" s="375" t="s">
        <v>21280</v>
      </c>
      <c r="SAZ1534" s="375" t="s">
        <v>21280</v>
      </c>
      <c r="SBA1534" s="375" t="s">
        <v>21280</v>
      </c>
      <c r="SBB1534" s="375" t="s">
        <v>21280</v>
      </c>
      <c r="SBC1534" s="375" t="s">
        <v>21280</v>
      </c>
      <c r="SBD1534" s="375" t="s">
        <v>21280</v>
      </c>
      <c r="SBE1534" s="375" t="s">
        <v>21280</v>
      </c>
      <c r="SBF1534" s="375" t="s">
        <v>21280</v>
      </c>
      <c r="SBG1534" s="375" t="s">
        <v>21280</v>
      </c>
      <c r="SBH1534" s="375" t="s">
        <v>21280</v>
      </c>
      <c r="SBI1534" s="375" t="s">
        <v>21280</v>
      </c>
      <c r="SBJ1534" s="375" t="s">
        <v>21280</v>
      </c>
      <c r="SBK1534" s="375" t="s">
        <v>21280</v>
      </c>
      <c r="SBL1534" s="375" t="s">
        <v>21280</v>
      </c>
      <c r="SBM1534" s="375" t="s">
        <v>21280</v>
      </c>
      <c r="SBN1534" s="375" t="s">
        <v>21280</v>
      </c>
      <c r="SBO1534" s="375" t="s">
        <v>21280</v>
      </c>
      <c r="SBP1534" s="375" t="s">
        <v>21280</v>
      </c>
      <c r="SBQ1534" s="375" t="s">
        <v>21280</v>
      </c>
      <c r="SBR1534" s="375" t="s">
        <v>21280</v>
      </c>
      <c r="SBS1534" s="375" t="s">
        <v>21280</v>
      </c>
      <c r="SBT1534" s="375" t="s">
        <v>21280</v>
      </c>
      <c r="SBU1534" s="375" t="s">
        <v>21280</v>
      </c>
      <c r="SBV1534" s="375" t="s">
        <v>21280</v>
      </c>
      <c r="SBW1534" s="375" t="s">
        <v>21280</v>
      </c>
      <c r="SBX1534" s="375" t="s">
        <v>21280</v>
      </c>
      <c r="SBY1534" s="375" t="s">
        <v>21280</v>
      </c>
      <c r="SBZ1534" s="375" t="s">
        <v>21280</v>
      </c>
      <c r="SCA1534" s="375" t="s">
        <v>21280</v>
      </c>
      <c r="SCB1534" s="375" t="s">
        <v>21280</v>
      </c>
      <c r="SCC1534" s="375" t="s">
        <v>21280</v>
      </c>
      <c r="SCD1534" s="375" t="s">
        <v>21280</v>
      </c>
      <c r="SCE1534" s="375" t="s">
        <v>21280</v>
      </c>
      <c r="SCF1534" s="375" t="s">
        <v>21280</v>
      </c>
      <c r="SCG1534" s="375" t="s">
        <v>21280</v>
      </c>
      <c r="SCH1534" s="375" t="s">
        <v>21280</v>
      </c>
      <c r="SCI1534" s="375" t="s">
        <v>21280</v>
      </c>
      <c r="SCJ1534" s="375" t="s">
        <v>21280</v>
      </c>
      <c r="SCK1534" s="375" t="s">
        <v>21280</v>
      </c>
      <c r="SCL1534" s="375" t="s">
        <v>21280</v>
      </c>
      <c r="SCM1534" s="375" t="s">
        <v>21280</v>
      </c>
      <c r="SCN1534" s="375" t="s">
        <v>21280</v>
      </c>
      <c r="SCO1534" s="375" t="s">
        <v>21280</v>
      </c>
      <c r="SCP1534" s="375" t="s">
        <v>21280</v>
      </c>
      <c r="SCQ1534" s="375" t="s">
        <v>21280</v>
      </c>
      <c r="SCR1534" s="375" t="s">
        <v>21280</v>
      </c>
      <c r="SCS1534" s="375" t="s">
        <v>21280</v>
      </c>
      <c r="SCT1534" s="375" t="s">
        <v>21280</v>
      </c>
      <c r="SCU1534" s="375" t="s">
        <v>21280</v>
      </c>
      <c r="SCV1534" s="375" t="s">
        <v>21280</v>
      </c>
      <c r="SCW1534" s="375" t="s">
        <v>21280</v>
      </c>
      <c r="SCX1534" s="375" t="s">
        <v>21280</v>
      </c>
      <c r="SCY1534" s="375" t="s">
        <v>21280</v>
      </c>
      <c r="SCZ1534" s="375" t="s">
        <v>21280</v>
      </c>
      <c r="SDA1534" s="375" t="s">
        <v>21280</v>
      </c>
      <c r="SDB1534" s="375" t="s">
        <v>21280</v>
      </c>
      <c r="SDC1534" s="375" t="s">
        <v>21280</v>
      </c>
      <c r="SDD1534" s="375" t="s">
        <v>21280</v>
      </c>
      <c r="SDE1534" s="375" t="s">
        <v>21280</v>
      </c>
      <c r="SDF1534" s="375" t="s">
        <v>21280</v>
      </c>
      <c r="SDG1534" s="375" t="s">
        <v>21280</v>
      </c>
      <c r="SDH1534" s="375" t="s">
        <v>21280</v>
      </c>
      <c r="SDI1534" s="375" t="s">
        <v>21280</v>
      </c>
      <c r="SDJ1534" s="375" t="s">
        <v>21280</v>
      </c>
      <c r="SDK1534" s="375" t="s">
        <v>21280</v>
      </c>
      <c r="SDL1534" s="375" t="s">
        <v>21280</v>
      </c>
      <c r="SDM1534" s="375" t="s">
        <v>21280</v>
      </c>
      <c r="SDN1534" s="375" t="s">
        <v>21280</v>
      </c>
      <c r="SDO1534" s="375" t="s">
        <v>21280</v>
      </c>
      <c r="SDP1534" s="375" t="s">
        <v>21280</v>
      </c>
      <c r="SDQ1534" s="375" t="s">
        <v>21280</v>
      </c>
      <c r="SDR1534" s="375" t="s">
        <v>21280</v>
      </c>
      <c r="SDS1534" s="375" t="s">
        <v>21280</v>
      </c>
      <c r="SDT1534" s="375" t="s">
        <v>21280</v>
      </c>
      <c r="SDU1534" s="375" t="s">
        <v>21280</v>
      </c>
      <c r="SDV1534" s="375" t="s">
        <v>21280</v>
      </c>
      <c r="SDW1534" s="375" t="s">
        <v>21280</v>
      </c>
      <c r="SDX1534" s="375" t="s">
        <v>21280</v>
      </c>
      <c r="SDY1534" s="375" t="s">
        <v>21280</v>
      </c>
      <c r="SDZ1534" s="375" t="s">
        <v>21280</v>
      </c>
      <c r="SEA1534" s="375" t="s">
        <v>21280</v>
      </c>
      <c r="SEB1534" s="375" t="s">
        <v>21280</v>
      </c>
      <c r="SEC1534" s="375" t="s">
        <v>21280</v>
      </c>
      <c r="SED1534" s="375" t="s">
        <v>21280</v>
      </c>
      <c r="SEE1534" s="375" t="s">
        <v>21280</v>
      </c>
      <c r="SEF1534" s="375" t="s">
        <v>21280</v>
      </c>
      <c r="SEG1534" s="375" t="s">
        <v>21280</v>
      </c>
      <c r="SEH1534" s="375" t="s">
        <v>21280</v>
      </c>
      <c r="SEI1534" s="375" t="s">
        <v>21280</v>
      </c>
      <c r="SEJ1534" s="375" t="s">
        <v>21280</v>
      </c>
      <c r="SEK1534" s="375" t="s">
        <v>21280</v>
      </c>
      <c r="SEL1534" s="375" t="s">
        <v>21280</v>
      </c>
      <c r="SEM1534" s="375" t="s">
        <v>21280</v>
      </c>
      <c r="SEN1534" s="375" t="s">
        <v>21280</v>
      </c>
      <c r="SEO1534" s="375" t="s">
        <v>21280</v>
      </c>
      <c r="SEP1534" s="375" t="s">
        <v>21280</v>
      </c>
      <c r="SEQ1534" s="375" t="s">
        <v>21280</v>
      </c>
      <c r="SER1534" s="375" t="s">
        <v>21280</v>
      </c>
      <c r="SES1534" s="375" t="s">
        <v>21280</v>
      </c>
      <c r="SET1534" s="375" t="s">
        <v>21280</v>
      </c>
      <c r="SEU1534" s="375" t="s">
        <v>21280</v>
      </c>
      <c r="SEV1534" s="375" t="s">
        <v>21280</v>
      </c>
      <c r="SEW1534" s="375" t="s">
        <v>21280</v>
      </c>
      <c r="SEX1534" s="375" t="s">
        <v>21280</v>
      </c>
      <c r="SEY1534" s="375" t="s">
        <v>21280</v>
      </c>
      <c r="SEZ1534" s="375" t="s">
        <v>21280</v>
      </c>
      <c r="SFA1534" s="375" t="s">
        <v>21280</v>
      </c>
      <c r="SFB1534" s="375" t="s">
        <v>21280</v>
      </c>
      <c r="SFC1534" s="375" t="s">
        <v>21280</v>
      </c>
      <c r="SFD1534" s="375" t="s">
        <v>21280</v>
      </c>
      <c r="SFE1534" s="375" t="s">
        <v>21280</v>
      </c>
      <c r="SFF1534" s="375" t="s">
        <v>21280</v>
      </c>
      <c r="SFG1534" s="375" t="s">
        <v>21280</v>
      </c>
      <c r="SFH1534" s="375" t="s">
        <v>21280</v>
      </c>
      <c r="SFI1534" s="375" t="s">
        <v>21280</v>
      </c>
      <c r="SFJ1534" s="375" t="s">
        <v>21280</v>
      </c>
      <c r="SFK1534" s="375" t="s">
        <v>21280</v>
      </c>
      <c r="SFL1534" s="375" t="s">
        <v>21280</v>
      </c>
      <c r="SFM1534" s="375" t="s">
        <v>21280</v>
      </c>
      <c r="SFN1534" s="375" t="s">
        <v>21280</v>
      </c>
      <c r="SFO1534" s="375" t="s">
        <v>21280</v>
      </c>
      <c r="SFP1534" s="375" t="s">
        <v>21280</v>
      </c>
      <c r="SFQ1534" s="375" t="s">
        <v>21280</v>
      </c>
      <c r="SFR1534" s="375" t="s">
        <v>21280</v>
      </c>
      <c r="SFS1534" s="375" t="s">
        <v>21280</v>
      </c>
      <c r="SFT1534" s="375" t="s">
        <v>21280</v>
      </c>
      <c r="SFU1534" s="375" t="s">
        <v>21280</v>
      </c>
      <c r="SFV1534" s="375" t="s">
        <v>21280</v>
      </c>
      <c r="SFW1534" s="375" t="s">
        <v>21280</v>
      </c>
      <c r="SFX1534" s="375" t="s">
        <v>21280</v>
      </c>
      <c r="SFY1534" s="375" t="s">
        <v>21280</v>
      </c>
      <c r="SFZ1534" s="375" t="s">
        <v>21280</v>
      </c>
      <c r="SGA1534" s="375" t="s">
        <v>21280</v>
      </c>
      <c r="SGB1534" s="375" t="s">
        <v>21280</v>
      </c>
      <c r="SGC1534" s="375" t="s">
        <v>21280</v>
      </c>
      <c r="SGD1534" s="375" t="s">
        <v>21280</v>
      </c>
      <c r="SGE1534" s="375" t="s">
        <v>21280</v>
      </c>
      <c r="SGF1534" s="375" t="s">
        <v>21280</v>
      </c>
      <c r="SGG1534" s="375" t="s">
        <v>21280</v>
      </c>
      <c r="SGH1534" s="375" t="s">
        <v>21280</v>
      </c>
      <c r="SGI1534" s="375" t="s">
        <v>21280</v>
      </c>
      <c r="SGJ1534" s="375" t="s">
        <v>21280</v>
      </c>
      <c r="SGK1534" s="375" t="s">
        <v>21280</v>
      </c>
      <c r="SGL1534" s="375" t="s">
        <v>21280</v>
      </c>
      <c r="SGM1534" s="375" t="s">
        <v>21280</v>
      </c>
      <c r="SGN1534" s="375" t="s">
        <v>21280</v>
      </c>
      <c r="SGO1534" s="375" t="s">
        <v>21280</v>
      </c>
      <c r="SGP1534" s="375" t="s">
        <v>21280</v>
      </c>
      <c r="SGQ1534" s="375" t="s">
        <v>21280</v>
      </c>
      <c r="SGR1534" s="375" t="s">
        <v>21280</v>
      </c>
      <c r="SGS1534" s="375" t="s">
        <v>21280</v>
      </c>
      <c r="SGT1534" s="375" t="s">
        <v>21280</v>
      </c>
      <c r="SGU1534" s="375" t="s">
        <v>21280</v>
      </c>
      <c r="SGV1534" s="375" t="s">
        <v>21280</v>
      </c>
      <c r="SGW1534" s="375" t="s">
        <v>21280</v>
      </c>
      <c r="SGX1534" s="375" t="s">
        <v>21280</v>
      </c>
      <c r="SGY1534" s="375" t="s">
        <v>21280</v>
      </c>
      <c r="SGZ1534" s="375" t="s">
        <v>21280</v>
      </c>
      <c r="SHA1534" s="375" t="s">
        <v>21280</v>
      </c>
      <c r="SHB1534" s="375" t="s">
        <v>21280</v>
      </c>
      <c r="SHC1534" s="375" t="s">
        <v>21280</v>
      </c>
      <c r="SHD1534" s="375" t="s">
        <v>21280</v>
      </c>
      <c r="SHE1534" s="375" t="s">
        <v>21280</v>
      </c>
      <c r="SHF1534" s="375" t="s">
        <v>21280</v>
      </c>
      <c r="SHG1534" s="375" t="s">
        <v>21280</v>
      </c>
      <c r="SHH1534" s="375" t="s">
        <v>21280</v>
      </c>
      <c r="SHI1534" s="375" t="s">
        <v>21280</v>
      </c>
      <c r="SHJ1534" s="375" t="s">
        <v>21280</v>
      </c>
      <c r="SHK1534" s="375" t="s">
        <v>21280</v>
      </c>
      <c r="SHL1534" s="375" t="s">
        <v>21280</v>
      </c>
      <c r="SHM1534" s="375" t="s">
        <v>21280</v>
      </c>
      <c r="SHN1534" s="375" t="s">
        <v>21280</v>
      </c>
      <c r="SHO1534" s="375" t="s">
        <v>21280</v>
      </c>
      <c r="SHP1534" s="375" t="s">
        <v>21280</v>
      </c>
      <c r="SHQ1534" s="375" t="s">
        <v>21280</v>
      </c>
      <c r="SHR1534" s="375" t="s">
        <v>21280</v>
      </c>
      <c r="SHS1534" s="375" t="s">
        <v>21280</v>
      </c>
      <c r="SHT1534" s="375" t="s">
        <v>21280</v>
      </c>
      <c r="SHU1534" s="375" t="s">
        <v>21280</v>
      </c>
      <c r="SHV1534" s="375" t="s">
        <v>21280</v>
      </c>
      <c r="SHW1534" s="375" t="s">
        <v>21280</v>
      </c>
      <c r="SHX1534" s="375" t="s">
        <v>21280</v>
      </c>
      <c r="SHY1534" s="375" t="s">
        <v>21280</v>
      </c>
      <c r="SHZ1534" s="375" t="s">
        <v>21280</v>
      </c>
      <c r="SIA1534" s="375" t="s">
        <v>21280</v>
      </c>
      <c r="SIB1534" s="375" t="s">
        <v>21280</v>
      </c>
      <c r="SIC1534" s="375" t="s">
        <v>21280</v>
      </c>
      <c r="SID1534" s="375" t="s">
        <v>21280</v>
      </c>
      <c r="SIE1534" s="375" t="s">
        <v>21280</v>
      </c>
      <c r="SIF1534" s="375" t="s">
        <v>21280</v>
      </c>
      <c r="SIG1534" s="375" t="s">
        <v>21280</v>
      </c>
      <c r="SIH1534" s="375" t="s">
        <v>21280</v>
      </c>
      <c r="SII1534" s="375" t="s">
        <v>21280</v>
      </c>
      <c r="SIJ1534" s="375" t="s">
        <v>21280</v>
      </c>
      <c r="SIK1534" s="375" t="s">
        <v>21280</v>
      </c>
      <c r="SIL1534" s="375" t="s">
        <v>21280</v>
      </c>
      <c r="SIM1534" s="375" t="s">
        <v>21280</v>
      </c>
      <c r="SIN1534" s="375" t="s">
        <v>21280</v>
      </c>
      <c r="SIO1534" s="375" t="s">
        <v>21280</v>
      </c>
      <c r="SIP1534" s="375" t="s">
        <v>21280</v>
      </c>
      <c r="SIQ1534" s="375" t="s">
        <v>21280</v>
      </c>
      <c r="SIR1534" s="375" t="s">
        <v>21280</v>
      </c>
      <c r="SIS1534" s="375" t="s">
        <v>21280</v>
      </c>
      <c r="SIT1534" s="375" t="s">
        <v>21280</v>
      </c>
      <c r="SIU1534" s="375" t="s">
        <v>21280</v>
      </c>
      <c r="SIV1534" s="375" t="s">
        <v>21280</v>
      </c>
      <c r="SIW1534" s="375" t="s">
        <v>21280</v>
      </c>
      <c r="SIX1534" s="375" t="s">
        <v>21280</v>
      </c>
      <c r="SIY1534" s="375" t="s">
        <v>21280</v>
      </c>
      <c r="SIZ1534" s="375" t="s">
        <v>21280</v>
      </c>
      <c r="SJA1534" s="375" t="s">
        <v>21280</v>
      </c>
      <c r="SJB1534" s="375" t="s">
        <v>21280</v>
      </c>
      <c r="SJC1534" s="375" t="s">
        <v>21280</v>
      </c>
      <c r="SJD1534" s="375" t="s">
        <v>21280</v>
      </c>
      <c r="SJE1534" s="375" t="s">
        <v>21280</v>
      </c>
      <c r="SJF1534" s="375" t="s">
        <v>21280</v>
      </c>
      <c r="SJG1534" s="375" t="s">
        <v>21280</v>
      </c>
      <c r="SJH1534" s="375" t="s">
        <v>21280</v>
      </c>
      <c r="SJI1534" s="375" t="s">
        <v>21280</v>
      </c>
      <c r="SJJ1534" s="375" t="s">
        <v>21280</v>
      </c>
      <c r="SJK1534" s="375" t="s">
        <v>21280</v>
      </c>
      <c r="SJL1534" s="375" t="s">
        <v>21280</v>
      </c>
      <c r="SJM1534" s="375" t="s">
        <v>21280</v>
      </c>
      <c r="SJN1534" s="375" t="s">
        <v>21280</v>
      </c>
      <c r="SJO1534" s="375" t="s">
        <v>21280</v>
      </c>
      <c r="SJP1534" s="375" t="s">
        <v>21280</v>
      </c>
      <c r="SJQ1534" s="375" t="s">
        <v>21280</v>
      </c>
      <c r="SJR1534" s="375" t="s">
        <v>21280</v>
      </c>
      <c r="SJS1534" s="375" t="s">
        <v>21280</v>
      </c>
      <c r="SJT1534" s="375" t="s">
        <v>21280</v>
      </c>
      <c r="SJU1534" s="375" t="s">
        <v>21280</v>
      </c>
      <c r="SJV1534" s="375" t="s">
        <v>21280</v>
      </c>
      <c r="SJW1534" s="375" t="s">
        <v>21280</v>
      </c>
      <c r="SJX1534" s="375" t="s">
        <v>21280</v>
      </c>
      <c r="SJY1534" s="375" t="s">
        <v>21280</v>
      </c>
      <c r="SJZ1534" s="375" t="s">
        <v>21280</v>
      </c>
      <c r="SKA1534" s="375" t="s">
        <v>21280</v>
      </c>
      <c r="SKB1534" s="375" t="s">
        <v>21280</v>
      </c>
      <c r="SKC1534" s="375" t="s">
        <v>21280</v>
      </c>
      <c r="SKD1534" s="375" t="s">
        <v>21280</v>
      </c>
      <c r="SKE1534" s="375" t="s">
        <v>21280</v>
      </c>
      <c r="SKF1534" s="375" t="s">
        <v>21280</v>
      </c>
      <c r="SKG1534" s="375" t="s">
        <v>21280</v>
      </c>
      <c r="SKH1534" s="375" t="s">
        <v>21280</v>
      </c>
      <c r="SKI1534" s="375" t="s">
        <v>21280</v>
      </c>
      <c r="SKJ1534" s="375" t="s">
        <v>21280</v>
      </c>
      <c r="SKK1534" s="375" t="s">
        <v>21280</v>
      </c>
      <c r="SKL1534" s="375" t="s">
        <v>21280</v>
      </c>
      <c r="SKM1534" s="375" t="s">
        <v>21280</v>
      </c>
      <c r="SKN1534" s="375" t="s">
        <v>21280</v>
      </c>
      <c r="SKO1534" s="375" t="s">
        <v>21280</v>
      </c>
      <c r="SKP1534" s="375" t="s">
        <v>21280</v>
      </c>
      <c r="SKQ1534" s="375" t="s">
        <v>21280</v>
      </c>
      <c r="SKR1534" s="375" t="s">
        <v>21280</v>
      </c>
      <c r="SKS1534" s="375" t="s">
        <v>21280</v>
      </c>
      <c r="SKT1534" s="375" t="s">
        <v>21280</v>
      </c>
      <c r="SKU1534" s="375" t="s">
        <v>21280</v>
      </c>
      <c r="SKV1534" s="375" t="s">
        <v>21280</v>
      </c>
      <c r="SKW1534" s="375" t="s">
        <v>21280</v>
      </c>
      <c r="SKX1534" s="375" t="s">
        <v>21280</v>
      </c>
      <c r="SKY1534" s="375" t="s">
        <v>21280</v>
      </c>
      <c r="SKZ1534" s="375" t="s">
        <v>21280</v>
      </c>
      <c r="SLA1534" s="375" t="s">
        <v>21280</v>
      </c>
      <c r="SLB1534" s="375" t="s">
        <v>21280</v>
      </c>
      <c r="SLC1534" s="375" t="s">
        <v>21280</v>
      </c>
      <c r="SLD1534" s="375" t="s">
        <v>21280</v>
      </c>
      <c r="SLE1534" s="375" t="s">
        <v>21280</v>
      </c>
      <c r="SLF1534" s="375" t="s">
        <v>21280</v>
      </c>
      <c r="SLG1534" s="375" t="s">
        <v>21280</v>
      </c>
      <c r="SLH1534" s="375" t="s">
        <v>21280</v>
      </c>
      <c r="SLI1534" s="375" t="s">
        <v>21280</v>
      </c>
      <c r="SLJ1534" s="375" t="s">
        <v>21280</v>
      </c>
      <c r="SLK1534" s="375" t="s">
        <v>21280</v>
      </c>
      <c r="SLL1534" s="375" t="s">
        <v>21280</v>
      </c>
      <c r="SLM1534" s="375" t="s">
        <v>21280</v>
      </c>
      <c r="SLN1534" s="375" t="s">
        <v>21280</v>
      </c>
      <c r="SLO1534" s="375" t="s">
        <v>21280</v>
      </c>
      <c r="SLP1534" s="375" t="s">
        <v>21280</v>
      </c>
      <c r="SLQ1534" s="375" t="s">
        <v>21280</v>
      </c>
      <c r="SLR1534" s="375" t="s">
        <v>21280</v>
      </c>
      <c r="SLS1534" s="375" t="s">
        <v>21280</v>
      </c>
      <c r="SLT1534" s="375" t="s">
        <v>21280</v>
      </c>
      <c r="SLU1534" s="375" t="s">
        <v>21280</v>
      </c>
      <c r="SLV1534" s="375" t="s">
        <v>21280</v>
      </c>
      <c r="SLW1534" s="375" t="s">
        <v>21280</v>
      </c>
      <c r="SLX1534" s="375" t="s">
        <v>21280</v>
      </c>
      <c r="SLY1534" s="375" t="s">
        <v>21280</v>
      </c>
      <c r="SLZ1534" s="375" t="s">
        <v>21280</v>
      </c>
      <c r="SMA1534" s="375" t="s">
        <v>21280</v>
      </c>
      <c r="SMB1534" s="375" t="s">
        <v>21280</v>
      </c>
      <c r="SMC1534" s="375" t="s">
        <v>21280</v>
      </c>
      <c r="SMD1534" s="375" t="s">
        <v>21280</v>
      </c>
      <c r="SME1534" s="375" t="s">
        <v>21280</v>
      </c>
      <c r="SMF1534" s="375" t="s">
        <v>21280</v>
      </c>
      <c r="SMG1534" s="375" t="s">
        <v>21280</v>
      </c>
      <c r="SMH1534" s="375" t="s">
        <v>21280</v>
      </c>
      <c r="SMI1534" s="375" t="s">
        <v>21280</v>
      </c>
      <c r="SMJ1534" s="375" t="s">
        <v>21280</v>
      </c>
      <c r="SMK1534" s="375" t="s">
        <v>21280</v>
      </c>
      <c r="SML1534" s="375" t="s">
        <v>21280</v>
      </c>
      <c r="SMM1534" s="375" t="s">
        <v>21280</v>
      </c>
      <c r="SMN1534" s="375" t="s">
        <v>21280</v>
      </c>
      <c r="SMO1534" s="375" t="s">
        <v>21280</v>
      </c>
      <c r="SMP1534" s="375" t="s">
        <v>21280</v>
      </c>
      <c r="SMQ1534" s="375" t="s">
        <v>21280</v>
      </c>
      <c r="SMR1534" s="375" t="s">
        <v>21280</v>
      </c>
      <c r="SMS1534" s="375" t="s">
        <v>21280</v>
      </c>
      <c r="SMT1534" s="375" t="s">
        <v>21280</v>
      </c>
      <c r="SMU1534" s="375" t="s">
        <v>21280</v>
      </c>
      <c r="SMV1534" s="375" t="s">
        <v>21280</v>
      </c>
      <c r="SMW1534" s="375" t="s">
        <v>21280</v>
      </c>
      <c r="SMX1534" s="375" t="s">
        <v>21280</v>
      </c>
      <c r="SMY1534" s="375" t="s">
        <v>21280</v>
      </c>
      <c r="SMZ1534" s="375" t="s">
        <v>21280</v>
      </c>
      <c r="SNA1534" s="375" t="s">
        <v>21280</v>
      </c>
      <c r="SNB1534" s="375" t="s">
        <v>21280</v>
      </c>
      <c r="SNC1534" s="375" t="s">
        <v>21280</v>
      </c>
      <c r="SND1534" s="375" t="s">
        <v>21280</v>
      </c>
      <c r="SNE1534" s="375" t="s">
        <v>21280</v>
      </c>
      <c r="SNF1534" s="375" t="s">
        <v>21280</v>
      </c>
      <c r="SNG1534" s="375" t="s">
        <v>21280</v>
      </c>
      <c r="SNH1534" s="375" t="s">
        <v>21280</v>
      </c>
      <c r="SNI1534" s="375" t="s">
        <v>21280</v>
      </c>
      <c r="SNJ1534" s="375" t="s">
        <v>21280</v>
      </c>
      <c r="SNK1534" s="375" t="s">
        <v>21280</v>
      </c>
      <c r="SNL1534" s="375" t="s">
        <v>21280</v>
      </c>
      <c r="SNM1534" s="375" t="s">
        <v>21280</v>
      </c>
      <c r="SNN1534" s="375" t="s">
        <v>21280</v>
      </c>
      <c r="SNO1534" s="375" t="s">
        <v>21280</v>
      </c>
      <c r="SNP1534" s="375" t="s">
        <v>21280</v>
      </c>
      <c r="SNQ1534" s="375" t="s">
        <v>21280</v>
      </c>
      <c r="SNR1534" s="375" t="s">
        <v>21280</v>
      </c>
      <c r="SNS1534" s="375" t="s">
        <v>21280</v>
      </c>
      <c r="SNT1534" s="375" t="s">
        <v>21280</v>
      </c>
      <c r="SNU1534" s="375" t="s">
        <v>21280</v>
      </c>
      <c r="SNV1534" s="375" t="s">
        <v>21280</v>
      </c>
      <c r="SNW1534" s="375" t="s">
        <v>21280</v>
      </c>
      <c r="SNX1534" s="375" t="s">
        <v>21280</v>
      </c>
      <c r="SNY1534" s="375" t="s">
        <v>21280</v>
      </c>
      <c r="SNZ1534" s="375" t="s">
        <v>21280</v>
      </c>
      <c r="SOA1534" s="375" t="s">
        <v>21280</v>
      </c>
      <c r="SOB1534" s="375" t="s">
        <v>21280</v>
      </c>
      <c r="SOC1534" s="375" t="s">
        <v>21280</v>
      </c>
      <c r="SOD1534" s="375" t="s">
        <v>21280</v>
      </c>
      <c r="SOE1534" s="375" t="s">
        <v>21280</v>
      </c>
      <c r="SOF1534" s="375" t="s">
        <v>21280</v>
      </c>
      <c r="SOG1534" s="375" t="s">
        <v>21280</v>
      </c>
      <c r="SOH1534" s="375" t="s">
        <v>21280</v>
      </c>
      <c r="SOI1534" s="375" t="s">
        <v>21280</v>
      </c>
      <c r="SOJ1534" s="375" t="s">
        <v>21280</v>
      </c>
      <c r="SOK1534" s="375" t="s">
        <v>21280</v>
      </c>
      <c r="SOL1534" s="375" t="s">
        <v>21280</v>
      </c>
      <c r="SOM1534" s="375" t="s">
        <v>21280</v>
      </c>
      <c r="SON1534" s="375" t="s">
        <v>21280</v>
      </c>
      <c r="SOO1534" s="375" t="s">
        <v>21280</v>
      </c>
      <c r="SOP1534" s="375" t="s">
        <v>21280</v>
      </c>
      <c r="SOQ1534" s="375" t="s">
        <v>21280</v>
      </c>
      <c r="SOR1534" s="375" t="s">
        <v>21280</v>
      </c>
      <c r="SOS1534" s="375" t="s">
        <v>21280</v>
      </c>
      <c r="SOT1534" s="375" t="s">
        <v>21280</v>
      </c>
      <c r="SOU1534" s="375" t="s">
        <v>21280</v>
      </c>
      <c r="SOV1534" s="375" t="s">
        <v>21280</v>
      </c>
      <c r="SOW1534" s="375" t="s">
        <v>21280</v>
      </c>
      <c r="SOX1534" s="375" t="s">
        <v>21280</v>
      </c>
      <c r="SOY1534" s="375" t="s">
        <v>21280</v>
      </c>
      <c r="SOZ1534" s="375" t="s">
        <v>21280</v>
      </c>
      <c r="SPA1534" s="375" t="s">
        <v>21280</v>
      </c>
      <c r="SPB1534" s="375" t="s">
        <v>21280</v>
      </c>
      <c r="SPC1534" s="375" t="s">
        <v>21280</v>
      </c>
      <c r="SPD1534" s="375" t="s">
        <v>21280</v>
      </c>
      <c r="SPE1534" s="375" t="s">
        <v>21280</v>
      </c>
      <c r="SPF1534" s="375" t="s">
        <v>21280</v>
      </c>
      <c r="SPG1534" s="375" t="s">
        <v>21280</v>
      </c>
      <c r="SPH1534" s="375" t="s">
        <v>21280</v>
      </c>
      <c r="SPI1534" s="375" t="s">
        <v>21280</v>
      </c>
      <c r="SPJ1534" s="375" t="s">
        <v>21280</v>
      </c>
      <c r="SPK1534" s="375" t="s">
        <v>21280</v>
      </c>
      <c r="SPL1534" s="375" t="s">
        <v>21280</v>
      </c>
      <c r="SPM1534" s="375" t="s">
        <v>21280</v>
      </c>
      <c r="SPN1534" s="375" t="s">
        <v>21280</v>
      </c>
      <c r="SPO1534" s="375" t="s">
        <v>21280</v>
      </c>
      <c r="SPP1534" s="375" t="s">
        <v>21280</v>
      </c>
      <c r="SPQ1534" s="375" t="s">
        <v>21280</v>
      </c>
      <c r="SPR1534" s="375" t="s">
        <v>21280</v>
      </c>
      <c r="SPS1534" s="375" t="s">
        <v>21280</v>
      </c>
      <c r="SPT1534" s="375" t="s">
        <v>21280</v>
      </c>
      <c r="SPU1534" s="375" t="s">
        <v>21280</v>
      </c>
      <c r="SPV1534" s="375" t="s">
        <v>21280</v>
      </c>
      <c r="SPW1534" s="375" t="s">
        <v>21280</v>
      </c>
      <c r="SPX1534" s="375" t="s">
        <v>21280</v>
      </c>
      <c r="SPY1534" s="375" t="s">
        <v>21280</v>
      </c>
      <c r="SPZ1534" s="375" t="s">
        <v>21280</v>
      </c>
      <c r="SQA1534" s="375" t="s">
        <v>21280</v>
      </c>
      <c r="SQB1534" s="375" t="s">
        <v>21280</v>
      </c>
      <c r="SQC1534" s="375" t="s">
        <v>21280</v>
      </c>
      <c r="SQD1534" s="375" t="s">
        <v>21280</v>
      </c>
      <c r="SQE1534" s="375" t="s">
        <v>21280</v>
      </c>
      <c r="SQF1534" s="375" t="s">
        <v>21280</v>
      </c>
      <c r="SQG1534" s="375" t="s">
        <v>21280</v>
      </c>
      <c r="SQH1534" s="375" t="s">
        <v>21280</v>
      </c>
      <c r="SQI1534" s="375" t="s">
        <v>21280</v>
      </c>
      <c r="SQJ1534" s="375" t="s">
        <v>21280</v>
      </c>
      <c r="SQK1534" s="375" t="s">
        <v>21280</v>
      </c>
      <c r="SQL1534" s="375" t="s">
        <v>21280</v>
      </c>
      <c r="SQM1534" s="375" t="s">
        <v>21280</v>
      </c>
      <c r="SQN1534" s="375" t="s">
        <v>21280</v>
      </c>
      <c r="SQO1534" s="375" t="s">
        <v>21280</v>
      </c>
      <c r="SQP1534" s="375" t="s">
        <v>21280</v>
      </c>
      <c r="SQQ1534" s="375" t="s">
        <v>21280</v>
      </c>
      <c r="SQR1534" s="375" t="s">
        <v>21280</v>
      </c>
      <c r="SQS1534" s="375" t="s">
        <v>21280</v>
      </c>
      <c r="SQT1534" s="375" t="s">
        <v>21280</v>
      </c>
      <c r="SQU1534" s="375" t="s">
        <v>21280</v>
      </c>
      <c r="SQV1534" s="375" t="s">
        <v>21280</v>
      </c>
      <c r="SQW1534" s="375" t="s">
        <v>21280</v>
      </c>
      <c r="SQX1534" s="375" t="s">
        <v>21280</v>
      </c>
      <c r="SQY1534" s="375" t="s">
        <v>21280</v>
      </c>
      <c r="SQZ1534" s="375" t="s">
        <v>21280</v>
      </c>
      <c r="SRA1534" s="375" t="s">
        <v>21280</v>
      </c>
      <c r="SRB1534" s="375" t="s">
        <v>21280</v>
      </c>
      <c r="SRC1534" s="375" t="s">
        <v>21280</v>
      </c>
      <c r="SRD1534" s="375" t="s">
        <v>21280</v>
      </c>
      <c r="SRE1534" s="375" t="s">
        <v>21280</v>
      </c>
      <c r="SRF1534" s="375" t="s">
        <v>21280</v>
      </c>
      <c r="SRG1534" s="375" t="s">
        <v>21280</v>
      </c>
      <c r="SRH1534" s="375" t="s">
        <v>21280</v>
      </c>
      <c r="SRI1534" s="375" t="s">
        <v>21280</v>
      </c>
      <c r="SRJ1534" s="375" t="s">
        <v>21280</v>
      </c>
      <c r="SRK1534" s="375" t="s">
        <v>21280</v>
      </c>
      <c r="SRL1534" s="375" t="s">
        <v>21280</v>
      </c>
      <c r="SRM1534" s="375" t="s">
        <v>21280</v>
      </c>
      <c r="SRN1534" s="375" t="s">
        <v>21280</v>
      </c>
      <c r="SRO1534" s="375" t="s">
        <v>21280</v>
      </c>
      <c r="SRP1534" s="375" t="s">
        <v>21280</v>
      </c>
      <c r="SRQ1534" s="375" t="s">
        <v>21280</v>
      </c>
      <c r="SRR1534" s="375" t="s">
        <v>21280</v>
      </c>
      <c r="SRS1534" s="375" t="s">
        <v>21280</v>
      </c>
      <c r="SRT1534" s="375" t="s">
        <v>21280</v>
      </c>
      <c r="SRU1534" s="375" t="s">
        <v>21280</v>
      </c>
      <c r="SRV1534" s="375" t="s">
        <v>21280</v>
      </c>
      <c r="SRW1534" s="375" t="s">
        <v>21280</v>
      </c>
      <c r="SRX1534" s="375" t="s">
        <v>21280</v>
      </c>
      <c r="SRY1534" s="375" t="s">
        <v>21280</v>
      </c>
      <c r="SRZ1534" s="375" t="s">
        <v>21280</v>
      </c>
      <c r="SSA1534" s="375" t="s">
        <v>21280</v>
      </c>
      <c r="SSB1534" s="375" t="s">
        <v>21280</v>
      </c>
      <c r="SSC1534" s="375" t="s">
        <v>21280</v>
      </c>
      <c r="SSD1534" s="375" t="s">
        <v>21280</v>
      </c>
      <c r="SSE1534" s="375" t="s">
        <v>21280</v>
      </c>
      <c r="SSF1534" s="375" t="s">
        <v>21280</v>
      </c>
      <c r="SSG1534" s="375" t="s">
        <v>21280</v>
      </c>
      <c r="SSH1534" s="375" t="s">
        <v>21280</v>
      </c>
      <c r="SSI1534" s="375" t="s">
        <v>21280</v>
      </c>
      <c r="SSJ1534" s="375" t="s">
        <v>21280</v>
      </c>
      <c r="SSK1534" s="375" t="s">
        <v>21280</v>
      </c>
      <c r="SSL1534" s="375" t="s">
        <v>21280</v>
      </c>
      <c r="SSM1534" s="375" t="s">
        <v>21280</v>
      </c>
      <c r="SSN1534" s="375" t="s">
        <v>21280</v>
      </c>
      <c r="SSO1534" s="375" t="s">
        <v>21280</v>
      </c>
      <c r="SSP1534" s="375" t="s">
        <v>21280</v>
      </c>
      <c r="SSQ1534" s="375" t="s">
        <v>21280</v>
      </c>
      <c r="SSR1534" s="375" t="s">
        <v>21280</v>
      </c>
      <c r="SSS1534" s="375" t="s">
        <v>21280</v>
      </c>
      <c r="SST1534" s="375" t="s">
        <v>21280</v>
      </c>
      <c r="SSU1534" s="375" t="s">
        <v>21280</v>
      </c>
      <c r="SSV1534" s="375" t="s">
        <v>21280</v>
      </c>
      <c r="SSW1534" s="375" t="s">
        <v>21280</v>
      </c>
      <c r="SSX1534" s="375" t="s">
        <v>21280</v>
      </c>
      <c r="SSY1534" s="375" t="s">
        <v>21280</v>
      </c>
      <c r="SSZ1534" s="375" t="s">
        <v>21280</v>
      </c>
      <c r="STA1534" s="375" t="s">
        <v>21280</v>
      </c>
      <c r="STB1534" s="375" t="s">
        <v>21280</v>
      </c>
      <c r="STC1534" s="375" t="s">
        <v>21280</v>
      </c>
      <c r="STD1534" s="375" t="s">
        <v>21280</v>
      </c>
      <c r="STE1534" s="375" t="s">
        <v>21280</v>
      </c>
      <c r="STF1534" s="375" t="s">
        <v>21280</v>
      </c>
      <c r="STG1534" s="375" t="s">
        <v>21280</v>
      </c>
      <c r="STH1534" s="375" t="s">
        <v>21280</v>
      </c>
      <c r="STI1534" s="375" t="s">
        <v>21280</v>
      </c>
      <c r="STJ1534" s="375" t="s">
        <v>21280</v>
      </c>
      <c r="STK1534" s="375" t="s">
        <v>21280</v>
      </c>
      <c r="STL1534" s="375" t="s">
        <v>21280</v>
      </c>
      <c r="STM1534" s="375" t="s">
        <v>21280</v>
      </c>
      <c r="STN1534" s="375" t="s">
        <v>21280</v>
      </c>
      <c r="STO1534" s="375" t="s">
        <v>21280</v>
      </c>
      <c r="STP1534" s="375" t="s">
        <v>21280</v>
      </c>
      <c r="STQ1534" s="375" t="s">
        <v>21280</v>
      </c>
      <c r="STR1534" s="375" t="s">
        <v>21280</v>
      </c>
      <c r="STS1534" s="375" t="s">
        <v>21280</v>
      </c>
      <c r="STT1534" s="375" t="s">
        <v>21280</v>
      </c>
      <c r="STU1534" s="375" t="s">
        <v>21280</v>
      </c>
      <c r="STV1534" s="375" t="s">
        <v>21280</v>
      </c>
      <c r="STW1534" s="375" t="s">
        <v>21280</v>
      </c>
      <c r="STX1534" s="375" t="s">
        <v>21280</v>
      </c>
      <c r="STY1534" s="375" t="s">
        <v>21280</v>
      </c>
      <c r="STZ1534" s="375" t="s">
        <v>21280</v>
      </c>
      <c r="SUA1534" s="375" t="s">
        <v>21280</v>
      </c>
      <c r="SUB1534" s="375" t="s">
        <v>21280</v>
      </c>
      <c r="SUC1534" s="375" t="s">
        <v>21280</v>
      </c>
      <c r="SUD1534" s="375" t="s">
        <v>21280</v>
      </c>
      <c r="SUE1534" s="375" t="s">
        <v>21280</v>
      </c>
      <c r="SUF1534" s="375" t="s">
        <v>21280</v>
      </c>
      <c r="SUG1534" s="375" t="s">
        <v>21280</v>
      </c>
      <c r="SUH1534" s="375" t="s">
        <v>21280</v>
      </c>
      <c r="SUI1534" s="375" t="s">
        <v>21280</v>
      </c>
      <c r="SUJ1534" s="375" t="s">
        <v>21280</v>
      </c>
      <c r="SUK1534" s="375" t="s">
        <v>21280</v>
      </c>
      <c r="SUL1534" s="375" t="s">
        <v>21280</v>
      </c>
      <c r="SUM1534" s="375" t="s">
        <v>21280</v>
      </c>
      <c r="SUN1534" s="375" t="s">
        <v>21280</v>
      </c>
      <c r="SUO1534" s="375" t="s">
        <v>21280</v>
      </c>
      <c r="SUP1534" s="375" t="s">
        <v>21280</v>
      </c>
      <c r="SUQ1534" s="375" t="s">
        <v>21280</v>
      </c>
      <c r="SUR1534" s="375" t="s">
        <v>21280</v>
      </c>
      <c r="SUS1534" s="375" t="s">
        <v>21280</v>
      </c>
      <c r="SUT1534" s="375" t="s">
        <v>21280</v>
      </c>
      <c r="SUU1534" s="375" t="s">
        <v>21280</v>
      </c>
      <c r="SUV1534" s="375" t="s">
        <v>21280</v>
      </c>
      <c r="SUW1534" s="375" t="s">
        <v>21280</v>
      </c>
      <c r="SUX1534" s="375" t="s">
        <v>21280</v>
      </c>
      <c r="SUY1534" s="375" t="s">
        <v>21280</v>
      </c>
      <c r="SUZ1534" s="375" t="s">
        <v>21280</v>
      </c>
      <c r="SVA1534" s="375" t="s">
        <v>21280</v>
      </c>
      <c r="SVB1534" s="375" t="s">
        <v>21280</v>
      </c>
      <c r="SVC1534" s="375" t="s">
        <v>21280</v>
      </c>
      <c r="SVD1534" s="375" t="s">
        <v>21280</v>
      </c>
      <c r="SVE1534" s="375" t="s">
        <v>21280</v>
      </c>
      <c r="SVF1534" s="375" t="s">
        <v>21280</v>
      </c>
      <c r="SVG1534" s="375" t="s">
        <v>21280</v>
      </c>
      <c r="SVH1534" s="375" t="s">
        <v>21280</v>
      </c>
      <c r="SVI1534" s="375" t="s">
        <v>21280</v>
      </c>
      <c r="SVJ1534" s="375" t="s">
        <v>21280</v>
      </c>
      <c r="SVK1534" s="375" t="s">
        <v>21280</v>
      </c>
      <c r="SVL1534" s="375" t="s">
        <v>21280</v>
      </c>
      <c r="SVM1534" s="375" t="s">
        <v>21280</v>
      </c>
      <c r="SVN1534" s="375" t="s">
        <v>21280</v>
      </c>
      <c r="SVO1534" s="375" t="s">
        <v>21280</v>
      </c>
      <c r="SVP1534" s="375" t="s">
        <v>21280</v>
      </c>
      <c r="SVQ1534" s="375" t="s">
        <v>21280</v>
      </c>
      <c r="SVR1534" s="375" t="s">
        <v>21280</v>
      </c>
      <c r="SVS1534" s="375" t="s">
        <v>21280</v>
      </c>
      <c r="SVT1534" s="375" t="s">
        <v>21280</v>
      </c>
      <c r="SVU1534" s="375" t="s">
        <v>21280</v>
      </c>
      <c r="SVV1534" s="375" t="s">
        <v>21280</v>
      </c>
      <c r="SVW1534" s="375" t="s">
        <v>21280</v>
      </c>
      <c r="SVX1534" s="375" t="s">
        <v>21280</v>
      </c>
      <c r="SVY1534" s="375" t="s">
        <v>21280</v>
      </c>
      <c r="SVZ1534" s="375" t="s">
        <v>21280</v>
      </c>
      <c r="SWA1534" s="375" t="s">
        <v>21280</v>
      </c>
      <c r="SWB1534" s="375" t="s">
        <v>21280</v>
      </c>
      <c r="SWC1534" s="375" t="s">
        <v>21280</v>
      </c>
      <c r="SWD1534" s="375" t="s">
        <v>21280</v>
      </c>
      <c r="SWE1534" s="375" t="s">
        <v>21280</v>
      </c>
      <c r="SWF1534" s="375" t="s">
        <v>21280</v>
      </c>
      <c r="SWG1534" s="375" t="s">
        <v>21280</v>
      </c>
      <c r="SWH1534" s="375" t="s">
        <v>21280</v>
      </c>
      <c r="SWI1534" s="375" t="s">
        <v>21280</v>
      </c>
      <c r="SWJ1534" s="375" t="s">
        <v>21280</v>
      </c>
      <c r="SWK1534" s="375" t="s">
        <v>21280</v>
      </c>
      <c r="SWL1534" s="375" t="s">
        <v>21280</v>
      </c>
      <c r="SWM1534" s="375" t="s">
        <v>21280</v>
      </c>
      <c r="SWN1534" s="375" t="s">
        <v>21280</v>
      </c>
      <c r="SWO1534" s="375" t="s">
        <v>21280</v>
      </c>
      <c r="SWP1534" s="375" t="s">
        <v>21280</v>
      </c>
      <c r="SWQ1534" s="375" t="s">
        <v>21280</v>
      </c>
      <c r="SWR1534" s="375" t="s">
        <v>21280</v>
      </c>
      <c r="SWS1534" s="375" t="s">
        <v>21280</v>
      </c>
      <c r="SWT1534" s="375" t="s">
        <v>21280</v>
      </c>
      <c r="SWU1534" s="375" t="s">
        <v>21280</v>
      </c>
      <c r="SWV1534" s="375" t="s">
        <v>21280</v>
      </c>
      <c r="SWW1534" s="375" t="s">
        <v>21280</v>
      </c>
      <c r="SWX1534" s="375" t="s">
        <v>21280</v>
      </c>
      <c r="SWY1534" s="375" t="s">
        <v>21280</v>
      </c>
      <c r="SWZ1534" s="375" t="s">
        <v>21280</v>
      </c>
      <c r="SXA1534" s="375" t="s">
        <v>21280</v>
      </c>
      <c r="SXB1534" s="375" t="s">
        <v>21280</v>
      </c>
      <c r="SXC1534" s="375" t="s">
        <v>21280</v>
      </c>
      <c r="SXD1534" s="375" t="s">
        <v>21280</v>
      </c>
      <c r="SXE1534" s="375" t="s">
        <v>21280</v>
      </c>
      <c r="SXF1534" s="375" t="s">
        <v>21280</v>
      </c>
      <c r="SXG1534" s="375" t="s">
        <v>21280</v>
      </c>
      <c r="SXH1534" s="375" t="s">
        <v>21280</v>
      </c>
      <c r="SXI1534" s="375" t="s">
        <v>21280</v>
      </c>
      <c r="SXJ1534" s="375" t="s">
        <v>21280</v>
      </c>
      <c r="SXK1534" s="375" t="s">
        <v>21280</v>
      </c>
      <c r="SXL1534" s="375" t="s">
        <v>21280</v>
      </c>
      <c r="SXM1534" s="375" t="s">
        <v>21280</v>
      </c>
      <c r="SXN1534" s="375" t="s">
        <v>21280</v>
      </c>
      <c r="SXO1534" s="375" t="s">
        <v>21280</v>
      </c>
      <c r="SXP1534" s="375" t="s">
        <v>21280</v>
      </c>
      <c r="SXQ1534" s="375" t="s">
        <v>21280</v>
      </c>
      <c r="SXR1534" s="375" t="s">
        <v>21280</v>
      </c>
      <c r="SXS1534" s="375" t="s">
        <v>21280</v>
      </c>
      <c r="SXT1534" s="375" t="s">
        <v>21280</v>
      </c>
      <c r="SXU1534" s="375" t="s">
        <v>21280</v>
      </c>
      <c r="SXV1534" s="375" t="s">
        <v>21280</v>
      </c>
      <c r="SXW1534" s="375" t="s">
        <v>21280</v>
      </c>
      <c r="SXX1534" s="375" t="s">
        <v>21280</v>
      </c>
      <c r="SXY1534" s="375" t="s">
        <v>21280</v>
      </c>
      <c r="SXZ1534" s="375" t="s">
        <v>21280</v>
      </c>
      <c r="SYA1534" s="375" t="s">
        <v>21280</v>
      </c>
      <c r="SYB1534" s="375" t="s">
        <v>21280</v>
      </c>
      <c r="SYC1534" s="375" t="s">
        <v>21280</v>
      </c>
      <c r="SYD1534" s="375" t="s">
        <v>21280</v>
      </c>
      <c r="SYE1534" s="375" t="s">
        <v>21280</v>
      </c>
      <c r="SYF1534" s="375" t="s">
        <v>21280</v>
      </c>
      <c r="SYG1534" s="375" t="s">
        <v>21280</v>
      </c>
      <c r="SYH1534" s="375" t="s">
        <v>21280</v>
      </c>
      <c r="SYI1534" s="375" t="s">
        <v>21280</v>
      </c>
      <c r="SYJ1534" s="375" t="s">
        <v>21280</v>
      </c>
      <c r="SYK1534" s="375" t="s">
        <v>21280</v>
      </c>
      <c r="SYL1534" s="375" t="s">
        <v>21280</v>
      </c>
      <c r="SYM1534" s="375" t="s">
        <v>21280</v>
      </c>
      <c r="SYN1534" s="375" t="s">
        <v>21280</v>
      </c>
      <c r="SYO1534" s="375" t="s">
        <v>21280</v>
      </c>
      <c r="SYP1534" s="375" t="s">
        <v>21280</v>
      </c>
      <c r="SYQ1534" s="375" t="s">
        <v>21280</v>
      </c>
      <c r="SYR1534" s="375" t="s">
        <v>21280</v>
      </c>
      <c r="SYS1534" s="375" t="s">
        <v>21280</v>
      </c>
      <c r="SYT1534" s="375" t="s">
        <v>21280</v>
      </c>
      <c r="SYU1534" s="375" t="s">
        <v>21280</v>
      </c>
      <c r="SYV1534" s="375" t="s">
        <v>21280</v>
      </c>
      <c r="SYW1534" s="375" t="s">
        <v>21280</v>
      </c>
      <c r="SYX1534" s="375" t="s">
        <v>21280</v>
      </c>
      <c r="SYY1534" s="375" t="s">
        <v>21280</v>
      </c>
      <c r="SYZ1534" s="375" t="s">
        <v>21280</v>
      </c>
      <c r="SZA1534" s="375" t="s">
        <v>21280</v>
      </c>
      <c r="SZB1534" s="375" t="s">
        <v>21280</v>
      </c>
      <c r="SZC1534" s="375" t="s">
        <v>21280</v>
      </c>
      <c r="SZD1534" s="375" t="s">
        <v>21280</v>
      </c>
      <c r="SZE1534" s="375" t="s">
        <v>21280</v>
      </c>
      <c r="SZF1534" s="375" t="s">
        <v>21280</v>
      </c>
      <c r="SZG1534" s="375" t="s">
        <v>21280</v>
      </c>
      <c r="SZH1534" s="375" t="s">
        <v>21280</v>
      </c>
      <c r="SZI1534" s="375" t="s">
        <v>21280</v>
      </c>
      <c r="SZJ1534" s="375" t="s">
        <v>21280</v>
      </c>
      <c r="SZK1534" s="375" t="s">
        <v>21280</v>
      </c>
      <c r="SZL1534" s="375" t="s">
        <v>21280</v>
      </c>
      <c r="SZM1534" s="375" t="s">
        <v>21280</v>
      </c>
      <c r="SZN1534" s="375" t="s">
        <v>21280</v>
      </c>
      <c r="SZO1534" s="375" t="s">
        <v>21280</v>
      </c>
      <c r="SZP1534" s="375" t="s">
        <v>21280</v>
      </c>
      <c r="SZQ1534" s="375" t="s">
        <v>21280</v>
      </c>
      <c r="SZR1534" s="375" t="s">
        <v>21280</v>
      </c>
      <c r="SZS1534" s="375" t="s">
        <v>21280</v>
      </c>
      <c r="SZT1534" s="375" t="s">
        <v>21280</v>
      </c>
      <c r="SZU1534" s="375" t="s">
        <v>21280</v>
      </c>
      <c r="SZV1534" s="375" t="s">
        <v>21280</v>
      </c>
      <c r="SZW1534" s="375" t="s">
        <v>21280</v>
      </c>
      <c r="SZX1534" s="375" t="s">
        <v>21280</v>
      </c>
      <c r="SZY1534" s="375" t="s">
        <v>21280</v>
      </c>
      <c r="SZZ1534" s="375" t="s">
        <v>21280</v>
      </c>
      <c r="TAA1534" s="375" t="s">
        <v>21280</v>
      </c>
      <c r="TAB1534" s="375" t="s">
        <v>21280</v>
      </c>
      <c r="TAC1534" s="375" t="s">
        <v>21280</v>
      </c>
      <c r="TAD1534" s="375" t="s">
        <v>21280</v>
      </c>
      <c r="TAE1534" s="375" t="s">
        <v>21280</v>
      </c>
      <c r="TAF1534" s="375" t="s">
        <v>21280</v>
      </c>
      <c r="TAG1534" s="375" t="s">
        <v>21280</v>
      </c>
      <c r="TAH1534" s="375" t="s">
        <v>21280</v>
      </c>
      <c r="TAI1534" s="375" t="s">
        <v>21280</v>
      </c>
      <c r="TAJ1534" s="375" t="s">
        <v>21280</v>
      </c>
      <c r="TAK1534" s="375" t="s">
        <v>21280</v>
      </c>
      <c r="TAL1534" s="375" t="s">
        <v>21280</v>
      </c>
      <c r="TAM1534" s="375" t="s">
        <v>21280</v>
      </c>
      <c r="TAN1534" s="375" t="s">
        <v>21280</v>
      </c>
      <c r="TAO1534" s="375" t="s">
        <v>21280</v>
      </c>
      <c r="TAP1534" s="375" t="s">
        <v>21280</v>
      </c>
      <c r="TAQ1534" s="375" t="s">
        <v>21280</v>
      </c>
      <c r="TAR1534" s="375" t="s">
        <v>21280</v>
      </c>
      <c r="TAS1534" s="375" t="s">
        <v>21280</v>
      </c>
      <c r="TAT1534" s="375" t="s">
        <v>21280</v>
      </c>
      <c r="TAU1534" s="375" t="s">
        <v>21280</v>
      </c>
      <c r="TAV1534" s="375" t="s">
        <v>21280</v>
      </c>
      <c r="TAW1534" s="375" t="s">
        <v>21280</v>
      </c>
      <c r="TAX1534" s="375" t="s">
        <v>21280</v>
      </c>
      <c r="TAY1534" s="375" t="s">
        <v>21280</v>
      </c>
      <c r="TAZ1534" s="375" t="s">
        <v>21280</v>
      </c>
      <c r="TBA1534" s="375" t="s">
        <v>21280</v>
      </c>
      <c r="TBB1534" s="375" t="s">
        <v>21280</v>
      </c>
      <c r="TBC1534" s="375" t="s">
        <v>21280</v>
      </c>
      <c r="TBD1534" s="375" t="s">
        <v>21280</v>
      </c>
      <c r="TBE1534" s="375" t="s">
        <v>21280</v>
      </c>
      <c r="TBF1534" s="375" t="s">
        <v>21280</v>
      </c>
      <c r="TBG1534" s="375" t="s">
        <v>21280</v>
      </c>
      <c r="TBH1534" s="375" t="s">
        <v>21280</v>
      </c>
      <c r="TBI1534" s="375" t="s">
        <v>21280</v>
      </c>
      <c r="TBJ1534" s="375" t="s">
        <v>21280</v>
      </c>
      <c r="TBK1534" s="375" t="s">
        <v>21280</v>
      </c>
      <c r="TBL1534" s="375" t="s">
        <v>21280</v>
      </c>
      <c r="TBM1534" s="375" t="s">
        <v>21280</v>
      </c>
      <c r="TBN1534" s="375" t="s">
        <v>21280</v>
      </c>
      <c r="TBO1534" s="375" t="s">
        <v>21280</v>
      </c>
      <c r="TBP1534" s="375" t="s">
        <v>21280</v>
      </c>
      <c r="TBQ1534" s="375" t="s">
        <v>21280</v>
      </c>
      <c r="TBR1534" s="375" t="s">
        <v>21280</v>
      </c>
      <c r="TBS1534" s="375" t="s">
        <v>21280</v>
      </c>
      <c r="TBT1534" s="375" t="s">
        <v>21280</v>
      </c>
      <c r="TBU1534" s="375" t="s">
        <v>21280</v>
      </c>
      <c r="TBV1534" s="375" t="s">
        <v>21280</v>
      </c>
      <c r="TBW1534" s="375" t="s">
        <v>21280</v>
      </c>
      <c r="TBX1534" s="375" t="s">
        <v>21280</v>
      </c>
      <c r="TBY1534" s="375" t="s">
        <v>21280</v>
      </c>
      <c r="TBZ1534" s="375" t="s">
        <v>21280</v>
      </c>
      <c r="TCA1534" s="375" t="s">
        <v>21280</v>
      </c>
      <c r="TCB1534" s="375" t="s">
        <v>21280</v>
      </c>
      <c r="TCC1534" s="375" t="s">
        <v>21280</v>
      </c>
      <c r="TCD1534" s="375" t="s">
        <v>21280</v>
      </c>
      <c r="TCE1534" s="375" t="s">
        <v>21280</v>
      </c>
      <c r="TCF1534" s="375" t="s">
        <v>21280</v>
      </c>
      <c r="TCG1534" s="375" t="s">
        <v>21280</v>
      </c>
      <c r="TCH1534" s="375" t="s">
        <v>21280</v>
      </c>
      <c r="TCI1534" s="375" t="s">
        <v>21280</v>
      </c>
      <c r="TCJ1534" s="375" t="s">
        <v>21280</v>
      </c>
      <c r="TCK1534" s="375" t="s">
        <v>21280</v>
      </c>
      <c r="TCL1534" s="375" t="s">
        <v>21280</v>
      </c>
      <c r="TCM1534" s="375" t="s">
        <v>21280</v>
      </c>
      <c r="TCN1534" s="375" t="s">
        <v>21280</v>
      </c>
      <c r="TCO1534" s="375" t="s">
        <v>21280</v>
      </c>
      <c r="TCP1534" s="375" t="s">
        <v>21280</v>
      </c>
      <c r="TCQ1534" s="375" t="s">
        <v>21280</v>
      </c>
      <c r="TCR1534" s="375" t="s">
        <v>21280</v>
      </c>
      <c r="TCS1534" s="375" t="s">
        <v>21280</v>
      </c>
      <c r="TCT1534" s="375" t="s">
        <v>21280</v>
      </c>
      <c r="TCU1534" s="375" t="s">
        <v>21280</v>
      </c>
      <c r="TCV1534" s="375" t="s">
        <v>21280</v>
      </c>
      <c r="TCW1534" s="375" t="s">
        <v>21280</v>
      </c>
      <c r="TCX1534" s="375" t="s">
        <v>21280</v>
      </c>
      <c r="TCY1534" s="375" t="s">
        <v>21280</v>
      </c>
      <c r="TCZ1534" s="375" t="s">
        <v>21280</v>
      </c>
      <c r="TDA1534" s="375" t="s">
        <v>21280</v>
      </c>
      <c r="TDB1534" s="375" t="s">
        <v>21280</v>
      </c>
      <c r="TDC1534" s="375" t="s">
        <v>21280</v>
      </c>
      <c r="TDD1534" s="375" t="s">
        <v>21280</v>
      </c>
      <c r="TDE1534" s="375" t="s">
        <v>21280</v>
      </c>
      <c r="TDF1534" s="375" t="s">
        <v>21280</v>
      </c>
      <c r="TDG1534" s="375" t="s">
        <v>21280</v>
      </c>
      <c r="TDH1534" s="375" t="s">
        <v>21280</v>
      </c>
      <c r="TDI1534" s="375" t="s">
        <v>21280</v>
      </c>
      <c r="TDJ1534" s="375" t="s">
        <v>21280</v>
      </c>
      <c r="TDK1534" s="375" t="s">
        <v>21280</v>
      </c>
      <c r="TDL1534" s="375" t="s">
        <v>21280</v>
      </c>
      <c r="TDM1534" s="375" t="s">
        <v>21280</v>
      </c>
      <c r="TDN1534" s="375" t="s">
        <v>21280</v>
      </c>
      <c r="TDO1534" s="375" t="s">
        <v>21280</v>
      </c>
      <c r="TDP1534" s="375" t="s">
        <v>21280</v>
      </c>
      <c r="TDQ1534" s="375" t="s">
        <v>21280</v>
      </c>
      <c r="TDR1534" s="375" t="s">
        <v>21280</v>
      </c>
      <c r="TDS1534" s="375" t="s">
        <v>21280</v>
      </c>
      <c r="TDT1534" s="375" t="s">
        <v>21280</v>
      </c>
      <c r="TDU1534" s="375" t="s">
        <v>21280</v>
      </c>
      <c r="TDV1534" s="375" t="s">
        <v>21280</v>
      </c>
      <c r="TDW1534" s="375" t="s">
        <v>21280</v>
      </c>
      <c r="TDX1534" s="375" t="s">
        <v>21280</v>
      </c>
      <c r="TDY1534" s="375" t="s">
        <v>21280</v>
      </c>
      <c r="TDZ1534" s="375" t="s">
        <v>21280</v>
      </c>
      <c r="TEA1534" s="375" t="s">
        <v>21280</v>
      </c>
      <c r="TEB1534" s="375" t="s">
        <v>21280</v>
      </c>
      <c r="TEC1534" s="375" t="s">
        <v>21280</v>
      </c>
      <c r="TED1534" s="375" t="s">
        <v>21280</v>
      </c>
      <c r="TEE1534" s="375" t="s">
        <v>21280</v>
      </c>
      <c r="TEF1534" s="375" t="s">
        <v>21280</v>
      </c>
      <c r="TEG1534" s="375" t="s">
        <v>21280</v>
      </c>
      <c r="TEH1534" s="375" t="s">
        <v>21280</v>
      </c>
      <c r="TEI1534" s="375" t="s">
        <v>21280</v>
      </c>
      <c r="TEJ1534" s="375" t="s">
        <v>21280</v>
      </c>
      <c r="TEK1534" s="375" t="s">
        <v>21280</v>
      </c>
      <c r="TEL1534" s="375" t="s">
        <v>21280</v>
      </c>
      <c r="TEM1534" s="375" t="s">
        <v>21280</v>
      </c>
      <c r="TEN1534" s="375" t="s">
        <v>21280</v>
      </c>
      <c r="TEO1534" s="375" t="s">
        <v>21280</v>
      </c>
      <c r="TEP1534" s="375" t="s">
        <v>21280</v>
      </c>
      <c r="TEQ1534" s="375" t="s">
        <v>21280</v>
      </c>
      <c r="TER1534" s="375" t="s">
        <v>21280</v>
      </c>
      <c r="TES1534" s="375" t="s">
        <v>21280</v>
      </c>
      <c r="TET1534" s="375" t="s">
        <v>21280</v>
      </c>
      <c r="TEU1534" s="375" t="s">
        <v>21280</v>
      </c>
      <c r="TEV1534" s="375" t="s">
        <v>21280</v>
      </c>
      <c r="TEW1534" s="375" t="s">
        <v>21280</v>
      </c>
      <c r="TEX1534" s="375" t="s">
        <v>21280</v>
      </c>
      <c r="TEY1534" s="375" t="s">
        <v>21280</v>
      </c>
      <c r="TEZ1534" s="375" t="s">
        <v>21280</v>
      </c>
      <c r="TFA1534" s="375" t="s">
        <v>21280</v>
      </c>
      <c r="TFB1534" s="375" t="s">
        <v>21280</v>
      </c>
      <c r="TFC1534" s="375" t="s">
        <v>21280</v>
      </c>
      <c r="TFD1534" s="375" t="s">
        <v>21280</v>
      </c>
      <c r="TFE1534" s="375" t="s">
        <v>21280</v>
      </c>
      <c r="TFF1534" s="375" t="s">
        <v>21280</v>
      </c>
      <c r="TFG1534" s="375" t="s">
        <v>21280</v>
      </c>
      <c r="TFH1534" s="375" t="s">
        <v>21280</v>
      </c>
      <c r="TFI1534" s="375" t="s">
        <v>21280</v>
      </c>
      <c r="TFJ1534" s="375" t="s">
        <v>21280</v>
      </c>
      <c r="TFK1534" s="375" t="s">
        <v>21280</v>
      </c>
      <c r="TFL1534" s="375" t="s">
        <v>21280</v>
      </c>
      <c r="TFM1534" s="375" t="s">
        <v>21280</v>
      </c>
      <c r="TFN1534" s="375" t="s">
        <v>21280</v>
      </c>
      <c r="TFO1534" s="375" t="s">
        <v>21280</v>
      </c>
      <c r="TFP1534" s="375" t="s">
        <v>21280</v>
      </c>
      <c r="TFQ1534" s="375" t="s">
        <v>21280</v>
      </c>
      <c r="TFR1534" s="375" t="s">
        <v>21280</v>
      </c>
      <c r="TFS1534" s="375" t="s">
        <v>21280</v>
      </c>
      <c r="TFT1534" s="375" t="s">
        <v>21280</v>
      </c>
      <c r="TFU1534" s="375" t="s">
        <v>21280</v>
      </c>
      <c r="TFV1534" s="375" t="s">
        <v>21280</v>
      </c>
      <c r="TFW1534" s="375" t="s">
        <v>21280</v>
      </c>
      <c r="TFX1534" s="375" t="s">
        <v>21280</v>
      </c>
      <c r="TFY1534" s="375" t="s">
        <v>21280</v>
      </c>
      <c r="TFZ1534" s="375" t="s">
        <v>21280</v>
      </c>
      <c r="TGA1534" s="375" t="s">
        <v>21280</v>
      </c>
      <c r="TGB1534" s="375" t="s">
        <v>21280</v>
      </c>
      <c r="TGC1534" s="375" t="s">
        <v>21280</v>
      </c>
      <c r="TGD1534" s="375" t="s">
        <v>21280</v>
      </c>
      <c r="TGE1534" s="375" t="s">
        <v>21280</v>
      </c>
      <c r="TGF1534" s="375" t="s">
        <v>21280</v>
      </c>
      <c r="TGG1534" s="375" t="s">
        <v>21280</v>
      </c>
      <c r="TGH1534" s="375" t="s">
        <v>21280</v>
      </c>
      <c r="TGI1534" s="375" t="s">
        <v>21280</v>
      </c>
      <c r="TGJ1534" s="375" t="s">
        <v>21280</v>
      </c>
      <c r="TGK1534" s="375" t="s">
        <v>21280</v>
      </c>
      <c r="TGL1534" s="375" t="s">
        <v>21280</v>
      </c>
      <c r="TGM1534" s="375" t="s">
        <v>21280</v>
      </c>
      <c r="TGN1534" s="375" t="s">
        <v>21280</v>
      </c>
      <c r="TGO1534" s="375" t="s">
        <v>21280</v>
      </c>
      <c r="TGP1534" s="375" t="s">
        <v>21280</v>
      </c>
      <c r="TGQ1534" s="375" t="s">
        <v>21280</v>
      </c>
      <c r="TGR1534" s="375" t="s">
        <v>21280</v>
      </c>
      <c r="TGS1534" s="375" t="s">
        <v>21280</v>
      </c>
      <c r="TGT1534" s="375" t="s">
        <v>21280</v>
      </c>
      <c r="TGU1534" s="375" t="s">
        <v>21280</v>
      </c>
      <c r="TGV1534" s="375" t="s">
        <v>21280</v>
      </c>
      <c r="TGW1534" s="375" t="s">
        <v>21280</v>
      </c>
      <c r="TGX1534" s="375" t="s">
        <v>21280</v>
      </c>
      <c r="TGY1534" s="375" t="s">
        <v>21280</v>
      </c>
      <c r="TGZ1534" s="375" t="s">
        <v>21280</v>
      </c>
      <c r="THA1534" s="375" t="s">
        <v>21280</v>
      </c>
      <c r="THB1534" s="375" t="s">
        <v>21280</v>
      </c>
      <c r="THC1534" s="375" t="s">
        <v>21280</v>
      </c>
      <c r="THD1534" s="375" t="s">
        <v>21280</v>
      </c>
      <c r="THE1534" s="375" t="s">
        <v>21280</v>
      </c>
      <c r="THF1534" s="375" t="s">
        <v>21280</v>
      </c>
      <c r="THG1534" s="375" t="s">
        <v>21280</v>
      </c>
      <c r="THH1534" s="375" t="s">
        <v>21280</v>
      </c>
      <c r="THI1534" s="375" t="s">
        <v>21280</v>
      </c>
      <c r="THJ1534" s="375" t="s">
        <v>21280</v>
      </c>
      <c r="THK1534" s="375" t="s">
        <v>21280</v>
      </c>
      <c r="THL1534" s="375" t="s">
        <v>21280</v>
      </c>
      <c r="THM1534" s="375" t="s">
        <v>21280</v>
      </c>
      <c r="THN1534" s="375" t="s">
        <v>21280</v>
      </c>
      <c r="THO1534" s="375" t="s">
        <v>21280</v>
      </c>
      <c r="THP1534" s="375" t="s">
        <v>21280</v>
      </c>
      <c r="THQ1534" s="375" t="s">
        <v>21280</v>
      </c>
      <c r="THR1534" s="375" t="s">
        <v>21280</v>
      </c>
      <c r="THS1534" s="375" t="s">
        <v>21280</v>
      </c>
      <c r="THT1534" s="375" t="s">
        <v>21280</v>
      </c>
      <c r="THU1534" s="375" t="s">
        <v>21280</v>
      </c>
      <c r="THV1534" s="375" t="s">
        <v>21280</v>
      </c>
      <c r="THW1534" s="375" t="s">
        <v>21280</v>
      </c>
      <c r="THX1534" s="375" t="s">
        <v>21280</v>
      </c>
      <c r="THY1534" s="375" t="s">
        <v>21280</v>
      </c>
      <c r="THZ1534" s="375" t="s">
        <v>21280</v>
      </c>
      <c r="TIA1534" s="375" t="s">
        <v>21280</v>
      </c>
      <c r="TIB1534" s="375" t="s">
        <v>21280</v>
      </c>
      <c r="TIC1534" s="375" t="s">
        <v>21280</v>
      </c>
      <c r="TID1534" s="375" t="s">
        <v>21280</v>
      </c>
      <c r="TIE1534" s="375" t="s">
        <v>21280</v>
      </c>
      <c r="TIF1534" s="375" t="s">
        <v>21280</v>
      </c>
      <c r="TIG1534" s="375" t="s">
        <v>21280</v>
      </c>
      <c r="TIH1534" s="375" t="s">
        <v>21280</v>
      </c>
      <c r="TII1534" s="375" t="s">
        <v>21280</v>
      </c>
      <c r="TIJ1534" s="375" t="s">
        <v>21280</v>
      </c>
      <c r="TIK1534" s="375" t="s">
        <v>21280</v>
      </c>
      <c r="TIL1534" s="375" t="s">
        <v>21280</v>
      </c>
      <c r="TIM1534" s="375" t="s">
        <v>21280</v>
      </c>
      <c r="TIN1534" s="375" t="s">
        <v>21280</v>
      </c>
      <c r="TIO1534" s="375" t="s">
        <v>21280</v>
      </c>
      <c r="TIP1534" s="375" t="s">
        <v>21280</v>
      </c>
      <c r="TIQ1534" s="375" t="s">
        <v>21280</v>
      </c>
      <c r="TIR1534" s="375" t="s">
        <v>21280</v>
      </c>
      <c r="TIS1534" s="375" t="s">
        <v>21280</v>
      </c>
      <c r="TIT1534" s="375" t="s">
        <v>21280</v>
      </c>
      <c r="TIU1534" s="375" t="s">
        <v>21280</v>
      </c>
      <c r="TIV1534" s="375" t="s">
        <v>21280</v>
      </c>
      <c r="TIW1534" s="375" t="s">
        <v>21280</v>
      </c>
      <c r="TIX1534" s="375" t="s">
        <v>21280</v>
      </c>
      <c r="TIY1534" s="375" t="s">
        <v>21280</v>
      </c>
      <c r="TIZ1534" s="375" t="s">
        <v>21280</v>
      </c>
      <c r="TJA1534" s="375" t="s">
        <v>21280</v>
      </c>
      <c r="TJB1534" s="375" t="s">
        <v>21280</v>
      </c>
      <c r="TJC1534" s="375" t="s">
        <v>21280</v>
      </c>
      <c r="TJD1534" s="375" t="s">
        <v>21280</v>
      </c>
      <c r="TJE1534" s="375" t="s">
        <v>21280</v>
      </c>
      <c r="TJF1534" s="375" t="s">
        <v>21280</v>
      </c>
      <c r="TJG1534" s="375" t="s">
        <v>21280</v>
      </c>
      <c r="TJH1534" s="375" t="s">
        <v>21280</v>
      </c>
      <c r="TJI1534" s="375" t="s">
        <v>21280</v>
      </c>
      <c r="TJJ1534" s="375" t="s">
        <v>21280</v>
      </c>
      <c r="TJK1534" s="375" t="s">
        <v>21280</v>
      </c>
      <c r="TJL1534" s="375" t="s">
        <v>21280</v>
      </c>
      <c r="TJM1534" s="375" t="s">
        <v>21280</v>
      </c>
      <c r="TJN1534" s="375" t="s">
        <v>21280</v>
      </c>
      <c r="TJO1534" s="375" t="s">
        <v>21280</v>
      </c>
      <c r="TJP1534" s="375" t="s">
        <v>21280</v>
      </c>
      <c r="TJQ1534" s="375" t="s">
        <v>21280</v>
      </c>
      <c r="TJR1534" s="375" t="s">
        <v>21280</v>
      </c>
      <c r="TJS1534" s="375" t="s">
        <v>21280</v>
      </c>
      <c r="TJT1534" s="375" t="s">
        <v>21280</v>
      </c>
      <c r="TJU1534" s="375" t="s">
        <v>21280</v>
      </c>
      <c r="TJV1534" s="375" t="s">
        <v>21280</v>
      </c>
      <c r="TJW1534" s="375" t="s">
        <v>21280</v>
      </c>
      <c r="TJX1534" s="375" t="s">
        <v>21280</v>
      </c>
      <c r="TJY1534" s="375" t="s">
        <v>21280</v>
      </c>
      <c r="TJZ1534" s="375" t="s">
        <v>21280</v>
      </c>
      <c r="TKA1534" s="375" t="s">
        <v>21280</v>
      </c>
      <c r="TKB1534" s="375" t="s">
        <v>21280</v>
      </c>
      <c r="TKC1534" s="375" t="s">
        <v>21280</v>
      </c>
      <c r="TKD1534" s="375" t="s">
        <v>21280</v>
      </c>
      <c r="TKE1534" s="375" t="s">
        <v>21280</v>
      </c>
      <c r="TKF1534" s="375" t="s">
        <v>21280</v>
      </c>
      <c r="TKG1534" s="375" t="s">
        <v>21280</v>
      </c>
      <c r="TKH1534" s="375" t="s">
        <v>21280</v>
      </c>
      <c r="TKI1534" s="375" t="s">
        <v>21280</v>
      </c>
      <c r="TKJ1534" s="375" t="s">
        <v>21280</v>
      </c>
      <c r="TKK1534" s="375" t="s">
        <v>21280</v>
      </c>
      <c r="TKL1534" s="375" t="s">
        <v>21280</v>
      </c>
      <c r="TKM1534" s="375" t="s">
        <v>21280</v>
      </c>
      <c r="TKN1534" s="375" t="s">
        <v>21280</v>
      </c>
      <c r="TKO1534" s="375" t="s">
        <v>21280</v>
      </c>
      <c r="TKP1534" s="375" t="s">
        <v>21280</v>
      </c>
      <c r="TKQ1534" s="375" t="s">
        <v>21280</v>
      </c>
      <c r="TKR1534" s="375" t="s">
        <v>21280</v>
      </c>
      <c r="TKS1534" s="375" t="s">
        <v>21280</v>
      </c>
      <c r="TKT1534" s="375" t="s">
        <v>21280</v>
      </c>
      <c r="TKU1534" s="375" t="s">
        <v>21280</v>
      </c>
      <c r="TKV1534" s="375" t="s">
        <v>21280</v>
      </c>
      <c r="TKW1534" s="375" t="s">
        <v>21280</v>
      </c>
      <c r="TKX1534" s="375" t="s">
        <v>21280</v>
      </c>
      <c r="TKY1534" s="375" t="s">
        <v>21280</v>
      </c>
      <c r="TKZ1534" s="375" t="s">
        <v>21280</v>
      </c>
      <c r="TLA1534" s="375" t="s">
        <v>21280</v>
      </c>
      <c r="TLB1534" s="375" t="s">
        <v>21280</v>
      </c>
      <c r="TLC1534" s="375" t="s">
        <v>21280</v>
      </c>
      <c r="TLD1534" s="375" t="s">
        <v>21280</v>
      </c>
      <c r="TLE1534" s="375" t="s">
        <v>21280</v>
      </c>
      <c r="TLF1534" s="375" t="s">
        <v>21280</v>
      </c>
      <c r="TLG1534" s="375" t="s">
        <v>21280</v>
      </c>
      <c r="TLH1534" s="375" t="s">
        <v>21280</v>
      </c>
      <c r="TLI1534" s="375" t="s">
        <v>21280</v>
      </c>
      <c r="TLJ1534" s="375" t="s">
        <v>21280</v>
      </c>
      <c r="TLK1534" s="375" t="s">
        <v>21280</v>
      </c>
      <c r="TLL1534" s="375" t="s">
        <v>21280</v>
      </c>
      <c r="TLM1534" s="375" t="s">
        <v>21280</v>
      </c>
      <c r="TLN1534" s="375" t="s">
        <v>21280</v>
      </c>
      <c r="TLO1534" s="375" t="s">
        <v>21280</v>
      </c>
      <c r="TLP1534" s="375" t="s">
        <v>21280</v>
      </c>
      <c r="TLQ1534" s="375" t="s">
        <v>21280</v>
      </c>
      <c r="TLR1534" s="375" t="s">
        <v>21280</v>
      </c>
      <c r="TLS1534" s="375" t="s">
        <v>21280</v>
      </c>
      <c r="TLT1534" s="375" t="s">
        <v>21280</v>
      </c>
      <c r="TLU1534" s="375" t="s">
        <v>21280</v>
      </c>
      <c r="TLV1534" s="375" t="s">
        <v>21280</v>
      </c>
      <c r="TLW1534" s="375" t="s">
        <v>21280</v>
      </c>
      <c r="TLX1534" s="375" t="s">
        <v>21280</v>
      </c>
      <c r="TLY1534" s="375" t="s">
        <v>21280</v>
      </c>
      <c r="TLZ1534" s="375" t="s">
        <v>21280</v>
      </c>
      <c r="TMA1534" s="375" t="s">
        <v>21280</v>
      </c>
      <c r="TMB1534" s="375" t="s">
        <v>21280</v>
      </c>
      <c r="TMC1534" s="375" t="s">
        <v>21280</v>
      </c>
      <c r="TMD1534" s="375" t="s">
        <v>21280</v>
      </c>
      <c r="TME1534" s="375" t="s">
        <v>21280</v>
      </c>
      <c r="TMF1534" s="375" t="s">
        <v>21280</v>
      </c>
      <c r="TMG1534" s="375" t="s">
        <v>21280</v>
      </c>
      <c r="TMH1534" s="375" t="s">
        <v>21280</v>
      </c>
      <c r="TMI1534" s="375" t="s">
        <v>21280</v>
      </c>
      <c r="TMJ1534" s="375" t="s">
        <v>21280</v>
      </c>
      <c r="TMK1534" s="375" t="s">
        <v>21280</v>
      </c>
      <c r="TML1534" s="375" t="s">
        <v>21280</v>
      </c>
      <c r="TMM1534" s="375" t="s">
        <v>21280</v>
      </c>
      <c r="TMN1534" s="375" t="s">
        <v>21280</v>
      </c>
      <c r="TMO1534" s="375" t="s">
        <v>21280</v>
      </c>
      <c r="TMP1534" s="375" t="s">
        <v>21280</v>
      </c>
      <c r="TMQ1534" s="375" t="s">
        <v>21280</v>
      </c>
      <c r="TMR1534" s="375" t="s">
        <v>21280</v>
      </c>
      <c r="TMS1534" s="375" t="s">
        <v>21280</v>
      </c>
      <c r="TMT1534" s="375" t="s">
        <v>21280</v>
      </c>
      <c r="TMU1534" s="375" t="s">
        <v>21280</v>
      </c>
      <c r="TMV1534" s="375" t="s">
        <v>21280</v>
      </c>
      <c r="TMW1534" s="375" t="s">
        <v>21280</v>
      </c>
      <c r="TMX1534" s="375" t="s">
        <v>21280</v>
      </c>
      <c r="TMY1534" s="375" t="s">
        <v>21280</v>
      </c>
      <c r="TMZ1534" s="375" t="s">
        <v>21280</v>
      </c>
      <c r="TNA1534" s="375" t="s">
        <v>21280</v>
      </c>
      <c r="TNB1534" s="375" t="s">
        <v>21280</v>
      </c>
      <c r="TNC1534" s="375" t="s">
        <v>21280</v>
      </c>
      <c r="TND1534" s="375" t="s">
        <v>21280</v>
      </c>
      <c r="TNE1534" s="375" t="s">
        <v>21280</v>
      </c>
      <c r="TNF1534" s="375" t="s">
        <v>21280</v>
      </c>
      <c r="TNG1534" s="375" t="s">
        <v>21280</v>
      </c>
      <c r="TNH1534" s="375" t="s">
        <v>21280</v>
      </c>
      <c r="TNI1534" s="375" t="s">
        <v>21280</v>
      </c>
      <c r="TNJ1534" s="375" t="s">
        <v>21280</v>
      </c>
      <c r="TNK1534" s="375" t="s">
        <v>21280</v>
      </c>
      <c r="TNL1534" s="375" t="s">
        <v>21280</v>
      </c>
      <c r="TNM1534" s="375" t="s">
        <v>21280</v>
      </c>
      <c r="TNN1534" s="375" t="s">
        <v>21280</v>
      </c>
      <c r="TNO1534" s="375" t="s">
        <v>21280</v>
      </c>
      <c r="TNP1534" s="375" t="s">
        <v>21280</v>
      </c>
      <c r="TNQ1534" s="375" t="s">
        <v>21280</v>
      </c>
      <c r="TNR1534" s="375" t="s">
        <v>21280</v>
      </c>
      <c r="TNS1534" s="375" t="s">
        <v>21280</v>
      </c>
      <c r="TNT1534" s="375" t="s">
        <v>21280</v>
      </c>
      <c r="TNU1534" s="375" t="s">
        <v>21280</v>
      </c>
      <c r="TNV1534" s="375" t="s">
        <v>21280</v>
      </c>
      <c r="TNW1534" s="375" t="s">
        <v>21280</v>
      </c>
      <c r="TNX1534" s="375" t="s">
        <v>21280</v>
      </c>
      <c r="TNY1534" s="375" t="s">
        <v>21280</v>
      </c>
      <c r="TNZ1534" s="375" t="s">
        <v>21280</v>
      </c>
      <c r="TOA1534" s="375" t="s">
        <v>21280</v>
      </c>
      <c r="TOB1534" s="375" t="s">
        <v>21280</v>
      </c>
      <c r="TOC1534" s="375" t="s">
        <v>21280</v>
      </c>
      <c r="TOD1534" s="375" t="s">
        <v>21280</v>
      </c>
      <c r="TOE1534" s="375" t="s">
        <v>21280</v>
      </c>
      <c r="TOF1534" s="375" t="s">
        <v>21280</v>
      </c>
      <c r="TOG1534" s="375" t="s">
        <v>21280</v>
      </c>
      <c r="TOH1534" s="375" t="s">
        <v>21280</v>
      </c>
      <c r="TOI1534" s="375" t="s">
        <v>21280</v>
      </c>
      <c r="TOJ1534" s="375" t="s">
        <v>21280</v>
      </c>
      <c r="TOK1534" s="375" t="s">
        <v>21280</v>
      </c>
      <c r="TOL1534" s="375" t="s">
        <v>21280</v>
      </c>
      <c r="TOM1534" s="375" t="s">
        <v>21280</v>
      </c>
      <c r="TON1534" s="375" t="s">
        <v>21280</v>
      </c>
      <c r="TOO1534" s="375" t="s">
        <v>21280</v>
      </c>
      <c r="TOP1534" s="375" t="s">
        <v>21280</v>
      </c>
      <c r="TOQ1534" s="375" t="s">
        <v>21280</v>
      </c>
      <c r="TOR1534" s="375" t="s">
        <v>21280</v>
      </c>
      <c r="TOS1534" s="375" t="s">
        <v>21280</v>
      </c>
      <c r="TOT1534" s="375" t="s">
        <v>21280</v>
      </c>
      <c r="TOU1534" s="375" t="s">
        <v>21280</v>
      </c>
      <c r="TOV1534" s="375" t="s">
        <v>21280</v>
      </c>
      <c r="TOW1534" s="375" t="s">
        <v>21280</v>
      </c>
      <c r="TOX1534" s="375" t="s">
        <v>21280</v>
      </c>
      <c r="TOY1534" s="375" t="s">
        <v>21280</v>
      </c>
      <c r="TOZ1534" s="375" t="s">
        <v>21280</v>
      </c>
      <c r="TPA1534" s="375" t="s">
        <v>21280</v>
      </c>
      <c r="TPB1534" s="375" t="s">
        <v>21280</v>
      </c>
      <c r="TPC1534" s="375" t="s">
        <v>21280</v>
      </c>
      <c r="TPD1534" s="375" t="s">
        <v>21280</v>
      </c>
      <c r="TPE1534" s="375" t="s">
        <v>21280</v>
      </c>
      <c r="TPF1534" s="375" t="s">
        <v>21280</v>
      </c>
      <c r="TPG1534" s="375" t="s">
        <v>21280</v>
      </c>
      <c r="TPH1534" s="375" t="s">
        <v>21280</v>
      </c>
      <c r="TPI1534" s="375" t="s">
        <v>21280</v>
      </c>
      <c r="TPJ1534" s="375" t="s">
        <v>21280</v>
      </c>
      <c r="TPK1534" s="375" t="s">
        <v>21280</v>
      </c>
      <c r="TPL1534" s="375" t="s">
        <v>21280</v>
      </c>
      <c r="TPM1534" s="375" t="s">
        <v>21280</v>
      </c>
      <c r="TPN1534" s="375" t="s">
        <v>21280</v>
      </c>
      <c r="TPO1534" s="375" t="s">
        <v>21280</v>
      </c>
      <c r="TPP1534" s="375" t="s">
        <v>21280</v>
      </c>
      <c r="TPQ1534" s="375" t="s">
        <v>21280</v>
      </c>
      <c r="TPR1534" s="375" t="s">
        <v>21280</v>
      </c>
      <c r="TPS1534" s="375" t="s">
        <v>21280</v>
      </c>
      <c r="TPT1534" s="375" t="s">
        <v>21280</v>
      </c>
      <c r="TPU1534" s="375" t="s">
        <v>21280</v>
      </c>
      <c r="TPV1534" s="375" t="s">
        <v>21280</v>
      </c>
      <c r="TPW1534" s="375" t="s">
        <v>21280</v>
      </c>
      <c r="TPX1534" s="375" t="s">
        <v>21280</v>
      </c>
      <c r="TPY1534" s="375" t="s">
        <v>21280</v>
      </c>
      <c r="TPZ1534" s="375" t="s">
        <v>21280</v>
      </c>
      <c r="TQA1534" s="375" t="s">
        <v>21280</v>
      </c>
      <c r="TQB1534" s="375" t="s">
        <v>21280</v>
      </c>
      <c r="TQC1534" s="375" t="s">
        <v>21280</v>
      </c>
      <c r="TQD1534" s="375" t="s">
        <v>21280</v>
      </c>
      <c r="TQE1534" s="375" t="s">
        <v>21280</v>
      </c>
      <c r="TQF1534" s="375" t="s">
        <v>21280</v>
      </c>
      <c r="TQG1534" s="375" t="s">
        <v>21280</v>
      </c>
      <c r="TQH1534" s="375" t="s">
        <v>21280</v>
      </c>
      <c r="TQI1534" s="375" t="s">
        <v>21280</v>
      </c>
      <c r="TQJ1534" s="375" t="s">
        <v>21280</v>
      </c>
      <c r="TQK1534" s="375" t="s">
        <v>21280</v>
      </c>
      <c r="TQL1534" s="375" t="s">
        <v>21280</v>
      </c>
      <c r="TQM1534" s="375" t="s">
        <v>21280</v>
      </c>
      <c r="TQN1534" s="375" t="s">
        <v>21280</v>
      </c>
      <c r="TQO1534" s="375" t="s">
        <v>21280</v>
      </c>
      <c r="TQP1534" s="375" t="s">
        <v>21280</v>
      </c>
      <c r="TQQ1534" s="375" t="s">
        <v>21280</v>
      </c>
      <c r="TQR1534" s="375" t="s">
        <v>21280</v>
      </c>
      <c r="TQS1534" s="375" t="s">
        <v>21280</v>
      </c>
      <c r="TQT1534" s="375" t="s">
        <v>21280</v>
      </c>
      <c r="TQU1534" s="375" t="s">
        <v>21280</v>
      </c>
      <c r="TQV1534" s="375" t="s">
        <v>21280</v>
      </c>
      <c r="TQW1534" s="375" t="s">
        <v>21280</v>
      </c>
      <c r="TQX1534" s="375" t="s">
        <v>21280</v>
      </c>
      <c r="TQY1534" s="375" t="s">
        <v>21280</v>
      </c>
      <c r="TQZ1534" s="375" t="s">
        <v>21280</v>
      </c>
      <c r="TRA1534" s="375" t="s">
        <v>21280</v>
      </c>
      <c r="TRB1534" s="375" t="s">
        <v>21280</v>
      </c>
      <c r="TRC1534" s="375" t="s">
        <v>21280</v>
      </c>
      <c r="TRD1534" s="375" t="s">
        <v>21280</v>
      </c>
      <c r="TRE1534" s="375" t="s">
        <v>21280</v>
      </c>
      <c r="TRF1534" s="375" t="s">
        <v>21280</v>
      </c>
      <c r="TRG1534" s="375" t="s">
        <v>21280</v>
      </c>
      <c r="TRH1534" s="375" t="s">
        <v>21280</v>
      </c>
      <c r="TRI1534" s="375" t="s">
        <v>21280</v>
      </c>
      <c r="TRJ1534" s="375" t="s">
        <v>21280</v>
      </c>
      <c r="TRK1534" s="375" t="s">
        <v>21280</v>
      </c>
      <c r="TRL1534" s="375" t="s">
        <v>21280</v>
      </c>
      <c r="TRM1534" s="375" t="s">
        <v>21280</v>
      </c>
      <c r="TRN1534" s="375" t="s">
        <v>21280</v>
      </c>
      <c r="TRO1534" s="375" t="s">
        <v>21280</v>
      </c>
      <c r="TRP1534" s="375" t="s">
        <v>21280</v>
      </c>
      <c r="TRQ1534" s="375" t="s">
        <v>21280</v>
      </c>
      <c r="TRR1534" s="375" t="s">
        <v>21280</v>
      </c>
      <c r="TRS1534" s="375" t="s">
        <v>21280</v>
      </c>
      <c r="TRT1534" s="375" t="s">
        <v>21280</v>
      </c>
      <c r="TRU1534" s="375" t="s">
        <v>21280</v>
      </c>
      <c r="TRV1534" s="375" t="s">
        <v>21280</v>
      </c>
      <c r="TRW1534" s="375" t="s">
        <v>21280</v>
      </c>
      <c r="TRX1534" s="375" t="s">
        <v>21280</v>
      </c>
      <c r="TRY1534" s="375" t="s">
        <v>21280</v>
      </c>
      <c r="TRZ1534" s="375" t="s">
        <v>21280</v>
      </c>
      <c r="TSA1534" s="375" t="s">
        <v>21280</v>
      </c>
      <c r="TSB1534" s="375" t="s">
        <v>21280</v>
      </c>
      <c r="TSC1534" s="375" t="s">
        <v>21280</v>
      </c>
      <c r="TSD1534" s="375" t="s">
        <v>21280</v>
      </c>
      <c r="TSE1534" s="375" t="s">
        <v>21280</v>
      </c>
      <c r="TSF1534" s="375" t="s">
        <v>21280</v>
      </c>
      <c r="TSG1534" s="375" t="s">
        <v>21280</v>
      </c>
      <c r="TSH1534" s="375" t="s">
        <v>21280</v>
      </c>
      <c r="TSI1534" s="375" t="s">
        <v>21280</v>
      </c>
      <c r="TSJ1534" s="375" t="s">
        <v>21280</v>
      </c>
      <c r="TSK1534" s="375" t="s">
        <v>21280</v>
      </c>
      <c r="TSL1534" s="375" t="s">
        <v>21280</v>
      </c>
      <c r="TSM1534" s="375" t="s">
        <v>21280</v>
      </c>
      <c r="TSN1534" s="375" t="s">
        <v>21280</v>
      </c>
      <c r="TSO1534" s="375" t="s">
        <v>21280</v>
      </c>
      <c r="TSP1534" s="375" t="s">
        <v>21280</v>
      </c>
      <c r="TSQ1534" s="375" t="s">
        <v>21280</v>
      </c>
      <c r="TSR1534" s="375" t="s">
        <v>21280</v>
      </c>
      <c r="TSS1534" s="375" t="s">
        <v>21280</v>
      </c>
      <c r="TST1534" s="375" t="s">
        <v>21280</v>
      </c>
      <c r="TSU1534" s="375" t="s">
        <v>21280</v>
      </c>
      <c r="TSV1534" s="375" t="s">
        <v>21280</v>
      </c>
      <c r="TSW1534" s="375" t="s">
        <v>21280</v>
      </c>
      <c r="TSX1534" s="375" t="s">
        <v>21280</v>
      </c>
      <c r="TSY1534" s="375" t="s">
        <v>21280</v>
      </c>
      <c r="TSZ1534" s="375" t="s">
        <v>21280</v>
      </c>
      <c r="TTA1534" s="375" t="s">
        <v>21280</v>
      </c>
      <c r="TTB1534" s="375" t="s">
        <v>21280</v>
      </c>
      <c r="TTC1534" s="375" t="s">
        <v>21280</v>
      </c>
      <c r="TTD1534" s="375" t="s">
        <v>21280</v>
      </c>
      <c r="TTE1534" s="375" t="s">
        <v>21280</v>
      </c>
      <c r="TTF1534" s="375" t="s">
        <v>21280</v>
      </c>
      <c r="TTG1534" s="375" t="s">
        <v>21280</v>
      </c>
      <c r="TTH1534" s="375" t="s">
        <v>21280</v>
      </c>
      <c r="TTI1534" s="375" t="s">
        <v>21280</v>
      </c>
      <c r="TTJ1534" s="375" t="s">
        <v>21280</v>
      </c>
      <c r="TTK1534" s="375" t="s">
        <v>21280</v>
      </c>
      <c r="TTL1534" s="375" t="s">
        <v>21280</v>
      </c>
      <c r="TTM1534" s="375" t="s">
        <v>21280</v>
      </c>
      <c r="TTN1534" s="375" t="s">
        <v>21280</v>
      </c>
      <c r="TTO1534" s="375" t="s">
        <v>21280</v>
      </c>
      <c r="TTP1534" s="375" t="s">
        <v>21280</v>
      </c>
      <c r="TTQ1534" s="375" t="s">
        <v>21280</v>
      </c>
      <c r="TTR1534" s="375" t="s">
        <v>21280</v>
      </c>
      <c r="TTS1534" s="375" t="s">
        <v>21280</v>
      </c>
      <c r="TTT1534" s="375" t="s">
        <v>21280</v>
      </c>
      <c r="TTU1534" s="375" t="s">
        <v>21280</v>
      </c>
      <c r="TTV1534" s="375" t="s">
        <v>21280</v>
      </c>
      <c r="TTW1534" s="375" t="s">
        <v>21280</v>
      </c>
      <c r="TTX1534" s="375" t="s">
        <v>21280</v>
      </c>
      <c r="TTY1534" s="375" t="s">
        <v>21280</v>
      </c>
      <c r="TTZ1534" s="375" t="s">
        <v>21280</v>
      </c>
      <c r="TUA1534" s="375" t="s">
        <v>21280</v>
      </c>
      <c r="TUB1534" s="375" t="s">
        <v>21280</v>
      </c>
      <c r="TUC1534" s="375" t="s">
        <v>21280</v>
      </c>
      <c r="TUD1534" s="375" t="s">
        <v>21280</v>
      </c>
      <c r="TUE1534" s="375" t="s">
        <v>21280</v>
      </c>
      <c r="TUF1534" s="375" t="s">
        <v>21280</v>
      </c>
      <c r="TUG1534" s="375" t="s">
        <v>21280</v>
      </c>
      <c r="TUH1534" s="375" t="s">
        <v>21280</v>
      </c>
      <c r="TUI1534" s="375" t="s">
        <v>21280</v>
      </c>
      <c r="TUJ1534" s="375" t="s">
        <v>21280</v>
      </c>
      <c r="TUK1534" s="375" t="s">
        <v>21280</v>
      </c>
      <c r="TUL1534" s="375" t="s">
        <v>21280</v>
      </c>
      <c r="TUM1534" s="375" t="s">
        <v>21280</v>
      </c>
      <c r="TUN1534" s="375" t="s">
        <v>21280</v>
      </c>
      <c r="TUO1534" s="375" t="s">
        <v>21280</v>
      </c>
      <c r="TUP1534" s="375" t="s">
        <v>21280</v>
      </c>
      <c r="TUQ1534" s="375" t="s">
        <v>21280</v>
      </c>
      <c r="TUR1534" s="375" t="s">
        <v>21280</v>
      </c>
      <c r="TUS1534" s="375" t="s">
        <v>21280</v>
      </c>
      <c r="TUT1534" s="375" t="s">
        <v>21280</v>
      </c>
      <c r="TUU1534" s="375" t="s">
        <v>21280</v>
      </c>
      <c r="TUV1534" s="375" t="s">
        <v>21280</v>
      </c>
      <c r="TUW1534" s="375" t="s">
        <v>21280</v>
      </c>
      <c r="TUX1534" s="375" t="s">
        <v>21280</v>
      </c>
      <c r="TUY1534" s="375" t="s">
        <v>21280</v>
      </c>
      <c r="TUZ1534" s="375" t="s">
        <v>21280</v>
      </c>
      <c r="TVA1534" s="375" t="s">
        <v>21280</v>
      </c>
      <c r="TVB1534" s="375" t="s">
        <v>21280</v>
      </c>
      <c r="TVC1534" s="375" t="s">
        <v>21280</v>
      </c>
      <c r="TVD1534" s="375" t="s">
        <v>21280</v>
      </c>
      <c r="TVE1534" s="375" t="s">
        <v>21280</v>
      </c>
      <c r="TVF1534" s="375" t="s">
        <v>21280</v>
      </c>
      <c r="TVG1534" s="375" t="s">
        <v>21280</v>
      </c>
      <c r="TVH1534" s="375" t="s">
        <v>21280</v>
      </c>
      <c r="TVI1534" s="375" t="s">
        <v>21280</v>
      </c>
      <c r="TVJ1534" s="375" t="s">
        <v>21280</v>
      </c>
      <c r="TVK1534" s="375" t="s">
        <v>21280</v>
      </c>
      <c r="TVL1534" s="375" t="s">
        <v>21280</v>
      </c>
      <c r="TVM1534" s="375" t="s">
        <v>21280</v>
      </c>
      <c r="TVN1534" s="375" t="s">
        <v>21280</v>
      </c>
      <c r="TVO1534" s="375" t="s">
        <v>21280</v>
      </c>
      <c r="TVP1534" s="375" t="s">
        <v>21280</v>
      </c>
      <c r="TVQ1534" s="375" t="s">
        <v>21280</v>
      </c>
      <c r="TVR1534" s="375" t="s">
        <v>21280</v>
      </c>
      <c r="TVS1534" s="375" t="s">
        <v>21280</v>
      </c>
      <c r="TVT1534" s="375" t="s">
        <v>21280</v>
      </c>
      <c r="TVU1534" s="375" t="s">
        <v>21280</v>
      </c>
      <c r="TVV1534" s="375" t="s">
        <v>21280</v>
      </c>
      <c r="TVW1534" s="375" t="s">
        <v>21280</v>
      </c>
      <c r="TVX1534" s="375" t="s">
        <v>21280</v>
      </c>
      <c r="TVY1534" s="375" t="s">
        <v>21280</v>
      </c>
      <c r="TVZ1534" s="375" t="s">
        <v>21280</v>
      </c>
      <c r="TWA1534" s="375" t="s">
        <v>21280</v>
      </c>
      <c r="TWB1534" s="375" t="s">
        <v>21280</v>
      </c>
      <c r="TWC1534" s="375" t="s">
        <v>21280</v>
      </c>
      <c r="TWD1534" s="375" t="s">
        <v>21280</v>
      </c>
      <c r="TWE1534" s="375" t="s">
        <v>21280</v>
      </c>
      <c r="TWF1534" s="375" t="s">
        <v>21280</v>
      </c>
      <c r="TWG1534" s="375" t="s">
        <v>21280</v>
      </c>
      <c r="TWH1534" s="375" t="s">
        <v>21280</v>
      </c>
      <c r="TWI1534" s="375" t="s">
        <v>21280</v>
      </c>
      <c r="TWJ1534" s="375" t="s">
        <v>21280</v>
      </c>
      <c r="TWK1534" s="375" t="s">
        <v>21280</v>
      </c>
      <c r="TWL1534" s="375" t="s">
        <v>21280</v>
      </c>
      <c r="TWM1534" s="375" t="s">
        <v>21280</v>
      </c>
      <c r="TWN1534" s="375" t="s">
        <v>21280</v>
      </c>
      <c r="TWO1534" s="375" t="s">
        <v>21280</v>
      </c>
      <c r="TWP1534" s="375" t="s">
        <v>21280</v>
      </c>
      <c r="TWQ1534" s="375" t="s">
        <v>21280</v>
      </c>
      <c r="TWR1534" s="375" t="s">
        <v>21280</v>
      </c>
      <c r="TWS1534" s="375" t="s">
        <v>21280</v>
      </c>
      <c r="TWT1534" s="375" t="s">
        <v>21280</v>
      </c>
      <c r="TWU1534" s="375" t="s">
        <v>21280</v>
      </c>
      <c r="TWV1534" s="375" t="s">
        <v>21280</v>
      </c>
      <c r="TWW1534" s="375" t="s">
        <v>21280</v>
      </c>
      <c r="TWX1534" s="375" t="s">
        <v>21280</v>
      </c>
      <c r="TWY1534" s="375" t="s">
        <v>21280</v>
      </c>
      <c r="TWZ1534" s="375" t="s">
        <v>21280</v>
      </c>
      <c r="TXA1534" s="375" t="s">
        <v>21280</v>
      </c>
      <c r="TXB1534" s="375" t="s">
        <v>21280</v>
      </c>
      <c r="TXC1534" s="375" t="s">
        <v>21280</v>
      </c>
      <c r="TXD1534" s="375" t="s">
        <v>21280</v>
      </c>
      <c r="TXE1534" s="375" t="s">
        <v>21280</v>
      </c>
      <c r="TXF1534" s="375" t="s">
        <v>21280</v>
      </c>
      <c r="TXG1534" s="375" t="s">
        <v>21280</v>
      </c>
      <c r="TXH1534" s="375" t="s">
        <v>21280</v>
      </c>
      <c r="TXI1534" s="375" t="s">
        <v>21280</v>
      </c>
      <c r="TXJ1534" s="375" t="s">
        <v>21280</v>
      </c>
      <c r="TXK1534" s="375" t="s">
        <v>21280</v>
      </c>
      <c r="TXL1534" s="375" t="s">
        <v>21280</v>
      </c>
      <c r="TXM1534" s="375" t="s">
        <v>21280</v>
      </c>
      <c r="TXN1534" s="375" t="s">
        <v>21280</v>
      </c>
      <c r="TXO1534" s="375" t="s">
        <v>21280</v>
      </c>
      <c r="TXP1534" s="375" t="s">
        <v>21280</v>
      </c>
      <c r="TXQ1534" s="375" t="s">
        <v>21280</v>
      </c>
      <c r="TXR1534" s="375" t="s">
        <v>21280</v>
      </c>
      <c r="TXS1534" s="375" t="s">
        <v>21280</v>
      </c>
      <c r="TXT1534" s="375" t="s">
        <v>21280</v>
      </c>
      <c r="TXU1534" s="375" t="s">
        <v>21280</v>
      </c>
      <c r="TXV1534" s="375" t="s">
        <v>21280</v>
      </c>
      <c r="TXW1534" s="375" t="s">
        <v>21280</v>
      </c>
      <c r="TXX1534" s="375" t="s">
        <v>21280</v>
      </c>
      <c r="TXY1534" s="375" t="s">
        <v>21280</v>
      </c>
      <c r="TXZ1534" s="375" t="s">
        <v>21280</v>
      </c>
      <c r="TYA1534" s="375" t="s">
        <v>21280</v>
      </c>
      <c r="TYB1534" s="375" t="s">
        <v>21280</v>
      </c>
      <c r="TYC1534" s="375" t="s">
        <v>21280</v>
      </c>
      <c r="TYD1534" s="375" t="s">
        <v>21280</v>
      </c>
      <c r="TYE1534" s="375" t="s">
        <v>21280</v>
      </c>
      <c r="TYF1534" s="375" t="s">
        <v>21280</v>
      </c>
      <c r="TYG1534" s="375" t="s">
        <v>21280</v>
      </c>
      <c r="TYH1534" s="375" t="s">
        <v>21280</v>
      </c>
      <c r="TYI1534" s="375" t="s">
        <v>21280</v>
      </c>
      <c r="TYJ1534" s="375" t="s">
        <v>21280</v>
      </c>
      <c r="TYK1534" s="375" t="s">
        <v>21280</v>
      </c>
      <c r="TYL1534" s="375" t="s">
        <v>21280</v>
      </c>
      <c r="TYM1534" s="375" t="s">
        <v>21280</v>
      </c>
      <c r="TYN1534" s="375" t="s">
        <v>21280</v>
      </c>
      <c r="TYO1534" s="375" t="s">
        <v>21280</v>
      </c>
      <c r="TYP1534" s="375" t="s">
        <v>21280</v>
      </c>
      <c r="TYQ1534" s="375" t="s">
        <v>21280</v>
      </c>
      <c r="TYR1534" s="375" t="s">
        <v>21280</v>
      </c>
      <c r="TYS1534" s="375" t="s">
        <v>21280</v>
      </c>
      <c r="TYT1534" s="375" t="s">
        <v>21280</v>
      </c>
      <c r="TYU1534" s="375" t="s">
        <v>21280</v>
      </c>
      <c r="TYV1534" s="375" t="s">
        <v>21280</v>
      </c>
      <c r="TYW1534" s="375" t="s">
        <v>21280</v>
      </c>
      <c r="TYX1534" s="375" t="s">
        <v>21280</v>
      </c>
      <c r="TYY1534" s="375" t="s">
        <v>21280</v>
      </c>
      <c r="TYZ1534" s="375" t="s">
        <v>21280</v>
      </c>
      <c r="TZA1534" s="375" t="s">
        <v>21280</v>
      </c>
      <c r="TZB1534" s="375" t="s">
        <v>21280</v>
      </c>
      <c r="TZC1534" s="375" t="s">
        <v>21280</v>
      </c>
      <c r="TZD1534" s="375" t="s">
        <v>21280</v>
      </c>
      <c r="TZE1534" s="375" t="s">
        <v>21280</v>
      </c>
      <c r="TZF1534" s="375" t="s">
        <v>21280</v>
      </c>
      <c r="TZG1534" s="375" t="s">
        <v>21280</v>
      </c>
      <c r="TZH1534" s="375" t="s">
        <v>21280</v>
      </c>
      <c r="TZI1534" s="375" t="s">
        <v>21280</v>
      </c>
      <c r="TZJ1534" s="375" t="s">
        <v>21280</v>
      </c>
      <c r="TZK1534" s="375" t="s">
        <v>21280</v>
      </c>
      <c r="TZL1534" s="375" t="s">
        <v>21280</v>
      </c>
      <c r="TZM1534" s="375" t="s">
        <v>21280</v>
      </c>
      <c r="TZN1534" s="375" t="s">
        <v>21280</v>
      </c>
      <c r="TZO1534" s="375" t="s">
        <v>21280</v>
      </c>
      <c r="TZP1534" s="375" t="s">
        <v>21280</v>
      </c>
      <c r="TZQ1534" s="375" t="s">
        <v>21280</v>
      </c>
      <c r="TZR1534" s="375" t="s">
        <v>21280</v>
      </c>
      <c r="TZS1534" s="375" t="s">
        <v>21280</v>
      </c>
      <c r="TZT1534" s="375" t="s">
        <v>21280</v>
      </c>
      <c r="TZU1534" s="375" t="s">
        <v>21280</v>
      </c>
      <c r="TZV1534" s="375" t="s">
        <v>21280</v>
      </c>
      <c r="TZW1534" s="375" t="s">
        <v>21280</v>
      </c>
      <c r="TZX1534" s="375" t="s">
        <v>21280</v>
      </c>
      <c r="TZY1534" s="375" t="s">
        <v>21280</v>
      </c>
      <c r="TZZ1534" s="375" t="s">
        <v>21280</v>
      </c>
      <c r="UAA1534" s="375" t="s">
        <v>21280</v>
      </c>
      <c r="UAB1534" s="375" t="s">
        <v>21280</v>
      </c>
      <c r="UAC1534" s="375" t="s">
        <v>21280</v>
      </c>
      <c r="UAD1534" s="375" t="s">
        <v>21280</v>
      </c>
      <c r="UAE1534" s="375" t="s">
        <v>21280</v>
      </c>
      <c r="UAF1534" s="375" t="s">
        <v>21280</v>
      </c>
      <c r="UAG1534" s="375" t="s">
        <v>21280</v>
      </c>
      <c r="UAH1534" s="375" t="s">
        <v>21280</v>
      </c>
      <c r="UAI1534" s="375" t="s">
        <v>21280</v>
      </c>
      <c r="UAJ1534" s="375" t="s">
        <v>21280</v>
      </c>
      <c r="UAK1534" s="375" t="s">
        <v>21280</v>
      </c>
      <c r="UAL1534" s="375" t="s">
        <v>21280</v>
      </c>
      <c r="UAM1534" s="375" t="s">
        <v>21280</v>
      </c>
      <c r="UAN1534" s="375" t="s">
        <v>21280</v>
      </c>
      <c r="UAO1534" s="375" t="s">
        <v>21280</v>
      </c>
      <c r="UAP1534" s="375" t="s">
        <v>21280</v>
      </c>
      <c r="UAQ1534" s="375" t="s">
        <v>21280</v>
      </c>
      <c r="UAR1534" s="375" t="s">
        <v>21280</v>
      </c>
      <c r="UAS1534" s="375" t="s">
        <v>21280</v>
      </c>
      <c r="UAT1534" s="375" t="s">
        <v>21280</v>
      </c>
      <c r="UAU1534" s="375" t="s">
        <v>21280</v>
      </c>
      <c r="UAV1534" s="375" t="s">
        <v>21280</v>
      </c>
      <c r="UAW1534" s="375" t="s">
        <v>21280</v>
      </c>
      <c r="UAX1534" s="375" t="s">
        <v>21280</v>
      </c>
      <c r="UAY1534" s="375" t="s">
        <v>21280</v>
      </c>
      <c r="UAZ1534" s="375" t="s">
        <v>21280</v>
      </c>
      <c r="UBA1534" s="375" t="s">
        <v>21280</v>
      </c>
      <c r="UBB1534" s="375" t="s">
        <v>21280</v>
      </c>
      <c r="UBC1534" s="375" t="s">
        <v>21280</v>
      </c>
      <c r="UBD1534" s="375" t="s">
        <v>21280</v>
      </c>
      <c r="UBE1534" s="375" t="s">
        <v>21280</v>
      </c>
      <c r="UBF1534" s="375" t="s">
        <v>21280</v>
      </c>
      <c r="UBG1534" s="375" t="s">
        <v>21280</v>
      </c>
      <c r="UBH1534" s="375" t="s">
        <v>21280</v>
      </c>
      <c r="UBI1534" s="375" t="s">
        <v>21280</v>
      </c>
      <c r="UBJ1534" s="375" t="s">
        <v>21280</v>
      </c>
      <c r="UBK1534" s="375" t="s">
        <v>21280</v>
      </c>
      <c r="UBL1534" s="375" t="s">
        <v>21280</v>
      </c>
      <c r="UBM1534" s="375" t="s">
        <v>21280</v>
      </c>
      <c r="UBN1534" s="375" t="s">
        <v>21280</v>
      </c>
      <c r="UBO1534" s="375" t="s">
        <v>21280</v>
      </c>
      <c r="UBP1534" s="375" t="s">
        <v>21280</v>
      </c>
      <c r="UBQ1534" s="375" t="s">
        <v>21280</v>
      </c>
      <c r="UBR1534" s="375" t="s">
        <v>21280</v>
      </c>
      <c r="UBS1534" s="375" t="s">
        <v>21280</v>
      </c>
      <c r="UBT1534" s="375" t="s">
        <v>21280</v>
      </c>
      <c r="UBU1534" s="375" t="s">
        <v>21280</v>
      </c>
      <c r="UBV1534" s="375" t="s">
        <v>21280</v>
      </c>
      <c r="UBW1534" s="375" t="s">
        <v>21280</v>
      </c>
      <c r="UBX1534" s="375" t="s">
        <v>21280</v>
      </c>
      <c r="UBY1534" s="375" t="s">
        <v>21280</v>
      </c>
      <c r="UBZ1534" s="375" t="s">
        <v>21280</v>
      </c>
      <c r="UCA1534" s="375" t="s">
        <v>21280</v>
      </c>
      <c r="UCB1534" s="375" t="s">
        <v>21280</v>
      </c>
      <c r="UCC1534" s="375" t="s">
        <v>21280</v>
      </c>
      <c r="UCD1534" s="375" t="s">
        <v>21280</v>
      </c>
      <c r="UCE1534" s="375" t="s">
        <v>21280</v>
      </c>
      <c r="UCF1534" s="375" t="s">
        <v>21280</v>
      </c>
      <c r="UCG1534" s="375" t="s">
        <v>21280</v>
      </c>
      <c r="UCH1534" s="375" t="s">
        <v>21280</v>
      </c>
      <c r="UCI1534" s="375" t="s">
        <v>21280</v>
      </c>
      <c r="UCJ1534" s="375" t="s">
        <v>21280</v>
      </c>
      <c r="UCK1534" s="375" t="s">
        <v>21280</v>
      </c>
      <c r="UCL1534" s="375" t="s">
        <v>21280</v>
      </c>
      <c r="UCM1534" s="375" t="s">
        <v>21280</v>
      </c>
      <c r="UCN1534" s="375" t="s">
        <v>21280</v>
      </c>
      <c r="UCO1534" s="375" t="s">
        <v>21280</v>
      </c>
      <c r="UCP1534" s="375" t="s">
        <v>21280</v>
      </c>
      <c r="UCQ1534" s="375" t="s">
        <v>21280</v>
      </c>
      <c r="UCR1534" s="375" t="s">
        <v>21280</v>
      </c>
      <c r="UCS1534" s="375" t="s">
        <v>21280</v>
      </c>
      <c r="UCT1534" s="375" t="s">
        <v>21280</v>
      </c>
      <c r="UCU1534" s="375" t="s">
        <v>21280</v>
      </c>
      <c r="UCV1534" s="375" t="s">
        <v>21280</v>
      </c>
      <c r="UCW1534" s="375" t="s">
        <v>21280</v>
      </c>
      <c r="UCX1534" s="375" t="s">
        <v>21280</v>
      </c>
      <c r="UCY1534" s="375" t="s">
        <v>21280</v>
      </c>
      <c r="UCZ1534" s="375" t="s">
        <v>21280</v>
      </c>
      <c r="UDA1534" s="375" t="s">
        <v>21280</v>
      </c>
      <c r="UDB1534" s="375" t="s">
        <v>21280</v>
      </c>
      <c r="UDC1534" s="375" t="s">
        <v>21280</v>
      </c>
      <c r="UDD1534" s="375" t="s">
        <v>21280</v>
      </c>
      <c r="UDE1534" s="375" t="s">
        <v>21280</v>
      </c>
      <c r="UDF1534" s="375" t="s">
        <v>21280</v>
      </c>
      <c r="UDG1534" s="375" t="s">
        <v>21280</v>
      </c>
      <c r="UDH1534" s="375" t="s">
        <v>21280</v>
      </c>
      <c r="UDI1534" s="375" t="s">
        <v>21280</v>
      </c>
      <c r="UDJ1534" s="375" t="s">
        <v>21280</v>
      </c>
      <c r="UDK1534" s="375" t="s">
        <v>21280</v>
      </c>
      <c r="UDL1534" s="375" t="s">
        <v>21280</v>
      </c>
      <c r="UDM1534" s="375" t="s">
        <v>21280</v>
      </c>
      <c r="UDN1534" s="375" t="s">
        <v>21280</v>
      </c>
      <c r="UDO1534" s="375" t="s">
        <v>21280</v>
      </c>
      <c r="UDP1534" s="375" t="s">
        <v>21280</v>
      </c>
      <c r="UDQ1534" s="375" t="s">
        <v>21280</v>
      </c>
      <c r="UDR1534" s="375" t="s">
        <v>21280</v>
      </c>
      <c r="UDS1534" s="375" t="s">
        <v>21280</v>
      </c>
      <c r="UDT1534" s="375" t="s">
        <v>21280</v>
      </c>
      <c r="UDU1534" s="375" t="s">
        <v>21280</v>
      </c>
      <c r="UDV1534" s="375" t="s">
        <v>21280</v>
      </c>
      <c r="UDW1534" s="375" t="s">
        <v>21280</v>
      </c>
      <c r="UDX1534" s="375" t="s">
        <v>21280</v>
      </c>
      <c r="UDY1534" s="375" t="s">
        <v>21280</v>
      </c>
      <c r="UDZ1534" s="375" t="s">
        <v>21280</v>
      </c>
      <c r="UEA1534" s="375" t="s">
        <v>21280</v>
      </c>
      <c r="UEB1534" s="375" t="s">
        <v>21280</v>
      </c>
      <c r="UEC1534" s="375" t="s">
        <v>21280</v>
      </c>
      <c r="UED1534" s="375" t="s">
        <v>21280</v>
      </c>
      <c r="UEE1534" s="375" t="s">
        <v>21280</v>
      </c>
      <c r="UEF1534" s="375" t="s">
        <v>21280</v>
      </c>
      <c r="UEG1534" s="375" t="s">
        <v>21280</v>
      </c>
      <c r="UEH1534" s="375" t="s">
        <v>21280</v>
      </c>
      <c r="UEI1534" s="375" t="s">
        <v>21280</v>
      </c>
      <c r="UEJ1534" s="375" t="s">
        <v>21280</v>
      </c>
      <c r="UEK1534" s="375" t="s">
        <v>21280</v>
      </c>
      <c r="UEL1534" s="375" t="s">
        <v>21280</v>
      </c>
      <c r="UEM1534" s="375" t="s">
        <v>21280</v>
      </c>
      <c r="UEN1534" s="375" t="s">
        <v>21280</v>
      </c>
      <c r="UEO1534" s="375" t="s">
        <v>21280</v>
      </c>
      <c r="UEP1534" s="375" t="s">
        <v>21280</v>
      </c>
      <c r="UEQ1534" s="375" t="s">
        <v>21280</v>
      </c>
      <c r="UER1534" s="375" t="s">
        <v>21280</v>
      </c>
      <c r="UES1534" s="375" t="s">
        <v>21280</v>
      </c>
      <c r="UET1534" s="375" t="s">
        <v>21280</v>
      </c>
      <c r="UEU1534" s="375" t="s">
        <v>21280</v>
      </c>
      <c r="UEV1534" s="375" t="s">
        <v>21280</v>
      </c>
      <c r="UEW1534" s="375" t="s">
        <v>21280</v>
      </c>
      <c r="UEX1534" s="375" t="s">
        <v>21280</v>
      </c>
      <c r="UEY1534" s="375" t="s">
        <v>21280</v>
      </c>
      <c r="UEZ1534" s="375" t="s">
        <v>21280</v>
      </c>
      <c r="UFA1534" s="375" t="s">
        <v>21280</v>
      </c>
      <c r="UFB1534" s="375" t="s">
        <v>21280</v>
      </c>
      <c r="UFC1534" s="375" t="s">
        <v>21280</v>
      </c>
      <c r="UFD1534" s="375" t="s">
        <v>21280</v>
      </c>
      <c r="UFE1534" s="375" t="s">
        <v>21280</v>
      </c>
      <c r="UFF1534" s="375" t="s">
        <v>21280</v>
      </c>
      <c r="UFG1534" s="375" t="s">
        <v>21280</v>
      </c>
      <c r="UFH1534" s="375" t="s">
        <v>21280</v>
      </c>
      <c r="UFI1534" s="375" t="s">
        <v>21280</v>
      </c>
      <c r="UFJ1534" s="375" t="s">
        <v>21280</v>
      </c>
      <c r="UFK1534" s="375" t="s">
        <v>21280</v>
      </c>
      <c r="UFL1534" s="375" t="s">
        <v>21280</v>
      </c>
      <c r="UFM1534" s="375" t="s">
        <v>21280</v>
      </c>
      <c r="UFN1534" s="375" t="s">
        <v>21280</v>
      </c>
      <c r="UFO1534" s="375" t="s">
        <v>21280</v>
      </c>
      <c r="UFP1534" s="375" t="s">
        <v>21280</v>
      </c>
      <c r="UFQ1534" s="375" t="s">
        <v>21280</v>
      </c>
      <c r="UFR1534" s="375" t="s">
        <v>21280</v>
      </c>
      <c r="UFS1534" s="375" t="s">
        <v>21280</v>
      </c>
      <c r="UFT1534" s="375" t="s">
        <v>21280</v>
      </c>
      <c r="UFU1534" s="375" t="s">
        <v>21280</v>
      </c>
      <c r="UFV1534" s="375" t="s">
        <v>21280</v>
      </c>
      <c r="UFW1534" s="375" t="s">
        <v>21280</v>
      </c>
      <c r="UFX1534" s="375" t="s">
        <v>21280</v>
      </c>
      <c r="UFY1534" s="375" t="s">
        <v>21280</v>
      </c>
      <c r="UFZ1534" s="375" t="s">
        <v>21280</v>
      </c>
      <c r="UGA1534" s="375" t="s">
        <v>21280</v>
      </c>
      <c r="UGB1534" s="375" t="s">
        <v>21280</v>
      </c>
      <c r="UGC1534" s="375" t="s">
        <v>21280</v>
      </c>
      <c r="UGD1534" s="375" t="s">
        <v>21280</v>
      </c>
      <c r="UGE1534" s="375" t="s">
        <v>21280</v>
      </c>
      <c r="UGF1534" s="375" t="s">
        <v>21280</v>
      </c>
      <c r="UGG1534" s="375" t="s">
        <v>21280</v>
      </c>
      <c r="UGH1534" s="375" t="s">
        <v>21280</v>
      </c>
      <c r="UGI1534" s="375" t="s">
        <v>21280</v>
      </c>
      <c r="UGJ1534" s="375" t="s">
        <v>21280</v>
      </c>
      <c r="UGK1534" s="375" t="s">
        <v>21280</v>
      </c>
      <c r="UGL1534" s="375" t="s">
        <v>21280</v>
      </c>
      <c r="UGM1534" s="375" t="s">
        <v>21280</v>
      </c>
      <c r="UGN1534" s="375" t="s">
        <v>21280</v>
      </c>
      <c r="UGO1534" s="375" t="s">
        <v>21280</v>
      </c>
      <c r="UGP1534" s="375" t="s">
        <v>21280</v>
      </c>
      <c r="UGQ1534" s="375" t="s">
        <v>21280</v>
      </c>
      <c r="UGR1534" s="375" t="s">
        <v>21280</v>
      </c>
      <c r="UGS1534" s="375" t="s">
        <v>21280</v>
      </c>
      <c r="UGT1534" s="375" t="s">
        <v>21280</v>
      </c>
      <c r="UGU1534" s="375" t="s">
        <v>21280</v>
      </c>
      <c r="UGV1534" s="375" t="s">
        <v>21280</v>
      </c>
      <c r="UGW1534" s="375" t="s">
        <v>21280</v>
      </c>
      <c r="UGX1534" s="375" t="s">
        <v>21280</v>
      </c>
      <c r="UGY1534" s="375" t="s">
        <v>21280</v>
      </c>
      <c r="UGZ1534" s="375" t="s">
        <v>21280</v>
      </c>
      <c r="UHA1534" s="375" t="s">
        <v>21280</v>
      </c>
      <c r="UHB1534" s="375" t="s">
        <v>21280</v>
      </c>
      <c r="UHC1534" s="375" t="s">
        <v>21280</v>
      </c>
      <c r="UHD1534" s="375" t="s">
        <v>21280</v>
      </c>
      <c r="UHE1534" s="375" t="s">
        <v>21280</v>
      </c>
      <c r="UHF1534" s="375" t="s">
        <v>21280</v>
      </c>
      <c r="UHG1534" s="375" t="s">
        <v>21280</v>
      </c>
      <c r="UHH1534" s="375" t="s">
        <v>21280</v>
      </c>
      <c r="UHI1534" s="375" t="s">
        <v>21280</v>
      </c>
      <c r="UHJ1534" s="375" t="s">
        <v>21280</v>
      </c>
      <c r="UHK1534" s="375" t="s">
        <v>21280</v>
      </c>
      <c r="UHL1534" s="375" t="s">
        <v>21280</v>
      </c>
      <c r="UHM1534" s="375" t="s">
        <v>21280</v>
      </c>
      <c r="UHN1534" s="375" t="s">
        <v>21280</v>
      </c>
      <c r="UHO1534" s="375" t="s">
        <v>21280</v>
      </c>
      <c r="UHP1534" s="375" t="s">
        <v>21280</v>
      </c>
      <c r="UHQ1534" s="375" t="s">
        <v>21280</v>
      </c>
      <c r="UHR1534" s="375" t="s">
        <v>21280</v>
      </c>
      <c r="UHS1534" s="375" t="s">
        <v>21280</v>
      </c>
      <c r="UHT1534" s="375" t="s">
        <v>21280</v>
      </c>
      <c r="UHU1534" s="375" t="s">
        <v>21280</v>
      </c>
      <c r="UHV1534" s="375" t="s">
        <v>21280</v>
      </c>
      <c r="UHW1534" s="375" t="s">
        <v>21280</v>
      </c>
      <c r="UHX1534" s="375" t="s">
        <v>21280</v>
      </c>
      <c r="UHY1534" s="375" t="s">
        <v>21280</v>
      </c>
      <c r="UHZ1534" s="375" t="s">
        <v>21280</v>
      </c>
      <c r="UIA1534" s="375" t="s">
        <v>21280</v>
      </c>
      <c r="UIB1534" s="375" t="s">
        <v>21280</v>
      </c>
      <c r="UIC1534" s="375" t="s">
        <v>21280</v>
      </c>
      <c r="UID1534" s="375" t="s">
        <v>21280</v>
      </c>
      <c r="UIE1534" s="375" t="s">
        <v>21280</v>
      </c>
      <c r="UIF1534" s="375" t="s">
        <v>21280</v>
      </c>
      <c r="UIG1534" s="375" t="s">
        <v>21280</v>
      </c>
      <c r="UIH1534" s="375" t="s">
        <v>21280</v>
      </c>
      <c r="UII1534" s="375" t="s">
        <v>21280</v>
      </c>
      <c r="UIJ1534" s="375" t="s">
        <v>21280</v>
      </c>
      <c r="UIK1534" s="375" t="s">
        <v>21280</v>
      </c>
      <c r="UIL1534" s="375" t="s">
        <v>21280</v>
      </c>
      <c r="UIM1534" s="375" t="s">
        <v>21280</v>
      </c>
      <c r="UIN1534" s="375" t="s">
        <v>21280</v>
      </c>
      <c r="UIO1534" s="375" t="s">
        <v>21280</v>
      </c>
      <c r="UIP1534" s="375" t="s">
        <v>21280</v>
      </c>
      <c r="UIQ1534" s="375" t="s">
        <v>21280</v>
      </c>
      <c r="UIR1534" s="375" t="s">
        <v>21280</v>
      </c>
      <c r="UIS1534" s="375" t="s">
        <v>21280</v>
      </c>
      <c r="UIT1534" s="375" t="s">
        <v>21280</v>
      </c>
      <c r="UIU1534" s="375" t="s">
        <v>21280</v>
      </c>
      <c r="UIV1534" s="375" t="s">
        <v>21280</v>
      </c>
      <c r="UIW1534" s="375" t="s">
        <v>21280</v>
      </c>
      <c r="UIX1534" s="375" t="s">
        <v>21280</v>
      </c>
      <c r="UIY1534" s="375" t="s">
        <v>21280</v>
      </c>
      <c r="UIZ1534" s="375" t="s">
        <v>21280</v>
      </c>
      <c r="UJA1534" s="375" t="s">
        <v>21280</v>
      </c>
      <c r="UJB1534" s="375" t="s">
        <v>21280</v>
      </c>
      <c r="UJC1534" s="375" t="s">
        <v>21280</v>
      </c>
      <c r="UJD1534" s="375" t="s">
        <v>21280</v>
      </c>
      <c r="UJE1534" s="375" t="s">
        <v>21280</v>
      </c>
      <c r="UJF1534" s="375" t="s">
        <v>21280</v>
      </c>
      <c r="UJG1534" s="375" t="s">
        <v>21280</v>
      </c>
      <c r="UJH1534" s="375" t="s">
        <v>21280</v>
      </c>
      <c r="UJI1534" s="375" t="s">
        <v>21280</v>
      </c>
      <c r="UJJ1534" s="375" t="s">
        <v>21280</v>
      </c>
      <c r="UJK1534" s="375" t="s">
        <v>21280</v>
      </c>
      <c r="UJL1534" s="375" t="s">
        <v>21280</v>
      </c>
      <c r="UJM1534" s="375" t="s">
        <v>21280</v>
      </c>
      <c r="UJN1534" s="375" t="s">
        <v>21280</v>
      </c>
      <c r="UJO1534" s="375" t="s">
        <v>21280</v>
      </c>
      <c r="UJP1534" s="375" t="s">
        <v>21280</v>
      </c>
      <c r="UJQ1534" s="375" t="s">
        <v>21280</v>
      </c>
      <c r="UJR1534" s="375" t="s">
        <v>21280</v>
      </c>
      <c r="UJS1534" s="375" t="s">
        <v>21280</v>
      </c>
      <c r="UJT1534" s="375" t="s">
        <v>21280</v>
      </c>
      <c r="UJU1534" s="375" t="s">
        <v>21280</v>
      </c>
      <c r="UJV1534" s="375" t="s">
        <v>21280</v>
      </c>
      <c r="UJW1534" s="375" t="s">
        <v>21280</v>
      </c>
      <c r="UJX1534" s="375" t="s">
        <v>21280</v>
      </c>
      <c r="UJY1534" s="375" t="s">
        <v>21280</v>
      </c>
      <c r="UJZ1534" s="375" t="s">
        <v>21280</v>
      </c>
      <c r="UKA1534" s="375" t="s">
        <v>21280</v>
      </c>
      <c r="UKB1534" s="375" t="s">
        <v>21280</v>
      </c>
      <c r="UKC1534" s="375" t="s">
        <v>21280</v>
      </c>
      <c r="UKD1534" s="375" t="s">
        <v>21280</v>
      </c>
      <c r="UKE1534" s="375" t="s">
        <v>21280</v>
      </c>
      <c r="UKF1534" s="375" t="s">
        <v>21280</v>
      </c>
      <c r="UKG1534" s="375" t="s">
        <v>21280</v>
      </c>
      <c r="UKH1534" s="375" t="s">
        <v>21280</v>
      </c>
      <c r="UKI1534" s="375" t="s">
        <v>21280</v>
      </c>
      <c r="UKJ1534" s="375" t="s">
        <v>21280</v>
      </c>
      <c r="UKK1534" s="375" t="s">
        <v>21280</v>
      </c>
      <c r="UKL1534" s="375" t="s">
        <v>21280</v>
      </c>
      <c r="UKM1534" s="375" t="s">
        <v>21280</v>
      </c>
      <c r="UKN1534" s="375" t="s">
        <v>21280</v>
      </c>
      <c r="UKO1534" s="375" t="s">
        <v>21280</v>
      </c>
      <c r="UKP1534" s="375" t="s">
        <v>21280</v>
      </c>
      <c r="UKQ1534" s="375" t="s">
        <v>21280</v>
      </c>
      <c r="UKR1534" s="375" t="s">
        <v>21280</v>
      </c>
      <c r="UKS1534" s="375" t="s">
        <v>21280</v>
      </c>
      <c r="UKT1534" s="375" t="s">
        <v>21280</v>
      </c>
      <c r="UKU1534" s="375" t="s">
        <v>21280</v>
      </c>
      <c r="UKV1534" s="375" t="s">
        <v>21280</v>
      </c>
      <c r="UKW1534" s="375" t="s">
        <v>21280</v>
      </c>
      <c r="UKX1534" s="375" t="s">
        <v>21280</v>
      </c>
      <c r="UKY1534" s="375" t="s">
        <v>21280</v>
      </c>
      <c r="UKZ1534" s="375" t="s">
        <v>21280</v>
      </c>
      <c r="ULA1534" s="375" t="s">
        <v>21280</v>
      </c>
      <c r="ULB1534" s="375" t="s">
        <v>21280</v>
      </c>
      <c r="ULC1534" s="375" t="s">
        <v>21280</v>
      </c>
      <c r="ULD1534" s="375" t="s">
        <v>21280</v>
      </c>
      <c r="ULE1534" s="375" t="s">
        <v>21280</v>
      </c>
      <c r="ULF1534" s="375" t="s">
        <v>21280</v>
      </c>
      <c r="ULG1534" s="375" t="s">
        <v>21280</v>
      </c>
      <c r="ULH1534" s="375" t="s">
        <v>21280</v>
      </c>
      <c r="ULI1534" s="375" t="s">
        <v>21280</v>
      </c>
      <c r="ULJ1534" s="375" t="s">
        <v>21280</v>
      </c>
      <c r="ULK1534" s="375" t="s">
        <v>21280</v>
      </c>
      <c r="ULL1534" s="375" t="s">
        <v>21280</v>
      </c>
      <c r="ULM1534" s="375" t="s">
        <v>21280</v>
      </c>
      <c r="ULN1534" s="375" t="s">
        <v>21280</v>
      </c>
      <c r="ULO1534" s="375" t="s">
        <v>21280</v>
      </c>
      <c r="ULP1534" s="375" t="s">
        <v>21280</v>
      </c>
      <c r="ULQ1534" s="375" t="s">
        <v>21280</v>
      </c>
      <c r="ULR1534" s="375" t="s">
        <v>21280</v>
      </c>
      <c r="ULS1534" s="375" t="s">
        <v>21280</v>
      </c>
      <c r="ULT1534" s="375" t="s">
        <v>21280</v>
      </c>
      <c r="ULU1534" s="375" t="s">
        <v>21280</v>
      </c>
      <c r="ULV1534" s="375" t="s">
        <v>21280</v>
      </c>
      <c r="ULW1534" s="375" t="s">
        <v>21280</v>
      </c>
      <c r="ULX1534" s="375" t="s">
        <v>21280</v>
      </c>
      <c r="ULY1534" s="375" t="s">
        <v>21280</v>
      </c>
      <c r="ULZ1534" s="375" t="s">
        <v>21280</v>
      </c>
      <c r="UMA1534" s="375" t="s">
        <v>21280</v>
      </c>
      <c r="UMB1534" s="375" t="s">
        <v>21280</v>
      </c>
      <c r="UMC1534" s="375" t="s">
        <v>21280</v>
      </c>
      <c r="UMD1534" s="375" t="s">
        <v>21280</v>
      </c>
      <c r="UME1534" s="375" t="s">
        <v>21280</v>
      </c>
      <c r="UMF1534" s="375" t="s">
        <v>21280</v>
      </c>
      <c r="UMG1534" s="375" t="s">
        <v>21280</v>
      </c>
      <c r="UMH1534" s="375" t="s">
        <v>21280</v>
      </c>
      <c r="UMI1534" s="375" t="s">
        <v>21280</v>
      </c>
      <c r="UMJ1534" s="375" t="s">
        <v>21280</v>
      </c>
      <c r="UMK1534" s="375" t="s">
        <v>21280</v>
      </c>
      <c r="UML1534" s="375" t="s">
        <v>21280</v>
      </c>
      <c r="UMM1534" s="375" t="s">
        <v>21280</v>
      </c>
      <c r="UMN1534" s="375" t="s">
        <v>21280</v>
      </c>
      <c r="UMO1534" s="375" t="s">
        <v>21280</v>
      </c>
      <c r="UMP1534" s="375" t="s">
        <v>21280</v>
      </c>
      <c r="UMQ1534" s="375" t="s">
        <v>21280</v>
      </c>
      <c r="UMR1534" s="375" t="s">
        <v>21280</v>
      </c>
      <c r="UMS1534" s="375" t="s">
        <v>21280</v>
      </c>
      <c r="UMT1534" s="375" t="s">
        <v>21280</v>
      </c>
      <c r="UMU1534" s="375" t="s">
        <v>21280</v>
      </c>
      <c r="UMV1534" s="375" t="s">
        <v>21280</v>
      </c>
      <c r="UMW1534" s="375" t="s">
        <v>21280</v>
      </c>
      <c r="UMX1534" s="375" t="s">
        <v>21280</v>
      </c>
      <c r="UMY1534" s="375" t="s">
        <v>21280</v>
      </c>
      <c r="UMZ1534" s="375" t="s">
        <v>21280</v>
      </c>
      <c r="UNA1534" s="375" t="s">
        <v>21280</v>
      </c>
      <c r="UNB1534" s="375" t="s">
        <v>21280</v>
      </c>
      <c r="UNC1534" s="375" t="s">
        <v>21280</v>
      </c>
      <c r="UND1534" s="375" t="s">
        <v>21280</v>
      </c>
      <c r="UNE1534" s="375" t="s">
        <v>21280</v>
      </c>
      <c r="UNF1534" s="375" t="s">
        <v>21280</v>
      </c>
      <c r="UNG1534" s="375" t="s">
        <v>21280</v>
      </c>
      <c r="UNH1534" s="375" t="s">
        <v>21280</v>
      </c>
      <c r="UNI1534" s="375" t="s">
        <v>21280</v>
      </c>
      <c r="UNJ1534" s="375" t="s">
        <v>21280</v>
      </c>
      <c r="UNK1534" s="375" t="s">
        <v>21280</v>
      </c>
      <c r="UNL1534" s="375" t="s">
        <v>21280</v>
      </c>
      <c r="UNM1534" s="375" t="s">
        <v>21280</v>
      </c>
      <c r="UNN1534" s="375" t="s">
        <v>21280</v>
      </c>
      <c r="UNO1534" s="375" t="s">
        <v>21280</v>
      </c>
      <c r="UNP1534" s="375" t="s">
        <v>21280</v>
      </c>
      <c r="UNQ1534" s="375" t="s">
        <v>21280</v>
      </c>
      <c r="UNR1534" s="375" t="s">
        <v>21280</v>
      </c>
      <c r="UNS1534" s="375" t="s">
        <v>21280</v>
      </c>
      <c r="UNT1534" s="375" t="s">
        <v>21280</v>
      </c>
      <c r="UNU1534" s="375" t="s">
        <v>21280</v>
      </c>
      <c r="UNV1534" s="375" t="s">
        <v>21280</v>
      </c>
      <c r="UNW1534" s="375" t="s">
        <v>21280</v>
      </c>
      <c r="UNX1534" s="375" t="s">
        <v>21280</v>
      </c>
      <c r="UNY1534" s="375" t="s">
        <v>21280</v>
      </c>
      <c r="UNZ1534" s="375" t="s">
        <v>21280</v>
      </c>
      <c r="UOA1534" s="375" t="s">
        <v>21280</v>
      </c>
      <c r="UOB1534" s="375" t="s">
        <v>21280</v>
      </c>
      <c r="UOC1534" s="375" t="s">
        <v>21280</v>
      </c>
      <c r="UOD1534" s="375" t="s">
        <v>21280</v>
      </c>
      <c r="UOE1534" s="375" t="s">
        <v>21280</v>
      </c>
      <c r="UOF1534" s="375" t="s">
        <v>21280</v>
      </c>
      <c r="UOG1534" s="375" t="s">
        <v>21280</v>
      </c>
      <c r="UOH1534" s="375" t="s">
        <v>21280</v>
      </c>
      <c r="UOI1534" s="375" t="s">
        <v>21280</v>
      </c>
      <c r="UOJ1534" s="375" t="s">
        <v>21280</v>
      </c>
      <c r="UOK1534" s="375" t="s">
        <v>21280</v>
      </c>
      <c r="UOL1534" s="375" t="s">
        <v>21280</v>
      </c>
      <c r="UOM1534" s="375" t="s">
        <v>21280</v>
      </c>
      <c r="UON1534" s="375" t="s">
        <v>21280</v>
      </c>
      <c r="UOO1534" s="375" t="s">
        <v>21280</v>
      </c>
      <c r="UOP1534" s="375" t="s">
        <v>21280</v>
      </c>
      <c r="UOQ1534" s="375" t="s">
        <v>21280</v>
      </c>
      <c r="UOR1534" s="375" t="s">
        <v>21280</v>
      </c>
      <c r="UOS1534" s="375" t="s">
        <v>21280</v>
      </c>
      <c r="UOT1534" s="375" t="s">
        <v>21280</v>
      </c>
      <c r="UOU1534" s="375" t="s">
        <v>21280</v>
      </c>
      <c r="UOV1534" s="375" t="s">
        <v>21280</v>
      </c>
      <c r="UOW1534" s="375" t="s">
        <v>21280</v>
      </c>
      <c r="UOX1534" s="375" t="s">
        <v>21280</v>
      </c>
      <c r="UOY1534" s="375" t="s">
        <v>21280</v>
      </c>
      <c r="UOZ1534" s="375" t="s">
        <v>21280</v>
      </c>
      <c r="UPA1534" s="375" t="s">
        <v>21280</v>
      </c>
      <c r="UPB1534" s="375" t="s">
        <v>21280</v>
      </c>
      <c r="UPC1534" s="375" t="s">
        <v>21280</v>
      </c>
      <c r="UPD1534" s="375" t="s">
        <v>21280</v>
      </c>
      <c r="UPE1534" s="375" t="s">
        <v>21280</v>
      </c>
      <c r="UPF1534" s="375" t="s">
        <v>21280</v>
      </c>
      <c r="UPG1534" s="375" t="s">
        <v>21280</v>
      </c>
      <c r="UPH1534" s="375" t="s">
        <v>21280</v>
      </c>
      <c r="UPI1534" s="375" t="s">
        <v>21280</v>
      </c>
      <c r="UPJ1534" s="375" t="s">
        <v>21280</v>
      </c>
      <c r="UPK1534" s="375" t="s">
        <v>21280</v>
      </c>
      <c r="UPL1534" s="375" t="s">
        <v>21280</v>
      </c>
      <c r="UPM1534" s="375" t="s">
        <v>21280</v>
      </c>
      <c r="UPN1534" s="375" t="s">
        <v>21280</v>
      </c>
      <c r="UPO1534" s="375" t="s">
        <v>21280</v>
      </c>
      <c r="UPP1534" s="375" t="s">
        <v>21280</v>
      </c>
      <c r="UPQ1534" s="375" t="s">
        <v>21280</v>
      </c>
      <c r="UPR1534" s="375" t="s">
        <v>21280</v>
      </c>
      <c r="UPS1534" s="375" t="s">
        <v>21280</v>
      </c>
      <c r="UPT1534" s="375" t="s">
        <v>21280</v>
      </c>
      <c r="UPU1534" s="375" t="s">
        <v>21280</v>
      </c>
      <c r="UPV1534" s="375" t="s">
        <v>21280</v>
      </c>
      <c r="UPW1534" s="375" t="s">
        <v>21280</v>
      </c>
      <c r="UPX1534" s="375" t="s">
        <v>21280</v>
      </c>
      <c r="UPY1534" s="375" t="s">
        <v>21280</v>
      </c>
      <c r="UPZ1534" s="375" t="s">
        <v>21280</v>
      </c>
      <c r="UQA1534" s="375" t="s">
        <v>21280</v>
      </c>
      <c r="UQB1534" s="375" t="s">
        <v>21280</v>
      </c>
      <c r="UQC1534" s="375" t="s">
        <v>21280</v>
      </c>
      <c r="UQD1534" s="375" t="s">
        <v>21280</v>
      </c>
      <c r="UQE1534" s="375" t="s">
        <v>21280</v>
      </c>
      <c r="UQF1534" s="375" t="s">
        <v>21280</v>
      </c>
      <c r="UQG1534" s="375" t="s">
        <v>21280</v>
      </c>
      <c r="UQH1534" s="375" t="s">
        <v>21280</v>
      </c>
      <c r="UQI1534" s="375" t="s">
        <v>21280</v>
      </c>
      <c r="UQJ1534" s="375" t="s">
        <v>21280</v>
      </c>
      <c r="UQK1534" s="375" t="s">
        <v>21280</v>
      </c>
      <c r="UQL1534" s="375" t="s">
        <v>21280</v>
      </c>
      <c r="UQM1534" s="375" t="s">
        <v>21280</v>
      </c>
      <c r="UQN1534" s="375" t="s">
        <v>21280</v>
      </c>
      <c r="UQO1534" s="375" t="s">
        <v>21280</v>
      </c>
      <c r="UQP1534" s="375" t="s">
        <v>21280</v>
      </c>
      <c r="UQQ1534" s="375" t="s">
        <v>21280</v>
      </c>
      <c r="UQR1534" s="375" t="s">
        <v>21280</v>
      </c>
      <c r="UQS1534" s="375" t="s">
        <v>21280</v>
      </c>
      <c r="UQT1534" s="375" t="s">
        <v>21280</v>
      </c>
      <c r="UQU1534" s="375" t="s">
        <v>21280</v>
      </c>
      <c r="UQV1534" s="375" t="s">
        <v>21280</v>
      </c>
      <c r="UQW1534" s="375" t="s">
        <v>21280</v>
      </c>
      <c r="UQX1534" s="375" t="s">
        <v>21280</v>
      </c>
      <c r="UQY1534" s="375" t="s">
        <v>21280</v>
      </c>
      <c r="UQZ1534" s="375" t="s">
        <v>21280</v>
      </c>
      <c r="URA1534" s="375" t="s">
        <v>21280</v>
      </c>
      <c r="URB1534" s="375" t="s">
        <v>21280</v>
      </c>
      <c r="URC1534" s="375" t="s">
        <v>21280</v>
      </c>
      <c r="URD1534" s="375" t="s">
        <v>21280</v>
      </c>
      <c r="URE1534" s="375" t="s">
        <v>21280</v>
      </c>
      <c r="URF1534" s="375" t="s">
        <v>21280</v>
      </c>
      <c r="URG1534" s="375" t="s">
        <v>21280</v>
      </c>
      <c r="URH1534" s="375" t="s">
        <v>21280</v>
      </c>
      <c r="URI1534" s="375" t="s">
        <v>21280</v>
      </c>
      <c r="URJ1534" s="375" t="s">
        <v>21280</v>
      </c>
      <c r="URK1534" s="375" t="s">
        <v>21280</v>
      </c>
      <c r="URL1534" s="375" t="s">
        <v>21280</v>
      </c>
      <c r="URM1534" s="375" t="s">
        <v>21280</v>
      </c>
      <c r="URN1534" s="375" t="s">
        <v>21280</v>
      </c>
      <c r="URO1534" s="375" t="s">
        <v>21280</v>
      </c>
      <c r="URP1534" s="375" t="s">
        <v>21280</v>
      </c>
      <c r="URQ1534" s="375" t="s">
        <v>21280</v>
      </c>
      <c r="URR1534" s="375" t="s">
        <v>21280</v>
      </c>
      <c r="URS1534" s="375" t="s">
        <v>21280</v>
      </c>
      <c r="URT1534" s="375" t="s">
        <v>21280</v>
      </c>
      <c r="URU1534" s="375" t="s">
        <v>21280</v>
      </c>
      <c r="URV1534" s="375" t="s">
        <v>21280</v>
      </c>
      <c r="URW1534" s="375" t="s">
        <v>21280</v>
      </c>
      <c r="URX1534" s="375" t="s">
        <v>21280</v>
      </c>
      <c r="URY1534" s="375" t="s">
        <v>21280</v>
      </c>
      <c r="URZ1534" s="375" t="s">
        <v>21280</v>
      </c>
      <c r="USA1534" s="375" t="s">
        <v>21280</v>
      </c>
      <c r="USB1534" s="375" t="s">
        <v>21280</v>
      </c>
      <c r="USC1534" s="375" t="s">
        <v>21280</v>
      </c>
      <c r="USD1534" s="375" t="s">
        <v>21280</v>
      </c>
      <c r="USE1534" s="375" t="s">
        <v>21280</v>
      </c>
      <c r="USF1534" s="375" t="s">
        <v>21280</v>
      </c>
      <c r="USG1534" s="375" t="s">
        <v>21280</v>
      </c>
      <c r="USH1534" s="375" t="s">
        <v>21280</v>
      </c>
      <c r="USI1534" s="375" t="s">
        <v>21280</v>
      </c>
      <c r="USJ1534" s="375" t="s">
        <v>21280</v>
      </c>
      <c r="USK1534" s="375" t="s">
        <v>21280</v>
      </c>
      <c r="USL1534" s="375" t="s">
        <v>21280</v>
      </c>
      <c r="USM1534" s="375" t="s">
        <v>21280</v>
      </c>
      <c r="USN1534" s="375" t="s">
        <v>21280</v>
      </c>
      <c r="USO1534" s="375" t="s">
        <v>21280</v>
      </c>
      <c r="USP1534" s="375" t="s">
        <v>21280</v>
      </c>
      <c r="USQ1534" s="375" t="s">
        <v>21280</v>
      </c>
      <c r="USR1534" s="375" t="s">
        <v>21280</v>
      </c>
      <c r="USS1534" s="375" t="s">
        <v>21280</v>
      </c>
      <c r="UST1534" s="375" t="s">
        <v>21280</v>
      </c>
      <c r="USU1534" s="375" t="s">
        <v>21280</v>
      </c>
      <c r="USV1534" s="375" t="s">
        <v>21280</v>
      </c>
      <c r="USW1534" s="375" t="s">
        <v>21280</v>
      </c>
      <c r="USX1534" s="375" t="s">
        <v>21280</v>
      </c>
      <c r="USY1534" s="375" t="s">
        <v>21280</v>
      </c>
      <c r="USZ1534" s="375" t="s">
        <v>21280</v>
      </c>
      <c r="UTA1534" s="375" t="s">
        <v>21280</v>
      </c>
      <c r="UTB1534" s="375" t="s">
        <v>21280</v>
      </c>
      <c r="UTC1534" s="375" t="s">
        <v>21280</v>
      </c>
      <c r="UTD1534" s="375" t="s">
        <v>21280</v>
      </c>
      <c r="UTE1534" s="375" t="s">
        <v>21280</v>
      </c>
      <c r="UTF1534" s="375" t="s">
        <v>21280</v>
      </c>
      <c r="UTG1534" s="375" t="s">
        <v>21280</v>
      </c>
      <c r="UTH1534" s="375" t="s">
        <v>21280</v>
      </c>
      <c r="UTI1534" s="375" t="s">
        <v>21280</v>
      </c>
      <c r="UTJ1534" s="375" t="s">
        <v>21280</v>
      </c>
      <c r="UTK1534" s="375" t="s">
        <v>21280</v>
      </c>
      <c r="UTL1534" s="375" t="s">
        <v>21280</v>
      </c>
      <c r="UTM1534" s="375" t="s">
        <v>21280</v>
      </c>
      <c r="UTN1534" s="375" t="s">
        <v>21280</v>
      </c>
      <c r="UTO1534" s="375" t="s">
        <v>21280</v>
      </c>
      <c r="UTP1534" s="375" t="s">
        <v>21280</v>
      </c>
      <c r="UTQ1534" s="375" t="s">
        <v>21280</v>
      </c>
      <c r="UTR1534" s="375" t="s">
        <v>21280</v>
      </c>
      <c r="UTS1534" s="375" t="s">
        <v>21280</v>
      </c>
      <c r="UTT1534" s="375" t="s">
        <v>21280</v>
      </c>
      <c r="UTU1534" s="375" t="s">
        <v>21280</v>
      </c>
      <c r="UTV1534" s="375" t="s">
        <v>21280</v>
      </c>
      <c r="UTW1534" s="375" t="s">
        <v>21280</v>
      </c>
      <c r="UTX1534" s="375" t="s">
        <v>21280</v>
      </c>
      <c r="UTY1534" s="375" t="s">
        <v>21280</v>
      </c>
      <c r="UTZ1534" s="375" t="s">
        <v>21280</v>
      </c>
      <c r="UUA1534" s="375" t="s">
        <v>21280</v>
      </c>
      <c r="UUB1534" s="375" t="s">
        <v>21280</v>
      </c>
      <c r="UUC1534" s="375" t="s">
        <v>21280</v>
      </c>
      <c r="UUD1534" s="375" t="s">
        <v>21280</v>
      </c>
      <c r="UUE1534" s="375" t="s">
        <v>21280</v>
      </c>
      <c r="UUF1534" s="375" t="s">
        <v>21280</v>
      </c>
      <c r="UUG1534" s="375" t="s">
        <v>21280</v>
      </c>
      <c r="UUH1534" s="375" t="s">
        <v>21280</v>
      </c>
      <c r="UUI1534" s="375" t="s">
        <v>21280</v>
      </c>
      <c r="UUJ1534" s="375" t="s">
        <v>21280</v>
      </c>
      <c r="UUK1534" s="375" t="s">
        <v>21280</v>
      </c>
      <c r="UUL1534" s="375" t="s">
        <v>21280</v>
      </c>
      <c r="UUM1534" s="375" t="s">
        <v>21280</v>
      </c>
      <c r="UUN1534" s="375" t="s">
        <v>21280</v>
      </c>
      <c r="UUO1534" s="375" t="s">
        <v>21280</v>
      </c>
      <c r="UUP1534" s="375" t="s">
        <v>21280</v>
      </c>
      <c r="UUQ1534" s="375" t="s">
        <v>21280</v>
      </c>
      <c r="UUR1534" s="375" t="s">
        <v>21280</v>
      </c>
      <c r="UUS1534" s="375" t="s">
        <v>21280</v>
      </c>
      <c r="UUT1534" s="375" t="s">
        <v>21280</v>
      </c>
      <c r="UUU1534" s="375" t="s">
        <v>21280</v>
      </c>
      <c r="UUV1534" s="375" t="s">
        <v>21280</v>
      </c>
      <c r="UUW1534" s="375" t="s">
        <v>21280</v>
      </c>
      <c r="UUX1534" s="375" t="s">
        <v>21280</v>
      </c>
      <c r="UUY1534" s="375" t="s">
        <v>21280</v>
      </c>
      <c r="UUZ1534" s="375" t="s">
        <v>21280</v>
      </c>
      <c r="UVA1534" s="375" t="s">
        <v>21280</v>
      </c>
      <c r="UVB1534" s="375" t="s">
        <v>21280</v>
      </c>
      <c r="UVC1534" s="375" t="s">
        <v>21280</v>
      </c>
      <c r="UVD1534" s="375" t="s">
        <v>21280</v>
      </c>
      <c r="UVE1534" s="375" t="s">
        <v>21280</v>
      </c>
      <c r="UVF1534" s="375" t="s">
        <v>21280</v>
      </c>
      <c r="UVG1534" s="375" t="s">
        <v>21280</v>
      </c>
      <c r="UVH1534" s="375" t="s">
        <v>21280</v>
      </c>
      <c r="UVI1534" s="375" t="s">
        <v>21280</v>
      </c>
      <c r="UVJ1534" s="375" t="s">
        <v>21280</v>
      </c>
      <c r="UVK1534" s="375" t="s">
        <v>21280</v>
      </c>
      <c r="UVL1534" s="375" t="s">
        <v>21280</v>
      </c>
      <c r="UVM1534" s="375" t="s">
        <v>21280</v>
      </c>
      <c r="UVN1534" s="375" t="s">
        <v>21280</v>
      </c>
      <c r="UVO1534" s="375" t="s">
        <v>21280</v>
      </c>
      <c r="UVP1534" s="375" t="s">
        <v>21280</v>
      </c>
      <c r="UVQ1534" s="375" t="s">
        <v>21280</v>
      </c>
      <c r="UVR1534" s="375" t="s">
        <v>21280</v>
      </c>
      <c r="UVS1534" s="375" t="s">
        <v>21280</v>
      </c>
      <c r="UVT1534" s="375" t="s">
        <v>21280</v>
      </c>
      <c r="UVU1534" s="375" t="s">
        <v>21280</v>
      </c>
      <c r="UVV1534" s="375" t="s">
        <v>21280</v>
      </c>
      <c r="UVW1534" s="375" t="s">
        <v>21280</v>
      </c>
      <c r="UVX1534" s="375" t="s">
        <v>21280</v>
      </c>
      <c r="UVY1534" s="375" t="s">
        <v>21280</v>
      </c>
      <c r="UVZ1534" s="375" t="s">
        <v>21280</v>
      </c>
      <c r="UWA1534" s="375" t="s">
        <v>21280</v>
      </c>
      <c r="UWB1534" s="375" t="s">
        <v>21280</v>
      </c>
      <c r="UWC1534" s="375" t="s">
        <v>21280</v>
      </c>
      <c r="UWD1534" s="375" t="s">
        <v>21280</v>
      </c>
      <c r="UWE1534" s="375" t="s">
        <v>21280</v>
      </c>
      <c r="UWF1534" s="375" t="s">
        <v>21280</v>
      </c>
      <c r="UWG1534" s="375" t="s">
        <v>21280</v>
      </c>
      <c r="UWH1534" s="375" t="s">
        <v>21280</v>
      </c>
      <c r="UWI1534" s="375" t="s">
        <v>21280</v>
      </c>
      <c r="UWJ1534" s="375" t="s">
        <v>21280</v>
      </c>
      <c r="UWK1534" s="375" t="s">
        <v>21280</v>
      </c>
      <c r="UWL1534" s="375" t="s">
        <v>21280</v>
      </c>
      <c r="UWM1534" s="375" t="s">
        <v>21280</v>
      </c>
      <c r="UWN1534" s="375" t="s">
        <v>21280</v>
      </c>
      <c r="UWO1534" s="375" t="s">
        <v>21280</v>
      </c>
      <c r="UWP1534" s="375" t="s">
        <v>21280</v>
      </c>
      <c r="UWQ1534" s="375" t="s">
        <v>21280</v>
      </c>
      <c r="UWR1534" s="375" t="s">
        <v>21280</v>
      </c>
      <c r="UWS1534" s="375" t="s">
        <v>21280</v>
      </c>
      <c r="UWT1534" s="375" t="s">
        <v>21280</v>
      </c>
      <c r="UWU1534" s="375" t="s">
        <v>21280</v>
      </c>
      <c r="UWV1534" s="375" t="s">
        <v>21280</v>
      </c>
      <c r="UWW1534" s="375" t="s">
        <v>21280</v>
      </c>
      <c r="UWX1534" s="375" t="s">
        <v>21280</v>
      </c>
      <c r="UWY1534" s="375" t="s">
        <v>21280</v>
      </c>
      <c r="UWZ1534" s="375" t="s">
        <v>21280</v>
      </c>
      <c r="UXA1534" s="375" t="s">
        <v>21280</v>
      </c>
      <c r="UXB1534" s="375" t="s">
        <v>21280</v>
      </c>
      <c r="UXC1534" s="375" t="s">
        <v>21280</v>
      </c>
      <c r="UXD1534" s="375" t="s">
        <v>21280</v>
      </c>
      <c r="UXE1534" s="375" t="s">
        <v>21280</v>
      </c>
      <c r="UXF1534" s="375" t="s">
        <v>21280</v>
      </c>
      <c r="UXG1534" s="375" t="s">
        <v>21280</v>
      </c>
      <c r="UXH1534" s="375" t="s">
        <v>21280</v>
      </c>
      <c r="UXI1534" s="375" t="s">
        <v>21280</v>
      </c>
      <c r="UXJ1534" s="375" t="s">
        <v>21280</v>
      </c>
      <c r="UXK1534" s="375" t="s">
        <v>21280</v>
      </c>
      <c r="UXL1534" s="375" t="s">
        <v>21280</v>
      </c>
      <c r="UXM1534" s="375" t="s">
        <v>21280</v>
      </c>
      <c r="UXN1534" s="375" t="s">
        <v>21280</v>
      </c>
      <c r="UXO1534" s="375" t="s">
        <v>21280</v>
      </c>
      <c r="UXP1534" s="375" t="s">
        <v>21280</v>
      </c>
      <c r="UXQ1534" s="375" t="s">
        <v>21280</v>
      </c>
      <c r="UXR1534" s="375" t="s">
        <v>21280</v>
      </c>
      <c r="UXS1534" s="375" t="s">
        <v>21280</v>
      </c>
      <c r="UXT1534" s="375" t="s">
        <v>21280</v>
      </c>
      <c r="UXU1534" s="375" t="s">
        <v>21280</v>
      </c>
      <c r="UXV1534" s="375" t="s">
        <v>21280</v>
      </c>
      <c r="UXW1534" s="375" t="s">
        <v>21280</v>
      </c>
      <c r="UXX1534" s="375" t="s">
        <v>21280</v>
      </c>
      <c r="UXY1534" s="375" t="s">
        <v>21280</v>
      </c>
      <c r="UXZ1534" s="375" t="s">
        <v>21280</v>
      </c>
      <c r="UYA1534" s="375" t="s">
        <v>21280</v>
      </c>
      <c r="UYB1534" s="375" t="s">
        <v>21280</v>
      </c>
      <c r="UYC1534" s="375" t="s">
        <v>21280</v>
      </c>
      <c r="UYD1534" s="375" t="s">
        <v>21280</v>
      </c>
      <c r="UYE1534" s="375" t="s">
        <v>21280</v>
      </c>
      <c r="UYF1534" s="375" t="s">
        <v>21280</v>
      </c>
      <c r="UYG1534" s="375" t="s">
        <v>21280</v>
      </c>
      <c r="UYH1534" s="375" t="s">
        <v>21280</v>
      </c>
      <c r="UYI1534" s="375" t="s">
        <v>21280</v>
      </c>
      <c r="UYJ1534" s="375" t="s">
        <v>21280</v>
      </c>
      <c r="UYK1534" s="375" t="s">
        <v>21280</v>
      </c>
      <c r="UYL1534" s="375" t="s">
        <v>21280</v>
      </c>
      <c r="UYM1534" s="375" t="s">
        <v>21280</v>
      </c>
      <c r="UYN1534" s="375" t="s">
        <v>21280</v>
      </c>
      <c r="UYO1534" s="375" t="s">
        <v>21280</v>
      </c>
      <c r="UYP1534" s="375" t="s">
        <v>21280</v>
      </c>
      <c r="UYQ1534" s="375" t="s">
        <v>21280</v>
      </c>
      <c r="UYR1534" s="375" t="s">
        <v>21280</v>
      </c>
      <c r="UYS1534" s="375" t="s">
        <v>21280</v>
      </c>
      <c r="UYT1534" s="375" t="s">
        <v>21280</v>
      </c>
      <c r="UYU1534" s="375" t="s">
        <v>21280</v>
      </c>
      <c r="UYV1534" s="375" t="s">
        <v>21280</v>
      </c>
      <c r="UYW1534" s="375" t="s">
        <v>21280</v>
      </c>
      <c r="UYX1534" s="375" t="s">
        <v>21280</v>
      </c>
      <c r="UYY1534" s="375" t="s">
        <v>21280</v>
      </c>
      <c r="UYZ1534" s="375" t="s">
        <v>21280</v>
      </c>
      <c r="UZA1534" s="375" t="s">
        <v>21280</v>
      </c>
      <c r="UZB1534" s="375" t="s">
        <v>21280</v>
      </c>
      <c r="UZC1534" s="375" t="s">
        <v>21280</v>
      </c>
      <c r="UZD1534" s="375" t="s">
        <v>21280</v>
      </c>
      <c r="UZE1534" s="375" t="s">
        <v>21280</v>
      </c>
      <c r="UZF1534" s="375" t="s">
        <v>21280</v>
      </c>
      <c r="UZG1534" s="375" t="s">
        <v>21280</v>
      </c>
      <c r="UZH1534" s="375" t="s">
        <v>21280</v>
      </c>
      <c r="UZI1534" s="375" t="s">
        <v>21280</v>
      </c>
      <c r="UZJ1534" s="375" t="s">
        <v>21280</v>
      </c>
      <c r="UZK1534" s="375" t="s">
        <v>21280</v>
      </c>
      <c r="UZL1534" s="375" t="s">
        <v>21280</v>
      </c>
      <c r="UZM1534" s="375" t="s">
        <v>21280</v>
      </c>
      <c r="UZN1534" s="375" t="s">
        <v>21280</v>
      </c>
      <c r="UZO1534" s="375" t="s">
        <v>21280</v>
      </c>
      <c r="UZP1534" s="375" t="s">
        <v>21280</v>
      </c>
      <c r="UZQ1534" s="375" t="s">
        <v>21280</v>
      </c>
      <c r="UZR1534" s="375" t="s">
        <v>21280</v>
      </c>
      <c r="UZS1534" s="375" t="s">
        <v>21280</v>
      </c>
      <c r="UZT1534" s="375" t="s">
        <v>21280</v>
      </c>
      <c r="UZU1534" s="375" t="s">
        <v>21280</v>
      </c>
      <c r="UZV1534" s="375" t="s">
        <v>21280</v>
      </c>
      <c r="UZW1534" s="375" t="s">
        <v>21280</v>
      </c>
      <c r="UZX1534" s="375" t="s">
        <v>21280</v>
      </c>
      <c r="UZY1534" s="375" t="s">
        <v>21280</v>
      </c>
      <c r="UZZ1534" s="375" t="s">
        <v>21280</v>
      </c>
      <c r="VAA1534" s="375" t="s">
        <v>21280</v>
      </c>
      <c r="VAB1534" s="375" t="s">
        <v>21280</v>
      </c>
      <c r="VAC1534" s="375" t="s">
        <v>21280</v>
      </c>
      <c r="VAD1534" s="375" t="s">
        <v>21280</v>
      </c>
      <c r="VAE1534" s="375" t="s">
        <v>21280</v>
      </c>
      <c r="VAF1534" s="375" t="s">
        <v>21280</v>
      </c>
      <c r="VAG1534" s="375" t="s">
        <v>21280</v>
      </c>
      <c r="VAH1534" s="375" t="s">
        <v>21280</v>
      </c>
      <c r="VAI1534" s="375" t="s">
        <v>21280</v>
      </c>
      <c r="VAJ1534" s="375" t="s">
        <v>21280</v>
      </c>
      <c r="VAK1534" s="375" t="s">
        <v>21280</v>
      </c>
      <c r="VAL1534" s="375" t="s">
        <v>21280</v>
      </c>
      <c r="VAM1534" s="375" t="s">
        <v>21280</v>
      </c>
      <c r="VAN1534" s="375" t="s">
        <v>21280</v>
      </c>
      <c r="VAO1534" s="375" t="s">
        <v>21280</v>
      </c>
      <c r="VAP1534" s="375" t="s">
        <v>21280</v>
      </c>
      <c r="VAQ1534" s="375" t="s">
        <v>21280</v>
      </c>
      <c r="VAR1534" s="375" t="s">
        <v>21280</v>
      </c>
      <c r="VAS1534" s="375" t="s">
        <v>21280</v>
      </c>
      <c r="VAT1534" s="375" t="s">
        <v>21280</v>
      </c>
      <c r="VAU1534" s="375" t="s">
        <v>21280</v>
      </c>
      <c r="VAV1534" s="375" t="s">
        <v>21280</v>
      </c>
      <c r="VAW1534" s="375" t="s">
        <v>21280</v>
      </c>
      <c r="VAX1534" s="375" t="s">
        <v>21280</v>
      </c>
      <c r="VAY1534" s="375" t="s">
        <v>21280</v>
      </c>
      <c r="VAZ1534" s="375" t="s">
        <v>21280</v>
      </c>
      <c r="VBA1534" s="375" t="s">
        <v>21280</v>
      </c>
      <c r="VBB1534" s="375" t="s">
        <v>21280</v>
      </c>
      <c r="VBC1534" s="375" t="s">
        <v>21280</v>
      </c>
      <c r="VBD1534" s="375" t="s">
        <v>21280</v>
      </c>
      <c r="VBE1534" s="375" t="s">
        <v>21280</v>
      </c>
      <c r="VBF1534" s="375" t="s">
        <v>21280</v>
      </c>
      <c r="VBG1534" s="375" t="s">
        <v>21280</v>
      </c>
      <c r="VBH1534" s="375" t="s">
        <v>21280</v>
      </c>
      <c r="VBI1534" s="375" t="s">
        <v>21280</v>
      </c>
      <c r="VBJ1534" s="375" t="s">
        <v>21280</v>
      </c>
      <c r="VBK1534" s="375" t="s">
        <v>21280</v>
      </c>
      <c r="VBL1534" s="375" t="s">
        <v>21280</v>
      </c>
      <c r="VBM1534" s="375" t="s">
        <v>21280</v>
      </c>
      <c r="VBN1534" s="375" t="s">
        <v>21280</v>
      </c>
      <c r="VBO1534" s="375" t="s">
        <v>21280</v>
      </c>
      <c r="VBP1534" s="375" t="s">
        <v>21280</v>
      </c>
      <c r="VBQ1534" s="375" t="s">
        <v>21280</v>
      </c>
      <c r="VBR1534" s="375" t="s">
        <v>21280</v>
      </c>
      <c r="VBS1534" s="375" t="s">
        <v>21280</v>
      </c>
      <c r="VBT1534" s="375" t="s">
        <v>21280</v>
      </c>
      <c r="VBU1534" s="375" t="s">
        <v>21280</v>
      </c>
      <c r="VBV1534" s="375" t="s">
        <v>21280</v>
      </c>
      <c r="VBW1534" s="375" t="s">
        <v>21280</v>
      </c>
      <c r="VBX1534" s="375" t="s">
        <v>21280</v>
      </c>
      <c r="VBY1534" s="375" t="s">
        <v>21280</v>
      </c>
      <c r="VBZ1534" s="375" t="s">
        <v>21280</v>
      </c>
      <c r="VCA1534" s="375" t="s">
        <v>21280</v>
      </c>
      <c r="VCB1534" s="375" t="s">
        <v>21280</v>
      </c>
      <c r="VCC1534" s="375" t="s">
        <v>21280</v>
      </c>
      <c r="VCD1534" s="375" t="s">
        <v>21280</v>
      </c>
      <c r="VCE1534" s="375" t="s">
        <v>21280</v>
      </c>
      <c r="VCF1534" s="375" t="s">
        <v>21280</v>
      </c>
      <c r="VCG1534" s="375" t="s">
        <v>21280</v>
      </c>
      <c r="VCH1534" s="375" t="s">
        <v>21280</v>
      </c>
      <c r="VCI1534" s="375" t="s">
        <v>21280</v>
      </c>
      <c r="VCJ1534" s="375" t="s">
        <v>21280</v>
      </c>
      <c r="VCK1534" s="375" t="s">
        <v>21280</v>
      </c>
      <c r="VCL1534" s="375" t="s">
        <v>21280</v>
      </c>
      <c r="VCM1534" s="375" t="s">
        <v>21280</v>
      </c>
      <c r="VCN1534" s="375" t="s">
        <v>21280</v>
      </c>
      <c r="VCO1534" s="375" t="s">
        <v>21280</v>
      </c>
      <c r="VCP1534" s="375" t="s">
        <v>21280</v>
      </c>
      <c r="VCQ1534" s="375" t="s">
        <v>21280</v>
      </c>
      <c r="VCR1534" s="375" t="s">
        <v>21280</v>
      </c>
      <c r="VCS1534" s="375" t="s">
        <v>21280</v>
      </c>
      <c r="VCT1534" s="375" t="s">
        <v>21280</v>
      </c>
      <c r="VCU1534" s="375" t="s">
        <v>21280</v>
      </c>
      <c r="VCV1534" s="375" t="s">
        <v>21280</v>
      </c>
      <c r="VCW1534" s="375" t="s">
        <v>21280</v>
      </c>
      <c r="VCX1534" s="375" t="s">
        <v>21280</v>
      </c>
      <c r="VCY1534" s="375" t="s">
        <v>21280</v>
      </c>
      <c r="VCZ1534" s="375" t="s">
        <v>21280</v>
      </c>
      <c r="VDA1534" s="375" t="s">
        <v>21280</v>
      </c>
      <c r="VDB1534" s="375" t="s">
        <v>21280</v>
      </c>
      <c r="VDC1534" s="375" t="s">
        <v>21280</v>
      </c>
      <c r="VDD1534" s="375" t="s">
        <v>21280</v>
      </c>
      <c r="VDE1534" s="375" t="s">
        <v>21280</v>
      </c>
      <c r="VDF1534" s="375" t="s">
        <v>21280</v>
      </c>
      <c r="VDG1534" s="375" t="s">
        <v>21280</v>
      </c>
      <c r="VDH1534" s="375" t="s">
        <v>21280</v>
      </c>
      <c r="VDI1534" s="375" t="s">
        <v>21280</v>
      </c>
      <c r="VDJ1534" s="375" t="s">
        <v>21280</v>
      </c>
      <c r="VDK1534" s="375" t="s">
        <v>21280</v>
      </c>
      <c r="VDL1534" s="375" t="s">
        <v>21280</v>
      </c>
      <c r="VDM1534" s="375" t="s">
        <v>21280</v>
      </c>
      <c r="VDN1534" s="375" t="s">
        <v>21280</v>
      </c>
      <c r="VDO1534" s="375" t="s">
        <v>21280</v>
      </c>
      <c r="VDP1534" s="375" t="s">
        <v>21280</v>
      </c>
      <c r="VDQ1534" s="375" t="s">
        <v>21280</v>
      </c>
      <c r="VDR1534" s="375" t="s">
        <v>21280</v>
      </c>
      <c r="VDS1534" s="375" t="s">
        <v>21280</v>
      </c>
      <c r="VDT1534" s="375" t="s">
        <v>21280</v>
      </c>
      <c r="VDU1534" s="375" t="s">
        <v>21280</v>
      </c>
      <c r="VDV1534" s="375" t="s">
        <v>21280</v>
      </c>
      <c r="VDW1534" s="375" t="s">
        <v>21280</v>
      </c>
      <c r="VDX1534" s="375" t="s">
        <v>21280</v>
      </c>
      <c r="VDY1534" s="375" t="s">
        <v>21280</v>
      </c>
      <c r="VDZ1534" s="375" t="s">
        <v>21280</v>
      </c>
      <c r="VEA1534" s="375" t="s">
        <v>21280</v>
      </c>
      <c r="VEB1534" s="375" t="s">
        <v>21280</v>
      </c>
      <c r="VEC1534" s="375" t="s">
        <v>21280</v>
      </c>
      <c r="VED1534" s="375" t="s">
        <v>21280</v>
      </c>
      <c r="VEE1534" s="375" t="s">
        <v>21280</v>
      </c>
      <c r="VEF1534" s="375" t="s">
        <v>21280</v>
      </c>
      <c r="VEG1534" s="375" t="s">
        <v>21280</v>
      </c>
      <c r="VEH1534" s="375" t="s">
        <v>21280</v>
      </c>
      <c r="VEI1534" s="375" t="s">
        <v>21280</v>
      </c>
      <c r="VEJ1534" s="375" t="s">
        <v>21280</v>
      </c>
      <c r="VEK1534" s="375" t="s">
        <v>21280</v>
      </c>
      <c r="VEL1534" s="375" t="s">
        <v>21280</v>
      </c>
      <c r="VEM1534" s="375" t="s">
        <v>21280</v>
      </c>
      <c r="VEN1534" s="375" t="s">
        <v>21280</v>
      </c>
      <c r="VEO1534" s="375" t="s">
        <v>21280</v>
      </c>
      <c r="VEP1534" s="375" t="s">
        <v>21280</v>
      </c>
      <c r="VEQ1534" s="375" t="s">
        <v>21280</v>
      </c>
      <c r="VER1534" s="375" t="s">
        <v>21280</v>
      </c>
      <c r="VES1534" s="375" t="s">
        <v>21280</v>
      </c>
      <c r="VET1534" s="375" t="s">
        <v>21280</v>
      </c>
      <c r="VEU1534" s="375" t="s">
        <v>21280</v>
      </c>
      <c r="VEV1534" s="375" t="s">
        <v>21280</v>
      </c>
      <c r="VEW1534" s="375" t="s">
        <v>21280</v>
      </c>
      <c r="VEX1534" s="375" t="s">
        <v>21280</v>
      </c>
      <c r="VEY1534" s="375" t="s">
        <v>21280</v>
      </c>
      <c r="VEZ1534" s="375" t="s">
        <v>21280</v>
      </c>
      <c r="VFA1534" s="375" t="s">
        <v>21280</v>
      </c>
      <c r="VFB1534" s="375" t="s">
        <v>21280</v>
      </c>
      <c r="VFC1534" s="375" t="s">
        <v>21280</v>
      </c>
      <c r="VFD1534" s="375" t="s">
        <v>21280</v>
      </c>
      <c r="VFE1534" s="375" t="s">
        <v>21280</v>
      </c>
      <c r="VFF1534" s="375" t="s">
        <v>21280</v>
      </c>
      <c r="VFG1534" s="375" t="s">
        <v>21280</v>
      </c>
      <c r="VFH1534" s="375" t="s">
        <v>21280</v>
      </c>
      <c r="VFI1534" s="375" t="s">
        <v>21280</v>
      </c>
      <c r="VFJ1534" s="375" t="s">
        <v>21280</v>
      </c>
      <c r="VFK1534" s="375" t="s">
        <v>21280</v>
      </c>
      <c r="VFL1534" s="375" t="s">
        <v>21280</v>
      </c>
      <c r="VFM1534" s="375" t="s">
        <v>21280</v>
      </c>
      <c r="VFN1534" s="375" t="s">
        <v>21280</v>
      </c>
      <c r="VFO1534" s="375" t="s">
        <v>21280</v>
      </c>
      <c r="VFP1534" s="375" t="s">
        <v>21280</v>
      </c>
      <c r="VFQ1534" s="375" t="s">
        <v>21280</v>
      </c>
      <c r="VFR1534" s="375" t="s">
        <v>21280</v>
      </c>
      <c r="VFS1534" s="375" t="s">
        <v>21280</v>
      </c>
      <c r="VFT1534" s="375" t="s">
        <v>21280</v>
      </c>
      <c r="VFU1534" s="375" t="s">
        <v>21280</v>
      </c>
      <c r="VFV1534" s="375" t="s">
        <v>21280</v>
      </c>
      <c r="VFW1534" s="375" t="s">
        <v>21280</v>
      </c>
      <c r="VFX1534" s="375" t="s">
        <v>21280</v>
      </c>
      <c r="VFY1534" s="375" t="s">
        <v>21280</v>
      </c>
      <c r="VFZ1534" s="375" t="s">
        <v>21280</v>
      </c>
      <c r="VGA1534" s="375" t="s">
        <v>21280</v>
      </c>
      <c r="VGB1534" s="375" t="s">
        <v>21280</v>
      </c>
      <c r="VGC1534" s="375" t="s">
        <v>21280</v>
      </c>
      <c r="VGD1534" s="375" t="s">
        <v>21280</v>
      </c>
      <c r="VGE1534" s="375" t="s">
        <v>21280</v>
      </c>
      <c r="VGF1534" s="375" t="s">
        <v>21280</v>
      </c>
      <c r="VGG1534" s="375" t="s">
        <v>21280</v>
      </c>
      <c r="VGH1534" s="375" t="s">
        <v>21280</v>
      </c>
      <c r="VGI1534" s="375" t="s">
        <v>21280</v>
      </c>
      <c r="VGJ1534" s="375" t="s">
        <v>21280</v>
      </c>
      <c r="VGK1534" s="375" t="s">
        <v>21280</v>
      </c>
      <c r="VGL1534" s="375" t="s">
        <v>21280</v>
      </c>
      <c r="VGM1534" s="375" t="s">
        <v>21280</v>
      </c>
      <c r="VGN1534" s="375" t="s">
        <v>21280</v>
      </c>
      <c r="VGO1534" s="375" t="s">
        <v>21280</v>
      </c>
      <c r="VGP1534" s="375" t="s">
        <v>21280</v>
      </c>
      <c r="VGQ1534" s="375" t="s">
        <v>21280</v>
      </c>
      <c r="VGR1534" s="375" t="s">
        <v>21280</v>
      </c>
      <c r="VGS1534" s="375" t="s">
        <v>21280</v>
      </c>
      <c r="VGT1534" s="375" t="s">
        <v>21280</v>
      </c>
      <c r="VGU1534" s="375" t="s">
        <v>21280</v>
      </c>
      <c r="VGV1534" s="375" t="s">
        <v>21280</v>
      </c>
      <c r="VGW1534" s="375" t="s">
        <v>21280</v>
      </c>
      <c r="VGX1534" s="375" t="s">
        <v>21280</v>
      </c>
      <c r="VGY1534" s="375" t="s">
        <v>21280</v>
      </c>
      <c r="VGZ1534" s="375" t="s">
        <v>21280</v>
      </c>
      <c r="VHA1534" s="375" t="s">
        <v>21280</v>
      </c>
      <c r="VHB1534" s="375" t="s">
        <v>21280</v>
      </c>
      <c r="VHC1534" s="375" t="s">
        <v>21280</v>
      </c>
      <c r="VHD1534" s="375" t="s">
        <v>21280</v>
      </c>
      <c r="VHE1534" s="375" t="s">
        <v>21280</v>
      </c>
      <c r="VHF1534" s="375" t="s">
        <v>21280</v>
      </c>
      <c r="VHG1534" s="375" t="s">
        <v>21280</v>
      </c>
      <c r="VHH1534" s="375" t="s">
        <v>21280</v>
      </c>
      <c r="VHI1534" s="375" t="s">
        <v>21280</v>
      </c>
      <c r="VHJ1534" s="375" t="s">
        <v>21280</v>
      </c>
      <c r="VHK1534" s="375" t="s">
        <v>21280</v>
      </c>
      <c r="VHL1534" s="375" t="s">
        <v>21280</v>
      </c>
      <c r="VHM1534" s="375" t="s">
        <v>21280</v>
      </c>
      <c r="VHN1534" s="375" t="s">
        <v>21280</v>
      </c>
      <c r="VHO1534" s="375" t="s">
        <v>21280</v>
      </c>
      <c r="VHP1534" s="375" t="s">
        <v>21280</v>
      </c>
      <c r="VHQ1534" s="375" t="s">
        <v>21280</v>
      </c>
      <c r="VHR1534" s="375" t="s">
        <v>21280</v>
      </c>
      <c r="VHS1534" s="375" t="s">
        <v>21280</v>
      </c>
      <c r="VHT1534" s="375" t="s">
        <v>21280</v>
      </c>
      <c r="VHU1534" s="375" t="s">
        <v>21280</v>
      </c>
      <c r="VHV1534" s="375" t="s">
        <v>21280</v>
      </c>
      <c r="VHW1534" s="375" t="s">
        <v>21280</v>
      </c>
      <c r="VHX1534" s="375" t="s">
        <v>21280</v>
      </c>
      <c r="VHY1534" s="375" t="s">
        <v>21280</v>
      </c>
      <c r="VHZ1534" s="375" t="s">
        <v>21280</v>
      </c>
      <c r="VIA1534" s="375" t="s">
        <v>21280</v>
      </c>
      <c r="VIB1534" s="375" t="s">
        <v>21280</v>
      </c>
      <c r="VIC1534" s="375" t="s">
        <v>21280</v>
      </c>
      <c r="VID1534" s="375" t="s">
        <v>21280</v>
      </c>
      <c r="VIE1534" s="375" t="s">
        <v>21280</v>
      </c>
      <c r="VIF1534" s="375" t="s">
        <v>21280</v>
      </c>
      <c r="VIG1534" s="375" t="s">
        <v>21280</v>
      </c>
      <c r="VIH1534" s="375" t="s">
        <v>21280</v>
      </c>
      <c r="VII1534" s="375" t="s">
        <v>21280</v>
      </c>
      <c r="VIJ1534" s="375" t="s">
        <v>21280</v>
      </c>
      <c r="VIK1534" s="375" t="s">
        <v>21280</v>
      </c>
      <c r="VIL1534" s="375" t="s">
        <v>21280</v>
      </c>
      <c r="VIM1534" s="375" t="s">
        <v>21280</v>
      </c>
      <c r="VIN1534" s="375" t="s">
        <v>21280</v>
      </c>
      <c r="VIO1534" s="375" t="s">
        <v>21280</v>
      </c>
      <c r="VIP1534" s="375" t="s">
        <v>21280</v>
      </c>
      <c r="VIQ1534" s="375" t="s">
        <v>21280</v>
      </c>
      <c r="VIR1534" s="375" t="s">
        <v>21280</v>
      </c>
      <c r="VIS1534" s="375" t="s">
        <v>21280</v>
      </c>
      <c r="VIT1534" s="375" t="s">
        <v>21280</v>
      </c>
      <c r="VIU1534" s="375" t="s">
        <v>21280</v>
      </c>
      <c r="VIV1534" s="375" t="s">
        <v>21280</v>
      </c>
      <c r="VIW1534" s="375" t="s">
        <v>21280</v>
      </c>
      <c r="VIX1534" s="375" t="s">
        <v>21280</v>
      </c>
      <c r="VIY1534" s="375" t="s">
        <v>21280</v>
      </c>
      <c r="VIZ1534" s="375" t="s">
        <v>21280</v>
      </c>
      <c r="VJA1534" s="375" t="s">
        <v>21280</v>
      </c>
      <c r="VJB1534" s="375" t="s">
        <v>21280</v>
      </c>
      <c r="VJC1534" s="375" t="s">
        <v>21280</v>
      </c>
      <c r="VJD1534" s="375" t="s">
        <v>21280</v>
      </c>
      <c r="VJE1534" s="375" t="s">
        <v>21280</v>
      </c>
      <c r="VJF1534" s="375" t="s">
        <v>21280</v>
      </c>
      <c r="VJG1534" s="375" t="s">
        <v>21280</v>
      </c>
      <c r="VJH1534" s="375" t="s">
        <v>21280</v>
      </c>
      <c r="VJI1534" s="375" t="s">
        <v>21280</v>
      </c>
      <c r="VJJ1534" s="375" t="s">
        <v>21280</v>
      </c>
      <c r="VJK1534" s="375" t="s">
        <v>21280</v>
      </c>
      <c r="VJL1534" s="375" t="s">
        <v>21280</v>
      </c>
      <c r="VJM1534" s="375" t="s">
        <v>21280</v>
      </c>
      <c r="VJN1534" s="375" t="s">
        <v>21280</v>
      </c>
      <c r="VJO1534" s="375" t="s">
        <v>21280</v>
      </c>
      <c r="VJP1534" s="375" t="s">
        <v>21280</v>
      </c>
      <c r="VJQ1534" s="375" t="s">
        <v>21280</v>
      </c>
      <c r="VJR1534" s="375" t="s">
        <v>21280</v>
      </c>
      <c r="VJS1534" s="375" t="s">
        <v>21280</v>
      </c>
      <c r="VJT1534" s="375" t="s">
        <v>21280</v>
      </c>
      <c r="VJU1534" s="375" t="s">
        <v>21280</v>
      </c>
      <c r="VJV1534" s="375" t="s">
        <v>21280</v>
      </c>
      <c r="VJW1534" s="375" t="s">
        <v>21280</v>
      </c>
      <c r="VJX1534" s="375" t="s">
        <v>21280</v>
      </c>
      <c r="VJY1534" s="375" t="s">
        <v>21280</v>
      </c>
      <c r="VJZ1534" s="375" t="s">
        <v>21280</v>
      </c>
      <c r="VKA1534" s="375" t="s">
        <v>21280</v>
      </c>
      <c r="VKB1534" s="375" t="s">
        <v>21280</v>
      </c>
      <c r="VKC1534" s="375" t="s">
        <v>21280</v>
      </c>
      <c r="VKD1534" s="375" t="s">
        <v>21280</v>
      </c>
      <c r="VKE1534" s="375" t="s">
        <v>21280</v>
      </c>
      <c r="VKF1534" s="375" t="s">
        <v>21280</v>
      </c>
      <c r="VKG1534" s="375" t="s">
        <v>21280</v>
      </c>
      <c r="VKH1534" s="375" t="s">
        <v>21280</v>
      </c>
      <c r="VKI1534" s="375" t="s">
        <v>21280</v>
      </c>
      <c r="VKJ1534" s="375" t="s">
        <v>21280</v>
      </c>
      <c r="VKK1534" s="375" t="s">
        <v>21280</v>
      </c>
      <c r="VKL1534" s="375" t="s">
        <v>21280</v>
      </c>
      <c r="VKM1534" s="375" t="s">
        <v>21280</v>
      </c>
      <c r="VKN1534" s="375" t="s">
        <v>21280</v>
      </c>
      <c r="VKO1534" s="375" t="s">
        <v>21280</v>
      </c>
      <c r="VKP1534" s="375" t="s">
        <v>21280</v>
      </c>
      <c r="VKQ1534" s="375" t="s">
        <v>21280</v>
      </c>
      <c r="VKR1534" s="375" t="s">
        <v>21280</v>
      </c>
      <c r="VKS1534" s="375" t="s">
        <v>21280</v>
      </c>
      <c r="VKT1534" s="375" t="s">
        <v>21280</v>
      </c>
      <c r="VKU1534" s="375" t="s">
        <v>21280</v>
      </c>
      <c r="VKV1534" s="375" t="s">
        <v>21280</v>
      </c>
      <c r="VKW1534" s="375" t="s">
        <v>21280</v>
      </c>
      <c r="VKX1534" s="375" t="s">
        <v>21280</v>
      </c>
      <c r="VKY1534" s="375" t="s">
        <v>21280</v>
      </c>
      <c r="VKZ1534" s="375" t="s">
        <v>21280</v>
      </c>
      <c r="VLA1534" s="375" t="s">
        <v>21280</v>
      </c>
      <c r="VLB1534" s="375" t="s">
        <v>21280</v>
      </c>
      <c r="VLC1534" s="375" t="s">
        <v>21280</v>
      </c>
      <c r="VLD1534" s="375" t="s">
        <v>21280</v>
      </c>
      <c r="VLE1534" s="375" t="s">
        <v>21280</v>
      </c>
      <c r="VLF1534" s="375" t="s">
        <v>21280</v>
      </c>
      <c r="VLG1534" s="375" t="s">
        <v>21280</v>
      </c>
      <c r="VLH1534" s="375" t="s">
        <v>21280</v>
      </c>
      <c r="VLI1534" s="375" t="s">
        <v>21280</v>
      </c>
      <c r="VLJ1534" s="375" t="s">
        <v>21280</v>
      </c>
      <c r="VLK1534" s="375" t="s">
        <v>21280</v>
      </c>
      <c r="VLL1534" s="375" t="s">
        <v>21280</v>
      </c>
      <c r="VLM1534" s="375" t="s">
        <v>21280</v>
      </c>
      <c r="VLN1534" s="375" t="s">
        <v>21280</v>
      </c>
      <c r="VLO1534" s="375" t="s">
        <v>21280</v>
      </c>
      <c r="VLP1534" s="375" t="s">
        <v>21280</v>
      </c>
      <c r="VLQ1534" s="375" t="s">
        <v>21280</v>
      </c>
      <c r="VLR1534" s="375" t="s">
        <v>21280</v>
      </c>
      <c r="VLS1534" s="375" t="s">
        <v>21280</v>
      </c>
      <c r="VLT1534" s="375" t="s">
        <v>21280</v>
      </c>
      <c r="VLU1534" s="375" t="s">
        <v>21280</v>
      </c>
      <c r="VLV1534" s="375" t="s">
        <v>21280</v>
      </c>
      <c r="VLW1534" s="375" t="s">
        <v>21280</v>
      </c>
      <c r="VLX1534" s="375" t="s">
        <v>21280</v>
      </c>
      <c r="VLY1534" s="375" t="s">
        <v>21280</v>
      </c>
      <c r="VLZ1534" s="375" t="s">
        <v>21280</v>
      </c>
      <c r="VMA1534" s="375" t="s">
        <v>21280</v>
      </c>
      <c r="VMB1534" s="375" t="s">
        <v>21280</v>
      </c>
      <c r="VMC1534" s="375" t="s">
        <v>21280</v>
      </c>
      <c r="VMD1534" s="375" t="s">
        <v>21280</v>
      </c>
      <c r="VME1534" s="375" t="s">
        <v>21280</v>
      </c>
      <c r="VMF1534" s="375" t="s">
        <v>21280</v>
      </c>
      <c r="VMG1534" s="375" t="s">
        <v>21280</v>
      </c>
      <c r="VMH1534" s="375" t="s">
        <v>21280</v>
      </c>
      <c r="VMI1534" s="375" t="s">
        <v>21280</v>
      </c>
      <c r="VMJ1534" s="375" t="s">
        <v>21280</v>
      </c>
      <c r="VMK1534" s="375" t="s">
        <v>21280</v>
      </c>
      <c r="VML1534" s="375" t="s">
        <v>21280</v>
      </c>
      <c r="VMM1534" s="375" t="s">
        <v>21280</v>
      </c>
      <c r="VMN1534" s="375" t="s">
        <v>21280</v>
      </c>
      <c r="VMO1534" s="375" t="s">
        <v>21280</v>
      </c>
      <c r="VMP1534" s="375" t="s">
        <v>21280</v>
      </c>
      <c r="VMQ1534" s="375" t="s">
        <v>21280</v>
      </c>
      <c r="VMR1534" s="375" t="s">
        <v>21280</v>
      </c>
      <c r="VMS1534" s="375" t="s">
        <v>21280</v>
      </c>
      <c r="VMT1534" s="375" t="s">
        <v>21280</v>
      </c>
      <c r="VMU1534" s="375" t="s">
        <v>21280</v>
      </c>
      <c r="VMV1534" s="375" t="s">
        <v>21280</v>
      </c>
      <c r="VMW1534" s="375" t="s">
        <v>21280</v>
      </c>
      <c r="VMX1534" s="375" t="s">
        <v>21280</v>
      </c>
      <c r="VMY1534" s="375" t="s">
        <v>21280</v>
      </c>
      <c r="VMZ1534" s="375" t="s">
        <v>21280</v>
      </c>
      <c r="VNA1534" s="375" t="s">
        <v>21280</v>
      </c>
      <c r="VNB1534" s="375" t="s">
        <v>21280</v>
      </c>
      <c r="VNC1534" s="375" t="s">
        <v>21280</v>
      </c>
      <c r="VND1534" s="375" t="s">
        <v>21280</v>
      </c>
      <c r="VNE1534" s="375" t="s">
        <v>21280</v>
      </c>
      <c r="VNF1534" s="375" t="s">
        <v>21280</v>
      </c>
      <c r="VNG1534" s="375" t="s">
        <v>21280</v>
      </c>
      <c r="VNH1534" s="375" t="s">
        <v>21280</v>
      </c>
      <c r="VNI1534" s="375" t="s">
        <v>21280</v>
      </c>
      <c r="VNJ1534" s="375" t="s">
        <v>21280</v>
      </c>
      <c r="VNK1534" s="375" t="s">
        <v>21280</v>
      </c>
      <c r="VNL1534" s="375" t="s">
        <v>21280</v>
      </c>
      <c r="VNM1534" s="375" t="s">
        <v>21280</v>
      </c>
      <c r="VNN1534" s="375" t="s">
        <v>21280</v>
      </c>
      <c r="VNO1534" s="375" t="s">
        <v>21280</v>
      </c>
      <c r="VNP1534" s="375" t="s">
        <v>21280</v>
      </c>
      <c r="VNQ1534" s="375" t="s">
        <v>21280</v>
      </c>
      <c r="VNR1534" s="375" t="s">
        <v>21280</v>
      </c>
      <c r="VNS1534" s="375" t="s">
        <v>21280</v>
      </c>
      <c r="VNT1534" s="375" t="s">
        <v>21280</v>
      </c>
      <c r="VNU1534" s="375" t="s">
        <v>21280</v>
      </c>
      <c r="VNV1534" s="375" t="s">
        <v>21280</v>
      </c>
      <c r="VNW1534" s="375" t="s">
        <v>21280</v>
      </c>
      <c r="VNX1534" s="375" t="s">
        <v>21280</v>
      </c>
      <c r="VNY1534" s="375" t="s">
        <v>21280</v>
      </c>
      <c r="VNZ1534" s="375" t="s">
        <v>21280</v>
      </c>
      <c r="VOA1534" s="375" t="s">
        <v>21280</v>
      </c>
      <c r="VOB1534" s="375" t="s">
        <v>21280</v>
      </c>
      <c r="VOC1534" s="375" t="s">
        <v>21280</v>
      </c>
      <c r="VOD1534" s="375" t="s">
        <v>21280</v>
      </c>
      <c r="VOE1534" s="375" t="s">
        <v>21280</v>
      </c>
      <c r="VOF1534" s="375" t="s">
        <v>21280</v>
      </c>
      <c r="VOG1534" s="375" t="s">
        <v>21280</v>
      </c>
      <c r="VOH1534" s="375" t="s">
        <v>21280</v>
      </c>
      <c r="VOI1534" s="375" t="s">
        <v>21280</v>
      </c>
      <c r="VOJ1534" s="375" t="s">
        <v>21280</v>
      </c>
      <c r="VOK1534" s="375" t="s">
        <v>21280</v>
      </c>
      <c r="VOL1534" s="375" t="s">
        <v>21280</v>
      </c>
      <c r="VOM1534" s="375" t="s">
        <v>21280</v>
      </c>
      <c r="VON1534" s="375" t="s">
        <v>21280</v>
      </c>
      <c r="VOO1534" s="375" t="s">
        <v>21280</v>
      </c>
      <c r="VOP1534" s="375" t="s">
        <v>21280</v>
      </c>
      <c r="VOQ1534" s="375" t="s">
        <v>21280</v>
      </c>
      <c r="VOR1534" s="375" t="s">
        <v>21280</v>
      </c>
      <c r="VOS1534" s="375" t="s">
        <v>21280</v>
      </c>
      <c r="VOT1534" s="375" t="s">
        <v>21280</v>
      </c>
      <c r="VOU1534" s="375" t="s">
        <v>21280</v>
      </c>
      <c r="VOV1534" s="375" t="s">
        <v>21280</v>
      </c>
      <c r="VOW1534" s="375" t="s">
        <v>21280</v>
      </c>
      <c r="VOX1534" s="375" t="s">
        <v>21280</v>
      </c>
      <c r="VOY1534" s="375" t="s">
        <v>21280</v>
      </c>
      <c r="VOZ1534" s="375" t="s">
        <v>21280</v>
      </c>
      <c r="VPA1534" s="375" t="s">
        <v>21280</v>
      </c>
      <c r="VPB1534" s="375" t="s">
        <v>21280</v>
      </c>
      <c r="VPC1534" s="375" t="s">
        <v>21280</v>
      </c>
      <c r="VPD1534" s="375" t="s">
        <v>21280</v>
      </c>
      <c r="VPE1534" s="375" t="s">
        <v>21280</v>
      </c>
      <c r="VPF1534" s="375" t="s">
        <v>21280</v>
      </c>
      <c r="VPG1534" s="375" t="s">
        <v>21280</v>
      </c>
      <c r="VPH1534" s="375" t="s">
        <v>21280</v>
      </c>
      <c r="VPI1534" s="375" t="s">
        <v>21280</v>
      </c>
      <c r="VPJ1534" s="375" t="s">
        <v>21280</v>
      </c>
      <c r="VPK1534" s="375" t="s">
        <v>21280</v>
      </c>
      <c r="VPL1534" s="375" t="s">
        <v>21280</v>
      </c>
      <c r="VPM1534" s="375" t="s">
        <v>21280</v>
      </c>
      <c r="VPN1534" s="375" t="s">
        <v>21280</v>
      </c>
      <c r="VPO1534" s="375" t="s">
        <v>21280</v>
      </c>
      <c r="VPP1534" s="375" t="s">
        <v>21280</v>
      </c>
      <c r="VPQ1534" s="375" t="s">
        <v>21280</v>
      </c>
      <c r="VPR1534" s="375" t="s">
        <v>21280</v>
      </c>
      <c r="VPS1534" s="375" t="s">
        <v>21280</v>
      </c>
      <c r="VPT1534" s="375" t="s">
        <v>21280</v>
      </c>
      <c r="VPU1534" s="375" t="s">
        <v>21280</v>
      </c>
      <c r="VPV1534" s="375" t="s">
        <v>21280</v>
      </c>
      <c r="VPW1534" s="375" t="s">
        <v>21280</v>
      </c>
      <c r="VPX1534" s="375" t="s">
        <v>21280</v>
      </c>
      <c r="VPY1534" s="375" t="s">
        <v>21280</v>
      </c>
      <c r="VPZ1534" s="375" t="s">
        <v>21280</v>
      </c>
      <c r="VQA1534" s="375" t="s">
        <v>21280</v>
      </c>
      <c r="VQB1534" s="375" t="s">
        <v>21280</v>
      </c>
      <c r="VQC1534" s="375" t="s">
        <v>21280</v>
      </c>
      <c r="VQD1534" s="375" t="s">
        <v>21280</v>
      </c>
      <c r="VQE1534" s="375" t="s">
        <v>21280</v>
      </c>
      <c r="VQF1534" s="375" t="s">
        <v>21280</v>
      </c>
      <c r="VQG1534" s="375" t="s">
        <v>21280</v>
      </c>
      <c r="VQH1534" s="375" t="s">
        <v>21280</v>
      </c>
      <c r="VQI1534" s="375" t="s">
        <v>21280</v>
      </c>
      <c r="VQJ1534" s="375" t="s">
        <v>21280</v>
      </c>
      <c r="VQK1534" s="375" t="s">
        <v>21280</v>
      </c>
      <c r="VQL1534" s="375" t="s">
        <v>21280</v>
      </c>
      <c r="VQM1534" s="375" t="s">
        <v>21280</v>
      </c>
      <c r="VQN1534" s="375" t="s">
        <v>21280</v>
      </c>
      <c r="VQO1534" s="375" t="s">
        <v>21280</v>
      </c>
      <c r="VQP1534" s="375" t="s">
        <v>21280</v>
      </c>
      <c r="VQQ1534" s="375" t="s">
        <v>21280</v>
      </c>
      <c r="VQR1534" s="375" t="s">
        <v>21280</v>
      </c>
      <c r="VQS1534" s="375" t="s">
        <v>21280</v>
      </c>
      <c r="VQT1534" s="375" t="s">
        <v>21280</v>
      </c>
      <c r="VQU1534" s="375" t="s">
        <v>21280</v>
      </c>
      <c r="VQV1534" s="375" t="s">
        <v>21280</v>
      </c>
      <c r="VQW1534" s="375" t="s">
        <v>21280</v>
      </c>
      <c r="VQX1534" s="375" t="s">
        <v>21280</v>
      </c>
      <c r="VQY1534" s="375" t="s">
        <v>21280</v>
      </c>
      <c r="VQZ1534" s="375" t="s">
        <v>21280</v>
      </c>
      <c r="VRA1534" s="375" t="s">
        <v>21280</v>
      </c>
      <c r="VRB1534" s="375" t="s">
        <v>21280</v>
      </c>
      <c r="VRC1534" s="375" t="s">
        <v>21280</v>
      </c>
      <c r="VRD1534" s="375" t="s">
        <v>21280</v>
      </c>
      <c r="VRE1534" s="375" t="s">
        <v>21280</v>
      </c>
      <c r="VRF1534" s="375" t="s">
        <v>21280</v>
      </c>
      <c r="VRG1534" s="375" t="s">
        <v>21280</v>
      </c>
      <c r="VRH1534" s="375" t="s">
        <v>21280</v>
      </c>
      <c r="VRI1534" s="375" t="s">
        <v>21280</v>
      </c>
      <c r="VRJ1534" s="375" t="s">
        <v>21280</v>
      </c>
      <c r="VRK1534" s="375" t="s">
        <v>21280</v>
      </c>
      <c r="VRL1534" s="375" t="s">
        <v>21280</v>
      </c>
      <c r="VRM1534" s="375" t="s">
        <v>21280</v>
      </c>
      <c r="VRN1534" s="375" t="s">
        <v>21280</v>
      </c>
      <c r="VRO1534" s="375" t="s">
        <v>21280</v>
      </c>
      <c r="VRP1534" s="375" t="s">
        <v>21280</v>
      </c>
      <c r="VRQ1534" s="375" t="s">
        <v>21280</v>
      </c>
      <c r="VRR1534" s="375" t="s">
        <v>21280</v>
      </c>
      <c r="VRS1534" s="375" t="s">
        <v>21280</v>
      </c>
      <c r="VRT1534" s="375" t="s">
        <v>21280</v>
      </c>
      <c r="VRU1534" s="375" t="s">
        <v>21280</v>
      </c>
      <c r="VRV1534" s="375" t="s">
        <v>21280</v>
      </c>
      <c r="VRW1534" s="375" t="s">
        <v>21280</v>
      </c>
      <c r="VRX1534" s="375" t="s">
        <v>21280</v>
      </c>
      <c r="VRY1534" s="375" t="s">
        <v>21280</v>
      </c>
      <c r="VRZ1534" s="375" t="s">
        <v>21280</v>
      </c>
      <c r="VSA1534" s="375" t="s">
        <v>21280</v>
      </c>
      <c r="VSB1534" s="375" t="s">
        <v>21280</v>
      </c>
      <c r="VSC1534" s="375" t="s">
        <v>21280</v>
      </c>
      <c r="VSD1534" s="375" t="s">
        <v>21280</v>
      </c>
      <c r="VSE1534" s="375" t="s">
        <v>21280</v>
      </c>
      <c r="VSF1534" s="375" t="s">
        <v>21280</v>
      </c>
      <c r="VSG1534" s="375" t="s">
        <v>21280</v>
      </c>
      <c r="VSH1534" s="375" t="s">
        <v>21280</v>
      </c>
      <c r="VSI1534" s="375" t="s">
        <v>21280</v>
      </c>
      <c r="VSJ1534" s="375" t="s">
        <v>21280</v>
      </c>
      <c r="VSK1534" s="375" t="s">
        <v>21280</v>
      </c>
      <c r="VSL1534" s="375" t="s">
        <v>21280</v>
      </c>
      <c r="VSM1534" s="375" t="s">
        <v>21280</v>
      </c>
      <c r="VSN1534" s="375" t="s">
        <v>21280</v>
      </c>
      <c r="VSO1534" s="375" t="s">
        <v>21280</v>
      </c>
      <c r="VSP1534" s="375" t="s">
        <v>21280</v>
      </c>
      <c r="VSQ1534" s="375" t="s">
        <v>21280</v>
      </c>
      <c r="VSR1534" s="375" t="s">
        <v>21280</v>
      </c>
      <c r="VSS1534" s="375" t="s">
        <v>21280</v>
      </c>
      <c r="VST1534" s="375" t="s">
        <v>21280</v>
      </c>
      <c r="VSU1534" s="375" t="s">
        <v>21280</v>
      </c>
      <c r="VSV1534" s="375" t="s">
        <v>21280</v>
      </c>
      <c r="VSW1534" s="375" t="s">
        <v>21280</v>
      </c>
      <c r="VSX1534" s="375" t="s">
        <v>21280</v>
      </c>
      <c r="VSY1534" s="375" t="s">
        <v>21280</v>
      </c>
      <c r="VSZ1534" s="375" t="s">
        <v>21280</v>
      </c>
      <c r="VTA1534" s="375" t="s">
        <v>21280</v>
      </c>
      <c r="VTB1534" s="375" t="s">
        <v>21280</v>
      </c>
      <c r="VTC1534" s="375" t="s">
        <v>21280</v>
      </c>
      <c r="VTD1534" s="375" t="s">
        <v>21280</v>
      </c>
      <c r="VTE1534" s="375" t="s">
        <v>21280</v>
      </c>
      <c r="VTF1534" s="375" t="s">
        <v>21280</v>
      </c>
      <c r="VTG1534" s="375" t="s">
        <v>21280</v>
      </c>
      <c r="VTH1534" s="375" t="s">
        <v>21280</v>
      </c>
      <c r="VTI1534" s="375" t="s">
        <v>21280</v>
      </c>
      <c r="VTJ1534" s="375" t="s">
        <v>21280</v>
      </c>
      <c r="VTK1534" s="375" t="s">
        <v>21280</v>
      </c>
      <c r="VTL1534" s="375" t="s">
        <v>21280</v>
      </c>
      <c r="VTM1534" s="375" t="s">
        <v>21280</v>
      </c>
      <c r="VTN1534" s="375" t="s">
        <v>21280</v>
      </c>
      <c r="VTO1534" s="375" t="s">
        <v>21280</v>
      </c>
      <c r="VTP1534" s="375" t="s">
        <v>21280</v>
      </c>
      <c r="VTQ1534" s="375" t="s">
        <v>21280</v>
      </c>
      <c r="VTR1534" s="375" t="s">
        <v>21280</v>
      </c>
      <c r="VTS1534" s="375" t="s">
        <v>21280</v>
      </c>
      <c r="VTT1534" s="375" t="s">
        <v>21280</v>
      </c>
      <c r="VTU1534" s="375" t="s">
        <v>21280</v>
      </c>
      <c r="VTV1534" s="375" t="s">
        <v>21280</v>
      </c>
      <c r="VTW1534" s="375" t="s">
        <v>21280</v>
      </c>
      <c r="VTX1534" s="375" t="s">
        <v>21280</v>
      </c>
      <c r="VTY1534" s="375" t="s">
        <v>21280</v>
      </c>
      <c r="VTZ1534" s="375" t="s">
        <v>21280</v>
      </c>
      <c r="VUA1534" s="375" t="s">
        <v>21280</v>
      </c>
      <c r="VUB1534" s="375" t="s">
        <v>21280</v>
      </c>
      <c r="VUC1534" s="375" t="s">
        <v>21280</v>
      </c>
      <c r="VUD1534" s="375" t="s">
        <v>21280</v>
      </c>
      <c r="VUE1534" s="375" t="s">
        <v>21280</v>
      </c>
      <c r="VUF1534" s="375" t="s">
        <v>21280</v>
      </c>
      <c r="VUG1534" s="375" t="s">
        <v>21280</v>
      </c>
      <c r="VUH1534" s="375" t="s">
        <v>21280</v>
      </c>
      <c r="VUI1534" s="375" t="s">
        <v>21280</v>
      </c>
      <c r="VUJ1534" s="375" t="s">
        <v>21280</v>
      </c>
      <c r="VUK1534" s="375" t="s">
        <v>21280</v>
      </c>
      <c r="VUL1534" s="375" t="s">
        <v>21280</v>
      </c>
      <c r="VUM1534" s="375" t="s">
        <v>21280</v>
      </c>
      <c r="VUN1534" s="375" t="s">
        <v>21280</v>
      </c>
      <c r="VUO1534" s="375" t="s">
        <v>21280</v>
      </c>
      <c r="VUP1534" s="375" t="s">
        <v>21280</v>
      </c>
      <c r="VUQ1534" s="375" t="s">
        <v>21280</v>
      </c>
      <c r="VUR1534" s="375" t="s">
        <v>21280</v>
      </c>
      <c r="VUS1534" s="375" t="s">
        <v>21280</v>
      </c>
      <c r="VUT1534" s="375" t="s">
        <v>21280</v>
      </c>
      <c r="VUU1534" s="375" t="s">
        <v>21280</v>
      </c>
      <c r="VUV1534" s="375" t="s">
        <v>21280</v>
      </c>
      <c r="VUW1534" s="375" t="s">
        <v>21280</v>
      </c>
      <c r="VUX1534" s="375" t="s">
        <v>21280</v>
      </c>
      <c r="VUY1534" s="375" t="s">
        <v>21280</v>
      </c>
      <c r="VUZ1534" s="375" t="s">
        <v>21280</v>
      </c>
      <c r="VVA1534" s="375" t="s">
        <v>21280</v>
      </c>
      <c r="VVB1534" s="375" t="s">
        <v>21280</v>
      </c>
      <c r="VVC1534" s="375" t="s">
        <v>21280</v>
      </c>
      <c r="VVD1534" s="375" t="s">
        <v>21280</v>
      </c>
      <c r="VVE1534" s="375" t="s">
        <v>21280</v>
      </c>
      <c r="VVF1534" s="375" t="s">
        <v>21280</v>
      </c>
      <c r="VVG1534" s="375" t="s">
        <v>21280</v>
      </c>
      <c r="VVH1534" s="375" t="s">
        <v>21280</v>
      </c>
      <c r="VVI1534" s="375" t="s">
        <v>21280</v>
      </c>
      <c r="VVJ1534" s="375" t="s">
        <v>21280</v>
      </c>
      <c r="VVK1534" s="375" t="s">
        <v>21280</v>
      </c>
      <c r="VVL1534" s="375" t="s">
        <v>21280</v>
      </c>
      <c r="VVM1534" s="375" t="s">
        <v>21280</v>
      </c>
      <c r="VVN1534" s="375" t="s">
        <v>21280</v>
      </c>
      <c r="VVO1534" s="375" t="s">
        <v>21280</v>
      </c>
      <c r="VVP1534" s="375" t="s">
        <v>21280</v>
      </c>
      <c r="VVQ1534" s="375" t="s">
        <v>21280</v>
      </c>
      <c r="VVR1534" s="375" t="s">
        <v>21280</v>
      </c>
      <c r="VVS1534" s="375" t="s">
        <v>21280</v>
      </c>
      <c r="VVT1534" s="375" t="s">
        <v>21280</v>
      </c>
      <c r="VVU1534" s="375" t="s">
        <v>21280</v>
      </c>
      <c r="VVV1534" s="375" t="s">
        <v>21280</v>
      </c>
      <c r="VVW1534" s="375" t="s">
        <v>21280</v>
      </c>
      <c r="VVX1534" s="375" t="s">
        <v>21280</v>
      </c>
      <c r="VVY1534" s="375" t="s">
        <v>21280</v>
      </c>
      <c r="VVZ1534" s="375" t="s">
        <v>21280</v>
      </c>
      <c r="VWA1534" s="375" t="s">
        <v>21280</v>
      </c>
      <c r="VWB1534" s="375" t="s">
        <v>21280</v>
      </c>
      <c r="VWC1534" s="375" t="s">
        <v>21280</v>
      </c>
      <c r="VWD1534" s="375" t="s">
        <v>21280</v>
      </c>
      <c r="VWE1534" s="375" t="s">
        <v>21280</v>
      </c>
      <c r="VWF1534" s="375" t="s">
        <v>21280</v>
      </c>
      <c r="VWG1534" s="375" t="s">
        <v>21280</v>
      </c>
      <c r="VWH1534" s="375" t="s">
        <v>21280</v>
      </c>
      <c r="VWI1534" s="375" t="s">
        <v>21280</v>
      </c>
      <c r="VWJ1534" s="375" t="s">
        <v>21280</v>
      </c>
      <c r="VWK1534" s="375" t="s">
        <v>21280</v>
      </c>
      <c r="VWL1534" s="375" t="s">
        <v>21280</v>
      </c>
      <c r="VWM1534" s="375" t="s">
        <v>21280</v>
      </c>
      <c r="VWN1534" s="375" t="s">
        <v>21280</v>
      </c>
      <c r="VWO1534" s="375" t="s">
        <v>21280</v>
      </c>
      <c r="VWP1534" s="375" t="s">
        <v>21280</v>
      </c>
      <c r="VWQ1534" s="375" t="s">
        <v>21280</v>
      </c>
      <c r="VWR1534" s="375" t="s">
        <v>21280</v>
      </c>
      <c r="VWS1534" s="375" t="s">
        <v>21280</v>
      </c>
      <c r="VWT1534" s="375" t="s">
        <v>21280</v>
      </c>
      <c r="VWU1534" s="375" t="s">
        <v>21280</v>
      </c>
      <c r="VWV1534" s="375" t="s">
        <v>21280</v>
      </c>
      <c r="VWW1534" s="375" t="s">
        <v>21280</v>
      </c>
      <c r="VWX1534" s="375" t="s">
        <v>21280</v>
      </c>
      <c r="VWY1534" s="375" t="s">
        <v>21280</v>
      </c>
      <c r="VWZ1534" s="375" t="s">
        <v>21280</v>
      </c>
      <c r="VXA1534" s="375" t="s">
        <v>21280</v>
      </c>
      <c r="VXB1534" s="375" t="s">
        <v>21280</v>
      </c>
      <c r="VXC1534" s="375" t="s">
        <v>21280</v>
      </c>
      <c r="VXD1534" s="375" t="s">
        <v>21280</v>
      </c>
      <c r="VXE1534" s="375" t="s">
        <v>21280</v>
      </c>
      <c r="VXF1534" s="375" t="s">
        <v>21280</v>
      </c>
      <c r="VXG1534" s="375" t="s">
        <v>21280</v>
      </c>
      <c r="VXH1534" s="375" t="s">
        <v>21280</v>
      </c>
      <c r="VXI1534" s="375" t="s">
        <v>21280</v>
      </c>
      <c r="VXJ1534" s="375" t="s">
        <v>21280</v>
      </c>
      <c r="VXK1534" s="375" t="s">
        <v>21280</v>
      </c>
      <c r="VXL1534" s="375" t="s">
        <v>21280</v>
      </c>
      <c r="VXM1534" s="375" t="s">
        <v>21280</v>
      </c>
      <c r="VXN1534" s="375" t="s">
        <v>21280</v>
      </c>
      <c r="VXO1534" s="375" t="s">
        <v>21280</v>
      </c>
      <c r="VXP1534" s="375" t="s">
        <v>21280</v>
      </c>
      <c r="VXQ1534" s="375" t="s">
        <v>21280</v>
      </c>
      <c r="VXR1534" s="375" t="s">
        <v>21280</v>
      </c>
      <c r="VXS1534" s="375" t="s">
        <v>21280</v>
      </c>
      <c r="VXT1534" s="375" t="s">
        <v>21280</v>
      </c>
      <c r="VXU1534" s="375" t="s">
        <v>21280</v>
      </c>
      <c r="VXV1534" s="375" t="s">
        <v>21280</v>
      </c>
      <c r="VXW1534" s="375" t="s">
        <v>21280</v>
      </c>
      <c r="VXX1534" s="375" t="s">
        <v>21280</v>
      </c>
      <c r="VXY1534" s="375" t="s">
        <v>21280</v>
      </c>
      <c r="VXZ1534" s="375" t="s">
        <v>21280</v>
      </c>
      <c r="VYA1534" s="375" t="s">
        <v>21280</v>
      </c>
      <c r="VYB1534" s="375" t="s">
        <v>21280</v>
      </c>
      <c r="VYC1534" s="375" t="s">
        <v>21280</v>
      </c>
      <c r="VYD1534" s="375" t="s">
        <v>21280</v>
      </c>
      <c r="VYE1534" s="375" t="s">
        <v>21280</v>
      </c>
      <c r="VYF1534" s="375" t="s">
        <v>21280</v>
      </c>
      <c r="VYG1534" s="375" t="s">
        <v>21280</v>
      </c>
      <c r="VYH1534" s="375" t="s">
        <v>21280</v>
      </c>
      <c r="VYI1534" s="375" t="s">
        <v>21280</v>
      </c>
      <c r="VYJ1534" s="375" t="s">
        <v>21280</v>
      </c>
      <c r="VYK1534" s="375" t="s">
        <v>21280</v>
      </c>
      <c r="VYL1534" s="375" t="s">
        <v>21280</v>
      </c>
      <c r="VYM1534" s="375" t="s">
        <v>21280</v>
      </c>
      <c r="VYN1534" s="375" t="s">
        <v>21280</v>
      </c>
      <c r="VYO1534" s="375" t="s">
        <v>21280</v>
      </c>
      <c r="VYP1534" s="375" t="s">
        <v>21280</v>
      </c>
      <c r="VYQ1534" s="375" t="s">
        <v>21280</v>
      </c>
      <c r="VYR1534" s="375" t="s">
        <v>21280</v>
      </c>
      <c r="VYS1534" s="375" t="s">
        <v>21280</v>
      </c>
      <c r="VYT1534" s="375" t="s">
        <v>21280</v>
      </c>
      <c r="VYU1534" s="375" t="s">
        <v>21280</v>
      </c>
      <c r="VYV1534" s="375" t="s">
        <v>21280</v>
      </c>
      <c r="VYW1534" s="375" t="s">
        <v>21280</v>
      </c>
      <c r="VYX1534" s="375" t="s">
        <v>21280</v>
      </c>
      <c r="VYY1534" s="375" t="s">
        <v>21280</v>
      </c>
      <c r="VYZ1534" s="375" t="s">
        <v>21280</v>
      </c>
      <c r="VZA1534" s="375" t="s">
        <v>21280</v>
      </c>
      <c r="VZB1534" s="375" t="s">
        <v>21280</v>
      </c>
      <c r="VZC1534" s="375" t="s">
        <v>21280</v>
      </c>
      <c r="VZD1534" s="375" t="s">
        <v>21280</v>
      </c>
      <c r="VZE1534" s="375" t="s">
        <v>21280</v>
      </c>
      <c r="VZF1534" s="375" t="s">
        <v>21280</v>
      </c>
      <c r="VZG1534" s="375" t="s">
        <v>21280</v>
      </c>
      <c r="VZH1534" s="375" t="s">
        <v>21280</v>
      </c>
      <c r="VZI1534" s="375" t="s">
        <v>21280</v>
      </c>
      <c r="VZJ1534" s="375" t="s">
        <v>21280</v>
      </c>
      <c r="VZK1534" s="375" t="s">
        <v>21280</v>
      </c>
      <c r="VZL1534" s="375" t="s">
        <v>21280</v>
      </c>
      <c r="VZM1534" s="375" t="s">
        <v>21280</v>
      </c>
      <c r="VZN1534" s="375" t="s">
        <v>21280</v>
      </c>
      <c r="VZO1534" s="375" t="s">
        <v>21280</v>
      </c>
      <c r="VZP1534" s="375" t="s">
        <v>21280</v>
      </c>
      <c r="VZQ1534" s="375" t="s">
        <v>21280</v>
      </c>
      <c r="VZR1534" s="375" t="s">
        <v>21280</v>
      </c>
      <c r="VZS1534" s="375" t="s">
        <v>21280</v>
      </c>
      <c r="VZT1534" s="375" t="s">
        <v>21280</v>
      </c>
      <c r="VZU1534" s="375" t="s">
        <v>21280</v>
      </c>
      <c r="VZV1534" s="375" t="s">
        <v>21280</v>
      </c>
      <c r="VZW1534" s="375" t="s">
        <v>21280</v>
      </c>
      <c r="VZX1534" s="375" t="s">
        <v>21280</v>
      </c>
      <c r="VZY1534" s="375" t="s">
        <v>21280</v>
      </c>
      <c r="VZZ1534" s="375" t="s">
        <v>21280</v>
      </c>
      <c r="WAA1534" s="375" t="s">
        <v>21280</v>
      </c>
      <c r="WAB1534" s="375" t="s">
        <v>21280</v>
      </c>
      <c r="WAC1534" s="375" t="s">
        <v>21280</v>
      </c>
      <c r="WAD1534" s="375" t="s">
        <v>21280</v>
      </c>
      <c r="WAE1534" s="375" t="s">
        <v>21280</v>
      </c>
      <c r="WAF1534" s="375" t="s">
        <v>21280</v>
      </c>
      <c r="WAG1534" s="375" t="s">
        <v>21280</v>
      </c>
      <c r="WAH1534" s="375" t="s">
        <v>21280</v>
      </c>
      <c r="WAI1534" s="375" t="s">
        <v>21280</v>
      </c>
      <c r="WAJ1534" s="375" t="s">
        <v>21280</v>
      </c>
      <c r="WAK1534" s="375" t="s">
        <v>21280</v>
      </c>
      <c r="WAL1534" s="375" t="s">
        <v>21280</v>
      </c>
      <c r="WAM1534" s="375" t="s">
        <v>21280</v>
      </c>
      <c r="WAN1534" s="375" t="s">
        <v>21280</v>
      </c>
      <c r="WAO1534" s="375" t="s">
        <v>21280</v>
      </c>
      <c r="WAP1534" s="375" t="s">
        <v>21280</v>
      </c>
      <c r="WAQ1534" s="375" t="s">
        <v>21280</v>
      </c>
      <c r="WAR1534" s="375" t="s">
        <v>21280</v>
      </c>
      <c r="WAS1534" s="375" t="s">
        <v>21280</v>
      </c>
      <c r="WAT1534" s="375" t="s">
        <v>21280</v>
      </c>
      <c r="WAU1534" s="375" t="s">
        <v>21280</v>
      </c>
      <c r="WAV1534" s="375" t="s">
        <v>21280</v>
      </c>
      <c r="WAW1534" s="375" t="s">
        <v>21280</v>
      </c>
      <c r="WAX1534" s="375" t="s">
        <v>21280</v>
      </c>
      <c r="WAY1534" s="375" t="s">
        <v>21280</v>
      </c>
      <c r="WAZ1534" s="375" t="s">
        <v>21280</v>
      </c>
      <c r="WBA1534" s="375" t="s">
        <v>21280</v>
      </c>
      <c r="WBB1534" s="375" t="s">
        <v>21280</v>
      </c>
      <c r="WBC1534" s="375" t="s">
        <v>21280</v>
      </c>
      <c r="WBD1534" s="375" t="s">
        <v>21280</v>
      </c>
      <c r="WBE1534" s="375" t="s">
        <v>21280</v>
      </c>
      <c r="WBF1534" s="375" t="s">
        <v>21280</v>
      </c>
      <c r="WBG1534" s="375" t="s">
        <v>21280</v>
      </c>
      <c r="WBH1534" s="375" t="s">
        <v>21280</v>
      </c>
      <c r="WBI1534" s="375" t="s">
        <v>21280</v>
      </c>
      <c r="WBJ1534" s="375" t="s">
        <v>21280</v>
      </c>
      <c r="WBK1534" s="375" t="s">
        <v>21280</v>
      </c>
      <c r="WBL1534" s="375" t="s">
        <v>21280</v>
      </c>
      <c r="WBM1534" s="375" t="s">
        <v>21280</v>
      </c>
      <c r="WBN1534" s="375" t="s">
        <v>21280</v>
      </c>
      <c r="WBO1534" s="375" t="s">
        <v>21280</v>
      </c>
      <c r="WBP1534" s="375" t="s">
        <v>21280</v>
      </c>
      <c r="WBQ1534" s="375" t="s">
        <v>21280</v>
      </c>
      <c r="WBR1534" s="375" t="s">
        <v>21280</v>
      </c>
      <c r="WBS1534" s="375" t="s">
        <v>21280</v>
      </c>
      <c r="WBT1534" s="375" t="s">
        <v>21280</v>
      </c>
      <c r="WBU1534" s="375" t="s">
        <v>21280</v>
      </c>
      <c r="WBV1534" s="375" t="s">
        <v>21280</v>
      </c>
      <c r="WBW1534" s="375" t="s">
        <v>21280</v>
      </c>
      <c r="WBX1534" s="375" t="s">
        <v>21280</v>
      </c>
      <c r="WBY1534" s="375" t="s">
        <v>21280</v>
      </c>
      <c r="WBZ1534" s="375" t="s">
        <v>21280</v>
      </c>
      <c r="WCA1534" s="375" t="s">
        <v>21280</v>
      </c>
      <c r="WCB1534" s="375" t="s">
        <v>21280</v>
      </c>
      <c r="WCC1534" s="375" t="s">
        <v>21280</v>
      </c>
      <c r="WCD1534" s="375" t="s">
        <v>21280</v>
      </c>
      <c r="WCE1534" s="375" t="s">
        <v>21280</v>
      </c>
      <c r="WCF1534" s="375" t="s">
        <v>21280</v>
      </c>
      <c r="WCG1534" s="375" t="s">
        <v>21280</v>
      </c>
      <c r="WCH1534" s="375" t="s">
        <v>21280</v>
      </c>
      <c r="WCI1534" s="375" t="s">
        <v>21280</v>
      </c>
      <c r="WCJ1534" s="375" t="s">
        <v>21280</v>
      </c>
      <c r="WCK1534" s="375" t="s">
        <v>21280</v>
      </c>
      <c r="WCL1534" s="375" t="s">
        <v>21280</v>
      </c>
      <c r="WCM1534" s="375" t="s">
        <v>21280</v>
      </c>
      <c r="WCN1534" s="375" t="s">
        <v>21280</v>
      </c>
      <c r="WCO1534" s="375" t="s">
        <v>21280</v>
      </c>
      <c r="WCP1534" s="375" t="s">
        <v>21280</v>
      </c>
      <c r="WCQ1534" s="375" t="s">
        <v>21280</v>
      </c>
      <c r="WCR1534" s="375" t="s">
        <v>21280</v>
      </c>
      <c r="WCS1534" s="375" t="s">
        <v>21280</v>
      </c>
      <c r="WCT1534" s="375" t="s">
        <v>21280</v>
      </c>
      <c r="WCU1534" s="375" t="s">
        <v>21280</v>
      </c>
      <c r="WCV1534" s="375" t="s">
        <v>21280</v>
      </c>
      <c r="WCW1534" s="375" t="s">
        <v>21280</v>
      </c>
      <c r="WCX1534" s="375" t="s">
        <v>21280</v>
      </c>
      <c r="WCY1534" s="375" t="s">
        <v>21280</v>
      </c>
      <c r="WCZ1534" s="375" t="s">
        <v>21280</v>
      </c>
      <c r="WDA1534" s="375" t="s">
        <v>21280</v>
      </c>
      <c r="WDB1534" s="375" t="s">
        <v>21280</v>
      </c>
      <c r="WDC1534" s="375" t="s">
        <v>21280</v>
      </c>
      <c r="WDD1534" s="375" t="s">
        <v>21280</v>
      </c>
      <c r="WDE1534" s="375" t="s">
        <v>21280</v>
      </c>
      <c r="WDF1534" s="375" t="s">
        <v>21280</v>
      </c>
      <c r="WDG1534" s="375" t="s">
        <v>21280</v>
      </c>
      <c r="WDH1534" s="375" t="s">
        <v>21280</v>
      </c>
      <c r="WDI1534" s="375" t="s">
        <v>21280</v>
      </c>
      <c r="WDJ1534" s="375" t="s">
        <v>21280</v>
      </c>
      <c r="WDK1534" s="375" t="s">
        <v>21280</v>
      </c>
      <c r="WDL1534" s="375" t="s">
        <v>21280</v>
      </c>
      <c r="WDM1534" s="375" t="s">
        <v>21280</v>
      </c>
      <c r="WDN1534" s="375" t="s">
        <v>21280</v>
      </c>
      <c r="WDO1534" s="375" t="s">
        <v>21280</v>
      </c>
      <c r="WDP1534" s="375" t="s">
        <v>21280</v>
      </c>
      <c r="WDQ1534" s="375" t="s">
        <v>21280</v>
      </c>
      <c r="WDR1534" s="375" t="s">
        <v>21280</v>
      </c>
      <c r="WDS1534" s="375" t="s">
        <v>21280</v>
      </c>
      <c r="WDT1534" s="375" t="s">
        <v>21280</v>
      </c>
      <c r="WDU1534" s="375" t="s">
        <v>21280</v>
      </c>
      <c r="WDV1534" s="375" t="s">
        <v>21280</v>
      </c>
      <c r="WDW1534" s="375" t="s">
        <v>21280</v>
      </c>
      <c r="WDX1534" s="375" t="s">
        <v>21280</v>
      </c>
      <c r="WDY1534" s="375" t="s">
        <v>21280</v>
      </c>
      <c r="WDZ1534" s="375" t="s">
        <v>21280</v>
      </c>
      <c r="WEA1534" s="375" t="s">
        <v>21280</v>
      </c>
      <c r="WEB1534" s="375" t="s">
        <v>21280</v>
      </c>
      <c r="WEC1534" s="375" t="s">
        <v>21280</v>
      </c>
      <c r="WED1534" s="375" t="s">
        <v>21280</v>
      </c>
      <c r="WEE1534" s="375" t="s">
        <v>21280</v>
      </c>
      <c r="WEF1534" s="375" t="s">
        <v>21280</v>
      </c>
      <c r="WEG1534" s="375" t="s">
        <v>21280</v>
      </c>
      <c r="WEH1534" s="375" t="s">
        <v>21280</v>
      </c>
      <c r="WEI1534" s="375" t="s">
        <v>21280</v>
      </c>
      <c r="WEJ1534" s="375" t="s">
        <v>21280</v>
      </c>
      <c r="WEK1534" s="375" t="s">
        <v>21280</v>
      </c>
      <c r="WEL1534" s="375" t="s">
        <v>21280</v>
      </c>
      <c r="WEM1534" s="375" t="s">
        <v>21280</v>
      </c>
      <c r="WEN1534" s="375" t="s">
        <v>21280</v>
      </c>
      <c r="WEO1534" s="375" t="s">
        <v>21280</v>
      </c>
      <c r="WEP1534" s="375" t="s">
        <v>21280</v>
      </c>
      <c r="WEQ1534" s="375" t="s">
        <v>21280</v>
      </c>
      <c r="WER1534" s="375" t="s">
        <v>21280</v>
      </c>
      <c r="WES1534" s="375" t="s">
        <v>21280</v>
      </c>
      <c r="WET1534" s="375" t="s">
        <v>21280</v>
      </c>
      <c r="WEU1534" s="375" t="s">
        <v>21280</v>
      </c>
      <c r="WEV1534" s="375" t="s">
        <v>21280</v>
      </c>
      <c r="WEW1534" s="375" t="s">
        <v>21280</v>
      </c>
      <c r="WEX1534" s="375" t="s">
        <v>21280</v>
      </c>
      <c r="WEY1534" s="375" t="s">
        <v>21280</v>
      </c>
      <c r="WEZ1534" s="375" t="s">
        <v>21280</v>
      </c>
      <c r="WFA1534" s="375" t="s">
        <v>21280</v>
      </c>
      <c r="WFB1534" s="375" t="s">
        <v>21280</v>
      </c>
      <c r="WFC1534" s="375" t="s">
        <v>21280</v>
      </c>
      <c r="WFD1534" s="375" t="s">
        <v>21280</v>
      </c>
      <c r="WFE1534" s="375" t="s">
        <v>21280</v>
      </c>
      <c r="WFF1534" s="375" t="s">
        <v>21280</v>
      </c>
      <c r="WFG1534" s="375" t="s">
        <v>21280</v>
      </c>
      <c r="WFH1534" s="375" t="s">
        <v>21280</v>
      </c>
      <c r="WFI1534" s="375" t="s">
        <v>21280</v>
      </c>
      <c r="WFJ1534" s="375" t="s">
        <v>21280</v>
      </c>
      <c r="WFK1534" s="375" t="s">
        <v>21280</v>
      </c>
      <c r="WFL1534" s="375" t="s">
        <v>21280</v>
      </c>
      <c r="WFM1534" s="375" t="s">
        <v>21280</v>
      </c>
      <c r="WFN1534" s="375" t="s">
        <v>21280</v>
      </c>
      <c r="WFO1534" s="375" t="s">
        <v>21280</v>
      </c>
      <c r="WFP1534" s="375" t="s">
        <v>21280</v>
      </c>
      <c r="WFQ1534" s="375" t="s">
        <v>21280</v>
      </c>
      <c r="WFR1534" s="375" t="s">
        <v>21280</v>
      </c>
      <c r="WFS1534" s="375" t="s">
        <v>21280</v>
      </c>
      <c r="WFT1534" s="375" t="s">
        <v>21280</v>
      </c>
      <c r="WFU1534" s="375" t="s">
        <v>21280</v>
      </c>
      <c r="WFV1534" s="375" t="s">
        <v>21280</v>
      </c>
      <c r="WFW1534" s="375" t="s">
        <v>21280</v>
      </c>
      <c r="WFX1534" s="375" t="s">
        <v>21280</v>
      </c>
      <c r="WFY1534" s="375" t="s">
        <v>21280</v>
      </c>
      <c r="WFZ1534" s="375" t="s">
        <v>21280</v>
      </c>
      <c r="WGA1534" s="375" t="s">
        <v>21280</v>
      </c>
      <c r="WGB1534" s="375" t="s">
        <v>21280</v>
      </c>
      <c r="WGC1534" s="375" t="s">
        <v>21280</v>
      </c>
      <c r="WGD1534" s="375" t="s">
        <v>21280</v>
      </c>
      <c r="WGE1534" s="375" t="s">
        <v>21280</v>
      </c>
      <c r="WGF1534" s="375" t="s">
        <v>21280</v>
      </c>
      <c r="WGG1534" s="375" t="s">
        <v>21280</v>
      </c>
      <c r="WGH1534" s="375" t="s">
        <v>21280</v>
      </c>
      <c r="WGI1534" s="375" t="s">
        <v>21280</v>
      </c>
      <c r="WGJ1534" s="375" t="s">
        <v>21280</v>
      </c>
      <c r="WGK1534" s="375" t="s">
        <v>21280</v>
      </c>
      <c r="WGL1534" s="375" t="s">
        <v>21280</v>
      </c>
      <c r="WGM1534" s="375" t="s">
        <v>21280</v>
      </c>
      <c r="WGN1534" s="375" t="s">
        <v>21280</v>
      </c>
      <c r="WGO1534" s="375" t="s">
        <v>21280</v>
      </c>
      <c r="WGP1534" s="375" t="s">
        <v>21280</v>
      </c>
      <c r="WGQ1534" s="375" t="s">
        <v>21280</v>
      </c>
      <c r="WGR1534" s="375" t="s">
        <v>21280</v>
      </c>
      <c r="WGS1534" s="375" t="s">
        <v>21280</v>
      </c>
      <c r="WGT1534" s="375" t="s">
        <v>21280</v>
      </c>
      <c r="WGU1534" s="375" t="s">
        <v>21280</v>
      </c>
      <c r="WGV1534" s="375" t="s">
        <v>21280</v>
      </c>
      <c r="WGW1534" s="375" t="s">
        <v>21280</v>
      </c>
      <c r="WGX1534" s="375" t="s">
        <v>21280</v>
      </c>
      <c r="WGY1534" s="375" t="s">
        <v>21280</v>
      </c>
      <c r="WGZ1534" s="375" t="s">
        <v>21280</v>
      </c>
      <c r="WHA1534" s="375" t="s">
        <v>21280</v>
      </c>
      <c r="WHB1534" s="375" t="s">
        <v>21280</v>
      </c>
      <c r="WHC1534" s="375" t="s">
        <v>21280</v>
      </c>
      <c r="WHD1534" s="375" t="s">
        <v>21280</v>
      </c>
      <c r="WHE1534" s="375" t="s">
        <v>21280</v>
      </c>
      <c r="WHF1534" s="375" t="s">
        <v>21280</v>
      </c>
      <c r="WHG1534" s="375" t="s">
        <v>21280</v>
      </c>
      <c r="WHH1534" s="375" t="s">
        <v>21280</v>
      </c>
      <c r="WHI1534" s="375" t="s">
        <v>21280</v>
      </c>
      <c r="WHJ1534" s="375" t="s">
        <v>21280</v>
      </c>
      <c r="WHK1534" s="375" t="s">
        <v>21280</v>
      </c>
      <c r="WHL1534" s="375" t="s">
        <v>21280</v>
      </c>
      <c r="WHM1534" s="375" t="s">
        <v>21280</v>
      </c>
      <c r="WHN1534" s="375" t="s">
        <v>21280</v>
      </c>
      <c r="WHO1534" s="375" t="s">
        <v>21280</v>
      </c>
      <c r="WHP1534" s="375" t="s">
        <v>21280</v>
      </c>
      <c r="WHQ1534" s="375" t="s">
        <v>21280</v>
      </c>
      <c r="WHR1534" s="375" t="s">
        <v>21280</v>
      </c>
      <c r="WHS1534" s="375" t="s">
        <v>21280</v>
      </c>
      <c r="WHT1534" s="375" t="s">
        <v>21280</v>
      </c>
      <c r="WHU1534" s="375" t="s">
        <v>21280</v>
      </c>
      <c r="WHV1534" s="375" t="s">
        <v>21280</v>
      </c>
      <c r="WHW1534" s="375" t="s">
        <v>21280</v>
      </c>
      <c r="WHX1534" s="375" t="s">
        <v>21280</v>
      </c>
      <c r="WHY1534" s="375" t="s">
        <v>21280</v>
      </c>
      <c r="WHZ1534" s="375" t="s">
        <v>21280</v>
      </c>
      <c r="WIA1534" s="375" t="s">
        <v>21280</v>
      </c>
      <c r="WIB1534" s="375" t="s">
        <v>21280</v>
      </c>
      <c r="WIC1534" s="375" t="s">
        <v>21280</v>
      </c>
      <c r="WID1534" s="375" t="s">
        <v>21280</v>
      </c>
      <c r="WIE1534" s="375" t="s">
        <v>21280</v>
      </c>
      <c r="WIF1534" s="375" t="s">
        <v>21280</v>
      </c>
      <c r="WIG1534" s="375" t="s">
        <v>21280</v>
      </c>
      <c r="WIH1534" s="375" t="s">
        <v>21280</v>
      </c>
      <c r="WII1534" s="375" t="s">
        <v>21280</v>
      </c>
      <c r="WIJ1534" s="375" t="s">
        <v>21280</v>
      </c>
      <c r="WIK1534" s="375" t="s">
        <v>21280</v>
      </c>
      <c r="WIL1534" s="375" t="s">
        <v>21280</v>
      </c>
      <c r="WIM1534" s="375" t="s">
        <v>21280</v>
      </c>
      <c r="WIN1534" s="375" t="s">
        <v>21280</v>
      </c>
      <c r="WIO1534" s="375" t="s">
        <v>21280</v>
      </c>
      <c r="WIP1534" s="375" t="s">
        <v>21280</v>
      </c>
      <c r="WIQ1534" s="375" t="s">
        <v>21280</v>
      </c>
      <c r="WIR1534" s="375" t="s">
        <v>21280</v>
      </c>
      <c r="WIS1534" s="375" t="s">
        <v>21280</v>
      </c>
      <c r="WIT1534" s="375" t="s">
        <v>21280</v>
      </c>
      <c r="WIU1534" s="375" t="s">
        <v>21280</v>
      </c>
      <c r="WIV1534" s="375" t="s">
        <v>21280</v>
      </c>
      <c r="WIW1534" s="375" t="s">
        <v>21280</v>
      </c>
      <c r="WIX1534" s="375" t="s">
        <v>21280</v>
      </c>
      <c r="WIY1534" s="375" t="s">
        <v>21280</v>
      </c>
      <c r="WIZ1534" s="375" t="s">
        <v>21280</v>
      </c>
      <c r="WJA1534" s="375" t="s">
        <v>21280</v>
      </c>
      <c r="WJB1534" s="375" t="s">
        <v>21280</v>
      </c>
      <c r="WJC1534" s="375" t="s">
        <v>21280</v>
      </c>
      <c r="WJD1534" s="375" t="s">
        <v>21280</v>
      </c>
      <c r="WJE1534" s="375" t="s">
        <v>21280</v>
      </c>
      <c r="WJF1534" s="375" t="s">
        <v>21280</v>
      </c>
      <c r="WJG1534" s="375" t="s">
        <v>21280</v>
      </c>
      <c r="WJH1534" s="375" t="s">
        <v>21280</v>
      </c>
      <c r="WJI1534" s="375" t="s">
        <v>21280</v>
      </c>
      <c r="WJJ1534" s="375" t="s">
        <v>21280</v>
      </c>
      <c r="WJK1534" s="375" t="s">
        <v>21280</v>
      </c>
      <c r="WJL1534" s="375" t="s">
        <v>21280</v>
      </c>
      <c r="WJM1534" s="375" t="s">
        <v>21280</v>
      </c>
      <c r="WJN1534" s="375" t="s">
        <v>21280</v>
      </c>
      <c r="WJO1534" s="375" t="s">
        <v>21280</v>
      </c>
      <c r="WJP1534" s="375" t="s">
        <v>21280</v>
      </c>
      <c r="WJQ1534" s="375" t="s">
        <v>21280</v>
      </c>
      <c r="WJR1534" s="375" t="s">
        <v>21280</v>
      </c>
      <c r="WJS1534" s="375" t="s">
        <v>21280</v>
      </c>
      <c r="WJT1534" s="375" t="s">
        <v>21280</v>
      </c>
      <c r="WJU1534" s="375" t="s">
        <v>21280</v>
      </c>
      <c r="WJV1534" s="375" t="s">
        <v>21280</v>
      </c>
      <c r="WJW1534" s="375" t="s">
        <v>21280</v>
      </c>
      <c r="WJX1534" s="375" t="s">
        <v>21280</v>
      </c>
      <c r="WJY1534" s="375" t="s">
        <v>21280</v>
      </c>
      <c r="WJZ1534" s="375" t="s">
        <v>21280</v>
      </c>
      <c r="WKA1534" s="375" t="s">
        <v>21280</v>
      </c>
      <c r="WKB1534" s="375" t="s">
        <v>21280</v>
      </c>
      <c r="WKC1534" s="375" t="s">
        <v>21280</v>
      </c>
      <c r="WKD1534" s="375" t="s">
        <v>21280</v>
      </c>
      <c r="WKE1534" s="375" t="s">
        <v>21280</v>
      </c>
      <c r="WKF1534" s="375" t="s">
        <v>21280</v>
      </c>
      <c r="WKG1534" s="375" t="s">
        <v>21280</v>
      </c>
      <c r="WKH1534" s="375" t="s">
        <v>21280</v>
      </c>
      <c r="WKI1534" s="375" t="s">
        <v>21280</v>
      </c>
      <c r="WKJ1534" s="375" t="s">
        <v>21280</v>
      </c>
      <c r="WKK1534" s="375" t="s">
        <v>21280</v>
      </c>
      <c r="WKL1534" s="375" t="s">
        <v>21280</v>
      </c>
      <c r="WKM1534" s="375" t="s">
        <v>21280</v>
      </c>
      <c r="WKN1534" s="375" t="s">
        <v>21280</v>
      </c>
      <c r="WKO1534" s="375" t="s">
        <v>21280</v>
      </c>
      <c r="WKP1534" s="375" t="s">
        <v>21280</v>
      </c>
      <c r="WKQ1534" s="375" t="s">
        <v>21280</v>
      </c>
      <c r="WKR1534" s="375" t="s">
        <v>21280</v>
      </c>
      <c r="WKS1534" s="375" t="s">
        <v>21280</v>
      </c>
      <c r="WKT1534" s="375" t="s">
        <v>21280</v>
      </c>
      <c r="WKU1534" s="375" t="s">
        <v>21280</v>
      </c>
      <c r="WKV1534" s="375" t="s">
        <v>21280</v>
      </c>
      <c r="WKW1534" s="375" t="s">
        <v>21280</v>
      </c>
      <c r="WKX1534" s="375" t="s">
        <v>21280</v>
      </c>
      <c r="WKY1534" s="375" t="s">
        <v>21280</v>
      </c>
      <c r="WKZ1534" s="375" t="s">
        <v>21280</v>
      </c>
      <c r="WLA1534" s="375" t="s">
        <v>21280</v>
      </c>
      <c r="WLB1534" s="375" t="s">
        <v>21280</v>
      </c>
      <c r="WLC1534" s="375" t="s">
        <v>21280</v>
      </c>
      <c r="WLD1534" s="375" t="s">
        <v>21280</v>
      </c>
      <c r="WLE1534" s="375" t="s">
        <v>21280</v>
      </c>
      <c r="WLF1534" s="375" t="s">
        <v>21280</v>
      </c>
      <c r="WLG1534" s="375" t="s">
        <v>21280</v>
      </c>
      <c r="WLH1534" s="375" t="s">
        <v>21280</v>
      </c>
      <c r="WLI1534" s="375" t="s">
        <v>21280</v>
      </c>
      <c r="WLJ1534" s="375" t="s">
        <v>21280</v>
      </c>
      <c r="WLK1534" s="375" t="s">
        <v>21280</v>
      </c>
      <c r="WLL1534" s="375" t="s">
        <v>21280</v>
      </c>
      <c r="WLM1534" s="375" t="s">
        <v>21280</v>
      </c>
      <c r="WLN1534" s="375" t="s">
        <v>21280</v>
      </c>
      <c r="WLO1534" s="375" t="s">
        <v>21280</v>
      </c>
      <c r="WLP1534" s="375" t="s">
        <v>21280</v>
      </c>
      <c r="WLQ1534" s="375" t="s">
        <v>21280</v>
      </c>
      <c r="WLR1534" s="375" t="s">
        <v>21280</v>
      </c>
      <c r="WLS1534" s="375" t="s">
        <v>21280</v>
      </c>
      <c r="WLT1534" s="375" t="s">
        <v>21280</v>
      </c>
      <c r="WLU1534" s="375" t="s">
        <v>21280</v>
      </c>
      <c r="WLV1534" s="375" t="s">
        <v>21280</v>
      </c>
      <c r="WLW1534" s="375" t="s">
        <v>21280</v>
      </c>
      <c r="WLX1534" s="375" t="s">
        <v>21280</v>
      </c>
      <c r="WLY1534" s="375" t="s">
        <v>21280</v>
      </c>
      <c r="WLZ1534" s="375" t="s">
        <v>21280</v>
      </c>
      <c r="WMA1534" s="375" t="s">
        <v>21280</v>
      </c>
      <c r="WMB1534" s="375" t="s">
        <v>21280</v>
      </c>
      <c r="WMC1534" s="375" t="s">
        <v>21280</v>
      </c>
      <c r="WMD1534" s="375" t="s">
        <v>21280</v>
      </c>
      <c r="WME1534" s="375" t="s">
        <v>21280</v>
      </c>
      <c r="WMF1534" s="375" t="s">
        <v>21280</v>
      </c>
      <c r="WMG1534" s="375" t="s">
        <v>21280</v>
      </c>
      <c r="WMH1534" s="375" t="s">
        <v>21280</v>
      </c>
      <c r="WMI1534" s="375" t="s">
        <v>21280</v>
      </c>
      <c r="WMJ1534" s="375" t="s">
        <v>21280</v>
      </c>
      <c r="WMK1534" s="375" t="s">
        <v>21280</v>
      </c>
      <c r="WML1534" s="375" t="s">
        <v>21280</v>
      </c>
      <c r="WMM1534" s="375" t="s">
        <v>21280</v>
      </c>
      <c r="WMN1534" s="375" t="s">
        <v>21280</v>
      </c>
      <c r="WMO1534" s="375" t="s">
        <v>21280</v>
      </c>
      <c r="WMP1534" s="375" t="s">
        <v>21280</v>
      </c>
      <c r="WMQ1534" s="375" t="s">
        <v>21280</v>
      </c>
      <c r="WMR1534" s="375" t="s">
        <v>21280</v>
      </c>
      <c r="WMS1534" s="375" t="s">
        <v>21280</v>
      </c>
      <c r="WMT1534" s="375" t="s">
        <v>21280</v>
      </c>
      <c r="WMU1534" s="375" t="s">
        <v>21280</v>
      </c>
      <c r="WMV1534" s="375" t="s">
        <v>21280</v>
      </c>
      <c r="WMW1534" s="375" t="s">
        <v>21280</v>
      </c>
      <c r="WMX1534" s="375" t="s">
        <v>21280</v>
      </c>
      <c r="WMY1534" s="375" t="s">
        <v>21280</v>
      </c>
      <c r="WMZ1534" s="375" t="s">
        <v>21280</v>
      </c>
      <c r="WNA1534" s="375" t="s">
        <v>21280</v>
      </c>
      <c r="WNB1534" s="375" t="s">
        <v>21280</v>
      </c>
      <c r="WNC1534" s="375" t="s">
        <v>21280</v>
      </c>
      <c r="WND1534" s="375" t="s">
        <v>21280</v>
      </c>
      <c r="WNE1534" s="375" t="s">
        <v>21280</v>
      </c>
      <c r="WNF1534" s="375" t="s">
        <v>21280</v>
      </c>
      <c r="WNG1534" s="375" t="s">
        <v>21280</v>
      </c>
      <c r="WNH1534" s="375" t="s">
        <v>21280</v>
      </c>
      <c r="WNI1534" s="375" t="s">
        <v>21280</v>
      </c>
      <c r="WNJ1534" s="375" t="s">
        <v>21280</v>
      </c>
      <c r="WNK1534" s="375" t="s">
        <v>21280</v>
      </c>
      <c r="WNL1534" s="375" t="s">
        <v>21280</v>
      </c>
      <c r="WNM1534" s="375" t="s">
        <v>21280</v>
      </c>
      <c r="WNN1534" s="375" t="s">
        <v>21280</v>
      </c>
      <c r="WNO1534" s="375" t="s">
        <v>21280</v>
      </c>
      <c r="WNP1534" s="375" t="s">
        <v>21280</v>
      </c>
      <c r="WNQ1534" s="375" t="s">
        <v>21280</v>
      </c>
      <c r="WNR1534" s="375" t="s">
        <v>21280</v>
      </c>
      <c r="WNS1534" s="375" t="s">
        <v>21280</v>
      </c>
      <c r="WNT1534" s="375" t="s">
        <v>21280</v>
      </c>
      <c r="WNU1534" s="375" t="s">
        <v>21280</v>
      </c>
      <c r="WNV1534" s="375" t="s">
        <v>21280</v>
      </c>
      <c r="WNW1534" s="375" t="s">
        <v>21280</v>
      </c>
      <c r="WNX1534" s="375" t="s">
        <v>21280</v>
      </c>
      <c r="WNY1534" s="375" t="s">
        <v>21280</v>
      </c>
      <c r="WNZ1534" s="375" t="s">
        <v>21280</v>
      </c>
      <c r="WOA1534" s="375" t="s">
        <v>21280</v>
      </c>
      <c r="WOB1534" s="375" t="s">
        <v>21280</v>
      </c>
      <c r="WOC1534" s="375" t="s">
        <v>21280</v>
      </c>
      <c r="WOD1534" s="375" t="s">
        <v>21280</v>
      </c>
      <c r="WOE1534" s="375" t="s">
        <v>21280</v>
      </c>
      <c r="WOF1534" s="375" t="s">
        <v>21280</v>
      </c>
      <c r="WOG1534" s="375" t="s">
        <v>21280</v>
      </c>
      <c r="WOH1534" s="375" t="s">
        <v>21280</v>
      </c>
      <c r="WOI1534" s="375" t="s">
        <v>21280</v>
      </c>
      <c r="WOJ1534" s="375" t="s">
        <v>21280</v>
      </c>
      <c r="WOK1534" s="375" t="s">
        <v>21280</v>
      </c>
      <c r="WOL1534" s="375" t="s">
        <v>21280</v>
      </c>
      <c r="WOM1534" s="375" t="s">
        <v>21280</v>
      </c>
      <c r="WON1534" s="375" t="s">
        <v>21280</v>
      </c>
      <c r="WOO1534" s="375" t="s">
        <v>21280</v>
      </c>
      <c r="WOP1534" s="375" t="s">
        <v>21280</v>
      </c>
      <c r="WOQ1534" s="375" t="s">
        <v>21280</v>
      </c>
      <c r="WOR1534" s="375" t="s">
        <v>21280</v>
      </c>
      <c r="WOS1534" s="375" t="s">
        <v>21280</v>
      </c>
      <c r="WOT1534" s="375" t="s">
        <v>21280</v>
      </c>
      <c r="WOU1534" s="375" t="s">
        <v>21280</v>
      </c>
      <c r="WOV1534" s="375" t="s">
        <v>21280</v>
      </c>
      <c r="WOW1534" s="375" t="s">
        <v>21280</v>
      </c>
      <c r="WOX1534" s="375" t="s">
        <v>21280</v>
      </c>
      <c r="WOY1534" s="375" t="s">
        <v>21280</v>
      </c>
      <c r="WOZ1534" s="375" t="s">
        <v>21280</v>
      </c>
      <c r="WPA1534" s="375" t="s">
        <v>21280</v>
      </c>
      <c r="WPB1534" s="375" t="s">
        <v>21280</v>
      </c>
      <c r="WPC1534" s="375" t="s">
        <v>21280</v>
      </c>
      <c r="WPD1534" s="375" t="s">
        <v>21280</v>
      </c>
      <c r="WPE1534" s="375" t="s">
        <v>21280</v>
      </c>
      <c r="WPF1534" s="375" t="s">
        <v>21280</v>
      </c>
      <c r="WPG1534" s="375" t="s">
        <v>21280</v>
      </c>
      <c r="WPH1534" s="375" t="s">
        <v>21280</v>
      </c>
      <c r="WPI1534" s="375" t="s">
        <v>21280</v>
      </c>
      <c r="WPJ1534" s="375" t="s">
        <v>21280</v>
      </c>
      <c r="WPK1534" s="375" t="s">
        <v>21280</v>
      </c>
      <c r="WPL1534" s="375" t="s">
        <v>21280</v>
      </c>
      <c r="WPM1534" s="375" t="s">
        <v>21280</v>
      </c>
      <c r="WPN1534" s="375" t="s">
        <v>21280</v>
      </c>
      <c r="WPO1534" s="375" t="s">
        <v>21280</v>
      </c>
      <c r="WPP1534" s="375" t="s">
        <v>21280</v>
      </c>
      <c r="WPQ1534" s="375" t="s">
        <v>21280</v>
      </c>
      <c r="WPR1534" s="375" t="s">
        <v>21280</v>
      </c>
      <c r="WPS1534" s="375" t="s">
        <v>21280</v>
      </c>
      <c r="WPT1534" s="375" t="s">
        <v>21280</v>
      </c>
      <c r="WPU1534" s="375" t="s">
        <v>21280</v>
      </c>
      <c r="WPV1534" s="375" t="s">
        <v>21280</v>
      </c>
      <c r="WPW1534" s="375" t="s">
        <v>21280</v>
      </c>
      <c r="WPX1534" s="375" t="s">
        <v>21280</v>
      </c>
      <c r="WPY1534" s="375" t="s">
        <v>21280</v>
      </c>
      <c r="WPZ1534" s="375" t="s">
        <v>21280</v>
      </c>
      <c r="WQA1534" s="375" t="s">
        <v>21280</v>
      </c>
      <c r="WQB1534" s="375" t="s">
        <v>21280</v>
      </c>
      <c r="WQC1534" s="375" t="s">
        <v>21280</v>
      </c>
      <c r="WQD1534" s="375" t="s">
        <v>21280</v>
      </c>
      <c r="WQE1534" s="375" t="s">
        <v>21280</v>
      </c>
      <c r="WQF1534" s="375" t="s">
        <v>21280</v>
      </c>
      <c r="WQG1534" s="375" t="s">
        <v>21280</v>
      </c>
      <c r="WQH1534" s="375" t="s">
        <v>21280</v>
      </c>
      <c r="WQI1534" s="375" t="s">
        <v>21280</v>
      </c>
      <c r="WQJ1534" s="375" t="s">
        <v>21280</v>
      </c>
      <c r="WQK1534" s="375" t="s">
        <v>21280</v>
      </c>
      <c r="WQL1534" s="375" t="s">
        <v>21280</v>
      </c>
      <c r="WQM1534" s="375" t="s">
        <v>21280</v>
      </c>
      <c r="WQN1534" s="375" t="s">
        <v>21280</v>
      </c>
      <c r="WQO1534" s="375" t="s">
        <v>21280</v>
      </c>
      <c r="WQP1534" s="375" t="s">
        <v>21280</v>
      </c>
      <c r="WQQ1534" s="375" t="s">
        <v>21280</v>
      </c>
      <c r="WQR1534" s="375" t="s">
        <v>21280</v>
      </c>
      <c r="WQS1534" s="375" t="s">
        <v>21280</v>
      </c>
      <c r="WQT1534" s="375" t="s">
        <v>21280</v>
      </c>
      <c r="WQU1534" s="375" t="s">
        <v>21280</v>
      </c>
      <c r="WQV1534" s="375" t="s">
        <v>21280</v>
      </c>
      <c r="WQW1534" s="375" t="s">
        <v>21280</v>
      </c>
      <c r="WQX1534" s="375" t="s">
        <v>21280</v>
      </c>
      <c r="WQY1534" s="375" t="s">
        <v>21280</v>
      </c>
      <c r="WQZ1534" s="375" t="s">
        <v>21280</v>
      </c>
      <c r="WRA1534" s="375" t="s">
        <v>21280</v>
      </c>
      <c r="WRB1534" s="375" t="s">
        <v>21280</v>
      </c>
      <c r="WRC1534" s="375" t="s">
        <v>21280</v>
      </c>
      <c r="WRD1534" s="375" t="s">
        <v>21280</v>
      </c>
      <c r="WRE1534" s="375" t="s">
        <v>21280</v>
      </c>
      <c r="WRF1534" s="375" t="s">
        <v>21280</v>
      </c>
      <c r="WRG1534" s="375" t="s">
        <v>21280</v>
      </c>
      <c r="WRH1534" s="375" t="s">
        <v>21280</v>
      </c>
      <c r="WRI1534" s="375" t="s">
        <v>21280</v>
      </c>
      <c r="WRJ1534" s="375" t="s">
        <v>21280</v>
      </c>
      <c r="WRK1534" s="375" t="s">
        <v>21280</v>
      </c>
      <c r="WRL1534" s="375" t="s">
        <v>21280</v>
      </c>
      <c r="WRM1534" s="375" t="s">
        <v>21280</v>
      </c>
      <c r="WRN1534" s="375" t="s">
        <v>21280</v>
      </c>
      <c r="WRO1534" s="375" t="s">
        <v>21280</v>
      </c>
      <c r="WRP1534" s="375" t="s">
        <v>21280</v>
      </c>
      <c r="WRQ1534" s="375" t="s">
        <v>21280</v>
      </c>
      <c r="WRR1534" s="375" t="s">
        <v>21280</v>
      </c>
      <c r="WRS1534" s="375" t="s">
        <v>21280</v>
      </c>
      <c r="WRT1534" s="375" t="s">
        <v>21280</v>
      </c>
      <c r="WRU1534" s="375" t="s">
        <v>21280</v>
      </c>
      <c r="WRV1534" s="375" t="s">
        <v>21280</v>
      </c>
      <c r="WRW1534" s="375" t="s">
        <v>21280</v>
      </c>
      <c r="WRX1534" s="375" t="s">
        <v>21280</v>
      </c>
      <c r="WRY1534" s="375" t="s">
        <v>21280</v>
      </c>
      <c r="WRZ1534" s="375" t="s">
        <v>21280</v>
      </c>
      <c r="WSA1534" s="375" t="s">
        <v>21280</v>
      </c>
      <c r="WSB1534" s="375" t="s">
        <v>21280</v>
      </c>
      <c r="WSC1534" s="375" t="s">
        <v>21280</v>
      </c>
      <c r="WSD1534" s="375" t="s">
        <v>21280</v>
      </c>
      <c r="WSE1534" s="375" t="s">
        <v>21280</v>
      </c>
      <c r="WSF1534" s="375" t="s">
        <v>21280</v>
      </c>
      <c r="WSG1534" s="375" t="s">
        <v>21280</v>
      </c>
      <c r="WSH1534" s="375" t="s">
        <v>21280</v>
      </c>
      <c r="WSI1534" s="375" t="s">
        <v>21280</v>
      </c>
      <c r="WSJ1534" s="375" t="s">
        <v>21280</v>
      </c>
      <c r="WSK1534" s="375" t="s">
        <v>21280</v>
      </c>
      <c r="WSL1534" s="375" t="s">
        <v>21280</v>
      </c>
      <c r="WSM1534" s="375" t="s">
        <v>21280</v>
      </c>
      <c r="WSN1534" s="375" t="s">
        <v>21280</v>
      </c>
      <c r="WSO1534" s="375" t="s">
        <v>21280</v>
      </c>
      <c r="WSP1534" s="375" t="s">
        <v>21280</v>
      </c>
      <c r="WSQ1534" s="375" t="s">
        <v>21280</v>
      </c>
      <c r="WSR1534" s="375" t="s">
        <v>21280</v>
      </c>
      <c r="WSS1534" s="375" t="s">
        <v>21280</v>
      </c>
      <c r="WST1534" s="375" t="s">
        <v>21280</v>
      </c>
      <c r="WSU1534" s="375" t="s">
        <v>21280</v>
      </c>
      <c r="WSV1534" s="375" t="s">
        <v>21280</v>
      </c>
      <c r="WSW1534" s="375" t="s">
        <v>21280</v>
      </c>
      <c r="WSX1534" s="375" t="s">
        <v>21280</v>
      </c>
      <c r="WSY1534" s="375" t="s">
        <v>21280</v>
      </c>
      <c r="WSZ1534" s="375" t="s">
        <v>21280</v>
      </c>
      <c r="WTA1534" s="375" t="s">
        <v>21280</v>
      </c>
      <c r="WTB1534" s="375" t="s">
        <v>21280</v>
      </c>
      <c r="WTC1534" s="375" t="s">
        <v>21280</v>
      </c>
      <c r="WTD1534" s="375" t="s">
        <v>21280</v>
      </c>
      <c r="WTE1534" s="375" t="s">
        <v>21280</v>
      </c>
      <c r="WTF1534" s="375" t="s">
        <v>21280</v>
      </c>
      <c r="WTG1534" s="375" t="s">
        <v>21280</v>
      </c>
      <c r="WTH1534" s="375" t="s">
        <v>21280</v>
      </c>
      <c r="WTI1534" s="375" t="s">
        <v>21280</v>
      </c>
      <c r="WTJ1534" s="375" t="s">
        <v>21280</v>
      </c>
      <c r="WTK1534" s="375" t="s">
        <v>21280</v>
      </c>
      <c r="WTL1534" s="375" t="s">
        <v>21280</v>
      </c>
      <c r="WTM1534" s="375" t="s">
        <v>21280</v>
      </c>
      <c r="WTN1534" s="375" t="s">
        <v>21280</v>
      </c>
      <c r="WTO1534" s="375" t="s">
        <v>21280</v>
      </c>
      <c r="WTP1534" s="375" t="s">
        <v>21280</v>
      </c>
      <c r="WTQ1534" s="375" t="s">
        <v>21280</v>
      </c>
      <c r="WTR1534" s="375" t="s">
        <v>21280</v>
      </c>
      <c r="WTS1534" s="375" t="s">
        <v>21280</v>
      </c>
      <c r="WTT1534" s="375" t="s">
        <v>21280</v>
      </c>
      <c r="WTU1534" s="375" t="s">
        <v>21280</v>
      </c>
      <c r="WTV1534" s="375" t="s">
        <v>21280</v>
      </c>
      <c r="WTW1534" s="375" t="s">
        <v>21280</v>
      </c>
      <c r="WTX1534" s="375" t="s">
        <v>21280</v>
      </c>
      <c r="WTY1534" s="375" t="s">
        <v>21280</v>
      </c>
      <c r="WTZ1534" s="375" t="s">
        <v>21280</v>
      </c>
      <c r="WUA1534" s="375" t="s">
        <v>21280</v>
      </c>
      <c r="WUB1534" s="375" t="s">
        <v>21280</v>
      </c>
      <c r="WUC1534" s="375" t="s">
        <v>21280</v>
      </c>
      <c r="WUD1534" s="375" t="s">
        <v>21280</v>
      </c>
      <c r="WUE1534" s="375" t="s">
        <v>21280</v>
      </c>
      <c r="WUF1534" s="375" t="s">
        <v>21280</v>
      </c>
      <c r="WUG1534" s="375" t="s">
        <v>21280</v>
      </c>
      <c r="WUH1534" s="375" t="s">
        <v>21280</v>
      </c>
      <c r="WUI1534" s="375" t="s">
        <v>21280</v>
      </c>
      <c r="WUJ1534" s="375" t="s">
        <v>21280</v>
      </c>
      <c r="WUK1534" s="375" t="s">
        <v>21280</v>
      </c>
      <c r="WUL1534" s="375" t="s">
        <v>21280</v>
      </c>
      <c r="WUM1534" s="375" t="s">
        <v>21280</v>
      </c>
      <c r="WUN1534" s="375" t="s">
        <v>21280</v>
      </c>
      <c r="WUO1534" s="375" t="s">
        <v>21280</v>
      </c>
      <c r="WUP1534" s="375" t="s">
        <v>21280</v>
      </c>
      <c r="WUQ1534" s="375" t="s">
        <v>21280</v>
      </c>
      <c r="WUR1534" s="375" t="s">
        <v>21280</v>
      </c>
      <c r="WUS1534" s="375" t="s">
        <v>21280</v>
      </c>
      <c r="WUT1534" s="375" t="s">
        <v>21280</v>
      </c>
      <c r="WUU1534" s="375" t="s">
        <v>21280</v>
      </c>
      <c r="WUV1534" s="375" t="s">
        <v>21280</v>
      </c>
      <c r="WUW1534" s="375" t="s">
        <v>21280</v>
      </c>
      <c r="WUX1534" s="375" t="s">
        <v>21280</v>
      </c>
      <c r="WUY1534" s="375" t="s">
        <v>21280</v>
      </c>
      <c r="WUZ1534" s="375" t="s">
        <v>21280</v>
      </c>
      <c r="WVA1534" s="375" t="s">
        <v>21280</v>
      </c>
      <c r="WVB1534" s="375" t="s">
        <v>21280</v>
      </c>
      <c r="WVC1534" s="375" t="s">
        <v>21280</v>
      </c>
      <c r="WVD1534" s="375" t="s">
        <v>21280</v>
      </c>
      <c r="WVE1534" s="375" t="s">
        <v>21280</v>
      </c>
      <c r="WVF1534" s="375" t="s">
        <v>21280</v>
      </c>
      <c r="WVG1534" s="375" t="s">
        <v>21280</v>
      </c>
      <c r="WVH1534" s="375" t="s">
        <v>21280</v>
      </c>
      <c r="WVI1534" s="375" t="s">
        <v>21280</v>
      </c>
      <c r="WVJ1534" s="375" t="s">
        <v>21280</v>
      </c>
      <c r="WVK1534" s="375" t="s">
        <v>21280</v>
      </c>
      <c r="WVL1534" s="375" t="s">
        <v>21280</v>
      </c>
      <c r="WVM1534" s="375" t="s">
        <v>21280</v>
      </c>
      <c r="WVN1534" s="375" t="s">
        <v>21280</v>
      </c>
      <c r="WVO1534" s="375" t="s">
        <v>21280</v>
      </c>
      <c r="WVP1534" s="375" t="s">
        <v>21280</v>
      </c>
      <c r="WVQ1534" s="375" t="s">
        <v>21280</v>
      </c>
      <c r="WVR1534" s="375" t="s">
        <v>21280</v>
      </c>
      <c r="WVS1534" s="375" t="s">
        <v>21280</v>
      </c>
      <c r="WVT1534" s="375" t="s">
        <v>21280</v>
      </c>
      <c r="WVU1534" s="375" t="s">
        <v>21280</v>
      </c>
      <c r="WVV1534" s="375" t="s">
        <v>21280</v>
      </c>
      <c r="WVW1534" s="375" t="s">
        <v>21280</v>
      </c>
      <c r="WVX1534" s="375" t="s">
        <v>21280</v>
      </c>
      <c r="WVY1534" s="375" t="s">
        <v>21280</v>
      </c>
      <c r="WVZ1534" s="375" t="s">
        <v>21280</v>
      </c>
      <c r="WWA1534" s="375" t="s">
        <v>21280</v>
      </c>
      <c r="WWB1534" s="375" t="s">
        <v>21280</v>
      </c>
      <c r="WWC1534" s="375" t="s">
        <v>21280</v>
      </c>
      <c r="WWD1534" s="375" t="s">
        <v>21280</v>
      </c>
      <c r="WWE1534" s="375" t="s">
        <v>21280</v>
      </c>
      <c r="WWF1534" s="375" t="s">
        <v>21280</v>
      </c>
      <c r="WWG1534" s="375" t="s">
        <v>21280</v>
      </c>
      <c r="WWH1534" s="375" t="s">
        <v>21280</v>
      </c>
      <c r="WWI1534" s="375" t="s">
        <v>21280</v>
      </c>
      <c r="WWJ1534" s="375" t="s">
        <v>21280</v>
      </c>
      <c r="WWK1534" s="375" t="s">
        <v>21280</v>
      </c>
      <c r="WWL1534" s="375" t="s">
        <v>21280</v>
      </c>
      <c r="WWM1534" s="375" t="s">
        <v>21280</v>
      </c>
      <c r="WWN1534" s="375" t="s">
        <v>21280</v>
      </c>
      <c r="WWO1534" s="375" t="s">
        <v>21280</v>
      </c>
      <c r="WWP1534" s="375" t="s">
        <v>21280</v>
      </c>
      <c r="WWQ1534" s="375" t="s">
        <v>21280</v>
      </c>
      <c r="WWR1534" s="375" t="s">
        <v>21280</v>
      </c>
      <c r="WWS1534" s="375" t="s">
        <v>21280</v>
      </c>
      <c r="WWT1534" s="375" t="s">
        <v>21280</v>
      </c>
      <c r="WWU1534" s="375" t="s">
        <v>21280</v>
      </c>
      <c r="WWV1534" s="375" t="s">
        <v>21280</v>
      </c>
      <c r="WWW1534" s="375" t="s">
        <v>21280</v>
      </c>
      <c r="WWX1534" s="375" t="s">
        <v>21280</v>
      </c>
      <c r="WWY1534" s="375" t="s">
        <v>21280</v>
      </c>
      <c r="WWZ1534" s="375" t="s">
        <v>21280</v>
      </c>
      <c r="WXA1534" s="375" t="s">
        <v>21280</v>
      </c>
      <c r="WXB1534" s="375" t="s">
        <v>21280</v>
      </c>
      <c r="WXC1534" s="375" t="s">
        <v>21280</v>
      </c>
      <c r="WXD1534" s="375" t="s">
        <v>21280</v>
      </c>
      <c r="WXE1534" s="375" t="s">
        <v>21280</v>
      </c>
      <c r="WXF1534" s="375" t="s">
        <v>21280</v>
      </c>
      <c r="WXG1534" s="375" t="s">
        <v>21280</v>
      </c>
      <c r="WXH1534" s="375" t="s">
        <v>21280</v>
      </c>
      <c r="WXI1534" s="375" t="s">
        <v>21280</v>
      </c>
      <c r="WXJ1534" s="375" t="s">
        <v>21280</v>
      </c>
      <c r="WXK1534" s="375" t="s">
        <v>21280</v>
      </c>
      <c r="WXL1534" s="375" t="s">
        <v>21280</v>
      </c>
      <c r="WXM1534" s="375" t="s">
        <v>21280</v>
      </c>
      <c r="WXN1534" s="375" t="s">
        <v>21280</v>
      </c>
      <c r="WXO1534" s="375" t="s">
        <v>21280</v>
      </c>
      <c r="WXP1534" s="375" t="s">
        <v>21280</v>
      </c>
      <c r="WXQ1534" s="375" t="s">
        <v>21280</v>
      </c>
      <c r="WXR1534" s="375" t="s">
        <v>21280</v>
      </c>
      <c r="WXS1534" s="375" t="s">
        <v>21280</v>
      </c>
      <c r="WXT1534" s="375" t="s">
        <v>21280</v>
      </c>
      <c r="WXU1534" s="375" t="s">
        <v>21280</v>
      </c>
      <c r="WXV1534" s="375" t="s">
        <v>21280</v>
      </c>
      <c r="WXW1534" s="375" t="s">
        <v>21280</v>
      </c>
      <c r="WXX1534" s="375" t="s">
        <v>21280</v>
      </c>
      <c r="WXY1534" s="375" t="s">
        <v>21280</v>
      </c>
      <c r="WXZ1534" s="375" t="s">
        <v>21280</v>
      </c>
      <c r="WYA1534" s="375" t="s">
        <v>21280</v>
      </c>
      <c r="WYB1534" s="375" t="s">
        <v>21280</v>
      </c>
      <c r="WYC1534" s="375" t="s">
        <v>21280</v>
      </c>
      <c r="WYD1534" s="375" t="s">
        <v>21280</v>
      </c>
      <c r="WYE1534" s="375" t="s">
        <v>21280</v>
      </c>
      <c r="WYF1534" s="375" t="s">
        <v>21280</v>
      </c>
      <c r="WYG1534" s="375" t="s">
        <v>21280</v>
      </c>
      <c r="WYH1534" s="375" t="s">
        <v>21280</v>
      </c>
      <c r="WYI1534" s="375" t="s">
        <v>21280</v>
      </c>
      <c r="WYJ1534" s="375" t="s">
        <v>21280</v>
      </c>
      <c r="WYK1534" s="375" t="s">
        <v>21280</v>
      </c>
      <c r="WYL1534" s="375" t="s">
        <v>21280</v>
      </c>
      <c r="WYM1534" s="375" t="s">
        <v>21280</v>
      </c>
      <c r="WYN1534" s="375" t="s">
        <v>21280</v>
      </c>
      <c r="WYO1534" s="375" t="s">
        <v>21280</v>
      </c>
      <c r="WYP1534" s="375" t="s">
        <v>21280</v>
      </c>
      <c r="WYQ1534" s="375" t="s">
        <v>21280</v>
      </c>
      <c r="WYR1534" s="375" t="s">
        <v>21280</v>
      </c>
      <c r="WYS1534" s="375" t="s">
        <v>21280</v>
      </c>
      <c r="WYT1534" s="375" t="s">
        <v>21280</v>
      </c>
      <c r="WYU1534" s="375" t="s">
        <v>21280</v>
      </c>
      <c r="WYV1534" s="375" t="s">
        <v>21280</v>
      </c>
      <c r="WYW1534" s="375" t="s">
        <v>21280</v>
      </c>
      <c r="WYX1534" s="375" t="s">
        <v>21280</v>
      </c>
      <c r="WYY1534" s="375" t="s">
        <v>21280</v>
      </c>
      <c r="WYZ1534" s="375" t="s">
        <v>21280</v>
      </c>
      <c r="WZA1534" s="375" t="s">
        <v>21280</v>
      </c>
      <c r="WZB1534" s="375" t="s">
        <v>21280</v>
      </c>
      <c r="WZC1534" s="375" t="s">
        <v>21280</v>
      </c>
      <c r="WZD1534" s="375" t="s">
        <v>21280</v>
      </c>
      <c r="WZE1534" s="375" t="s">
        <v>21280</v>
      </c>
      <c r="WZF1534" s="375" t="s">
        <v>21280</v>
      </c>
      <c r="WZG1534" s="375" t="s">
        <v>21280</v>
      </c>
      <c r="WZH1534" s="375" t="s">
        <v>21280</v>
      </c>
      <c r="WZI1534" s="375" t="s">
        <v>21280</v>
      </c>
      <c r="WZJ1534" s="375" t="s">
        <v>21280</v>
      </c>
      <c r="WZK1534" s="375" t="s">
        <v>21280</v>
      </c>
      <c r="WZL1534" s="375" t="s">
        <v>21280</v>
      </c>
      <c r="WZM1534" s="375" t="s">
        <v>21280</v>
      </c>
      <c r="WZN1534" s="375" t="s">
        <v>21280</v>
      </c>
      <c r="WZO1534" s="375" t="s">
        <v>21280</v>
      </c>
      <c r="WZP1534" s="375" t="s">
        <v>21280</v>
      </c>
      <c r="WZQ1534" s="375" t="s">
        <v>21280</v>
      </c>
      <c r="WZR1534" s="375" t="s">
        <v>21280</v>
      </c>
      <c r="WZS1534" s="375" t="s">
        <v>21280</v>
      </c>
      <c r="WZT1534" s="375" t="s">
        <v>21280</v>
      </c>
      <c r="WZU1534" s="375" t="s">
        <v>21280</v>
      </c>
      <c r="WZV1534" s="375" t="s">
        <v>21280</v>
      </c>
      <c r="WZW1534" s="375" t="s">
        <v>21280</v>
      </c>
      <c r="WZX1534" s="375" t="s">
        <v>21280</v>
      </c>
      <c r="WZY1534" s="375" t="s">
        <v>21280</v>
      </c>
      <c r="WZZ1534" s="375" t="s">
        <v>21280</v>
      </c>
      <c r="XAA1534" s="375" t="s">
        <v>21280</v>
      </c>
      <c r="XAB1534" s="375" t="s">
        <v>21280</v>
      </c>
      <c r="XAC1534" s="375" t="s">
        <v>21280</v>
      </c>
      <c r="XAD1534" s="375" t="s">
        <v>21280</v>
      </c>
      <c r="XAE1534" s="375" t="s">
        <v>21280</v>
      </c>
      <c r="XAF1534" s="375" t="s">
        <v>21280</v>
      </c>
      <c r="XAG1534" s="375" t="s">
        <v>21280</v>
      </c>
      <c r="XAH1534" s="375" t="s">
        <v>21280</v>
      </c>
      <c r="XAI1534" s="375" t="s">
        <v>21280</v>
      </c>
      <c r="XAJ1534" s="375" t="s">
        <v>21280</v>
      </c>
      <c r="XAK1534" s="375" t="s">
        <v>21280</v>
      </c>
      <c r="XAL1534" s="375" t="s">
        <v>21280</v>
      </c>
      <c r="XAM1534" s="375" t="s">
        <v>21280</v>
      </c>
      <c r="XAN1534" s="375" t="s">
        <v>21280</v>
      </c>
      <c r="XAO1534" s="375" t="s">
        <v>21280</v>
      </c>
      <c r="XAP1534" s="375" t="s">
        <v>21280</v>
      </c>
      <c r="XAQ1534" s="375" t="s">
        <v>21280</v>
      </c>
      <c r="XAR1534" s="375" t="s">
        <v>21280</v>
      </c>
      <c r="XAS1534" s="375" t="s">
        <v>21280</v>
      </c>
      <c r="XAT1534" s="375" t="s">
        <v>21280</v>
      </c>
      <c r="XAU1534" s="375" t="s">
        <v>21280</v>
      </c>
      <c r="XAV1534" s="375" t="s">
        <v>21280</v>
      </c>
      <c r="XAW1534" s="375" t="s">
        <v>21280</v>
      </c>
      <c r="XAX1534" s="375" t="s">
        <v>21280</v>
      </c>
      <c r="XAY1534" s="375" t="s">
        <v>21280</v>
      </c>
      <c r="XAZ1534" s="375" t="s">
        <v>21280</v>
      </c>
      <c r="XBA1534" s="375" t="s">
        <v>21280</v>
      </c>
      <c r="XBB1534" s="375" t="s">
        <v>21280</v>
      </c>
      <c r="XBC1534" s="375" t="s">
        <v>21280</v>
      </c>
      <c r="XBD1534" s="375" t="s">
        <v>21280</v>
      </c>
      <c r="XBE1534" s="375" t="s">
        <v>21280</v>
      </c>
      <c r="XBF1534" s="375" t="s">
        <v>21280</v>
      </c>
      <c r="XBG1534" s="375" t="s">
        <v>21280</v>
      </c>
      <c r="XBH1534" s="375" t="s">
        <v>21280</v>
      </c>
      <c r="XBI1534" s="375" t="s">
        <v>21280</v>
      </c>
      <c r="XBJ1534" s="375" t="s">
        <v>21280</v>
      </c>
      <c r="XBK1534" s="375" t="s">
        <v>21280</v>
      </c>
      <c r="XBL1534" s="375" t="s">
        <v>21280</v>
      </c>
      <c r="XBM1534" s="375" t="s">
        <v>21280</v>
      </c>
      <c r="XBN1534" s="375" t="s">
        <v>21280</v>
      </c>
      <c r="XBO1534" s="375" t="s">
        <v>21280</v>
      </c>
      <c r="XBP1534" s="375" t="s">
        <v>21280</v>
      </c>
      <c r="XBQ1534" s="375" t="s">
        <v>21280</v>
      </c>
      <c r="XBR1534" s="375" t="s">
        <v>21280</v>
      </c>
      <c r="XBS1534" s="375" t="s">
        <v>21280</v>
      </c>
      <c r="XBT1534" s="375" t="s">
        <v>21280</v>
      </c>
      <c r="XBU1534" s="375" t="s">
        <v>21280</v>
      </c>
      <c r="XBV1534" s="375" t="s">
        <v>21280</v>
      </c>
      <c r="XBW1534" s="375" t="s">
        <v>21280</v>
      </c>
      <c r="XBX1534" s="375" t="s">
        <v>21280</v>
      </c>
      <c r="XBY1534" s="375" t="s">
        <v>21280</v>
      </c>
      <c r="XBZ1534" s="375" t="s">
        <v>21280</v>
      </c>
      <c r="XCA1534" s="375" t="s">
        <v>21280</v>
      </c>
      <c r="XCB1534" s="375" t="s">
        <v>21280</v>
      </c>
      <c r="XCC1534" s="375" t="s">
        <v>21280</v>
      </c>
      <c r="XCD1534" s="375" t="s">
        <v>21280</v>
      </c>
      <c r="XCE1534" s="375" t="s">
        <v>21280</v>
      </c>
      <c r="XCF1534" s="375" t="s">
        <v>21280</v>
      </c>
      <c r="XCG1534" s="375" t="s">
        <v>21280</v>
      </c>
      <c r="XCH1534" s="375" t="s">
        <v>21280</v>
      </c>
      <c r="XCI1534" s="375" t="s">
        <v>21280</v>
      </c>
      <c r="XCJ1534" s="375" t="s">
        <v>21280</v>
      </c>
      <c r="XCK1534" s="375" t="s">
        <v>21280</v>
      </c>
      <c r="XCL1534" s="375" t="s">
        <v>21280</v>
      </c>
      <c r="XCM1534" s="375" t="s">
        <v>21280</v>
      </c>
      <c r="XCN1534" s="375" t="s">
        <v>21280</v>
      </c>
      <c r="XCO1534" s="375" t="s">
        <v>21280</v>
      </c>
      <c r="XCP1534" s="375" t="s">
        <v>21280</v>
      </c>
      <c r="XCQ1534" s="375" t="s">
        <v>21280</v>
      </c>
      <c r="XCR1534" s="375" t="s">
        <v>21280</v>
      </c>
      <c r="XCS1534" s="375" t="s">
        <v>21280</v>
      </c>
      <c r="XCT1534" s="375" t="s">
        <v>21280</v>
      </c>
      <c r="XCU1534" s="375" t="s">
        <v>21280</v>
      </c>
      <c r="XCV1534" s="375" t="s">
        <v>21280</v>
      </c>
      <c r="XCW1534" s="375" t="s">
        <v>21280</v>
      </c>
      <c r="XCX1534" s="375" t="s">
        <v>21280</v>
      </c>
      <c r="XCY1534" s="375" t="s">
        <v>21280</v>
      </c>
      <c r="XCZ1534" s="375" t="s">
        <v>21280</v>
      </c>
      <c r="XDA1534" s="375" t="s">
        <v>21280</v>
      </c>
      <c r="XDB1534" s="375" t="s">
        <v>21280</v>
      </c>
      <c r="XDC1534" s="375" t="s">
        <v>21280</v>
      </c>
      <c r="XDD1534" s="375" t="s">
        <v>21280</v>
      </c>
      <c r="XDE1534" s="375" t="s">
        <v>21280</v>
      </c>
      <c r="XDF1534" s="375" t="s">
        <v>21280</v>
      </c>
      <c r="XDG1534" s="375" t="s">
        <v>21280</v>
      </c>
      <c r="XDH1534" s="375" t="s">
        <v>21280</v>
      </c>
      <c r="XDI1534" s="375" t="s">
        <v>21280</v>
      </c>
      <c r="XDJ1534" s="375" t="s">
        <v>21280</v>
      </c>
      <c r="XDK1534" s="375" t="s">
        <v>21280</v>
      </c>
      <c r="XDL1534" s="375" t="s">
        <v>21280</v>
      </c>
      <c r="XDM1534" s="375" t="s">
        <v>21280</v>
      </c>
      <c r="XDN1534" s="375" t="s">
        <v>21280</v>
      </c>
      <c r="XDO1534" s="375" t="s">
        <v>21280</v>
      </c>
      <c r="XDP1534" s="375" t="s">
        <v>21280</v>
      </c>
      <c r="XDQ1534" s="375" t="s">
        <v>21280</v>
      </c>
      <c r="XDR1534" s="375" t="s">
        <v>21280</v>
      </c>
      <c r="XDS1534" s="375" t="s">
        <v>21280</v>
      </c>
      <c r="XDT1534" s="375" t="s">
        <v>21280</v>
      </c>
      <c r="XDU1534" s="375" t="s">
        <v>21280</v>
      </c>
      <c r="XDV1534" s="375" t="s">
        <v>21280</v>
      </c>
      <c r="XDW1534" s="375" t="s">
        <v>21280</v>
      </c>
      <c r="XDX1534" s="375" t="s">
        <v>21280</v>
      </c>
      <c r="XDY1534" s="375" t="s">
        <v>21280</v>
      </c>
      <c r="XDZ1534" s="375" t="s">
        <v>21280</v>
      </c>
      <c r="XEA1534" s="375" t="s">
        <v>21280</v>
      </c>
      <c r="XEB1534" s="375" t="s">
        <v>21280</v>
      </c>
      <c r="XEC1534" s="375" t="s">
        <v>21280</v>
      </c>
      <c r="XED1534" s="375" t="s">
        <v>21280</v>
      </c>
      <c r="XEE1534" s="375" t="s">
        <v>21280</v>
      </c>
      <c r="XEF1534" s="375" t="s">
        <v>21280</v>
      </c>
      <c r="XEG1534" s="375" t="s">
        <v>21280</v>
      </c>
      <c r="XEH1534" s="375" t="s">
        <v>21280</v>
      </c>
      <c r="XEI1534" s="375" t="s">
        <v>21280</v>
      </c>
      <c r="XEJ1534" s="375" t="s">
        <v>21280</v>
      </c>
      <c r="XEK1534" s="375" t="s">
        <v>21280</v>
      </c>
      <c r="XEL1534" s="375" t="s">
        <v>21280</v>
      </c>
      <c r="XEM1534" s="375" t="s">
        <v>21280</v>
      </c>
      <c r="XEN1534" s="375" t="s">
        <v>21280</v>
      </c>
      <c r="XEO1534" s="375" t="s">
        <v>21280</v>
      </c>
      <c r="XEP1534" s="375" t="s">
        <v>21280</v>
      </c>
      <c r="XEQ1534" s="375" t="s">
        <v>21280</v>
      </c>
      <c r="XER1534" s="375" t="s">
        <v>21280</v>
      </c>
      <c r="XES1534" s="375" t="s">
        <v>21280</v>
      </c>
      <c r="XET1534" s="375" t="s">
        <v>21280</v>
      </c>
      <c r="XEU1534" s="375" t="s">
        <v>21280</v>
      </c>
      <c r="XEV1534" s="375" t="s">
        <v>21280</v>
      </c>
      <c r="XEW1534" s="375" t="s">
        <v>21280</v>
      </c>
      <c r="XEX1534" s="375" t="s">
        <v>21280</v>
      </c>
      <c r="XEY1534" s="375" t="s">
        <v>21280</v>
      </c>
      <c r="XEZ1534" s="375" t="s">
        <v>21280</v>
      </c>
      <c r="XFA1534" s="375" t="s">
        <v>21280</v>
      </c>
      <c r="XFB1534" s="375" t="s">
        <v>21280</v>
      </c>
      <c r="XFC1534" s="375" t="s">
        <v>21280</v>
      </c>
      <c r="XFD1534" s="375" t="s">
        <v>21280</v>
      </c>
    </row>
    <row r="1535" spans="1:16384" s="11" customFormat="1" ht="15" customHeight="1">
      <c r="A1535" s="195" t="s">
        <v>2638</v>
      </c>
      <c r="B1535" s="158" t="s">
        <v>1678</v>
      </c>
      <c r="C1535" s="158" t="s">
        <v>2634</v>
      </c>
      <c r="D1535" s="158" t="s">
        <v>651</v>
      </c>
      <c r="E1535" s="158" t="s">
        <v>1648</v>
      </c>
      <c r="F1535" s="18">
        <v>1000</v>
      </c>
      <c r="G1535" s="18">
        <v>1000</v>
      </c>
      <c r="H1535" s="183" t="s">
        <v>3369</v>
      </c>
      <c r="I1535" s="19" t="s">
        <v>3370</v>
      </c>
      <c r="J1535" s="158" t="s">
        <v>1647</v>
      </c>
      <c r="K1535" s="158" t="s">
        <v>67</v>
      </c>
      <c r="L1535" s="159" t="s">
        <v>67</v>
      </c>
      <c r="M1535" s="160" t="s">
        <v>3371</v>
      </c>
      <c r="N1535" s="285" t="s">
        <v>1672</v>
      </c>
      <c r="O1535" s="158" t="s">
        <v>1672</v>
      </c>
      <c r="P1535" s="20" t="s">
        <v>3362</v>
      </c>
      <c r="Q1535" s="21" t="s">
        <v>3362</v>
      </c>
      <c r="R1535" s="158" t="s">
        <v>1642</v>
      </c>
      <c r="S1535" s="175" t="s">
        <v>3362</v>
      </c>
      <c r="T1535" s="158" t="s">
        <v>2635</v>
      </c>
      <c r="U1535" s="158" t="s">
        <v>67</v>
      </c>
      <c r="V1535" s="21" t="s">
        <v>67</v>
      </c>
      <c r="W1535" s="21" t="s">
        <v>67</v>
      </c>
      <c r="X1535" s="33" t="s">
        <v>67</v>
      </c>
      <c r="Y1535" s="33" t="s">
        <v>67</v>
      </c>
      <c r="Z1535" s="159">
        <v>1</v>
      </c>
      <c r="AA1535" s="158" t="s">
        <v>1700</v>
      </c>
      <c r="AB1535" s="21" t="s">
        <v>3379</v>
      </c>
      <c r="AC1535" s="21" t="s">
        <v>67</v>
      </c>
      <c r="AD1535" s="21" t="s">
        <v>3380</v>
      </c>
      <c r="AE1535" s="21" t="s">
        <v>67</v>
      </c>
      <c r="AF1535" s="21" t="s">
        <v>67</v>
      </c>
      <c r="AG1535" s="21" t="s">
        <v>67</v>
      </c>
      <c r="AH1535" s="25"/>
    </row>
    <row r="1536" spans="1:16384" s="11" customFormat="1" ht="15" customHeight="1">
      <c r="A1536" s="195" t="s">
        <v>2633</v>
      </c>
      <c r="B1536" s="158" t="s">
        <v>1223</v>
      </c>
      <c r="C1536" s="158" t="s">
        <v>2634</v>
      </c>
      <c r="D1536" s="158" t="s">
        <v>651</v>
      </c>
      <c r="E1536" s="158" t="s">
        <v>1648</v>
      </c>
      <c r="F1536" s="18">
        <v>2800</v>
      </c>
      <c r="G1536" s="18">
        <v>2800</v>
      </c>
      <c r="H1536" s="183" t="s">
        <v>3369</v>
      </c>
      <c r="I1536" s="19" t="s">
        <v>3370</v>
      </c>
      <c r="J1536" s="158" t="s">
        <v>1647</v>
      </c>
      <c r="K1536" s="158" t="s">
        <v>67</v>
      </c>
      <c r="L1536" s="159" t="s">
        <v>67</v>
      </c>
      <c r="M1536" s="160" t="s">
        <v>3371</v>
      </c>
      <c r="N1536" s="285" t="s">
        <v>1672</v>
      </c>
      <c r="O1536" s="158" t="s">
        <v>1672</v>
      </c>
      <c r="P1536" s="20" t="s">
        <v>3362</v>
      </c>
      <c r="Q1536" s="21" t="s">
        <v>3388</v>
      </c>
      <c r="R1536" s="158" t="s">
        <v>1642</v>
      </c>
      <c r="S1536" s="175" t="s">
        <v>3362</v>
      </c>
      <c r="T1536" s="158" t="s">
        <v>2635</v>
      </c>
      <c r="U1536" s="158" t="s">
        <v>67</v>
      </c>
      <c r="V1536" s="21" t="s">
        <v>67</v>
      </c>
      <c r="W1536" s="21" t="s">
        <v>67</v>
      </c>
      <c r="X1536" s="33" t="s">
        <v>67</v>
      </c>
      <c r="Y1536" s="33" t="s">
        <v>67</v>
      </c>
      <c r="Z1536" s="159">
        <v>1</v>
      </c>
      <c r="AA1536" s="158" t="s">
        <v>1700</v>
      </c>
      <c r="AB1536" s="21" t="s">
        <v>3379</v>
      </c>
      <c r="AC1536" s="21" t="s">
        <v>67</v>
      </c>
      <c r="AD1536" s="21" t="s">
        <v>3380</v>
      </c>
      <c r="AE1536" s="21" t="s">
        <v>67</v>
      </c>
      <c r="AF1536" s="21" t="s">
        <v>67</v>
      </c>
      <c r="AG1536" s="21" t="s">
        <v>67</v>
      </c>
      <c r="AH1536" s="25"/>
    </row>
    <row r="1537" spans="1:34" s="11" customFormat="1" ht="15" customHeight="1">
      <c r="A1537" s="181" t="s">
        <v>7536</v>
      </c>
      <c r="B1537" s="183" t="s">
        <v>1683</v>
      </c>
      <c r="C1537" s="183" t="s">
        <v>7537</v>
      </c>
      <c r="D1537" s="183" t="s">
        <v>651</v>
      </c>
      <c r="E1537" s="183" t="s">
        <v>1641</v>
      </c>
      <c r="F1537" s="183" t="s">
        <v>7538</v>
      </c>
      <c r="G1537" s="183" t="s">
        <v>7538</v>
      </c>
      <c r="H1537" s="183" t="s">
        <v>3369</v>
      </c>
      <c r="I1537" s="117" t="s">
        <v>3370</v>
      </c>
      <c r="J1537" s="183" t="s">
        <v>6761</v>
      </c>
      <c r="K1537" s="183" t="s">
        <v>6720</v>
      </c>
      <c r="L1537" s="185">
        <v>2010</v>
      </c>
      <c r="M1537" s="160" t="s">
        <v>3371</v>
      </c>
      <c r="N1537" s="161" t="s">
        <v>1672</v>
      </c>
      <c r="O1537" s="158" t="s">
        <v>1672</v>
      </c>
      <c r="P1537" s="33" t="s">
        <v>3362</v>
      </c>
      <c r="Q1537" s="21" t="s">
        <v>3362</v>
      </c>
      <c r="R1537" s="183" t="s">
        <v>1642</v>
      </c>
      <c r="S1537" s="33" t="s">
        <v>67</v>
      </c>
      <c r="T1537" s="183" t="s">
        <v>2635</v>
      </c>
      <c r="U1537" s="25" t="s">
        <v>67</v>
      </c>
      <c r="V1537" s="21" t="s">
        <v>67</v>
      </c>
      <c r="W1537" s="21" t="s">
        <v>67</v>
      </c>
      <c r="X1537" s="33" t="s">
        <v>67</v>
      </c>
      <c r="Y1537" s="33" t="s">
        <v>67</v>
      </c>
      <c r="Z1537" s="183" t="s">
        <v>1659</v>
      </c>
      <c r="AA1537" s="158" t="s">
        <v>1700</v>
      </c>
      <c r="AB1537" s="21" t="s">
        <v>3379</v>
      </c>
      <c r="AC1537" s="21" t="s">
        <v>6704</v>
      </c>
      <c r="AD1537" s="21" t="s">
        <v>3380</v>
      </c>
      <c r="AE1537" s="21" t="s">
        <v>67</v>
      </c>
      <c r="AF1537" s="21" t="s">
        <v>67</v>
      </c>
      <c r="AG1537" s="21" t="s">
        <v>67</v>
      </c>
      <c r="AH1537" s="25"/>
    </row>
    <row r="1538" spans="1:34" s="11" customFormat="1" ht="15" customHeight="1">
      <c r="A1538" s="157" t="s">
        <v>8985</v>
      </c>
      <c r="B1538" s="678" t="s">
        <v>8986</v>
      </c>
      <c r="C1538" s="158" t="s">
        <v>8987</v>
      </c>
      <c r="D1538" s="158" t="s">
        <v>76</v>
      </c>
      <c r="E1538" s="158" t="s">
        <v>1648</v>
      </c>
      <c r="F1538" s="18">
        <v>25005</v>
      </c>
      <c r="G1538" s="18">
        <v>18924</v>
      </c>
      <c r="H1538" s="158" t="s">
        <v>3369</v>
      </c>
      <c r="I1538" s="19" t="s">
        <v>3370</v>
      </c>
      <c r="J1538" s="158" t="s">
        <v>8449</v>
      </c>
      <c r="K1538" s="25" t="s">
        <v>3383</v>
      </c>
      <c r="L1538" s="159">
        <v>1973</v>
      </c>
      <c r="M1538" s="160" t="s">
        <v>3371</v>
      </c>
      <c r="N1538" s="161" t="s">
        <v>1672</v>
      </c>
      <c r="O1538" s="158" t="s">
        <v>1672</v>
      </c>
      <c r="P1538" s="20" t="s">
        <v>3362</v>
      </c>
      <c r="Q1538" s="21" t="s">
        <v>67</v>
      </c>
      <c r="R1538" s="158" t="s">
        <v>1642</v>
      </c>
      <c r="S1538" s="33" t="s">
        <v>3397</v>
      </c>
      <c r="T1538" s="158" t="s">
        <v>8988</v>
      </c>
      <c r="U1538" s="158" t="s">
        <v>67</v>
      </c>
      <c r="V1538" s="21" t="s">
        <v>67</v>
      </c>
      <c r="W1538" s="21" t="s">
        <v>67</v>
      </c>
      <c r="X1538" s="33" t="s">
        <v>67</v>
      </c>
      <c r="Y1538" s="33" t="s">
        <v>67</v>
      </c>
      <c r="Z1538" s="159">
        <v>2</v>
      </c>
      <c r="AA1538" s="158" t="s">
        <v>8989</v>
      </c>
      <c r="AB1538" s="21" t="s">
        <v>8990</v>
      </c>
      <c r="AC1538" s="70" t="s">
        <v>8991</v>
      </c>
      <c r="AD1538" s="21" t="s">
        <v>8992</v>
      </c>
      <c r="AE1538" s="21" t="s">
        <v>22753</v>
      </c>
      <c r="AF1538" s="21" t="s">
        <v>22754</v>
      </c>
      <c r="AG1538" s="21" t="s">
        <v>67</v>
      </c>
      <c r="AH1538" s="678" t="s">
        <v>1</v>
      </c>
    </row>
    <row r="1539" spans="1:34" s="11" customFormat="1" ht="15" customHeight="1">
      <c r="A1539" s="157" t="s">
        <v>8993</v>
      </c>
      <c r="B1539" s="678" t="s">
        <v>8994</v>
      </c>
      <c r="C1539" s="158" t="s">
        <v>8987</v>
      </c>
      <c r="D1539" s="158" t="s">
        <v>76</v>
      </c>
      <c r="E1539" s="158" t="s">
        <v>1648</v>
      </c>
      <c r="F1539" s="18">
        <v>25005</v>
      </c>
      <c r="G1539" s="18">
        <v>16305</v>
      </c>
      <c r="H1539" s="158" t="s">
        <v>3369</v>
      </c>
      <c r="I1539" s="19" t="s">
        <v>3370</v>
      </c>
      <c r="J1539" s="158" t="s">
        <v>8450</v>
      </c>
      <c r="K1539" s="158" t="s">
        <v>67</v>
      </c>
      <c r="L1539" s="159">
        <v>1972</v>
      </c>
      <c r="M1539" s="160" t="s">
        <v>3371</v>
      </c>
      <c r="N1539" s="161" t="s">
        <v>1672</v>
      </c>
      <c r="O1539" s="158" t="s">
        <v>1672</v>
      </c>
      <c r="P1539" s="20" t="s">
        <v>3362</v>
      </c>
      <c r="Q1539" s="21" t="s">
        <v>67</v>
      </c>
      <c r="R1539" s="158" t="s">
        <v>1642</v>
      </c>
      <c r="S1539" s="160" t="s">
        <v>67</v>
      </c>
      <c r="T1539" s="158" t="s">
        <v>8988</v>
      </c>
      <c r="U1539" s="158" t="s">
        <v>67</v>
      </c>
      <c r="V1539" s="21" t="s">
        <v>67</v>
      </c>
      <c r="W1539" s="21" t="s">
        <v>67</v>
      </c>
      <c r="X1539" s="33" t="s">
        <v>67</v>
      </c>
      <c r="Y1539" s="33" t="s">
        <v>67</v>
      </c>
      <c r="Z1539" s="159">
        <v>1</v>
      </c>
      <c r="AA1539" s="158" t="s">
        <v>8989</v>
      </c>
      <c r="AB1539" s="21" t="s">
        <v>8990</v>
      </c>
      <c r="AC1539" s="70" t="s">
        <v>8991</v>
      </c>
      <c r="AD1539" s="21" t="s">
        <v>8992</v>
      </c>
      <c r="AE1539" s="21" t="s">
        <v>22753</v>
      </c>
      <c r="AF1539" s="21" t="s">
        <v>22754</v>
      </c>
      <c r="AG1539" s="21" t="s">
        <v>67</v>
      </c>
      <c r="AH1539" s="678" t="s">
        <v>8995</v>
      </c>
    </row>
    <row r="1540" spans="1:34" s="11" customFormat="1" ht="15" customHeight="1">
      <c r="A1540" s="157" t="s">
        <v>9063</v>
      </c>
      <c r="B1540" s="678" t="s">
        <v>1650</v>
      </c>
      <c r="C1540" s="158" t="s">
        <v>8987</v>
      </c>
      <c r="D1540" s="158" t="s">
        <v>76</v>
      </c>
      <c r="E1540" s="158" t="s">
        <v>1641</v>
      </c>
      <c r="F1540" s="18">
        <v>2600</v>
      </c>
      <c r="G1540" s="18">
        <v>2600</v>
      </c>
      <c r="H1540" s="158" t="s">
        <v>3369</v>
      </c>
      <c r="I1540" s="19" t="s">
        <v>3370</v>
      </c>
      <c r="J1540" s="158" t="s">
        <v>8449</v>
      </c>
      <c r="K1540" s="158" t="s">
        <v>67</v>
      </c>
      <c r="L1540" s="159" t="s">
        <v>67</v>
      </c>
      <c r="M1540" s="160" t="s">
        <v>3371</v>
      </c>
      <c r="N1540" s="161" t="s">
        <v>1672</v>
      </c>
      <c r="O1540" s="158" t="s">
        <v>1672</v>
      </c>
      <c r="P1540" s="20" t="s">
        <v>3362</v>
      </c>
      <c r="Q1540" s="21" t="s">
        <v>67</v>
      </c>
      <c r="R1540" s="158" t="s">
        <v>1642</v>
      </c>
      <c r="S1540" s="160" t="s">
        <v>67</v>
      </c>
      <c r="T1540" s="158" t="s">
        <v>8988</v>
      </c>
      <c r="U1540" s="158" t="s">
        <v>67</v>
      </c>
      <c r="V1540" s="21" t="s">
        <v>67</v>
      </c>
      <c r="W1540" s="21" t="s">
        <v>67</v>
      </c>
      <c r="X1540" s="33" t="s">
        <v>67</v>
      </c>
      <c r="Y1540" s="33" t="s">
        <v>67</v>
      </c>
      <c r="Z1540" s="159">
        <v>1</v>
      </c>
      <c r="AA1540" s="158" t="s">
        <v>8989</v>
      </c>
      <c r="AB1540" s="21" t="s">
        <v>8990</v>
      </c>
      <c r="AC1540" s="70" t="s">
        <v>8991</v>
      </c>
      <c r="AD1540" s="21" t="s">
        <v>8992</v>
      </c>
      <c r="AE1540" s="21" t="s">
        <v>22753</v>
      </c>
      <c r="AF1540" s="21" t="s">
        <v>22754</v>
      </c>
      <c r="AG1540" s="21" t="s">
        <v>67</v>
      </c>
      <c r="AH1540" s="678" t="s">
        <v>9064</v>
      </c>
    </row>
    <row r="1541" spans="1:34" s="11" customFormat="1" ht="15" customHeight="1">
      <c r="A1541" s="157" t="s">
        <v>9104</v>
      </c>
      <c r="B1541" s="678" t="s">
        <v>9105</v>
      </c>
      <c r="C1541" s="158" t="s">
        <v>8987</v>
      </c>
      <c r="D1541" s="158" t="s">
        <v>76</v>
      </c>
      <c r="E1541" s="158" t="s">
        <v>1646</v>
      </c>
      <c r="F1541" s="18">
        <v>25005</v>
      </c>
      <c r="G1541" s="18">
        <v>17091</v>
      </c>
      <c r="H1541" s="158" t="s">
        <v>3369</v>
      </c>
      <c r="I1541" s="19" t="s">
        <v>3370</v>
      </c>
      <c r="J1541" s="158" t="s">
        <v>1647</v>
      </c>
      <c r="K1541" s="158" t="s">
        <v>67</v>
      </c>
      <c r="L1541" s="159" t="s">
        <v>67</v>
      </c>
      <c r="M1541" s="160" t="s">
        <v>3371</v>
      </c>
      <c r="N1541" s="21" t="s">
        <v>1672</v>
      </c>
      <c r="O1541" s="158" t="s">
        <v>1672</v>
      </c>
      <c r="P1541" s="20" t="s">
        <v>3362</v>
      </c>
      <c r="Q1541" s="21" t="s">
        <v>67</v>
      </c>
      <c r="R1541" s="158" t="s">
        <v>1642</v>
      </c>
      <c r="S1541" s="160" t="s">
        <v>67</v>
      </c>
      <c r="T1541" s="158" t="s">
        <v>8988</v>
      </c>
      <c r="U1541" s="158" t="s">
        <v>67</v>
      </c>
      <c r="V1541" s="21" t="s">
        <v>67</v>
      </c>
      <c r="W1541" s="21" t="s">
        <v>67</v>
      </c>
      <c r="X1541" s="33" t="s">
        <v>67</v>
      </c>
      <c r="Y1541" s="33" t="s">
        <v>67</v>
      </c>
      <c r="Z1541" s="159">
        <v>2</v>
      </c>
      <c r="AA1541" s="158" t="s">
        <v>8989</v>
      </c>
      <c r="AB1541" s="21" t="s">
        <v>8990</v>
      </c>
      <c r="AC1541" s="70" t="s">
        <v>8991</v>
      </c>
      <c r="AD1541" s="21" t="s">
        <v>8992</v>
      </c>
      <c r="AE1541" s="21" t="s">
        <v>22753</v>
      </c>
      <c r="AF1541" s="21" t="s">
        <v>22754</v>
      </c>
      <c r="AG1541" s="21" t="s">
        <v>67</v>
      </c>
      <c r="AH1541" s="678" t="s">
        <v>1</v>
      </c>
    </row>
    <row r="1542" spans="1:34" s="11" customFormat="1" ht="15" customHeight="1">
      <c r="A1542" s="157" t="s">
        <v>9110</v>
      </c>
      <c r="B1542" s="678" t="s">
        <v>9111</v>
      </c>
      <c r="C1542" s="158" t="s">
        <v>8987</v>
      </c>
      <c r="D1542" s="158" t="s">
        <v>76</v>
      </c>
      <c r="E1542" s="158" t="s">
        <v>1641</v>
      </c>
      <c r="F1542" s="18">
        <v>44000</v>
      </c>
      <c r="G1542" s="18">
        <v>30770</v>
      </c>
      <c r="H1542" s="158" t="s">
        <v>3369</v>
      </c>
      <c r="I1542" s="19" t="s">
        <v>3370</v>
      </c>
      <c r="J1542" s="158" t="s">
        <v>8828</v>
      </c>
      <c r="K1542" s="25" t="s">
        <v>3375</v>
      </c>
      <c r="L1542" s="159">
        <v>1992</v>
      </c>
      <c r="M1542" s="176">
        <v>2002</v>
      </c>
      <c r="N1542" s="161" t="s">
        <v>1672</v>
      </c>
      <c r="O1542" s="158" t="s">
        <v>1672</v>
      </c>
      <c r="P1542" s="20" t="s">
        <v>3362</v>
      </c>
      <c r="Q1542" s="21" t="s">
        <v>67</v>
      </c>
      <c r="R1542" s="158" t="s">
        <v>1642</v>
      </c>
      <c r="S1542" s="160" t="s">
        <v>67</v>
      </c>
      <c r="T1542" s="158" t="s">
        <v>8988</v>
      </c>
      <c r="U1542" s="158" t="s">
        <v>67</v>
      </c>
      <c r="V1542" s="21" t="s">
        <v>67</v>
      </c>
      <c r="W1542" s="21" t="s">
        <v>67</v>
      </c>
      <c r="X1542" s="33" t="s">
        <v>67</v>
      </c>
      <c r="Y1542" s="33" t="s">
        <v>67</v>
      </c>
      <c r="Z1542" s="159">
        <v>3</v>
      </c>
      <c r="AA1542" s="158" t="s">
        <v>8989</v>
      </c>
      <c r="AB1542" s="21" t="s">
        <v>8990</v>
      </c>
      <c r="AC1542" s="70" t="s">
        <v>8991</v>
      </c>
      <c r="AD1542" s="21" t="s">
        <v>8992</v>
      </c>
      <c r="AE1542" s="21" t="s">
        <v>22753</v>
      </c>
      <c r="AF1542" s="21" t="s">
        <v>22754</v>
      </c>
      <c r="AG1542" s="21" t="s">
        <v>67</v>
      </c>
      <c r="AH1542" s="678" t="s">
        <v>9112</v>
      </c>
    </row>
    <row r="1543" spans="1:34" s="11" customFormat="1" ht="15" customHeight="1">
      <c r="A1543" s="181" t="s">
        <v>24132</v>
      </c>
      <c r="B1543" s="25" t="s">
        <v>24133</v>
      </c>
      <c r="C1543" s="25" t="s">
        <v>8659</v>
      </c>
      <c r="D1543" s="304" t="s">
        <v>76</v>
      </c>
      <c r="E1543" s="304" t="s">
        <v>1641</v>
      </c>
      <c r="F1543" s="34">
        <v>29364</v>
      </c>
      <c r="G1543" s="34">
        <v>26428</v>
      </c>
      <c r="H1543" s="25" t="s">
        <v>3369</v>
      </c>
      <c r="I1543" s="305" t="s">
        <v>3370</v>
      </c>
      <c r="J1543" s="304" t="s">
        <v>1655</v>
      </c>
      <c r="K1543" s="304" t="s">
        <v>3383</v>
      </c>
      <c r="L1543" s="305">
        <v>1925</v>
      </c>
      <c r="M1543" s="305">
        <v>2018</v>
      </c>
      <c r="N1543" s="49" t="s">
        <v>1672</v>
      </c>
      <c r="O1543" s="25" t="s">
        <v>1672</v>
      </c>
      <c r="P1543" s="305" t="s">
        <v>3362</v>
      </c>
      <c r="Q1543" s="305" t="s">
        <v>3388</v>
      </c>
      <c r="R1543" s="304" t="s">
        <v>1643</v>
      </c>
      <c r="S1543" s="305" t="s">
        <v>3385</v>
      </c>
      <c r="T1543" s="304" t="s">
        <v>24134</v>
      </c>
      <c r="U1543" s="304" t="s">
        <v>1642</v>
      </c>
      <c r="V1543" s="305" t="s">
        <v>3362</v>
      </c>
      <c r="W1543" s="305" t="s">
        <v>1643</v>
      </c>
      <c r="X1543" s="305" t="s">
        <v>3370</v>
      </c>
      <c r="Y1543" s="305" t="s">
        <v>3370</v>
      </c>
      <c r="Z1543" s="305">
        <v>3</v>
      </c>
      <c r="AA1543" s="25" t="s">
        <v>24135</v>
      </c>
      <c r="AB1543" s="305" t="s">
        <v>11128</v>
      </c>
      <c r="AC1543" s="305" t="s">
        <v>11128</v>
      </c>
      <c r="AD1543" s="64"/>
      <c r="AE1543" s="305"/>
      <c r="AF1543" s="305"/>
      <c r="AG1543" s="66"/>
      <c r="AH1543" s="44"/>
    </row>
    <row r="1544" spans="1:34" s="11" customFormat="1" ht="15" customHeight="1">
      <c r="A1544" s="598"/>
      <c r="B1544" s="602" t="s">
        <v>25948</v>
      </c>
      <c r="C1544" s="602" t="s">
        <v>25949</v>
      </c>
      <c r="D1544" s="602" t="s">
        <v>29</v>
      </c>
      <c r="E1544" s="25" t="s">
        <v>1645</v>
      </c>
      <c r="F1544" s="112">
        <v>1200</v>
      </c>
      <c r="G1544" s="112">
        <v>1200</v>
      </c>
      <c r="H1544" s="25" t="s">
        <v>3369</v>
      </c>
      <c r="I1544" s="117" t="s">
        <v>3370</v>
      </c>
      <c r="J1544" s="25" t="s">
        <v>1647</v>
      </c>
      <c r="K1544" s="25" t="s">
        <v>3382</v>
      </c>
      <c r="L1544" s="34">
        <v>1970</v>
      </c>
      <c r="M1544" s="33"/>
      <c r="N1544" s="49" t="s">
        <v>1672</v>
      </c>
      <c r="O1544" s="25" t="s">
        <v>1672</v>
      </c>
      <c r="P1544" s="33" t="s">
        <v>3362</v>
      </c>
      <c r="Q1544" s="21" t="s">
        <v>3362</v>
      </c>
      <c r="R1544" s="25" t="s">
        <v>67</v>
      </c>
      <c r="S1544" s="33" t="s">
        <v>3362</v>
      </c>
      <c r="T1544" s="25"/>
      <c r="U1544" s="25" t="s">
        <v>67</v>
      </c>
      <c r="V1544" s="49" t="s">
        <v>8082</v>
      </c>
      <c r="W1544" s="21" t="s">
        <v>1642</v>
      </c>
      <c r="X1544" s="33" t="s">
        <v>3377</v>
      </c>
      <c r="Y1544" s="33" t="s">
        <v>3377</v>
      </c>
      <c r="Z1544" s="34">
        <v>1</v>
      </c>
      <c r="AA1544" s="25" t="s">
        <v>25270</v>
      </c>
      <c r="AB1544" s="21" t="s">
        <v>25941</v>
      </c>
      <c r="AC1544" s="595">
        <v>9592550606</v>
      </c>
      <c r="AD1544" s="17" t="s">
        <v>25942</v>
      </c>
      <c r="AE1544" s="21" t="s">
        <v>25941</v>
      </c>
      <c r="AF1544" s="595">
        <v>9592550606</v>
      </c>
      <c r="AG1544" s="17" t="s">
        <v>25942</v>
      </c>
      <c r="AH1544" s="25"/>
    </row>
    <row r="1545" spans="1:34" s="11" customFormat="1" ht="15" customHeight="1">
      <c r="A1545" s="598"/>
      <c r="B1545" s="602" t="s">
        <v>25948</v>
      </c>
      <c r="C1545" s="602" t="s">
        <v>25950</v>
      </c>
      <c r="D1545" s="602" t="s">
        <v>29</v>
      </c>
      <c r="E1545" s="25" t="s">
        <v>1645</v>
      </c>
      <c r="F1545" s="14">
        <v>17442</v>
      </c>
      <c r="G1545" s="14">
        <v>17442</v>
      </c>
      <c r="H1545" s="25" t="s">
        <v>3369</v>
      </c>
      <c r="I1545" s="117" t="s">
        <v>3370</v>
      </c>
      <c r="J1545" s="25" t="s">
        <v>1656</v>
      </c>
      <c r="K1545" s="25" t="s">
        <v>3375</v>
      </c>
      <c r="L1545" s="182">
        <v>1950</v>
      </c>
      <c r="M1545" s="33"/>
      <c r="N1545" s="49" t="s">
        <v>1672</v>
      </c>
      <c r="O1545" s="25" t="s">
        <v>1672</v>
      </c>
      <c r="P1545" s="33" t="s">
        <v>3362</v>
      </c>
      <c r="Q1545" s="21" t="s">
        <v>8175</v>
      </c>
      <c r="R1545" s="25" t="s">
        <v>67</v>
      </c>
      <c r="S1545" s="33" t="s">
        <v>3384</v>
      </c>
      <c r="T1545" s="25"/>
      <c r="U1545" s="25" t="s">
        <v>67</v>
      </c>
      <c r="V1545" s="49" t="s">
        <v>8082</v>
      </c>
      <c r="W1545" s="21" t="s">
        <v>1642</v>
      </c>
      <c r="X1545" s="33" t="s">
        <v>3370</v>
      </c>
      <c r="Y1545" s="33" t="s">
        <v>3370</v>
      </c>
      <c r="Z1545" s="182">
        <v>3</v>
      </c>
      <c r="AA1545" s="25" t="s">
        <v>25270</v>
      </c>
      <c r="AB1545" s="21" t="s">
        <v>25941</v>
      </c>
      <c r="AC1545" s="595">
        <v>9592550606</v>
      </c>
      <c r="AD1545" s="17" t="s">
        <v>25942</v>
      </c>
      <c r="AE1545" s="21" t="s">
        <v>25941</v>
      </c>
      <c r="AF1545" s="595">
        <v>9592550606</v>
      </c>
      <c r="AG1545" s="17" t="s">
        <v>25942</v>
      </c>
      <c r="AH1545" s="25"/>
    </row>
    <row r="1546" spans="1:34" s="11" customFormat="1" ht="15" customHeight="1">
      <c r="A1546" s="157" t="s">
        <v>25988</v>
      </c>
      <c r="B1546" s="602" t="s">
        <v>25948</v>
      </c>
      <c r="C1546" s="602" t="s">
        <v>25951</v>
      </c>
      <c r="D1546" s="602" t="s">
        <v>29</v>
      </c>
      <c r="E1546" s="25" t="s">
        <v>1645</v>
      </c>
      <c r="F1546" s="112">
        <v>2500</v>
      </c>
      <c r="G1546" s="112">
        <v>2500</v>
      </c>
      <c r="H1546" s="25" t="s">
        <v>3369</v>
      </c>
      <c r="I1546" s="117" t="s">
        <v>3370</v>
      </c>
      <c r="J1546" s="25" t="s">
        <v>1653</v>
      </c>
      <c r="K1546" s="25" t="s">
        <v>3383</v>
      </c>
      <c r="L1546" s="34">
        <v>1993</v>
      </c>
      <c r="M1546" s="33"/>
      <c r="N1546" s="49" t="s">
        <v>1672</v>
      </c>
      <c r="O1546" s="25" t="s">
        <v>1672</v>
      </c>
      <c r="P1546" s="33" t="s">
        <v>3362</v>
      </c>
      <c r="Q1546" s="21" t="s">
        <v>3362</v>
      </c>
      <c r="R1546" s="25" t="s">
        <v>67</v>
      </c>
      <c r="S1546" s="33" t="s">
        <v>3388</v>
      </c>
      <c r="T1546" s="25"/>
      <c r="U1546" s="25" t="s">
        <v>67</v>
      </c>
      <c r="V1546" s="49" t="s">
        <v>3362</v>
      </c>
      <c r="W1546" s="21" t="s">
        <v>1642</v>
      </c>
      <c r="X1546" s="33" t="s">
        <v>3370</v>
      </c>
      <c r="Y1546" s="33" t="s">
        <v>3370</v>
      </c>
      <c r="Z1546" s="34">
        <v>2</v>
      </c>
      <c r="AA1546" s="25" t="s">
        <v>25270</v>
      </c>
      <c r="AB1546" s="21" t="s">
        <v>25941</v>
      </c>
      <c r="AC1546" s="595">
        <v>9592550606</v>
      </c>
      <c r="AD1546" s="17" t="s">
        <v>25942</v>
      </c>
      <c r="AE1546" s="21" t="s">
        <v>25941</v>
      </c>
      <c r="AF1546" s="595">
        <v>9592550606</v>
      </c>
      <c r="AG1546" s="17" t="s">
        <v>25942</v>
      </c>
      <c r="AH1546" s="25"/>
    </row>
    <row r="1547" spans="1:34" s="11" customFormat="1" ht="15" customHeight="1">
      <c r="A1547" s="157" t="s">
        <v>25987</v>
      </c>
      <c r="B1547" s="602" t="s">
        <v>25948</v>
      </c>
      <c r="C1547" s="602" t="s">
        <v>25952</v>
      </c>
      <c r="D1547" s="602" t="s">
        <v>29</v>
      </c>
      <c r="E1547" s="25" t="s">
        <v>1645</v>
      </c>
      <c r="F1547" s="14">
        <v>101000</v>
      </c>
      <c r="G1547" s="14">
        <v>101000</v>
      </c>
      <c r="H1547" s="25" t="s">
        <v>3369</v>
      </c>
      <c r="I1547" s="117" t="s">
        <v>3370</v>
      </c>
      <c r="J1547" s="25" t="s">
        <v>1647</v>
      </c>
      <c r="K1547" s="25" t="s">
        <v>3375</v>
      </c>
      <c r="L1547" s="182">
        <v>1993</v>
      </c>
      <c r="M1547" s="33"/>
      <c r="N1547" s="49" t="s">
        <v>1672</v>
      </c>
      <c r="O1547" s="25" t="s">
        <v>1672</v>
      </c>
      <c r="P1547" s="33" t="s">
        <v>3362</v>
      </c>
      <c r="Q1547" s="21" t="s">
        <v>3390</v>
      </c>
      <c r="R1547" s="25" t="s">
        <v>67</v>
      </c>
      <c r="S1547" s="33" t="s">
        <v>3384</v>
      </c>
      <c r="T1547" s="25"/>
      <c r="U1547" s="25" t="s">
        <v>67</v>
      </c>
      <c r="V1547" s="49" t="s">
        <v>3397</v>
      </c>
      <c r="W1547" s="21" t="s">
        <v>1642</v>
      </c>
      <c r="X1547" s="33" t="s">
        <v>3370</v>
      </c>
      <c r="Y1547" s="33" t="s">
        <v>3370</v>
      </c>
      <c r="Z1547" s="182">
        <v>2</v>
      </c>
      <c r="AA1547" s="25" t="s">
        <v>25270</v>
      </c>
      <c r="AB1547" s="21" t="s">
        <v>25941</v>
      </c>
      <c r="AC1547" s="595">
        <v>9592550606</v>
      </c>
      <c r="AD1547" s="17" t="s">
        <v>25942</v>
      </c>
      <c r="AE1547" s="21" t="s">
        <v>25941</v>
      </c>
      <c r="AF1547" s="595">
        <v>9592550606</v>
      </c>
      <c r="AG1547" s="17" t="s">
        <v>25942</v>
      </c>
      <c r="AH1547" s="25"/>
    </row>
    <row r="1548" spans="1:34" s="11" customFormat="1" ht="15" customHeight="1">
      <c r="A1548" s="157" t="s">
        <v>25986</v>
      </c>
      <c r="B1548" s="602" t="s">
        <v>25948</v>
      </c>
      <c r="C1548" s="602" t="s">
        <v>25953</v>
      </c>
      <c r="D1548" s="602" t="s">
        <v>29</v>
      </c>
      <c r="E1548" s="25" t="s">
        <v>1645</v>
      </c>
      <c r="F1548" s="14">
        <v>41575</v>
      </c>
      <c r="G1548" s="14">
        <v>41575</v>
      </c>
      <c r="H1548" s="25" t="s">
        <v>3369</v>
      </c>
      <c r="I1548" s="117" t="s">
        <v>3370</v>
      </c>
      <c r="J1548" s="25" t="s">
        <v>8449</v>
      </c>
      <c r="K1548" s="25" t="s">
        <v>3375</v>
      </c>
      <c r="L1548" s="182">
        <v>1974</v>
      </c>
      <c r="M1548" s="33"/>
      <c r="N1548" s="49" t="s">
        <v>1672</v>
      </c>
      <c r="O1548" s="25" t="s">
        <v>1672</v>
      </c>
      <c r="P1548" s="33" t="s">
        <v>3362</v>
      </c>
      <c r="Q1548" s="21" t="s">
        <v>8175</v>
      </c>
      <c r="R1548" s="25" t="s">
        <v>67</v>
      </c>
      <c r="S1548" s="33" t="s">
        <v>3385</v>
      </c>
      <c r="T1548" s="25"/>
      <c r="U1548" s="25" t="s">
        <v>67</v>
      </c>
      <c r="V1548" s="21" t="s">
        <v>8082</v>
      </c>
      <c r="W1548" s="21" t="s">
        <v>1642</v>
      </c>
      <c r="X1548" s="33" t="s">
        <v>3370</v>
      </c>
      <c r="Y1548" s="33" t="s">
        <v>3370</v>
      </c>
      <c r="Z1548" s="182">
        <v>2</v>
      </c>
      <c r="AA1548" s="25" t="s">
        <v>25270</v>
      </c>
      <c r="AB1548" s="21" t="s">
        <v>25941</v>
      </c>
      <c r="AC1548" s="595">
        <v>9592550606</v>
      </c>
      <c r="AD1548" s="17" t="s">
        <v>25942</v>
      </c>
      <c r="AE1548" s="21" t="s">
        <v>25941</v>
      </c>
      <c r="AF1548" s="595">
        <v>9592550606</v>
      </c>
      <c r="AG1548" s="17" t="s">
        <v>25942</v>
      </c>
      <c r="AH1548" s="25"/>
    </row>
    <row r="1549" spans="1:34" s="11" customFormat="1" ht="15" customHeight="1">
      <c r="A1549" s="157" t="s">
        <v>25989</v>
      </c>
      <c r="B1549" s="602" t="s">
        <v>25948</v>
      </c>
      <c r="C1549" s="602" t="s">
        <v>25954</v>
      </c>
      <c r="D1549" s="602" t="s">
        <v>29</v>
      </c>
      <c r="E1549" s="25" t="s">
        <v>1645</v>
      </c>
      <c r="F1549" s="14">
        <v>6082</v>
      </c>
      <c r="G1549" s="14">
        <v>6082</v>
      </c>
      <c r="H1549" s="25" t="s">
        <v>3369</v>
      </c>
      <c r="I1549" s="117" t="s">
        <v>3370</v>
      </c>
      <c r="J1549" s="25" t="s">
        <v>1655</v>
      </c>
      <c r="K1549" s="25" t="s">
        <v>3375</v>
      </c>
      <c r="L1549" s="182">
        <v>1967</v>
      </c>
      <c r="M1549" s="33">
        <v>2018</v>
      </c>
      <c r="N1549" s="49" t="s">
        <v>1672</v>
      </c>
      <c r="O1549" s="25" t="s">
        <v>1672</v>
      </c>
      <c r="P1549" s="33" t="s">
        <v>3388</v>
      </c>
      <c r="Q1549" s="21" t="s">
        <v>3388</v>
      </c>
      <c r="R1549" s="25" t="s">
        <v>67</v>
      </c>
      <c r="S1549" s="33" t="s">
        <v>3388</v>
      </c>
      <c r="T1549" s="25"/>
      <c r="U1549" s="25" t="s">
        <v>67</v>
      </c>
      <c r="V1549" s="21" t="s">
        <v>8082</v>
      </c>
      <c r="W1549" s="21" t="s">
        <v>1642</v>
      </c>
      <c r="X1549" s="33" t="s">
        <v>3370</v>
      </c>
      <c r="Y1549" s="33" t="s">
        <v>3370</v>
      </c>
      <c r="Z1549" s="182">
        <v>1</v>
      </c>
      <c r="AA1549" s="25" t="s">
        <v>25270</v>
      </c>
      <c r="AB1549" s="21" t="s">
        <v>25941</v>
      </c>
      <c r="AC1549" s="595">
        <v>9592550606</v>
      </c>
      <c r="AD1549" s="17" t="s">
        <v>25942</v>
      </c>
      <c r="AE1549" s="21" t="s">
        <v>25941</v>
      </c>
      <c r="AF1549" s="595">
        <v>9592550606</v>
      </c>
      <c r="AG1549" s="17" t="s">
        <v>25942</v>
      </c>
      <c r="AH1549" s="25"/>
    </row>
    <row r="1550" spans="1:34" s="11" customFormat="1" ht="15" customHeight="1">
      <c r="A1550" s="157" t="s">
        <v>25990</v>
      </c>
      <c r="B1550" s="602" t="s">
        <v>25948</v>
      </c>
      <c r="C1550" s="602" t="s">
        <v>25955</v>
      </c>
      <c r="D1550" s="602" t="s">
        <v>29</v>
      </c>
      <c r="E1550" s="25" t="s">
        <v>1645</v>
      </c>
      <c r="F1550" s="14">
        <v>5356</v>
      </c>
      <c r="G1550" s="14">
        <v>5356</v>
      </c>
      <c r="H1550" s="25" t="s">
        <v>3369</v>
      </c>
      <c r="I1550" s="117" t="s">
        <v>3370</v>
      </c>
      <c r="J1550" s="25" t="s">
        <v>1655</v>
      </c>
      <c r="K1550" s="25" t="s">
        <v>3375</v>
      </c>
      <c r="L1550" s="182">
        <v>1967</v>
      </c>
      <c r="M1550" s="33">
        <v>2018</v>
      </c>
      <c r="N1550" s="49" t="s">
        <v>1672</v>
      </c>
      <c r="O1550" s="25" t="s">
        <v>1672</v>
      </c>
      <c r="P1550" s="33" t="s">
        <v>3388</v>
      </c>
      <c r="Q1550" s="21" t="s">
        <v>3388</v>
      </c>
      <c r="R1550" s="25" t="s">
        <v>67</v>
      </c>
      <c r="S1550" s="33" t="s">
        <v>3388</v>
      </c>
      <c r="T1550" s="25"/>
      <c r="U1550" s="25" t="s">
        <v>67</v>
      </c>
      <c r="V1550" s="21" t="s">
        <v>8082</v>
      </c>
      <c r="W1550" s="21" t="s">
        <v>1642</v>
      </c>
      <c r="X1550" s="33" t="s">
        <v>3370</v>
      </c>
      <c r="Y1550" s="33" t="s">
        <v>3370</v>
      </c>
      <c r="Z1550" s="182">
        <v>1</v>
      </c>
      <c r="AA1550" s="25" t="s">
        <v>25270</v>
      </c>
      <c r="AB1550" s="21" t="s">
        <v>25941</v>
      </c>
      <c r="AC1550" s="595">
        <v>9592550606</v>
      </c>
      <c r="AD1550" s="17" t="s">
        <v>25942</v>
      </c>
      <c r="AE1550" s="21" t="s">
        <v>25941</v>
      </c>
      <c r="AF1550" s="595">
        <v>9592550606</v>
      </c>
      <c r="AG1550" s="17" t="s">
        <v>25942</v>
      </c>
      <c r="AH1550" s="25"/>
    </row>
    <row r="1551" spans="1:34" s="11" customFormat="1" ht="15" customHeight="1">
      <c r="A1551" s="157" t="s">
        <v>25991</v>
      </c>
      <c r="B1551" s="602" t="s">
        <v>25948</v>
      </c>
      <c r="C1551" s="602" t="s">
        <v>25956</v>
      </c>
      <c r="D1551" s="602" t="s">
        <v>29</v>
      </c>
      <c r="E1551" s="25" t="s">
        <v>1645</v>
      </c>
      <c r="F1551" s="14">
        <v>5366</v>
      </c>
      <c r="G1551" s="14">
        <v>5356</v>
      </c>
      <c r="H1551" s="25" t="s">
        <v>3369</v>
      </c>
      <c r="I1551" s="52" t="s">
        <v>3370</v>
      </c>
      <c r="J1551" s="25" t="s">
        <v>1655</v>
      </c>
      <c r="K1551" s="25" t="s">
        <v>3375</v>
      </c>
      <c r="L1551" s="182">
        <v>1967</v>
      </c>
      <c r="M1551" s="34">
        <v>2018</v>
      </c>
      <c r="N1551" s="49" t="s">
        <v>1672</v>
      </c>
      <c r="O1551" s="25" t="s">
        <v>1672</v>
      </c>
      <c r="P1551" s="34" t="s">
        <v>3388</v>
      </c>
      <c r="Q1551" s="49" t="s">
        <v>3388</v>
      </c>
      <c r="R1551" s="25" t="s">
        <v>67</v>
      </c>
      <c r="S1551" s="34" t="s">
        <v>3388</v>
      </c>
      <c r="T1551" s="25"/>
      <c r="U1551" s="25" t="s">
        <v>67</v>
      </c>
      <c r="V1551" s="49" t="s">
        <v>8082</v>
      </c>
      <c r="W1551" s="49" t="s">
        <v>1642</v>
      </c>
      <c r="X1551" s="34" t="s">
        <v>3370</v>
      </c>
      <c r="Y1551" s="34" t="s">
        <v>3370</v>
      </c>
      <c r="Z1551" s="182">
        <v>1</v>
      </c>
      <c r="AA1551" s="25" t="s">
        <v>25270</v>
      </c>
      <c r="AB1551" s="49" t="s">
        <v>25941</v>
      </c>
      <c r="AC1551" s="634">
        <v>9592550606</v>
      </c>
      <c r="AD1551" s="65" t="s">
        <v>25942</v>
      </c>
      <c r="AE1551" s="49" t="s">
        <v>25941</v>
      </c>
      <c r="AF1551" s="634">
        <v>9592550606</v>
      </c>
      <c r="AG1551" s="65" t="s">
        <v>25942</v>
      </c>
      <c r="AH1551" s="25"/>
    </row>
    <row r="1552" spans="1:34" s="11" customFormat="1" ht="15" customHeight="1">
      <c r="A1552" s="157" t="s">
        <v>25985</v>
      </c>
      <c r="B1552" s="603" t="s">
        <v>25971</v>
      </c>
      <c r="C1552" s="602" t="s">
        <v>25972</v>
      </c>
      <c r="D1552" s="602" t="s">
        <v>29</v>
      </c>
      <c r="E1552" s="25" t="s">
        <v>1645</v>
      </c>
      <c r="F1552" s="14">
        <v>1502</v>
      </c>
      <c r="G1552" s="14">
        <v>1502</v>
      </c>
      <c r="H1552" s="25" t="s">
        <v>3381</v>
      </c>
      <c r="I1552" s="117" t="s">
        <v>3377</v>
      </c>
      <c r="J1552" s="25" t="s">
        <v>1652</v>
      </c>
      <c r="K1552" s="25" t="s">
        <v>3383</v>
      </c>
      <c r="L1552" s="182">
        <v>2002</v>
      </c>
      <c r="M1552" s="33"/>
      <c r="N1552" s="49" t="s">
        <v>1672</v>
      </c>
      <c r="O1552" s="25" t="s">
        <v>1672</v>
      </c>
      <c r="P1552" s="33" t="s">
        <v>3362</v>
      </c>
      <c r="Q1552" s="21" t="s">
        <v>3362</v>
      </c>
      <c r="R1552" s="25" t="s">
        <v>67</v>
      </c>
      <c r="S1552" s="33" t="s">
        <v>3362</v>
      </c>
      <c r="T1552" s="25"/>
      <c r="U1552" s="25" t="s">
        <v>67</v>
      </c>
      <c r="V1552" s="21" t="s">
        <v>3362</v>
      </c>
      <c r="W1552" s="21" t="s">
        <v>1642</v>
      </c>
      <c r="X1552" s="33" t="s">
        <v>3377</v>
      </c>
      <c r="Y1552" s="33" t="s">
        <v>3377</v>
      </c>
      <c r="Z1552" s="34">
        <v>1</v>
      </c>
      <c r="AA1552" s="25" t="s">
        <v>25270</v>
      </c>
      <c r="AB1552" s="21" t="s">
        <v>25941</v>
      </c>
      <c r="AC1552" s="595">
        <v>9592550606</v>
      </c>
      <c r="AD1552" s="17" t="s">
        <v>25942</v>
      </c>
      <c r="AE1552" s="21" t="s">
        <v>25941</v>
      </c>
      <c r="AF1552" s="595">
        <v>9592550606</v>
      </c>
      <c r="AG1552" s="17" t="s">
        <v>25942</v>
      </c>
      <c r="AH1552" s="25"/>
    </row>
    <row r="1553" spans="1:34" s="11" customFormat="1" ht="15" customHeight="1">
      <c r="A1553" s="157" t="s">
        <v>25980</v>
      </c>
      <c r="B1553" s="603" t="s">
        <v>25971</v>
      </c>
      <c r="C1553" s="602" t="s">
        <v>25973</v>
      </c>
      <c r="D1553" s="602" t="s">
        <v>29</v>
      </c>
      <c r="E1553" s="25" t="s">
        <v>1645</v>
      </c>
      <c r="F1553" s="14">
        <v>30690</v>
      </c>
      <c r="G1553" s="14">
        <v>30690</v>
      </c>
      <c r="H1553" s="25" t="s">
        <v>3369</v>
      </c>
      <c r="I1553" s="52" t="s">
        <v>8123</v>
      </c>
      <c r="J1553" s="25" t="s">
        <v>1656</v>
      </c>
      <c r="K1553" s="25" t="s">
        <v>3375</v>
      </c>
      <c r="L1553" s="182">
        <v>2002</v>
      </c>
      <c r="M1553" s="33"/>
      <c r="N1553" s="49" t="s">
        <v>1672</v>
      </c>
      <c r="O1553" s="25" t="s">
        <v>1672</v>
      </c>
      <c r="P1553" s="33" t="s">
        <v>3362</v>
      </c>
      <c r="Q1553" s="21" t="s">
        <v>3388</v>
      </c>
      <c r="R1553" s="25" t="s">
        <v>67</v>
      </c>
      <c r="S1553" s="33" t="s">
        <v>3362</v>
      </c>
      <c r="T1553" s="25"/>
      <c r="U1553" s="25" t="s">
        <v>67</v>
      </c>
      <c r="V1553" s="49" t="s">
        <v>3362</v>
      </c>
      <c r="W1553" s="49" t="s">
        <v>1642</v>
      </c>
      <c r="X1553" s="34" t="s">
        <v>3370</v>
      </c>
      <c r="Y1553" s="34" t="s">
        <v>3370</v>
      </c>
      <c r="Z1553" s="182">
        <v>1</v>
      </c>
      <c r="AA1553" s="25" t="s">
        <v>25270</v>
      </c>
      <c r="AB1553" s="21" t="s">
        <v>25941</v>
      </c>
      <c r="AC1553" s="595">
        <v>9592550606</v>
      </c>
      <c r="AD1553" s="17" t="s">
        <v>25942</v>
      </c>
      <c r="AE1553" s="21" t="s">
        <v>25941</v>
      </c>
      <c r="AF1553" s="595">
        <v>9592550606</v>
      </c>
      <c r="AG1553" s="17" t="s">
        <v>25942</v>
      </c>
      <c r="AH1553" s="25"/>
    </row>
    <row r="1554" spans="1:34" s="11" customFormat="1" ht="15" customHeight="1">
      <c r="A1554" s="157" t="s">
        <v>25981</v>
      </c>
      <c r="B1554" s="603" t="s">
        <v>25971</v>
      </c>
      <c r="C1554" s="602" t="s">
        <v>25974</v>
      </c>
      <c r="D1554" s="602" t="s">
        <v>29</v>
      </c>
      <c r="E1554" s="25" t="s">
        <v>1645</v>
      </c>
      <c r="F1554" s="112">
        <v>92300</v>
      </c>
      <c r="G1554" s="112">
        <v>92300</v>
      </c>
      <c r="H1554" s="25" t="s">
        <v>3369</v>
      </c>
      <c r="I1554" s="52" t="s">
        <v>8658</v>
      </c>
      <c r="J1554" s="25" t="s">
        <v>1656</v>
      </c>
      <c r="K1554" s="25" t="s">
        <v>3375</v>
      </c>
      <c r="L1554" s="34">
        <v>2002</v>
      </c>
      <c r="M1554" s="33"/>
      <c r="N1554" s="49" t="s">
        <v>1672</v>
      </c>
      <c r="O1554" s="25" t="s">
        <v>1672</v>
      </c>
      <c r="P1554" s="33" t="s">
        <v>3362</v>
      </c>
      <c r="Q1554" s="21" t="s">
        <v>3388</v>
      </c>
      <c r="R1554" s="25" t="s">
        <v>67</v>
      </c>
      <c r="S1554" s="33" t="s">
        <v>3362</v>
      </c>
      <c r="T1554" s="25"/>
      <c r="U1554" s="25" t="s">
        <v>67</v>
      </c>
      <c r="V1554" s="49" t="s">
        <v>3362</v>
      </c>
      <c r="W1554" s="49" t="s">
        <v>1642</v>
      </c>
      <c r="X1554" s="34" t="s">
        <v>3370</v>
      </c>
      <c r="Y1554" s="34" t="s">
        <v>3370</v>
      </c>
      <c r="Z1554" s="34">
        <v>1</v>
      </c>
      <c r="AA1554" s="25" t="s">
        <v>25270</v>
      </c>
      <c r="AB1554" s="21" t="s">
        <v>25941</v>
      </c>
      <c r="AC1554" s="595">
        <v>9592550606</v>
      </c>
      <c r="AD1554" s="17" t="s">
        <v>25942</v>
      </c>
      <c r="AE1554" s="21" t="s">
        <v>25941</v>
      </c>
      <c r="AF1554" s="595">
        <v>9592550606</v>
      </c>
      <c r="AG1554" s="17" t="s">
        <v>25942</v>
      </c>
      <c r="AH1554" s="25"/>
    </row>
    <row r="1555" spans="1:34" s="11" customFormat="1" ht="15" customHeight="1">
      <c r="A1555" s="598"/>
      <c r="B1555" s="603" t="s">
        <v>25971</v>
      </c>
      <c r="C1555" s="602" t="s">
        <v>25975</v>
      </c>
      <c r="D1555" s="602" t="s">
        <v>29</v>
      </c>
      <c r="E1555" s="25" t="s">
        <v>1645</v>
      </c>
      <c r="F1555" s="14">
        <v>13831</v>
      </c>
      <c r="G1555" s="14">
        <v>13831</v>
      </c>
      <c r="H1555" s="25" t="s">
        <v>3369</v>
      </c>
      <c r="I1555" s="52" t="s">
        <v>3370</v>
      </c>
      <c r="J1555" s="25" t="s">
        <v>1653</v>
      </c>
      <c r="K1555" s="25" t="s">
        <v>3375</v>
      </c>
      <c r="L1555" s="34">
        <v>2002</v>
      </c>
      <c r="M1555" s="33"/>
      <c r="N1555" s="49" t="s">
        <v>1672</v>
      </c>
      <c r="O1555" s="25" t="s">
        <v>1672</v>
      </c>
      <c r="P1555" s="33" t="s">
        <v>3362</v>
      </c>
      <c r="Q1555" s="21" t="s">
        <v>3388</v>
      </c>
      <c r="R1555" s="25" t="s">
        <v>67</v>
      </c>
      <c r="S1555" s="33" t="s">
        <v>3388</v>
      </c>
      <c r="T1555" s="25"/>
      <c r="U1555" s="25" t="s">
        <v>67</v>
      </c>
      <c r="V1555" s="49" t="s">
        <v>3362</v>
      </c>
      <c r="W1555" s="49" t="s">
        <v>1642</v>
      </c>
      <c r="X1555" s="34" t="s">
        <v>3370</v>
      </c>
      <c r="Y1555" s="34" t="s">
        <v>3370</v>
      </c>
      <c r="Z1555" s="182">
        <v>1</v>
      </c>
      <c r="AA1555" s="25" t="s">
        <v>25270</v>
      </c>
      <c r="AB1555" s="21" t="s">
        <v>25941</v>
      </c>
      <c r="AC1555" s="595">
        <v>9592550606</v>
      </c>
      <c r="AD1555" s="17" t="s">
        <v>25942</v>
      </c>
      <c r="AE1555" s="21" t="s">
        <v>25941</v>
      </c>
      <c r="AF1555" s="595">
        <v>9592550606</v>
      </c>
      <c r="AG1555" s="17" t="s">
        <v>25942</v>
      </c>
      <c r="AH1555" s="25"/>
    </row>
    <row r="1556" spans="1:34" s="11" customFormat="1" ht="15" customHeight="1">
      <c r="A1556" s="598"/>
      <c r="B1556" s="603" t="s">
        <v>25971</v>
      </c>
      <c r="C1556" s="602" t="s">
        <v>25976</v>
      </c>
      <c r="D1556" s="602" t="s">
        <v>29</v>
      </c>
      <c r="E1556" s="25" t="s">
        <v>1645</v>
      </c>
      <c r="F1556" s="14">
        <v>26600</v>
      </c>
      <c r="G1556" s="14">
        <v>26600</v>
      </c>
      <c r="H1556" s="25" t="s">
        <v>3369</v>
      </c>
      <c r="I1556" s="52" t="s">
        <v>8658</v>
      </c>
      <c r="J1556" s="25" t="s">
        <v>1656</v>
      </c>
      <c r="K1556" s="25" t="s">
        <v>3375</v>
      </c>
      <c r="L1556" s="182">
        <v>2002</v>
      </c>
      <c r="M1556" s="33"/>
      <c r="N1556" s="49" t="s">
        <v>1672</v>
      </c>
      <c r="O1556" s="25" t="s">
        <v>1672</v>
      </c>
      <c r="P1556" s="33" t="s">
        <v>3362</v>
      </c>
      <c r="Q1556" s="21" t="s">
        <v>3385</v>
      </c>
      <c r="R1556" s="25" t="s">
        <v>67</v>
      </c>
      <c r="S1556" s="33" t="s">
        <v>3390</v>
      </c>
      <c r="T1556" s="25"/>
      <c r="U1556" s="25" t="s">
        <v>67</v>
      </c>
      <c r="V1556" s="49" t="s">
        <v>3362</v>
      </c>
      <c r="W1556" s="49" t="s">
        <v>1642</v>
      </c>
      <c r="X1556" s="34" t="s">
        <v>3370</v>
      </c>
      <c r="Y1556" s="34" t="s">
        <v>3370</v>
      </c>
      <c r="Z1556" s="182">
        <v>2</v>
      </c>
      <c r="AA1556" s="25" t="s">
        <v>25270</v>
      </c>
      <c r="AB1556" s="21" t="s">
        <v>25941</v>
      </c>
      <c r="AC1556" s="595">
        <v>9592550606</v>
      </c>
      <c r="AD1556" s="17" t="s">
        <v>25942</v>
      </c>
      <c r="AE1556" s="21" t="s">
        <v>25941</v>
      </c>
      <c r="AF1556" s="595">
        <v>9592550606</v>
      </c>
      <c r="AG1556" s="17" t="s">
        <v>25942</v>
      </c>
      <c r="AH1556" s="25"/>
    </row>
    <row r="1557" spans="1:34" s="11" customFormat="1" ht="15" customHeight="1">
      <c r="A1557" s="157" t="s">
        <v>25982</v>
      </c>
      <c r="B1557" s="603" t="s">
        <v>25971</v>
      </c>
      <c r="C1557" s="602" t="s">
        <v>25977</v>
      </c>
      <c r="D1557" s="602" t="s">
        <v>29</v>
      </c>
      <c r="E1557" s="25" t="s">
        <v>1645</v>
      </c>
      <c r="F1557" s="14">
        <v>14000</v>
      </c>
      <c r="G1557" s="14">
        <v>14000</v>
      </c>
      <c r="H1557" s="25" t="s">
        <v>3381</v>
      </c>
      <c r="I1557" s="52" t="s">
        <v>3377</v>
      </c>
      <c r="J1557" s="25" t="s">
        <v>8449</v>
      </c>
      <c r="K1557" s="25" t="s">
        <v>3375</v>
      </c>
      <c r="L1557" s="182">
        <v>2014</v>
      </c>
      <c r="M1557" s="33"/>
      <c r="N1557" s="49" t="s">
        <v>1672</v>
      </c>
      <c r="O1557" s="25" t="s">
        <v>1672</v>
      </c>
      <c r="P1557" s="33" t="s">
        <v>3362</v>
      </c>
      <c r="Q1557" s="21" t="s">
        <v>3362</v>
      </c>
      <c r="R1557" s="25" t="s">
        <v>67</v>
      </c>
      <c r="S1557" s="33" t="s">
        <v>3362</v>
      </c>
      <c r="T1557" s="25"/>
      <c r="U1557" s="25" t="s">
        <v>67</v>
      </c>
      <c r="V1557" s="49" t="s">
        <v>3362</v>
      </c>
      <c r="W1557" s="49" t="s">
        <v>1642</v>
      </c>
      <c r="X1557" s="34" t="s">
        <v>3370</v>
      </c>
      <c r="Y1557" s="34" t="s">
        <v>3370</v>
      </c>
      <c r="Z1557" s="182">
        <v>1</v>
      </c>
      <c r="AA1557" s="25" t="s">
        <v>25270</v>
      </c>
      <c r="AB1557" s="21" t="s">
        <v>25941</v>
      </c>
      <c r="AC1557" s="595">
        <v>9592550606</v>
      </c>
      <c r="AD1557" s="17" t="s">
        <v>25942</v>
      </c>
      <c r="AE1557" s="21" t="s">
        <v>25941</v>
      </c>
      <c r="AF1557" s="595">
        <v>9592550606</v>
      </c>
      <c r="AG1557" s="17" t="s">
        <v>25942</v>
      </c>
      <c r="AH1557" s="25"/>
    </row>
    <row r="1558" spans="1:34" s="11" customFormat="1" ht="15" customHeight="1">
      <c r="A1558" s="157" t="s">
        <v>25984</v>
      </c>
      <c r="B1558" s="603" t="s">
        <v>25971</v>
      </c>
      <c r="C1558" s="602" t="s">
        <v>25978</v>
      </c>
      <c r="D1558" s="602" t="s">
        <v>29</v>
      </c>
      <c r="E1558" s="25" t="s">
        <v>1645</v>
      </c>
      <c r="F1558" s="14">
        <v>32317</v>
      </c>
      <c r="G1558" s="14">
        <v>32137</v>
      </c>
      <c r="H1558" s="25" t="s">
        <v>3381</v>
      </c>
      <c r="I1558" s="52" t="s">
        <v>21338</v>
      </c>
      <c r="J1558" s="25" t="s">
        <v>1656</v>
      </c>
      <c r="K1558" s="25" t="s">
        <v>3375</v>
      </c>
      <c r="L1558" s="182">
        <v>2002</v>
      </c>
      <c r="M1558" s="33"/>
      <c r="N1558" s="49" t="s">
        <v>1672</v>
      </c>
      <c r="O1558" s="25" t="s">
        <v>1672</v>
      </c>
      <c r="P1558" s="33" t="s">
        <v>3362</v>
      </c>
      <c r="Q1558" s="21" t="s">
        <v>3362</v>
      </c>
      <c r="R1558" s="25" t="s">
        <v>67</v>
      </c>
      <c r="S1558" s="33" t="s">
        <v>3362</v>
      </c>
      <c r="T1558" s="25"/>
      <c r="U1558" s="25" t="s">
        <v>67</v>
      </c>
      <c r="V1558" s="49" t="s">
        <v>3362</v>
      </c>
      <c r="W1558" s="49" t="s">
        <v>1642</v>
      </c>
      <c r="X1558" s="34" t="s">
        <v>3370</v>
      </c>
      <c r="Y1558" s="34" t="s">
        <v>3370</v>
      </c>
      <c r="Z1558" s="182">
        <v>1</v>
      </c>
      <c r="AA1558" s="25" t="s">
        <v>25270</v>
      </c>
      <c r="AB1558" s="21" t="s">
        <v>25941</v>
      </c>
      <c r="AC1558" s="595">
        <v>9592550606</v>
      </c>
      <c r="AD1558" s="17" t="s">
        <v>25942</v>
      </c>
      <c r="AE1558" s="21" t="s">
        <v>25941</v>
      </c>
      <c r="AF1558" s="595">
        <v>9592550606</v>
      </c>
      <c r="AG1558" s="17" t="s">
        <v>25942</v>
      </c>
      <c r="AH1558" s="25"/>
    </row>
    <row r="1559" spans="1:34" s="11" customFormat="1" ht="15" customHeight="1">
      <c r="A1559" s="157" t="s">
        <v>25983</v>
      </c>
      <c r="B1559" s="603" t="s">
        <v>25971</v>
      </c>
      <c r="C1559" s="602" t="s">
        <v>25979</v>
      </c>
      <c r="D1559" s="602" t="s">
        <v>29</v>
      </c>
      <c r="E1559" s="25" t="s">
        <v>1645</v>
      </c>
      <c r="F1559" s="14">
        <v>19940</v>
      </c>
      <c r="G1559" s="14">
        <v>19940</v>
      </c>
      <c r="H1559" s="25" t="s">
        <v>3381</v>
      </c>
      <c r="I1559" s="52" t="s">
        <v>3377</v>
      </c>
      <c r="J1559" s="25" t="s">
        <v>1655</v>
      </c>
      <c r="K1559" s="25" t="s">
        <v>3375</v>
      </c>
      <c r="L1559" s="182">
        <v>2002</v>
      </c>
      <c r="M1559" s="33"/>
      <c r="N1559" s="49" t="s">
        <v>1672</v>
      </c>
      <c r="O1559" s="25" t="s">
        <v>1672</v>
      </c>
      <c r="P1559" s="33" t="s">
        <v>3362</v>
      </c>
      <c r="Q1559" s="21" t="s">
        <v>3362</v>
      </c>
      <c r="R1559" s="25" t="s">
        <v>67</v>
      </c>
      <c r="S1559" s="33" t="s">
        <v>3362</v>
      </c>
      <c r="T1559" s="25"/>
      <c r="U1559" s="25" t="s">
        <v>67</v>
      </c>
      <c r="V1559" s="49" t="s">
        <v>3362</v>
      </c>
      <c r="W1559" s="49" t="s">
        <v>1642</v>
      </c>
      <c r="X1559" s="34" t="s">
        <v>3370</v>
      </c>
      <c r="Y1559" s="34" t="s">
        <v>3370</v>
      </c>
      <c r="Z1559" s="182">
        <v>1</v>
      </c>
      <c r="AA1559" s="25" t="s">
        <v>25270</v>
      </c>
      <c r="AB1559" s="21" t="s">
        <v>25941</v>
      </c>
      <c r="AC1559" s="595">
        <v>9592550606</v>
      </c>
      <c r="AD1559" s="17" t="s">
        <v>25942</v>
      </c>
      <c r="AE1559" s="21" t="s">
        <v>25941</v>
      </c>
      <c r="AF1559" s="595">
        <v>9592550606</v>
      </c>
      <c r="AG1559" s="17" t="s">
        <v>25942</v>
      </c>
      <c r="AH1559" s="25"/>
    </row>
    <row r="1560" spans="1:34" s="11" customFormat="1" ht="15" customHeight="1">
      <c r="A1560" s="382" t="s">
        <v>9916</v>
      </c>
      <c r="B1560" s="82" t="s">
        <v>9917</v>
      </c>
      <c r="C1560" s="82" t="s">
        <v>9670</v>
      </c>
      <c r="D1560" s="82" t="s">
        <v>76</v>
      </c>
      <c r="E1560" s="82" t="s">
        <v>1645</v>
      </c>
      <c r="F1560" s="82">
        <v>108000</v>
      </c>
      <c r="G1560" s="82">
        <v>102680</v>
      </c>
      <c r="H1560" s="82" t="s">
        <v>3369</v>
      </c>
      <c r="I1560" s="75" t="s">
        <v>3370</v>
      </c>
      <c r="J1560" s="82" t="s">
        <v>1656</v>
      </c>
      <c r="K1560" s="82" t="s">
        <v>3383</v>
      </c>
      <c r="L1560" s="82">
        <v>1985</v>
      </c>
      <c r="M1560" s="75" t="s">
        <v>3371</v>
      </c>
      <c r="N1560" s="75" t="s">
        <v>1672</v>
      </c>
      <c r="O1560" s="82" t="s">
        <v>1672</v>
      </c>
      <c r="P1560" s="503">
        <v>0</v>
      </c>
      <c r="Q1560" s="75">
        <v>350</v>
      </c>
      <c r="R1560" s="82" t="s">
        <v>1642</v>
      </c>
      <c r="S1560" s="503" t="s">
        <v>3376</v>
      </c>
      <c r="T1560" s="82" t="s">
        <v>9893</v>
      </c>
      <c r="U1560" s="82" t="s">
        <v>67</v>
      </c>
      <c r="V1560" s="75" t="s">
        <v>8132</v>
      </c>
      <c r="W1560" s="75" t="s">
        <v>1643</v>
      </c>
      <c r="X1560" s="75" t="s">
        <v>3370</v>
      </c>
      <c r="Y1560" s="75" t="s">
        <v>3370</v>
      </c>
      <c r="Z1560" s="82">
        <v>3</v>
      </c>
      <c r="AA1560" s="82" t="s">
        <v>9886</v>
      </c>
      <c r="AB1560" s="75" t="s">
        <v>21136</v>
      </c>
      <c r="AC1560" s="75" t="s">
        <v>21137</v>
      </c>
      <c r="AD1560" s="521" t="s">
        <v>21138</v>
      </c>
      <c r="AE1560" s="523" t="s">
        <v>22187</v>
      </c>
      <c r="AF1560" s="523" t="s">
        <v>22188</v>
      </c>
      <c r="AG1560" s="521" t="s">
        <v>22189</v>
      </c>
      <c r="AH1560" s="365" t="s">
        <v>1</v>
      </c>
    </row>
    <row r="1561" spans="1:34" s="11" customFormat="1" ht="15" customHeight="1">
      <c r="A1561" s="157" t="s">
        <v>24705</v>
      </c>
      <c r="B1561" s="158" t="s">
        <v>24706</v>
      </c>
      <c r="C1561" s="158" t="s">
        <v>24707</v>
      </c>
      <c r="D1561" s="158" t="s">
        <v>76</v>
      </c>
      <c r="E1561" s="158" t="s">
        <v>1641</v>
      </c>
      <c r="F1561" s="18">
        <v>2482</v>
      </c>
      <c r="G1561" s="18">
        <v>2482</v>
      </c>
      <c r="H1561" s="158" t="s">
        <v>3369</v>
      </c>
      <c r="I1561" s="19" t="s">
        <v>3370</v>
      </c>
      <c r="J1561" s="158" t="s">
        <v>1655</v>
      </c>
      <c r="K1561" s="25" t="s">
        <v>3382</v>
      </c>
      <c r="L1561" s="331">
        <v>1993</v>
      </c>
      <c r="M1561" s="160" t="s">
        <v>3371</v>
      </c>
      <c r="N1561" s="285" t="s">
        <v>1672</v>
      </c>
      <c r="O1561" s="158" t="s">
        <v>1672</v>
      </c>
      <c r="P1561" s="175" t="s">
        <v>3388</v>
      </c>
      <c r="Q1561" s="21" t="s">
        <v>67</v>
      </c>
      <c r="R1561" s="158" t="s">
        <v>1642</v>
      </c>
      <c r="S1561" s="20" t="s">
        <v>3388</v>
      </c>
      <c r="T1561" s="158" t="s">
        <v>24696</v>
      </c>
      <c r="U1561" s="158" t="s">
        <v>67</v>
      </c>
      <c r="V1561" s="49" t="s">
        <v>67</v>
      </c>
      <c r="W1561" s="21" t="s">
        <v>67</v>
      </c>
      <c r="X1561" s="33" t="s">
        <v>67</v>
      </c>
      <c r="Y1561" s="33" t="s">
        <v>67</v>
      </c>
      <c r="Z1561" s="159">
        <v>1</v>
      </c>
      <c r="AA1561" s="158" t="s">
        <v>24697</v>
      </c>
      <c r="AB1561" s="21" t="s">
        <v>24513</v>
      </c>
      <c r="AC1561" s="21" t="s">
        <v>24514</v>
      </c>
      <c r="AD1561" s="21" t="s">
        <v>24515</v>
      </c>
      <c r="AE1561" s="21" t="s">
        <v>67</v>
      </c>
      <c r="AF1561" s="21" t="s">
        <v>67</v>
      </c>
      <c r="AG1561" s="21" t="s">
        <v>67</v>
      </c>
      <c r="AH1561" s="158" t="s">
        <v>1</v>
      </c>
    </row>
    <row r="1562" spans="1:34" s="11" customFormat="1" ht="15" customHeight="1">
      <c r="A1562" s="157" t="s">
        <v>24730</v>
      </c>
      <c r="B1562" s="158" t="s">
        <v>24731</v>
      </c>
      <c r="C1562" s="158" t="s">
        <v>24732</v>
      </c>
      <c r="D1562" s="158" t="s">
        <v>76</v>
      </c>
      <c r="E1562" s="158" t="s">
        <v>1641</v>
      </c>
      <c r="F1562" s="18">
        <v>2482</v>
      </c>
      <c r="G1562" s="18">
        <v>2482</v>
      </c>
      <c r="H1562" s="158" t="s">
        <v>3369</v>
      </c>
      <c r="I1562" s="19" t="s">
        <v>3370</v>
      </c>
      <c r="J1562" s="158" t="s">
        <v>1655</v>
      </c>
      <c r="K1562" s="25" t="s">
        <v>3382</v>
      </c>
      <c r="L1562" s="159">
        <v>1993</v>
      </c>
      <c r="M1562" s="160" t="s">
        <v>3371</v>
      </c>
      <c r="N1562" s="285" t="s">
        <v>1672</v>
      </c>
      <c r="O1562" s="158" t="s">
        <v>1672</v>
      </c>
      <c r="P1562" s="175" t="s">
        <v>3388</v>
      </c>
      <c r="Q1562" s="21" t="s">
        <v>67</v>
      </c>
      <c r="R1562" s="158" t="s">
        <v>1642</v>
      </c>
      <c r="S1562" s="20" t="s">
        <v>3385</v>
      </c>
      <c r="T1562" s="158" t="s">
        <v>24696</v>
      </c>
      <c r="U1562" s="158" t="s">
        <v>67</v>
      </c>
      <c r="V1562" s="49" t="s">
        <v>67</v>
      </c>
      <c r="W1562" s="21" t="s">
        <v>67</v>
      </c>
      <c r="X1562" s="33" t="s">
        <v>67</v>
      </c>
      <c r="Y1562" s="33" t="s">
        <v>67</v>
      </c>
      <c r="Z1562" s="159">
        <v>1</v>
      </c>
      <c r="AA1562" s="158" t="s">
        <v>24697</v>
      </c>
      <c r="AB1562" s="21" t="s">
        <v>24513</v>
      </c>
      <c r="AC1562" s="21" t="s">
        <v>24514</v>
      </c>
      <c r="AD1562" s="21" t="s">
        <v>24515</v>
      </c>
      <c r="AE1562" s="21" t="s">
        <v>67</v>
      </c>
      <c r="AF1562" s="21" t="s">
        <v>67</v>
      </c>
      <c r="AG1562" s="21" t="s">
        <v>67</v>
      </c>
      <c r="AH1562" s="158" t="s">
        <v>1</v>
      </c>
    </row>
    <row r="1563" spans="1:34" s="11" customFormat="1" ht="15" customHeight="1">
      <c r="A1563" s="157" t="s">
        <v>24767</v>
      </c>
      <c r="B1563" s="158" t="s">
        <v>24768</v>
      </c>
      <c r="C1563" s="158" t="s">
        <v>24769</v>
      </c>
      <c r="D1563" s="158" t="s">
        <v>76</v>
      </c>
      <c r="E1563" s="158" t="s">
        <v>1645</v>
      </c>
      <c r="F1563" s="18">
        <v>4678</v>
      </c>
      <c r="G1563" s="18">
        <v>4678</v>
      </c>
      <c r="H1563" s="158" t="s">
        <v>3369</v>
      </c>
      <c r="I1563" s="19" t="s">
        <v>3370</v>
      </c>
      <c r="J1563" s="158" t="s">
        <v>1655</v>
      </c>
      <c r="K1563" s="25" t="s">
        <v>3398</v>
      </c>
      <c r="L1563" s="331">
        <v>1972</v>
      </c>
      <c r="M1563" s="176">
        <v>2002</v>
      </c>
      <c r="N1563" s="285" t="s">
        <v>1672</v>
      </c>
      <c r="O1563" s="158" t="s">
        <v>1672</v>
      </c>
      <c r="P1563" s="175" t="s">
        <v>3388</v>
      </c>
      <c r="Q1563" s="21" t="s">
        <v>67</v>
      </c>
      <c r="R1563" s="158" t="s">
        <v>1642</v>
      </c>
      <c r="S1563" s="20" t="s">
        <v>3388</v>
      </c>
      <c r="T1563" s="158" t="s">
        <v>24696</v>
      </c>
      <c r="U1563" s="158" t="s">
        <v>67</v>
      </c>
      <c r="V1563" s="49" t="s">
        <v>67</v>
      </c>
      <c r="W1563" s="21" t="s">
        <v>67</v>
      </c>
      <c r="X1563" s="33" t="s">
        <v>67</v>
      </c>
      <c r="Y1563" s="33" t="s">
        <v>67</v>
      </c>
      <c r="Z1563" s="159">
        <v>2</v>
      </c>
      <c r="AA1563" s="158" t="s">
        <v>24697</v>
      </c>
      <c r="AB1563" s="21" t="s">
        <v>24513</v>
      </c>
      <c r="AC1563" s="21" t="s">
        <v>24514</v>
      </c>
      <c r="AD1563" s="21" t="s">
        <v>24515</v>
      </c>
      <c r="AE1563" s="21" t="s">
        <v>67</v>
      </c>
      <c r="AF1563" s="21" t="s">
        <v>67</v>
      </c>
      <c r="AG1563" s="21" t="s">
        <v>67</v>
      </c>
      <c r="AH1563" s="158" t="s">
        <v>24770</v>
      </c>
    </row>
    <row r="1564" spans="1:34" s="11" customFormat="1" ht="15" customHeight="1">
      <c r="A1564" s="635" t="s">
        <v>9668</v>
      </c>
      <c r="B1564" s="292" t="s">
        <v>9669</v>
      </c>
      <c r="C1564" s="292" t="s">
        <v>9670</v>
      </c>
      <c r="D1564" s="292" t="s">
        <v>76</v>
      </c>
      <c r="E1564" s="292" t="s">
        <v>1641</v>
      </c>
      <c r="F1564" s="316">
        <v>720</v>
      </c>
      <c r="G1564" s="316">
        <v>648</v>
      </c>
      <c r="H1564" s="292" t="s">
        <v>3369</v>
      </c>
      <c r="I1564" s="199">
        <v>1</v>
      </c>
      <c r="J1564" s="292" t="s">
        <v>2783</v>
      </c>
      <c r="K1564" s="292" t="s">
        <v>1647</v>
      </c>
      <c r="L1564" s="316">
        <v>1995</v>
      </c>
      <c r="M1564" s="205">
        <v>1995</v>
      </c>
      <c r="N1564" s="287" t="s">
        <v>1672</v>
      </c>
      <c r="O1564" s="292" t="s">
        <v>1672</v>
      </c>
      <c r="P1564" s="201">
        <v>0</v>
      </c>
      <c r="Q1564" s="202" t="s">
        <v>67</v>
      </c>
      <c r="R1564" s="292" t="s">
        <v>1642</v>
      </c>
      <c r="S1564" s="205">
        <v>0</v>
      </c>
      <c r="T1564" s="292" t="s">
        <v>3389</v>
      </c>
      <c r="U1564" s="292" t="s">
        <v>1642</v>
      </c>
      <c r="V1564" s="202" t="s">
        <v>67</v>
      </c>
      <c r="W1564" s="202" t="s">
        <v>67</v>
      </c>
      <c r="X1564" s="201" t="s">
        <v>67</v>
      </c>
      <c r="Y1564" s="201" t="s">
        <v>67</v>
      </c>
      <c r="Z1564" s="316">
        <v>1</v>
      </c>
      <c r="AA1564" s="292" t="s">
        <v>9564</v>
      </c>
      <c r="AB1564" s="202" t="s">
        <v>9565</v>
      </c>
      <c r="AC1564" s="202" t="s">
        <v>9566</v>
      </c>
      <c r="AD1564" s="204" t="s">
        <v>9567</v>
      </c>
      <c r="AE1564" s="202" t="s">
        <v>67</v>
      </c>
      <c r="AF1564" s="202" t="s">
        <v>67</v>
      </c>
      <c r="AG1564" s="202" t="s">
        <v>67</v>
      </c>
      <c r="AH1564" s="292"/>
    </row>
    <row r="1565" spans="1:34" s="11" customFormat="1" ht="15" customHeight="1">
      <c r="A1565" s="635" t="s">
        <v>9677</v>
      </c>
      <c r="B1565" s="292" t="s">
        <v>9678</v>
      </c>
      <c r="C1565" s="292" t="s">
        <v>9679</v>
      </c>
      <c r="D1565" s="292" t="s">
        <v>76</v>
      </c>
      <c r="E1565" s="292" t="s">
        <v>1641</v>
      </c>
      <c r="F1565" s="315">
        <v>110000</v>
      </c>
      <c r="G1565" s="315">
        <v>88000</v>
      </c>
      <c r="H1565" s="292" t="s">
        <v>3369</v>
      </c>
      <c r="I1565" s="199">
        <v>1</v>
      </c>
      <c r="J1565" s="292" t="s">
        <v>1656</v>
      </c>
      <c r="K1565" s="329" t="s">
        <v>3383</v>
      </c>
      <c r="L1565" s="316">
        <v>1984</v>
      </c>
      <c r="M1565" s="205">
        <v>1994</v>
      </c>
      <c r="N1565" s="287" t="s">
        <v>1672</v>
      </c>
      <c r="O1565" s="292" t="s">
        <v>1672</v>
      </c>
      <c r="P1565" s="201">
        <v>0</v>
      </c>
      <c r="Q1565" s="202" t="s">
        <v>67</v>
      </c>
      <c r="R1565" s="292" t="s">
        <v>1642</v>
      </c>
      <c r="S1565" s="201" t="s">
        <v>3376</v>
      </c>
      <c r="T1565" s="292" t="s">
        <v>3389</v>
      </c>
      <c r="U1565" s="292" t="s">
        <v>1642</v>
      </c>
      <c r="V1565" s="202" t="s">
        <v>67</v>
      </c>
      <c r="W1565" s="202" t="s">
        <v>67</v>
      </c>
      <c r="X1565" s="201" t="s">
        <v>67</v>
      </c>
      <c r="Y1565" s="201" t="s">
        <v>67</v>
      </c>
      <c r="Z1565" s="316">
        <v>3</v>
      </c>
      <c r="AA1565" s="292" t="s">
        <v>9564</v>
      </c>
      <c r="AB1565" s="202" t="s">
        <v>9565</v>
      </c>
      <c r="AC1565" s="202" t="s">
        <v>9566</v>
      </c>
      <c r="AD1565" s="204" t="s">
        <v>9567</v>
      </c>
      <c r="AE1565" s="202" t="s">
        <v>67</v>
      </c>
      <c r="AF1565" s="202" t="s">
        <v>67</v>
      </c>
      <c r="AG1565" s="202" t="s">
        <v>67</v>
      </c>
      <c r="AH1565" s="292" t="s">
        <v>9634</v>
      </c>
    </row>
    <row r="1566" spans="1:34" s="11" customFormat="1" ht="15" customHeight="1">
      <c r="A1566" s="195" t="s">
        <v>2181</v>
      </c>
      <c r="B1566" s="158" t="s">
        <v>2182</v>
      </c>
      <c r="C1566" s="158" t="s">
        <v>2105</v>
      </c>
      <c r="D1566" s="158" t="s">
        <v>76</v>
      </c>
      <c r="E1566" s="158" t="s">
        <v>1645</v>
      </c>
      <c r="F1566" s="18" t="s">
        <v>67</v>
      </c>
      <c r="G1566" s="18" t="s">
        <v>67</v>
      </c>
      <c r="H1566" s="158" t="s">
        <v>3381</v>
      </c>
      <c r="I1566" s="26" t="s">
        <v>3377</v>
      </c>
      <c r="J1566" s="158" t="s">
        <v>1647</v>
      </c>
      <c r="K1566" s="158" t="s">
        <v>67</v>
      </c>
      <c r="L1566" s="159" t="s">
        <v>67</v>
      </c>
      <c r="M1566" s="160" t="s">
        <v>3371</v>
      </c>
      <c r="N1566" s="49" t="s">
        <v>1672</v>
      </c>
      <c r="O1566" s="158" t="s">
        <v>1672</v>
      </c>
      <c r="P1566" s="20" t="s">
        <v>3362</v>
      </c>
      <c r="Q1566" s="21" t="s">
        <v>3362</v>
      </c>
      <c r="R1566" s="158" t="s">
        <v>1642</v>
      </c>
      <c r="S1566" s="160" t="s">
        <v>67</v>
      </c>
      <c r="T1566" s="158" t="s">
        <v>1790</v>
      </c>
      <c r="U1566" s="158" t="s">
        <v>67</v>
      </c>
      <c r="V1566" s="21" t="s">
        <v>67</v>
      </c>
      <c r="W1566" s="21" t="s">
        <v>67</v>
      </c>
      <c r="X1566" s="33" t="s">
        <v>67</v>
      </c>
      <c r="Y1566" s="33" t="s">
        <v>67</v>
      </c>
      <c r="Z1566" s="18" t="s">
        <v>67</v>
      </c>
      <c r="AA1566" s="158" t="s">
        <v>1700</v>
      </c>
      <c r="AB1566" s="21" t="s">
        <v>3379</v>
      </c>
      <c r="AC1566" s="21" t="s">
        <v>67</v>
      </c>
      <c r="AD1566" s="21" t="s">
        <v>3380</v>
      </c>
      <c r="AE1566" s="21" t="s">
        <v>67</v>
      </c>
      <c r="AF1566" s="21" t="s">
        <v>67</v>
      </c>
      <c r="AG1566" s="21" t="s">
        <v>67</v>
      </c>
      <c r="AH1566" s="25"/>
    </row>
    <row r="1567" spans="1:34" s="11" customFormat="1" ht="15" customHeight="1">
      <c r="A1567" s="195" t="s">
        <v>1797</v>
      </c>
      <c r="B1567" s="158" t="s">
        <v>1798</v>
      </c>
      <c r="C1567" s="158" t="s">
        <v>1789</v>
      </c>
      <c r="D1567" s="158" t="s">
        <v>76</v>
      </c>
      <c r="E1567" s="158" t="s">
        <v>1645</v>
      </c>
      <c r="F1567" s="18">
        <v>1008</v>
      </c>
      <c r="G1567" s="18">
        <v>1008</v>
      </c>
      <c r="H1567" s="183" t="s">
        <v>3369</v>
      </c>
      <c r="I1567" s="19" t="s">
        <v>3370</v>
      </c>
      <c r="J1567" s="158" t="s">
        <v>1647</v>
      </c>
      <c r="K1567" s="158" t="s">
        <v>67</v>
      </c>
      <c r="L1567" s="159">
        <v>1983</v>
      </c>
      <c r="M1567" s="160" t="s">
        <v>3371</v>
      </c>
      <c r="N1567" s="285" t="s">
        <v>1672</v>
      </c>
      <c r="O1567" s="158" t="s">
        <v>1672</v>
      </c>
      <c r="P1567" s="20" t="s">
        <v>3362</v>
      </c>
      <c r="Q1567" s="21" t="s">
        <v>3362</v>
      </c>
      <c r="R1567" s="158" t="s">
        <v>1642</v>
      </c>
      <c r="S1567" s="175" t="s">
        <v>3362</v>
      </c>
      <c r="T1567" s="158" t="s">
        <v>1790</v>
      </c>
      <c r="U1567" s="158" t="s">
        <v>67</v>
      </c>
      <c r="V1567" s="21" t="s">
        <v>67</v>
      </c>
      <c r="W1567" s="21" t="s">
        <v>67</v>
      </c>
      <c r="X1567" s="33" t="s">
        <v>67</v>
      </c>
      <c r="Y1567" s="33" t="s">
        <v>67</v>
      </c>
      <c r="Z1567" s="159">
        <v>1</v>
      </c>
      <c r="AA1567" s="158" t="s">
        <v>1700</v>
      </c>
      <c r="AB1567" s="21" t="s">
        <v>3379</v>
      </c>
      <c r="AC1567" s="21" t="s">
        <v>67</v>
      </c>
      <c r="AD1567" s="21" t="s">
        <v>3380</v>
      </c>
      <c r="AE1567" s="21" t="s">
        <v>67</v>
      </c>
      <c r="AF1567" s="21" t="s">
        <v>67</v>
      </c>
      <c r="AG1567" s="21" t="s">
        <v>67</v>
      </c>
      <c r="AH1567" s="25"/>
    </row>
    <row r="1568" spans="1:34" s="11" customFormat="1" ht="15" customHeight="1">
      <c r="A1568" s="195" t="s">
        <v>1795</v>
      </c>
      <c r="B1568" s="158" t="s">
        <v>1796</v>
      </c>
      <c r="C1568" s="158" t="s">
        <v>1789</v>
      </c>
      <c r="D1568" s="158" t="s">
        <v>76</v>
      </c>
      <c r="E1568" s="158" t="s">
        <v>1641</v>
      </c>
      <c r="F1568" s="18">
        <v>1968</v>
      </c>
      <c r="G1568" s="18">
        <v>1968</v>
      </c>
      <c r="H1568" s="183" t="s">
        <v>3369</v>
      </c>
      <c r="I1568" s="19" t="s">
        <v>3370</v>
      </c>
      <c r="J1568" s="158" t="s">
        <v>1647</v>
      </c>
      <c r="K1568" s="158" t="s">
        <v>67</v>
      </c>
      <c r="L1568" s="159">
        <v>1980</v>
      </c>
      <c r="M1568" s="160" t="s">
        <v>3371</v>
      </c>
      <c r="N1568" s="285" t="s">
        <v>1672</v>
      </c>
      <c r="O1568" s="158" t="s">
        <v>1672</v>
      </c>
      <c r="P1568" s="20" t="s">
        <v>3362</v>
      </c>
      <c r="Q1568" s="21" t="s">
        <v>3362</v>
      </c>
      <c r="R1568" s="158" t="s">
        <v>1642</v>
      </c>
      <c r="S1568" s="175" t="s">
        <v>3362</v>
      </c>
      <c r="T1568" s="158" t="s">
        <v>1790</v>
      </c>
      <c r="U1568" s="158" t="s">
        <v>67</v>
      </c>
      <c r="V1568" s="21" t="s">
        <v>67</v>
      </c>
      <c r="W1568" s="21" t="s">
        <v>67</v>
      </c>
      <c r="X1568" s="33" t="s">
        <v>67</v>
      </c>
      <c r="Y1568" s="33" t="s">
        <v>67</v>
      </c>
      <c r="Z1568" s="159">
        <v>2</v>
      </c>
      <c r="AA1568" s="158" t="s">
        <v>1700</v>
      </c>
      <c r="AB1568" s="21" t="s">
        <v>3379</v>
      </c>
      <c r="AC1568" s="21" t="s">
        <v>67</v>
      </c>
      <c r="AD1568" s="21" t="s">
        <v>3380</v>
      </c>
      <c r="AE1568" s="21" t="s">
        <v>67</v>
      </c>
      <c r="AF1568" s="21" t="s">
        <v>67</v>
      </c>
      <c r="AG1568" s="21" t="s">
        <v>67</v>
      </c>
      <c r="AH1568" s="25"/>
    </row>
    <row r="1569" spans="1:34" s="11" customFormat="1" ht="15" customHeight="1">
      <c r="A1569" s="195" t="s">
        <v>1794</v>
      </c>
      <c r="B1569" s="158" t="s">
        <v>1699</v>
      </c>
      <c r="C1569" s="158" t="s">
        <v>1789</v>
      </c>
      <c r="D1569" s="158" t="s">
        <v>76</v>
      </c>
      <c r="E1569" s="158" t="s">
        <v>1645</v>
      </c>
      <c r="F1569" s="18">
        <v>1050</v>
      </c>
      <c r="G1569" s="18">
        <v>1050</v>
      </c>
      <c r="H1569" s="183" t="s">
        <v>3369</v>
      </c>
      <c r="I1569" s="19" t="s">
        <v>3370</v>
      </c>
      <c r="J1569" s="158" t="s">
        <v>1647</v>
      </c>
      <c r="K1569" s="158" t="s">
        <v>67</v>
      </c>
      <c r="L1569" s="159" t="s">
        <v>67</v>
      </c>
      <c r="M1569" s="160" t="s">
        <v>3371</v>
      </c>
      <c r="N1569" s="285" t="s">
        <v>1672</v>
      </c>
      <c r="O1569" s="158" t="s">
        <v>1672</v>
      </c>
      <c r="P1569" s="20" t="s">
        <v>3362</v>
      </c>
      <c r="Q1569" s="21" t="s">
        <v>3362</v>
      </c>
      <c r="R1569" s="158" t="s">
        <v>1642</v>
      </c>
      <c r="S1569" s="175" t="s">
        <v>3362</v>
      </c>
      <c r="T1569" s="158" t="s">
        <v>1790</v>
      </c>
      <c r="U1569" s="158" t="s">
        <v>67</v>
      </c>
      <c r="V1569" s="21" t="s">
        <v>67</v>
      </c>
      <c r="W1569" s="21" t="s">
        <v>67</v>
      </c>
      <c r="X1569" s="33" t="s">
        <v>67</v>
      </c>
      <c r="Y1569" s="33" t="s">
        <v>67</v>
      </c>
      <c r="Z1569" s="159">
        <v>1</v>
      </c>
      <c r="AA1569" s="158" t="s">
        <v>1700</v>
      </c>
      <c r="AB1569" s="21" t="s">
        <v>3379</v>
      </c>
      <c r="AC1569" s="21" t="s">
        <v>67</v>
      </c>
      <c r="AD1569" s="21" t="s">
        <v>3380</v>
      </c>
      <c r="AE1569" s="21" t="s">
        <v>67</v>
      </c>
      <c r="AF1569" s="21" t="s">
        <v>67</v>
      </c>
      <c r="AG1569" s="21" t="s">
        <v>67</v>
      </c>
      <c r="AH1569" s="25"/>
    </row>
    <row r="1570" spans="1:34" s="11" customFormat="1" ht="15" customHeight="1">
      <c r="A1570" s="195" t="s">
        <v>1792</v>
      </c>
      <c r="B1570" s="158" t="s">
        <v>1793</v>
      </c>
      <c r="C1570" s="158" t="s">
        <v>1789</v>
      </c>
      <c r="D1570" s="158" t="s">
        <v>76</v>
      </c>
      <c r="E1570" s="158" t="s">
        <v>1667</v>
      </c>
      <c r="F1570" s="18">
        <v>1620</v>
      </c>
      <c r="G1570" s="18">
        <v>1620</v>
      </c>
      <c r="H1570" s="183" t="s">
        <v>3369</v>
      </c>
      <c r="I1570" s="19" t="s">
        <v>3370</v>
      </c>
      <c r="J1570" s="158" t="s">
        <v>1647</v>
      </c>
      <c r="K1570" s="158" t="s">
        <v>67</v>
      </c>
      <c r="L1570" s="159">
        <v>1942</v>
      </c>
      <c r="M1570" s="160" t="s">
        <v>3371</v>
      </c>
      <c r="N1570" s="285" t="s">
        <v>1672</v>
      </c>
      <c r="O1570" s="158" t="s">
        <v>1672</v>
      </c>
      <c r="P1570" s="20" t="s">
        <v>3362</v>
      </c>
      <c r="Q1570" s="21" t="s">
        <v>3362</v>
      </c>
      <c r="R1570" s="158" t="s">
        <v>1642</v>
      </c>
      <c r="S1570" s="175" t="s">
        <v>3362</v>
      </c>
      <c r="T1570" s="158" t="s">
        <v>1790</v>
      </c>
      <c r="U1570" s="158" t="s">
        <v>67</v>
      </c>
      <c r="V1570" s="21" t="s">
        <v>67</v>
      </c>
      <c r="W1570" s="21" t="s">
        <v>67</v>
      </c>
      <c r="X1570" s="33" t="s">
        <v>67</v>
      </c>
      <c r="Y1570" s="33" t="s">
        <v>67</v>
      </c>
      <c r="Z1570" s="159">
        <v>3</v>
      </c>
      <c r="AA1570" s="158" t="s">
        <v>1700</v>
      </c>
      <c r="AB1570" s="21" t="s">
        <v>3379</v>
      </c>
      <c r="AC1570" s="21" t="s">
        <v>67</v>
      </c>
      <c r="AD1570" s="21" t="s">
        <v>3380</v>
      </c>
      <c r="AE1570" s="21" t="s">
        <v>67</v>
      </c>
      <c r="AF1570" s="21" t="s">
        <v>67</v>
      </c>
      <c r="AG1570" s="21" t="s">
        <v>67</v>
      </c>
      <c r="AH1570" s="25"/>
    </row>
    <row r="1571" spans="1:34" s="11" customFormat="1" ht="15" customHeight="1">
      <c r="A1571" s="195" t="s">
        <v>1791</v>
      </c>
      <c r="B1571" s="158" t="s">
        <v>1756</v>
      </c>
      <c r="C1571" s="158" t="s">
        <v>1789</v>
      </c>
      <c r="D1571" s="158" t="s">
        <v>76</v>
      </c>
      <c r="E1571" s="158" t="s">
        <v>1648</v>
      </c>
      <c r="F1571" s="18">
        <v>30</v>
      </c>
      <c r="G1571" s="18">
        <v>30</v>
      </c>
      <c r="H1571" s="183" t="s">
        <v>3369</v>
      </c>
      <c r="I1571" s="19" t="s">
        <v>3370</v>
      </c>
      <c r="J1571" s="158" t="s">
        <v>1647</v>
      </c>
      <c r="K1571" s="158" t="s">
        <v>67</v>
      </c>
      <c r="L1571" s="331">
        <v>1981</v>
      </c>
      <c r="M1571" s="160" t="s">
        <v>3371</v>
      </c>
      <c r="N1571" s="285" t="s">
        <v>1672</v>
      </c>
      <c r="O1571" s="158" t="s">
        <v>1677</v>
      </c>
      <c r="P1571" s="20" t="s">
        <v>3362</v>
      </c>
      <c r="Q1571" s="21" t="s">
        <v>3362</v>
      </c>
      <c r="R1571" s="158" t="s">
        <v>1642</v>
      </c>
      <c r="S1571" s="175" t="s">
        <v>3362</v>
      </c>
      <c r="T1571" s="158" t="s">
        <v>1790</v>
      </c>
      <c r="U1571" s="158" t="s">
        <v>67</v>
      </c>
      <c r="V1571" s="21" t="s">
        <v>67</v>
      </c>
      <c r="W1571" s="21" t="s">
        <v>67</v>
      </c>
      <c r="X1571" s="33" t="s">
        <v>67</v>
      </c>
      <c r="Y1571" s="33" t="s">
        <v>67</v>
      </c>
      <c r="Z1571" s="159">
        <v>1</v>
      </c>
      <c r="AA1571" s="158" t="s">
        <v>1700</v>
      </c>
      <c r="AB1571" s="21" t="s">
        <v>3379</v>
      </c>
      <c r="AC1571" s="21" t="s">
        <v>67</v>
      </c>
      <c r="AD1571" s="21" t="s">
        <v>3380</v>
      </c>
      <c r="AE1571" s="21" t="s">
        <v>67</v>
      </c>
      <c r="AF1571" s="21" t="s">
        <v>67</v>
      </c>
      <c r="AG1571" s="21" t="s">
        <v>67</v>
      </c>
      <c r="AH1571" s="25"/>
    </row>
    <row r="1572" spans="1:34" s="11" customFormat="1" ht="15" customHeight="1">
      <c r="A1572" s="195" t="s">
        <v>1788</v>
      </c>
      <c r="B1572" s="158" t="s">
        <v>1662</v>
      </c>
      <c r="C1572" s="158" t="s">
        <v>1789</v>
      </c>
      <c r="D1572" s="158" t="s">
        <v>76</v>
      </c>
      <c r="E1572" s="158" t="s">
        <v>1645</v>
      </c>
      <c r="F1572" s="18">
        <v>60</v>
      </c>
      <c r="G1572" s="18">
        <v>60</v>
      </c>
      <c r="H1572" s="183" t="s">
        <v>3369</v>
      </c>
      <c r="I1572" s="19" t="s">
        <v>3370</v>
      </c>
      <c r="J1572" s="158" t="s">
        <v>1647</v>
      </c>
      <c r="K1572" s="158" t="s">
        <v>67</v>
      </c>
      <c r="L1572" s="159">
        <v>1968</v>
      </c>
      <c r="M1572" s="160" t="s">
        <v>3371</v>
      </c>
      <c r="N1572" s="285" t="s">
        <v>1672</v>
      </c>
      <c r="O1572" s="158" t="s">
        <v>1672</v>
      </c>
      <c r="P1572" s="20" t="s">
        <v>3362</v>
      </c>
      <c r="Q1572" s="21" t="s">
        <v>3362</v>
      </c>
      <c r="R1572" s="158" t="s">
        <v>1642</v>
      </c>
      <c r="S1572" s="175" t="s">
        <v>3362</v>
      </c>
      <c r="T1572" s="158" t="s">
        <v>1790</v>
      </c>
      <c r="U1572" s="158" t="s">
        <v>67</v>
      </c>
      <c r="V1572" s="21" t="s">
        <v>67</v>
      </c>
      <c r="W1572" s="21" t="s">
        <v>67</v>
      </c>
      <c r="X1572" s="33" t="s">
        <v>67</v>
      </c>
      <c r="Y1572" s="33" t="s">
        <v>67</v>
      </c>
      <c r="Z1572" s="159">
        <v>1</v>
      </c>
      <c r="AA1572" s="158" t="s">
        <v>1700</v>
      </c>
      <c r="AB1572" s="21" t="s">
        <v>3379</v>
      </c>
      <c r="AC1572" s="21" t="s">
        <v>67</v>
      </c>
      <c r="AD1572" s="21" t="s">
        <v>3380</v>
      </c>
      <c r="AE1572" s="21" t="s">
        <v>67</v>
      </c>
      <c r="AF1572" s="21" t="s">
        <v>67</v>
      </c>
      <c r="AG1572" s="21" t="s">
        <v>67</v>
      </c>
      <c r="AH1572" s="25"/>
    </row>
    <row r="1573" spans="1:34" s="11" customFormat="1" ht="15" customHeight="1">
      <c r="A1573" s="197" t="s">
        <v>7022</v>
      </c>
      <c r="B1573" s="183" t="s">
        <v>6877</v>
      </c>
      <c r="C1573" s="183" t="s">
        <v>7023</v>
      </c>
      <c r="D1573" s="183" t="s">
        <v>76</v>
      </c>
      <c r="E1573" s="183" t="s">
        <v>1645</v>
      </c>
      <c r="F1573" s="183" t="s">
        <v>6728</v>
      </c>
      <c r="G1573" s="183" t="s">
        <v>6728</v>
      </c>
      <c r="H1573" s="183" t="s">
        <v>3369</v>
      </c>
      <c r="I1573" s="117" t="s">
        <v>3370</v>
      </c>
      <c r="J1573" s="183" t="s">
        <v>6725</v>
      </c>
      <c r="K1573" s="183" t="s">
        <v>6720</v>
      </c>
      <c r="L1573" s="48"/>
      <c r="M1573" s="160" t="s">
        <v>3371</v>
      </c>
      <c r="N1573" s="161" t="s">
        <v>1672</v>
      </c>
      <c r="O1573" s="158" t="s">
        <v>1672</v>
      </c>
      <c r="P1573" s="33" t="s">
        <v>3362</v>
      </c>
      <c r="Q1573" s="21" t="s">
        <v>3362</v>
      </c>
      <c r="R1573" s="183" t="s">
        <v>1642</v>
      </c>
      <c r="S1573" s="33" t="s">
        <v>67</v>
      </c>
      <c r="T1573" s="183" t="s">
        <v>1790</v>
      </c>
      <c r="U1573" s="25" t="s">
        <v>67</v>
      </c>
      <c r="V1573" s="21" t="s">
        <v>67</v>
      </c>
      <c r="W1573" s="21" t="s">
        <v>67</v>
      </c>
      <c r="X1573" s="33" t="s">
        <v>67</v>
      </c>
      <c r="Y1573" s="33" t="s">
        <v>67</v>
      </c>
      <c r="Z1573" s="183" t="s">
        <v>1659</v>
      </c>
      <c r="AA1573" s="158" t="s">
        <v>1700</v>
      </c>
      <c r="AB1573" s="21" t="s">
        <v>3379</v>
      </c>
      <c r="AC1573" s="21" t="s">
        <v>6704</v>
      </c>
      <c r="AD1573" s="21" t="s">
        <v>3380</v>
      </c>
      <c r="AE1573" s="21" t="s">
        <v>67</v>
      </c>
      <c r="AF1573" s="21" t="s">
        <v>67</v>
      </c>
      <c r="AG1573" s="21" t="s">
        <v>67</v>
      </c>
      <c r="AH1573" s="25"/>
    </row>
    <row r="1574" spans="1:34" s="11" customFormat="1" ht="15" customHeight="1">
      <c r="A1574" s="197" t="s">
        <v>7032</v>
      </c>
      <c r="B1574" s="183" t="s">
        <v>7033</v>
      </c>
      <c r="C1574" s="183" t="s">
        <v>7023</v>
      </c>
      <c r="D1574" s="183" t="s">
        <v>76</v>
      </c>
      <c r="E1574" s="183" t="s">
        <v>1648</v>
      </c>
      <c r="F1574" s="183" t="s">
        <v>7034</v>
      </c>
      <c r="G1574" s="183" t="s">
        <v>7034</v>
      </c>
      <c r="H1574" s="183" t="s">
        <v>3369</v>
      </c>
      <c r="I1574" s="117" t="s">
        <v>3370</v>
      </c>
      <c r="J1574" s="183" t="s">
        <v>6761</v>
      </c>
      <c r="K1574" s="183" t="s">
        <v>6720</v>
      </c>
      <c r="L1574" s="48"/>
      <c r="M1574" s="160" t="s">
        <v>3371</v>
      </c>
      <c r="N1574" s="161" t="s">
        <v>1672</v>
      </c>
      <c r="O1574" s="158" t="s">
        <v>1672</v>
      </c>
      <c r="P1574" s="33" t="s">
        <v>3362</v>
      </c>
      <c r="Q1574" s="21" t="s">
        <v>3362</v>
      </c>
      <c r="R1574" s="183" t="s">
        <v>1642</v>
      </c>
      <c r="S1574" s="33" t="s">
        <v>67</v>
      </c>
      <c r="T1574" s="183" t="s">
        <v>1790</v>
      </c>
      <c r="U1574" s="25" t="s">
        <v>67</v>
      </c>
      <c r="V1574" s="21" t="s">
        <v>67</v>
      </c>
      <c r="W1574" s="21" t="s">
        <v>67</v>
      </c>
      <c r="X1574" s="33" t="s">
        <v>67</v>
      </c>
      <c r="Y1574" s="33" t="s">
        <v>67</v>
      </c>
      <c r="Z1574" s="183" t="s">
        <v>1659</v>
      </c>
      <c r="AA1574" s="158" t="s">
        <v>1700</v>
      </c>
      <c r="AB1574" s="21" t="s">
        <v>3379</v>
      </c>
      <c r="AC1574" s="21" t="s">
        <v>6704</v>
      </c>
      <c r="AD1574" s="21" t="s">
        <v>3380</v>
      </c>
      <c r="AE1574" s="21" t="s">
        <v>67</v>
      </c>
      <c r="AF1574" s="21" t="s">
        <v>67</v>
      </c>
      <c r="AG1574" s="21" t="s">
        <v>67</v>
      </c>
      <c r="AH1574" s="25"/>
    </row>
    <row r="1575" spans="1:34" s="11" customFormat="1" ht="15" customHeight="1">
      <c r="A1575" s="381" t="s">
        <v>22334</v>
      </c>
      <c r="B1575" s="27" t="s">
        <v>22335</v>
      </c>
      <c r="C1575" s="27" t="s">
        <v>22336</v>
      </c>
      <c r="D1575" s="27" t="s">
        <v>76</v>
      </c>
      <c r="E1575" s="27" t="s">
        <v>1645</v>
      </c>
      <c r="F1575" s="28">
        <v>114</v>
      </c>
      <c r="G1575" s="28">
        <v>114</v>
      </c>
      <c r="H1575" s="27" t="s">
        <v>3369</v>
      </c>
      <c r="I1575" s="323" t="s">
        <v>3370</v>
      </c>
      <c r="J1575" s="27" t="s">
        <v>1647</v>
      </c>
      <c r="K1575" s="27" t="s">
        <v>3398</v>
      </c>
      <c r="L1575" s="31"/>
      <c r="M1575" s="37" t="s">
        <v>3371</v>
      </c>
      <c r="N1575" s="36" t="s">
        <v>1672</v>
      </c>
      <c r="O1575" s="27" t="s">
        <v>1672</v>
      </c>
      <c r="P1575" s="37" t="s">
        <v>3362</v>
      </c>
      <c r="Q1575" s="36" t="s">
        <v>3362</v>
      </c>
      <c r="R1575" s="27" t="s">
        <v>1642</v>
      </c>
      <c r="S1575" s="37" t="s">
        <v>67</v>
      </c>
      <c r="T1575" s="27" t="s">
        <v>7398</v>
      </c>
      <c r="U1575" s="27" t="s">
        <v>67</v>
      </c>
      <c r="V1575" s="36" t="s">
        <v>67</v>
      </c>
      <c r="W1575" s="36" t="s">
        <v>67</v>
      </c>
      <c r="X1575" s="37" t="s">
        <v>67</v>
      </c>
      <c r="Y1575" s="37" t="s">
        <v>67</v>
      </c>
      <c r="Z1575" s="27">
        <v>1</v>
      </c>
      <c r="AA1575" s="27" t="s">
        <v>1700</v>
      </c>
      <c r="AB1575" s="36" t="s">
        <v>3379</v>
      </c>
      <c r="AC1575" s="36" t="s">
        <v>6704</v>
      </c>
      <c r="AD1575" s="81" t="s">
        <v>3380</v>
      </c>
      <c r="AE1575" s="36" t="s">
        <v>67</v>
      </c>
      <c r="AF1575" s="21" t="s">
        <v>67</v>
      </c>
      <c r="AG1575" s="21" t="s">
        <v>67</v>
      </c>
      <c r="AH1575" s="25"/>
    </row>
    <row r="1576" spans="1:34" s="11" customFormat="1" ht="15" customHeight="1">
      <c r="A1576" s="157" t="s">
        <v>8690</v>
      </c>
      <c r="B1576" s="25" t="s">
        <v>8691</v>
      </c>
      <c r="C1576" s="25" t="s">
        <v>8636</v>
      </c>
      <c r="D1576" s="304" t="s">
        <v>76</v>
      </c>
      <c r="E1576" s="304" t="s">
        <v>1645</v>
      </c>
      <c r="F1576" s="182">
        <v>124897</v>
      </c>
      <c r="G1576" s="182">
        <v>112407</v>
      </c>
      <c r="H1576" s="304" t="s">
        <v>3369</v>
      </c>
      <c r="I1576" s="305" t="s">
        <v>3370</v>
      </c>
      <c r="J1576" s="304" t="s">
        <v>8532</v>
      </c>
      <c r="K1576" s="304" t="s">
        <v>3383</v>
      </c>
      <c r="L1576" s="304">
        <v>1955</v>
      </c>
      <c r="M1576" s="305">
        <v>1995</v>
      </c>
      <c r="N1576" s="49" t="s">
        <v>1672</v>
      </c>
      <c r="O1576" s="25" t="s">
        <v>1672</v>
      </c>
      <c r="P1576" s="305" t="s">
        <v>8148</v>
      </c>
      <c r="Q1576" s="305" t="s">
        <v>8148</v>
      </c>
      <c r="R1576" s="304" t="s">
        <v>1643</v>
      </c>
      <c r="S1576" s="305" t="s">
        <v>3376</v>
      </c>
      <c r="T1576" s="304" t="s">
        <v>8629</v>
      </c>
      <c r="U1576" s="304" t="s">
        <v>1642</v>
      </c>
      <c r="V1576" s="305" t="s">
        <v>67</v>
      </c>
      <c r="W1576" s="305" t="s">
        <v>1642</v>
      </c>
      <c r="X1576" s="305" t="s">
        <v>3370</v>
      </c>
      <c r="Y1576" s="305" t="s">
        <v>3370</v>
      </c>
      <c r="Z1576" s="304">
        <v>5</v>
      </c>
      <c r="AA1576" s="25" t="s">
        <v>8630</v>
      </c>
      <c r="AB1576" s="305" t="s">
        <v>8631</v>
      </c>
      <c r="AC1576" s="305" t="s">
        <v>8632</v>
      </c>
      <c r="AD1576" s="64" t="s">
        <v>8633</v>
      </c>
      <c r="AE1576" s="305" t="s">
        <v>24119</v>
      </c>
      <c r="AF1576" s="305" t="s">
        <v>24120</v>
      </c>
      <c r="AG1576" s="66" t="s">
        <v>24121</v>
      </c>
      <c r="AH1576" s="366"/>
    </row>
    <row r="1577" spans="1:34" s="11" customFormat="1" ht="15" customHeight="1">
      <c r="A1577" s="181" t="s">
        <v>8692</v>
      </c>
      <c r="B1577" s="25" t="s">
        <v>8693</v>
      </c>
      <c r="C1577" s="25" t="s">
        <v>8657</v>
      </c>
      <c r="D1577" s="304" t="s">
        <v>76</v>
      </c>
      <c r="E1577" s="304" t="s">
        <v>1645</v>
      </c>
      <c r="F1577" s="182">
        <v>45790</v>
      </c>
      <c r="G1577" s="182">
        <v>41211</v>
      </c>
      <c r="H1577" s="304" t="s">
        <v>3369</v>
      </c>
      <c r="I1577" s="305" t="s">
        <v>3370</v>
      </c>
      <c r="J1577" s="304" t="s">
        <v>1656</v>
      </c>
      <c r="K1577" s="304" t="s">
        <v>3383</v>
      </c>
      <c r="L1577" s="304">
        <v>1869</v>
      </c>
      <c r="M1577" s="305">
        <v>1939</v>
      </c>
      <c r="N1577" s="49" t="s">
        <v>1672</v>
      </c>
      <c r="O1577" s="25" t="s">
        <v>1672</v>
      </c>
      <c r="P1577" s="305" t="s">
        <v>3362</v>
      </c>
      <c r="Q1577" s="305" t="s">
        <v>8175</v>
      </c>
      <c r="R1577" s="304" t="s">
        <v>1643</v>
      </c>
      <c r="S1577" s="305" t="s">
        <v>3384</v>
      </c>
      <c r="T1577" s="304" t="s">
        <v>8629</v>
      </c>
      <c r="U1577" s="304" t="s">
        <v>1642</v>
      </c>
      <c r="V1577" s="305" t="s">
        <v>67</v>
      </c>
      <c r="W1577" s="305" t="s">
        <v>1643</v>
      </c>
      <c r="X1577" s="305" t="s">
        <v>3370</v>
      </c>
      <c r="Y1577" s="305" t="s">
        <v>3370</v>
      </c>
      <c r="Z1577" s="304">
        <v>4</v>
      </c>
      <c r="AA1577" s="25" t="s">
        <v>8630</v>
      </c>
      <c r="AB1577" s="305" t="s">
        <v>8631</v>
      </c>
      <c r="AC1577" s="305" t="s">
        <v>8632</v>
      </c>
      <c r="AD1577" s="64" t="s">
        <v>8633</v>
      </c>
      <c r="AE1577" s="305" t="s">
        <v>24119</v>
      </c>
      <c r="AF1577" s="305" t="s">
        <v>24120</v>
      </c>
      <c r="AG1577" s="66" t="s">
        <v>24121</v>
      </c>
      <c r="AH1577" s="366"/>
    </row>
    <row r="1578" spans="1:34" s="11" customFormat="1" ht="15" customHeight="1">
      <c r="A1578" s="181" t="s">
        <v>8694</v>
      </c>
      <c r="B1578" s="25" t="s">
        <v>2782</v>
      </c>
      <c r="C1578" s="25" t="s">
        <v>8695</v>
      </c>
      <c r="D1578" s="304" t="s">
        <v>76</v>
      </c>
      <c r="E1578" s="304" t="s">
        <v>1648</v>
      </c>
      <c r="F1578" s="182">
        <v>1826</v>
      </c>
      <c r="G1578" s="182">
        <v>1750</v>
      </c>
      <c r="H1578" s="304" t="s">
        <v>3369</v>
      </c>
      <c r="I1578" s="305" t="s">
        <v>3370</v>
      </c>
      <c r="J1578" s="304" t="s">
        <v>1653</v>
      </c>
      <c r="K1578" s="304" t="s">
        <v>3398</v>
      </c>
      <c r="L1578" s="304">
        <v>1920</v>
      </c>
      <c r="M1578" s="305" t="s">
        <v>8637</v>
      </c>
      <c r="N1578" s="49" t="s">
        <v>1672</v>
      </c>
      <c r="O1578" s="25" t="s">
        <v>1672</v>
      </c>
      <c r="P1578" s="305" t="s">
        <v>3362</v>
      </c>
      <c r="Q1578" s="305" t="s">
        <v>3362</v>
      </c>
      <c r="R1578" s="304" t="s">
        <v>1643</v>
      </c>
      <c r="S1578" s="305" t="s">
        <v>3362</v>
      </c>
      <c r="T1578" s="304" t="s">
        <v>8629</v>
      </c>
      <c r="U1578" s="304" t="s">
        <v>1642</v>
      </c>
      <c r="V1578" s="305" t="s">
        <v>3362</v>
      </c>
      <c r="W1578" s="305" t="s">
        <v>1642</v>
      </c>
      <c r="X1578" s="305" t="s">
        <v>3370</v>
      </c>
      <c r="Y1578" s="305" t="s">
        <v>3377</v>
      </c>
      <c r="Z1578" s="304">
        <v>1</v>
      </c>
      <c r="AA1578" s="25" t="s">
        <v>8630</v>
      </c>
      <c r="AB1578" s="305" t="s">
        <v>8631</v>
      </c>
      <c r="AC1578" s="305" t="s">
        <v>8632</v>
      </c>
      <c r="AD1578" s="64" t="s">
        <v>8633</v>
      </c>
      <c r="AE1578" s="305" t="s">
        <v>24119</v>
      </c>
      <c r="AF1578" s="305" t="s">
        <v>24120</v>
      </c>
      <c r="AG1578" s="66" t="s">
        <v>24121</v>
      </c>
      <c r="AH1578" s="366"/>
    </row>
    <row r="1579" spans="1:34" s="11" customFormat="1" ht="15" customHeight="1">
      <c r="A1579" s="181" t="s">
        <v>8696</v>
      </c>
      <c r="B1579" s="25" t="s">
        <v>8697</v>
      </c>
      <c r="C1579" s="25" t="s">
        <v>8698</v>
      </c>
      <c r="D1579" s="304" t="s">
        <v>76</v>
      </c>
      <c r="E1579" s="304" t="s">
        <v>1645</v>
      </c>
      <c r="F1579" s="182">
        <v>959</v>
      </c>
      <c r="G1579" s="182">
        <v>863</v>
      </c>
      <c r="H1579" s="304" t="s">
        <v>3369</v>
      </c>
      <c r="I1579" s="305" t="s">
        <v>3370</v>
      </c>
      <c r="J1579" s="304" t="s">
        <v>1647</v>
      </c>
      <c r="K1579" s="304" t="s">
        <v>3383</v>
      </c>
      <c r="L1579" s="305">
        <v>1895</v>
      </c>
      <c r="M1579" s="305" t="s">
        <v>8637</v>
      </c>
      <c r="N1579" s="49" t="s">
        <v>1672</v>
      </c>
      <c r="O1579" s="25" t="s">
        <v>1672</v>
      </c>
      <c r="P1579" s="305" t="s">
        <v>3362</v>
      </c>
      <c r="Q1579" s="305" t="s">
        <v>3388</v>
      </c>
      <c r="R1579" s="304" t="s">
        <v>1643</v>
      </c>
      <c r="S1579" s="305" t="s">
        <v>3388</v>
      </c>
      <c r="T1579" s="304" t="s">
        <v>8629</v>
      </c>
      <c r="U1579" s="304" t="s">
        <v>1642</v>
      </c>
      <c r="V1579" s="305" t="s">
        <v>8109</v>
      </c>
      <c r="W1579" s="305" t="s">
        <v>1643</v>
      </c>
      <c r="X1579" s="305" t="s">
        <v>3370</v>
      </c>
      <c r="Y1579" s="305" t="s">
        <v>3370</v>
      </c>
      <c r="Z1579" s="304">
        <v>2</v>
      </c>
      <c r="AA1579" s="25" t="s">
        <v>8630</v>
      </c>
      <c r="AB1579" s="305" t="s">
        <v>8631</v>
      </c>
      <c r="AC1579" s="305" t="s">
        <v>8632</v>
      </c>
      <c r="AD1579" s="64" t="s">
        <v>8633</v>
      </c>
      <c r="AE1579" s="305" t="s">
        <v>24119</v>
      </c>
      <c r="AF1579" s="305" t="s">
        <v>24120</v>
      </c>
      <c r="AG1579" s="66" t="s">
        <v>24121</v>
      </c>
      <c r="AH1579" s="366"/>
    </row>
    <row r="1580" spans="1:34" s="11" customFormat="1" ht="15" customHeight="1">
      <c r="A1580" s="181" t="s">
        <v>8709</v>
      </c>
      <c r="B1580" s="25" t="s">
        <v>8710</v>
      </c>
      <c r="C1580" s="25" t="s">
        <v>8648</v>
      </c>
      <c r="D1580" s="304" t="s">
        <v>76</v>
      </c>
      <c r="E1580" s="304" t="s">
        <v>1648</v>
      </c>
      <c r="F1580" s="182">
        <v>11631</v>
      </c>
      <c r="G1580" s="182">
        <v>11200</v>
      </c>
      <c r="H1580" s="304" t="s">
        <v>3369</v>
      </c>
      <c r="I1580" s="305" t="s">
        <v>3370</v>
      </c>
      <c r="J1580" s="304" t="s">
        <v>1653</v>
      </c>
      <c r="K1580" s="304" t="s">
        <v>3382</v>
      </c>
      <c r="L1580" s="304">
        <v>1908</v>
      </c>
      <c r="M1580" s="305" t="s">
        <v>8637</v>
      </c>
      <c r="N1580" s="49" t="s">
        <v>1672</v>
      </c>
      <c r="O1580" s="25" t="s">
        <v>1672</v>
      </c>
      <c r="P1580" s="305" t="s">
        <v>3362</v>
      </c>
      <c r="Q1580" s="305" t="s">
        <v>3388</v>
      </c>
      <c r="R1580" s="304" t="s">
        <v>1643</v>
      </c>
      <c r="S1580" s="305" t="s">
        <v>3362</v>
      </c>
      <c r="T1580" s="304" t="s">
        <v>8629</v>
      </c>
      <c r="U1580" s="304" t="s">
        <v>1642</v>
      </c>
      <c r="V1580" s="305" t="s">
        <v>3362</v>
      </c>
      <c r="W1580" s="305" t="s">
        <v>1642</v>
      </c>
      <c r="X1580" s="305" t="s">
        <v>3370</v>
      </c>
      <c r="Y1580" s="305" t="s">
        <v>3377</v>
      </c>
      <c r="Z1580" s="304">
        <v>1</v>
      </c>
      <c r="AA1580" s="25" t="s">
        <v>8630</v>
      </c>
      <c r="AB1580" s="305" t="s">
        <v>8631</v>
      </c>
      <c r="AC1580" s="305" t="s">
        <v>8632</v>
      </c>
      <c r="AD1580" s="64" t="s">
        <v>8633</v>
      </c>
      <c r="AE1580" s="305" t="s">
        <v>24119</v>
      </c>
      <c r="AF1580" s="305" t="s">
        <v>24120</v>
      </c>
      <c r="AG1580" s="66" t="s">
        <v>24121</v>
      </c>
      <c r="AH1580" s="366"/>
    </row>
    <row r="1581" spans="1:34" s="11" customFormat="1" ht="15" customHeight="1">
      <c r="A1581" s="181" t="s">
        <v>8711</v>
      </c>
      <c r="B1581" s="25" t="s">
        <v>8712</v>
      </c>
      <c r="C1581" s="25" t="s">
        <v>8510</v>
      </c>
      <c r="D1581" s="304" t="s">
        <v>76</v>
      </c>
      <c r="E1581" s="304" t="s">
        <v>1641</v>
      </c>
      <c r="F1581" s="182">
        <v>4056</v>
      </c>
      <c r="G1581" s="182">
        <v>3650</v>
      </c>
      <c r="H1581" s="304" t="s">
        <v>3369</v>
      </c>
      <c r="I1581" s="305" t="s">
        <v>3370</v>
      </c>
      <c r="J1581" s="304" t="s">
        <v>1655</v>
      </c>
      <c r="K1581" s="304" t="s">
        <v>3382</v>
      </c>
      <c r="L1581" s="304">
        <v>1929</v>
      </c>
      <c r="M1581" s="305" t="s">
        <v>8637</v>
      </c>
      <c r="N1581" s="49" t="s">
        <v>1672</v>
      </c>
      <c r="O1581" s="25" t="s">
        <v>1672</v>
      </c>
      <c r="P1581" s="305" t="s">
        <v>3362</v>
      </c>
      <c r="Q1581" s="305" t="s">
        <v>3388</v>
      </c>
      <c r="R1581" s="304" t="s">
        <v>1643</v>
      </c>
      <c r="S1581" s="305" t="s">
        <v>3388</v>
      </c>
      <c r="T1581" s="304" t="s">
        <v>8629</v>
      </c>
      <c r="U1581" s="304" t="s">
        <v>1642</v>
      </c>
      <c r="V1581" s="305" t="s">
        <v>3362</v>
      </c>
      <c r="W1581" s="305" t="s">
        <v>1642</v>
      </c>
      <c r="X1581" s="305" t="s">
        <v>3370</v>
      </c>
      <c r="Y1581" s="305" t="s">
        <v>3377</v>
      </c>
      <c r="Z1581" s="304">
        <v>3</v>
      </c>
      <c r="AA1581" s="25" t="s">
        <v>8630</v>
      </c>
      <c r="AB1581" s="305" t="s">
        <v>8631</v>
      </c>
      <c r="AC1581" s="305" t="s">
        <v>8632</v>
      </c>
      <c r="AD1581" s="64" t="s">
        <v>8633</v>
      </c>
      <c r="AE1581" s="305" t="s">
        <v>24119</v>
      </c>
      <c r="AF1581" s="305" t="s">
        <v>24120</v>
      </c>
      <c r="AG1581" s="66" t="s">
        <v>24121</v>
      </c>
      <c r="AH1581" s="366"/>
    </row>
    <row r="1582" spans="1:34" s="11" customFormat="1" ht="15" customHeight="1">
      <c r="A1582" s="181" t="s">
        <v>8713</v>
      </c>
      <c r="B1582" s="25" t="s">
        <v>8714</v>
      </c>
      <c r="C1582" s="25" t="s">
        <v>8510</v>
      </c>
      <c r="D1582" s="304" t="s">
        <v>76</v>
      </c>
      <c r="E1582" s="304" t="s">
        <v>1641</v>
      </c>
      <c r="F1582" s="182">
        <v>4056</v>
      </c>
      <c r="G1582" s="182">
        <v>3650</v>
      </c>
      <c r="H1582" s="304" t="s">
        <v>3369</v>
      </c>
      <c r="I1582" s="305" t="s">
        <v>3370</v>
      </c>
      <c r="J1582" s="304" t="s">
        <v>1655</v>
      </c>
      <c r="K1582" s="304" t="s">
        <v>3382</v>
      </c>
      <c r="L1582" s="304">
        <v>1929</v>
      </c>
      <c r="M1582" s="305" t="s">
        <v>8637</v>
      </c>
      <c r="N1582" s="49" t="s">
        <v>1672</v>
      </c>
      <c r="O1582" s="25" t="s">
        <v>1672</v>
      </c>
      <c r="P1582" s="305" t="s">
        <v>3362</v>
      </c>
      <c r="Q1582" s="305" t="s">
        <v>3388</v>
      </c>
      <c r="R1582" s="304" t="s">
        <v>1643</v>
      </c>
      <c r="S1582" s="305" t="s">
        <v>3388</v>
      </c>
      <c r="T1582" s="304" t="s">
        <v>8629</v>
      </c>
      <c r="U1582" s="304" t="s">
        <v>1642</v>
      </c>
      <c r="V1582" s="305" t="s">
        <v>3362</v>
      </c>
      <c r="W1582" s="305" t="s">
        <v>1642</v>
      </c>
      <c r="X1582" s="305" t="s">
        <v>3370</v>
      </c>
      <c r="Y1582" s="305" t="s">
        <v>3377</v>
      </c>
      <c r="Z1582" s="304">
        <v>3</v>
      </c>
      <c r="AA1582" s="25" t="s">
        <v>8630</v>
      </c>
      <c r="AB1582" s="305" t="s">
        <v>8631</v>
      </c>
      <c r="AC1582" s="305" t="s">
        <v>8632</v>
      </c>
      <c r="AD1582" s="64" t="s">
        <v>8633</v>
      </c>
      <c r="AE1582" s="305" t="s">
        <v>24119</v>
      </c>
      <c r="AF1582" s="305" t="s">
        <v>24120</v>
      </c>
      <c r="AG1582" s="66" t="s">
        <v>24121</v>
      </c>
      <c r="AH1582" s="366"/>
    </row>
    <row r="1583" spans="1:34" s="11" customFormat="1" ht="15" customHeight="1">
      <c r="A1583" s="181" t="s">
        <v>8715</v>
      </c>
      <c r="B1583" s="25" t="s">
        <v>8716</v>
      </c>
      <c r="C1583" s="25" t="s">
        <v>8674</v>
      </c>
      <c r="D1583" s="304" t="s">
        <v>76</v>
      </c>
      <c r="E1583" s="304" t="s">
        <v>1645</v>
      </c>
      <c r="F1583" s="182">
        <v>1000</v>
      </c>
      <c r="G1583" s="182">
        <v>950</v>
      </c>
      <c r="H1583" s="304" t="s">
        <v>3369</v>
      </c>
      <c r="I1583" s="305" t="s">
        <v>3377</v>
      </c>
      <c r="J1583" s="304" t="s">
        <v>1652</v>
      </c>
      <c r="K1583" s="304" t="s">
        <v>3382</v>
      </c>
      <c r="L1583" s="304">
        <v>1952</v>
      </c>
      <c r="M1583" s="305" t="s">
        <v>8637</v>
      </c>
      <c r="N1583" s="49" t="s">
        <v>1672</v>
      </c>
      <c r="O1583" s="25" t="s">
        <v>1672</v>
      </c>
      <c r="P1583" s="305" t="s">
        <v>3362</v>
      </c>
      <c r="Q1583" s="305" t="s">
        <v>3362</v>
      </c>
      <c r="R1583" s="304" t="s">
        <v>1642</v>
      </c>
      <c r="S1583" s="305" t="s">
        <v>3362</v>
      </c>
      <c r="T1583" s="304" t="s">
        <v>8629</v>
      </c>
      <c r="U1583" s="304" t="s">
        <v>1642</v>
      </c>
      <c r="V1583" s="305" t="s">
        <v>3362</v>
      </c>
      <c r="W1583" s="305" t="s">
        <v>1642</v>
      </c>
      <c r="X1583" s="305" t="s">
        <v>3377</v>
      </c>
      <c r="Y1583" s="305" t="s">
        <v>3377</v>
      </c>
      <c r="Z1583" s="304">
        <v>1</v>
      </c>
      <c r="AA1583" s="25" t="s">
        <v>8630</v>
      </c>
      <c r="AB1583" s="305" t="s">
        <v>8631</v>
      </c>
      <c r="AC1583" s="305" t="s">
        <v>8632</v>
      </c>
      <c r="AD1583" s="64" t="s">
        <v>8633</v>
      </c>
      <c r="AE1583" s="305" t="s">
        <v>24119</v>
      </c>
      <c r="AF1583" s="305" t="s">
        <v>24120</v>
      </c>
      <c r="AG1583" s="66" t="s">
        <v>24121</v>
      </c>
      <c r="AH1583" s="366"/>
    </row>
    <row r="1584" spans="1:34" s="11" customFormat="1" ht="15" customHeight="1">
      <c r="A1584" s="181" t="s">
        <v>8717</v>
      </c>
      <c r="B1584" s="25" t="s">
        <v>8718</v>
      </c>
      <c r="C1584" s="25" t="s">
        <v>8510</v>
      </c>
      <c r="D1584" s="304" t="s">
        <v>76</v>
      </c>
      <c r="E1584" s="304" t="s">
        <v>1648</v>
      </c>
      <c r="F1584" s="182">
        <v>4840</v>
      </c>
      <c r="G1584" s="182">
        <v>4356</v>
      </c>
      <c r="H1584" s="304" t="s">
        <v>3369</v>
      </c>
      <c r="I1584" s="305" t="s">
        <v>3370</v>
      </c>
      <c r="J1584" s="304" t="s">
        <v>1655</v>
      </c>
      <c r="K1584" s="304" t="s">
        <v>3398</v>
      </c>
      <c r="L1584" s="304">
        <v>1940</v>
      </c>
      <c r="M1584" s="305" t="s">
        <v>8637</v>
      </c>
      <c r="N1584" s="49" t="s">
        <v>1672</v>
      </c>
      <c r="O1584" s="25" t="s">
        <v>1672</v>
      </c>
      <c r="P1584" s="305" t="s">
        <v>3362</v>
      </c>
      <c r="Q1584" s="305" t="s">
        <v>3388</v>
      </c>
      <c r="R1584" s="304" t="s">
        <v>1643</v>
      </c>
      <c r="S1584" s="305" t="s">
        <v>3388</v>
      </c>
      <c r="T1584" s="304" t="s">
        <v>8629</v>
      </c>
      <c r="U1584" s="304" t="s">
        <v>1642</v>
      </c>
      <c r="V1584" s="305" t="s">
        <v>67</v>
      </c>
      <c r="W1584" s="305" t="s">
        <v>1642</v>
      </c>
      <c r="X1584" s="305" t="s">
        <v>3370</v>
      </c>
      <c r="Y1584" s="305" t="s">
        <v>3370</v>
      </c>
      <c r="Z1584" s="304">
        <v>2</v>
      </c>
      <c r="AA1584" s="25" t="s">
        <v>8630</v>
      </c>
      <c r="AB1584" s="305" t="s">
        <v>8631</v>
      </c>
      <c r="AC1584" s="305" t="s">
        <v>8632</v>
      </c>
      <c r="AD1584" s="64" t="s">
        <v>8633</v>
      </c>
      <c r="AE1584" s="305" t="s">
        <v>24119</v>
      </c>
      <c r="AF1584" s="305" t="s">
        <v>24120</v>
      </c>
      <c r="AG1584" s="66" t="s">
        <v>24121</v>
      </c>
      <c r="AH1584" s="366"/>
    </row>
    <row r="1585" spans="1:34" s="11" customFormat="1" ht="15" customHeight="1">
      <c r="A1585" s="181" t="s">
        <v>8719</v>
      </c>
      <c r="B1585" s="25" t="s">
        <v>8720</v>
      </c>
      <c r="C1585" s="25" t="s">
        <v>8636</v>
      </c>
      <c r="D1585" s="304" t="s">
        <v>76</v>
      </c>
      <c r="E1585" s="304" t="s">
        <v>1648</v>
      </c>
      <c r="F1585" s="182">
        <v>6624</v>
      </c>
      <c r="G1585" s="182">
        <v>5967</v>
      </c>
      <c r="H1585" s="304" t="s">
        <v>3369</v>
      </c>
      <c r="I1585" s="305" t="s">
        <v>3370</v>
      </c>
      <c r="J1585" s="304" t="s">
        <v>1655</v>
      </c>
      <c r="K1585" s="304" t="s">
        <v>3398</v>
      </c>
      <c r="L1585" s="304">
        <v>1940</v>
      </c>
      <c r="M1585" s="305" t="s">
        <v>8637</v>
      </c>
      <c r="N1585" s="49" t="s">
        <v>1672</v>
      </c>
      <c r="O1585" s="25" t="s">
        <v>1672</v>
      </c>
      <c r="P1585" s="305" t="s">
        <v>3362</v>
      </c>
      <c r="Q1585" s="305" t="s">
        <v>3388</v>
      </c>
      <c r="R1585" s="304" t="s">
        <v>1643</v>
      </c>
      <c r="S1585" s="305" t="s">
        <v>3388</v>
      </c>
      <c r="T1585" s="304" t="s">
        <v>8629</v>
      </c>
      <c r="U1585" s="304" t="s">
        <v>1642</v>
      </c>
      <c r="V1585" s="305" t="s">
        <v>67</v>
      </c>
      <c r="W1585" s="305" t="s">
        <v>1642</v>
      </c>
      <c r="X1585" s="305" t="s">
        <v>3370</v>
      </c>
      <c r="Y1585" s="305" t="s">
        <v>3370</v>
      </c>
      <c r="Z1585" s="304">
        <v>2</v>
      </c>
      <c r="AA1585" s="25" t="s">
        <v>8630</v>
      </c>
      <c r="AB1585" s="305" t="s">
        <v>8631</v>
      </c>
      <c r="AC1585" s="305" t="s">
        <v>8632</v>
      </c>
      <c r="AD1585" s="64" t="s">
        <v>8633</v>
      </c>
      <c r="AE1585" s="305" t="s">
        <v>24119</v>
      </c>
      <c r="AF1585" s="305" t="s">
        <v>24120</v>
      </c>
      <c r="AG1585" s="66" t="s">
        <v>24121</v>
      </c>
      <c r="AH1585" s="366"/>
    </row>
    <row r="1586" spans="1:34" s="11" customFormat="1" ht="15" customHeight="1">
      <c r="A1586" s="181" t="s">
        <v>8721</v>
      </c>
      <c r="B1586" s="25" t="s">
        <v>8722</v>
      </c>
      <c r="C1586" s="25" t="s">
        <v>8659</v>
      </c>
      <c r="D1586" s="304" t="s">
        <v>76</v>
      </c>
      <c r="E1586" s="304" t="s">
        <v>1667</v>
      </c>
      <c r="F1586" s="182">
        <v>5032</v>
      </c>
      <c r="G1586" s="182">
        <v>4529</v>
      </c>
      <c r="H1586" s="304" t="s">
        <v>3369</v>
      </c>
      <c r="I1586" s="305" t="s">
        <v>3377</v>
      </c>
      <c r="J1586" s="304" t="s">
        <v>1655</v>
      </c>
      <c r="K1586" s="304" t="s">
        <v>3382</v>
      </c>
      <c r="L1586" s="304">
        <v>1915</v>
      </c>
      <c r="M1586" s="305" t="s">
        <v>8637</v>
      </c>
      <c r="N1586" s="49" t="s">
        <v>8689</v>
      </c>
      <c r="O1586" s="25" t="s">
        <v>8689</v>
      </c>
      <c r="P1586" s="305" t="s">
        <v>3362</v>
      </c>
      <c r="Q1586" s="305" t="s">
        <v>3362</v>
      </c>
      <c r="R1586" s="304" t="s">
        <v>1643</v>
      </c>
      <c r="S1586" s="305" t="s">
        <v>3388</v>
      </c>
      <c r="T1586" s="304" t="s">
        <v>8629</v>
      </c>
      <c r="U1586" s="304" t="s">
        <v>1642</v>
      </c>
      <c r="V1586" s="305" t="s">
        <v>3362</v>
      </c>
      <c r="W1586" s="305" t="s">
        <v>1642</v>
      </c>
      <c r="X1586" s="305" t="s">
        <v>3377</v>
      </c>
      <c r="Y1586" s="305" t="s">
        <v>3377</v>
      </c>
      <c r="Z1586" s="304">
        <v>3</v>
      </c>
      <c r="AA1586" s="25" t="s">
        <v>8630</v>
      </c>
      <c r="AB1586" s="305" t="s">
        <v>8631</v>
      </c>
      <c r="AC1586" s="305" t="s">
        <v>8632</v>
      </c>
      <c r="AD1586" s="64" t="s">
        <v>8633</v>
      </c>
      <c r="AE1586" s="305" t="s">
        <v>24119</v>
      </c>
      <c r="AF1586" s="305" t="s">
        <v>24120</v>
      </c>
      <c r="AG1586" s="66" t="s">
        <v>24121</v>
      </c>
      <c r="AH1586" s="366"/>
    </row>
    <row r="1587" spans="1:34" s="11" customFormat="1" ht="15" customHeight="1">
      <c r="A1587" s="181" t="s">
        <v>8723</v>
      </c>
      <c r="B1587" s="25" t="s">
        <v>8724</v>
      </c>
      <c r="C1587" s="25" t="s">
        <v>8674</v>
      </c>
      <c r="D1587" s="304" t="s">
        <v>76</v>
      </c>
      <c r="E1587" s="304" t="s">
        <v>1646</v>
      </c>
      <c r="F1587" s="182">
        <v>2104</v>
      </c>
      <c r="G1587" s="182">
        <v>2000</v>
      </c>
      <c r="H1587" s="304" t="s">
        <v>3381</v>
      </c>
      <c r="I1587" s="305" t="s">
        <v>3377</v>
      </c>
      <c r="J1587" s="304" t="s">
        <v>1652</v>
      </c>
      <c r="K1587" s="304" t="s">
        <v>3382</v>
      </c>
      <c r="L1587" s="305">
        <v>1915</v>
      </c>
      <c r="M1587" s="305" t="s">
        <v>8637</v>
      </c>
      <c r="N1587" s="49" t="s">
        <v>8689</v>
      </c>
      <c r="O1587" s="25" t="s">
        <v>8689</v>
      </c>
      <c r="P1587" s="305" t="s">
        <v>3362</v>
      </c>
      <c r="Q1587" s="305" t="s">
        <v>3362</v>
      </c>
      <c r="R1587" s="304" t="s">
        <v>1642</v>
      </c>
      <c r="S1587" s="305" t="s">
        <v>3362</v>
      </c>
      <c r="T1587" s="304" t="s">
        <v>8629</v>
      </c>
      <c r="U1587" s="304" t="s">
        <v>1642</v>
      </c>
      <c r="V1587" s="305" t="s">
        <v>3362</v>
      </c>
      <c r="W1587" s="305" t="s">
        <v>1642</v>
      </c>
      <c r="X1587" s="305" t="s">
        <v>3377</v>
      </c>
      <c r="Y1587" s="305" t="s">
        <v>3377</v>
      </c>
      <c r="Z1587" s="304">
        <v>2</v>
      </c>
      <c r="AA1587" s="25" t="s">
        <v>8630</v>
      </c>
      <c r="AB1587" s="305" t="s">
        <v>8631</v>
      </c>
      <c r="AC1587" s="305" t="s">
        <v>8632</v>
      </c>
      <c r="AD1587" s="64" t="s">
        <v>8633</v>
      </c>
      <c r="AE1587" s="305" t="s">
        <v>24119</v>
      </c>
      <c r="AF1587" s="305" t="s">
        <v>24120</v>
      </c>
      <c r="AG1587" s="66" t="s">
        <v>24121</v>
      </c>
      <c r="AH1587" s="366"/>
    </row>
    <row r="1588" spans="1:34" s="11" customFormat="1" ht="15" customHeight="1">
      <c r="A1588" s="181" t="s">
        <v>8725</v>
      </c>
      <c r="B1588" s="25" t="s">
        <v>8726</v>
      </c>
      <c r="C1588" s="25" t="s">
        <v>8659</v>
      </c>
      <c r="D1588" s="304" t="s">
        <v>76</v>
      </c>
      <c r="E1588" s="304" t="s">
        <v>1667</v>
      </c>
      <c r="F1588" s="182">
        <v>4112</v>
      </c>
      <c r="G1588" s="182">
        <v>3700</v>
      </c>
      <c r="H1588" s="304" t="s">
        <v>3381</v>
      </c>
      <c r="I1588" s="305" t="s">
        <v>3377</v>
      </c>
      <c r="J1588" s="304" t="s">
        <v>1655</v>
      </c>
      <c r="K1588" s="304" t="s">
        <v>3382</v>
      </c>
      <c r="L1588" s="304">
        <v>1915</v>
      </c>
      <c r="M1588" s="305" t="s">
        <v>8637</v>
      </c>
      <c r="N1588" s="49" t="s">
        <v>8689</v>
      </c>
      <c r="O1588" s="25" t="s">
        <v>8689</v>
      </c>
      <c r="P1588" s="305" t="s">
        <v>3362</v>
      </c>
      <c r="Q1588" s="305" t="s">
        <v>3362</v>
      </c>
      <c r="R1588" s="304" t="s">
        <v>1643</v>
      </c>
      <c r="S1588" s="305" t="s">
        <v>3388</v>
      </c>
      <c r="T1588" s="304" t="s">
        <v>8629</v>
      </c>
      <c r="U1588" s="304" t="s">
        <v>1642</v>
      </c>
      <c r="V1588" s="305" t="s">
        <v>3362</v>
      </c>
      <c r="W1588" s="305" t="s">
        <v>1642</v>
      </c>
      <c r="X1588" s="305" t="s">
        <v>3377</v>
      </c>
      <c r="Y1588" s="305" t="s">
        <v>3377</v>
      </c>
      <c r="Z1588" s="304">
        <v>3</v>
      </c>
      <c r="AA1588" s="25" t="s">
        <v>8630</v>
      </c>
      <c r="AB1588" s="305" t="s">
        <v>8631</v>
      </c>
      <c r="AC1588" s="305" t="s">
        <v>8632</v>
      </c>
      <c r="AD1588" s="64" t="s">
        <v>8633</v>
      </c>
      <c r="AE1588" s="305" t="s">
        <v>24119</v>
      </c>
      <c r="AF1588" s="305" t="s">
        <v>24120</v>
      </c>
      <c r="AG1588" s="66" t="s">
        <v>24121</v>
      </c>
      <c r="AH1588" s="366"/>
    </row>
    <row r="1589" spans="1:34" s="11" customFormat="1" ht="15" customHeight="1">
      <c r="A1589" s="181" t="s">
        <v>8727</v>
      </c>
      <c r="B1589" s="25" t="s">
        <v>8728</v>
      </c>
      <c r="C1589" s="25" t="s">
        <v>8636</v>
      </c>
      <c r="D1589" s="304" t="s">
        <v>76</v>
      </c>
      <c r="E1589" s="304" t="s">
        <v>1645</v>
      </c>
      <c r="F1589" s="182">
        <v>2220</v>
      </c>
      <c r="G1589" s="182">
        <v>2000</v>
      </c>
      <c r="H1589" s="304" t="s">
        <v>3369</v>
      </c>
      <c r="I1589" s="305" t="s">
        <v>3370</v>
      </c>
      <c r="J1589" s="304" t="s">
        <v>1655</v>
      </c>
      <c r="K1589" s="304" t="s">
        <v>3382</v>
      </c>
      <c r="L1589" s="304">
        <v>1941</v>
      </c>
      <c r="M1589" s="305">
        <v>2010</v>
      </c>
      <c r="N1589" s="49" t="s">
        <v>1672</v>
      </c>
      <c r="O1589" s="25" t="s">
        <v>1672</v>
      </c>
      <c r="P1589" s="305" t="s">
        <v>3362</v>
      </c>
      <c r="Q1589" s="305" t="s">
        <v>3388</v>
      </c>
      <c r="R1589" s="304" t="s">
        <v>1643</v>
      </c>
      <c r="S1589" s="305" t="s">
        <v>3388</v>
      </c>
      <c r="T1589" s="304" t="s">
        <v>8629</v>
      </c>
      <c r="U1589" s="304" t="s">
        <v>1642</v>
      </c>
      <c r="V1589" s="305" t="s">
        <v>67</v>
      </c>
      <c r="W1589" s="305" t="s">
        <v>1642</v>
      </c>
      <c r="X1589" s="305" t="s">
        <v>3370</v>
      </c>
      <c r="Y1589" s="305" t="s">
        <v>3370</v>
      </c>
      <c r="Z1589" s="304">
        <v>3</v>
      </c>
      <c r="AA1589" s="25" t="s">
        <v>8630</v>
      </c>
      <c r="AB1589" s="305" t="s">
        <v>8631</v>
      </c>
      <c r="AC1589" s="305" t="s">
        <v>8632</v>
      </c>
      <c r="AD1589" s="64" t="s">
        <v>8633</v>
      </c>
      <c r="AE1589" s="305" t="s">
        <v>24119</v>
      </c>
      <c r="AF1589" s="305" t="s">
        <v>24120</v>
      </c>
      <c r="AG1589" s="66" t="s">
        <v>24121</v>
      </c>
      <c r="AH1589" s="366"/>
    </row>
    <row r="1590" spans="1:34" s="11" customFormat="1" ht="15" customHeight="1">
      <c r="A1590" s="181" t="s">
        <v>8729</v>
      </c>
      <c r="B1590" s="25" t="s">
        <v>8730</v>
      </c>
      <c r="C1590" s="25" t="s">
        <v>8636</v>
      </c>
      <c r="D1590" s="304" t="s">
        <v>76</v>
      </c>
      <c r="E1590" s="304" t="s">
        <v>1645</v>
      </c>
      <c r="F1590" s="182">
        <v>564</v>
      </c>
      <c r="G1590" s="182">
        <v>500</v>
      </c>
      <c r="H1590" s="304" t="s">
        <v>3369</v>
      </c>
      <c r="I1590" s="305" t="s">
        <v>3377</v>
      </c>
      <c r="J1590" s="304" t="s">
        <v>1652</v>
      </c>
      <c r="K1590" s="304" t="s">
        <v>3382</v>
      </c>
      <c r="L1590" s="304">
        <v>1942</v>
      </c>
      <c r="M1590" s="305" t="s">
        <v>8637</v>
      </c>
      <c r="N1590" s="49" t="s">
        <v>1672</v>
      </c>
      <c r="O1590" s="25" t="s">
        <v>1672</v>
      </c>
      <c r="P1590" s="305" t="s">
        <v>3362</v>
      </c>
      <c r="Q1590" s="305" t="s">
        <v>3362</v>
      </c>
      <c r="R1590" s="304" t="s">
        <v>1643</v>
      </c>
      <c r="S1590" s="305" t="s">
        <v>3362</v>
      </c>
      <c r="T1590" s="304" t="s">
        <v>8629</v>
      </c>
      <c r="U1590" s="304" t="s">
        <v>1642</v>
      </c>
      <c r="V1590" s="305" t="s">
        <v>3362</v>
      </c>
      <c r="W1590" s="305" t="s">
        <v>1642</v>
      </c>
      <c r="X1590" s="305" t="s">
        <v>3377</v>
      </c>
      <c r="Y1590" s="305" t="s">
        <v>3377</v>
      </c>
      <c r="Z1590" s="304">
        <v>1</v>
      </c>
      <c r="AA1590" s="25" t="s">
        <v>8630</v>
      </c>
      <c r="AB1590" s="305" t="s">
        <v>8631</v>
      </c>
      <c r="AC1590" s="305" t="s">
        <v>8632</v>
      </c>
      <c r="AD1590" s="64" t="s">
        <v>8633</v>
      </c>
      <c r="AE1590" s="305" t="s">
        <v>24119</v>
      </c>
      <c r="AF1590" s="305" t="s">
        <v>24120</v>
      </c>
      <c r="AG1590" s="66" t="s">
        <v>24121</v>
      </c>
      <c r="AH1590" s="44"/>
    </row>
    <row r="1591" spans="1:34" s="11" customFormat="1" ht="15" customHeight="1">
      <c r="A1591" s="181" t="s">
        <v>8731</v>
      </c>
      <c r="B1591" s="25" t="s">
        <v>8732</v>
      </c>
      <c r="C1591" s="25" t="s">
        <v>8636</v>
      </c>
      <c r="D1591" s="304" t="s">
        <v>76</v>
      </c>
      <c r="E1591" s="304" t="s">
        <v>1648</v>
      </c>
      <c r="F1591" s="182">
        <v>4553</v>
      </c>
      <c r="G1591" s="182">
        <v>4098</v>
      </c>
      <c r="H1591" s="304" t="s">
        <v>3369</v>
      </c>
      <c r="I1591" s="305" t="s">
        <v>3370</v>
      </c>
      <c r="J1591" s="304" t="s">
        <v>1655</v>
      </c>
      <c r="K1591" s="304" t="s">
        <v>3382</v>
      </c>
      <c r="L1591" s="304">
        <v>1893</v>
      </c>
      <c r="M1591" s="305" t="s">
        <v>8637</v>
      </c>
      <c r="N1591" s="49" t="s">
        <v>1672</v>
      </c>
      <c r="O1591" s="25" t="s">
        <v>1672</v>
      </c>
      <c r="P1591" s="305" t="s">
        <v>3362</v>
      </c>
      <c r="Q1591" s="305" t="s">
        <v>3388</v>
      </c>
      <c r="R1591" s="304" t="s">
        <v>1643</v>
      </c>
      <c r="S1591" s="305" t="s">
        <v>3388</v>
      </c>
      <c r="T1591" s="304" t="s">
        <v>8629</v>
      </c>
      <c r="U1591" s="304" t="s">
        <v>1642</v>
      </c>
      <c r="V1591" s="305" t="s">
        <v>3362</v>
      </c>
      <c r="W1591" s="305" t="s">
        <v>1642</v>
      </c>
      <c r="X1591" s="305" t="s">
        <v>3370</v>
      </c>
      <c r="Y1591" s="305" t="s">
        <v>3377</v>
      </c>
      <c r="Z1591" s="304">
        <v>2</v>
      </c>
      <c r="AA1591" s="25" t="s">
        <v>8630</v>
      </c>
      <c r="AB1591" s="305" t="s">
        <v>8631</v>
      </c>
      <c r="AC1591" s="305" t="s">
        <v>8632</v>
      </c>
      <c r="AD1591" s="64" t="s">
        <v>8633</v>
      </c>
      <c r="AE1591" s="305" t="s">
        <v>24119</v>
      </c>
      <c r="AF1591" s="305" t="s">
        <v>24120</v>
      </c>
      <c r="AG1591" s="66" t="s">
        <v>24121</v>
      </c>
      <c r="AH1591" s="44"/>
    </row>
    <row r="1592" spans="1:34" s="168" customFormat="1" ht="15" customHeight="1">
      <c r="A1592" s="181" t="s">
        <v>8733</v>
      </c>
      <c r="B1592" s="25" t="s">
        <v>8734</v>
      </c>
      <c r="C1592" s="25" t="s">
        <v>8735</v>
      </c>
      <c r="D1592" s="304" t="s">
        <v>76</v>
      </c>
      <c r="E1592" s="304" t="s">
        <v>1648</v>
      </c>
      <c r="F1592" s="182">
        <v>3624</v>
      </c>
      <c r="G1592" s="182">
        <v>3262</v>
      </c>
      <c r="H1592" s="304" t="s">
        <v>3369</v>
      </c>
      <c r="I1592" s="305" t="s">
        <v>3370</v>
      </c>
      <c r="J1592" s="304" t="s">
        <v>1655</v>
      </c>
      <c r="K1592" s="304" t="s">
        <v>3382</v>
      </c>
      <c r="L1592" s="304">
        <v>1930</v>
      </c>
      <c r="M1592" s="305" t="s">
        <v>8637</v>
      </c>
      <c r="N1592" s="49" t="s">
        <v>1672</v>
      </c>
      <c r="O1592" s="25" t="s">
        <v>1672</v>
      </c>
      <c r="P1592" s="305" t="s">
        <v>3362</v>
      </c>
      <c r="Q1592" s="305" t="s">
        <v>3388</v>
      </c>
      <c r="R1592" s="304" t="s">
        <v>1643</v>
      </c>
      <c r="S1592" s="305" t="s">
        <v>3388</v>
      </c>
      <c r="T1592" s="304" t="s">
        <v>8629</v>
      </c>
      <c r="U1592" s="304" t="s">
        <v>1642</v>
      </c>
      <c r="V1592" s="305" t="s">
        <v>3362</v>
      </c>
      <c r="W1592" s="305" t="s">
        <v>1642</v>
      </c>
      <c r="X1592" s="305" t="s">
        <v>3370</v>
      </c>
      <c r="Y1592" s="305" t="s">
        <v>3377</v>
      </c>
      <c r="Z1592" s="304">
        <v>2</v>
      </c>
      <c r="AA1592" s="25" t="s">
        <v>8630</v>
      </c>
      <c r="AB1592" s="305" t="s">
        <v>8631</v>
      </c>
      <c r="AC1592" s="305" t="s">
        <v>8632</v>
      </c>
      <c r="AD1592" s="64" t="s">
        <v>8633</v>
      </c>
      <c r="AE1592" s="305" t="s">
        <v>24119</v>
      </c>
      <c r="AF1592" s="305" t="s">
        <v>24120</v>
      </c>
      <c r="AG1592" s="66" t="s">
        <v>24121</v>
      </c>
      <c r="AH1592" s="44"/>
    </row>
    <row r="1593" spans="1:34" s="11" customFormat="1" ht="15" customHeight="1">
      <c r="A1593" s="181" t="s">
        <v>8736</v>
      </c>
      <c r="B1593" s="25" t="s">
        <v>8737</v>
      </c>
      <c r="C1593" s="25" t="s">
        <v>8735</v>
      </c>
      <c r="D1593" s="304" t="s">
        <v>76</v>
      </c>
      <c r="E1593" s="304" t="s">
        <v>1648</v>
      </c>
      <c r="F1593" s="182">
        <v>1608</v>
      </c>
      <c r="G1593" s="182">
        <v>1447</v>
      </c>
      <c r="H1593" s="304" t="s">
        <v>3369</v>
      </c>
      <c r="I1593" s="305" t="s">
        <v>3377</v>
      </c>
      <c r="J1593" s="304" t="s">
        <v>1652</v>
      </c>
      <c r="K1593" s="304" t="s">
        <v>3382</v>
      </c>
      <c r="L1593" s="304">
        <v>1930</v>
      </c>
      <c r="M1593" s="305" t="s">
        <v>8637</v>
      </c>
      <c r="N1593" s="49" t="s">
        <v>1672</v>
      </c>
      <c r="O1593" s="25" t="s">
        <v>1672</v>
      </c>
      <c r="P1593" s="305" t="s">
        <v>3362</v>
      </c>
      <c r="Q1593" s="305" t="s">
        <v>3362</v>
      </c>
      <c r="R1593" s="304" t="s">
        <v>1643</v>
      </c>
      <c r="S1593" s="305" t="s">
        <v>3362</v>
      </c>
      <c r="T1593" s="304" t="s">
        <v>8629</v>
      </c>
      <c r="U1593" s="304" t="s">
        <v>1642</v>
      </c>
      <c r="V1593" s="305"/>
      <c r="W1593" s="305" t="s">
        <v>1642</v>
      </c>
      <c r="X1593" s="305" t="s">
        <v>3377</v>
      </c>
      <c r="Y1593" s="305" t="s">
        <v>3377</v>
      </c>
      <c r="Z1593" s="304">
        <v>1</v>
      </c>
      <c r="AA1593" s="25" t="s">
        <v>8630</v>
      </c>
      <c r="AB1593" s="305" t="s">
        <v>8631</v>
      </c>
      <c r="AC1593" s="305" t="s">
        <v>8632</v>
      </c>
      <c r="AD1593" s="64" t="s">
        <v>8633</v>
      </c>
      <c r="AE1593" s="305" t="s">
        <v>24119</v>
      </c>
      <c r="AF1593" s="305" t="s">
        <v>24120</v>
      </c>
      <c r="AG1593" s="66" t="s">
        <v>24121</v>
      </c>
      <c r="AH1593" s="44"/>
    </row>
    <row r="1594" spans="1:34" s="11" customFormat="1" ht="15" customHeight="1">
      <c r="A1594" s="181" t="s">
        <v>8738</v>
      </c>
      <c r="B1594" s="25" t="s">
        <v>8739</v>
      </c>
      <c r="C1594" s="25" t="s">
        <v>8735</v>
      </c>
      <c r="D1594" s="304" t="s">
        <v>76</v>
      </c>
      <c r="E1594" s="304" t="s">
        <v>1648</v>
      </c>
      <c r="F1594" s="182">
        <v>329</v>
      </c>
      <c r="G1594" s="182">
        <v>300</v>
      </c>
      <c r="H1594" s="304" t="s">
        <v>3369</v>
      </c>
      <c r="I1594" s="305" t="s">
        <v>3377</v>
      </c>
      <c r="J1594" s="304" t="s">
        <v>1655</v>
      </c>
      <c r="K1594" s="304" t="s">
        <v>3382</v>
      </c>
      <c r="L1594" s="304">
        <v>1930</v>
      </c>
      <c r="M1594" s="305" t="s">
        <v>8637</v>
      </c>
      <c r="N1594" s="49" t="s">
        <v>1672</v>
      </c>
      <c r="O1594" s="25" t="s">
        <v>1672</v>
      </c>
      <c r="P1594" s="305" t="s">
        <v>3362</v>
      </c>
      <c r="Q1594" s="305" t="s">
        <v>3362</v>
      </c>
      <c r="R1594" s="304" t="s">
        <v>1643</v>
      </c>
      <c r="S1594" s="305" t="s">
        <v>3388</v>
      </c>
      <c r="T1594" s="304" t="s">
        <v>8629</v>
      </c>
      <c r="U1594" s="304" t="s">
        <v>1642</v>
      </c>
      <c r="V1594" s="305" t="s">
        <v>3362</v>
      </c>
      <c r="W1594" s="305" t="s">
        <v>1642</v>
      </c>
      <c r="X1594" s="305" t="s">
        <v>3377</v>
      </c>
      <c r="Y1594" s="305" t="s">
        <v>3377</v>
      </c>
      <c r="Z1594" s="304">
        <v>1</v>
      </c>
      <c r="AA1594" s="25" t="s">
        <v>8630</v>
      </c>
      <c r="AB1594" s="305" t="s">
        <v>8631</v>
      </c>
      <c r="AC1594" s="305" t="s">
        <v>8632</v>
      </c>
      <c r="AD1594" s="64" t="s">
        <v>8633</v>
      </c>
      <c r="AE1594" s="305" t="s">
        <v>24119</v>
      </c>
      <c r="AF1594" s="305" t="s">
        <v>24120</v>
      </c>
      <c r="AG1594" s="66" t="s">
        <v>24121</v>
      </c>
      <c r="AH1594" s="44"/>
    </row>
    <row r="1595" spans="1:34" s="11" customFormat="1" ht="15" customHeight="1">
      <c r="A1595" s="181" t="s">
        <v>8740</v>
      </c>
      <c r="B1595" s="25" t="s">
        <v>8741</v>
      </c>
      <c r="C1595" s="25" t="s">
        <v>8735</v>
      </c>
      <c r="D1595" s="304" t="s">
        <v>76</v>
      </c>
      <c r="E1595" s="304" t="s">
        <v>1648</v>
      </c>
      <c r="F1595" s="182">
        <v>216</v>
      </c>
      <c r="G1595" s="182">
        <v>200</v>
      </c>
      <c r="H1595" s="304" t="s">
        <v>3369</v>
      </c>
      <c r="I1595" s="305" t="s">
        <v>3377</v>
      </c>
      <c r="J1595" s="304" t="s">
        <v>1652</v>
      </c>
      <c r="K1595" s="304" t="s">
        <v>3382</v>
      </c>
      <c r="L1595" s="304">
        <v>1870</v>
      </c>
      <c r="M1595" s="305" t="s">
        <v>8637</v>
      </c>
      <c r="N1595" s="49" t="s">
        <v>1672</v>
      </c>
      <c r="O1595" s="25" t="s">
        <v>1672</v>
      </c>
      <c r="P1595" s="305" t="s">
        <v>3362</v>
      </c>
      <c r="Q1595" s="305" t="s">
        <v>3362</v>
      </c>
      <c r="R1595" s="304" t="s">
        <v>1642</v>
      </c>
      <c r="S1595" s="305" t="s">
        <v>3388</v>
      </c>
      <c r="T1595" s="304" t="s">
        <v>8629</v>
      </c>
      <c r="U1595" s="304" t="s">
        <v>1642</v>
      </c>
      <c r="V1595" s="305" t="s">
        <v>3362</v>
      </c>
      <c r="W1595" s="305" t="s">
        <v>1642</v>
      </c>
      <c r="X1595" s="305" t="s">
        <v>3377</v>
      </c>
      <c r="Y1595" s="305" t="s">
        <v>3377</v>
      </c>
      <c r="Z1595" s="304">
        <v>1</v>
      </c>
      <c r="AA1595" s="25" t="s">
        <v>8630</v>
      </c>
      <c r="AB1595" s="305" t="s">
        <v>8631</v>
      </c>
      <c r="AC1595" s="305" t="s">
        <v>8632</v>
      </c>
      <c r="AD1595" s="64" t="s">
        <v>8633</v>
      </c>
      <c r="AE1595" s="305" t="s">
        <v>24119</v>
      </c>
      <c r="AF1595" s="305" t="s">
        <v>24120</v>
      </c>
      <c r="AG1595" s="66" t="s">
        <v>24121</v>
      </c>
      <c r="AH1595" s="44"/>
    </row>
    <row r="1596" spans="1:34" s="11" customFormat="1" ht="15" customHeight="1">
      <c r="A1596" s="181" t="s">
        <v>8742</v>
      </c>
      <c r="B1596" s="25" t="s">
        <v>8743</v>
      </c>
      <c r="C1596" s="25" t="s">
        <v>8744</v>
      </c>
      <c r="D1596" s="304" t="s">
        <v>76</v>
      </c>
      <c r="E1596" s="304" t="s">
        <v>1648</v>
      </c>
      <c r="F1596" s="182">
        <v>768</v>
      </c>
      <c r="G1596" s="182">
        <v>700</v>
      </c>
      <c r="H1596" s="304" t="s">
        <v>3369</v>
      </c>
      <c r="I1596" s="305" t="s">
        <v>3377</v>
      </c>
      <c r="J1596" s="304" t="s">
        <v>1652</v>
      </c>
      <c r="K1596" s="304" t="s">
        <v>3382</v>
      </c>
      <c r="L1596" s="304">
        <v>1930</v>
      </c>
      <c r="M1596" s="305" t="s">
        <v>8637</v>
      </c>
      <c r="N1596" s="49" t="s">
        <v>1672</v>
      </c>
      <c r="O1596" s="25" t="s">
        <v>1672</v>
      </c>
      <c r="P1596" s="305" t="s">
        <v>3362</v>
      </c>
      <c r="Q1596" s="305" t="s">
        <v>3362</v>
      </c>
      <c r="R1596" s="304" t="s">
        <v>1643</v>
      </c>
      <c r="S1596" s="305" t="s">
        <v>3362</v>
      </c>
      <c r="T1596" s="304" t="s">
        <v>8629</v>
      </c>
      <c r="U1596" s="304" t="s">
        <v>1642</v>
      </c>
      <c r="V1596" s="305" t="s">
        <v>3362</v>
      </c>
      <c r="W1596" s="305" t="s">
        <v>1642</v>
      </c>
      <c r="X1596" s="305" t="s">
        <v>3377</v>
      </c>
      <c r="Y1596" s="305" t="s">
        <v>3377</v>
      </c>
      <c r="Z1596" s="304">
        <v>1</v>
      </c>
      <c r="AA1596" s="25" t="s">
        <v>8630</v>
      </c>
      <c r="AB1596" s="305" t="s">
        <v>8631</v>
      </c>
      <c r="AC1596" s="305" t="s">
        <v>8632</v>
      </c>
      <c r="AD1596" s="64" t="s">
        <v>8633</v>
      </c>
      <c r="AE1596" s="305" t="s">
        <v>24119</v>
      </c>
      <c r="AF1596" s="305" t="s">
        <v>24120</v>
      </c>
      <c r="AG1596" s="66" t="s">
        <v>24121</v>
      </c>
      <c r="AH1596" s="44"/>
    </row>
    <row r="1597" spans="1:34" s="11" customFormat="1" ht="15" customHeight="1">
      <c r="A1597" s="181" t="s">
        <v>8745</v>
      </c>
      <c r="B1597" s="25" t="s">
        <v>8746</v>
      </c>
      <c r="C1597" s="25" t="s">
        <v>8744</v>
      </c>
      <c r="D1597" s="304" t="s">
        <v>76</v>
      </c>
      <c r="E1597" s="304" t="s">
        <v>1648</v>
      </c>
      <c r="F1597" s="182">
        <v>2840</v>
      </c>
      <c r="G1597" s="182">
        <v>2556</v>
      </c>
      <c r="H1597" s="304" t="s">
        <v>3369</v>
      </c>
      <c r="I1597" s="305" t="s">
        <v>3370</v>
      </c>
      <c r="J1597" s="304" t="s">
        <v>1655</v>
      </c>
      <c r="K1597" s="304" t="s">
        <v>3382</v>
      </c>
      <c r="L1597" s="304">
        <v>1930</v>
      </c>
      <c r="M1597" s="305" t="s">
        <v>8637</v>
      </c>
      <c r="N1597" s="49" t="s">
        <v>1672</v>
      </c>
      <c r="O1597" s="25" t="s">
        <v>1672</v>
      </c>
      <c r="P1597" s="305" t="s">
        <v>3362</v>
      </c>
      <c r="Q1597" s="305" t="s">
        <v>3388</v>
      </c>
      <c r="R1597" s="304" t="s">
        <v>1643</v>
      </c>
      <c r="S1597" s="305" t="s">
        <v>3388</v>
      </c>
      <c r="T1597" s="304" t="s">
        <v>8629</v>
      </c>
      <c r="U1597" s="304" t="s">
        <v>1642</v>
      </c>
      <c r="V1597" s="305" t="s">
        <v>3362</v>
      </c>
      <c r="W1597" s="305" t="s">
        <v>1642</v>
      </c>
      <c r="X1597" s="305" t="s">
        <v>3370</v>
      </c>
      <c r="Y1597" s="305" t="s">
        <v>3377</v>
      </c>
      <c r="Z1597" s="304">
        <v>2</v>
      </c>
      <c r="AA1597" s="25" t="s">
        <v>8630</v>
      </c>
      <c r="AB1597" s="305" t="s">
        <v>8631</v>
      </c>
      <c r="AC1597" s="305" t="s">
        <v>8632</v>
      </c>
      <c r="AD1597" s="64" t="s">
        <v>8633</v>
      </c>
      <c r="AE1597" s="305" t="s">
        <v>24119</v>
      </c>
      <c r="AF1597" s="305" t="s">
        <v>24120</v>
      </c>
      <c r="AG1597" s="66" t="s">
        <v>24121</v>
      </c>
      <c r="AH1597" s="44"/>
    </row>
    <row r="1598" spans="1:34" s="11" customFormat="1" ht="15" customHeight="1">
      <c r="A1598" s="181" t="s">
        <v>8747</v>
      </c>
      <c r="B1598" s="25" t="s">
        <v>8748</v>
      </c>
      <c r="C1598" s="25" t="s">
        <v>8510</v>
      </c>
      <c r="D1598" s="304" t="s">
        <v>76</v>
      </c>
      <c r="E1598" s="304" t="s">
        <v>1645</v>
      </c>
      <c r="F1598" s="182">
        <v>3677</v>
      </c>
      <c r="G1598" s="182">
        <v>3309</v>
      </c>
      <c r="H1598" s="304" t="s">
        <v>3369</v>
      </c>
      <c r="I1598" s="305" t="s">
        <v>3370</v>
      </c>
      <c r="J1598" s="304" t="s">
        <v>1655</v>
      </c>
      <c r="K1598" s="304" t="s">
        <v>3382</v>
      </c>
      <c r="L1598" s="304">
        <v>1951</v>
      </c>
      <c r="M1598" s="305" t="s">
        <v>8637</v>
      </c>
      <c r="N1598" s="49" t="s">
        <v>1672</v>
      </c>
      <c r="O1598" s="25" t="s">
        <v>1672</v>
      </c>
      <c r="P1598" s="305" t="s">
        <v>3362</v>
      </c>
      <c r="Q1598" s="305" t="s">
        <v>3388</v>
      </c>
      <c r="R1598" s="304" t="s">
        <v>1643</v>
      </c>
      <c r="S1598" s="305" t="s">
        <v>3388</v>
      </c>
      <c r="T1598" s="304" t="s">
        <v>8629</v>
      </c>
      <c r="U1598" s="304" t="s">
        <v>1642</v>
      </c>
      <c r="V1598" s="305" t="s">
        <v>3362</v>
      </c>
      <c r="W1598" s="305" t="s">
        <v>1642</v>
      </c>
      <c r="X1598" s="305" t="s">
        <v>3370</v>
      </c>
      <c r="Y1598" s="305" t="s">
        <v>3370</v>
      </c>
      <c r="Z1598" s="304">
        <v>2</v>
      </c>
      <c r="AA1598" s="25" t="s">
        <v>8630</v>
      </c>
      <c r="AB1598" s="305" t="s">
        <v>8631</v>
      </c>
      <c r="AC1598" s="305" t="s">
        <v>8632</v>
      </c>
      <c r="AD1598" s="64" t="s">
        <v>8633</v>
      </c>
      <c r="AE1598" s="305" t="s">
        <v>24119</v>
      </c>
      <c r="AF1598" s="305" t="s">
        <v>24120</v>
      </c>
      <c r="AG1598" s="66" t="s">
        <v>24121</v>
      </c>
      <c r="AH1598" s="44"/>
    </row>
    <row r="1599" spans="1:34" s="11" customFormat="1" ht="15" customHeight="1">
      <c r="A1599" s="181" t="s">
        <v>8749</v>
      </c>
      <c r="B1599" s="25" t="s">
        <v>8750</v>
      </c>
      <c r="C1599" s="25" t="s">
        <v>8510</v>
      </c>
      <c r="D1599" s="304" t="s">
        <v>76</v>
      </c>
      <c r="E1599" s="304" t="s">
        <v>1645</v>
      </c>
      <c r="F1599" s="182">
        <v>3677</v>
      </c>
      <c r="G1599" s="182">
        <v>3309</v>
      </c>
      <c r="H1599" s="304" t="s">
        <v>3369</v>
      </c>
      <c r="I1599" s="305" t="s">
        <v>3370</v>
      </c>
      <c r="J1599" s="304" t="s">
        <v>1655</v>
      </c>
      <c r="K1599" s="304" t="s">
        <v>3382</v>
      </c>
      <c r="L1599" s="304">
        <v>1951</v>
      </c>
      <c r="M1599" s="305" t="s">
        <v>8637</v>
      </c>
      <c r="N1599" s="49" t="s">
        <v>1672</v>
      </c>
      <c r="O1599" s="25" t="s">
        <v>1672</v>
      </c>
      <c r="P1599" s="305" t="s">
        <v>3362</v>
      </c>
      <c r="Q1599" s="305" t="s">
        <v>3388</v>
      </c>
      <c r="R1599" s="304" t="s">
        <v>1643</v>
      </c>
      <c r="S1599" s="305" t="s">
        <v>3388</v>
      </c>
      <c r="T1599" s="304" t="s">
        <v>8629</v>
      </c>
      <c r="U1599" s="304" t="s">
        <v>1642</v>
      </c>
      <c r="V1599" s="305" t="s">
        <v>3362</v>
      </c>
      <c r="W1599" s="305" t="s">
        <v>1642</v>
      </c>
      <c r="X1599" s="305" t="s">
        <v>3370</v>
      </c>
      <c r="Y1599" s="305" t="s">
        <v>3377</v>
      </c>
      <c r="Z1599" s="304">
        <v>2</v>
      </c>
      <c r="AA1599" s="25" t="s">
        <v>8630</v>
      </c>
      <c r="AB1599" s="305" t="s">
        <v>8631</v>
      </c>
      <c r="AC1599" s="305" t="s">
        <v>8632</v>
      </c>
      <c r="AD1599" s="64" t="s">
        <v>8633</v>
      </c>
      <c r="AE1599" s="305" t="s">
        <v>24119</v>
      </c>
      <c r="AF1599" s="305" t="s">
        <v>24120</v>
      </c>
      <c r="AG1599" s="66" t="s">
        <v>24121</v>
      </c>
      <c r="AH1599" s="44"/>
    </row>
    <row r="1600" spans="1:34" s="11" customFormat="1" ht="15" customHeight="1">
      <c r="A1600" s="181" t="s">
        <v>8751</v>
      </c>
      <c r="B1600" s="25" t="s">
        <v>8752</v>
      </c>
      <c r="C1600" s="25" t="s">
        <v>8510</v>
      </c>
      <c r="D1600" s="304" t="s">
        <v>76</v>
      </c>
      <c r="E1600" s="304" t="s">
        <v>1645</v>
      </c>
      <c r="F1600" s="182">
        <v>3677</v>
      </c>
      <c r="G1600" s="182">
        <v>3309</v>
      </c>
      <c r="H1600" s="304" t="s">
        <v>3369</v>
      </c>
      <c r="I1600" s="305" t="s">
        <v>3370</v>
      </c>
      <c r="J1600" s="304" t="s">
        <v>1655</v>
      </c>
      <c r="K1600" s="304" t="s">
        <v>3382</v>
      </c>
      <c r="L1600" s="304">
        <v>1951</v>
      </c>
      <c r="M1600" s="305" t="s">
        <v>8637</v>
      </c>
      <c r="N1600" s="49" t="s">
        <v>1672</v>
      </c>
      <c r="O1600" s="25" t="s">
        <v>1672</v>
      </c>
      <c r="P1600" s="305" t="s">
        <v>3362</v>
      </c>
      <c r="Q1600" s="305" t="s">
        <v>3388</v>
      </c>
      <c r="R1600" s="304" t="s">
        <v>1643</v>
      </c>
      <c r="S1600" s="305" t="s">
        <v>3388</v>
      </c>
      <c r="T1600" s="304" t="s">
        <v>8629</v>
      </c>
      <c r="U1600" s="304" t="s">
        <v>1642</v>
      </c>
      <c r="V1600" s="305" t="s">
        <v>3362</v>
      </c>
      <c r="W1600" s="305" t="s">
        <v>1642</v>
      </c>
      <c r="X1600" s="305" t="s">
        <v>3370</v>
      </c>
      <c r="Y1600" s="305" t="s">
        <v>3377</v>
      </c>
      <c r="Z1600" s="304">
        <v>2</v>
      </c>
      <c r="AA1600" s="25" t="s">
        <v>8630</v>
      </c>
      <c r="AB1600" s="305" t="s">
        <v>8631</v>
      </c>
      <c r="AC1600" s="305" t="s">
        <v>8632</v>
      </c>
      <c r="AD1600" s="64" t="s">
        <v>8633</v>
      </c>
      <c r="AE1600" s="305" t="s">
        <v>24119</v>
      </c>
      <c r="AF1600" s="305" t="s">
        <v>24120</v>
      </c>
      <c r="AG1600" s="66" t="s">
        <v>24121</v>
      </c>
      <c r="AH1600" s="44"/>
    </row>
    <row r="1601" spans="1:34" s="11" customFormat="1" ht="15" customHeight="1">
      <c r="A1601" s="181" t="s">
        <v>8755</v>
      </c>
      <c r="B1601" s="25" t="s">
        <v>8756</v>
      </c>
      <c r="C1601" s="25" t="s">
        <v>8636</v>
      </c>
      <c r="D1601" s="304" t="s">
        <v>76</v>
      </c>
      <c r="E1601" s="304" t="s">
        <v>1648</v>
      </c>
      <c r="F1601" s="182">
        <v>1013</v>
      </c>
      <c r="G1601" s="182">
        <v>912</v>
      </c>
      <c r="H1601" s="304" t="s">
        <v>3369</v>
      </c>
      <c r="I1601" s="305" t="s">
        <v>3370</v>
      </c>
      <c r="J1601" s="304" t="s">
        <v>1655</v>
      </c>
      <c r="K1601" s="304" t="s">
        <v>3382</v>
      </c>
      <c r="L1601" s="304">
        <v>1957</v>
      </c>
      <c r="M1601" s="305" t="s">
        <v>8637</v>
      </c>
      <c r="N1601" s="49" t="s">
        <v>1672</v>
      </c>
      <c r="O1601" s="25" t="s">
        <v>1672</v>
      </c>
      <c r="P1601" s="305" t="s">
        <v>3362</v>
      </c>
      <c r="Q1601" s="305" t="s">
        <v>3388</v>
      </c>
      <c r="R1601" s="304" t="s">
        <v>1643</v>
      </c>
      <c r="S1601" s="305" t="s">
        <v>3388</v>
      </c>
      <c r="T1601" s="304" t="s">
        <v>8629</v>
      </c>
      <c r="U1601" s="304" t="s">
        <v>1642</v>
      </c>
      <c r="V1601" s="305" t="s">
        <v>3362</v>
      </c>
      <c r="W1601" s="305" t="s">
        <v>1642</v>
      </c>
      <c r="X1601" s="305" t="s">
        <v>3370</v>
      </c>
      <c r="Y1601" s="305" t="s">
        <v>3377</v>
      </c>
      <c r="Z1601" s="304">
        <v>1</v>
      </c>
      <c r="AA1601" s="25" t="s">
        <v>8630</v>
      </c>
      <c r="AB1601" s="305" t="s">
        <v>8631</v>
      </c>
      <c r="AC1601" s="305" t="s">
        <v>8632</v>
      </c>
      <c r="AD1601" s="64" t="s">
        <v>8633</v>
      </c>
      <c r="AE1601" s="305" t="s">
        <v>24119</v>
      </c>
      <c r="AF1601" s="305" t="s">
        <v>24120</v>
      </c>
      <c r="AG1601" s="66" t="s">
        <v>24121</v>
      </c>
      <c r="AH1601" s="44"/>
    </row>
    <row r="1602" spans="1:34" s="11" customFormat="1" ht="15" customHeight="1">
      <c r="A1602" s="181" t="s">
        <v>8757</v>
      </c>
      <c r="B1602" s="25" t="s">
        <v>8758</v>
      </c>
      <c r="C1602" s="25" t="s">
        <v>8636</v>
      </c>
      <c r="D1602" s="304" t="s">
        <v>76</v>
      </c>
      <c r="E1602" s="304" t="s">
        <v>1648</v>
      </c>
      <c r="F1602" s="182">
        <v>1013</v>
      </c>
      <c r="G1602" s="182">
        <v>912</v>
      </c>
      <c r="H1602" s="304" t="s">
        <v>3369</v>
      </c>
      <c r="I1602" s="305" t="s">
        <v>3370</v>
      </c>
      <c r="J1602" s="304" t="s">
        <v>1655</v>
      </c>
      <c r="K1602" s="304" t="s">
        <v>3382</v>
      </c>
      <c r="L1602" s="304">
        <v>1957</v>
      </c>
      <c r="M1602" s="305" t="s">
        <v>8637</v>
      </c>
      <c r="N1602" s="49" t="s">
        <v>1672</v>
      </c>
      <c r="O1602" s="25" t="s">
        <v>1672</v>
      </c>
      <c r="P1602" s="305" t="s">
        <v>3362</v>
      </c>
      <c r="Q1602" s="305" t="s">
        <v>3388</v>
      </c>
      <c r="R1602" s="304" t="s">
        <v>1643</v>
      </c>
      <c r="S1602" s="305" t="s">
        <v>3388</v>
      </c>
      <c r="T1602" s="304" t="s">
        <v>8629</v>
      </c>
      <c r="U1602" s="304" t="s">
        <v>1642</v>
      </c>
      <c r="V1602" s="305" t="s">
        <v>3362</v>
      </c>
      <c r="W1602" s="305" t="s">
        <v>1642</v>
      </c>
      <c r="X1602" s="305" t="s">
        <v>3370</v>
      </c>
      <c r="Y1602" s="305" t="s">
        <v>3377</v>
      </c>
      <c r="Z1602" s="304">
        <v>1</v>
      </c>
      <c r="AA1602" s="25" t="s">
        <v>8630</v>
      </c>
      <c r="AB1602" s="305" t="s">
        <v>8631</v>
      </c>
      <c r="AC1602" s="305" t="s">
        <v>8632</v>
      </c>
      <c r="AD1602" s="64" t="s">
        <v>8633</v>
      </c>
      <c r="AE1602" s="305" t="s">
        <v>24119</v>
      </c>
      <c r="AF1602" s="305" t="s">
        <v>24120</v>
      </c>
      <c r="AG1602" s="66" t="s">
        <v>24121</v>
      </c>
      <c r="AH1602" s="44"/>
    </row>
    <row r="1603" spans="1:34" s="11" customFormat="1" ht="15" customHeight="1">
      <c r="A1603" s="181" t="s">
        <v>8759</v>
      </c>
      <c r="B1603" s="25" t="s">
        <v>8760</v>
      </c>
      <c r="C1603" s="25" t="s">
        <v>8636</v>
      </c>
      <c r="D1603" s="304" t="s">
        <v>76</v>
      </c>
      <c r="E1603" s="304" t="s">
        <v>1648</v>
      </c>
      <c r="F1603" s="182">
        <v>1013</v>
      </c>
      <c r="G1603" s="182">
        <v>912</v>
      </c>
      <c r="H1603" s="304" t="s">
        <v>3369</v>
      </c>
      <c r="I1603" s="305" t="s">
        <v>3370</v>
      </c>
      <c r="J1603" s="304" t="s">
        <v>1655</v>
      </c>
      <c r="K1603" s="304" t="s">
        <v>3382</v>
      </c>
      <c r="L1603" s="304">
        <v>1957</v>
      </c>
      <c r="M1603" s="305" t="s">
        <v>8637</v>
      </c>
      <c r="N1603" s="49" t="s">
        <v>1672</v>
      </c>
      <c r="O1603" s="25" t="s">
        <v>1672</v>
      </c>
      <c r="P1603" s="305" t="s">
        <v>3362</v>
      </c>
      <c r="Q1603" s="305" t="s">
        <v>3388</v>
      </c>
      <c r="R1603" s="304" t="s">
        <v>1643</v>
      </c>
      <c r="S1603" s="305" t="s">
        <v>3388</v>
      </c>
      <c r="T1603" s="304" t="s">
        <v>8629</v>
      </c>
      <c r="U1603" s="304" t="s">
        <v>1642</v>
      </c>
      <c r="V1603" s="305" t="s">
        <v>3362</v>
      </c>
      <c r="W1603" s="305" t="s">
        <v>1642</v>
      </c>
      <c r="X1603" s="305" t="s">
        <v>3370</v>
      </c>
      <c r="Y1603" s="305" t="s">
        <v>3377</v>
      </c>
      <c r="Z1603" s="304">
        <v>1</v>
      </c>
      <c r="AA1603" s="25" t="s">
        <v>8630</v>
      </c>
      <c r="AB1603" s="305" t="s">
        <v>8631</v>
      </c>
      <c r="AC1603" s="305" t="s">
        <v>8632</v>
      </c>
      <c r="AD1603" s="64" t="s">
        <v>8633</v>
      </c>
      <c r="AE1603" s="305" t="s">
        <v>24119</v>
      </c>
      <c r="AF1603" s="305" t="s">
        <v>24120</v>
      </c>
      <c r="AG1603" s="66" t="s">
        <v>24121</v>
      </c>
      <c r="AH1603" s="44"/>
    </row>
    <row r="1604" spans="1:34" s="11" customFormat="1" ht="15" customHeight="1">
      <c r="A1604" s="181" t="s">
        <v>8761</v>
      </c>
      <c r="B1604" s="25" t="s">
        <v>8762</v>
      </c>
      <c r="C1604" s="25" t="s">
        <v>8636</v>
      </c>
      <c r="D1604" s="304" t="s">
        <v>76</v>
      </c>
      <c r="E1604" s="304" t="s">
        <v>1648</v>
      </c>
      <c r="F1604" s="182">
        <v>1013</v>
      </c>
      <c r="G1604" s="182">
        <v>912</v>
      </c>
      <c r="H1604" s="304" t="s">
        <v>3369</v>
      </c>
      <c r="I1604" s="305" t="s">
        <v>3370</v>
      </c>
      <c r="J1604" s="304" t="s">
        <v>1655</v>
      </c>
      <c r="K1604" s="304" t="s">
        <v>3382</v>
      </c>
      <c r="L1604" s="304">
        <v>1957</v>
      </c>
      <c r="M1604" s="305" t="s">
        <v>8637</v>
      </c>
      <c r="N1604" s="49" t="s">
        <v>1672</v>
      </c>
      <c r="O1604" s="25" t="s">
        <v>1672</v>
      </c>
      <c r="P1604" s="305" t="s">
        <v>3362</v>
      </c>
      <c r="Q1604" s="305" t="s">
        <v>3388</v>
      </c>
      <c r="R1604" s="304" t="s">
        <v>1643</v>
      </c>
      <c r="S1604" s="305" t="s">
        <v>3388</v>
      </c>
      <c r="T1604" s="304" t="s">
        <v>8629</v>
      </c>
      <c r="U1604" s="304" t="s">
        <v>1642</v>
      </c>
      <c r="V1604" s="305" t="s">
        <v>3362</v>
      </c>
      <c r="W1604" s="305" t="s">
        <v>1642</v>
      </c>
      <c r="X1604" s="305" t="s">
        <v>3370</v>
      </c>
      <c r="Y1604" s="305" t="s">
        <v>3377</v>
      </c>
      <c r="Z1604" s="304">
        <v>1</v>
      </c>
      <c r="AA1604" s="25" t="s">
        <v>8630</v>
      </c>
      <c r="AB1604" s="305" t="s">
        <v>8631</v>
      </c>
      <c r="AC1604" s="305" t="s">
        <v>8632</v>
      </c>
      <c r="AD1604" s="64" t="s">
        <v>8633</v>
      </c>
      <c r="AE1604" s="305" t="s">
        <v>24119</v>
      </c>
      <c r="AF1604" s="305" t="s">
        <v>24120</v>
      </c>
      <c r="AG1604" s="66" t="s">
        <v>24121</v>
      </c>
      <c r="AH1604" s="44"/>
    </row>
    <row r="1605" spans="1:34" s="11" customFormat="1" ht="15" customHeight="1">
      <c r="A1605" s="181" t="s">
        <v>8763</v>
      </c>
      <c r="B1605" s="25" t="s">
        <v>8764</v>
      </c>
      <c r="C1605" s="25" t="s">
        <v>8510</v>
      </c>
      <c r="D1605" s="304" t="s">
        <v>76</v>
      </c>
      <c r="E1605" s="304" t="s">
        <v>1648</v>
      </c>
      <c r="F1605" s="182">
        <v>3440</v>
      </c>
      <c r="G1605" s="182">
        <v>3100</v>
      </c>
      <c r="H1605" s="304" t="s">
        <v>3369</v>
      </c>
      <c r="I1605" s="305" t="s">
        <v>3370</v>
      </c>
      <c r="J1605" s="304" t="s">
        <v>1655</v>
      </c>
      <c r="K1605" s="304" t="s">
        <v>3382</v>
      </c>
      <c r="L1605" s="304">
        <v>1942</v>
      </c>
      <c r="M1605" s="305" t="s">
        <v>8637</v>
      </c>
      <c r="N1605" s="49" t="s">
        <v>1672</v>
      </c>
      <c r="O1605" s="25" t="s">
        <v>1672</v>
      </c>
      <c r="P1605" s="305" t="s">
        <v>3362</v>
      </c>
      <c r="Q1605" s="305" t="s">
        <v>3388</v>
      </c>
      <c r="R1605" s="304" t="s">
        <v>1643</v>
      </c>
      <c r="S1605" s="305" t="s">
        <v>3388</v>
      </c>
      <c r="T1605" s="304" t="s">
        <v>8629</v>
      </c>
      <c r="U1605" s="304" t="s">
        <v>1642</v>
      </c>
      <c r="V1605" s="305" t="s">
        <v>3362</v>
      </c>
      <c r="W1605" s="305" t="s">
        <v>1642</v>
      </c>
      <c r="X1605" s="305" t="s">
        <v>3370</v>
      </c>
      <c r="Y1605" s="305" t="s">
        <v>3377</v>
      </c>
      <c r="Z1605" s="304">
        <v>2</v>
      </c>
      <c r="AA1605" s="25" t="s">
        <v>8630</v>
      </c>
      <c r="AB1605" s="305" t="s">
        <v>8631</v>
      </c>
      <c r="AC1605" s="305" t="s">
        <v>8632</v>
      </c>
      <c r="AD1605" s="64" t="s">
        <v>8633</v>
      </c>
      <c r="AE1605" s="305" t="s">
        <v>24119</v>
      </c>
      <c r="AF1605" s="305" t="s">
        <v>24120</v>
      </c>
      <c r="AG1605" s="66" t="s">
        <v>24121</v>
      </c>
      <c r="AH1605" s="44"/>
    </row>
    <row r="1606" spans="1:34" s="11" customFormat="1" ht="15" customHeight="1">
      <c r="A1606" s="181" t="s">
        <v>8765</v>
      </c>
      <c r="B1606" s="25" t="s">
        <v>8766</v>
      </c>
      <c r="C1606" s="25" t="s">
        <v>8659</v>
      </c>
      <c r="D1606" s="304" t="s">
        <v>76</v>
      </c>
      <c r="E1606" s="304" t="s">
        <v>1648</v>
      </c>
      <c r="F1606" s="182">
        <v>2494</v>
      </c>
      <c r="G1606" s="182">
        <v>2245</v>
      </c>
      <c r="H1606" s="304" t="s">
        <v>3381</v>
      </c>
      <c r="I1606" s="305" t="s">
        <v>3370</v>
      </c>
      <c r="J1606" s="304" t="s">
        <v>1655</v>
      </c>
      <c r="K1606" s="304" t="s">
        <v>3398</v>
      </c>
      <c r="L1606" s="304">
        <v>1948</v>
      </c>
      <c r="M1606" s="305" t="s">
        <v>8637</v>
      </c>
      <c r="N1606" s="49" t="s">
        <v>8689</v>
      </c>
      <c r="O1606" s="25" t="s">
        <v>8689</v>
      </c>
      <c r="P1606" s="305" t="s">
        <v>3362</v>
      </c>
      <c r="Q1606" s="305" t="s">
        <v>3362</v>
      </c>
      <c r="R1606" s="304" t="s">
        <v>1643</v>
      </c>
      <c r="S1606" s="305" t="s">
        <v>3388</v>
      </c>
      <c r="T1606" s="304" t="s">
        <v>8629</v>
      </c>
      <c r="U1606" s="304" t="s">
        <v>1642</v>
      </c>
      <c r="V1606" s="305" t="s">
        <v>3362</v>
      </c>
      <c r="W1606" s="305" t="s">
        <v>1642</v>
      </c>
      <c r="X1606" s="305" t="s">
        <v>3377</v>
      </c>
      <c r="Y1606" s="305" t="s">
        <v>3377</v>
      </c>
      <c r="Z1606" s="304">
        <v>2</v>
      </c>
      <c r="AA1606" s="25" t="s">
        <v>8630</v>
      </c>
      <c r="AB1606" s="305" t="s">
        <v>8631</v>
      </c>
      <c r="AC1606" s="305" t="s">
        <v>8632</v>
      </c>
      <c r="AD1606" s="64" t="s">
        <v>8633</v>
      </c>
      <c r="AE1606" s="305" t="s">
        <v>24119</v>
      </c>
      <c r="AF1606" s="305" t="s">
        <v>24120</v>
      </c>
      <c r="AG1606" s="66" t="s">
        <v>24121</v>
      </c>
      <c r="AH1606" s="44"/>
    </row>
    <row r="1607" spans="1:34" s="11" customFormat="1" ht="15" customHeight="1">
      <c r="A1607" s="181" t="s">
        <v>8767</v>
      </c>
      <c r="B1607" s="25" t="s">
        <v>8768</v>
      </c>
      <c r="C1607" s="25" t="s">
        <v>8664</v>
      </c>
      <c r="D1607" s="304" t="s">
        <v>76</v>
      </c>
      <c r="E1607" s="304" t="s">
        <v>1648</v>
      </c>
      <c r="F1607" s="182">
        <v>3072</v>
      </c>
      <c r="G1607" s="182">
        <v>2765</v>
      </c>
      <c r="H1607" s="304" t="s">
        <v>3369</v>
      </c>
      <c r="I1607" s="305" t="s">
        <v>3370</v>
      </c>
      <c r="J1607" s="304" t="s">
        <v>1655</v>
      </c>
      <c r="K1607" s="304" t="s">
        <v>3382</v>
      </c>
      <c r="L1607" s="304">
        <v>1948</v>
      </c>
      <c r="M1607" s="305" t="s">
        <v>8637</v>
      </c>
      <c r="N1607" s="49" t="s">
        <v>1672</v>
      </c>
      <c r="O1607" s="25" t="s">
        <v>1672</v>
      </c>
      <c r="P1607" s="305" t="s">
        <v>3362</v>
      </c>
      <c r="Q1607" s="305" t="s">
        <v>3388</v>
      </c>
      <c r="R1607" s="304" t="s">
        <v>1643</v>
      </c>
      <c r="S1607" s="305" t="s">
        <v>3388</v>
      </c>
      <c r="T1607" s="304" t="s">
        <v>8629</v>
      </c>
      <c r="U1607" s="304" t="s">
        <v>1642</v>
      </c>
      <c r="V1607" s="305" t="s">
        <v>3362</v>
      </c>
      <c r="W1607" s="305" t="s">
        <v>1642</v>
      </c>
      <c r="X1607" s="305" t="s">
        <v>3370</v>
      </c>
      <c r="Y1607" s="305" t="s">
        <v>3377</v>
      </c>
      <c r="Z1607" s="304">
        <v>2</v>
      </c>
      <c r="AA1607" s="25" t="s">
        <v>8630</v>
      </c>
      <c r="AB1607" s="305" t="s">
        <v>8631</v>
      </c>
      <c r="AC1607" s="305" t="s">
        <v>8632</v>
      </c>
      <c r="AD1607" s="64" t="s">
        <v>8633</v>
      </c>
      <c r="AE1607" s="305" t="s">
        <v>24119</v>
      </c>
      <c r="AF1607" s="305" t="s">
        <v>24120</v>
      </c>
      <c r="AG1607" s="66" t="s">
        <v>24121</v>
      </c>
      <c r="AH1607" s="44"/>
    </row>
    <row r="1608" spans="1:34" s="11" customFormat="1" ht="15" customHeight="1">
      <c r="A1608" s="181" t="s">
        <v>8769</v>
      </c>
      <c r="B1608" s="25" t="s">
        <v>8770</v>
      </c>
      <c r="C1608" s="25" t="s">
        <v>8771</v>
      </c>
      <c r="D1608" s="304" t="s">
        <v>76</v>
      </c>
      <c r="E1608" s="304" t="s">
        <v>1648</v>
      </c>
      <c r="F1608" s="182">
        <v>1990</v>
      </c>
      <c r="G1608" s="182">
        <v>1791</v>
      </c>
      <c r="H1608" s="304" t="s">
        <v>3369</v>
      </c>
      <c r="I1608" s="305" t="s">
        <v>3370</v>
      </c>
      <c r="J1608" s="304" t="s">
        <v>1655</v>
      </c>
      <c r="K1608" s="304" t="s">
        <v>3382</v>
      </c>
      <c r="L1608" s="304">
        <v>1948</v>
      </c>
      <c r="M1608" s="305" t="s">
        <v>8637</v>
      </c>
      <c r="N1608" s="49" t="s">
        <v>1672</v>
      </c>
      <c r="O1608" s="25" t="s">
        <v>1672</v>
      </c>
      <c r="P1608" s="305" t="s">
        <v>3362</v>
      </c>
      <c r="Q1608" s="305" t="s">
        <v>3388</v>
      </c>
      <c r="R1608" s="304" t="s">
        <v>1643</v>
      </c>
      <c r="S1608" s="305" t="s">
        <v>3388</v>
      </c>
      <c r="T1608" s="304" t="s">
        <v>8629</v>
      </c>
      <c r="U1608" s="304" t="s">
        <v>1642</v>
      </c>
      <c r="V1608" s="305" t="s">
        <v>3362</v>
      </c>
      <c r="W1608" s="305" t="s">
        <v>1642</v>
      </c>
      <c r="X1608" s="305" t="s">
        <v>3370</v>
      </c>
      <c r="Y1608" s="305" t="s">
        <v>3377</v>
      </c>
      <c r="Z1608" s="304">
        <v>2</v>
      </c>
      <c r="AA1608" s="25" t="s">
        <v>8630</v>
      </c>
      <c r="AB1608" s="305" t="s">
        <v>8631</v>
      </c>
      <c r="AC1608" s="305" t="s">
        <v>8632</v>
      </c>
      <c r="AD1608" s="64" t="s">
        <v>8633</v>
      </c>
      <c r="AE1608" s="305" t="s">
        <v>24119</v>
      </c>
      <c r="AF1608" s="305" t="s">
        <v>24120</v>
      </c>
      <c r="AG1608" s="66" t="s">
        <v>24121</v>
      </c>
      <c r="AH1608" s="44"/>
    </row>
    <row r="1609" spans="1:34" s="11" customFormat="1" ht="15" customHeight="1">
      <c r="A1609" s="181" t="s">
        <v>8772</v>
      </c>
      <c r="B1609" s="25" t="s">
        <v>8773</v>
      </c>
      <c r="C1609" s="25" t="s">
        <v>8636</v>
      </c>
      <c r="D1609" s="304" t="s">
        <v>76</v>
      </c>
      <c r="E1609" s="304" t="s">
        <v>1648</v>
      </c>
      <c r="F1609" s="182">
        <v>1728</v>
      </c>
      <c r="G1609" s="182">
        <v>1555</v>
      </c>
      <c r="H1609" s="304" t="s">
        <v>3369</v>
      </c>
      <c r="I1609" s="305" t="s">
        <v>3370</v>
      </c>
      <c r="J1609" s="304" t="s">
        <v>1655</v>
      </c>
      <c r="K1609" s="304" t="s">
        <v>3382</v>
      </c>
      <c r="L1609" s="304">
        <v>1959</v>
      </c>
      <c r="M1609" s="305" t="s">
        <v>8637</v>
      </c>
      <c r="N1609" s="49" t="s">
        <v>1672</v>
      </c>
      <c r="O1609" s="25" t="s">
        <v>1672</v>
      </c>
      <c r="P1609" s="305" t="s">
        <v>3362</v>
      </c>
      <c r="Q1609" s="305" t="s">
        <v>3388</v>
      </c>
      <c r="R1609" s="304" t="s">
        <v>1643</v>
      </c>
      <c r="S1609" s="305" t="s">
        <v>3388</v>
      </c>
      <c r="T1609" s="304" t="s">
        <v>8629</v>
      </c>
      <c r="U1609" s="304" t="s">
        <v>1642</v>
      </c>
      <c r="V1609" s="305" t="s">
        <v>3362</v>
      </c>
      <c r="W1609" s="305" t="s">
        <v>1642</v>
      </c>
      <c r="X1609" s="305" t="s">
        <v>3370</v>
      </c>
      <c r="Y1609" s="305" t="s">
        <v>3377</v>
      </c>
      <c r="Z1609" s="304">
        <v>1</v>
      </c>
      <c r="AA1609" s="25" t="s">
        <v>8630</v>
      </c>
      <c r="AB1609" s="305" t="s">
        <v>8631</v>
      </c>
      <c r="AC1609" s="305" t="s">
        <v>8632</v>
      </c>
      <c r="AD1609" s="64" t="s">
        <v>8633</v>
      </c>
      <c r="AE1609" s="305" t="s">
        <v>24119</v>
      </c>
      <c r="AF1609" s="305" t="s">
        <v>24120</v>
      </c>
      <c r="AG1609" s="66" t="s">
        <v>24121</v>
      </c>
      <c r="AH1609" s="44"/>
    </row>
    <row r="1610" spans="1:34" s="11" customFormat="1" ht="15" customHeight="1">
      <c r="A1610" s="181" t="s">
        <v>8774</v>
      </c>
      <c r="B1610" s="25" t="s">
        <v>8775</v>
      </c>
      <c r="C1610" s="25" t="s">
        <v>8636</v>
      </c>
      <c r="D1610" s="304" t="s">
        <v>76</v>
      </c>
      <c r="E1610" s="304" t="s">
        <v>1641</v>
      </c>
      <c r="F1610" s="182">
        <v>2352</v>
      </c>
      <c r="G1610" s="182">
        <v>2117</v>
      </c>
      <c r="H1610" s="304" t="s">
        <v>3369</v>
      </c>
      <c r="I1610" s="305" t="s">
        <v>3370</v>
      </c>
      <c r="J1610" s="304" t="s">
        <v>1655</v>
      </c>
      <c r="K1610" s="304" t="s">
        <v>3382</v>
      </c>
      <c r="L1610" s="304">
        <v>1959</v>
      </c>
      <c r="M1610" s="305" t="s">
        <v>8637</v>
      </c>
      <c r="N1610" s="49" t="s">
        <v>1672</v>
      </c>
      <c r="O1610" s="25" t="s">
        <v>1672</v>
      </c>
      <c r="P1610" s="305" t="s">
        <v>3388</v>
      </c>
      <c r="Q1610" s="305" t="s">
        <v>3388</v>
      </c>
      <c r="R1610" s="304" t="s">
        <v>1643</v>
      </c>
      <c r="S1610" s="305" t="s">
        <v>3388</v>
      </c>
      <c r="T1610" s="304" t="s">
        <v>8629</v>
      </c>
      <c r="U1610" s="304" t="s">
        <v>1642</v>
      </c>
      <c r="V1610" s="305" t="s">
        <v>3362</v>
      </c>
      <c r="W1610" s="305" t="s">
        <v>1642</v>
      </c>
      <c r="X1610" s="305" t="s">
        <v>3370</v>
      </c>
      <c r="Y1610" s="305" t="s">
        <v>3370</v>
      </c>
      <c r="Z1610" s="304">
        <v>2</v>
      </c>
      <c r="AA1610" s="25" t="s">
        <v>8630</v>
      </c>
      <c r="AB1610" s="305" t="s">
        <v>8631</v>
      </c>
      <c r="AC1610" s="305" t="s">
        <v>8632</v>
      </c>
      <c r="AD1610" s="64" t="s">
        <v>8633</v>
      </c>
      <c r="AE1610" s="305" t="s">
        <v>24119</v>
      </c>
      <c r="AF1610" s="305" t="s">
        <v>24120</v>
      </c>
      <c r="AG1610" s="66" t="s">
        <v>24121</v>
      </c>
      <c r="AH1610" s="44"/>
    </row>
    <row r="1611" spans="1:34" s="11" customFormat="1" ht="15" customHeight="1">
      <c r="A1611" s="181" t="s">
        <v>8776</v>
      </c>
      <c r="B1611" s="25" t="s">
        <v>8777</v>
      </c>
      <c r="C1611" s="25" t="s">
        <v>8636</v>
      </c>
      <c r="D1611" s="304" t="s">
        <v>76</v>
      </c>
      <c r="E1611" s="304" t="s">
        <v>1648</v>
      </c>
      <c r="F1611" s="182">
        <v>1728</v>
      </c>
      <c r="G1611" s="182">
        <v>1555</v>
      </c>
      <c r="H1611" s="304" t="s">
        <v>3369</v>
      </c>
      <c r="I1611" s="305" t="s">
        <v>3370</v>
      </c>
      <c r="J1611" s="304" t="s">
        <v>1655</v>
      </c>
      <c r="K1611" s="304" t="s">
        <v>3382</v>
      </c>
      <c r="L1611" s="304">
        <v>1959</v>
      </c>
      <c r="M1611" s="305" t="s">
        <v>8637</v>
      </c>
      <c r="N1611" s="49" t="s">
        <v>1672</v>
      </c>
      <c r="O1611" s="25" t="s">
        <v>1672</v>
      </c>
      <c r="P1611" s="305" t="s">
        <v>3362</v>
      </c>
      <c r="Q1611" s="305" t="s">
        <v>3388</v>
      </c>
      <c r="R1611" s="304" t="s">
        <v>1643</v>
      </c>
      <c r="S1611" s="305" t="s">
        <v>3388</v>
      </c>
      <c r="T1611" s="304" t="s">
        <v>8629</v>
      </c>
      <c r="U1611" s="304" t="s">
        <v>1642</v>
      </c>
      <c r="V1611" s="305" t="s">
        <v>3362</v>
      </c>
      <c r="W1611" s="305" t="s">
        <v>1642</v>
      </c>
      <c r="X1611" s="305" t="s">
        <v>3370</v>
      </c>
      <c r="Y1611" s="305" t="s">
        <v>3377</v>
      </c>
      <c r="Z1611" s="304">
        <v>1</v>
      </c>
      <c r="AA1611" s="25" t="s">
        <v>8630</v>
      </c>
      <c r="AB1611" s="305" t="s">
        <v>8631</v>
      </c>
      <c r="AC1611" s="305" t="s">
        <v>8632</v>
      </c>
      <c r="AD1611" s="64" t="s">
        <v>8633</v>
      </c>
      <c r="AE1611" s="305" t="s">
        <v>24119</v>
      </c>
      <c r="AF1611" s="305" t="s">
        <v>24120</v>
      </c>
      <c r="AG1611" s="66" t="s">
        <v>24121</v>
      </c>
      <c r="AH1611" s="44"/>
    </row>
    <row r="1612" spans="1:34" s="11" customFormat="1" ht="15" customHeight="1">
      <c r="A1612" s="181" t="s">
        <v>8778</v>
      </c>
      <c r="B1612" s="25" t="s">
        <v>8779</v>
      </c>
      <c r="C1612" s="25" t="s">
        <v>8636</v>
      </c>
      <c r="D1612" s="304" t="s">
        <v>76</v>
      </c>
      <c r="E1612" s="304" t="s">
        <v>1648</v>
      </c>
      <c r="F1612" s="182">
        <v>1728</v>
      </c>
      <c r="G1612" s="182">
        <v>1555</v>
      </c>
      <c r="H1612" s="304" t="s">
        <v>3369</v>
      </c>
      <c r="I1612" s="305" t="s">
        <v>3370</v>
      </c>
      <c r="J1612" s="304" t="s">
        <v>1655</v>
      </c>
      <c r="K1612" s="304" t="s">
        <v>3382</v>
      </c>
      <c r="L1612" s="304">
        <v>1959</v>
      </c>
      <c r="M1612" s="305" t="s">
        <v>8637</v>
      </c>
      <c r="N1612" s="49" t="s">
        <v>1672</v>
      </c>
      <c r="O1612" s="25" t="s">
        <v>1672</v>
      </c>
      <c r="P1612" s="305" t="s">
        <v>3362</v>
      </c>
      <c r="Q1612" s="305" t="s">
        <v>3388</v>
      </c>
      <c r="R1612" s="304" t="s">
        <v>1643</v>
      </c>
      <c r="S1612" s="305" t="s">
        <v>3388</v>
      </c>
      <c r="T1612" s="304" t="s">
        <v>8629</v>
      </c>
      <c r="U1612" s="304" t="s">
        <v>1642</v>
      </c>
      <c r="V1612" s="305" t="s">
        <v>3362</v>
      </c>
      <c r="W1612" s="305" t="s">
        <v>1642</v>
      </c>
      <c r="X1612" s="305" t="s">
        <v>3370</v>
      </c>
      <c r="Y1612" s="305" t="s">
        <v>3377</v>
      </c>
      <c r="Z1612" s="304">
        <v>1</v>
      </c>
      <c r="AA1612" s="25" t="s">
        <v>8630</v>
      </c>
      <c r="AB1612" s="305" t="s">
        <v>8631</v>
      </c>
      <c r="AC1612" s="305" t="s">
        <v>8632</v>
      </c>
      <c r="AD1612" s="64" t="s">
        <v>8633</v>
      </c>
      <c r="AE1612" s="305" t="s">
        <v>24119</v>
      </c>
      <c r="AF1612" s="305" t="s">
        <v>24120</v>
      </c>
      <c r="AG1612" s="66" t="s">
        <v>24121</v>
      </c>
      <c r="AH1612" s="44"/>
    </row>
    <row r="1613" spans="1:34" s="11" customFormat="1" ht="15" customHeight="1">
      <c r="A1613" s="181" t="s">
        <v>8782</v>
      </c>
      <c r="B1613" s="25" t="s">
        <v>8783</v>
      </c>
      <c r="C1613" s="25" t="s">
        <v>8648</v>
      </c>
      <c r="D1613" s="304" t="s">
        <v>76</v>
      </c>
      <c r="E1613" s="304" t="s">
        <v>1645</v>
      </c>
      <c r="F1613" s="182">
        <v>30939</v>
      </c>
      <c r="G1613" s="182">
        <v>27845</v>
      </c>
      <c r="H1613" s="304" t="s">
        <v>3369</v>
      </c>
      <c r="I1613" s="305" t="s">
        <v>3370</v>
      </c>
      <c r="J1613" s="304" t="s">
        <v>1655</v>
      </c>
      <c r="K1613" s="304" t="s">
        <v>3382</v>
      </c>
      <c r="L1613" s="304">
        <v>1961</v>
      </c>
      <c r="M1613" s="305" t="s">
        <v>8637</v>
      </c>
      <c r="N1613" s="49" t="s">
        <v>1672</v>
      </c>
      <c r="O1613" s="25" t="s">
        <v>1672</v>
      </c>
      <c r="P1613" s="305" t="s">
        <v>3362</v>
      </c>
      <c r="Q1613" s="305" t="s">
        <v>3385</v>
      </c>
      <c r="R1613" s="304" t="s">
        <v>1643</v>
      </c>
      <c r="S1613" s="305" t="s">
        <v>3385</v>
      </c>
      <c r="T1613" s="304" t="s">
        <v>8629</v>
      </c>
      <c r="U1613" s="304" t="s">
        <v>1642</v>
      </c>
      <c r="V1613" s="305" t="s">
        <v>3362</v>
      </c>
      <c r="W1613" s="305" t="s">
        <v>1642</v>
      </c>
      <c r="X1613" s="305" t="s">
        <v>3370</v>
      </c>
      <c r="Y1613" s="305" t="s">
        <v>3370</v>
      </c>
      <c r="Z1613" s="304">
        <v>2</v>
      </c>
      <c r="AA1613" s="25" t="s">
        <v>8630</v>
      </c>
      <c r="AB1613" s="305" t="s">
        <v>8631</v>
      </c>
      <c r="AC1613" s="305" t="s">
        <v>8632</v>
      </c>
      <c r="AD1613" s="64" t="s">
        <v>8633</v>
      </c>
      <c r="AE1613" s="305" t="s">
        <v>24119</v>
      </c>
      <c r="AF1613" s="305" t="s">
        <v>24120</v>
      </c>
      <c r="AG1613" s="66" t="s">
        <v>24121</v>
      </c>
      <c r="AH1613" s="44"/>
    </row>
    <row r="1614" spans="1:34" s="11" customFormat="1" ht="15" customHeight="1">
      <c r="A1614" s="181" t="s">
        <v>8784</v>
      </c>
      <c r="B1614" s="25" t="s">
        <v>8785</v>
      </c>
      <c r="C1614" s="25" t="s">
        <v>8786</v>
      </c>
      <c r="D1614" s="304" t="s">
        <v>76</v>
      </c>
      <c r="E1614" s="304" t="s">
        <v>1648</v>
      </c>
      <c r="F1614" s="182">
        <v>1116</v>
      </c>
      <c r="G1614" s="182">
        <v>1060</v>
      </c>
      <c r="H1614" s="304" t="s">
        <v>3369</v>
      </c>
      <c r="I1614" s="305" t="s">
        <v>3370</v>
      </c>
      <c r="J1614" s="304" t="s">
        <v>1647</v>
      </c>
      <c r="K1614" s="304" t="s">
        <v>3375</v>
      </c>
      <c r="L1614" s="304">
        <v>1945</v>
      </c>
      <c r="M1614" s="305" t="s">
        <v>8637</v>
      </c>
      <c r="N1614" s="49" t="s">
        <v>1672</v>
      </c>
      <c r="O1614" s="25" t="s">
        <v>1672</v>
      </c>
      <c r="P1614" s="305" t="s">
        <v>3362</v>
      </c>
      <c r="Q1614" s="305" t="s">
        <v>3362</v>
      </c>
      <c r="R1614" s="304" t="s">
        <v>1643</v>
      </c>
      <c r="S1614" s="305" t="s">
        <v>3388</v>
      </c>
      <c r="T1614" s="304" t="s">
        <v>8629</v>
      </c>
      <c r="U1614" s="304" t="s">
        <v>1642</v>
      </c>
      <c r="V1614" s="305" t="s">
        <v>3362</v>
      </c>
      <c r="W1614" s="305" t="s">
        <v>1642</v>
      </c>
      <c r="X1614" s="305" t="s">
        <v>3370</v>
      </c>
      <c r="Y1614" s="305" t="s">
        <v>3377</v>
      </c>
      <c r="Z1614" s="304">
        <v>2</v>
      </c>
      <c r="AA1614" s="25" t="s">
        <v>8630</v>
      </c>
      <c r="AB1614" s="305" t="s">
        <v>8631</v>
      </c>
      <c r="AC1614" s="305" t="s">
        <v>8632</v>
      </c>
      <c r="AD1614" s="64" t="s">
        <v>8633</v>
      </c>
      <c r="AE1614" s="305" t="s">
        <v>24119</v>
      </c>
      <c r="AF1614" s="305" t="s">
        <v>24120</v>
      </c>
      <c r="AG1614" s="66" t="s">
        <v>24121</v>
      </c>
      <c r="AH1614" s="44"/>
    </row>
    <row r="1615" spans="1:34" s="11" customFormat="1" ht="15" customHeight="1">
      <c r="A1615" s="181" t="s">
        <v>8787</v>
      </c>
      <c r="B1615" s="25" t="s">
        <v>8788</v>
      </c>
      <c r="C1615" s="25" t="s">
        <v>8657</v>
      </c>
      <c r="D1615" s="304" t="s">
        <v>76</v>
      </c>
      <c r="E1615" s="304" t="s">
        <v>1646</v>
      </c>
      <c r="F1615" s="182">
        <v>86959</v>
      </c>
      <c r="G1615" s="182">
        <v>78263</v>
      </c>
      <c r="H1615" s="304" t="s">
        <v>3369</v>
      </c>
      <c r="I1615" s="305" t="s">
        <v>8473</v>
      </c>
      <c r="J1615" s="304" t="s">
        <v>8532</v>
      </c>
      <c r="K1615" s="304" t="s">
        <v>3383</v>
      </c>
      <c r="L1615" s="304">
        <v>1872</v>
      </c>
      <c r="M1615" s="305">
        <v>1939</v>
      </c>
      <c r="N1615" s="49" t="s">
        <v>1672</v>
      </c>
      <c r="O1615" s="25" t="s">
        <v>1672</v>
      </c>
      <c r="P1615" s="305" t="s">
        <v>3362</v>
      </c>
      <c r="Q1615" s="305" t="s">
        <v>3362</v>
      </c>
      <c r="R1615" s="304" t="s">
        <v>1643</v>
      </c>
      <c r="S1615" s="305" t="s">
        <v>3384</v>
      </c>
      <c r="T1615" s="304" t="s">
        <v>8629</v>
      </c>
      <c r="U1615" s="304" t="s">
        <v>1642</v>
      </c>
      <c r="V1615" s="305" t="s">
        <v>3362</v>
      </c>
      <c r="W1615" s="305" t="s">
        <v>1642</v>
      </c>
      <c r="X1615" s="305" t="s">
        <v>3370</v>
      </c>
      <c r="Y1615" s="305" t="s">
        <v>3377</v>
      </c>
      <c r="Z1615" s="304">
        <v>4</v>
      </c>
      <c r="AA1615" s="25" t="s">
        <v>8630</v>
      </c>
      <c r="AB1615" s="305" t="s">
        <v>8631</v>
      </c>
      <c r="AC1615" s="305" t="s">
        <v>8632</v>
      </c>
      <c r="AD1615" s="64" t="s">
        <v>8633</v>
      </c>
      <c r="AE1615" s="305" t="s">
        <v>24119</v>
      </c>
      <c r="AF1615" s="305" t="s">
        <v>24120</v>
      </c>
      <c r="AG1615" s="66" t="s">
        <v>24121</v>
      </c>
      <c r="AH1615" s="44"/>
    </row>
    <row r="1616" spans="1:34" s="11" customFormat="1" ht="15" customHeight="1">
      <c r="A1616" s="181" t="s">
        <v>8789</v>
      </c>
      <c r="B1616" s="25" t="s">
        <v>8790</v>
      </c>
      <c r="C1616" s="25" t="s">
        <v>8664</v>
      </c>
      <c r="D1616" s="304" t="s">
        <v>76</v>
      </c>
      <c r="E1616" s="304" t="s">
        <v>1645</v>
      </c>
      <c r="F1616" s="182">
        <v>25627</v>
      </c>
      <c r="G1616" s="182">
        <v>23064</v>
      </c>
      <c r="H1616" s="304" t="s">
        <v>3369</v>
      </c>
      <c r="I1616" s="305" t="s">
        <v>3370</v>
      </c>
      <c r="J1616" s="304" t="s">
        <v>1656</v>
      </c>
      <c r="K1616" s="304" t="s">
        <v>3383</v>
      </c>
      <c r="L1616" s="304">
        <v>1940</v>
      </c>
      <c r="M1616" s="305" t="s">
        <v>8637</v>
      </c>
      <c r="N1616" s="49" t="s">
        <v>1672</v>
      </c>
      <c r="O1616" s="25" t="s">
        <v>1672</v>
      </c>
      <c r="P1616" s="305" t="s">
        <v>3362</v>
      </c>
      <c r="Q1616" s="305" t="s">
        <v>3385</v>
      </c>
      <c r="R1616" s="304" t="s">
        <v>1643</v>
      </c>
      <c r="S1616" s="305" t="s">
        <v>3384</v>
      </c>
      <c r="T1616" s="304" t="s">
        <v>8629</v>
      </c>
      <c r="U1616" s="304" t="s">
        <v>1642</v>
      </c>
      <c r="V1616" s="305" t="s">
        <v>67</v>
      </c>
      <c r="W1616" s="305" t="s">
        <v>1642</v>
      </c>
      <c r="X1616" s="305" t="s">
        <v>3370</v>
      </c>
      <c r="Y1616" s="305" t="s">
        <v>3370</v>
      </c>
      <c r="Z1616" s="304">
        <v>3</v>
      </c>
      <c r="AA1616" s="25" t="s">
        <v>8630</v>
      </c>
      <c r="AB1616" s="305" t="s">
        <v>8631</v>
      </c>
      <c r="AC1616" s="305" t="s">
        <v>8632</v>
      </c>
      <c r="AD1616" s="64" t="s">
        <v>8633</v>
      </c>
      <c r="AE1616" s="305" t="s">
        <v>24119</v>
      </c>
      <c r="AF1616" s="305" t="s">
        <v>24120</v>
      </c>
      <c r="AG1616" s="66" t="s">
        <v>24121</v>
      </c>
      <c r="AH1616" s="44"/>
    </row>
    <row r="1617" spans="1:34" s="11" customFormat="1" ht="15" customHeight="1">
      <c r="A1617" s="181" t="s">
        <v>8791</v>
      </c>
      <c r="B1617" s="25" t="s">
        <v>8792</v>
      </c>
      <c r="C1617" s="25" t="s">
        <v>8636</v>
      </c>
      <c r="D1617" s="304" t="s">
        <v>76</v>
      </c>
      <c r="E1617" s="304" t="s">
        <v>1645</v>
      </c>
      <c r="F1617" s="182">
        <v>79920</v>
      </c>
      <c r="G1617" s="182">
        <v>71828</v>
      </c>
      <c r="H1617" s="304" t="s">
        <v>3369</v>
      </c>
      <c r="I1617" s="305" t="s">
        <v>3370</v>
      </c>
      <c r="J1617" s="304" t="s">
        <v>8532</v>
      </c>
      <c r="K1617" s="304" t="s">
        <v>3383</v>
      </c>
      <c r="L1617" s="304">
        <v>1950</v>
      </c>
      <c r="M1617" s="305">
        <v>1997</v>
      </c>
      <c r="N1617" s="49" t="s">
        <v>1672</v>
      </c>
      <c r="O1617" s="25" t="s">
        <v>1672</v>
      </c>
      <c r="P1617" s="305" t="s">
        <v>8148</v>
      </c>
      <c r="Q1617" s="305" t="s">
        <v>8148</v>
      </c>
      <c r="R1617" s="304" t="s">
        <v>1643</v>
      </c>
      <c r="S1617" s="305" t="s">
        <v>3376</v>
      </c>
      <c r="T1617" s="304" t="s">
        <v>8629</v>
      </c>
      <c r="U1617" s="304" t="s">
        <v>1642</v>
      </c>
      <c r="V1617" s="305" t="s">
        <v>67</v>
      </c>
      <c r="W1617" s="305" t="s">
        <v>1642</v>
      </c>
      <c r="X1617" s="305" t="s">
        <v>3370</v>
      </c>
      <c r="Y1617" s="305" t="s">
        <v>3370</v>
      </c>
      <c r="Z1617" s="304">
        <v>4</v>
      </c>
      <c r="AA1617" s="25" t="s">
        <v>8630</v>
      </c>
      <c r="AB1617" s="305" t="s">
        <v>8631</v>
      </c>
      <c r="AC1617" s="305" t="s">
        <v>8632</v>
      </c>
      <c r="AD1617" s="64" t="s">
        <v>8633</v>
      </c>
      <c r="AE1617" s="305" t="s">
        <v>24119</v>
      </c>
      <c r="AF1617" s="305" t="s">
        <v>24120</v>
      </c>
      <c r="AG1617" s="66" t="s">
        <v>24121</v>
      </c>
      <c r="AH1617" s="44"/>
    </row>
    <row r="1618" spans="1:34" s="11" customFormat="1" ht="15" customHeight="1">
      <c r="A1618" s="181" t="s">
        <v>8793</v>
      </c>
      <c r="B1618" s="25" t="s">
        <v>8794</v>
      </c>
      <c r="C1618" s="25" t="s">
        <v>8664</v>
      </c>
      <c r="D1618" s="304" t="s">
        <v>76</v>
      </c>
      <c r="E1618" s="304" t="s">
        <v>1648</v>
      </c>
      <c r="F1618" s="182">
        <v>27324</v>
      </c>
      <c r="G1618" s="182">
        <v>24590</v>
      </c>
      <c r="H1618" s="304" t="s">
        <v>3369</v>
      </c>
      <c r="I1618" s="305" t="s">
        <v>3370</v>
      </c>
      <c r="J1618" s="304" t="s">
        <v>8532</v>
      </c>
      <c r="K1618" s="304" t="s">
        <v>3383</v>
      </c>
      <c r="L1618" s="304">
        <v>1955</v>
      </c>
      <c r="M1618" s="305">
        <v>2014</v>
      </c>
      <c r="N1618" s="49" t="s">
        <v>1672</v>
      </c>
      <c r="O1618" s="25" t="s">
        <v>1672</v>
      </c>
      <c r="P1618" s="305" t="s">
        <v>3390</v>
      </c>
      <c r="Q1618" s="305" t="s">
        <v>3385</v>
      </c>
      <c r="R1618" s="304" t="s">
        <v>1643</v>
      </c>
      <c r="S1618" s="305" t="s">
        <v>3384</v>
      </c>
      <c r="T1618" s="304" t="s">
        <v>8629</v>
      </c>
      <c r="U1618" s="304" t="s">
        <v>1642</v>
      </c>
      <c r="V1618" s="305" t="s">
        <v>67</v>
      </c>
      <c r="W1618" s="305" t="s">
        <v>1643</v>
      </c>
      <c r="X1618" s="305" t="s">
        <v>3370</v>
      </c>
      <c r="Y1618" s="305" t="s">
        <v>3394</v>
      </c>
      <c r="Z1618" s="304">
        <v>4</v>
      </c>
      <c r="AA1618" s="25" t="s">
        <v>8630</v>
      </c>
      <c r="AB1618" s="305" t="s">
        <v>8631</v>
      </c>
      <c r="AC1618" s="305" t="s">
        <v>8632</v>
      </c>
      <c r="AD1618" s="64" t="s">
        <v>8633</v>
      </c>
      <c r="AE1618" s="305" t="s">
        <v>24119</v>
      </c>
      <c r="AF1618" s="305" t="s">
        <v>24120</v>
      </c>
      <c r="AG1618" s="66" t="s">
        <v>24121</v>
      </c>
      <c r="AH1618" s="44"/>
    </row>
    <row r="1619" spans="1:34" s="11" customFormat="1" ht="15" customHeight="1">
      <c r="A1619" s="181" t="s">
        <v>8795</v>
      </c>
      <c r="B1619" s="25" t="s">
        <v>8796</v>
      </c>
      <c r="C1619" s="25" t="s">
        <v>8664</v>
      </c>
      <c r="D1619" s="304" t="s">
        <v>76</v>
      </c>
      <c r="E1619" s="304" t="s">
        <v>1648</v>
      </c>
      <c r="F1619" s="182">
        <v>4117</v>
      </c>
      <c r="G1619" s="182">
        <v>3705</v>
      </c>
      <c r="H1619" s="304" t="s">
        <v>3369</v>
      </c>
      <c r="I1619" s="305" t="s">
        <v>3370</v>
      </c>
      <c r="J1619" s="304" t="s">
        <v>1652</v>
      </c>
      <c r="K1619" s="304" t="s">
        <v>3383</v>
      </c>
      <c r="L1619" s="304">
        <v>1918</v>
      </c>
      <c r="M1619" s="305" t="s">
        <v>8637</v>
      </c>
      <c r="N1619" s="49" t="s">
        <v>1672</v>
      </c>
      <c r="O1619" s="25" t="s">
        <v>1672</v>
      </c>
      <c r="P1619" s="305" t="s">
        <v>3362</v>
      </c>
      <c r="Q1619" s="305" t="s">
        <v>3362</v>
      </c>
      <c r="R1619" s="304" t="s">
        <v>1643</v>
      </c>
      <c r="S1619" s="305" t="s">
        <v>3388</v>
      </c>
      <c r="T1619" s="304" t="s">
        <v>8629</v>
      </c>
      <c r="U1619" s="304" t="s">
        <v>1642</v>
      </c>
      <c r="V1619" s="305" t="s">
        <v>3362</v>
      </c>
      <c r="W1619" s="305" t="s">
        <v>1642</v>
      </c>
      <c r="X1619" s="305" t="s">
        <v>3377</v>
      </c>
      <c r="Y1619" s="305" t="s">
        <v>3377</v>
      </c>
      <c r="Z1619" s="304">
        <v>1</v>
      </c>
      <c r="AA1619" s="25" t="s">
        <v>8630</v>
      </c>
      <c r="AB1619" s="305" t="s">
        <v>8631</v>
      </c>
      <c r="AC1619" s="305" t="s">
        <v>8632</v>
      </c>
      <c r="AD1619" s="64" t="s">
        <v>8633</v>
      </c>
      <c r="AE1619" s="305" t="s">
        <v>24119</v>
      </c>
      <c r="AF1619" s="305" t="s">
        <v>24120</v>
      </c>
      <c r="AG1619" s="66" t="s">
        <v>24121</v>
      </c>
      <c r="AH1619" s="44"/>
    </row>
    <row r="1620" spans="1:34" s="11" customFormat="1" ht="15" customHeight="1">
      <c r="A1620" s="181" t="s">
        <v>8797</v>
      </c>
      <c r="B1620" s="25" t="s">
        <v>8798</v>
      </c>
      <c r="C1620" s="25" t="s">
        <v>8664</v>
      </c>
      <c r="D1620" s="304" t="s">
        <v>76</v>
      </c>
      <c r="E1620" s="304" t="s">
        <v>1648</v>
      </c>
      <c r="F1620" s="182">
        <v>2808</v>
      </c>
      <c r="G1620" s="182">
        <v>2527</v>
      </c>
      <c r="H1620" s="304" t="s">
        <v>3369</v>
      </c>
      <c r="I1620" s="305" t="s">
        <v>3370</v>
      </c>
      <c r="J1620" s="304" t="s">
        <v>1652</v>
      </c>
      <c r="K1620" s="304" t="s">
        <v>3375</v>
      </c>
      <c r="L1620" s="304">
        <v>1905</v>
      </c>
      <c r="M1620" s="305" t="s">
        <v>8637</v>
      </c>
      <c r="N1620" s="49" t="s">
        <v>1672</v>
      </c>
      <c r="O1620" s="25" t="s">
        <v>1672</v>
      </c>
      <c r="P1620" s="305" t="s">
        <v>3362</v>
      </c>
      <c r="Q1620" s="305" t="s">
        <v>3362</v>
      </c>
      <c r="R1620" s="304" t="s">
        <v>1643</v>
      </c>
      <c r="S1620" s="305" t="s">
        <v>3362</v>
      </c>
      <c r="T1620" s="304" t="s">
        <v>8629</v>
      </c>
      <c r="U1620" s="304" t="s">
        <v>1642</v>
      </c>
      <c r="V1620" s="305" t="s">
        <v>3362</v>
      </c>
      <c r="W1620" s="305" t="s">
        <v>1642</v>
      </c>
      <c r="X1620" s="305" t="s">
        <v>3377</v>
      </c>
      <c r="Y1620" s="305" t="s">
        <v>3377</v>
      </c>
      <c r="Z1620" s="304">
        <v>2</v>
      </c>
      <c r="AA1620" s="25" t="s">
        <v>8630</v>
      </c>
      <c r="AB1620" s="305" t="s">
        <v>8631</v>
      </c>
      <c r="AC1620" s="305" t="s">
        <v>8632</v>
      </c>
      <c r="AD1620" s="64" t="s">
        <v>8633</v>
      </c>
      <c r="AE1620" s="305" t="s">
        <v>24119</v>
      </c>
      <c r="AF1620" s="305" t="s">
        <v>24120</v>
      </c>
      <c r="AG1620" s="66" t="s">
        <v>24121</v>
      </c>
      <c r="AH1620" s="44"/>
    </row>
    <row r="1621" spans="1:34" s="11" customFormat="1" ht="15" customHeight="1">
      <c r="A1621" s="181" t="s">
        <v>8799</v>
      </c>
      <c r="B1621" s="25" t="s">
        <v>8800</v>
      </c>
      <c r="C1621" s="25" t="s">
        <v>8645</v>
      </c>
      <c r="D1621" s="304" t="s">
        <v>76</v>
      </c>
      <c r="E1621" s="304" t="s">
        <v>1648</v>
      </c>
      <c r="F1621" s="182">
        <v>5600</v>
      </c>
      <c r="G1621" s="182">
        <v>5040</v>
      </c>
      <c r="H1621" s="304" t="s">
        <v>3369</v>
      </c>
      <c r="I1621" s="305" t="s">
        <v>3370</v>
      </c>
      <c r="J1621" s="304" t="s">
        <v>1652</v>
      </c>
      <c r="K1621" s="304" t="s">
        <v>3382</v>
      </c>
      <c r="L1621" s="304">
        <v>1926</v>
      </c>
      <c r="M1621" s="305" t="s">
        <v>8637</v>
      </c>
      <c r="N1621" s="49" t="s">
        <v>1672</v>
      </c>
      <c r="O1621" s="25" t="s">
        <v>1672</v>
      </c>
      <c r="P1621" s="305" t="s">
        <v>3362</v>
      </c>
      <c r="Q1621" s="305" t="s">
        <v>3362</v>
      </c>
      <c r="R1621" s="304" t="s">
        <v>1642</v>
      </c>
      <c r="S1621" s="305" t="s">
        <v>3388</v>
      </c>
      <c r="T1621" s="304" t="s">
        <v>8629</v>
      </c>
      <c r="U1621" s="304" t="s">
        <v>1642</v>
      </c>
      <c r="V1621" s="305" t="s">
        <v>3362</v>
      </c>
      <c r="W1621" s="305" t="s">
        <v>1642</v>
      </c>
      <c r="X1621" s="305" t="s">
        <v>3377</v>
      </c>
      <c r="Y1621" s="305" t="s">
        <v>3377</v>
      </c>
      <c r="Z1621" s="304">
        <v>1</v>
      </c>
      <c r="AA1621" s="25" t="s">
        <v>8630</v>
      </c>
      <c r="AB1621" s="305" t="s">
        <v>8631</v>
      </c>
      <c r="AC1621" s="305" t="s">
        <v>8632</v>
      </c>
      <c r="AD1621" s="64" t="s">
        <v>8633</v>
      </c>
      <c r="AE1621" s="305" t="s">
        <v>24119</v>
      </c>
      <c r="AF1621" s="305" t="s">
        <v>24120</v>
      </c>
      <c r="AG1621" s="66" t="s">
        <v>24121</v>
      </c>
      <c r="AH1621" s="44"/>
    </row>
    <row r="1622" spans="1:34" s="11" customFormat="1" ht="15" customHeight="1">
      <c r="A1622" s="181" t="s">
        <v>8804</v>
      </c>
      <c r="B1622" s="25" t="s">
        <v>24131</v>
      </c>
      <c r="C1622" s="25" t="s">
        <v>8659</v>
      </c>
      <c r="D1622" s="304" t="s">
        <v>76</v>
      </c>
      <c r="E1622" s="304" t="s">
        <v>1641</v>
      </c>
      <c r="F1622" s="182">
        <v>600</v>
      </c>
      <c r="G1622" s="182">
        <v>550</v>
      </c>
      <c r="H1622" s="304" t="s">
        <v>3369</v>
      </c>
      <c r="I1622" s="305" t="s">
        <v>3377</v>
      </c>
      <c r="J1622" s="304" t="s">
        <v>1652</v>
      </c>
      <c r="K1622" s="304" t="s">
        <v>3382</v>
      </c>
      <c r="L1622" s="304">
        <v>1918</v>
      </c>
      <c r="M1622" s="305" t="s">
        <v>8637</v>
      </c>
      <c r="N1622" s="49" t="s">
        <v>1672</v>
      </c>
      <c r="O1622" s="25" t="s">
        <v>1672</v>
      </c>
      <c r="P1622" s="305" t="s">
        <v>3362</v>
      </c>
      <c r="Q1622" s="305" t="s">
        <v>3362</v>
      </c>
      <c r="R1622" s="304" t="s">
        <v>1643</v>
      </c>
      <c r="S1622" s="305" t="s">
        <v>3384</v>
      </c>
      <c r="T1622" s="304" t="s">
        <v>8629</v>
      </c>
      <c r="U1622" s="304" t="s">
        <v>1642</v>
      </c>
      <c r="V1622" s="305" t="s">
        <v>3362</v>
      </c>
      <c r="W1622" s="305" t="s">
        <v>1642</v>
      </c>
      <c r="X1622" s="305" t="s">
        <v>3370</v>
      </c>
      <c r="Y1622" s="305" t="s">
        <v>3377</v>
      </c>
      <c r="Z1622" s="304">
        <v>1</v>
      </c>
      <c r="AA1622" s="25" t="s">
        <v>8630</v>
      </c>
      <c r="AB1622" s="305" t="s">
        <v>8631</v>
      </c>
      <c r="AC1622" s="305" t="s">
        <v>8632</v>
      </c>
      <c r="AD1622" s="64" t="s">
        <v>8633</v>
      </c>
      <c r="AE1622" s="305" t="s">
        <v>24119</v>
      </c>
      <c r="AF1622" s="305" t="s">
        <v>24120</v>
      </c>
      <c r="AG1622" s="66" t="s">
        <v>24121</v>
      </c>
      <c r="AH1622" s="44"/>
    </row>
    <row r="1623" spans="1:34" s="11" customFormat="1" ht="15" customHeight="1">
      <c r="A1623" s="181" t="s">
        <v>8805</v>
      </c>
      <c r="B1623" s="25" t="s">
        <v>8806</v>
      </c>
      <c r="C1623" s="25" t="s">
        <v>8695</v>
      </c>
      <c r="D1623" s="304" t="s">
        <v>76</v>
      </c>
      <c r="E1623" s="304" t="s">
        <v>1645</v>
      </c>
      <c r="F1623" s="182">
        <v>4117</v>
      </c>
      <c r="G1623" s="182">
        <v>3705</v>
      </c>
      <c r="H1623" s="304" t="s">
        <v>3369</v>
      </c>
      <c r="I1623" s="305" t="s">
        <v>3401</v>
      </c>
      <c r="J1623" s="304" t="s">
        <v>1653</v>
      </c>
      <c r="K1623" s="304" t="s">
        <v>3375</v>
      </c>
      <c r="L1623" s="304">
        <v>1918</v>
      </c>
      <c r="M1623" s="305" t="s">
        <v>8637</v>
      </c>
      <c r="N1623" s="49" t="s">
        <v>1672</v>
      </c>
      <c r="O1623" s="25" t="s">
        <v>1672</v>
      </c>
      <c r="P1623" s="305" t="s">
        <v>3362</v>
      </c>
      <c r="Q1623" s="305" t="s">
        <v>3388</v>
      </c>
      <c r="R1623" s="304" t="s">
        <v>1642</v>
      </c>
      <c r="S1623" s="305" t="s">
        <v>3362</v>
      </c>
      <c r="T1623" s="304" t="s">
        <v>8629</v>
      </c>
      <c r="U1623" s="304" t="s">
        <v>1642</v>
      </c>
      <c r="V1623" s="305" t="s">
        <v>3362</v>
      </c>
      <c r="W1623" s="305" t="s">
        <v>1642</v>
      </c>
      <c r="X1623" s="305" t="s">
        <v>3377</v>
      </c>
      <c r="Y1623" s="305" t="s">
        <v>3377</v>
      </c>
      <c r="Z1623" s="304">
        <v>1</v>
      </c>
      <c r="AA1623" s="25" t="s">
        <v>8630</v>
      </c>
      <c r="AB1623" s="305" t="s">
        <v>8631</v>
      </c>
      <c r="AC1623" s="305" t="s">
        <v>8632</v>
      </c>
      <c r="AD1623" s="64" t="s">
        <v>8633</v>
      </c>
      <c r="AE1623" s="305" t="s">
        <v>24119</v>
      </c>
      <c r="AF1623" s="305" t="s">
        <v>24120</v>
      </c>
      <c r="AG1623" s="66" t="s">
        <v>24121</v>
      </c>
      <c r="AH1623" s="44"/>
    </row>
    <row r="1624" spans="1:34" s="11" customFormat="1" ht="15" customHeight="1">
      <c r="A1624" s="181" t="s">
        <v>8807</v>
      </c>
      <c r="B1624" s="25" t="s">
        <v>8808</v>
      </c>
      <c r="C1624" s="25" t="s">
        <v>8636</v>
      </c>
      <c r="D1624" s="304" t="s">
        <v>76</v>
      </c>
      <c r="E1624" s="304" t="s">
        <v>1641</v>
      </c>
      <c r="F1624" s="182">
        <v>24555</v>
      </c>
      <c r="G1624" s="182">
        <v>22100</v>
      </c>
      <c r="H1624" s="304" t="s">
        <v>3369</v>
      </c>
      <c r="I1624" s="305" t="s">
        <v>3370</v>
      </c>
      <c r="J1624" s="304" t="s">
        <v>1656</v>
      </c>
      <c r="K1624" s="304" t="s">
        <v>3383</v>
      </c>
      <c r="L1624" s="304">
        <v>1955</v>
      </c>
      <c r="M1624" s="305">
        <v>1997</v>
      </c>
      <c r="N1624" s="49" t="s">
        <v>1672</v>
      </c>
      <c r="O1624" s="25" t="s">
        <v>1672</v>
      </c>
      <c r="P1624" s="305" t="s">
        <v>3362</v>
      </c>
      <c r="Q1624" s="305" t="s">
        <v>8175</v>
      </c>
      <c r="R1624" s="304" t="s">
        <v>1643</v>
      </c>
      <c r="S1624" s="305" t="s">
        <v>3390</v>
      </c>
      <c r="T1624" s="304" t="s">
        <v>8629</v>
      </c>
      <c r="U1624" s="304" t="s">
        <v>1642</v>
      </c>
      <c r="V1624" s="305" t="s">
        <v>67</v>
      </c>
      <c r="W1624" s="305" t="s">
        <v>1642</v>
      </c>
      <c r="X1624" s="305" t="s">
        <v>3370</v>
      </c>
      <c r="Y1624" s="305" t="s">
        <v>3370</v>
      </c>
      <c r="Z1624" s="304">
        <v>3</v>
      </c>
      <c r="AA1624" s="25" t="s">
        <v>8630</v>
      </c>
      <c r="AB1624" s="305" t="s">
        <v>8631</v>
      </c>
      <c r="AC1624" s="305" t="s">
        <v>8632</v>
      </c>
      <c r="AD1624" s="64" t="s">
        <v>8633</v>
      </c>
      <c r="AE1624" s="305" t="s">
        <v>24119</v>
      </c>
      <c r="AF1624" s="305" t="s">
        <v>24120</v>
      </c>
      <c r="AG1624" s="66" t="s">
        <v>24121</v>
      </c>
      <c r="AH1624" s="44"/>
    </row>
    <row r="1625" spans="1:34" s="11" customFormat="1" ht="15" customHeight="1">
      <c r="A1625" s="181" t="s">
        <v>8809</v>
      </c>
      <c r="B1625" s="25" t="s">
        <v>8810</v>
      </c>
      <c r="C1625" s="25" t="s">
        <v>8811</v>
      </c>
      <c r="D1625" s="304" t="s">
        <v>76</v>
      </c>
      <c r="E1625" s="304" t="s">
        <v>1645</v>
      </c>
      <c r="F1625" s="182">
        <v>16261</v>
      </c>
      <c r="G1625" s="182">
        <v>14635</v>
      </c>
      <c r="H1625" s="304" t="s">
        <v>3369</v>
      </c>
      <c r="I1625" s="305" t="s">
        <v>3370</v>
      </c>
      <c r="J1625" s="304" t="s">
        <v>1656</v>
      </c>
      <c r="K1625" s="304" t="s">
        <v>3375</v>
      </c>
      <c r="L1625" s="304">
        <v>1964</v>
      </c>
      <c r="M1625" s="305">
        <v>1999</v>
      </c>
      <c r="N1625" s="49" t="s">
        <v>1672</v>
      </c>
      <c r="O1625" s="25" t="s">
        <v>1672</v>
      </c>
      <c r="P1625" s="305" t="s">
        <v>3362</v>
      </c>
      <c r="Q1625" s="305" t="s">
        <v>3390</v>
      </c>
      <c r="R1625" s="304" t="s">
        <v>1642</v>
      </c>
      <c r="S1625" s="305" t="s">
        <v>3390</v>
      </c>
      <c r="T1625" s="304" t="s">
        <v>8629</v>
      </c>
      <c r="U1625" s="304" t="s">
        <v>1642</v>
      </c>
      <c r="V1625" s="305" t="s">
        <v>67</v>
      </c>
      <c r="W1625" s="305" t="s">
        <v>1642</v>
      </c>
      <c r="X1625" s="305" t="s">
        <v>3370</v>
      </c>
      <c r="Y1625" s="305" t="s">
        <v>3370</v>
      </c>
      <c r="Z1625" s="304">
        <v>1</v>
      </c>
      <c r="AA1625" s="25" t="s">
        <v>8630</v>
      </c>
      <c r="AB1625" s="305" t="s">
        <v>8631</v>
      </c>
      <c r="AC1625" s="305" t="s">
        <v>8632</v>
      </c>
      <c r="AD1625" s="64" t="s">
        <v>8633</v>
      </c>
      <c r="AE1625" s="305" t="s">
        <v>24119</v>
      </c>
      <c r="AF1625" s="305" t="s">
        <v>24120</v>
      </c>
      <c r="AG1625" s="66" t="s">
        <v>24121</v>
      </c>
      <c r="AH1625" s="44"/>
    </row>
    <row r="1626" spans="1:34" s="11" customFormat="1" ht="15" customHeight="1">
      <c r="A1626" s="181" t="s">
        <v>8812</v>
      </c>
      <c r="B1626" s="25" t="s">
        <v>8813</v>
      </c>
      <c r="C1626" s="25" t="s">
        <v>1189</v>
      </c>
      <c r="D1626" s="304" t="s">
        <v>76</v>
      </c>
      <c r="E1626" s="304" t="s">
        <v>1646</v>
      </c>
      <c r="F1626" s="182">
        <v>768</v>
      </c>
      <c r="G1626" s="182">
        <v>730</v>
      </c>
      <c r="H1626" s="304" t="s">
        <v>3381</v>
      </c>
      <c r="I1626" s="305" t="s">
        <v>3377</v>
      </c>
      <c r="J1626" s="304" t="s">
        <v>1647</v>
      </c>
      <c r="K1626" s="304" t="s">
        <v>3382</v>
      </c>
      <c r="L1626" s="304">
        <v>1968</v>
      </c>
      <c r="M1626" s="305" t="s">
        <v>8637</v>
      </c>
      <c r="N1626" s="49" t="s">
        <v>8689</v>
      </c>
      <c r="O1626" s="25" t="s">
        <v>8689</v>
      </c>
      <c r="P1626" s="305" t="s">
        <v>3362</v>
      </c>
      <c r="Q1626" s="305" t="s">
        <v>3362</v>
      </c>
      <c r="R1626" s="304" t="s">
        <v>1643</v>
      </c>
      <c r="S1626" s="305" t="s">
        <v>3385</v>
      </c>
      <c r="T1626" s="304" t="s">
        <v>8629</v>
      </c>
      <c r="U1626" s="304" t="s">
        <v>1642</v>
      </c>
      <c r="V1626" s="305" t="s">
        <v>3362</v>
      </c>
      <c r="W1626" s="305" t="s">
        <v>1642</v>
      </c>
      <c r="X1626" s="305" t="s">
        <v>3377</v>
      </c>
      <c r="Y1626" s="305" t="s">
        <v>3377</v>
      </c>
      <c r="Z1626" s="304">
        <v>1</v>
      </c>
      <c r="AA1626" s="25" t="s">
        <v>8630</v>
      </c>
      <c r="AB1626" s="305" t="s">
        <v>8631</v>
      </c>
      <c r="AC1626" s="305" t="s">
        <v>8632</v>
      </c>
      <c r="AD1626" s="64" t="s">
        <v>8633</v>
      </c>
      <c r="AE1626" s="305" t="s">
        <v>24119</v>
      </c>
      <c r="AF1626" s="305" t="s">
        <v>24120</v>
      </c>
      <c r="AG1626" s="66" t="s">
        <v>24121</v>
      </c>
      <c r="AH1626" s="44"/>
    </row>
    <row r="1627" spans="1:34" s="11" customFormat="1" ht="15" customHeight="1">
      <c r="A1627" s="181" t="s">
        <v>8814</v>
      </c>
      <c r="B1627" s="25" t="s">
        <v>8815</v>
      </c>
      <c r="C1627" s="25" t="s">
        <v>8645</v>
      </c>
      <c r="D1627" s="304" t="s">
        <v>76</v>
      </c>
      <c r="E1627" s="304" t="s">
        <v>1648</v>
      </c>
      <c r="F1627" s="182">
        <v>2080</v>
      </c>
      <c r="G1627" s="182">
        <v>1900</v>
      </c>
      <c r="H1627" s="304" t="s">
        <v>3369</v>
      </c>
      <c r="I1627" s="305" t="s">
        <v>3370</v>
      </c>
      <c r="J1627" s="304" t="s">
        <v>1652</v>
      </c>
      <c r="K1627" s="304" t="s">
        <v>3382</v>
      </c>
      <c r="L1627" s="304">
        <v>1905</v>
      </c>
      <c r="M1627" s="305" t="s">
        <v>8637</v>
      </c>
      <c r="N1627" s="49" t="s">
        <v>1672</v>
      </c>
      <c r="O1627" s="25" t="s">
        <v>1672</v>
      </c>
      <c r="P1627" s="305" t="s">
        <v>3362</v>
      </c>
      <c r="Q1627" s="305" t="s">
        <v>3362</v>
      </c>
      <c r="R1627" s="304" t="s">
        <v>1642</v>
      </c>
      <c r="S1627" s="305" t="s">
        <v>3388</v>
      </c>
      <c r="T1627" s="304" t="s">
        <v>8629</v>
      </c>
      <c r="U1627" s="304" t="s">
        <v>1642</v>
      </c>
      <c r="V1627" s="305" t="s">
        <v>3362</v>
      </c>
      <c r="W1627" s="305" t="s">
        <v>1642</v>
      </c>
      <c r="X1627" s="305" t="s">
        <v>3377</v>
      </c>
      <c r="Y1627" s="305" t="s">
        <v>3377</v>
      </c>
      <c r="Z1627" s="304">
        <v>2</v>
      </c>
      <c r="AA1627" s="25" t="s">
        <v>8630</v>
      </c>
      <c r="AB1627" s="305" t="s">
        <v>8631</v>
      </c>
      <c r="AC1627" s="305" t="s">
        <v>8632</v>
      </c>
      <c r="AD1627" s="64" t="s">
        <v>8633</v>
      </c>
      <c r="AE1627" s="305" t="s">
        <v>24119</v>
      </c>
      <c r="AF1627" s="305" t="s">
        <v>24120</v>
      </c>
      <c r="AG1627" s="66" t="s">
        <v>24121</v>
      </c>
      <c r="AH1627" s="44"/>
    </row>
    <row r="1628" spans="1:34" s="11" customFormat="1" ht="15" customHeight="1">
      <c r="A1628" s="181" t="s">
        <v>8816</v>
      </c>
      <c r="B1628" s="25" t="s">
        <v>8817</v>
      </c>
      <c r="C1628" s="25" t="s">
        <v>8648</v>
      </c>
      <c r="D1628" s="304" t="s">
        <v>76</v>
      </c>
      <c r="E1628" s="304" t="s">
        <v>1645</v>
      </c>
      <c r="F1628" s="182">
        <v>41240</v>
      </c>
      <c r="G1628" s="182">
        <v>37116</v>
      </c>
      <c r="H1628" s="304" t="s">
        <v>3369</v>
      </c>
      <c r="I1628" s="305" t="s">
        <v>3370</v>
      </c>
      <c r="J1628" s="304" t="s">
        <v>8818</v>
      </c>
      <c r="K1628" s="304" t="s">
        <v>3383</v>
      </c>
      <c r="L1628" s="304">
        <v>1953</v>
      </c>
      <c r="M1628" s="305">
        <v>2009</v>
      </c>
      <c r="N1628" s="49" t="s">
        <v>1672</v>
      </c>
      <c r="O1628" s="25" t="s">
        <v>1672</v>
      </c>
      <c r="P1628" s="305" t="s">
        <v>3362</v>
      </c>
      <c r="Q1628" s="305" t="s">
        <v>3388</v>
      </c>
      <c r="R1628" s="304" t="s">
        <v>1643</v>
      </c>
      <c r="S1628" s="305" t="s">
        <v>3385</v>
      </c>
      <c r="T1628" s="304" t="s">
        <v>8629</v>
      </c>
      <c r="U1628" s="304" t="s">
        <v>1642</v>
      </c>
      <c r="V1628" s="305" t="s">
        <v>3362</v>
      </c>
      <c r="W1628" s="305" t="s">
        <v>1642</v>
      </c>
      <c r="X1628" s="305" t="s">
        <v>3370</v>
      </c>
      <c r="Y1628" s="305" t="s">
        <v>3370</v>
      </c>
      <c r="Z1628" s="304">
        <v>3</v>
      </c>
      <c r="AA1628" s="25" t="s">
        <v>8630</v>
      </c>
      <c r="AB1628" s="305" t="s">
        <v>8631</v>
      </c>
      <c r="AC1628" s="305" t="s">
        <v>8632</v>
      </c>
      <c r="AD1628" s="64" t="s">
        <v>8633</v>
      </c>
      <c r="AE1628" s="305" t="s">
        <v>24119</v>
      </c>
      <c r="AF1628" s="305" t="s">
        <v>24120</v>
      </c>
      <c r="AG1628" s="66" t="s">
        <v>24121</v>
      </c>
      <c r="AH1628" s="44"/>
    </row>
    <row r="1629" spans="1:34" s="11" customFormat="1" ht="15" customHeight="1">
      <c r="A1629" s="181" t="s">
        <v>8819</v>
      </c>
      <c r="B1629" s="25" t="s">
        <v>8820</v>
      </c>
      <c r="C1629" s="25" t="s">
        <v>8664</v>
      </c>
      <c r="D1629" s="304" t="s">
        <v>76</v>
      </c>
      <c r="E1629" s="304" t="s">
        <v>1645</v>
      </c>
      <c r="F1629" s="182">
        <v>26139</v>
      </c>
      <c r="G1629" s="182">
        <v>23525</v>
      </c>
      <c r="H1629" s="304" t="s">
        <v>3369</v>
      </c>
      <c r="I1629" s="305" t="s">
        <v>3370</v>
      </c>
      <c r="J1629" s="304" t="s">
        <v>8532</v>
      </c>
      <c r="K1629" s="304" t="s">
        <v>3383</v>
      </c>
      <c r="L1629" s="304">
        <v>1940</v>
      </c>
      <c r="M1629" s="305">
        <v>1997</v>
      </c>
      <c r="N1629" s="49" t="s">
        <v>1672</v>
      </c>
      <c r="O1629" s="25" t="s">
        <v>1672</v>
      </c>
      <c r="P1629" s="305" t="s">
        <v>3388</v>
      </c>
      <c r="Q1629" s="305" t="s">
        <v>3385</v>
      </c>
      <c r="R1629" s="304" t="s">
        <v>1643</v>
      </c>
      <c r="S1629" s="305" t="s">
        <v>3390</v>
      </c>
      <c r="T1629" s="304" t="s">
        <v>8629</v>
      </c>
      <c r="U1629" s="304" t="s">
        <v>1642</v>
      </c>
      <c r="V1629" s="305" t="s">
        <v>67</v>
      </c>
      <c r="W1629" s="305" t="s">
        <v>1642</v>
      </c>
      <c r="X1629" s="305" t="s">
        <v>3370</v>
      </c>
      <c r="Y1629" s="305" t="s">
        <v>3370</v>
      </c>
      <c r="Z1629" s="304">
        <v>4</v>
      </c>
      <c r="AA1629" s="25" t="s">
        <v>8630</v>
      </c>
      <c r="AB1629" s="305" t="s">
        <v>8631</v>
      </c>
      <c r="AC1629" s="305" t="s">
        <v>8632</v>
      </c>
      <c r="AD1629" s="64" t="s">
        <v>8633</v>
      </c>
      <c r="AE1629" s="305" t="s">
        <v>24119</v>
      </c>
      <c r="AF1629" s="305" t="s">
        <v>24120</v>
      </c>
      <c r="AG1629" s="66" t="s">
        <v>24121</v>
      </c>
      <c r="AH1629" s="44"/>
    </row>
    <row r="1630" spans="1:34" s="11" customFormat="1" ht="15" customHeight="1">
      <c r="A1630" s="181" t="s">
        <v>8626</v>
      </c>
      <c r="B1630" s="25" t="s">
        <v>8627</v>
      </c>
      <c r="C1630" s="25" t="s">
        <v>8628</v>
      </c>
      <c r="D1630" s="304" t="s">
        <v>76</v>
      </c>
      <c r="E1630" s="304" t="s">
        <v>1641</v>
      </c>
      <c r="F1630" s="182">
        <v>186163</v>
      </c>
      <c r="G1630" s="182">
        <v>167547</v>
      </c>
      <c r="H1630" s="304" t="s">
        <v>3369</v>
      </c>
      <c r="I1630" s="305" t="s">
        <v>3370</v>
      </c>
      <c r="J1630" s="304" t="s">
        <v>8532</v>
      </c>
      <c r="K1630" s="304" t="s">
        <v>3383</v>
      </c>
      <c r="L1630" s="304">
        <v>1959</v>
      </c>
      <c r="M1630" s="305">
        <v>1997</v>
      </c>
      <c r="N1630" s="49" t="s">
        <v>1672</v>
      </c>
      <c r="O1630" s="25" t="s">
        <v>1672</v>
      </c>
      <c r="P1630" s="305" t="s">
        <v>8148</v>
      </c>
      <c r="Q1630" s="305" t="s">
        <v>8148</v>
      </c>
      <c r="R1630" s="304" t="s">
        <v>1643</v>
      </c>
      <c r="S1630" s="305" t="s">
        <v>3376</v>
      </c>
      <c r="T1630" s="304" t="s">
        <v>8629</v>
      </c>
      <c r="U1630" s="304" t="s">
        <v>1642</v>
      </c>
      <c r="V1630" s="305" t="s">
        <v>67</v>
      </c>
      <c r="W1630" s="305" t="s">
        <v>1642</v>
      </c>
      <c r="X1630" s="305" t="s">
        <v>3370</v>
      </c>
      <c r="Y1630" s="305" t="s">
        <v>3370</v>
      </c>
      <c r="Z1630" s="304">
        <v>4</v>
      </c>
      <c r="AA1630" s="25" t="s">
        <v>8630</v>
      </c>
      <c r="AB1630" s="305" t="s">
        <v>8631</v>
      </c>
      <c r="AC1630" s="305" t="s">
        <v>8632</v>
      </c>
      <c r="AD1630" s="64" t="s">
        <v>8633</v>
      </c>
      <c r="AE1630" s="305" t="s">
        <v>24119</v>
      </c>
      <c r="AF1630" s="305" t="s">
        <v>24120</v>
      </c>
      <c r="AG1630" s="66" t="s">
        <v>24121</v>
      </c>
      <c r="AH1630" s="44"/>
    </row>
    <row r="1631" spans="1:34" s="11" customFormat="1" ht="15" customHeight="1">
      <c r="A1631" s="181" t="s">
        <v>8634</v>
      </c>
      <c r="B1631" s="25" t="s">
        <v>8635</v>
      </c>
      <c r="C1631" s="25" t="s">
        <v>8636</v>
      </c>
      <c r="D1631" s="304" t="s">
        <v>76</v>
      </c>
      <c r="E1631" s="304" t="s">
        <v>1648</v>
      </c>
      <c r="F1631" s="182">
        <v>20313</v>
      </c>
      <c r="G1631" s="182">
        <v>18282</v>
      </c>
      <c r="H1631" s="304" t="s">
        <v>3381</v>
      </c>
      <c r="I1631" s="305" t="s">
        <v>3377</v>
      </c>
      <c r="J1631" s="304" t="s">
        <v>8530</v>
      </c>
      <c r="K1631" s="304" t="s">
        <v>3383</v>
      </c>
      <c r="L1631" s="304">
        <v>1908</v>
      </c>
      <c r="M1631" s="305" t="s">
        <v>8637</v>
      </c>
      <c r="N1631" s="49" t="s">
        <v>1647</v>
      </c>
      <c r="O1631" s="25" t="s">
        <v>1647</v>
      </c>
      <c r="P1631" s="305" t="s">
        <v>3362</v>
      </c>
      <c r="Q1631" s="305" t="s">
        <v>3362</v>
      </c>
      <c r="R1631" s="304" t="s">
        <v>1643</v>
      </c>
      <c r="S1631" s="305" t="s">
        <v>3384</v>
      </c>
      <c r="T1631" s="304" t="s">
        <v>8629</v>
      </c>
      <c r="U1631" s="304" t="s">
        <v>1642</v>
      </c>
      <c r="V1631" s="305" t="s">
        <v>3362</v>
      </c>
      <c r="W1631" s="305" t="s">
        <v>1642</v>
      </c>
      <c r="X1631" s="305" t="s">
        <v>3370</v>
      </c>
      <c r="Y1631" s="305" t="s">
        <v>3377</v>
      </c>
      <c r="Z1631" s="304">
        <v>3</v>
      </c>
      <c r="AA1631" s="25" t="s">
        <v>8630</v>
      </c>
      <c r="AB1631" s="305" t="s">
        <v>8631</v>
      </c>
      <c r="AC1631" s="305" t="s">
        <v>8632</v>
      </c>
      <c r="AD1631" s="64" t="s">
        <v>8633</v>
      </c>
      <c r="AE1631" s="305" t="s">
        <v>24119</v>
      </c>
      <c r="AF1631" s="305" t="s">
        <v>24120</v>
      </c>
      <c r="AG1631" s="66" t="s">
        <v>24121</v>
      </c>
      <c r="AH1631" s="44"/>
    </row>
    <row r="1632" spans="1:34" s="11" customFormat="1" ht="15" customHeight="1">
      <c r="A1632" s="181" t="s">
        <v>8638</v>
      </c>
      <c r="B1632" s="25" t="s">
        <v>8639</v>
      </c>
      <c r="C1632" s="25" t="s">
        <v>8640</v>
      </c>
      <c r="D1632" s="304" t="s">
        <v>76</v>
      </c>
      <c r="E1632" s="304" t="s">
        <v>1667</v>
      </c>
      <c r="F1632" s="182">
        <v>8715</v>
      </c>
      <c r="G1632" s="182">
        <v>7844</v>
      </c>
      <c r="H1632" s="304" t="s">
        <v>3381</v>
      </c>
      <c r="I1632" s="305" t="s">
        <v>3377</v>
      </c>
      <c r="J1632" s="304" t="s">
        <v>1652</v>
      </c>
      <c r="K1632" s="304" t="s">
        <v>3382</v>
      </c>
      <c r="L1632" s="304">
        <v>1918</v>
      </c>
      <c r="M1632" s="305" t="s">
        <v>8637</v>
      </c>
      <c r="N1632" s="49" t="s">
        <v>1677</v>
      </c>
      <c r="O1632" s="25"/>
      <c r="P1632" s="305" t="s">
        <v>3362</v>
      </c>
      <c r="Q1632" s="305" t="s">
        <v>3362</v>
      </c>
      <c r="R1632" s="304" t="s">
        <v>1643</v>
      </c>
      <c r="S1632" s="305" t="s">
        <v>3362</v>
      </c>
      <c r="T1632" s="304" t="s">
        <v>8629</v>
      </c>
      <c r="U1632" s="304" t="s">
        <v>1642</v>
      </c>
      <c r="V1632" s="305" t="s">
        <v>3362</v>
      </c>
      <c r="W1632" s="305" t="s">
        <v>1642</v>
      </c>
      <c r="X1632" s="305" t="s">
        <v>3377</v>
      </c>
      <c r="Y1632" s="305" t="s">
        <v>3377</v>
      </c>
      <c r="Z1632" s="304">
        <v>3</v>
      </c>
      <c r="AA1632" s="25" t="s">
        <v>8630</v>
      </c>
      <c r="AB1632" s="305" t="s">
        <v>8631</v>
      </c>
      <c r="AC1632" s="305" t="s">
        <v>8632</v>
      </c>
      <c r="AD1632" s="64" t="s">
        <v>8633</v>
      </c>
      <c r="AE1632" s="305" t="s">
        <v>24119</v>
      </c>
      <c r="AF1632" s="305" t="s">
        <v>24120</v>
      </c>
      <c r="AG1632" s="66" t="s">
        <v>24121</v>
      </c>
      <c r="AH1632" s="44"/>
    </row>
    <row r="1633" spans="1:34" s="11" customFormat="1" ht="15" customHeight="1">
      <c r="A1633" s="181" t="s">
        <v>8641</v>
      </c>
      <c r="B1633" s="25" t="s">
        <v>8642</v>
      </c>
      <c r="C1633" s="25" t="s">
        <v>8636</v>
      </c>
      <c r="D1633" s="304" t="s">
        <v>76</v>
      </c>
      <c r="E1633" s="304" t="s">
        <v>1641</v>
      </c>
      <c r="F1633" s="182">
        <v>104196</v>
      </c>
      <c r="G1633" s="182">
        <v>93776</v>
      </c>
      <c r="H1633" s="304" t="s">
        <v>3369</v>
      </c>
      <c r="I1633" s="305" t="s">
        <v>3370</v>
      </c>
      <c r="J1633" s="304" t="s">
        <v>1656</v>
      </c>
      <c r="K1633" s="304" t="s">
        <v>3383</v>
      </c>
      <c r="L1633" s="304">
        <v>1903</v>
      </c>
      <c r="M1633" s="305">
        <v>2002</v>
      </c>
      <c r="N1633" s="49" t="s">
        <v>1672</v>
      </c>
      <c r="O1633" s="25" t="s">
        <v>1672</v>
      </c>
      <c r="P1633" s="305" t="s">
        <v>3362</v>
      </c>
      <c r="Q1633" s="305" t="s">
        <v>3390</v>
      </c>
      <c r="R1633" s="304" t="s">
        <v>1643</v>
      </c>
      <c r="S1633" s="305" t="s">
        <v>3390</v>
      </c>
      <c r="T1633" s="304" t="s">
        <v>8629</v>
      </c>
      <c r="U1633" s="304" t="s">
        <v>1642</v>
      </c>
      <c r="V1633" s="305" t="s">
        <v>67</v>
      </c>
      <c r="W1633" s="305" t="s">
        <v>1642</v>
      </c>
      <c r="X1633" s="305" t="s">
        <v>3370</v>
      </c>
      <c r="Y1633" s="305" t="s">
        <v>3370</v>
      </c>
      <c r="Z1633" s="304">
        <v>3</v>
      </c>
      <c r="AA1633" s="25" t="s">
        <v>8630</v>
      </c>
      <c r="AB1633" s="305" t="s">
        <v>8631</v>
      </c>
      <c r="AC1633" s="305" t="s">
        <v>8632</v>
      </c>
      <c r="AD1633" s="64" t="s">
        <v>8633</v>
      </c>
      <c r="AE1633" s="305" t="s">
        <v>24119</v>
      </c>
      <c r="AF1633" s="305" t="s">
        <v>24120</v>
      </c>
      <c r="AG1633" s="66" t="s">
        <v>24121</v>
      </c>
      <c r="AH1633" s="44"/>
    </row>
    <row r="1634" spans="1:34" s="11" customFormat="1" ht="15" customHeight="1">
      <c r="A1634" s="181" t="s">
        <v>8643</v>
      </c>
      <c r="B1634" s="25" t="s">
        <v>8644</v>
      </c>
      <c r="C1634" s="25" t="s">
        <v>8645</v>
      </c>
      <c r="D1634" s="304" t="s">
        <v>76</v>
      </c>
      <c r="E1634" s="304" t="s">
        <v>1648</v>
      </c>
      <c r="F1634" s="182">
        <v>4976</v>
      </c>
      <c r="G1634" s="182">
        <v>4727</v>
      </c>
      <c r="H1634" s="304" t="s">
        <v>3369</v>
      </c>
      <c r="I1634" s="305" t="s">
        <v>3370</v>
      </c>
      <c r="J1634" s="304" t="s">
        <v>1653</v>
      </c>
      <c r="K1634" s="304" t="s">
        <v>3382</v>
      </c>
      <c r="L1634" s="304">
        <v>1940</v>
      </c>
      <c r="M1634" s="305" t="s">
        <v>8637</v>
      </c>
      <c r="N1634" s="49" t="s">
        <v>1672</v>
      </c>
      <c r="O1634" s="25" t="s">
        <v>1672</v>
      </c>
      <c r="P1634" s="305" t="s">
        <v>3362</v>
      </c>
      <c r="Q1634" s="305" t="s">
        <v>3388</v>
      </c>
      <c r="R1634" s="304" t="s">
        <v>1643</v>
      </c>
      <c r="S1634" s="305" t="s">
        <v>3388</v>
      </c>
      <c r="T1634" s="304" t="s">
        <v>8629</v>
      </c>
      <c r="U1634" s="304" t="s">
        <v>1642</v>
      </c>
      <c r="V1634" s="305" t="s">
        <v>3362</v>
      </c>
      <c r="W1634" s="305" t="s">
        <v>1642</v>
      </c>
      <c r="X1634" s="305" t="s">
        <v>3370</v>
      </c>
      <c r="Y1634" s="305" t="s">
        <v>3377</v>
      </c>
      <c r="Z1634" s="304">
        <v>1</v>
      </c>
      <c r="AA1634" s="25" t="s">
        <v>8630</v>
      </c>
      <c r="AB1634" s="305" t="s">
        <v>8631</v>
      </c>
      <c r="AC1634" s="305" t="s">
        <v>8632</v>
      </c>
      <c r="AD1634" s="64" t="s">
        <v>8633</v>
      </c>
      <c r="AE1634" s="305" t="s">
        <v>24119</v>
      </c>
      <c r="AF1634" s="305" t="s">
        <v>24120</v>
      </c>
      <c r="AG1634" s="66" t="s">
        <v>24121</v>
      </c>
      <c r="AH1634" s="44"/>
    </row>
    <row r="1635" spans="1:34" s="11" customFormat="1" ht="15" customHeight="1">
      <c r="A1635" s="181" t="s">
        <v>8646</v>
      </c>
      <c r="B1635" s="25" t="s">
        <v>8647</v>
      </c>
      <c r="C1635" s="25" t="s">
        <v>8648</v>
      </c>
      <c r="D1635" s="304" t="s">
        <v>76</v>
      </c>
      <c r="E1635" s="304" t="s">
        <v>1641</v>
      </c>
      <c r="F1635" s="182">
        <v>33722</v>
      </c>
      <c r="G1635" s="182">
        <v>30350</v>
      </c>
      <c r="H1635" s="304" t="s">
        <v>3369</v>
      </c>
      <c r="I1635" s="305" t="s">
        <v>3370</v>
      </c>
      <c r="J1635" s="304" t="s">
        <v>1647</v>
      </c>
      <c r="K1635" s="304" t="s">
        <v>3383</v>
      </c>
      <c r="L1635" s="304">
        <v>1953</v>
      </c>
      <c r="M1635" s="305" t="s">
        <v>8637</v>
      </c>
      <c r="N1635" s="49" t="s">
        <v>1672</v>
      </c>
      <c r="O1635" s="25" t="s">
        <v>1672</v>
      </c>
      <c r="P1635" s="305" t="s">
        <v>3362</v>
      </c>
      <c r="Q1635" s="305" t="s">
        <v>3388</v>
      </c>
      <c r="R1635" s="304" t="s">
        <v>1642</v>
      </c>
      <c r="S1635" s="305" t="s">
        <v>3388</v>
      </c>
      <c r="T1635" s="304" t="s">
        <v>8629</v>
      </c>
      <c r="U1635" s="304" t="s">
        <v>1642</v>
      </c>
      <c r="V1635" s="305" t="s">
        <v>3362</v>
      </c>
      <c r="W1635" s="305" t="s">
        <v>1642</v>
      </c>
      <c r="X1635" s="305" t="s">
        <v>3370</v>
      </c>
      <c r="Y1635" s="305" t="s">
        <v>3377</v>
      </c>
      <c r="Z1635" s="304">
        <v>2</v>
      </c>
      <c r="AA1635" s="25" t="s">
        <v>8630</v>
      </c>
      <c r="AB1635" s="305" t="s">
        <v>8631</v>
      </c>
      <c r="AC1635" s="305" t="s">
        <v>8632</v>
      </c>
      <c r="AD1635" s="64" t="s">
        <v>8633</v>
      </c>
      <c r="AE1635" s="305" t="s">
        <v>24119</v>
      </c>
      <c r="AF1635" s="305" t="s">
        <v>24120</v>
      </c>
      <c r="AG1635" s="66" t="s">
        <v>24121</v>
      </c>
      <c r="AH1635" s="44"/>
    </row>
    <row r="1636" spans="1:34" s="11" customFormat="1" ht="15" customHeight="1">
      <c r="A1636" s="181" t="s">
        <v>8649</v>
      </c>
      <c r="B1636" s="25" t="s">
        <v>8650</v>
      </c>
      <c r="C1636" s="25" t="s">
        <v>8651</v>
      </c>
      <c r="D1636" s="304" t="s">
        <v>76</v>
      </c>
      <c r="E1636" s="304" t="s">
        <v>1648</v>
      </c>
      <c r="F1636" s="182">
        <v>120</v>
      </c>
      <c r="G1636" s="182">
        <v>115</v>
      </c>
      <c r="H1636" s="304" t="s">
        <v>3369</v>
      </c>
      <c r="I1636" s="305" t="s">
        <v>3377</v>
      </c>
      <c r="J1636" s="304" t="s">
        <v>1647</v>
      </c>
      <c r="K1636" s="304" t="s">
        <v>3375</v>
      </c>
      <c r="L1636" s="304">
        <v>1958</v>
      </c>
      <c r="M1636" s="305" t="s">
        <v>8637</v>
      </c>
      <c r="N1636" s="49" t="s">
        <v>1672</v>
      </c>
      <c r="O1636" s="25" t="s">
        <v>1672</v>
      </c>
      <c r="P1636" s="305" t="s">
        <v>3362</v>
      </c>
      <c r="Q1636" s="305" t="s">
        <v>3362</v>
      </c>
      <c r="R1636" s="304" t="s">
        <v>1643</v>
      </c>
      <c r="S1636" s="305" t="s">
        <v>3388</v>
      </c>
      <c r="T1636" s="304" t="s">
        <v>8629</v>
      </c>
      <c r="U1636" s="304" t="s">
        <v>1642</v>
      </c>
      <c r="V1636" s="305" t="s">
        <v>3362</v>
      </c>
      <c r="W1636" s="305" t="s">
        <v>1642</v>
      </c>
      <c r="X1636" s="305" t="s">
        <v>3377</v>
      </c>
      <c r="Y1636" s="305" t="s">
        <v>3377</v>
      </c>
      <c r="Z1636" s="304">
        <v>1</v>
      </c>
      <c r="AA1636" s="25" t="s">
        <v>8630</v>
      </c>
      <c r="AB1636" s="305" t="s">
        <v>8631</v>
      </c>
      <c r="AC1636" s="305" t="s">
        <v>8632</v>
      </c>
      <c r="AD1636" s="64" t="s">
        <v>8633</v>
      </c>
      <c r="AE1636" s="305" t="s">
        <v>24119</v>
      </c>
      <c r="AF1636" s="305" t="s">
        <v>24120</v>
      </c>
      <c r="AG1636" s="66" t="s">
        <v>24121</v>
      </c>
      <c r="AH1636" s="44"/>
    </row>
    <row r="1637" spans="1:34" s="11" customFormat="1" ht="15" customHeight="1">
      <c r="A1637" s="181" t="s">
        <v>8652</v>
      </c>
      <c r="B1637" s="25" t="s">
        <v>8653</v>
      </c>
      <c r="C1637" s="25" t="s">
        <v>1189</v>
      </c>
      <c r="D1637" s="304" t="s">
        <v>76</v>
      </c>
      <c r="E1637" s="304" t="s">
        <v>1648</v>
      </c>
      <c r="F1637" s="182">
        <v>36</v>
      </c>
      <c r="G1637" s="182">
        <v>34</v>
      </c>
      <c r="H1637" s="304" t="s">
        <v>3369</v>
      </c>
      <c r="I1637" s="305" t="s">
        <v>3377</v>
      </c>
      <c r="J1637" s="304" t="s">
        <v>1647</v>
      </c>
      <c r="K1637" s="304" t="s">
        <v>3375</v>
      </c>
      <c r="L1637" s="304">
        <v>1968</v>
      </c>
      <c r="M1637" s="305" t="s">
        <v>8637</v>
      </c>
      <c r="N1637" s="49" t="s">
        <v>1672</v>
      </c>
      <c r="O1637" s="25" t="s">
        <v>1672</v>
      </c>
      <c r="P1637" s="305" t="s">
        <v>3362</v>
      </c>
      <c r="Q1637" s="305" t="s">
        <v>3362</v>
      </c>
      <c r="R1637" s="304" t="s">
        <v>1643</v>
      </c>
      <c r="S1637" s="305" t="s">
        <v>3388</v>
      </c>
      <c r="T1637" s="304" t="s">
        <v>8629</v>
      </c>
      <c r="U1637" s="304" t="s">
        <v>1642</v>
      </c>
      <c r="V1637" s="305" t="s">
        <v>3362</v>
      </c>
      <c r="W1637" s="305" t="s">
        <v>1642</v>
      </c>
      <c r="X1637" s="305" t="s">
        <v>3377</v>
      </c>
      <c r="Y1637" s="305" t="s">
        <v>3377</v>
      </c>
      <c r="Z1637" s="304">
        <v>1</v>
      </c>
      <c r="AA1637" s="25" t="s">
        <v>8630</v>
      </c>
      <c r="AB1637" s="305" t="s">
        <v>8631</v>
      </c>
      <c r="AC1637" s="305" t="s">
        <v>8632</v>
      </c>
      <c r="AD1637" s="64" t="s">
        <v>8633</v>
      </c>
      <c r="AE1637" s="305" t="s">
        <v>24119</v>
      </c>
      <c r="AF1637" s="305" t="s">
        <v>24120</v>
      </c>
      <c r="AG1637" s="66" t="s">
        <v>24121</v>
      </c>
      <c r="AH1637" s="44"/>
    </row>
    <row r="1638" spans="1:34" s="11" customFormat="1" ht="15" customHeight="1">
      <c r="A1638" s="181" t="s">
        <v>8654</v>
      </c>
      <c r="B1638" s="25" t="s">
        <v>8323</v>
      </c>
      <c r="C1638" s="25" t="s">
        <v>8640</v>
      </c>
      <c r="D1638" s="304" t="s">
        <v>76</v>
      </c>
      <c r="E1638" s="304" t="s">
        <v>1648</v>
      </c>
      <c r="F1638" s="182">
        <v>6375</v>
      </c>
      <c r="G1638" s="182">
        <v>5738</v>
      </c>
      <c r="H1638" s="304" t="s">
        <v>3369</v>
      </c>
      <c r="I1638" s="305" t="s">
        <v>3377</v>
      </c>
      <c r="J1638" s="304" t="s">
        <v>1652</v>
      </c>
      <c r="K1638" s="304" t="s">
        <v>3383</v>
      </c>
      <c r="L1638" s="304">
        <v>1906</v>
      </c>
      <c r="M1638" s="305" t="s">
        <v>8637</v>
      </c>
      <c r="N1638" s="49" t="s">
        <v>1672</v>
      </c>
      <c r="O1638" s="25" t="s">
        <v>1672</v>
      </c>
      <c r="P1638" s="305" t="s">
        <v>3362</v>
      </c>
      <c r="Q1638" s="305" t="s">
        <v>3362</v>
      </c>
      <c r="R1638" s="304" t="s">
        <v>1643</v>
      </c>
      <c r="S1638" s="305" t="s">
        <v>3362</v>
      </c>
      <c r="T1638" s="304" t="s">
        <v>8629</v>
      </c>
      <c r="U1638" s="304" t="s">
        <v>1642</v>
      </c>
      <c r="V1638" s="305" t="s">
        <v>3362</v>
      </c>
      <c r="W1638" s="305" t="s">
        <v>1642</v>
      </c>
      <c r="X1638" s="305" t="s">
        <v>3377</v>
      </c>
      <c r="Y1638" s="305" t="s">
        <v>3377</v>
      </c>
      <c r="Z1638" s="304">
        <v>1</v>
      </c>
      <c r="AA1638" s="25" t="s">
        <v>8630</v>
      </c>
      <c r="AB1638" s="305" t="s">
        <v>8631</v>
      </c>
      <c r="AC1638" s="305" t="s">
        <v>8632</v>
      </c>
      <c r="AD1638" s="64" t="s">
        <v>8633</v>
      </c>
      <c r="AE1638" s="305" t="s">
        <v>24119</v>
      </c>
      <c r="AF1638" s="305" t="s">
        <v>24120</v>
      </c>
      <c r="AG1638" s="66" t="s">
        <v>24121</v>
      </c>
      <c r="AH1638" s="44"/>
    </row>
    <row r="1639" spans="1:34" s="11" customFormat="1" ht="15" customHeight="1">
      <c r="A1639" s="181" t="s">
        <v>8655</v>
      </c>
      <c r="B1639" s="25" t="s">
        <v>8656</v>
      </c>
      <c r="C1639" s="25" t="s">
        <v>8657</v>
      </c>
      <c r="D1639" s="304" t="s">
        <v>76</v>
      </c>
      <c r="E1639" s="304" t="s">
        <v>1645</v>
      </c>
      <c r="F1639" s="182">
        <v>75629</v>
      </c>
      <c r="G1639" s="182">
        <v>68066</v>
      </c>
      <c r="H1639" s="304" t="s">
        <v>3369</v>
      </c>
      <c r="I1639" s="305" t="s">
        <v>8658</v>
      </c>
      <c r="J1639" s="304" t="s">
        <v>1656</v>
      </c>
      <c r="K1639" s="304" t="s">
        <v>3383</v>
      </c>
      <c r="L1639" s="304">
        <v>1923</v>
      </c>
      <c r="M1639" s="305">
        <v>2013</v>
      </c>
      <c r="N1639" s="49" t="s">
        <v>1672</v>
      </c>
      <c r="O1639" s="25" t="s">
        <v>1672</v>
      </c>
      <c r="P1639" s="305" t="s">
        <v>3362</v>
      </c>
      <c r="Q1639" s="305" t="s">
        <v>3385</v>
      </c>
      <c r="R1639" s="304" t="s">
        <v>1643</v>
      </c>
      <c r="S1639" s="305" t="s">
        <v>3384</v>
      </c>
      <c r="T1639" s="304" t="s">
        <v>8629</v>
      </c>
      <c r="U1639" s="304" t="s">
        <v>1642</v>
      </c>
      <c r="V1639" s="305" t="s">
        <v>67</v>
      </c>
      <c r="W1639" s="305" t="s">
        <v>1643</v>
      </c>
      <c r="X1639" s="305" t="s">
        <v>3370</v>
      </c>
      <c r="Y1639" s="305" t="s">
        <v>3370</v>
      </c>
      <c r="Z1639" s="304">
        <v>4</v>
      </c>
      <c r="AA1639" s="25" t="s">
        <v>8630</v>
      </c>
      <c r="AB1639" s="305" t="s">
        <v>8631</v>
      </c>
      <c r="AC1639" s="305" t="s">
        <v>8632</v>
      </c>
      <c r="AD1639" s="64" t="s">
        <v>8633</v>
      </c>
      <c r="AE1639" s="305" t="s">
        <v>24119</v>
      </c>
      <c r="AF1639" s="305" t="s">
        <v>24120</v>
      </c>
      <c r="AG1639" s="66" t="s">
        <v>24121</v>
      </c>
      <c r="AH1639" s="44"/>
    </row>
    <row r="1640" spans="1:34" s="11" customFormat="1" ht="15" customHeight="1">
      <c r="A1640" s="181" t="s">
        <v>8660</v>
      </c>
      <c r="B1640" s="25" t="s">
        <v>8661</v>
      </c>
      <c r="C1640" s="25" t="s">
        <v>8657</v>
      </c>
      <c r="D1640" s="304" t="s">
        <v>76</v>
      </c>
      <c r="E1640" s="304" t="s">
        <v>1645</v>
      </c>
      <c r="F1640" s="182">
        <v>38934</v>
      </c>
      <c r="G1640" s="182">
        <v>35041</v>
      </c>
      <c r="H1640" s="304" t="s">
        <v>3369</v>
      </c>
      <c r="I1640" s="305" t="s">
        <v>3370</v>
      </c>
      <c r="J1640" s="304" t="s">
        <v>1656</v>
      </c>
      <c r="K1640" s="304" t="s">
        <v>3383</v>
      </c>
      <c r="L1640" s="304">
        <v>1867</v>
      </c>
      <c r="M1640" s="305">
        <v>1939</v>
      </c>
      <c r="N1640" s="49" t="s">
        <v>1672</v>
      </c>
      <c r="O1640" s="25" t="s">
        <v>1672</v>
      </c>
      <c r="P1640" s="305" t="s">
        <v>3362</v>
      </c>
      <c r="Q1640" s="305" t="s">
        <v>8175</v>
      </c>
      <c r="R1640" s="304" t="s">
        <v>1643</v>
      </c>
      <c r="S1640" s="305" t="s">
        <v>3384</v>
      </c>
      <c r="T1640" s="304" t="s">
        <v>8629</v>
      </c>
      <c r="U1640" s="304" t="s">
        <v>1642</v>
      </c>
      <c r="V1640" s="305" t="s">
        <v>67</v>
      </c>
      <c r="W1640" s="305" t="s">
        <v>1642</v>
      </c>
      <c r="X1640" s="305" t="s">
        <v>3370</v>
      </c>
      <c r="Y1640" s="305" t="s">
        <v>3370</v>
      </c>
      <c r="Z1640" s="304">
        <v>5</v>
      </c>
      <c r="AA1640" s="25" t="s">
        <v>8630</v>
      </c>
      <c r="AB1640" s="305" t="s">
        <v>8631</v>
      </c>
      <c r="AC1640" s="305" t="s">
        <v>8632</v>
      </c>
      <c r="AD1640" s="64" t="s">
        <v>8633</v>
      </c>
      <c r="AE1640" s="305" t="s">
        <v>24119</v>
      </c>
      <c r="AF1640" s="305" t="s">
        <v>24120</v>
      </c>
      <c r="AG1640" s="66" t="s">
        <v>24121</v>
      </c>
      <c r="AH1640" s="44"/>
    </row>
    <row r="1641" spans="1:34" s="11" customFormat="1" ht="15" customHeight="1">
      <c r="A1641" s="181" t="s">
        <v>8662</v>
      </c>
      <c r="B1641" s="25" t="s">
        <v>8663</v>
      </c>
      <c r="C1641" s="25" t="s">
        <v>8664</v>
      </c>
      <c r="D1641" s="304" t="s">
        <v>76</v>
      </c>
      <c r="E1641" s="304" t="s">
        <v>1667</v>
      </c>
      <c r="F1641" s="182">
        <v>30832</v>
      </c>
      <c r="G1641" s="182">
        <v>27749</v>
      </c>
      <c r="H1641" s="304" t="s">
        <v>3381</v>
      </c>
      <c r="I1641" s="305" t="s">
        <v>3377</v>
      </c>
      <c r="J1641" s="304" t="s">
        <v>1655</v>
      </c>
      <c r="K1641" s="304" t="s">
        <v>3383</v>
      </c>
      <c r="L1641" s="304">
        <v>1909</v>
      </c>
      <c r="M1641" s="305" t="s">
        <v>8637</v>
      </c>
      <c r="N1641" s="49" t="s">
        <v>8689</v>
      </c>
      <c r="O1641" s="25" t="s">
        <v>8689</v>
      </c>
      <c r="P1641" s="305" t="s">
        <v>3362</v>
      </c>
      <c r="Q1641" s="305" t="s">
        <v>3362</v>
      </c>
      <c r="R1641" s="304" t="s">
        <v>1643</v>
      </c>
      <c r="S1641" s="305" t="s">
        <v>3362</v>
      </c>
      <c r="T1641" s="304" t="s">
        <v>8629</v>
      </c>
      <c r="U1641" s="304" t="s">
        <v>1642</v>
      </c>
      <c r="V1641" s="305" t="s">
        <v>3362</v>
      </c>
      <c r="W1641" s="305" t="s">
        <v>1642</v>
      </c>
      <c r="X1641" s="305" t="s">
        <v>3370</v>
      </c>
      <c r="Y1641" s="305" t="s">
        <v>3377</v>
      </c>
      <c r="Z1641" s="304">
        <v>3</v>
      </c>
      <c r="AA1641" s="25" t="s">
        <v>8630</v>
      </c>
      <c r="AB1641" s="305" t="s">
        <v>8631</v>
      </c>
      <c r="AC1641" s="305" t="s">
        <v>8632</v>
      </c>
      <c r="AD1641" s="64" t="s">
        <v>8633</v>
      </c>
      <c r="AE1641" s="305" t="s">
        <v>24119</v>
      </c>
      <c r="AF1641" s="305" t="s">
        <v>24120</v>
      </c>
      <c r="AG1641" s="66" t="s">
        <v>24121</v>
      </c>
      <c r="AH1641" s="44"/>
    </row>
    <row r="1642" spans="1:34" s="11" customFormat="1" ht="15" customHeight="1">
      <c r="A1642" s="181" t="s">
        <v>8665</v>
      </c>
      <c r="B1642" s="25" t="s">
        <v>8666</v>
      </c>
      <c r="C1642" s="25" t="s">
        <v>8667</v>
      </c>
      <c r="D1642" s="304" t="s">
        <v>76</v>
      </c>
      <c r="E1642" s="304" t="s">
        <v>1641</v>
      </c>
      <c r="F1642" s="34">
        <v>6421</v>
      </c>
      <c r="G1642" s="34">
        <v>5779</v>
      </c>
      <c r="H1642" s="304" t="s">
        <v>3369</v>
      </c>
      <c r="I1642" s="305" t="s">
        <v>3370</v>
      </c>
      <c r="J1642" s="304" t="s">
        <v>1655</v>
      </c>
      <c r="K1642" s="304" t="s">
        <v>3398</v>
      </c>
      <c r="L1642" s="305">
        <v>1940</v>
      </c>
      <c r="M1642" s="305">
        <v>2009</v>
      </c>
      <c r="N1642" s="49" t="s">
        <v>1672</v>
      </c>
      <c r="O1642" s="25" t="s">
        <v>1672</v>
      </c>
      <c r="P1642" s="305" t="s">
        <v>3388</v>
      </c>
      <c r="Q1642" s="305" t="s">
        <v>3388</v>
      </c>
      <c r="R1642" s="304" t="s">
        <v>1643</v>
      </c>
      <c r="S1642" s="305" t="s">
        <v>3388</v>
      </c>
      <c r="T1642" s="304" t="s">
        <v>8629</v>
      </c>
      <c r="U1642" s="304" t="s">
        <v>1642</v>
      </c>
      <c r="V1642" s="305" t="s">
        <v>67</v>
      </c>
      <c r="W1642" s="305" t="s">
        <v>1642</v>
      </c>
      <c r="X1642" s="305" t="s">
        <v>3370</v>
      </c>
      <c r="Y1642" s="305" t="s">
        <v>3370</v>
      </c>
      <c r="Z1642" s="305">
        <v>3</v>
      </c>
      <c r="AA1642" s="25" t="s">
        <v>8630</v>
      </c>
      <c r="AB1642" s="305" t="s">
        <v>8631</v>
      </c>
      <c r="AC1642" s="305" t="s">
        <v>8632</v>
      </c>
      <c r="AD1642" s="64" t="s">
        <v>8633</v>
      </c>
      <c r="AE1642" s="305" t="s">
        <v>24119</v>
      </c>
      <c r="AF1642" s="305" t="s">
        <v>24120</v>
      </c>
      <c r="AG1642" s="66" t="s">
        <v>24121</v>
      </c>
      <c r="AH1642" s="44"/>
    </row>
    <row r="1643" spans="1:34" s="11" customFormat="1" ht="15" customHeight="1">
      <c r="A1643" s="181" t="s">
        <v>8668</v>
      </c>
      <c r="B1643" s="25" t="s">
        <v>8669</v>
      </c>
      <c r="C1643" s="25" t="s">
        <v>8667</v>
      </c>
      <c r="D1643" s="304" t="s">
        <v>76</v>
      </c>
      <c r="E1643" s="304" t="s">
        <v>1641</v>
      </c>
      <c r="F1643" s="182">
        <v>528</v>
      </c>
      <c r="G1643" s="182">
        <v>480</v>
      </c>
      <c r="H1643" s="304" t="s">
        <v>3369</v>
      </c>
      <c r="I1643" s="305" t="s">
        <v>3377</v>
      </c>
      <c r="J1643" s="304" t="s">
        <v>1652</v>
      </c>
      <c r="K1643" s="304" t="s">
        <v>3375</v>
      </c>
      <c r="L1643" s="304">
        <v>1940</v>
      </c>
      <c r="M1643" s="305" t="s">
        <v>8637</v>
      </c>
      <c r="N1643" s="49" t="s">
        <v>1672</v>
      </c>
      <c r="O1643" s="25" t="s">
        <v>1672</v>
      </c>
      <c r="P1643" s="305" t="s">
        <v>3362</v>
      </c>
      <c r="Q1643" s="305" t="s">
        <v>3362</v>
      </c>
      <c r="R1643" s="304" t="s">
        <v>1643</v>
      </c>
      <c r="S1643" s="305" t="s">
        <v>3362</v>
      </c>
      <c r="T1643" s="304" t="s">
        <v>8629</v>
      </c>
      <c r="U1643" s="304" t="s">
        <v>1642</v>
      </c>
      <c r="V1643" s="305" t="s">
        <v>3362</v>
      </c>
      <c r="W1643" s="305" t="s">
        <v>1642</v>
      </c>
      <c r="X1643" s="305" t="s">
        <v>3377</v>
      </c>
      <c r="Y1643" s="305" t="s">
        <v>3377</v>
      </c>
      <c r="Z1643" s="304">
        <v>1</v>
      </c>
      <c r="AA1643" s="25" t="s">
        <v>8630</v>
      </c>
      <c r="AB1643" s="305" t="s">
        <v>8631</v>
      </c>
      <c r="AC1643" s="305" t="s">
        <v>8632</v>
      </c>
      <c r="AD1643" s="64" t="s">
        <v>8633</v>
      </c>
      <c r="AE1643" s="305" t="s">
        <v>24119</v>
      </c>
      <c r="AF1643" s="305" t="s">
        <v>24120</v>
      </c>
      <c r="AG1643" s="66" t="s">
        <v>24121</v>
      </c>
      <c r="AH1643" s="44"/>
    </row>
    <row r="1644" spans="1:34" s="11" customFormat="1" ht="15" customHeight="1">
      <c r="A1644" s="181" t="s">
        <v>8670</v>
      </c>
      <c r="B1644" s="25" t="s">
        <v>8671</v>
      </c>
      <c r="C1644" s="25" t="s">
        <v>8659</v>
      </c>
      <c r="D1644" s="304" t="s">
        <v>76</v>
      </c>
      <c r="E1644" s="304" t="s">
        <v>1645</v>
      </c>
      <c r="F1644" s="182">
        <v>4500</v>
      </c>
      <c r="G1644" s="182">
        <v>4400</v>
      </c>
      <c r="H1644" s="304" t="s">
        <v>3369</v>
      </c>
      <c r="I1644" s="305" t="s">
        <v>3377</v>
      </c>
      <c r="J1644" s="304" t="s">
        <v>1647</v>
      </c>
      <c r="K1644" s="304" t="s">
        <v>3375</v>
      </c>
      <c r="L1644" s="304">
        <v>1867</v>
      </c>
      <c r="M1644" s="305" t="s">
        <v>8637</v>
      </c>
      <c r="N1644" s="49" t="s">
        <v>1672</v>
      </c>
      <c r="O1644" s="25" t="s">
        <v>1672</v>
      </c>
      <c r="P1644" s="305" t="s">
        <v>3362</v>
      </c>
      <c r="Q1644" s="305" t="s">
        <v>3362</v>
      </c>
      <c r="R1644" s="304" t="s">
        <v>1642</v>
      </c>
      <c r="S1644" s="305" t="s">
        <v>3362</v>
      </c>
      <c r="T1644" s="304" t="s">
        <v>8629</v>
      </c>
      <c r="U1644" s="304" t="s">
        <v>1642</v>
      </c>
      <c r="V1644" s="305" t="s">
        <v>3362</v>
      </c>
      <c r="W1644" s="305" t="s">
        <v>1642</v>
      </c>
      <c r="X1644" s="305" t="s">
        <v>3377</v>
      </c>
      <c r="Y1644" s="305" t="s">
        <v>3377</v>
      </c>
      <c r="Z1644" s="304">
        <v>1</v>
      </c>
      <c r="AA1644" s="25" t="s">
        <v>8630</v>
      </c>
      <c r="AB1644" s="305" t="s">
        <v>8631</v>
      </c>
      <c r="AC1644" s="305" t="s">
        <v>8632</v>
      </c>
      <c r="AD1644" s="64" t="s">
        <v>8633</v>
      </c>
      <c r="AE1644" s="305" t="s">
        <v>24119</v>
      </c>
      <c r="AF1644" s="305" t="s">
        <v>24120</v>
      </c>
      <c r="AG1644" s="66" t="s">
        <v>24121</v>
      </c>
      <c r="AH1644" s="44"/>
    </row>
    <row r="1645" spans="1:34" s="11" customFormat="1" ht="15" customHeight="1">
      <c r="A1645" s="181" t="s">
        <v>8672</v>
      </c>
      <c r="B1645" s="25" t="s">
        <v>8673</v>
      </c>
      <c r="C1645" s="25" t="s">
        <v>8674</v>
      </c>
      <c r="D1645" s="304" t="s">
        <v>76</v>
      </c>
      <c r="E1645" s="304" t="s">
        <v>1641</v>
      </c>
      <c r="F1645" s="182">
        <v>8379</v>
      </c>
      <c r="G1645" s="182">
        <v>7541</v>
      </c>
      <c r="H1645" s="304" t="s">
        <v>3369</v>
      </c>
      <c r="I1645" s="305" t="s">
        <v>3370</v>
      </c>
      <c r="J1645" s="304" t="s">
        <v>1656</v>
      </c>
      <c r="K1645" s="304" t="s">
        <v>3375</v>
      </c>
      <c r="L1645" s="304">
        <v>1963</v>
      </c>
      <c r="M1645" s="305" t="s">
        <v>8637</v>
      </c>
      <c r="N1645" s="25" t="s">
        <v>1672</v>
      </c>
      <c r="O1645" s="25" t="s">
        <v>1672</v>
      </c>
      <c r="P1645" s="305" t="s">
        <v>3362</v>
      </c>
      <c r="Q1645" s="305" t="s">
        <v>8175</v>
      </c>
      <c r="R1645" s="304" t="s">
        <v>1643</v>
      </c>
      <c r="S1645" s="305" t="s">
        <v>3384</v>
      </c>
      <c r="T1645" s="304" t="s">
        <v>8629</v>
      </c>
      <c r="U1645" s="304" t="s">
        <v>1642</v>
      </c>
      <c r="V1645" s="305" t="s">
        <v>67</v>
      </c>
      <c r="W1645" s="305" t="s">
        <v>1642</v>
      </c>
      <c r="X1645" s="305" t="s">
        <v>3370</v>
      </c>
      <c r="Y1645" s="305" t="s">
        <v>3370</v>
      </c>
      <c r="Z1645" s="304">
        <v>1</v>
      </c>
      <c r="AA1645" s="25" t="s">
        <v>8630</v>
      </c>
      <c r="AB1645" s="305" t="s">
        <v>8631</v>
      </c>
      <c r="AC1645" s="305" t="s">
        <v>8632</v>
      </c>
      <c r="AD1645" s="64" t="s">
        <v>8633</v>
      </c>
      <c r="AE1645" s="305" t="s">
        <v>24119</v>
      </c>
      <c r="AF1645" s="305" t="s">
        <v>24120</v>
      </c>
      <c r="AG1645" s="66" t="s">
        <v>24121</v>
      </c>
      <c r="AH1645" s="44"/>
    </row>
    <row r="1646" spans="1:34" s="11" customFormat="1" ht="15" customHeight="1">
      <c r="A1646" s="181" t="s">
        <v>8675</v>
      </c>
      <c r="B1646" s="25" t="s">
        <v>8676</v>
      </c>
      <c r="C1646" s="25" t="s">
        <v>1189</v>
      </c>
      <c r="D1646" s="304" t="s">
        <v>76</v>
      </c>
      <c r="E1646" s="304" t="s">
        <v>1641</v>
      </c>
      <c r="F1646" s="182">
        <v>3500</v>
      </c>
      <c r="G1646" s="182">
        <v>3200</v>
      </c>
      <c r="H1646" s="304" t="s">
        <v>3369</v>
      </c>
      <c r="I1646" s="305" t="s">
        <v>3370</v>
      </c>
      <c r="J1646" s="304" t="s">
        <v>1647</v>
      </c>
      <c r="K1646" s="304" t="s">
        <v>3375</v>
      </c>
      <c r="L1646" s="304">
        <v>1988</v>
      </c>
      <c r="M1646" s="305" t="s">
        <v>8637</v>
      </c>
      <c r="N1646" s="25" t="s">
        <v>1672</v>
      </c>
      <c r="O1646" s="25" t="s">
        <v>1672</v>
      </c>
      <c r="P1646" s="305" t="s">
        <v>3362</v>
      </c>
      <c r="Q1646" s="305" t="s">
        <v>3388</v>
      </c>
      <c r="R1646" s="304" t="s">
        <v>1642</v>
      </c>
      <c r="S1646" s="305" t="s">
        <v>3388</v>
      </c>
      <c r="T1646" s="304" t="s">
        <v>8629</v>
      </c>
      <c r="U1646" s="304" t="s">
        <v>1642</v>
      </c>
      <c r="V1646" s="305" t="s">
        <v>67</v>
      </c>
      <c r="W1646" s="305" t="s">
        <v>1642</v>
      </c>
      <c r="X1646" s="305" t="s">
        <v>3370</v>
      </c>
      <c r="Y1646" s="305" t="s">
        <v>8093</v>
      </c>
      <c r="Z1646" s="304">
        <v>1</v>
      </c>
      <c r="AA1646" s="25" t="s">
        <v>8630</v>
      </c>
      <c r="AB1646" s="305" t="s">
        <v>8631</v>
      </c>
      <c r="AC1646" s="305" t="s">
        <v>8632</v>
      </c>
      <c r="AD1646" s="64" t="s">
        <v>8633</v>
      </c>
      <c r="AE1646" s="305" t="s">
        <v>24119</v>
      </c>
      <c r="AF1646" s="305" t="s">
        <v>24120</v>
      </c>
      <c r="AG1646" s="66" t="s">
        <v>24121</v>
      </c>
      <c r="AH1646" s="44"/>
    </row>
    <row r="1647" spans="1:34" s="11" customFormat="1" ht="15" customHeight="1">
      <c r="A1647" s="181" t="s">
        <v>8677</v>
      </c>
      <c r="B1647" s="25" t="s">
        <v>8678</v>
      </c>
      <c r="C1647" s="25" t="s">
        <v>1189</v>
      </c>
      <c r="D1647" s="304" t="s">
        <v>76</v>
      </c>
      <c r="E1647" s="304" t="s">
        <v>1641</v>
      </c>
      <c r="F1647" s="182">
        <v>400</v>
      </c>
      <c r="G1647" s="182">
        <v>380</v>
      </c>
      <c r="H1647" s="304" t="s">
        <v>3369</v>
      </c>
      <c r="I1647" s="305" t="s">
        <v>3377</v>
      </c>
      <c r="J1647" s="304" t="s">
        <v>1647</v>
      </c>
      <c r="K1647" s="304" t="s">
        <v>3382</v>
      </c>
      <c r="L1647" s="304">
        <v>1988</v>
      </c>
      <c r="M1647" s="305" t="s">
        <v>8637</v>
      </c>
      <c r="N1647" s="25" t="s">
        <v>1672</v>
      </c>
      <c r="O1647" s="25" t="s">
        <v>1672</v>
      </c>
      <c r="P1647" s="305" t="s">
        <v>3362</v>
      </c>
      <c r="Q1647" s="305" t="s">
        <v>3362</v>
      </c>
      <c r="R1647" s="304" t="s">
        <v>1642</v>
      </c>
      <c r="S1647" s="305" t="s">
        <v>3362</v>
      </c>
      <c r="T1647" s="304" t="s">
        <v>8629</v>
      </c>
      <c r="U1647" s="304" t="s">
        <v>1642</v>
      </c>
      <c r="V1647" s="305" t="s">
        <v>3362</v>
      </c>
      <c r="W1647" s="305" t="s">
        <v>1642</v>
      </c>
      <c r="X1647" s="305" t="s">
        <v>3377</v>
      </c>
      <c r="Y1647" s="305" t="s">
        <v>3377</v>
      </c>
      <c r="Z1647" s="304">
        <v>1</v>
      </c>
      <c r="AA1647" s="25" t="s">
        <v>8630</v>
      </c>
      <c r="AB1647" s="305" t="s">
        <v>8631</v>
      </c>
      <c r="AC1647" s="305" t="s">
        <v>8632</v>
      </c>
      <c r="AD1647" s="64" t="s">
        <v>8633</v>
      </c>
      <c r="AE1647" s="305" t="s">
        <v>24119</v>
      </c>
      <c r="AF1647" s="305" t="s">
        <v>24120</v>
      </c>
      <c r="AG1647" s="66" t="s">
        <v>24121</v>
      </c>
      <c r="AH1647" s="44"/>
    </row>
    <row r="1648" spans="1:34" s="11" customFormat="1" ht="15" customHeight="1">
      <c r="A1648" s="283" t="s">
        <v>8679</v>
      </c>
      <c r="B1648" s="49" t="s">
        <v>8680</v>
      </c>
      <c r="C1648" s="49" t="s">
        <v>8681</v>
      </c>
      <c r="D1648" s="305" t="s">
        <v>76</v>
      </c>
      <c r="E1648" s="305" t="s">
        <v>1667</v>
      </c>
      <c r="F1648" s="34">
        <v>42720</v>
      </c>
      <c r="G1648" s="34">
        <v>38448</v>
      </c>
      <c r="H1648" s="305" t="s">
        <v>3381</v>
      </c>
      <c r="I1648" s="305" t="s">
        <v>3377</v>
      </c>
      <c r="J1648" s="305" t="s">
        <v>8532</v>
      </c>
      <c r="K1648" s="305" t="s">
        <v>3375</v>
      </c>
      <c r="L1648" s="305">
        <v>1940</v>
      </c>
      <c r="M1648" s="305" t="s">
        <v>8637</v>
      </c>
      <c r="N1648" s="49" t="s">
        <v>1677</v>
      </c>
      <c r="O1648" s="49"/>
      <c r="P1648" s="305" t="s">
        <v>3362</v>
      </c>
      <c r="Q1648" s="305" t="s">
        <v>3362</v>
      </c>
      <c r="R1648" s="305" t="s">
        <v>1643</v>
      </c>
      <c r="S1648" s="305"/>
      <c r="T1648" s="305"/>
      <c r="U1648" s="305"/>
      <c r="V1648" s="305"/>
      <c r="W1648" s="305"/>
      <c r="X1648" s="305" t="s">
        <v>3370</v>
      </c>
      <c r="Y1648" s="305" t="s">
        <v>3377</v>
      </c>
      <c r="Z1648" s="305">
        <v>3</v>
      </c>
      <c r="AA1648" s="49" t="s">
        <v>8630</v>
      </c>
      <c r="AB1648" s="305" t="s">
        <v>8631</v>
      </c>
      <c r="AC1648" s="305" t="s">
        <v>8632</v>
      </c>
      <c r="AD1648" s="64" t="s">
        <v>8633</v>
      </c>
      <c r="AE1648" s="305" t="s">
        <v>24119</v>
      </c>
      <c r="AF1648" s="305" t="s">
        <v>24120</v>
      </c>
      <c r="AG1648" s="66" t="s">
        <v>24121</v>
      </c>
      <c r="AH1648" s="99"/>
    </row>
    <row r="1649" spans="1:50" s="11" customFormat="1" ht="15" customHeight="1">
      <c r="A1649" s="283" t="s">
        <v>8682</v>
      </c>
      <c r="B1649" s="49" t="s">
        <v>8683</v>
      </c>
      <c r="C1649" s="25" t="s">
        <v>8636</v>
      </c>
      <c r="D1649" s="304" t="s">
        <v>76</v>
      </c>
      <c r="E1649" s="304" t="s">
        <v>1641</v>
      </c>
      <c r="F1649" s="182">
        <v>44913</v>
      </c>
      <c r="G1649" s="182">
        <v>40422</v>
      </c>
      <c r="H1649" s="304" t="s">
        <v>3369</v>
      </c>
      <c r="I1649" s="305" t="s">
        <v>3370</v>
      </c>
      <c r="J1649" s="304" t="s">
        <v>8532</v>
      </c>
      <c r="K1649" s="304" t="s">
        <v>3383</v>
      </c>
      <c r="L1649" s="304">
        <v>1940</v>
      </c>
      <c r="M1649" s="305">
        <v>2009</v>
      </c>
      <c r="N1649" s="49" t="s">
        <v>1672</v>
      </c>
      <c r="O1649" s="25" t="s">
        <v>1672</v>
      </c>
      <c r="P1649" s="304" t="s">
        <v>8175</v>
      </c>
      <c r="Q1649" s="305" t="s">
        <v>3390</v>
      </c>
      <c r="R1649" s="304" t="s">
        <v>1643</v>
      </c>
      <c r="S1649" s="305" t="s">
        <v>3384</v>
      </c>
      <c r="T1649" s="304" t="s">
        <v>8629</v>
      </c>
      <c r="U1649" s="304" t="s">
        <v>1642</v>
      </c>
      <c r="V1649" s="305" t="s">
        <v>67</v>
      </c>
      <c r="W1649" s="305" t="s">
        <v>1642</v>
      </c>
      <c r="X1649" s="305" t="s">
        <v>3370</v>
      </c>
      <c r="Y1649" s="305" t="s">
        <v>3370</v>
      </c>
      <c r="Z1649" s="304">
        <v>3</v>
      </c>
      <c r="AA1649" s="49" t="s">
        <v>8630</v>
      </c>
      <c r="AB1649" s="305" t="s">
        <v>8631</v>
      </c>
      <c r="AC1649" s="305" t="s">
        <v>8632</v>
      </c>
      <c r="AD1649" s="64" t="s">
        <v>8633</v>
      </c>
      <c r="AE1649" s="305" t="s">
        <v>24119</v>
      </c>
      <c r="AF1649" s="305" t="s">
        <v>24120</v>
      </c>
      <c r="AG1649" s="66" t="s">
        <v>24121</v>
      </c>
      <c r="AH1649" s="99"/>
    </row>
    <row r="1650" spans="1:50" s="11" customFormat="1" ht="15" customHeight="1">
      <c r="A1650" s="283" t="s">
        <v>8684</v>
      </c>
      <c r="B1650" s="49" t="s">
        <v>8685</v>
      </c>
      <c r="C1650" s="25" t="s">
        <v>8636</v>
      </c>
      <c r="D1650" s="305" t="s">
        <v>76</v>
      </c>
      <c r="E1650" s="305" t="s">
        <v>1645</v>
      </c>
      <c r="F1650" s="34">
        <v>13080</v>
      </c>
      <c r="G1650" s="34">
        <v>11772</v>
      </c>
      <c r="H1650" s="305" t="s">
        <v>3369</v>
      </c>
      <c r="I1650" s="305" t="s">
        <v>3370</v>
      </c>
      <c r="J1650" s="305" t="s">
        <v>8686</v>
      </c>
      <c r="K1650" s="305" t="s">
        <v>3398</v>
      </c>
      <c r="L1650" s="305">
        <v>1961</v>
      </c>
      <c r="M1650" s="305" t="s">
        <v>8637</v>
      </c>
      <c r="N1650" s="49" t="s">
        <v>1672</v>
      </c>
      <c r="O1650" s="49" t="s">
        <v>1672</v>
      </c>
      <c r="P1650" s="305" t="s">
        <v>3362</v>
      </c>
      <c r="Q1650" s="305" t="s">
        <v>3388</v>
      </c>
      <c r="R1650" s="305" t="s">
        <v>1643</v>
      </c>
      <c r="S1650" s="305" t="s">
        <v>3388</v>
      </c>
      <c r="T1650" s="304" t="s">
        <v>8629</v>
      </c>
      <c r="U1650" s="304" t="s">
        <v>1642</v>
      </c>
      <c r="V1650" s="304" t="s">
        <v>67</v>
      </c>
      <c r="W1650" s="305" t="s">
        <v>1643</v>
      </c>
      <c r="X1650" s="305" t="s">
        <v>3370</v>
      </c>
      <c r="Y1650" s="305" t="s">
        <v>3377</v>
      </c>
      <c r="Z1650" s="305">
        <v>2</v>
      </c>
      <c r="AA1650" s="49" t="s">
        <v>8630</v>
      </c>
      <c r="AB1650" s="305" t="s">
        <v>8631</v>
      </c>
      <c r="AC1650" s="305" t="s">
        <v>8632</v>
      </c>
      <c r="AD1650" s="64" t="s">
        <v>8633</v>
      </c>
      <c r="AE1650" s="305" t="s">
        <v>24119</v>
      </c>
      <c r="AF1650" s="305" t="s">
        <v>24120</v>
      </c>
      <c r="AG1650" s="66" t="s">
        <v>24121</v>
      </c>
      <c r="AH1650" s="99"/>
    </row>
    <row r="1651" spans="1:50" s="11" customFormat="1" ht="15" customHeight="1">
      <c r="A1651" s="283" t="s">
        <v>8687</v>
      </c>
      <c r="B1651" s="49" t="s">
        <v>8688</v>
      </c>
      <c r="C1651" s="25" t="s">
        <v>8636</v>
      </c>
      <c r="D1651" s="305" t="s">
        <v>76</v>
      </c>
      <c r="E1651" s="305" t="s">
        <v>1646</v>
      </c>
      <c r="F1651" s="34">
        <v>110198</v>
      </c>
      <c r="G1651" s="34">
        <v>100500</v>
      </c>
      <c r="H1651" s="305" t="s">
        <v>3369</v>
      </c>
      <c r="I1651" s="305" t="s">
        <v>3370</v>
      </c>
      <c r="J1651" s="305" t="s">
        <v>8532</v>
      </c>
      <c r="K1651" s="305" t="s">
        <v>3383</v>
      </c>
      <c r="L1651" s="305">
        <v>1970</v>
      </c>
      <c r="M1651" s="305">
        <v>2002</v>
      </c>
      <c r="N1651" s="49" t="s">
        <v>8689</v>
      </c>
      <c r="O1651" s="49"/>
      <c r="P1651" s="305" t="s">
        <v>3390</v>
      </c>
      <c r="Q1651" s="305" t="s">
        <v>8148</v>
      </c>
      <c r="R1651" s="305" t="s">
        <v>1643</v>
      </c>
      <c r="S1651" s="305" t="s">
        <v>3390</v>
      </c>
      <c r="T1651" s="304" t="s">
        <v>8629</v>
      </c>
      <c r="U1651" s="304" t="s">
        <v>1642</v>
      </c>
      <c r="V1651" s="304" t="s">
        <v>67</v>
      </c>
      <c r="W1651" s="305" t="s">
        <v>1642</v>
      </c>
      <c r="X1651" s="305" t="s">
        <v>3370</v>
      </c>
      <c r="Y1651" s="305" t="s">
        <v>3370</v>
      </c>
      <c r="Z1651" s="305">
        <v>2</v>
      </c>
      <c r="AA1651" s="49" t="s">
        <v>8630</v>
      </c>
      <c r="AB1651" s="305" t="s">
        <v>8631</v>
      </c>
      <c r="AC1651" s="305" t="s">
        <v>8632</v>
      </c>
      <c r="AD1651" s="64" t="s">
        <v>8633</v>
      </c>
      <c r="AE1651" s="305" t="s">
        <v>24119</v>
      </c>
      <c r="AF1651" s="305" t="s">
        <v>24120</v>
      </c>
      <c r="AG1651" s="66" t="s">
        <v>24121</v>
      </c>
      <c r="AH1651" s="99"/>
    </row>
    <row r="1652" spans="1:50" s="11" customFormat="1" ht="15" customHeight="1">
      <c r="A1652" s="283" t="s">
        <v>24136</v>
      </c>
      <c r="B1652" s="49" t="s">
        <v>24137</v>
      </c>
      <c r="C1652" s="25" t="s">
        <v>8640</v>
      </c>
      <c r="D1652" s="305" t="s">
        <v>76</v>
      </c>
      <c r="E1652" s="305" t="s">
        <v>1641</v>
      </c>
      <c r="F1652" s="112">
        <v>2500</v>
      </c>
      <c r="G1652" s="112">
        <v>2375</v>
      </c>
      <c r="H1652" s="305" t="s">
        <v>3369</v>
      </c>
      <c r="I1652" s="305" t="s">
        <v>3377</v>
      </c>
      <c r="J1652" s="305" t="s">
        <v>8532</v>
      </c>
      <c r="K1652" s="305" t="s">
        <v>3382</v>
      </c>
      <c r="L1652" s="305">
        <v>1936</v>
      </c>
      <c r="M1652" s="305">
        <v>2016</v>
      </c>
      <c r="N1652" s="49" t="s">
        <v>1672</v>
      </c>
      <c r="O1652" s="49" t="s">
        <v>1672</v>
      </c>
      <c r="P1652" s="305" t="s">
        <v>3362</v>
      </c>
      <c r="Q1652" s="305" t="s">
        <v>3388</v>
      </c>
      <c r="R1652" s="305" t="s">
        <v>1642</v>
      </c>
      <c r="S1652" s="305" t="s">
        <v>3388</v>
      </c>
      <c r="T1652" s="304" t="s">
        <v>8629</v>
      </c>
      <c r="U1652" s="304" t="s">
        <v>1642</v>
      </c>
      <c r="V1652" s="304" t="s">
        <v>3362</v>
      </c>
      <c r="W1652" s="305" t="s">
        <v>1642</v>
      </c>
      <c r="X1652" s="305" t="s">
        <v>3370</v>
      </c>
      <c r="Y1652" s="305" t="s">
        <v>3370</v>
      </c>
      <c r="Z1652" s="305">
        <v>2</v>
      </c>
      <c r="AA1652" s="49" t="s">
        <v>8630</v>
      </c>
      <c r="AB1652" s="305" t="s">
        <v>8631</v>
      </c>
      <c r="AC1652" s="305" t="s">
        <v>8632</v>
      </c>
      <c r="AD1652" s="64" t="s">
        <v>8633</v>
      </c>
      <c r="AE1652" s="305" t="s">
        <v>24119</v>
      </c>
      <c r="AF1652" s="305" t="s">
        <v>24120</v>
      </c>
      <c r="AG1652" s="66" t="s">
        <v>24121</v>
      </c>
      <c r="AH1652" s="99"/>
    </row>
    <row r="1653" spans="1:50" s="11" customFormat="1" ht="15" customHeight="1">
      <c r="A1653" s="276" t="s">
        <v>3300</v>
      </c>
      <c r="B1653" s="368" t="s">
        <v>7717</v>
      </c>
      <c r="C1653" s="284" t="s">
        <v>3256</v>
      </c>
      <c r="D1653" s="368" t="s">
        <v>76</v>
      </c>
      <c r="E1653" s="306" t="s">
        <v>1645</v>
      </c>
      <c r="F1653" s="127">
        <v>2000</v>
      </c>
      <c r="G1653" s="127">
        <v>2000</v>
      </c>
      <c r="H1653" s="321" t="s">
        <v>3369</v>
      </c>
      <c r="I1653" s="322">
        <v>1</v>
      </c>
      <c r="J1653" s="306" t="s">
        <v>1669</v>
      </c>
      <c r="K1653" s="306" t="s">
        <v>3398</v>
      </c>
      <c r="L1653" s="335">
        <v>1970</v>
      </c>
      <c r="M1653" s="231"/>
      <c r="N1653" s="321" t="s">
        <v>1672</v>
      </c>
      <c r="O1653" s="321" t="s">
        <v>1672</v>
      </c>
      <c r="P1653" s="236" t="s">
        <v>3362</v>
      </c>
      <c r="Q1653" s="231" t="s">
        <v>3362</v>
      </c>
      <c r="R1653" s="321" t="s">
        <v>1642</v>
      </c>
      <c r="S1653" s="321" t="s">
        <v>67</v>
      </c>
      <c r="T1653" s="233" t="s">
        <v>1644</v>
      </c>
      <c r="U1653" s="233" t="s">
        <v>67</v>
      </c>
      <c r="V1653" s="233" t="s">
        <v>67</v>
      </c>
      <c r="W1653" s="321" t="s">
        <v>67</v>
      </c>
      <c r="X1653" s="353" t="s">
        <v>67</v>
      </c>
      <c r="Y1653" s="353" t="s">
        <v>67</v>
      </c>
      <c r="Z1653" s="358">
        <v>1</v>
      </c>
      <c r="AA1653" s="321" t="s">
        <v>2785</v>
      </c>
      <c r="AB1653" s="231" t="s">
        <v>3372</v>
      </c>
      <c r="AC1653" s="231" t="s">
        <v>3373</v>
      </c>
      <c r="AD1653" s="231" t="s">
        <v>3374</v>
      </c>
      <c r="AE1653" s="231" t="s">
        <v>67</v>
      </c>
      <c r="AF1653" s="231" t="s">
        <v>67</v>
      </c>
      <c r="AG1653" s="231" t="s">
        <v>67</v>
      </c>
      <c r="AH1653" s="364" t="s">
        <v>1</v>
      </c>
    </row>
    <row r="1654" spans="1:50" s="11" customFormat="1" ht="15" customHeight="1">
      <c r="A1654" s="276" t="s">
        <v>3301</v>
      </c>
      <c r="B1654" s="368" t="s">
        <v>7722</v>
      </c>
      <c r="C1654" s="284" t="s">
        <v>3256</v>
      </c>
      <c r="D1654" s="368" t="s">
        <v>76</v>
      </c>
      <c r="E1654" s="306" t="s">
        <v>1645</v>
      </c>
      <c r="F1654" s="127">
        <v>290</v>
      </c>
      <c r="G1654" s="127">
        <v>290</v>
      </c>
      <c r="H1654" s="321" t="s">
        <v>3369</v>
      </c>
      <c r="I1654" s="322">
        <v>1</v>
      </c>
      <c r="J1654" s="306" t="s">
        <v>1652</v>
      </c>
      <c r="K1654" s="306" t="s">
        <v>3382</v>
      </c>
      <c r="L1654" s="335">
        <v>1979</v>
      </c>
      <c r="M1654" s="231"/>
      <c r="N1654" s="321" t="s">
        <v>1672</v>
      </c>
      <c r="O1654" s="321" t="s">
        <v>1672</v>
      </c>
      <c r="P1654" s="236" t="s">
        <v>3362</v>
      </c>
      <c r="Q1654" s="231" t="s">
        <v>3362</v>
      </c>
      <c r="R1654" s="321" t="s">
        <v>1642</v>
      </c>
      <c r="S1654" s="321" t="s">
        <v>67</v>
      </c>
      <c r="T1654" s="233" t="s">
        <v>1644</v>
      </c>
      <c r="U1654" s="233" t="s">
        <v>67</v>
      </c>
      <c r="V1654" s="233" t="s">
        <v>67</v>
      </c>
      <c r="W1654" s="321" t="s">
        <v>67</v>
      </c>
      <c r="X1654" s="353" t="s">
        <v>67</v>
      </c>
      <c r="Y1654" s="353" t="s">
        <v>67</v>
      </c>
      <c r="Z1654" s="358">
        <v>1</v>
      </c>
      <c r="AA1654" s="321" t="s">
        <v>2785</v>
      </c>
      <c r="AB1654" s="231" t="s">
        <v>3372</v>
      </c>
      <c r="AC1654" s="231" t="s">
        <v>3373</v>
      </c>
      <c r="AD1654" s="231" t="s">
        <v>3374</v>
      </c>
      <c r="AE1654" s="231" t="s">
        <v>67</v>
      </c>
      <c r="AF1654" s="231" t="s">
        <v>67</v>
      </c>
      <c r="AG1654" s="231" t="s">
        <v>67</v>
      </c>
      <c r="AH1654" s="364" t="s">
        <v>1</v>
      </c>
    </row>
    <row r="1655" spans="1:50" s="11" customFormat="1" ht="15" customHeight="1">
      <c r="A1655" s="230" t="s">
        <v>3255</v>
      </c>
      <c r="B1655" s="368" t="s">
        <v>7730</v>
      </c>
      <c r="C1655" s="284" t="s">
        <v>3256</v>
      </c>
      <c r="D1655" s="368" t="s">
        <v>76</v>
      </c>
      <c r="E1655" s="306" t="s">
        <v>1645</v>
      </c>
      <c r="F1655" s="127">
        <v>0</v>
      </c>
      <c r="G1655" s="127">
        <v>0</v>
      </c>
      <c r="H1655" s="321" t="s">
        <v>3369</v>
      </c>
      <c r="I1655" s="322">
        <v>0</v>
      </c>
      <c r="J1655" s="306" t="s">
        <v>1647</v>
      </c>
      <c r="K1655" s="306" t="s">
        <v>1</v>
      </c>
      <c r="L1655" s="339" t="s">
        <v>67</v>
      </c>
      <c r="M1655" s="231"/>
      <c r="N1655" s="321" t="s">
        <v>1672</v>
      </c>
      <c r="O1655" s="321" t="s">
        <v>1672</v>
      </c>
      <c r="P1655" s="236" t="s">
        <v>3362</v>
      </c>
      <c r="Q1655" s="231" t="s">
        <v>3362</v>
      </c>
      <c r="R1655" s="321" t="s">
        <v>1642</v>
      </c>
      <c r="S1655" s="321" t="s">
        <v>67</v>
      </c>
      <c r="T1655" s="233" t="s">
        <v>1644</v>
      </c>
      <c r="U1655" s="233" t="s">
        <v>67</v>
      </c>
      <c r="V1655" s="233" t="s">
        <v>67</v>
      </c>
      <c r="W1655" s="321" t="s">
        <v>67</v>
      </c>
      <c r="X1655" s="353" t="s">
        <v>67</v>
      </c>
      <c r="Y1655" s="353" t="s">
        <v>67</v>
      </c>
      <c r="Z1655" s="358">
        <v>1</v>
      </c>
      <c r="AA1655" s="321" t="s">
        <v>2785</v>
      </c>
      <c r="AB1655" s="231" t="s">
        <v>3372</v>
      </c>
      <c r="AC1655" s="21" t="s">
        <v>3373</v>
      </c>
      <c r="AD1655" s="231" t="s">
        <v>3374</v>
      </c>
      <c r="AE1655" s="231" t="s">
        <v>67</v>
      </c>
      <c r="AF1655" s="231" t="s">
        <v>67</v>
      </c>
      <c r="AG1655" s="231" t="s">
        <v>67</v>
      </c>
      <c r="AH1655" s="364" t="s">
        <v>1</v>
      </c>
    </row>
    <row r="1656" spans="1:50" s="11" customFormat="1" ht="15" customHeight="1">
      <c r="A1656" s="230" t="s">
        <v>2987</v>
      </c>
      <c r="B1656" s="368" t="s">
        <v>7700</v>
      </c>
      <c r="C1656" s="284" t="s">
        <v>2988</v>
      </c>
      <c r="D1656" s="368" t="s">
        <v>76</v>
      </c>
      <c r="E1656" s="306" t="s">
        <v>1645</v>
      </c>
      <c r="F1656" s="127">
        <v>5143</v>
      </c>
      <c r="G1656" s="127">
        <v>5143</v>
      </c>
      <c r="H1656" s="321" t="s">
        <v>3369</v>
      </c>
      <c r="I1656" s="322">
        <v>1</v>
      </c>
      <c r="J1656" s="306" t="s">
        <v>1653</v>
      </c>
      <c r="K1656" s="306" t="s">
        <v>3375</v>
      </c>
      <c r="L1656" s="335">
        <v>1961</v>
      </c>
      <c r="M1656" s="231"/>
      <c r="N1656" s="321" t="s">
        <v>1672</v>
      </c>
      <c r="O1656" s="321" t="s">
        <v>1672</v>
      </c>
      <c r="P1656" s="236" t="s">
        <v>3362</v>
      </c>
      <c r="Q1656" s="231" t="s">
        <v>3385</v>
      </c>
      <c r="R1656" s="321" t="s">
        <v>1642</v>
      </c>
      <c r="S1656" s="321" t="s">
        <v>67</v>
      </c>
      <c r="T1656" s="233" t="s">
        <v>1644</v>
      </c>
      <c r="U1656" s="233" t="s">
        <v>67</v>
      </c>
      <c r="V1656" s="233" t="s">
        <v>67</v>
      </c>
      <c r="W1656" s="321" t="s">
        <v>67</v>
      </c>
      <c r="X1656" s="353" t="s">
        <v>67</v>
      </c>
      <c r="Y1656" s="353" t="s">
        <v>67</v>
      </c>
      <c r="Z1656" s="358">
        <v>1</v>
      </c>
      <c r="AA1656" s="321" t="s">
        <v>2785</v>
      </c>
      <c r="AB1656" s="231" t="s">
        <v>3372</v>
      </c>
      <c r="AC1656" s="231" t="s">
        <v>3373</v>
      </c>
      <c r="AD1656" s="231" t="s">
        <v>3374</v>
      </c>
      <c r="AE1656" s="231" t="s">
        <v>67</v>
      </c>
      <c r="AF1656" s="231" t="s">
        <v>67</v>
      </c>
      <c r="AG1656" s="231" t="s">
        <v>67</v>
      </c>
      <c r="AH1656" s="364" t="s">
        <v>1</v>
      </c>
    </row>
    <row r="1657" spans="1:50" s="11" customFormat="1" ht="15" customHeight="1">
      <c r="A1657" s="230" t="s">
        <v>2808</v>
      </c>
      <c r="B1657" s="368" t="s">
        <v>7810</v>
      </c>
      <c r="C1657" s="284" t="s">
        <v>2809</v>
      </c>
      <c r="D1657" s="368" t="s">
        <v>76</v>
      </c>
      <c r="E1657" s="306" t="s">
        <v>1641</v>
      </c>
      <c r="F1657" s="127">
        <v>4320</v>
      </c>
      <c r="G1657" s="127">
        <v>4320</v>
      </c>
      <c r="H1657" s="321" t="s">
        <v>3369</v>
      </c>
      <c r="I1657" s="322">
        <v>1</v>
      </c>
      <c r="J1657" s="306" t="s">
        <v>1647</v>
      </c>
      <c r="K1657" s="306" t="s">
        <v>1</v>
      </c>
      <c r="L1657" s="335">
        <v>1995</v>
      </c>
      <c r="M1657" s="231"/>
      <c r="N1657" s="321" t="s">
        <v>1672</v>
      </c>
      <c r="O1657" s="321" t="s">
        <v>1672</v>
      </c>
      <c r="P1657" s="236" t="s">
        <v>3362</v>
      </c>
      <c r="Q1657" s="231" t="s">
        <v>3362</v>
      </c>
      <c r="R1657" s="321" t="s">
        <v>1642</v>
      </c>
      <c r="S1657" s="321" t="s">
        <v>67</v>
      </c>
      <c r="T1657" s="321" t="s">
        <v>1644</v>
      </c>
      <c r="U1657" s="321" t="s">
        <v>67</v>
      </c>
      <c r="V1657" s="321" t="s">
        <v>67</v>
      </c>
      <c r="W1657" s="321" t="s">
        <v>67</v>
      </c>
      <c r="X1657" s="353" t="s">
        <v>67</v>
      </c>
      <c r="Y1657" s="353" t="s">
        <v>67</v>
      </c>
      <c r="Z1657" s="358">
        <v>1</v>
      </c>
      <c r="AA1657" s="321" t="s">
        <v>2785</v>
      </c>
      <c r="AB1657" s="231" t="s">
        <v>3372</v>
      </c>
      <c r="AC1657" s="21" t="s">
        <v>3373</v>
      </c>
      <c r="AD1657" s="231" t="s">
        <v>3374</v>
      </c>
      <c r="AE1657" s="231" t="s">
        <v>67</v>
      </c>
      <c r="AF1657" s="231" t="s">
        <v>67</v>
      </c>
      <c r="AG1657" s="231" t="s">
        <v>67</v>
      </c>
      <c r="AH1657" s="364" t="s">
        <v>1</v>
      </c>
    </row>
    <row r="1658" spans="1:50" s="11" customFormat="1" ht="15" customHeight="1">
      <c r="A1658" s="230" t="s">
        <v>2824</v>
      </c>
      <c r="B1658" s="368" t="s">
        <v>7794</v>
      </c>
      <c r="C1658" s="284" t="s">
        <v>2809</v>
      </c>
      <c r="D1658" s="368" t="s">
        <v>76</v>
      </c>
      <c r="E1658" s="306" t="s">
        <v>1641</v>
      </c>
      <c r="F1658" s="127">
        <v>100</v>
      </c>
      <c r="G1658" s="127">
        <v>100</v>
      </c>
      <c r="H1658" s="321" t="s">
        <v>3369</v>
      </c>
      <c r="I1658" s="322">
        <v>1</v>
      </c>
      <c r="J1658" s="306" t="s">
        <v>1647</v>
      </c>
      <c r="K1658" s="306" t="s">
        <v>1</v>
      </c>
      <c r="L1658" s="335">
        <v>1995</v>
      </c>
      <c r="M1658" s="231"/>
      <c r="N1658" s="321" t="s">
        <v>1672</v>
      </c>
      <c r="O1658" s="321" t="s">
        <v>1672</v>
      </c>
      <c r="P1658" s="236" t="s">
        <v>3362</v>
      </c>
      <c r="Q1658" s="231" t="s">
        <v>3362</v>
      </c>
      <c r="R1658" s="321" t="s">
        <v>1642</v>
      </c>
      <c r="S1658" s="321" t="s">
        <v>67</v>
      </c>
      <c r="T1658" s="321" t="s">
        <v>1644</v>
      </c>
      <c r="U1658" s="321" t="s">
        <v>67</v>
      </c>
      <c r="V1658" s="321" t="s">
        <v>67</v>
      </c>
      <c r="W1658" s="321" t="s">
        <v>67</v>
      </c>
      <c r="X1658" s="353" t="s">
        <v>67</v>
      </c>
      <c r="Y1658" s="353" t="s">
        <v>67</v>
      </c>
      <c r="Z1658" s="358">
        <v>1</v>
      </c>
      <c r="AA1658" s="321" t="s">
        <v>2785</v>
      </c>
      <c r="AB1658" s="231" t="s">
        <v>3372</v>
      </c>
      <c r="AC1658" s="231" t="s">
        <v>3373</v>
      </c>
      <c r="AD1658" s="231" t="s">
        <v>3374</v>
      </c>
      <c r="AE1658" s="231" t="s">
        <v>67</v>
      </c>
      <c r="AF1658" s="231" t="s">
        <v>67</v>
      </c>
      <c r="AG1658" s="231" t="s">
        <v>67</v>
      </c>
      <c r="AH1658" s="364" t="s">
        <v>1</v>
      </c>
    </row>
    <row r="1659" spans="1:50" s="11" customFormat="1" ht="15" customHeight="1">
      <c r="A1659" s="230" t="s">
        <v>2934</v>
      </c>
      <c r="B1659" s="368" t="s">
        <v>7785</v>
      </c>
      <c r="C1659" s="284" t="s">
        <v>2988</v>
      </c>
      <c r="D1659" s="368" t="s">
        <v>76</v>
      </c>
      <c r="E1659" s="306" t="s">
        <v>1641</v>
      </c>
      <c r="F1659" s="127">
        <v>4032</v>
      </c>
      <c r="G1659" s="127">
        <v>4032</v>
      </c>
      <c r="H1659" s="321" t="s">
        <v>3369</v>
      </c>
      <c r="I1659" s="322">
        <v>1</v>
      </c>
      <c r="J1659" s="306" t="s">
        <v>1647</v>
      </c>
      <c r="K1659" s="306" t="s">
        <v>1</v>
      </c>
      <c r="L1659" s="335">
        <v>1993</v>
      </c>
      <c r="M1659" s="231"/>
      <c r="N1659" s="321" t="s">
        <v>1672</v>
      </c>
      <c r="O1659" s="321" t="s">
        <v>1672</v>
      </c>
      <c r="P1659" s="236" t="s">
        <v>3362</v>
      </c>
      <c r="Q1659" s="231" t="s">
        <v>3362</v>
      </c>
      <c r="R1659" s="321" t="s">
        <v>1642</v>
      </c>
      <c r="S1659" s="321" t="s">
        <v>67</v>
      </c>
      <c r="T1659" s="233" t="s">
        <v>1644</v>
      </c>
      <c r="U1659" s="321" t="s">
        <v>67</v>
      </c>
      <c r="V1659" s="321" t="s">
        <v>67</v>
      </c>
      <c r="W1659" s="321" t="s">
        <v>67</v>
      </c>
      <c r="X1659" s="353" t="s">
        <v>67</v>
      </c>
      <c r="Y1659" s="353" t="s">
        <v>67</v>
      </c>
      <c r="Z1659" s="358">
        <v>1</v>
      </c>
      <c r="AA1659" s="321" t="s">
        <v>2785</v>
      </c>
      <c r="AB1659" s="231" t="s">
        <v>3372</v>
      </c>
      <c r="AC1659" s="21" t="s">
        <v>3373</v>
      </c>
      <c r="AD1659" s="231" t="s">
        <v>3374</v>
      </c>
      <c r="AE1659" s="231" t="s">
        <v>67</v>
      </c>
      <c r="AF1659" s="231" t="s">
        <v>67</v>
      </c>
      <c r="AG1659" s="231" t="s">
        <v>67</v>
      </c>
      <c r="AH1659" s="364" t="s">
        <v>1</v>
      </c>
    </row>
    <row r="1660" spans="1:50" ht="21" customHeight="1">
      <c r="A1660" s="230" t="s">
        <v>2861</v>
      </c>
      <c r="B1660" s="681" t="s">
        <v>7843</v>
      </c>
      <c r="C1660" s="681" t="s">
        <v>2862</v>
      </c>
      <c r="D1660" s="681" t="s">
        <v>76</v>
      </c>
      <c r="E1660" s="702" t="s">
        <v>1648</v>
      </c>
      <c r="F1660" s="715">
        <v>216</v>
      </c>
      <c r="G1660" s="715">
        <v>216</v>
      </c>
      <c r="H1660" s="742" t="s">
        <v>3369</v>
      </c>
      <c r="I1660" s="760">
        <v>1</v>
      </c>
      <c r="J1660" s="702" t="s">
        <v>1647</v>
      </c>
      <c r="K1660" s="702" t="s">
        <v>1</v>
      </c>
      <c r="L1660" s="791">
        <v>1985</v>
      </c>
      <c r="M1660" s="681"/>
      <c r="N1660" s="742" t="s">
        <v>1672</v>
      </c>
      <c r="O1660" s="742" t="s">
        <v>1672</v>
      </c>
      <c r="P1660" s="818" t="s">
        <v>3362</v>
      </c>
      <c r="Q1660" s="681" t="s">
        <v>3362</v>
      </c>
      <c r="R1660" s="742" t="s">
        <v>1642</v>
      </c>
      <c r="S1660" s="742" t="s">
        <v>67</v>
      </c>
      <c r="T1660" s="742" t="s">
        <v>1644</v>
      </c>
      <c r="U1660" s="742" t="s">
        <v>67</v>
      </c>
      <c r="V1660" s="742" t="s">
        <v>67</v>
      </c>
      <c r="W1660" s="742" t="s">
        <v>67</v>
      </c>
      <c r="X1660" s="841" t="s">
        <v>67</v>
      </c>
      <c r="Y1660" s="841" t="s">
        <v>67</v>
      </c>
      <c r="Z1660" s="847">
        <v>1</v>
      </c>
      <c r="AA1660" s="742" t="s">
        <v>2785</v>
      </c>
      <c r="AB1660" s="681" t="s">
        <v>3372</v>
      </c>
      <c r="AC1660" s="681" t="s">
        <v>3373</v>
      </c>
      <c r="AD1660" s="681" t="s">
        <v>3374</v>
      </c>
      <c r="AE1660" s="681" t="s">
        <v>67</v>
      </c>
      <c r="AF1660" s="681" t="s">
        <v>67</v>
      </c>
      <c r="AG1660" s="681" t="s">
        <v>67</v>
      </c>
      <c r="AH1660" s="880" t="s">
        <v>1</v>
      </c>
      <c r="AL1660" s="168"/>
      <c r="AM1660" s="168"/>
      <c r="AN1660" s="168"/>
      <c r="AO1660" s="168"/>
      <c r="AP1660" s="168"/>
      <c r="AQ1660" s="168"/>
      <c r="AR1660" s="168"/>
    </row>
    <row r="1661" spans="1:50" s="168" customFormat="1" ht="34.5" customHeight="1">
      <c r="A1661" s="230" t="s">
        <v>2856</v>
      </c>
      <c r="B1661" s="284" t="s">
        <v>271</v>
      </c>
      <c r="C1661" s="284" t="s">
        <v>2857</v>
      </c>
      <c r="D1661" s="284" t="s">
        <v>76</v>
      </c>
      <c r="E1661" s="232" t="s">
        <v>1648</v>
      </c>
      <c r="F1661" s="115">
        <v>94</v>
      </c>
      <c r="G1661" s="115">
        <v>94</v>
      </c>
      <c r="H1661" s="233" t="s">
        <v>3369</v>
      </c>
      <c r="I1661" s="322">
        <v>1</v>
      </c>
      <c r="J1661" s="232" t="s">
        <v>1647</v>
      </c>
      <c r="K1661" s="232" t="s">
        <v>1</v>
      </c>
      <c r="L1661" s="235">
        <v>1987</v>
      </c>
      <c r="M1661" s="231"/>
      <c r="N1661" s="321" t="s">
        <v>1672</v>
      </c>
      <c r="O1661" s="233" t="s">
        <v>1672</v>
      </c>
      <c r="P1661" s="236" t="s">
        <v>3362</v>
      </c>
      <c r="Q1661" s="231" t="s">
        <v>3362</v>
      </c>
      <c r="R1661" s="233" t="s">
        <v>1642</v>
      </c>
      <c r="S1661" s="321" t="s">
        <v>67</v>
      </c>
      <c r="T1661" s="233" t="s">
        <v>1644</v>
      </c>
      <c r="U1661" s="233" t="s">
        <v>67</v>
      </c>
      <c r="V1661" s="321" t="s">
        <v>67</v>
      </c>
      <c r="W1661" s="321" t="s">
        <v>67</v>
      </c>
      <c r="X1661" s="353" t="s">
        <v>67</v>
      </c>
      <c r="Y1661" s="353" t="s">
        <v>67</v>
      </c>
      <c r="Z1661" s="239">
        <v>1</v>
      </c>
      <c r="AA1661" s="321" t="s">
        <v>2785</v>
      </c>
      <c r="AB1661" s="231" t="s">
        <v>3372</v>
      </c>
      <c r="AC1661" s="21" t="s">
        <v>3373</v>
      </c>
      <c r="AD1661" s="231" t="s">
        <v>3374</v>
      </c>
      <c r="AE1661" s="231" t="s">
        <v>67</v>
      </c>
      <c r="AF1661" s="231" t="s">
        <v>67</v>
      </c>
      <c r="AG1661" s="231" t="s">
        <v>67</v>
      </c>
      <c r="AH1661" s="240" t="s">
        <v>1</v>
      </c>
      <c r="AI1661" s="162"/>
      <c r="AJ1661" s="162"/>
      <c r="AK1661" s="162" t="s">
        <v>22502</v>
      </c>
    </row>
    <row r="1662" spans="1:50" s="11" customFormat="1" ht="15" customHeight="1">
      <c r="A1662" s="230" t="s">
        <v>3052</v>
      </c>
      <c r="B1662" s="368" t="s">
        <v>3562</v>
      </c>
      <c r="C1662" s="368" t="s">
        <v>3563</v>
      </c>
      <c r="D1662" s="368" t="s">
        <v>76</v>
      </c>
      <c r="E1662" s="232" t="s">
        <v>1645</v>
      </c>
      <c r="F1662" s="115">
        <v>1</v>
      </c>
      <c r="G1662" s="115">
        <v>1</v>
      </c>
      <c r="H1662" s="233" t="s">
        <v>3369</v>
      </c>
      <c r="I1662" s="234">
        <v>1</v>
      </c>
      <c r="J1662" s="232" t="s">
        <v>1647</v>
      </c>
      <c r="K1662" s="232" t="s">
        <v>1</v>
      </c>
      <c r="L1662" s="235">
        <v>1991</v>
      </c>
      <c r="M1662" s="231"/>
      <c r="N1662" s="233" t="s">
        <v>1672</v>
      </c>
      <c r="O1662" s="233" t="s">
        <v>1672</v>
      </c>
      <c r="P1662" s="236" t="s">
        <v>3362</v>
      </c>
      <c r="Q1662" s="231" t="s">
        <v>3362</v>
      </c>
      <c r="R1662" s="233" t="s">
        <v>1642</v>
      </c>
      <c r="S1662" s="321" t="s">
        <v>67</v>
      </c>
      <c r="T1662" s="233" t="s">
        <v>1644</v>
      </c>
      <c r="U1662" s="233" t="s">
        <v>67</v>
      </c>
      <c r="V1662" s="233" t="s">
        <v>67</v>
      </c>
      <c r="W1662" s="233" t="s">
        <v>67</v>
      </c>
      <c r="X1662" s="238" t="s">
        <v>67</v>
      </c>
      <c r="Y1662" s="238" t="s">
        <v>67</v>
      </c>
      <c r="Z1662" s="239">
        <v>1</v>
      </c>
      <c r="AA1662" s="233" t="s">
        <v>2785</v>
      </c>
      <c r="AB1662" s="231" t="s">
        <v>3372</v>
      </c>
      <c r="AC1662" s="231" t="s">
        <v>3373</v>
      </c>
      <c r="AD1662" s="231" t="s">
        <v>3374</v>
      </c>
      <c r="AE1662" s="231" t="s">
        <v>67</v>
      </c>
      <c r="AF1662" s="231" t="s">
        <v>67</v>
      </c>
      <c r="AG1662" s="231" t="s">
        <v>67</v>
      </c>
      <c r="AH1662" s="240" t="s">
        <v>1</v>
      </c>
      <c r="AI1662"/>
      <c r="AJ1662"/>
      <c r="AK1662"/>
      <c r="AL1662"/>
      <c r="AM1662"/>
      <c r="AN1662"/>
      <c r="AO1662"/>
      <c r="AP1662"/>
      <c r="AQ1662"/>
      <c r="AR1662"/>
      <c r="AS1662"/>
      <c r="AT1662"/>
      <c r="AU1662"/>
      <c r="AV1662"/>
      <c r="AW1662"/>
      <c r="AX1662"/>
    </row>
    <row r="1663" spans="1:50" s="11" customFormat="1" ht="15" customHeight="1">
      <c r="A1663" s="230" t="s">
        <v>3133</v>
      </c>
      <c r="B1663" s="368" t="s">
        <v>984</v>
      </c>
      <c r="C1663" s="368" t="s">
        <v>3134</v>
      </c>
      <c r="D1663" s="368" t="s">
        <v>76</v>
      </c>
      <c r="E1663" s="232" t="s">
        <v>1645</v>
      </c>
      <c r="F1663" s="115">
        <v>8000</v>
      </c>
      <c r="G1663" s="115">
        <v>8000</v>
      </c>
      <c r="H1663" s="233" t="s">
        <v>3369</v>
      </c>
      <c r="I1663" s="234">
        <v>1</v>
      </c>
      <c r="J1663" s="232" t="s">
        <v>1647</v>
      </c>
      <c r="K1663" s="232" t="s">
        <v>1</v>
      </c>
      <c r="L1663" s="339" t="s">
        <v>67</v>
      </c>
      <c r="M1663" s="231"/>
      <c r="N1663" s="233" t="s">
        <v>1672</v>
      </c>
      <c r="O1663" s="233" t="s">
        <v>1672</v>
      </c>
      <c r="P1663" s="236" t="s">
        <v>3362</v>
      </c>
      <c r="Q1663" s="231" t="s">
        <v>3362</v>
      </c>
      <c r="R1663" s="233" t="s">
        <v>1642</v>
      </c>
      <c r="S1663" s="321" t="s">
        <v>67</v>
      </c>
      <c r="T1663" s="233" t="s">
        <v>1644</v>
      </c>
      <c r="U1663" s="233" t="s">
        <v>67</v>
      </c>
      <c r="V1663" s="233" t="s">
        <v>67</v>
      </c>
      <c r="W1663" s="233" t="s">
        <v>67</v>
      </c>
      <c r="X1663" s="238" t="s">
        <v>67</v>
      </c>
      <c r="Y1663" s="238" t="s">
        <v>67</v>
      </c>
      <c r="Z1663" s="239">
        <v>1</v>
      </c>
      <c r="AA1663" s="233" t="s">
        <v>2785</v>
      </c>
      <c r="AB1663" s="231" t="s">
        <v>3372</v>
      </c>
      <c r="AC1663" s="21" t="s">
        <v>3373</v>
      </c>
      <c r="AD1663" s="231" t="s">
        <v>3374</v>
      </c>
      <c r="AE1663" s="231" t="s">
        <v>67</v>
      </c>
      <c r="AF1663" s="231" t="s">
        <v>67</v>
      </c>
      <c r="AG1663" s="231" t="s">
        <v>67</v>
      </c>
      <c r="AH1663" s="240" t="s">
        <v>1</v>
      </c>
      <c r="AI1663"/>
      <c r="AJ1663"/>
      <c r="AK1663"/>
      <c r="AL1663"/>
      <c r="AM1663"/>
      <c r="AN1663"/>
      <c r="AO1663"/>
      <c r="AP1663"/>
      <c r="AQ1663"/>
      <c r="AR1663"/>
      <c r="AS1663"/>
      <c r="AT1663"/>
      <c r="AU1663"/>
      <c r="AV1663"/>
      <c r="AW1663"/>
      <c r="AX1663"/>
    </row>
    <row r="1664" spans="1:50" s="11" customFormat="1" ht="15" customHeight="1">
      <c r="A1664" s="652" t="s">
        <v>8508</v>
      </c>
      <c r="B1664" s="289" t="s">
        <v>8509</v>
      </c>
      <c r="C1664" s="289" t="s">
        <v>8510</v>
      </c>
      <c r="D1664" s="289" t="s">
        <v>76</v>
      </c>
      <c r="E1664" s="251" t="s">
        <v>1645</v>
      </c>
      <c r="F1664" s="76">
        <v>2068</v>
      </c>
      <c r="G1664" s="76">
        <v>2068</v>
      </c>
      <c r="H1664" s="251" t="s">
        <v>3369</v>
      </c>
      <c r="I1664" s="100" t="s">
        <v>3370</v>
      </c>
      <c r="J1664" s="251" t="s">
        <v>1647</v>
      </c>
      <c r="K1664" s="251" t="s">
        <v>3398</v>
      </c>
      <c r="L1664" s="289">
        <v>1986</v>
      </c>
      <c r="M1664" s="345">
        <v>2013</v>
      </c>
      <c r="N1664" s="251" t="s">
        <v>1672</v>
      </c>
      <c r="O1664" s="251" t="s">
        <v>1672</v>
      </c>
      <c r="P1664" s="61" t="s">
        <v>3362</v>
      </c>
      <c r="Q1664" s="350" t="s">
        <v>3388</v>
      </c>
      <c r="R1664" s="251" t="s">
        <v>1642</v>
      </c>
      <c r="S1664" s="349" t="s">
        <v>3362</v>
      </c>
      <c r="T1664" s="251" t="s">
        <v>8457</v>
      </c>
      <c r="U1664" s="251" t="s">
        <v>1642</v>
      </c>
      <c r="V1664" s="253" t="s">
        <v>8082</v>
      </c>
      <c r="W1664" s="253" t="s">
        <v>1642</v>
      </c>
      <c r="X1664" s="253" t="s">
        <v>3370</v>
      </c>
      <c r="Y1664" s="253" t="s">
        <v>3377</v>
      </c>
      <c r="Z1664" s="251">
        <v>3</v>
      </c>
      <c r="AA1664" s="251" t="s">
        <v>8458</v>
      </c>
      <c r="AB1664" s="350" t="s">
        <v>22624</v>
      </c>
      <c r="AC1664" s="350" t="s">
        <v>8459</v>
      </c>
      <c r="AD1664" s="359" t="s">
        <v>22625</v>
      </c>
      <c r="AE1664" s="350" t="s">
        <v>8460</v>
      </c>
      <c r="AF1664" s="350" t="s">
        <v>8461</v>
      </c>
      <c r="AG1664" s="363" t="s">
        <v>8462</v>
      </c>
      <c r="AH1664" s="251" t="s">
        <v>8511</v>
      </c>
      <c r="AI1664"/>
      <c r="AJ1664"/>
      <c r="AK1664"/>
      <c r="AL1664"/>
      <c r="AM1664"/>
      <c r="AN1664"/>
      <c r="AO1664"/>
      <c r="AP1664"/>
      <c r="AQ1664"/>
      <c r="AR1664"/>
      <c r="AS1664"/>
      <c r="AT1664"/>
      <c r="AU1664"/>
      <c r="AV1664"/>
      <c r="AW1664"/>
      <c r="AX1664"/>
    </row>
    <row r="1665" spans="1:50" s="11" customFormat="1" ht="15" customHeight="1">
      <c r="A1665" s="157" t="s">
        <v>9212</v>
      </c>
      <c r="B1665" s="285" t="s">
        <v>9213</v>
      </c>
      <c r="C1665" s="285" t="s">
        <v>9214</v>
      </c>
      <c r="D1665" s="285" t="s">
        <v>76</v>
      </c>
      <c r="E1665" s="158" t="s">
        <v>1645</v>
      </c>
      <c r="F1665" s="18">
        <v>131000</v>
      </c>
      <c r="G1665" s="18">
        <v>131000</v>
      </c>
      <c r="H1665" s="158" t="s">
        <v>3369</v>
      </c>
      <c r="I1665" s="46" t="s">
        <v>3370</v>
      </c>
      <c r="J1665" s="158" t="s">
        <v>9167</v>
      </c>
      <c r="K1665" s="25" t="s">
        <v>3383</v>
      </c>
      <c r="L1665" s="159">
        <v>1994</v>
      </c>
      <c r="M1665" s="160">
        <v>2016</v>
      </c>
      <c r="N1665" s="158" t="s">
        <v>1672</v>
      </c>
      <c r="O1665" s="158" t="s">
        <v>1672</v>
      </c>
      <c r="P1665" s="20" t="s">
        <v>3362</v>
      </c>
      <c r="Q1665" s="21" t="s">
        <v>8148</v>
      </c>
      <c r="R1665" s="158" t="s">
        <v>1642</v>
      </c>
      <c r="S1665" s="23" t="s">
        <v>3376</v>
      </c>
      <c r="T1665" s="158" t="s">
        <v>1644</v>
      </c>
      <c r="U1665" s="158" t="s">
        <v>1643</v>
      </c>
      <c r="V1665" s="25" t="s">
        <v>8132</v>
      </c>
      <c r="W1665" s="25" t="s">
        <v>1642</v>
      </c>
      <c r="X1665" s="182" t="s">
        <v>3370</v>
      </c>
      <c r="Y1665" s="182" t="s">
        <v>3370</v>
      </c>
      <c r="Z1665" s="159">
        <v>7</v>
      </c>
      <c r="AA1665" s="158" t="s">
        <v>9163</v>
      </c>
      <c r="AB1665" s="21" t="s">
        <v>22659</v>
      </c>
      <c r="AC1665" s="21" t="s">
        <v>9164</v>
      </c>
      <c r="AD1665" s="17" t="s">
        <v>22660</v>
      </c>
      <c r="AE1665" s="21" t="s">
        <v>9880</v>
      </c>
      <c r="AF1665" s="21" t="s">
        <v>21150</v>
      </c>
      <c r="AG1665" s="17" t="s">
        <v>21151</v>
      </c>
      <c r="AH1665" s="158" t="s">
        <v>22675</v>
      </c>
      <c r="AI1665"/>
      <c r="AJ1665"/>
      <c r="AK1665"/>
      <c r="AL1665"/>
      <c r="AM1665"/>
      <c r="AN1665"/>
      <c r="AO1665"/>
      <c r="AP1665"/>
      <c r="AQ1665"/>
      <c r="AR1665"/>
      <c r="AS1665"/>
      <c r="AT1665"/>
      <c r="AU1665"/>
      <c r="AV1665"/>
      <c r="AW1665"/>
      <c r="AX1665"/>
    </row>
    <row r="1666" spans="1:50" s="11" customFormat="1" ht="15" customHeight="1">
      <c r="A1666" s="181" t="s">
        <v>8753</v>
      </c>
      <c r="B1666" s="49" t="s">
        <v>8754</v>
      </c>
      <c r="C1666" s="49" t="s">
        <v>8510</v>
      </c>
      <c r="D1666" s="305" t="s">
        <v>76</v>
      </c>
      <c r="E1666" s="304" t="s">
        <v>1645</v>
      </c>
      <c r="F1666" s="182">
        <v>3677</v>
      </c>
      <c r="G1666" s="182">
        <v>3309</v>
      </c>
      <c r="H1666" s="304" t="s">
        <v>8920</v>
      </c>
      <c r="I1666" s="304" t="s">
        <v>3377</v>
      </c>
      <c r="J1666" s="304" t="s">
        <v>1655</v>
      </c>
      <c r="K1666" s="304" t="s">
        <v>3382</v>
      </c>
      <c r="L1666" s="304">
        <v>1951</v>
      </c>
      <c r="M1666" s="305" t="s">
        <v>8637</v>
      </c>
      <c r="N1666" s="25" t="s">
        <v>8926</v>
      </c>
      <c r="O1666" s="25" t="s">
        <v>8926</v>
      </c>
      <c r="P1666" s="305" t="s">
        <v>3362</v>
      </c>
      <c r="Q1666" s="305" t="s">
        <v>3362</v>
      </c>
      <c r="R1666" s="304" t="s">
        <v>1643</v>
      </c>
      <c r="S1666" s="305" t="s">
        <v>3388</v>
      </c>
      <c r="T1666" s="304" t="s">
        <v>8629</v>
      </c>
      <c r="U1666" s="304" t="s">
        <v>1642</v>
      </c>
      <c r="V1666" s="304" t="s">
        <v>3362</v>
      </c>
      <c r="W1666" s="304" t="s">
        <v>1642</v>
      </c>
      <c r="X1666" s="304" t="s">
        <v>3377</v>
      </c>
      <c r="Y1666" s="304" t="s">
        <v>3377</v>
      </c>
      <c r="Z1666" s="304">
        <v>2</v>
      </c>
      <c r="AA1666" s="25" t="s">
        <v>24125</v>
      </c>
      <c r="AB1666" s="305" t="s">
        <v>11128</v>
      </c>
      <c r="AC1666" s="305" t="s">
        <v>11128</v>
      </c>
      <c r="AD1666" s="64"/>
      <c r="AE1666" s="305" t="s">
        <v>11128</v>
      </c>
      <c r="AF1666" s="305" t="s">
        <v>11128</v>
      </c>
      <c r="AG1666" s="66"/>
      <c r="AH1666" s="44"/>
      <c r="AI1666"/>
      <c r="AJ1666"/>
      <c r="AK1666"/>
      <c r="AL1666"/>
      <c r="AM1666"/>
      <c r="AN1666"/>
      <c r="AO1666"/>
      <c r="AP1666"/>
      <c r="AQ1666"/>
      <c r="AR1666"/>
      <c r="AS1666"/>
      <c r="AT1666"/>
      <c r="AU1666"/>
      <c r="AV1666"/>
      <c r="AW1666"/>
      <c r="AX1666"/>
    </row>
    <row r="1667" spans="1:50" s="11" customFormat="1" ht="15" customHeight="1">
      <c r="A1667" s="181" t="s">
        <v>8780</v>
      </c>
      <c r="B1667" s="49" t="s">
        <v>8781</v>
      </c>
      <c r="C1667" s="49" t="s">
        <v>8695</v>
      </c>
      <c r="D1667" s="305" t="s">
        <v>76</v>
      </c>
      <c r="E1667" s="304"/>
      <c r="F1667" s="182">
        <v>4836</v>
      </c>
      <c r="G1667" s="182">
        <v>4352</v>
      </c>
      <c r="H1667" s="304" t="s">
        <v>3369</v>
      </c>
      <c r="I1667" s="304" t="s">
        <v>3370</v>
      </c>
      <c r="J1667" s="304" t="s">
        <v>1655</v>
      </c>
      <c r="K1667" s="304" t="s">
        <v>3382</v>
      </c>
      <c r="L1667" s="304">
        <v>1888</v>
      </c>
      <c r="M1667" s="305" t="s">
        <v>8637</v>
      </c>
      <c r="N1667" s="25" t="s">
        <v>1677</v>
      </c>
      <c r="O1667" s="25" t="s">
        <v>1677</v>
      </c>
      <c r="P1667" s="305" t="s">
        <v>3362</v>
      </c>
      <c r="Q1667" s="305"/>
      <c r="R1667" s="304"/>
      <c r="S1667" s="305"/>
      <c r="T1667" s="304" t="s">
        <v>8629</v>
      </c>
      <c r="U1667" s="304"/>
      <c r="V1667" s="304"/>
      <c r="W1667" s="304"/>
      <c r="X1667" s="304"/>
      <c r="Y1667" s="304"/>
      <c r="Z1667" s="304"/>
      <c r="AA1667" s="25"/>
      <c r="AB1667" s="305"/>
      <c r="AC1667" s="305"/>
      <c r="AD1667" s="64"/>
      <c r="AE1667" s="305" t="s">
        <v>24119</v>
      </c>
      <c r="AF1667" s="305" t="s">
        <v>24120</v>
      </c>
      <c r="AG1667" s="66" t="s">
        <v>24121</v>
      </c>
      <c r="AH1667" s="44"/>
      <c r="AI1667"/>
      <c r="AJ1667"/>
      <c r="AK1667"/>
      <c r="AL1667"/>
      <c r="AM1667"/>
      <c r="AN1667"/>
      <c r="AO1667"/>
      <c r="AP1667"/>
      <c r="AQ1667"/>
      <c r="AR1667"/>
      <c r="AS1667"/>
      <c r="AT1667"/>
      <c r="AU1667"/>
      <c r="AV1667"/>
      <c r="AW1667"/>
      <c r="AX1667"/>
    </row>
    <row r="1668" spans="1:50" s="11" customFormat="1" ht="15" customHeight="1">
      <c r="A1668" s="389" t="s">
        <v>21280</v>
      </c>
      <c r="B1668" s="604" t="s">
        <v>21281</v>
      </c>
      <c r="C1668" s="604" t="s">
        <v>21282</v>
      </c>
      <c r="D1668" s="604" t="s">
        <v>76</v>
      </c>
      <c r="E1668" s="376" t="s">
        <v>1645</v>
      </c>
      <c r="F1668" s="377">
        <v>10387</v>
      </c>
      <c r="G1668" s="377">
        <v>10387</v>
      </c>
      <c r="H1668" s="745" t="s">
        <v>3369</v>
      </c>
      <c r="I1668" s="770">
        <v>1</v>
      </c>
      <c r="J1668" s="745"/>
      <c r="K1668" s="745"/>
      <c r="L1668" s="745">
        <v>1978</v>
      </c>
      <c r="M1668" s="375"/>
      <c r="N1668" s="745"/>
      <c r="O1668" s="745"/>
      <c r="P1668" s="620"/>
      <c r="Q1668" s="375"/>
      <c r="R1668" s="745"/>
      <c r="S1668" s="375"/>
      <c r="T1668" s="745"/>
      <c r="U1668" s="745"/>
      <c r="V1668" s="745"/>
      <c r="W1668" s="745"/>
      <c r="X1668" s="745"/>
      <c r="Y1668" s="745"/>
      <c r="Z1668" s="745"/>
      <c r="AA1668" s="745"/>
      <c r="AB1668" s="375"/>
      <c r="AC1668" s="375"/>
      <c r="AD1668" s="375"/>
      <c r="AE1668" s="375"/>
      <c r="AF1668" s="375"/>
      <c r="AG1668" s="375"/>
      <c r="AH1668" s="745"/>
      <c r="AI1668"/>
      <c r="AJ1668"/>
      <c r="AK1668"/>
      <c r="AL1668"/>
      <c r="AM1668"/>
      <c r="AN1668"/>
      <c r="AO1668"/>
      <c r="AP1668"/>
      <c r="AQ1668"/>
      <c r="AR1668"/>
      <c r="AS1668"/>
      <c r="AT1668"/>
      <c r="AU1668"/>
      <c r="AV1668"/>
      <c r="AW1668"/>
      <c r="AX1668"/>
    </row>
    <row r="1669" spans="1:50" s="11" customFormat="1" ht="15" customHeight="1">
      <c r="A1669" s="157" t="s">
        <v>8946</v>
      </c>
      <c r="B1669" s="285" t="s">
        <v>8947</v>
      </c>
      <c r="C1669" s="285" t="s">
        <v>8948</v>
      </c>
      <c r="D1669" s="285" t="s">
        <v>121</v>
      </c>
      <c r="E1669" s="158" t="s">
        <v>1646</v>
      </c>
      <c r="F1669" s="59">
        <v>560</v>
      </c>
      <c r="G1669" s="59">
        <v>560</v>
      </c>
      <c r="H1669" s="158" t="s">
        <v>3369</v>
      </c>
      <c r="I1669" s="773" t="s">
        <v>3370</v>
      </c>
      <c r="J1669" s="158" t="s">
        <v>1652</v>
      </c>
      <c r="K1669" s="25" t="s">
        <v>3382</v>
      </c>
      <c r="L1669" s="261">
        <v>1936</v>
      </c>
      <c r="M1669" s="346" t="s">
        <v>3371</v>
      </c>
      <c r="N1669" s="261" t="s">
        <v>1672</v>
      </c>
      <c r="O1669" s="261" t="s">
        <v>1672</v>
      </c>
      <c r="P1669" s="62" t="s">
        <v>3362</v>
      </c>
      <c r="Q1669" s="305" t="s">
        <v>3388</v>
      </c>
      <c r="R1669" s="261" t="s">
        <v>1642</v>
      </c>
      <c r="S1669" s="352" t="s">
        <v>3362</v>
      </c>
      <c r="T1669" s="158" t="s">
        <v>8949</v>
      </c>
      <c r="U1669" s="261" t="s">
        <v>1642</v>
      </c>
      <c r="V1669" s="304" t="s">
        <v>67</v>
      </c>
      <c r="W1669" s="304" t="s">
        <v>67</v>
      </c>
      <c r="X1669" s="304" t="s">
        <v>67</v>
      </c>
      <c r="Y1669" s="304" t="s">
        <v>67</v>
      </c>
      <c r="Z1669" s="261">
        <v>1</v>
      </c>
      <c r="AA1669" s="158" t="s">
        <v>8927</v>
      </c>
      <c r="AB1669" s="49" t="s">
        <v>8928</v>
      </c>
      <c r="AC1669" s="49" t="s">
        <v>8929</v>
      </c>
      <c r="AD1669" s="65" t="s">
        <v>8930</v>
      </c>
      <c r="AE1669" s="49" t="s">
        <v>8950</v>
      </c>
      <c r="AF1669" s="49" t="s">
        <v>8951</v>
      </c>
      <c r="AG1669" s="65" t="s">
        <v>8952</v>
      </c>
      <c r="AH1669" s="158" t="s">
        <v>8953</v>
      </c>
      <c r="AI1669"/>
      <c r="AJ1669"/>
      <c r="AK1669"/>
      <c r="AL1669"/>
      <c r="AM1669"/>
      <c r="AN1669"/>
      <c r="AO1669"/>
      <c r="AP1669"/>
      <c r="AQ1669"/>
      <c r="AR1669"/>
      <c r="AS1669"/>
      <c r="AT1669"/>
      <c r="AU1669"/>
      <c r="AV1669"/>
      <c r="AW1669"/>
      <c r="AX1669"/>
    </row>
    <row r="1670" spans="1:50" s="11" customFormat="1" ht="15" customHeight="1">
      <c r="A1670" s="157" t="s">
        <v>8954</v>
      </c>
      <c r="B1670" s="285" t="s">
        <v>8955</v>
      </c>
      <c r="C1670" s="285" t="s">
        <v>8948</v>
      </c>
      <c r="D1670" s="285" t="s">
        <v>121</v>
      </c>
      <c r="E1670" s="158" t="s">
        <v>1645</v>
      </c>
      <c r="F1670" s="59">
        <v>5449</v>
      </c>
      <c r="G1670" s="59">
        <v>5449</v>
      </c>
      <c r="H1670" s="158" t="s">
        <v>3369</v>
      </c>
      <c r="I1670" s="773" t="s">
        <v>3370</v>
      </c>
      <c r="J1670" s="158" t="s">
        <v>1647</v>
      </c>
      <c r="K1670" s="25" t="s">
        <v>3382</v>
      </c>
      <c r="L1670" s="261">
        <v>1969</v>
      </c>
      <c r="M1670" s="325">
        <v>1994</v>
      </c>
      <c r="N1670" s="261" t="s">
        <v>1672</v>
      </c>
      <c r="O1670" s="261" t="s">
        <v>1672</v>
      </c>
      <c r="P1670" s="62" t="s">
        <v>3362</v>
      </c>
      <c r="Q1670" s="305" t="s">
        <v>3385</v>
      </c>
      <c r="R1670" s="261" t="s">
        <v>1642</v>
      </c>
      <c r="S1670" s="62" t="s">
        <v>3385</v>
      </c>
      <c r="T1670" s="158" t="s">
        <v>8949</v>
      </c>
      <c r="U1670" s="261" t="s">
        <v>1642</v>
      </c>
      <c r="V1670" s="304" t="s">
        <v>67</v>
      </c>
      <c r="W1670" s="304" t="s">
        <v>67</v>
      </c>
      <c r="X1670" s="304" t="s">
        <v>67</v>
      </c>
      <c r="Y1670" s="304" t="s">
        <v>67</v>
      </c>
      <c r="Z1670" s="261">
        <v>1</v>
      </c>
      <c r="AA1670" s="158" t="s">
        <v>8927</v>
      </c>
      <c r="AB1670" s="49" t="s">
        <v>8928</v>
      </c>
      <c r="AC1670" s="49" t="s">
        <v>8929</v>
      </c>
      <c r="AD1670" s="65" t="s">
        <v>8930</v>
      </c>
      <c r="AE1670" s="49" t="s">
        <v>8950</v>
      </c>
      <c r="AF1670" s="49" t="s">
        <v>8951</v>
      </c>
      <c r="AG1670" s="65" t="s">
        <v>8952</v>
      </c>
      <c r="AH1670" s="158" t="s">
        <v>21283</v>
      </c>
      <c r="AI1670"/>
      <c r="AJ1670"/>
      <c r="AK1670"/>
      <c r="AL1670"/>
      <c r="AM1670"/>
      <c r="AN1670"/>
      <c r="AO1670"/>
      <c r="AP1670"/>
      <c r="AQ1670"/>
      <c r="AR1670"/>
      <c r="AS1670"/>
      <c r="AT1670"/>
      <c r="AU1670"/>
      <c r="AV1670"/>
      <c r="AW1670"/>
      <c r="AX1670"/>
    </row>
    <row r="1671" spans="1:50" s="11" customFormat="1" ht="15" customHeight="1">
      <c r="A1671" s="181" t="s">
        <v>22360</v>
      </c>
      <c r="B1671" s="99" t="s">
        <v>21353</v>
      </c>
      <c r="C1671" s="49" t="s">
        <v>22361</v>
      </c>
      <c r="D1671" s="49" t="s">
        <v>121</v>
      </c>
      <c r="E1671" s="25" t="s">
        <v>1641</v>
      </c>
      <c r="F1671" s="44">
        <v>4550</v>
      </c>
      <c r="G1671" s="44">
        <v>4550</v>
      </c>
      <c r="H1671" s="25" t="s">
        <v>3369</v>
      </c>
      <c r="I1671" s="114" t="s">
        <v>3370</v>
      </c>
      <c r="J1671" s="25" t="s">
        <v>1653</v>
      </c>
      <c r="K1671" s="25" t="s">
        <v>3382</v>
      </c>
      <c r="L1671" s="182">
        <v>2019</v>
      </c>
      <c r="M1671" s="33" t="s">
        <v>3371</v>
      </c>
      <c r="N1671" s="25" t="s">
        <v>1672</v>
      </c>
      <c r="O1671" s="25" t="s">
        <v>1672</v>
      </c>
      <c r="P1671" s="33" t="s">
        <v>3362</v>
      </c>
      <c r="Q1671" s="21" t="s">
        <v>3388</v>
      </c>
      <c r="R1671" s="25" t="s">
        <v>1642</v>
      </c>
      <c r="S1671" s="33" t="s">
        <v>67</v>
      </c>
      <c r="T1671" s="44" t="s">
        <v>22362</v>
      </c>
      <c r="U1671" s="25" t="s">
        <v>67</v>
      </c>
      <c r="V1671" s="25" t="s">
        <v>67</v>
      </c>
      <c r="W1671" s="25" t="s">
        <v>67</v>
      </c>
      <c r="X1671" s="31" t="s">
        <v>67</v>
      </c>
      <c r="Y1671" s="31" t="s">
        <v>67</v>
      </c>
      <c r="Z1671" s="25">
        <v>1</v>
      </c>
      <c r="AA1671" s="25" t="s">
        <v>1700</v>
      </c>
      <c r="AB1671" s="21" t="s">
        <v>3379</v>
      </c>
      <c r="AC1671" s="21" t="s">
        <v>22363</v>
      </c>
      <c r="AD1671" s="65" t="s">
        <v>3380</v>
      </c>
      <c r="AE1671" s="21" t="s">
        <v>67</v>
      </c>
      <c r="AF1671" s="21" t="s">
        <v>67</v>
      </c>
      <c r="AG1671" s="21" t="s">
        <v>67</v>
      </c>
      <c r="AH1671" s="25"/>
      <c r="AI1671"/>
      <c r="AJ1671"/>
      <c r="AK1671"/>
      <c r="AL1671"/>
      <c r="AM1671"/>
      <c r="AN1671"/>
      <c r="AO1671"/>
      <c r="AP1671"/>
      <c r="AQ1671"/>
      <c r="AR1671"/>
      <c r="AS1671"/>
      <c r="AT1671"/>
      <c r="AU1671"/>
      <c r="AV1671"/>
      <c r="AW1671"/>
      <c r="AX1671"/>
    </row>
    <row r="1672" spans="1:50" s="11" customFormat="1" ht="15" customHeight="1">
      <c r="A1672" s="181" t="s">
        <v>22364</v>
      </c>
      <c r="B1672" s="99" t="s">
        <v>22365</v>
      </c>
      <c r="C1672" s="49" t="s">
        <v>22361</v>
      </c>
      <c r="D1672" s="49" t="s">
        <v>121</v>
      </c>
      <c r="E1672" s="25" t="s">
        <v>1641</v>
      </c>
      <c r="F1672" s="44">
        <v>2904</v>
      </c>
      <c r="G1672" s="44">
        <v>2904</v>
      </c>
      <c r="H1672" s="25" t="s">
        <v>3369</v>
      </c>
      <c r="I1672" s="114" t="s">
        <v>3370</v>
      </c>
      <c r="J1672" s="25" t="s">
        <v>1692</v>
      </c>
      <c r="K1672" s="25" t="s">
        <v>3382</v>
      </c>
      <c r="L1672" s="341" t="s">
        <v>22366</v>
      </c>
      <c r="M1672" s="33" t="s">
        <v>3371</v>
      </c>
      <c r="N1672" s="25" t="s">
        <v>1672</v>
      </c>
      <c r="O1672" s="25" t="s">
        <v>1672</v>
      </c>
      <c r="P1672" s="33" t="s">
        <v>3362</v>
      </c>
      <c r="Q1672" s="21" t="s">
        <v>3362</v>
      </c>
      <c r="R1672" s="25" t="s">
        <v>1642</v>
      </c>
      <c r="S1672" s="33" t="s">
        <v>67</v>
      </c>
      <c r="T1672" s="44" t="s">
        <v>22362</v>
      </c>
      <c r="U1672" s="25" t="s">
        <v>67</v>
      </c>
      <c r="V1672" s="25" t="s">
        <v>67</v>
      </c>
      <c r="W1672" s="25" t="s">
        <v>67</v>
      </c>
      <c r="X1672" s="31" t="s">
        <v>67</v>
      </c>
      <c r="Y1672" s="31" t="s">
        <v>67</v>
      </c>
      <c r="Z1672" s="25">
        <v>1</v>
      </c>
      <c r="AA1672" s="25" t="s">
        <v>1700</v>
      </c>
      <c r="AB1672" s="21" t="s">
        <v>3379</v>
      </c>
      <c r="AC1672" s="21" t="s">
        <v>22367</v>
      </c>
      <c r="AD1672" s="65" t="s">
        <v>3380</v>
      </c>
      <c r="AE1672" s="21" t="s">
        <v>67</v>
      </c>
      <c r="AF1672" s="21" t="s">
        <v>67</v>
      </c>
      <c r="AG1672" s="21" t="s">
        <v>67</v>
      </c>
      <c r="AH1672" s="25"/>
      <c r="AI1672"/>
      <c r="AJ1672"/>
      <c r="AK1672"/>
      <c r="AL1672"/>
      <c r="AM1672"/>
      <c r="AN1672"/>
      <c r="AO1672"/>
      <c r="AP1672"/>
      <c r="AQ1672"/>
      <c r="AR1672"/>
      <c r="AS1672"/>
      <c r="AT1672"/>
      <c r="AU1672"/>
      <c r="AV1672"/>
      <c r="AW1672"/>
      <c r="AX1672"/>
    </row>
    <row r="1673" spans="1:50" s="11" customFormat="1" ht="15" customHeight="1">
      <c r="A1673" s="181" t="s">
        <v>22368</v>
      </c>
      <c r="B1673" s="99" t="s">
        <v>22369</v>
      </c>
      <c r="C1673" s="49" t="s">
        <v>22361</v>
      </c>
      <c r="D1673" s="49" t="s">
        <v>121</v>
      </c>
      <c r="E1673" s="25" t="s">
        <v>1641</v>
      </c>
      <c r="F1673" s="44">
        <v>2166</v>
      </c>
      <c r="G1673" s="44">
        <v>2166</v>
      </c>
      <c r="H1673" s="25" t="s">
        <v>3369</v>
      </c>
      <c r="I1673" s="114" t="s">
        <v>3370</v>
      </c>
      <c r="J1673" s="25" t="s">
        <v>8450</v>
      </c>
      <c r="K1673" s="25" t="s">
        <v>3382</v>
      </c>
      <c r="L1673" s="341" t="s">
        <v>22366</v>
      </c>
      <c r="M1673" s="33" t="s">
        <v>3371</v>
      </c>
      <c r="N1673" s="25" t="s">
        <v>1672</v>
      </c>
      <c r="O1673" s="25" t="s">
        <v>1672</v>
      </c>
      <c r="P1673" s="33" t="s">
        <v>3362</v>
      </c>
      <c r="Q1673" s="21" t="s">
        <v>3362</v>
      </c>
      <c r="R1673" s="25" t="s">
        <v>1642</v>
      </c>
      <c r="S1673" s="33" t="s">
        <v>67</v>
      </c>
      <c r="T1673" s="44" t="s">
        <v>22362</v>
      </c>
      <c r="U1673" s="25" t="s">
        <v>67</v>
      </c>
      <c r="V1673" s="25" t="s">
        <v>67</v>
      </c>
      <c r="W1673" s="25" t="s">
        <v>67</v>
      </c>
      <c r="X1673" s="31" t="s">
        <v>67</v>
      </c>
      <c r="Y1673" s="31" t="s">
        <v>67</v>
      </c>
      <c r="Z1673" s="25">
        <v>1</v>
      </c>
      <c r="AA1673" s="25" t="s">
        <v>1700</v>
      </c>
      <c r="AB1673" s="21" t="s">
        <v>3379</v>
      </c>
      <c r="AC1673" s="21" t="s">
        <v>22370</v>
      </c>
      <c r="AD1673" s="65" t="s">
        <v>3380</v>
      </c>
      <c r="AE1673" s="21" t="s">
        <v>67</v>
      </c>
      <c r="AF1673" s="21" t="s">
        <v>67</v>
      </c>
      <c r="AG1673" s="21" t="s">
        <v>67</v>
      </c>
      <c r="AH1673" s="25"/>
      <c r="AI1673"/>
      <c r="AJ1673"/>
      <c r="AK1673"/>
      <c r="AL1673"/>
      <c r="AM1673"/>
      <c r="AN1673"/>
      <c r="AO1673"/>
      <c r="AP1673"/>
      <c r="AQ1673"/>
      <c r="AR1673"/>
      <c r="AS1673"/>
      <c r="AT1673"/>
      <c r="AU1673"/>
      <c r="AV1673"/>
      <c r="AW1673"/>
      <c r="AX1673"/>
    </row>
    <row r="1674" spans="1:50" s="11" customFormat="1" ht="15" customHeight="1">
      <c r="A1674" s="181" t="s">
        <v>22371</v>
      </c>
      <c r="B1674" s="99" t="s">
        <v>22372</v>
      </c>
      <c r="C1674" s="49" t="s">
        <v>22361</v>
      </c>
      <c r="D1674" s="49" t="s">
        <v>121</v>
      </c>
      <c r="E1674" s="25" t="s">
        <v>1641</v>
      </c>
      <c r="F1674" s="44">
        <v>930</v>
      </c>
      <c r="G1674" s="44">
        <v>930</v>
      </c>
      <c r="H1674" s="25" t="s">
        <v>3369</v>
      </c>
      <c r="I1674" s="114" t="s">
        <v>3370</v>
      </c>
      <c r="J1674" s="25" t="s">
        <v>1647</v>
      </c>
      <c r="K1674" s="25" t="s">
        <v>3382</v>
      </c>
      <c r="L1674" s="341" t="s">
        <v>22366</v>
      </c>
      <c r="M1674" s="33" t="s">
        <v>3371</v>
      </c>
      <c r="N1674" s="25" t="s">
        <v>1672</v>
      </c>
      <c r="O1674" s="25" t="s">
        <v>1672</v>
      </c>
      <c r="P1674" s="33" t="s">
        <v>3362</v>
      </c>
      <c r="Q1674" s="21" t="s">
        <v>3362</v>
      </c>
      <c r="R1674" s="25" t="s">
        <v>1642</v>
      </c>
      <c r="S1674" s="33" t="s">
        <v>67</v>
      </c>
      <c r="T1674" s="44" t="s">
        <v>22362</v>
      </c>
      <c r="U1674" s="25" t="s">
        <v>67</v>
      </c>
      <c r="V1674" s="25" t="s">
        <v>67</v>
      </c>
      <c r="W1674" s="25" t="s">
        <v>67</v>
      </c>
      <c r="X1674" s="31" t="s">
        <v>67</v>
      </c>
      <c r="Y1674" s="31" t="s">
        <v>67</v>
      </c>
      <c r="Z1674" s="25">
        <v>1</v>
      </c>
      <c r="AA1674" s="25" t="s">
        <v>1700</v>
      </c>
      <c r="AB1674" s="21" t="s">
        <v>3379</v>
      </c>
      <c r="AC1674" s="21" t="s">
        <v>22373</v>
      </c>
      <c r="AD1674" s="65" t="s">
        <v>3380</v>
      </c>
      <c r="AE1674" s="21" t="s">
        <v>67</v>
      </c>
      <c r="AF1674" s="21" t="s">
        <v>67</v>
      </c>
      <c r="AG1674" s="21" t="s">
        <v>67</v>
      </c>
      <c r="AH1674" s="25"/>
      <c r="AI1674"/>
      <c r="AJ1674"/>
      <c r="AK1674"/>
      <c r="AL1674"/>
      <c r="AM1674"/>
      <c r="AN1674"/>
      <c r="AO1674"/>
      <c r="AP1674"/>
      <c r="AQ1674"/>
      <c r="AR1674"/>
      <c r="AS1674"/>
      <c r="AT1674"/>
      <c r="AU1674"/>
      <c r="AV1674"/>
      <c r="AW1674"/>
      <c r="AX1674"/>
    </row>
    <row r="1675" spans="1:50" s="11" customFormat="1" ht="15" customHeight="1">
      <c r="A1675" s="181" t="s">
        <v>22374</v>
      </c>
      <c r="B1675" s="99" t="s">
        <v>22375</v>
      </c>
      <c r="C1675" s="49" t="s">
        <v>22361</v>
      </c>
      <c r="D1675" s="49" t="s">
        <v>121</v>
      </c>
      <c r="E1675" s="25" t="s">
        <v>1641</v>
      </c>
      <c r="F1675" s="44">
        <v>60</v>
      </c>
      <c r="G1675" s="44">
        <v>60</v>
      </c>
      <c r="H1675" s="25" t="s">
        <v>3369</v>
      </c>
      <c r="I1675" s="114" t="s">
        <v>3370</v>
      </c>
      <c r="J1675" s="25" t="s">
        <v>1669</v>
      </c>
      <c r="K1675" s="25" t="s">
        <v>3382</v>
      </c>
      <c r="L1675" s="341">
        <v>2020</v>
      </c>
      <c r="M1675" s="33" t="s">
        <v>3371</v>
      </c>
      <c r="N1675" s="25" t="s">
        <v>1672</v>
      </c>
      <c r="O1675" s="25" t="s">
        <v>1672</v>
      </c>
      <c r="P1675" s="33" t="s">
        <v>3362</v>
      </c>
      <c r="Q1675" s="21" t="s">
        <v>3362</v>
      </c>
      <c r="R1675" s="25" t="s">
        <v>1642</v>
      </c>
      <c r="S1675" s="33" t="s">
        <v>67</v>
      </c>
      <c r="T1675" s="44" t="s">
        <v>22362</v>
      </c>
      <c r="U1675" s="25" t="s">
        <v>67</v>
      </c>
      <c r="V1675" s="25" t="s">
        <v>67</v>
      </c>
      <c r="W1675" s="25" t="s">
        <v>67</v>
      </c>
      <c r="X1675" s="31" t="s">
        <v>67</v>
      </c>
      <c r="Y1675" s="31" t="s">
        <v>67</v>
      </c>
      <c r="Z1675" s="25">
        <v>1</v>
      </c>
      <c r="AA1675" s="25" t="s">
        <v>1700</v>
      </c>
      <c r="AB1675" s="21" t="s">
        <v>3379</v>
      </c>
      <c r="AC1675" s="21" t="s">
        <v>22376</v>
      </c>
      <c r="AD1675" s="65" t="s">
        <v>3380</v>
      </c>
      <c r="AE1675" s="21" t="s">
        <v>67</v>
      </c>
      <c r="AF1675" s="21" t="s">
        <v>67</v>
      </c>
      <c r="AG1675" s="21" t="s">
        <v>67</v>
      </c>
      <c r="AH1675" s="25"/>
      <c r="AI1675"/>
      <c r="AJ1675"/>
      <c r="AK1675"/>
      <c r="AL1675"/>
      <c r="AM1675"/>
      <c r="AN1675"/>
      <c r="AO1675"/>
      <c r="AP1675"/>
      <c r="AQ1675"/>
      <c r="AR1675"/>
      <c r="AS1675"/>
      <c r="AT1675"/>
      <c r="AU1675"/>
      <c r="AV1675"/>
      <c r="AW1675"/>
      <c r="AX1675"/>
    </row>
    <row r="1676" spans="1:50" s="11" customFormat="1" ht="15" customHeight="1">
      <c r="A1676" s="181" t="s">
        <v>22377</v>
      </c>
      <c r="B1676" s="99" t="s">
        <v>22378</v>
      </c>
      <c r="C1676" s="49" t="s">
        <v>22361</v>
      </c>
      <c r="D1676" s="49" t="s">
        <v>121</v>
      </c>
      <c r="E1676" s="25" t="s">
        <v>1641</v>
      </c>
      <c r="F1676" s="44">
        <v>60</v>
      </c>
      <c r="G1676" s="44">
        <v>60</v>
      </c>
      <c r="H1676" s="25" t="s">
        <v>3369</v>
      </c>
      <c r="I1676" s="114" t="s">
        <v>3370</v>
      </c>
      <c r="J1676" s="25" t="s">
        <v>1669</v>
      </c>
      <c r="K1676" s="25" t="s">
        <v>3382</v>
      </c>
      <c r="L1676" s="347">
        <v>2020</v>
      </c>
      <c r="M1676" s="33" t="s">
        <v>3371</v>
      </c>
      <c r="N1676" s="25" t="s">
        <v>1672</v>
      </c>
      <c r="O1676" s="25" t="s">
        <v>1672</v>
      </c>
      <c r="P1676" s="33" t="s">
        <v>3362</v>
      </c>
      <c r="Q1676" s="21" t="s">
        <v>3362</v>
      </c>
      <c r="R1676" s="25" t="s">
        <v>1642</v>
      </c>
      <c r="S1676" s="33" t="s">
        <v>67</v>
      </c>
      <c r="T1676" s="44" t="s">
        <v>22362</v>
      </c>
      <c r="U1676" s="25" t="s">
        <v>67</v>
      </c>
      <c r="V1676" s="25" t="s">
        <v>67</v>
      </c>
      <c r="W1676" s="25" t="s">
        <v>67</v>
      </c>
      <c r="X1676" s="31" t="s">
        <v>67</v>
      </c>
      <c r="Y1676" s="31" t="s">
        <v>67</v>
      </c>
      <c r="Z1676" s="25">
        <v>1</v>
      </c>
      <c r="AA1676" s="25" t="s">
        <v>1700</v>
      </c>
      <c r="AB1676" s="21" t="s">
        <v>3379</v>
      </c>
      <c r="AC1676" s="21" t="s">
        <v>22379</v>
      </c>
      <c r="AD1676" s="65" t="s">
        <v>3380</v>
      </c>
      <c r="AE1676" s="21" t="s">
        <v>67</v>
      </c>
      <c r="AF1676" s="21" t="s">
        <v>67</v>
      </c>
      <c r="AG1676" s="21" t="s">
        <v>67</v>
      </c>
      <c r="AH1676" s="25"/>
      <c r="AI1676"/>
      <c r="AJ1676"/>
      <c r="AK1676"/>
      <c r="AL1676"/>
      <c r="AM1676"/>
      <c r="AN1676"/>
      <c r="AO1676"/>
      <c r="AP1676"/>
      <c r="AQ1676"/>
      <c r="AR1676"/>
      <c r="AS1676"/>
      <c r="AT1676"/>
      <c r="AU1676"/>
      <c r="AV1676"/>
      <c r="AW1676"/>
      <c r="AX1676"/>
    </row>
    <row r="1677" spans="1:50" s="11" customFormat="1" ht="15" customHeight="1">
      <c r="A1677" s="230" t="s">
        <v>3337</v>
      </c>
      <c r="B1677" s="368" t="s">
        <v>7764</v>
      </c>
      <c r="C1677" s="368" t="s">
        <v>2953</v>
      </c>
      <c r="D1677" s="368" t="s">
        <v>121</v>
      </c>
      <c r="E1677" s="232" t="s">
        <v>1645</v>
      </c>
      <c r="F1677" s="115">
        <v>1800</v>
      </c>
      <c r="G1677" s="115">
        <v>1800</v>
      </c>
      <c r="H1677" s="233" t="s">
        <v>3369</v>
      </c>
      <c r="I1677" s="234">
        <v>1</v>
      </c>
      <c r="J1677" s="232" t="s">
        <v>1647</v>
      </c>
      <c r="K1677" s="232" t="s">
        <v>1</v>
      </c>
      <c r="L1677" s="242" t="s">
        <v>67</v>
      </c>
      <c r="M1677" s="231"/>
      <c r="N1677" s="233" t="s">
        <v>1672</v>
      </c>
      <c r="O1677" s="233" t="s">
        <v>1672</v>
      </c>
      <c r="P1677" s="236" t="s">
        <v>3362</v>
      </c>
      <c r="Q1677" s="231" t="s">
        <v>3362</v>
      </c>
      <c r="R1677" s="233" t="s">
        <v>1642</v>
      </c>
      <c r="S1677" s="321" t="s">
        <v>67</v>
      </c>
      <c r="T1677" s="233" t="s">
        <v>1644</v>
      </c>
      <c r="U1677" s="233" t="s">
        <v>67</v>
      </c>
      <c r="V1677" s="233" t="s">
        <v>67</v>
      </c>
      <c r="W1677" s="233" t="s">
        <v>67</v>
      </c>
      <c r="X1677" s="238" t="s">
        <v>67</v>
      </c>
      <c r="Y1677" s="238" t="s">
        <v>67</v>
      </c>
      <c r="Z1677" s="243" t="s">
        <v>67</v>
      </c>
      <c r="AA1677" s="233" t="s">
        <v>2785</v>
      </c>
      <c r="AB1677" s="231" t="s">
        <v>3372</v>
      </c>
      <c r="AC1677" s="21" t="s">
        <v>3373</v>
      </c>
      <c r="AD1677" s="231" t="s">
        <v>3374</v>
      </c>
      <c r="AE1677" s="231" t="s">
        <v>67</v>
      </c>
      <c r="AF1677" s="231" t="s">
        <v>67</v>
      </c>
      <c r="AG1677" s="231" t="s">
        <v>67</v>
      </c>
      <c r="AH1677" s="240" t="s">
        <v>1</v>
      </c>
      <c r="AI1677"/>
      <c r="AJ1677"/>
      <c r="AK1677"/>
      <c r="AL1677"/>
      <c r="AM1677"/>
      <c r="AN1677"/>
      <c r="AO1677"/>
      <c r="AP1677"/>
      <c r="AQ1677"/>
      <c r="AR1677"/>
      <c r="AS1677"/>
      <c r="AT1677"/>
      <c r="AU1677"/>
      <c r="AV1677"/>
      <c r="AW1677"/>
      <c r="AX1677"/>
    </row>
    <row r="1678" spans="1:50" s="11" customFormat="1" ht="15" customHeight="1">
      <c r="A1678" s="230" t="s">
        <v>3336</v>
      </c>
      <c r="B1678" s="368" t="s">
        <v>7765</v>
      </c>
      <c r="C1678" s="368" t="s">
        <v>2953</v>
      </c>
      <c r="D1678" s="368" t="s">
        <v>121</v>
      </c>
      <c r="E1678" s="232" t="s">
        <v>1645</v>
      </c>
      <c r="F1678" s="115">
        <v>1200</v>
      </c>
      <c r="G1678" s="115">
        <v>1200</v>
      </c>
      <c r="H1678" s="233" t="s">
        <v>3369</v>
      </c>
      <c r="I1678" s="234">
        <v>1</v>
      </c>
      <c r="J1678" s="232" t="s">
        <v>1647</v>
      </c>
      <c r="K1678" s="232" t="s">
        <v>1</v>
      </c>
      <c r="L1678" s="242" t="s">
        <v>67</v>
      </c>
      <c r="M1678" s="231"/>
      <c r="N1678" s="233" t="s">
        <v>1672</v>
      </c>
      <c r="O1678" s="233" t="s">
        <v>1672</v>
      </c>
      <c r="P1678" s="236" t="s">
        <v>3362</v>
      </c>
      <c r="Q1678" s="231" t="s">
        <v>3362</v>
      </c>
      <c r="R1678" s="233" t="s">
        <v>1642</v>
      </c>
      <c r="S1678" s="321" t="s">
        <v>67</v>
      </c>
      <c r="T1678" s="233" t="s">
        <v>1644</v>
      </c>
      <c r="U1678" s="233" t="s">
        <v>67</v>
      </c>
      <c r="V1678" s="233" t="s">
        <v>67</v>
      </c>
      <c r="W1678" s="233" t="s">
        <v>67</v>
      </c>
      <c r="X1678" s="238" t="s">
        <v>67</v>
      </c>
      <c r="Y1678" s="238" t="s">
        <v>67</v>
      </c>
      <c r="Z1678" s="239">
        <v>1</v>
      </c>
      <c r="AA1678" s="233" t="s">
        <v>2785</v>
      </c>
      <c r="AB1678" s="231" t="s">
        <v>3372</v>
      </c>
      <c r="AC1678" s="231" t="s">
        <v>3373</v>
      </c>
      <c r="AD1678" s="231" t="s">
        <v>3374</v>
      </c>
      <c r="AE1678" s="231" t="s">
        <v>67</v>
      </c>
      <c r="AF1678" s="231" t="s">
        <v>67</v>
      </c>
      <c r="AG1678" s="231" t="s">
        <v>67</v>
      </c>
      <c r="AH1678" s="240" t="s">
        <v>1</v>
      </c>
      <c r="AI1678"/>
      <c r="AJ1678"/>
      <c r="AK1678"/>
      <c r="AL1678"/>
      <c r="AM1678"/>
      <c r="AN1678"/>
      <c r="AO1678"/>
      <c r="AP1678"/>
      <c r="AQ1678"/>
      <c r="AR1678"/>
      <c r="AS1678"/>
      <c r="AT1678"/>
      <c r="AU1678"/>
      <c r="AV1678"/>
      <c r="AW1678"/>
      <c r="AX1678"/>
    </row>
    <row r="1679" spans="1:50" s="11" customFormat="1" ht="15" customHeight="1">
      <c r="A1679" s="230" t="s">
        <v>2952</v>
      </c>
      <c r="B1679" s="368" t="s">
        <v>7772</v>
      </c>
      <c r="C1679" s="368" t="s">
        <v>2953</v>
      </c>
      <c r="D1679" s="368" t="s">
        <v>121</v>
      </c>
      <c r="E1679" s="232" t="s">
        <v>1645</v>
      </c>
      <c r="F1679" s="115">
        <v>1</v>
      </c>
      <c r="G1679" s="115">
        <v>1</v>
      </c>
      <c r="H1679" s="233" t="s">
        <v>3369</v>
      </c>
      <c r="I1679" s="234">
        <v>1</v>
      </c>
      <c r="J1679" s="232" t="s">
        <v>1647</v>
      </c>
      <c r="K1679" s="232" t="s">
        <v>1</v>
      </c>
      <c r="L1679" s="242" t="s">
        <v>67</v>
      </c>
      <c r="M1679" s="231"/>
      <c r="N1679" s="233" t="s">
        <v>1672</v>
      </c>
      <c r="O1679" s="233" t="s">
        <v>1672</v>
      </c>
      <c r="P1679" s="236" t="s">
        <v>3362</v>
      </c>
      <c r="Q1679" s="231" t="s">
        <v>3362</v>
      </c>
      <c r="R1679" s="233" t="s">
        <v>1642</v>
      </c>
      <c r="S1679" s="321" t="s">
        <v>67</v>
      </c>
      <c r="T1679" s="233" t="s">
        <v>1644</v>
      </c>
      <c r="U1679" s="233" t="s">
        <v>67</v>
      </c>
      <c r="V1679" s="233" t="s">
        <v>67</v>
      </c>
      <c r="W1679" s="233" t="s">
        <v>67</v>
      </c>
      <c r="X1679" s="238" t="s">
        <v>67</v>
      </c>
      <c r="Y1679" s="238" t="s">
        <v>67</v>
      </c>
      <c r="Z1679" s="239">
        <v>1</v>
      </c>
      <c r="AA1679" s="233" t="s">
        <v>2785</v>
      </c>
      <c r="AB1679" s="231" t="s">
        <v>3372</v>
      </c>
      <c r="AC1679" s="21" t="s">
        <v>3373</v>
      </c>
      <c r="AD1679" s="231" t="s">
        <v>3374</v>
      </c>
      <c r="AE1679" s="231" t="s">
        <v>67</v>
      </c>
      <c r="AF1679" s="231" t="s">
        <v>67</v>
      </c>
      <c r="AG1679" s="231" t="s">
        <v>67</v>
      </c>
      <c r="AH1679" s="240" t="s">
        <v>1</v>
      </c>
      <c r="AI1679"/>
      <c r="AJ1679"/>
      <c r="AK1679"/>
      <c r="AL1679"/>
      <c r="AM1679"/>
      <c r="AN1679"/>
      <c r="AO1679"/>
      <c r="AP1679"/>
      <c r="AQ1679"/>
      <c r="AR1679"/>
      <c r="AS1679"/>
      <c r="AT1679"/>
      <c r="AU1679"/>
      <c r="AV1679"/>
      <c r="AW1679"/>
      <c r="AX1679"/>
    </row>
    <row r="1680" spans="1:50" s="11" customFormat="1" ht="15" customHeight="1">
      <c r="A1680" s="230" t="s">
        <v>2850</v>
      </c>
      <c r="B1680" s="368" t="s">
        <v>3554</v>
      </c>
      <c r="C1680" s="368" t="s">
        <v>3555</v>
      </c>
      <c r="D1680" s="368" t="s">
        <v>121</v>
      </c>
      <c r="E1680" s="232" t="s">
        <v>1641</v>
      </c>
      <c r="F1680" s="115">
        <v>9054</v>
      </c>
      <c r="G1680" s="115">
        <v>9054</v>
      </c>
      <c r="H1680" s="233" t="s">
        <v>3369</v>
      </c>
      <c r="I1680" s="234">
        <v>1</v>
      </c>
      <c r="J1680" s="232" t="s">
        <v>1647</v>
      </c>
      <c r="K1680" s="232" t="s">
        <v>1</v>
      </c>
      <c r="L1680" s="242" t="s">
        <v>67</v>
      </c>
      <c r="M1680" s="231"/>
      <c r="N1680" s="233" t="s">
        <v>1672</v>
      </c>
      <c r="O1680" s="233" t="s">
        <v>1672</v>
      </c>
      <c r="P1680" s="236" t="s">
        <v>3362</v>
      </c>
      <c r="Q1680" s="231" t="s">
        <v>3362</v>
      </c>
      <c r="R1680" s="233" t="s">
        <v>1642</v>
      </c>
      <c r="S1680" s="321" t="s">
        <v>67</v>
      </c>
      <c r="T1680" s="233" t="s">
        <v>1644</v>
      </c>
      <c r="U1680" s="233" t="s">
        <v>67</v>
      </c>
      <c r="V1680" s="233" t="s">
        <v>67</v>
      </c>
      <c r="W1680" s="233" t="s">
        <v>67</v>
      </c>
      <c r="X1680" s="238" t="s">
        <v>67</v>
      </c>
      <c r="Y1680" s="238" t="s">
        <v>67</v>
      </c>
      <c r="Z1680" s="239">
        <v>1</v>
      </c>
      <c r="AA1680" s="233" t="s">
        <v>2785</v>
      </c>
      <c r="AB1680" s="231" t="s">
        <v>3372</v>
      </c>
      <c r="AC1680" s="21" t="s">
        <v>3373</v>
      </c>
      <c r="AD1680" s="231" t="s">
        <v>3374</v>
      </c>
      <c r="AE1680" s="231" t="s">
        <v>67</v>
      </c>
      <c r="AF1680" s="231" t="s">
        <v>67</v>
      </c>
      <c r="AG1680" s="231" t="s">
        <v>67</v>
      </c>
      <c r="AH1680" s="240" t="s">
        <v>1</v>
      </c>
      <c r="AI1680"/>
      <c r="AJ1680"/>
      <c r="AK1680"/>
      <c r="AL1680"/>
      <c r="AM1680"/>
      <c r="AN1680"/>
      <c r="AO1680"/>
      <c r="AP1680"/>
      <c r="AQ1680"/>
      <c r="AR1680"/>
      <c r="AS1680"/>
      <c r="AT1680"/>
      <c r="AU1680"/>
      <c r="AV1680"/>
      <c r="AW1680"/>
      <c r="AX1680"/>
    </row>
    <row r="1681" spans="1:50" s="11" customFormat="1" ht="15" customHeight="1">
      <c r="A1681" s="230" t="s">
        <v>2908</v>
      </c>
      <c r="B1681" s="368" t="s">
        <v>7705</v>
      </c>
      <c r="C1681" s="368" t="s">
        <v>2874</v>
      </c>
      <c r="D1681" s="368" t="s">
        <v>121</v>
      </c>
      <c r="E1681" s="232" t="s">
        <v>1645</v>
      </c>
      <c r="F1681" s="115">
        <v>55324</v>
      </c>
      <c r="G1681" s="115">
        <v>55324</v>
      </c>
      <c r="H1681" s="233" t="s">
        <v>3369</v>
      </c>
      <c r="I1681" s="234">
        <v>1</v>
      </c>
      <c r="J1681" s="232" t="s">
        <v>1653</v>
      </c>
      <c r="K1681" s="232" t="s">
        <v>3375</v>
      </c>
      <c r="L1681" s="335">
        <v>1957</v>
      </c>
      <c r="M1681" s="231"/>
      <c r="N1681" s="233" t="s">
        <v>1672</v>
      </c>
      <c r="O1681" s="233" t="s">
        <v>1672</v>
      </c>
      <c r="P1681" s="236" t="s">
        <v>3362</v>
      </c>
      <c r="Q1681" s="231" t="s">
        <v>8175</v>
      </c>
      <c r="R1681" s="233" t="s">
        <v>1642</v>
      </c>
      <c r="S1681" s="321" t="s">
        <v>67</v>
      </c>
      <c r="T1681" s="233" t="s">
        <v>1644</v>
      </c>
      <c r="U1681" s="233" t="s">
        <v>67</v>
      </c>
      <c r="V1681" s="233" t="s">
        <v>67</v>
      </c>
      <c r="W1681" s="233" t="s">
        <v>67</v>
      </c>
      <c r="X1681" s="238" t="s">
        <v>67</v>
      </c>
      <c r="Y1681" s="238" t="s">
        <v>67</v>
      </c>
      <c r="Z1681" s="239">
        <v>1</v>
      </c>
      <c r="AA1681" s="233" t="s">
        <v>2785</v>
      </c>
      <c r="AB1681" s="231" t="s">
        <v>3372</v>
      </c>
      <c r="AC1681" s="231" t="s">
        <v>3373</v>
      </c>
      <c r="AD1681" s="231" t="s">
        <v>3374</v>
      </c>
      <c r="AE1681" s="231" t="s">
        <v>67</v>
      </c>
      <c r="AF1681" s="231" t="s">
        <v>67</v>
      </c>
      <c r="AG1681" s="231" t="s">
        <v>67</v>
      </c>
      <c r="AH1681" s="240" t="s">
        <v>2909</v>
      </c>
      <c r="AI1681"/>
      <c r="AJ1681"/>
      <c r="AK1681"/>
      <c r="AL1681"/>
      <c r="AM1681"/>
      <c r="AN1681"/>
      <c r="AO1681"/>
      <c r="AP1681"/>
      <c r="AQ1681"/>
      <c r="AR1681"/>
      <c r="AS1681"/>
      <c r="AT1681"/>
      <c r="AU1681"/>
      <c r="AV1681"/>
      <c r="AW1681"/>
      <c r="AX1681"/>
    </row>
    <row r="1682" spans="1:50" s="11" customFormat="1" ht="15" customHeight="1">
      <c r="A1682" s="230" t="s">
        <v>7859</v>
      </c>
      <c r="B1682" s="368" t="s">
        <v>7785</v>
      </c>
      <c r="C1682" s="368" t="s">
        <v>7860</v>
      </c>
      <c r="D1682" s="368" t="s">
        <v>31</v>
      </c>
      <c r="E1682" s="232" t="s">
        <v>1641</v>
      </c>
      <c r="F1682" s="246"/>
      <c r="G1682" s="246"/>
      <c r="H1682" s="233" t="s">
        <v>3369</v>
      </c>
      <c r="I1682" s="232"/>
      <c r="J1682" s="232" t="s">
        <v>1651</v>
      </c>
      <c r="K1682" s="232" t="s">
        <v>3382</v>
      </c>
      <c r="L1682" s="335">
        <v>2012</v>
      </c>
      <c r="M1682" s="231"/>
      <c r="N1682" s="233" t="s">
        <v>1672</v>
      </c>
      <c r="O1682" s="233" t="s">
        <v>1672</v>
      </c>
      <c r="P1682" s="501" t="s">
        <v>3362</v>
      </c>
      <c r="Q1682" s="231" t="s">
        <v>3362</v>
      </c>
      <c r="R1682" s="233" t="s">
        <v>1642</v>
      </c>
      <c r="S1682" s="321" t="s">
        <v>67</v>
      </c>
      <c r="T1682" s="233" t="s">
        <v>1644</v>
      </c>
      <c r="U1682" s="233" t="s">
        <v>67</v>
      </c>
      <c r="V1682" s="233" t="s">
        <v>67</v>
      </c>
      <c r="W1682" s="233" t="s">
        <v>67</v>
      </c>
      <c r="X1682" s="238" t="s">
        <v>67</v>
      </c>
      <c r="Y1682" s="238" t="s">
        <v>67</v>
      </c>
      <c r="Z1682" s="239">
        <v>1</v>
      </c>
      <c r="AA1682" s="233" t="s">
        <v>2785</v>
      </c>
      <c r="AB1682" s="231" t="s">
        <v>3372</v>
      </c>
      <c r="AC1682" s="21" t="s">
        <v>3373</v>
      </c>
      <c r="AD1682" s="231" t="s">
        <v>3374</v>
      </c>
      <c r="AE1682" s="231" t="s">
        <v>67</v>
      </c>
      <c r="AF1682" s="231" t="s">
        <v>67</v>
      </c>
      <c r="AG1682" s="231" t="s">
        <v>67</v>
      </c>
      <c r="AH1682" s="240" t="s">
        <v>1</v>
      </c>
      <c r="AI1682"/>
      <c r="AJ1682"/>
      <c r="AK1682"/>
      <c r="AL1682"/>
      <c r="AM1682"/>
      <c r="AN1682"/>
      <c r="AO1682"/>
      <c r="AP1682"/>
      <c r="AQ1682"/>
      <c r="AR1682"/>
      <c r="AS1682"/>
      <c r="AT1682"/>
      <c r="AU1682"/>
      <c r="AV1682"/>
      <c r="AW1682"/>
      <c r="AX1682"/>
    </row>
    <row r="1683" spans="1:50" s="11" customFormat="1" ht="15" customHeight="1">
      <c r="A1683" s="230" t="s">
        <v>7861</v>
      </c>
      <c r="B1683" s="368" t="s">
        <v>7862</v>
      </c>
      <c r="C1683" s="368" t="s">
        <v>7860</v>
      </c>
      <c r="D1683" s="368" t="s">
        <v>31</v>
      </c>
      <c r="E1683" s="232" t="s">
        <v>1641</v>
      </c>
      <c r="F1683" s="246"/>
      <c r="G1683" s="246"/>
      <c r="H1683" s="233" t="s">
        <v>3369</v>
      </c>
      <c r="I1683" s="232"/>
      <c r="J1683" s="232" t="s">
        <v>1647</v>
      </c>
      <c r="K1683" s="232" t="s">
        <v>3383</v>
      </c>
      <c r="L1683" s="235">
        <v>2010</v>
      </c>
      <c r="M1683" s="231"/>
      <c r="N1683" s="233" t="s">
        <v>1672</v>
      </c>
      <c r="O1683" s="233" t="s">
        <v>1672</v>
      </c>
      <c r="P1683" s="236" t="s">
        <v>3362</v>
      </c>
      <c r="Q1683" s="231" t="s">
        <v>3362</v>
      </c>
      <c r="R1683" s="233" t="s">
        <v>1642</v>
      </c>
      <c r="S1683" s="321" t="s">
        <v>67</v>
      </c>
      <c r="T1683" s="233" t="s">
        <v>1644</v>
      </c>
      <c r="U1683" s="233" t="s">
        <v>67</v>
      </c>
      <c r="V1683" s="233" t="s">
        <v>67</v>
      </c>
      <c r="W1683" s="233" t="s">
        <v>67</v>
      </c>
      <c r="X1683" s="238" t="s">
        <v>67</v>
      </c>
      <c r="Y1683" s="238" t="s">
        <v>67</v>
      </c>
      <c r="Z1683" s="239">
        <v>1</v>
      </c>
      <c r="AA1683" s="233" t="s">
        <v>2785</v>
      </c>
      <c r="AB1683" s="231" t="s">
        <v>3372</v>
      </c>
      <c r="AC1683" s="231" t="s">
        <v>3373</v>
      </c>
      <c r="AD1683" s="231" t="s">
        <v>3374</v>
      </c>
      <c r="AE1683" s="231" t="s">
        <v>67</v>
      </c>
      <c r="AF1683" s="231" t="s">
        <v>67</v>
      </c>
      <c r="AG1683" s="231" t="s">
        <v>67</v>
      </c>
      <c r="AH1683" s="240" t="s">
        <v>1</v>
      </c>
      <c r="AI1683"/>
      <c r="AJ1683"/>
      <c r="AK1683"/>
      <c r="AL1683"/>
      <c r="AM1683"/>
      <c r="AN1683"/>
      <c r="AO1683"/>
      <c r="AP1683"/>
      <c r="AQ1683"/>
      <c r="AR1683"/>
      <c r="AS1683"/>
      <c r="AT1683"/>
      <c r="AU1683"/>
      <c r="AV1683"/>
      <c r="AW1683"/>
      <c r="AX1683"/>
    </row>
    <row r="1684" spans="1:50" s="11" customFormat="1" ht="15" customHeight="1">
      <c r="A1684" s="230" t="s">
        <v>3167</v>
      </c>
      <c r="B1684" s="368" t="s">
        <v>7836</v>
      </c>
      <c r="C1684" s="368" t="s">
        <v>7860</v>
      </c>
      <c r="D1684" s="368" t="s">
        <v>31</v>
      </c>
      <c r="E1684" s="232" t="s">
        <v>1641</v>
      </c>
      <c r="F1684" s="246"/>
      <c r="G1684" s="246"/>
      <c r="H1684" s="233" t="s">
        <v>3369</v>
      </c>
      <c r="I1684" s="232"/>
      <c r="J1684" s="232" t="s">
        <v>1652</v>
      </c>
      <c r="K1684" s="232" t="s">
        <v>1647</v>
      </c>
      <c r="L1684" s="235">
        <v>2001</v>
      </c>
      <c r="M1684" s="231"/>
      <c r="N1684" s="233" t="s">
        <v>1672</v>
      </c>
      <c r="O1684" s="233" t="s">
        <v>1672</v>
      </c>
      <c r="P1684" s="236" t="s">
        <v>3362</v>
      </c>
      <c r="Q1684" s="231" t="s">
        <v>3362</v>
      </c>
      <c r="R1684" s="233" t="s">
        <v>1642</v>
      </c>
      <c r="S1684" s="321" t="s">
        <v>67</v>
      </c>
      <c r="T1684" s="233" t="s">
        <v>1644</v>
      </c>
      <c r="U1684" s="233" t="s">
        <v>67</v>
      </c>
      <c r="V1684" s="233" t="s">
        <v>67</v>
      </c>
      <c r="W1684" s="233" t="s">
        <v>67</v>
      </c>
      <c r="X1684" s="238" t="s">
        <v>67</v>
      </c>
      <c r="Y1684" s="238" t="s">
        <v>67</v>
      </c>
      <c r="Z1684" s="239">
        <v>1</v>
      </c>
      <c r="AA1684" s="233" t="s">
        <v>2785</v>
      </c>
      <c r="AB1684" s="231" t="s">
        <v>3372</v>
      </c>
      <c r="AC1684" s="21" t="s">
        <v>3373</v>
      </c>
      <c r="AD1684" s="231" t="s">
        <v>3374</v>
      </c>
      <c r="AE1684" s="231" t="s">
        <v>67</v>
      </c>
      <c r="AF1684" s="231" t="s">
        <v>67</v>
      </c>
      <c r="AG1684" s="231" t="s">
        <v>67</v>
      </c>
      <c r="AH1684" s="240" t="s">
        <v>1</v>
      </c>
      <c r="AI1684"/>
      <c r="AJ1684"/>
      <c r="AK1684"/>
      <c r="AL1684"/>
      <c r="AM1684"/>
      <c r="AN1684"/>
      <c r="AO1684"/>
      <c r="AP1684"/>
      <c r="AQ1684"/>
      <c r="AR1684"/>
      <c r="AS1684"/>
      <c r="AT1684"/>
      <c r="AU1684"/>
      <c r="AV1684"/>
      <c r="AW1684"/>
      <c r="AX1684"/>
    </row>
    <row r="1685" spans="1:50" s="11" customFormat="1" ht="15" customHeight="1">
      <c r="A1685" s="230" t="s">
        <v>7978</v>
      </c>
      <c r="B1685" s="368" t="s">
        <v>7979</v>
      </c>
      <c r="C1685" s="368" t="s">
        <v>7860</v>
      </c>
      <c r="D1685" s="368" t="s">
        <v>31</v>
      </c>
      <c r="E1685" s="232" t="s">
        <v>1645</v>
      </c>
      <c r="F1685" s="246"/>
      <c r="G1685" s="246"/>
      <c r="H1685" s="233" t="s">
        <v>3369</v>
      </c>
      <c r="I1685" s="232"/>
      <c r="J1685" s="232" t="s">
        <v>1652</v>
      </c>
      <c r="K1685" s="232" t="s">
        <v>1</v>
      </c>
      <c r="L1685" s="339" t="s">
        <v>67</v>
      </c>
      <c r="M1685" s="231"/>
      <c r="N1685" s="233" t="s">
        <v>1672</v>
      </c>
      <c r="O1685" s="233" t="s">
        <v>1672</v>
      </c>
      <c r="P1685" s="236" t="s">
        <v>3362</v>
      </c>
      <c r="Q1685" s="231" t="s">
        <v>3362</v>
      </c>
      <c r="R1685" s="233" t="s">
        <v>1642</v>
      </c>
      <c r="S1685" s="321" t="s">
        <v>67</v>
      </c>
      <c r="T1685" s="233" t="s">
        <v>1644</v>
      </c>
      <c r="U1685" s="233" t="s">
        <v>67</v>
      </c>
      <c r="V1685" s="233" t="s">
        <v>67</v>
      </c>
      <c r="W1685" s="233" t="s">
        <v>67</v>
      </c>
      <c r="X1685" s="238" t="s">
        <v>67</v>
      </c>
      <c r="Y1685" s="238" t="s">
        <v>67</v>
      </c>
      <c r="Z1685" s="243" t="s">
        <v>67</v>
      </c>
      <c r="AA1685" s="233" t="s">
        <v>2785</v>
      </c>
      <c r="AB1685" s="231" t="s">
        <v>3372</v>
      </c>
      <c r="AC1685" s="21" t="s">
        <v>3373</v>
      </c>
      <c r="AD1685" s="231" t="s">
        <v>3374</v>
      </c>
      <c r="AE1685" s="231" t="s">
        <v>67</v>
      </c>
      <c r="AF1685" s="231" t="s">
        <v>67</v>
      </c>
      <c r="AG1685" s="231" t="s">
        <v>67</v>
      </c>
      <c r="AH1685" s="240" t="s">
        <v>1</v>
      </c>
      <c r="AI1685"/>
      <c r="AJ1685"/>
      <c r="AK1685"/>
      <c r="AL1685"/>
      <c r="AM1685"/>
      <c r="AN1685"/>
      <c r="AO1685"/>
      <c r="AP1685"/>
      <c r="AQ1685"/>
      <c r="AR1685"/>
      <c r="AS1685"/>
      <c r="AT1685"/>
      <c r="AU1685"/>
      <c r="AV1685"/>
      <c r="AW1685"/>
      <c r="AX1685"/>
    </row>
    <row r="1686" spans="1:50" s="11" customFormat="1" ht="15" customHeight="1">
      <c r="A1686" s="230" t="s">
        <v>3089</v>
      </c>
      <c r="B1686" s="368" t="s">
        <v>7985</v>
      </c>
      <c r="C1686" s="368" t="s">
        <v>7986</v>
      </c>
      <c r="D1686" s="368" t="s">
        <v>121</v>
      </c>
      <c r="E1686" s="232" t="s">
        <v>1645</v>
      </c>
      <c r="F1686" s="246"/>
      <c r="G1686" s="246"/>
      <c r="H1686" s="233" t="s">
        <v>3369</v>
      </c>
      <c r="I1686" s="232"/>
      <c r="J1686" s="232" t="s">
        <v>1652</v>
      </c>
      <c r="K1686" s="232" t="s">
        <v>1</v>
      </c>
      <c r="L1686" s="339" t="s">
        <v>67</v>
      </c>
      <c r="M1686" s="231"/>
      <c r="N1686" s="233" t="s">
        <v>1672</v>
      </c>
      <c r="O1686" s="233" t="s">
        <v>1672</v>
      </c>
      <c r="P1686" s="236" t="s">
        <v>3362</v>
      </c>
      <c r="Q1686" s="231" t="s">
        <v>3362</v>
      </c>
      <c r="R1686" s="233" t="s">
        <v>1642</v>
      </c>
      <c r="S1686" s="321" t="s">
        <v>67</v>
      </c>
      <c r="T1686" s="233" t="s">
        <v>1644</v>
      </c>
      <c r="U1686" s="233" t="s">
        <v>67</v>
      </c>
      <c r="V1686" s="233" t="s">
        <v>67</v>
      </c>
      <c r="W1686" s="233" t="s">
        <v>67</v>
      </c>
      <c r="X1686" s="238" t="s">
        <v>67</v>
      </c>
      <c r="Y1686" s="238" t="s">
        <v>67</v>
      </c>
      <c r="Z1686" s="243" t="s">
        <v>67</v>
      </c>
      <c r="AA1686" s="233" t="s">
        <v>2785</v>
      </c>
      <c r="AB1686" s="231" t="s">
        <v>3372</v>
      </c>
      <c r="AC1686" s="21" t="s">
        <v>3373</v>
      </c>
      <c r="AD1686" s="231" t="s">
        <v>3374</v>
      </c>
      <c r="AE1686" s="231" t="s">
        <v>67</v>
      </c>
      <c r="AF1686" s="231" t="s">
        <v>67</v>
      </c>
      <c r="AG1686" s="231" t="s">
        <v>67</v>
      </c>
      <c r="AH1686" s="240" t="s">
        <v>1</v>
      </c>
      <c r="AI1686"/>
      <c r="AJ1686"/>
      <c r="AK1686"/>
      <c r="AL1686"/>
      <c r="AM1686"/>
      <c r="AN1686"/>
      <c r="AO1686"/>
      <c r="AP1686"/>
      <c r="AQ1686"/>
      <c r="AR1686"/>
      <c r="AS1686"/>
      <c r="AT1686"/>
      <c r="AU1686"/>
      <c r="AV1686"/>
      <c r="AW1686"/>
      <c r="AX1686"/>
    </row>
    <row r="1687" spans="1:50" s="11" customFormat="1" ht="15" customHeight="1">
      <c r="A1687" s="230" t="s">
        <v>3084</v>
      </c>
      <c r="B1687" s="368" t="s">
        <v>3559</v>
      </c>
      <c r="C1687" s="368" t="s">
        <v>3560</v>
      </c>
      <c r="D1687" s="368" t="s">
        <v>31</v>
      </c>
      <c r="E1687" s="232" t="s">
        <v>1641</v>
      </c>
      <c r="F1687" s="115">
        <v>19600</v>
      </c>
      <c r="G1687" s="115">
        <v>19600</v>
      </c>
      <c r="H1687" s="233" t="s">
        <v>3369</v>
      </c>
      <c r="I1687" s="234">
        <v>1</v>
      </c>
      <c r="J1687" s="232" t="s">
        <v>1653</v>
      </c>
      <c r="K1687" s="232" t="s">
        <v>3375</v>
      </c>
      <c r="L1687" s="335">
        <v>2011</v>
      </c>
      <c r="M1687" s="231"/>
      <c r="N1687" s="233" t="s">
        <v>1672</v>
      </c>
      <c r="O1687" s="233" t="s">
        <v>1672</v>
      </c>
      <c r="P1687" s="236" t="s">
        <v>3362</v>
      </c>
      <c r="Q1687" s="231" t="s">
        <v>8175</v>
      </c>
      <c r="R1687" s="233" t="s">
        <v>1642</v>
      </c>
      <c r="S1687" s="321" t="s">
        <v>67</v>
      </c>
      <c r="T1687" s="233" t="s">
        <v>1644</v>
      </c>
      <c r="U1687" s="233" t="s">
        <v>67</v>
      </c>
      <c r="V1687" s="233" t="s">
        <v>67</v>
      </c>
      <c r="W1687" s="233" t="s">
        <v>67</v>
      </c>
      <c r="X1687" s="238" t="s">
        <v>67</v>
      </c>
      <c r="Y1687" s="238" t="s">
        <v>67</v>
      </c>
      <c r="Z1687" s="239">
        <v>1</v>
      </c>
      <c r="AA1687" s="233" t="s">
        <v>2785</v>
      </c>
      <c r="AB1687" s="231" t="s">
        <v>3372</v>
      </c>
      <c r="AC1687" s="21" t="s">
        <v>3373</v>
      </c>
      <c r="AD1687" s="231" t="s">
        <v>3374</v>
      </c>
      <c r="AE1687" s="231" t="s">
        <v>67</v>
      </c>
      <c r="AF1687" s="231" t="s">
        <v>67</v>
      </c>
      <c r="AG1687" s="231" t="s">
        <v>67</v>
      </c>
      <c r="AH1687" s="240" t="s">
        <v>1</v>
      </c>
      <c r="AI1687"/>
      <c r="AJ1687"/>
      <c r="AK1687"/>
      <c r="AL1687"/>
      <c r="AM1687"/>
      <c r="AN1687"/>
      <c r="AO1687"/>
      <c r="AP1687"/>
      <c r="AQ1687"/>
      <c r="AR1687"/>
      <c r="AS1687"/>
      <c r="AT1687"/>
      <c r="AU1687"/>
      <c r="AV1687"/>
      <c r="AW1687"/>
      <c r="AX1687"/>
    </row>
    <row r="1688" spans="1:50" s="11" customFormat="1" ht="15" customHeight="1">
      <c r="A1688" s="230" t="s">
        <v>3081</v>
      </c>
      <c r="B1688" s="368" t="s">
        <v>7785</v>
      </c>
      <c r="C1688" s="368" t="s">
        <v>3560</v>
      </c>
      <c r="D1688" s="368" t="s">
        <v>31</v>
      </c>
      <c r="E1688" s="232" t="s">
        <v>1641</v>
      </c>
      <c r="F1688" s="115">
        <v>5450</v>
      </c>
      <c r="G1688" s="115">
        <v>5450</v>
      </c>
      <c r="H1688" s="233" t="s">
        <v>3369</v>
      </c>
      <c r="I1688" s="234">
        <v>1</v>
      </c>
      <c r="J1688" s="232" t="s">
        <v>1651</v>
      </c>
      <c r="K1688" s="232" t="s">
        <v>3382</v>
      </c>
      <c r="L1688" s="235">
        <v>2011</v>
      </c>
      <c r="M1688" s="231"/>
      <c r="N1688" s="233" t="s">
        <v>1672</v>
      </c>
      <c r="O1688" s="233" t="s">
        <v>1672</v>
      </c>
      <c r="P1688" s="236" t="s">
        <v>3362</v>
      </c>
      <c r="Q1688" s="231" t="s">
        <v>3362</v>
      </c>
      <c r="R1688" s="233" t="s">
        <v>1642</v>
      </c>
      <c r="S1688" s="321" t="s">
        <v>67</v>
      </c>
      <c r="T1688" s="233" t="s">
        <v>1644</v>
      </c>
      <c r="U1688" s="233" t="s">
        <v>67</v>
      </c>
      <c r="V1688" s="233" t="s">
        <v>67</v>
      </c>
      <c r="W1688" s="233" t="s">
        <v>67</v>
      </c>
      <c r="X1688" s="238" t="s">
        <v>67</v>
      </c>
      <c r="Y1688" s="238" t="s">
        <v>67</v>
      </c>
      <c r="Z1688" s="239">
        <v>1</v>
      </c>
      <c r="AA1688" s="233" t="s">
        <v>2785</v>
      </c>
      <c r="AB1688" s="231" t="s">
        <v>3372</v>
      </c>
      <c r="AC1688" s="21" t="s">
        <v>3373</v>
      </c>
      <c r="AD1688" s="231" t="s">
        <v>3374</v>
      </c>
      <c r="AE1688" s="231" t="s">
        <v>67</v>
      </c>
      <c r="AF1688" s="231" t="s">
        <v>67</v>
      </c>
      <c r="AG1688" s="231" t="s">
        <v>67</v>
      </c>
      <c r="AH1688" s="240" t="s">
        <v>1</v>
      </c>
      <c r="AI1688"/>
      <c r="AJ1688"/>
      <c r="AK1688"/>
      <c r="AL1688"/>
      <c r="AM1688"/>
      <c r="AN1688"/>
      <c r="AO1688"/>
      <c r="AP1688"/>
      <c r="AQ1688"/>
      <c r="AR1688"/>
      <c r="AS1688"/>
      <c r="AT1688"/>
      <c r="AU1688"/>
      <c r="AV1688"/>
      <c r="AW1688"/>
      <c r="AX1688"/>
    </row>
    <row r="1689" spans="1:50" s="11" customFormat="1" ht="15" customHeight="1">
      <c r="A1689" s="230" t="s">
        <v>3078</v>
      </c>
      <c r="B1689" s="368" t="s">
        <v>7994</v>
      </c>
      <c r="C1689" s="368" t="s">
        <v>3555</v>
      </c>
      <c r="D1689" s="368" t="s">
        <v>31</v>
      </c>
      <c r="E1689" s="232" t="s">
        <v>1641</v>
      </c>
      <c r="F1689" s="115">
        <v>464</v>
      </c>
      <c r="G1689" s="115">
        <v>464</v>
      </c>
      <c r="H1689" s="233" t="s">
        <v>3369</v>
      </c>
      <c r="I1689" s="234">
        <v>1</v>
      </c>
      <c r="J1689" s="232" t="s">
        <v>1647</v>
      </c>
      <c r="K1689" s="232" t="s">
        <v>3383</v>
      </c>
      <c r="L1689" s="235">
        <v>2012</v>
      </c>
      <c r="M1689" s="231"/>
      <c r="N1689" s="233" t="s">
        <v>1672</v>
      </c>
      <c r="O1689" s="233" t="s">
        <v>1672</v>
      </c>
      <c r="P1689" s="236" t="s">
        <v>3362</v>
      </c>
      <c r="Q1689" s="231" t="s">
        <v>3362</v>
      </c>
      <c r="R1689" s="233" t="s">
        <v>1642</v>
      </c>
      <c r="S1689" s="237" t="s">
        <v>67</v>
      </c>
      <c r="T1689" s="233" t="s">
        <v>1644</v>
      </c>
      <c r="U1689" s="233" t="s">
        <v>67</v>
      </c>
      <c r="V1689" s="233" t="s">
        <v>67</v>
      </c>
      <c r="W1689" s="233" t="s">
        <v>67</v>
      </c>
      <c r="X1689" s="238" t="s">
        <v>67</v>
      </c>
      <c r="Y1689" s="238" t="s">
        <v>67</v>
      </c>
      <c r="Z1689" s="239">
        <v>1</v>
      </c>
      <c r="AA1689" s="233" t="s">
        <v>2785</v>
      </c>
      <c r="AB1689" s="231" t="s">
        <v>3372</v>
      </c>
      <c r="AC1689" s="231" t="s">
        <v>3373</v>
      </c>
      <c r="AD1689" s="231" t="s">
        <v>3374</v>
      </c>
      <c r="AE1689" s="231" t="s">
        <v>67</v>
      </c>
      <c r="AF1689" s="231" t="s">
        <v>67</v>
      </c>
      <c r="AG1689" s="231" t="s">
        <v>67</v>
      </c>
      <c r="AH1689" s="240" t="s">
        <v>7995</v>
      </c>
      <c r="AI1689"/>
      <c r="AJ1689"/>
      <c r="AK1689"/>
      <c r="AL1689"/>
      <c r="AM1689"/>
      <c r="AN1689"/>
      <c r="AO1689"/>
      <c r="AP1689"/>
      <c r="AQ1689"/>
      <c r="AR1689"/>
      <c r="AS1689"/>
      <c r="AT1689"/>
      <c r="AU1689"/>
      <c r="AV1689"/>
      <c r="AW1689"/>
      <c r="AX1689"/>
    </row>
    <row r="1690" spans="1:50" s="11" customFormat="1" ht="15" customHeight="1">
      <c r="A1690" s="230" t="s">
        <v>3077</v>
      </c>
      <c r="B1690" s="368" t="s">
        <v>3572</v>
      </c>
      <c r="C1690" s="368" t="s">
        <v>3555</v>
      </c>
      <c r="D1690" s="368" t="s">
        <v>31</v>
      </c>
      <c r="E1690" s="232" t="s">
        <v>1641</v>
      </c>
      <c r="F1690" s="115">
        <v>464</v>
      </c>
      <c r="G1690" s="115">
        <v>464</v>
      </c>
      <c r="H1690" s="233" t="s">
        <v>3369</v>
      </c>
      <c r="I1690" s="234">
        <v>1</v>
      </c>
      <c r="J1690" s="232" t="s">
        <v>1647</v>
      </c>
      <c r="K1690" s="232" t="s">
        <v>3383</v>
      </c>
      <c r="L1690" s="235">
        <v>2012</v>
      </c>
      <c r="M1690" s="231"/>
      <c r="N1690" s="233" t="s">
        <v>1672</v>
      </c>
      <c r="O1690" s="233" t="s">
        <v>1672</v>
      </c>
      <c r="P1690" s="236" t="s">
        <v>3362</v>
      </c>
      <c r="Q1690" s="231" t="s">
        <v>3362</v>
      </c>
      <c r="R1690" s="233" t="s">
        <v>1642</v>
      </c>
      <c r="S1690" s="321" t="s">
        <v>67</v>
      </c>
      <c r="T1690" s="233" t="s">
        <v>1644</v>
      </c>
      <c r="U1690" s="233" t="s">
        <v>67</v>
      </c>
      <c r="V1690" s="233" t="s">
        <v>67</v>
      </c>
      <c r="W1690" s="233" t="s">
        <v>67</v>
      </c>
      <c r="X1690" s="238" t="s">
        <v>67</v>
      </c>
      <c r="Y1690" s="238" t="s">
        <v>67</v>
      </c>
      <c r="Z1690" s="239">
        <v>1</v>
      </c>
      <c r="AA1690" s="233" t="s">
        <v>2785</v>
      </c>
      <c r="AB1690" s="231" t="s">
        <v>3372</v>
      </c>
      <c r="AC1690" s="21" t="s">
        <v>3373</v>
      </c>
      <c r="AD1690" s="231" t="s">
        <v>3374</v>
      </c>
      <c r="AE1690" s="231" t="s">
        <v>67</v>
      </c>
      <c r="AF1690" s="231" t="s">
        <v>67</v>
      </c>
      <c r="AG1690" s="231" t="s">
        <v>67</v>
      </c>
      <c r="AH1690" s="240" t="s">
        <v>7995</v>
      </c>
      <c r="AI1690"/>
      <c r="AJ1690"/>
      <c r="AK1690"/>
      <c r="AL1690"/>
      <c r="AM1690"/>
      <c r="AN1690"/>
      <c r="AO1690"/>
      <c r="AP1690"/>
      <c r="AQ1690"/>
      <c r="AR1690"/>
      <c r="AS1690"/>
      <c r="AT1690"/>
      <c r="AU1690"/>
      <c r="AV1690"/>
      <c r="AW1690"/>
      <c r="AX1690"/>
    </row>
    <row r="1691" spans="1:50" s="11" customFormat="1" ht="15" customHeight="1">
      <c r="A1691" s="230" t="s">
        <v>7996</v>
      </c>
      <c r="B1691" s="368" t="s">
        <v>1670</v>
      </c>
      <c r="C1691" s="368" t="s">
        <v>3555</v>
      </c>
      <c r="D1691" s="368" t="s">
        <v>31</v>
      </c>
      <c r="E1691" s="232" t="s">
        <v>1641</v>
      </c>
      <c r="F1691" s="115">
        <v>560</v>
      </c>
      <c r="G1691" s="115">
        <v>560</v>
      </c>
      <c r="H1691" s="233" t="s">
        <v>3369</v>
      </c>
      <c r="I1691" s="234">
        <v>1</v>
      </c>
      <c r="J1691" s="232" t="s">
        <v>1652</v>
      </c>
      <c r="K1691" s="232" t="s">
        <v>3383</v>
      </c>
      <c r="L1691" s="235">
        <v>2012</v>
      </c>
      <c r="M1691" s="231"/>
      <c r="N1691" s="233" t="s">
        <v>1672</v>
      </c>
      <c r="O1691" s="233" t="s">
        <v>1672</v>
      </c>
      <c r="P1691" s="236" t="s">
        <v>3362</v>
      </c>
      <c r="Q1691" s="231" t="s">
        <v>3362</v>
      </c>
      <c r="R1691" s="233" t="s">
        <v>1642</v>
      </c>
      <c r="S1691" s="321" t="s">
        <v>67</v>
      </c>
      <c r="T1691" s="233" t="s">
        <v>1644</v>
      </c>
      <c r="U1691" s="233" t="s">
        <v>67</v>
      </c>
      <c r="V1691" s="233" t="s">
        <v>67</v>
      </c>
      <c r="W1691" s="233" t="s">
        <v>67</v>
      </c>
      <c r="X1691" s="238" t="s">
        <v>67</v>
      </c>
      <c r="Y1691" s="238" t="s">
        <v>67</v>
      </c>
      <c r="Z1691" s="239">
        <v>1</v>
      </c>
      <c r="AA1691" s="233" t="s">
        <v>2785</v>
      </c>
      <c r="AB1691" s="231" t="s">
        <v>3372</v>
      </c>
      <c r="AC1691" s="231" t="s">
        <v>3373</v>
      </c>
      <c r="AD1691" s="231" t="s">
        <v>3374</v>
      </c>
      <c r="AE1691" s="231" t="s">
        <v>67</v>
      </c>
      <c r="AF1691" s="231" t="s">
        <v>67</v>
      </c>
      <c r="AG1691" s="231" t="s">
        <v>67</v>
      </c>
      <c r="AH1691" s="240" t="s">
        <v>1</v>
      </c>
      <c r="AI1691"/>
      <c r="AJ1691"/>
      <c r="AK1691"/>
      <c r="AL1691"/>
      <c r="AM1691"/>
      <c r="AN1691"/>
      <c r="AO1691"/>
      <c r="AP1691"/>
      <c r="AQ1691"/>
      <c r="AR1691"/>
      <c r="AS1691"/>
      <c r="AT1691"/>
      <c r="AU1691"/>
      <c r="AV1691"/>
      <c r="AW1691"/>
      <c r="AX1691"/>
    </row>
    <row r="1692" spans="1:50" s="11" customFormat="1" ht="15" customHeight="1">
      <c r="A1692" s="230" t="s">
        <v>3076</v>
      </c>
      <c r="B1692" s="368" t="s">
        <v>3556</v>
      </c>
      <c r="C1692" s="368" t="s">
        <v>3557</v>
      </c>
      <c r="D1692" s="368" t="s">
        <v>31</v>
      </c>
      <c r="E1692" s="232" t="s">
        <v>1641</v>
      </c>
      <c r="F1692" s="115">
        <v>28500</v>
      </c>
      <c r="G1692" s="115">
        <v>28500</v>
      </c>
      <c r="H1692" s="233" t="s">
        <v>3369</v>
      </c>
      <c r="I1692" s="234">
        <v>1</v>
      </c>
      <c r="J1692" s="232" t="s">
        <v>1647</v>
      </c>
      <c r="K1692" s="232" t="s">
        <v>3383</v>
      </c>
      <c r="L1692" s="235">
        <v>2012</v>
      </c>
      <c r="M1692" s="231"/>
      <c r="N1692" s="233" t="s">
        <v>1672</v>
      </c>
      <c r="O1692" s="233" t="s">
        <v>1672</v>
      </c>
      <c r="P1692" s="236" t="s">
        <v>3362</v>
      </c>
      <c r="Q1692" s="231" t="s">
        <v>3362</v>
      </c>
      <c r="R1692" s="233" t="s">
        <v>1642</v>
      </c>
      <c r="S1692" s="321" t="s">
        <v>67</v>
      </c>
      <c r="T1692" s="233" t="s">
        <v>1644</v>
      </c>
      <c r="U1692" s="233" t="s">
        <v>67</v>
      </c>
      <c r="V1692" s="233" t="s">
        <v>67</v>
      </c>
      <c r="W1692" s="233" t="s">
        <v>67</v>
      </c>
      <c r="X1692" s="238" t="s">
        <v>67</v>
      </c>
      <c r="Y1692" s="238" t="s">
        <v>67</v>
      </c>
      <c r="Z1692" s="239">
        <v>1</v>
      </c>
      <c r="AA1692" s="233" t="s">
        <v>2785</v>
      </c>
      <c r="AB1692" s="231" t="s">
        <v>3372</v>
      </c>
      <c r="AC1692" s="21" t="s">
        <v>3373</v>
      </c>
      <c r="AD1692" s="231" t="s">
        <v>3374</v>
      </c>
      <c r="AE1692" s="231" t="s">
        <v>67</v>
      </c>
      <c r="AF1692" s="231" t="s">
        <v>67</v>
      </c>
      <c r="AG1692" s="231" t="s">
        <v>67</v>
      </c>
      <c r="AH1692" s="240" t="s">
        <v>3573</v>
      </c>
      <c r="AI1692"/>
      <c r="AJ1692"/>
      <c r="AK1692"/>
      <c r="AL1692"/>
      <c r="AM1692"/>
      <c r="AN1692"/>
      <c r="AO1692"/>
      <c r="AP1692"/>
      <c r="AQ1692"/>
      <c r="AR1692"/>
      <c r="AS1692"/>
      <c r="AT1692"/>
      <c r="AU1692"/>
      <c r="AV1692"/>
      <c r="AW1692"/>
      <c r="AX1692"/>
    </row>
    <row r="1693" spans="1:50" s="11" customFormat="1" ht="15" customHeight="1">
      <c r="A1693" s="230" t="s">
        <v>3075</v>
      </c>
      <c r="B1693" s="368" t="s">
        <v>7994</v>
      </c>
      <c r="C1693" s="368" t="s">
        <v>3557</v>
      </c>
      <c r="D1693" s="368" t="s">
        <v>31</v>
      </c>
      <c r="E1693" s="232" t="s">
        <v>1641</v>
      </c>
      <c r="F1693" s="115">
        <v>464</v>
      </c>
      <c r="G1693" s="115">
        <v>464</v>
      </c>
      <c r="H1693" s="233" t="s">
        <v>3369</v>
      </c>
      <c r="I1693" s="234">
        <v>1</v>
      </c>
      <c r="J1693" s="232" t="s">
        <v>1647</v>
      </c>
      <c r="K1693" s="232" t="s">
        <v>3383</v>
      </c>
      <c r="L1693" s="235">
        <v>2012</v>
      </c>
      <c r="M1693" s="368"/>
      <c r="N1693" s="233" t="s">
        <v>1672</v>
      </c>
      <c r="O1693" s="233" t="s">
        <v>1672</v>
      </c>
      <c r="P1693" s="501" t="s">
        <v>3362</v>
      </c>
      <c r="Q1693" s="368" t="s">
        <v>3362</v>
      </c>
      <c r="R1693" s="233" t="s">
        <v>1642</v>
      </c>
      <c r="S1693" s="321" t="s">
        <v>67</v>
      </c>
      <c r="T1693" s="233" t="s">
        <v>1644</v>
      </c>
      <c r="U1693" s="233" t="s">
        <v>67</v>
      </c>
      <c r="V1693" s="233" t="s">
        <v>67</v>
      </c>
      <c r="W1693" s="233" t="s">
        <v>67</v>
      </c>
      <c r="X1693" s="238" t="s">
        <v>67</v>
      </c>
      <c r="Y1693" s="238" t="s">
        <v>67</v>
      </c>
      <c r="Z1693" s="239">
        <v>1</v>
      </c>
      <c r="AA1693" s="233" t="s">
        <v>2785</v>
      </c>
      <c r="AB1693" s="368" t="s">
        <v>3372</v>
      </c>
      <c r="AC1693" s="368" t="s">
        <v>3373</v>
      </c>
      <c r="AD1693" s="368" t="s">
        <v>3374</v>
      </c>
      <c r="AE1693" s="368" t="s">
        <v>67</v>
      </c>
      <c r="AF1693" s="368" t="s">
        <v>67</v>
      </c>
      <c r="AG1693" s="368" t="s">
        <v>67</v>
      </c>
      <c r="AH1693" s="240" t="s">
        <v>3573</v>
      </c>
      <c r="AI1693"/>
      <c r="AJ1693"/>
      <c r="AK1693"/>
      <c r="AL1693"/>
      <c r="AM1693"/>
      <c r="AN1693"/>
      <c r="AO1693"/>
      <c r="AP1693"/>
      <c r="AQ1693"/>
      <c r="AR1693"/>
      <c r="AS1693"/>
      <c r="AT1693"/>
      <c r="AU1693"/>
      <c r="AV1693"/>
      <c r="AW1693"/>
      <c r="AX1693"/>
    </row>
    <row r="1694" spans="1:50" s="11" customFormat="1" ht="15" customHeight="1">
      <c r="A1694" s="230" t="s">
        <v>3097</v>
      </c>
      <c r="B1694" s="368" t="s">
        <v>3572</v>
      </c>
      <c r="C1694" s="368" t="s">
        <v>3557</v>
      </c>
      <c r="D1694" s="368" t="s">
        <v>31</v>
      </c>
      <c r="E1694" s="232" t="s">
        <v>1641</v>
      </c>
      <c r="F1694" s="115">
        <v>464</v>
      </c>
      <c r="G1694" s="115">
        <v>464</v>
      </c>
      <c r="H1694" s="233" t="s">
        <v>3369</v>
      </c>
      <c r="I1694" s="234">
        <v>1</v>
      </c>
      <c r="J1694" s="232" t="s">
        <v>1647</v>
      </c>
      <c r="K1694" s="232" t="s">
        <v>3383</v>
      </c>
      <c r="L1694" s="235">
        <v>2012</v>
      </c>
      <c r="M1694" s="231"/>
      <c r="N1694" s="233" t="s">
        <v>1672</v>
      </c>
      <c r="O1694" s="233" t="s">
        <v>1672</v>
      </c>
      <c r="P1694" s="236" t="s">
        <v>3362</v>
      </c>
      <c r="Q1694" s="231" t="s">
        <v>3362</v>
      </c>
      <c r="R1694" s="233" t="s">
        <v>1642</v>
      </c>
      <c r="S1694" s="321" t="s">
        <v>67</v>
      </c>
      <c r="T1694" s="233" t="s">
        <v>1644</v>
      </c>
      <c r="U1694" s="233" t="s">
        <v>67</v>
      </c>
      <c r="V1694" s="233" t="s">
        <v>67</v>
      </c>
      <c r="W1694" s="233" t="s">
        <v>67</v>
      </c>
      <c r="X1694" s="238" t="s">
        <v>67</v>
      </c>
      <c r="Y1694" s="238" t="s">
        <v>67</v>
      </c>
      <c r="Z1694" s="239">
        <v>1</v>
      </c>
      <c r="AA1694" s="233" t="s">
        <v>2785</v>
      </c>
      <c r="AB1694" s="231" t="s">
        <v>3372</v>
      </c>
      <c r="AC1694" s="21" t="s">
        <v>3373</v>
      </c>
      <c r="AD1694" s="231" t="s">
        <v>3374</v>
      </c>
      <c r="AE1694" s="231" t="s">
        <v>67</v>
      </c>
      <c r="AF1694" s="231" t="s">
        <v>67</v>
      </c>
      <c r="AG1694" s="231" t="s">
        <v>67</v>
      </c>
      <c r="AH1694" s="240" t="s">
        <v>3573</v>
      </c>
      <c r="AI1694"/>
      <c r="AJ1694"/>
      <c r="AK1694"/>
      <c r="AL1694"/>
      <c r="AM1694"/>
      <c r="AN1694"/>
      <c r="AO1694"/>
      <c r="AP1694"/>
      <c r="AQ1694"/>
      <c r="AR1694"/>
      <c r="AS1694"/>
      <c r="AT1694"/>
      <c r="AU1694"/>
      <c r="AV1694"/>
      <c r="AW1694"/>
      <c r="AX1694"/>
    </row>
    <row r="1695" spans="1:50" s="11" customFormat="1" ht="15" customHeight="1">
      <c r="A1695" s="181" t="s">
        <v>22606</v>
      </c>
      <c r="B1695" s="49" t="s">
        <v>3570</v>
      </c>
      <c r="C1695" s="368" t="s">
        <v>2874</v>
      </c>
      <c r="D1695" s="368" t="s">
        <v>121</v>
      </c>
      <c r="E1695" s="25" t="s">
        <v>1645</v>
      </c>
      <c r="F1695" s="45">
        <v>320</v>
      </c>
      <c r="G1695" s="45">
        <v>320</v>
      </c>
      <c r="H1695" s="25" t="s">
        <v>3369</v>
      </c>
      <c r="I1695" s="113" t="s">
        <v>3370</v>
      </c>
      <c r="J1695" s="25" t="s">
        <v>1647</v>
      </c>
      <c r="K1695" s="25" t="s">
        <v>3383</v>
      </c>
      <c r="L1695" s="44"/>
      <c r="M1695"/>
      <c r="N1695" s="25" t="s">
        <v>1672</v>
      </c>
      <c r="O1695" s="25" t="s">
        <v>1672</v>
      </c>
      <c r="P1695" s="21" t="s">
        <v>3362</v>
      </c>
      <c r="Q1695" s="21" t="s">
        <v>3362</v>
      </c>
      <c r="R1695" s="25" t="s">
        <v>1642</v>
      </c>
      <c r="S1695" s="49" t="s">
        <v>3362</v>
      </c>
      <c r="T1695" s="25" t="s">
        <v>1644</v>
      </c>
      <c r="U1695" s="25" t="s">
        <v>67</v>
      </c>
      <c r="V1695" s="25" t="s">
        <v>67</v>
      </c>
      <c r="W1695" s="25" t="s">
        <v>67</v>
      </c>
      <c r="X1695" s="82" t="s">
        <v>67</v>
      </c>
      <c r="Y1695" s="82" t="s">
        <v>67</v>
      </c>
      <c r="Z1695" s="356">
        <v>1</v>
      </c>
      <c r="AA1695" s="25" t="s">
        <v>2785</v>
      </c>
      <c r="AB1695" s="21" t="s">
        <v>3372</v>
      </c>
      <c r="AC1695" s="21" t="s">
        <v>21135</v>
      </c>
      <c r="AD1695" s="17" t="s">
        <v>3374</v>
      </c>
      <c r="AE1695" s="21" t="s">
        <v>67</v>
      </c>
      <c r="AF1695" s="21" t="s">
        <v>67</v>
      </c>
      <c r="AG1695" s="21" t="s">
        <v>67</v>
      </c>
      <c r="AH1695" s="44"/>
      <c r="AI1695"/>
      <c r="AJ1695"/>
      <c r="AK1695"/>
      <c r="AL1695"/>
      <c r="AM1695"/>
      <c r="AN1695"/>
      <c r="AO1695"/>
      <c r="AP1695"/>
      <c r="AQ1695"/>
      <c r="AR1695"/>
      <c r="AS1695"/>
      <c r="AT1695"/>
      <c r="AU1695"/>
      <c r="AV1695"/>
      <c r="AW1695"/>
      <c r="AX1695"/>
    </row>
    <row r="1696" spans="1:50" s="11" customFormat="1" ht="15" customHeight="1">
      <c r="A1696" s="181" t="s">
        <v>22607</v>
      </c>
      <c r="B1696" s="99" t="s">
        <v>3570</v>
      </c>
      <c r="C1696" s="368" t="s">
        <v>2874</v>
      </c>
      <c r="D1696" s="368" t="s">
        <v>121</v>
      </c>
      <c r="E1696" s="25" t="s">
        <v>1645</v>
      </c>
      <c r="F1696" s="45">
        <v>320</v>
      </c>
      <c r="G1696" s="45">
        <v>320</v>
      </c>
      <c r="H1696" s="25" t="s">
        <v>3369</v>
      </c>
      <c r="I1696" s="113" t="s">
        <v>3370</v>
      </c>
      <c r="J1696" s="25" t="s">
        <v>1647</v>
      </c>
      <c r="K1696" s="25" t="s">
        <v>3383</v>
      </c>
      <c r="L1696" s="44"/>
      <c r="M1696"/>
      <c r="N1696" s="25" t="s">
        <v>1672</v>
      </c>
      <c r="O1696" s="25" t="s">
        <v>1672</v>
      </c>
      <c r="P1696" s="21" t="s">
        <v>3362</v>
      </c>
      <c r="Q1696" s="21" t="s">
        <v>3362</v>
      </c>
      <c r="R1696" s="25" t="s">
        <v>1642</v>
      </c>
      <c r="S1696" s="49" t="s">
        <v>3362</v>
      </c>
      <c r="T1696" s="25" t="s">
        <v>1644</v>
      </c>
      <c r="U1696" s="25" t="s">
        <v>67</v>
      </c>
      <c r="V1696" s="25" t="s">
        <v>67</v>
      </c>
      <c r="W1696" s="25" t="s">
        <v>67</v>
      </c>
      <c r="X1696" s="82" t="s">
        <v>67</v>
      </c>
      <c r="Y1696" s="82" t="s">
        <v>67</v>
      </c>
      <c r="Z1696" s="356">
        <v>1</v>
      </c>
      <c r="AA1696" s="25" t="s">
        <v>2785</v>
      </c>
      <c r="AB1696" s="21" t="s">
        <v>3372</v>
      </c>
      <c r="AC1696" s="21" t="s">
        <v>21135</v>
      </c>
      <c r="AD1696" s="17" t="s">
        <v>3374</v>
      </c>
      <c r="AE1696" s="21" t="s">
        <v>67</v>
      </c>
      <c r="AF1696" s="21" t="s">
        <v>67</v>
      </c>
      <c r="AG1696" s="21" t="s">
        <v>67</v>
      </c>
      <c r="AH1696" s="44"/>
      <c r="AI1696"/>
      <c r="AJ1696"/>
      <c r="AK1696"/>
      <c r="AL1696"/>
      <c r="AM1696"/>
      <c r="AN1696"/>
      <c r="AO1696"/>
      <c r="AP1696"/>
      <c r="AQ1696"/>
      <c r="AR1696"/>
      <c r="AS1696"/>
      <c r="AT1696"/>
      <c r="AU1696"/>
      <c r="AV1696"/>
      <c r="AW1696"/>
      <c r="AX1696"/>
    </row>
    <row r="1697" spans="1:50" s="11" customFormat="1" ht="15" customHeight="1">
      <c r="A1697" s="181" t="s">
        <v>22608</v>
      </c>
      <c r="B1697" s="49" t="s">
        <v>3570</v>
      </c>
      <c r="C1697" s="49" t="s">
        <v>22609</v>
      </c>
      <c r="D1697" s="368" t="s">
        <v>121</v>
      </c>
      <c r="E1697" s="25" t="s">
        <v>1645</v>
      </c>
      <c r="F1697" s="45">
        <v>320</v>
      </c>
      <c r="G1697" s="45">
        <v>320</v>
      </c>
      <c r="H1697" s="25" t="s">
        <v>3369</v>
      </c>
      <c r="I1697" s="113" t="s">
        <v>3370</v>
      </c>
      <c r="J1697" s="25" t="s">
        <v>1647</v>
      </c>
      <c r="K1697" s="25" t="s">
        <v>3383</v>
      </c>
      <c r="L1697" s="99"/>
      <c r="M1697"/>
      <c r="N1697" s="25" t="s">
        <v>1672</v>
      </c>
      <c r="O1697" s="25" t="s">
        <v>1672</v>
      </c>
      <c r="P1697" s="21" t="s">
        <v>3362</v>
      </c>
      <c r="Q1697" s="21" t="s">
        <v>3362</v>
      </c>
      <c r="R1697" s="25" t="s">
        <v>1642</v>
      </c>
      <c r="S1697" s="49" t="s">
        <v>3362</v>
      </c>
      <c r="T1697" s="25" t="s">
        <v>1644</v>
      </c>
      <c r="U1697" s="25" t="s">
        <v>67</v>
      </c>
      <c r="V1697" s="25" t="s">
        <v>67</v>
      </c>
      <c r="W1697" s="25" t="s">
        <v>67</v>
      </c>
      <c r="X1697" s="82" t="s">
        <v>67</v>
      </c>
      <c r="Y1697" s="82" t="s">
        <v>67</v>
      </c>
      <c r="Z1697" s="356">
        <v>1</v>
      </c>
      <c r="AA1697" s="25" t="s">
        <v>2785</v>
      </c>
      <c r="AB1697" s="21" t="s">
        <v>3372</v>
      </c>
      <c r="AC1697" s="21" t="s">
        <v>21135</v>
      </c>
      <c r="AD1697" s="17" t="s">
        <v>3374</v>
      </c>
      <c r="AE1697" s="21" t="s">
        <v>67</v>
      </c>
      <c r="AF1697" s="21" t="s">
        <v>67</v>
      </c>
      <c r="AG1697" s="21" t="s">
        <v>67</v>
      </c>
      <c r="AH1697" s="44"/>
      <c r="AI1697"/>
      <c r="AJ1697"/>
      <c r="AK1697"/>
      <c r="AL1697"/>
      <c r="AM1697"/>
      <c r="AN1697"/>
      <c r="AO1697"/>
      <c r="AP1697"/>
      <c r="AQ1697"/>
      <c r="AR1697"/>
      <c r="AS1697"/>
      <c r="AT1697"/>
      <c r="AU1697"/>
      <c r="AV1697"/>
      <c r="AW1697"/>
      <c r="AX1697"/>
    </row>
    <row r="1698" spans="1:50" s="11" customFormat="1" ht="15" customHeight="1">
      <c r="A1698" s="181" t="s">
        <v>22610</v>
      </c>
      <c r="B1698" s="99" t="s">
        <v>3570</v>
      </c>
      <c r="C1698" s="49" t="s">
        <v>22609</v>
      </c>
      <c r="D1698" s="368" t="s">
        <v>121</v>
      </c>
      <c r="E1698" s="25" t="s">
        <v>1645</v>
      </c>
      <c r="F1698" s="45">
        <v>320</v>
      </c>
      <c r="G1698" s="45">
        <v>320</v>
      </c>
      <c r="H1698" s="25" t="s">
        <v>3369</v>
      </c>
      <c r="I1698" s="113" t="s">
        <v>3370</v>
      </c>
      <c r="J1698" s="25" t="s">
        <v>1647</v>
      </c>
      <c r="K1698" s="25" t="s">
        <v>3383</v>
      </c>
      <c r="L1698" s="99"/>
      <c r="M1698"/>
      <c r="N1698" s="25" t="s">
        <v>1672</v>
      </c>
      <c r="O1698" s="25" t="s">
        <v>1672</v>
      </c>
      <c r="P1698" s="21" t="s">
        <v>3362</v>
      </c>
      <c r="Q1698" s="21" t="s">
        <v>3362</v>
      </c>
      <c r="R1698" s="25" t="s">
        <v>1642</v>
      </c>
      <c r="S1698" s="49" t="s">
        <v>3362</v>
      </c>
      <c r="T1698" s="25" t="s">
        <v>1644</v>
      </c>
      <c r="U1698" s="25" t="s">
        <v>67</v>
      </c>
      <c r="V1698" s="25" t="s">
        <v>67</v>
      </c>
      <c r="W1698" s="25" t="s">
        <v>67</v>
      </c>
      <c r="X1698" s="82" t="s">
        <v>67</v>
      </c>
      <c r="Y1698" s="82" t="s">
        <v>67</v>
      </c>
      <c r="Z1698" s="356">
        <v>1</v>
      </c>
      <c r="AA1698" s="25" t="s">
        <v>2785</v>
      </c>
      <c r="AB1698" s="21" t="s">
        <v>3372</v>
      </c>
      <c r="AC1698" s="21" t="s">
        <v>21135</v>
      </c>
      <c r="AD1698" s="17" t="s">
        <v>3374</v>
      </c>
      <c r="AE1698" s="21" t="s">
        <v>67</v>
      </c>
      <c r="AF1698" s="21" t="s">
        <v>67</v>
      </c>
      <c r="AG1698" s="21" t="s">
        <v>67</v>
      </c>
      <c r="AH1698" s="44"/>
      <c r="AI1698"/>
      <c r="AJ1698"/>
      <c r="AK1698"/>
      <c r="AL1698"/>
      <c r="AM1698"/>
      <c r="AN1698"/>
      <c r="AO1698"/>
      <c r="AP1698"/>
      <c r="AQ1698"/>
      <c r="AR1698"/>
      <c r="AS1698"/>
      <c r="AT1698"/>
      <c r="AU1698"/>
      <c r="AV1698"/>
      <c r="AW1698"/>
      <c r="AX1698"/>
    </row>
    <row r="1699" spans="1:50" s="11" customFormat="1" ht="15" customHeight="1">
      <c r="A1699" s="181" t="s">
        <v>22611</v>
      </c>
      <c r="B1699" s="49" t="s">
        <v>3570</v>
      </c>
      <c r="C1699" s="49" t="s">
        <v>22609</v>
      </c>
      <c r="D1699" s="368" t="s">
        <v>121</v>
      </c>
      <c r="E1699" s="25" t="s">
        <v>1645</v>
      </c>
      <c r="F1699" s="45">
        <v>320</v>
      </c>
      <c r="G1699" s="45">
        <v>320</v>
      </c>
      <c r="H1699" s="25" t="s">
        <v>3369</v>
      </c>
      <c r="I1699" s="113" t="s">
        <v>3370</v>
      </c>
      <c r="J1699" s="25" t="s">
        <v>1647</v>
      </c>
      <c r="K1699" s="25" t="s">
        <v>3383</v>
      </c>
      <c r="L1699" s="44"/>
      <c r="M1699"/>
      <c r="N1699" s="25" t="s">
        <v>1672</v>
      </c>
      <c r="O1699" s="25" t="s">
        <v>1672</v>
      </c>
      <c r="P1699" s="21" t="s">
        <v>3362</v>
      </c>
      <c r="Q1699" s="21" t="s">
        <v>3362</v>
      </c>
      <c r="R1699" s="25" t="s">
        <v>1642</v>
      </c>
      <c r="S1699" s="49" t="s">
        <v>3362</v>
      </c>
      <c r="T1699" s="25" t="s">
        <v>1644</v>
      </c>
      <c r="U1699" s="25" t="s">
        <v>67</v>
      </c>
      <c r="V1699" s="25" t="s">
        <v>67</v>
      </c>
      <c r="W1699" s="25" t="s">
        <v>67</v>
      </c>
      <c r="X1699" s="82" t="s">
        <v>67</v>
      </c>
      <c r="Y1699" s="82" t="s">
        <v>67</v>
      </c>
      <c r="Z1699" s="356">
        <v>1</v>
      </c>
      <c r="AA1699" s="25" t="s">
        <v>2785</v>
      </c>
      <c r="AB1699" s="21" t="s">
        <v>3372</v>
      </c>
      <c r="AC1699" s="21" t="s">
        <v>21135</v>
      </c>
      <c r="AD1699" s="17" t="s">
        <v>3374</v>
      </c>
      <c r="AE1699" s="21" t="s">
        <v>67</v>
      </c>
      <c r="AF1699" s="21" t="s">
        <v>67</v>
      </c>
      <c r="AG1699" s="21" t="s">
        <v>67</v>
      </c>
      <c r="AH1699" s="44"/>
      <c r="AI1699"/>
      <c r="AJ1699"/>
      <c r="AK1699"/>
      <c r="AL1699"/>
      <c r="AM1699"/>
      <c r="AN1699"/>
      <c r="AO1699"/>
      <c r="AP1699"/>
      <c r="AQ1699"/>
      <c r="AR1699"/>
      <c r="AS1699"/>
      <c r="AT1699"/>
      <c r="AU1699"/>
      <c r="AV1699"/>
      <c r="AW1699"/>
      <c r="AX1699"/>
    </row>
    <row r="1700" spans="1:50" s="11" customFormat="1" ht="15" customHeight="1">
      <c r="A1700" s="181" t="s">
        <v>22612</v>
      </c>
      <c r="B1700" s="99" t="s">
        <v>3570</v>
      </c>
      <c r="C1700" s="49" t="s">
        <v>22609</v>
      </c>
      <c r="D1700" s="368" t="s">
        <v>121</v>
      </c>
      <c r="E1700" s="25" t="s">
        <v>1645</v>
      </c>
      <c r="F1700" s="45">
        <v>320</v>
      </c>
      <c r="G1700" s="45">
        <v>320</v>
      </c>
      <c r="H1700" s="25" t="s">
        <v>3369</v>
      </c>
      <c r="I1700" s="113" t="s">
        <v>3370</v>
      </c>
      <c r="J1700" s="25" t="s">
        <v>1647</v>
      </c>
      <c r="K1700" s="25" t="s">
        <v>3383</v>
      </c>
      <c r="L1700" s="44"/>
      <c r="M1700"/>
      <c r="N1700" s="25" t="s">
        <v>1672</v>
      </c>
      <c r="O1700" s="25" t="s">
        <v>1672</v>
      </c>
      <c r="P1700" s="21" t="s">
        <v>3362</v>
      </c>
      <c r="Q1700" s="21" t="s">
        <v>3362</v>
      </c>
      <c r="R1700" s="25" t="s">
        <v>1642</v>
      </c>
      <c r="S1700" s="49" t="s">
        <v>3362</v>
      </c>
      <c r="T1700" s="25" t="s">
        <v>1644</v>
      </c>
      <c r="U1700" s="25" t="s">
        <v>67</v>
      </c>
      <c r="V1700" s="25" t="s">
        <v>67</v>
      </c>
      <c r="W1700" s="25" t="s">
        <v>67</v>
      </c>
      <c r="X1700" s="82" t="s">
        <v>67</v>
      </c>
      <c r="Y1700" s="82" t="s">
        <v>67</v>
      </c>
      <c r="Z1700" s="356">
        <v>1</v>
      </c>
      <c r="AA1700" s="25" t="s">
        <v>2785</v>
      </c>
      <c r="AB1700" s="21" t="s">
        <v>3372</v>
      </c>
      <c r="AC1700" s="21" t="s">
        <v>21135</v>
      </c>
      <c r="AD1700" s="17" t="s">
        <v>3374</v>
      </c>
      <c r="AE1700" s="21" t="s">
        <v>67</v>
      </c>
      <c r="AF1700" s="21" t="s">
        <v>67</v>
      </c>
      <c r="AG1700" s="21" t="s">
        <v>67</v>
      </c>
      <c r="AH1700" s="44"/>
      <c r="AI1700"/>
      <c r="AJ1700"/>
      <c r="AK1700"/>
      <c r="AL1700"/>
      <c r="AM1700"/>
      <c r="AN1700"/>
      <c r="AO1700"/>
      <c r="AP1700"/>
      <c r="AQ1700"/>
      <c r="AR1700"/>
      <c r="AS1700"/>
      <c r="AT1700"/>
      <c r="AU1700"/>
      <c r="AV1700"/>
      <c r="AW1700"/>
      <c r="AX1700"/>
    </row>
    <row r="1701" spans="1:50" s="11" customFormat="1" ht="15" customHeight="1">
      <c r="A1701" s="157" t="s">
        <v>9218</v>
      </c>
      <c r="B1701" s="285" t="s">
        <v>9179</v>
      </c>
      <c r="C1701" s="285" t="s">
        <v>9219</v>
      </c>
      <c r="D1701" s="285" t="s">
        <v>121</v>
      </c>
      <c r="E1701" s="158" t="s">
        <v>1645</v>
      </c>
      <c r="F1701" s="18">
        <v>43464</v>
      </c>
      <c r="G1701" s="18">
        <v>43464</v>
      </c>
      <c r="H1701" s="158" t="s">
        <v>3369</v>
      </c>
      <c r="I1701" s="46" t="s">
        <v>3370</v>
      </c>
      <c r="J1701" s="158" t="s">
        <v>9167</v>
      </c>
      <c r="K1701" s="25" t="s">
        <v>3383</v>
      </c>
      <c r="L1701" s="159">
        <v>1937</v>
      </c>
      <c r="M1701" s="176">
        <v>1985</v>
      </c>
      <c r="N1701" s="158" t="s">
        <v>1672</v>
      </c>
      <c r="O1701" s="158" t="s">
        <v>1672</v>
      </c>
      <c r="P1701" s="20" t="s">
        <v>3362</v>
      </c>
      <c r="Q1701" s="21" t="s">
        <v>3390</v>
      </c>
      <c r="R1701" s="158" t="s">
        <v>1642</v>
      </c>
      <c r="S1701" s="23" t="s">
        <v>3376</v>
      </c>
      <c r="T1701" s="158" t="s">
        <v>1644</v>
      </c>
      <c r="U1701" s="158" t="s">
        <v>1642</v>
      </c>
      <c r="V1701" s="25" t="s">
        <v>8132</v>
      </c>
      <c r="W1701" s="25" t="s">
        <v>1642</v>
      </c>
      <c r="X1701" s="182" t="s">
        <v>3370</v>
      </c>
      <c r="Y1701" s="182" t="s">
        <v>3370</v>
      </c>
      <c r="Z1701" s="159">
        <v>3</v>
      </c>
      <c r="AA1701" s="158" t="s">
        <v>9163</v>
      </c>
      <c r="AB1701" s="21" t="s">
        <v>22659</v>
      </c>
      <c r="AC1701" s="21" t="s">
        <v>9164</v>
      </c>
      <c r="AD1701" s="17" t="s">
        <v>22660</v>
      </c>
      <c r="AE1701" s="21" t="s">
        <v>9880</v>
      </c>
      <c r="AF1701" s="21" t="s">
        <v>21150</v>
      </c>
      <c r="AG1701" s="17" t="s">
        <v>21151</v>
      </c>
      <c r="AH1701" s="885" t="s">
        <v>22676</v>
      </c>
      <c r="AI1701"/>
      <c r="AJ1701"/>
      <c r="AK1701"/>
      <c r="AL1701"/>
      <c r="AM1701"/>
      <c r="AN1701"/>
      <c r="AO1701"/>
      <c r="AP1701"/>
      <c r="AQ1701"/>
      <c r="AR1701"/>
      <c r="AS1701"/>
      <c r="AT1701"/>
      <c r="AU1701"/>
      <c r="AV1701"/>
      <c r="AW1701"/>
      <c r="AX1701"/>
    </row>
    <row r="1702" spans="1:50" s="11" customFormat="1" ht="15" customHeight="1">
      <c r="A1702" s="157" t="s">
        <v>10868</v>
      </c>
      <c r="B1702" s="291" t="s">
        <v>10869</v>
      </c>
      <c r="C1702" s="291" t="s">
        <v>10870</v>
      </c>
      <c r="D1702" s="291" t="s">
        <v>9615</v>
      </c>
      <c r="E1702" s="210" t="s">
        <v>1645</v>
      </c>
      <c r="F1702" s="85">
        <v>200000</v>
      </c>
      <c r="G1702" s="85">
        <v>200000</v>
      </c>
      <c r="H1702" s="210" t="s">
        <v>3369</v>
      </c>
      <c r="I1702" s="763" t="s">
        <v>3370</v>
      </c>
      <c r="J1702" s="210" t="s">
        <v>10589</v>
      </c>
      <c r="K1702" s="210" t="s">
        <v>3375</v>
      </c>
      <c r="L1702" s="215">
        <v>1994</v>
      </c>
      <c r="M1702" s="212" t="s">
        <v>3371</v>
      </c>
      <c r="N1702" s="210" t="s">
        <v>1672</v>
      </c>
      <c r="O1702" s="210" t="s">
        <v>1672</v>
      </c>
      <c r="P1702" s="87" t="s">
        <v>8827</v>
      </c>
      <c r="Q1702" s="88" t="s">
        <v>8148</v>
      </c>
      <c r="R1702" s="210" t="s">
        <v>1642</v>
      </c>
      <c r="S1702" s="87" t="s">
        <v>3376</v>
      </c>
      <c r="T1702" s="210" t="s">
        <v>10871</v>
      </c>
      <c r="U1702" s="210" t="s">
        <v>67</v>
      </c>
      <c r="V1702" s="91" t="s">
        <v>67</v>
      </c>
      <c r="W1702" s="91" t="s">
        <v>67</v>
      </c>
      <c r="X1702" s="219" t="s">
        <v>3370</v>
      </c>
      <c r="Y1702" s="219" t="s">
        <v>3370</v>
      </c>
      <c r="Z1702" s="215">
        <v>3</v>
      </c>
      <c r="AA1702" s="210" t="s">
        <v>10591</v>
      </c>
      <c r="AB1702" s="217"/>
      <c r="AC1702" s="21" t="s">
        <v>67</v>
      </c>
      <c r="AD1702" s="95"/>
      <c r="AE1702" s="21" t="s">
        <v>67</v>
      </c>
      <c r="AF1702" s="21" t="s">
        <v>67</v>
      </c>
      <c r="AG1702" s="21" t="s">
        <v>67</v>
      </c>
      <c r="AH1702" s="158" t="s">
        <v>21284</v>
      </c>
      <c r="AI1702"/>
      <c r="AJ1702"/>
      <c r="AK1702"/>
      <c r="AL1702"/>
      <c r="AM1702"/>
      <c r="AN1702"/>
      <c r="AO1702"/>
      <c r="AP1702"/>
      <c r="AQ1702"/>
      <c r="AR1702"/>
      <c r="AS1702"/>
      <c r="AT1702"/>
      <c r="AU1702"/>
      <c r="AV1702"/>
      <c r="AW1702"/>
      <c r="AX1702"/>
    </row>
    <row r="1703" spans="1:50" s="11" customFormat="1" ht="15" customHeight="1">
      <c r="A1703" s="157" t="s">
        <v>10872</v>
      </c>
      <c r="B1703" s="291" t="s">
        <v>10873</v>
      </c>
      <c r="C1703" s="291" t="s">
        <v>10870</v>
      </c>
      <c r="D1703" s="291" t="s">
        <v>9615</v>
      </c>
      <c r="E1703" s="210" t="s">
        <v>1645</v>
      </c>
      <c r="F1703" s="85">
        <v>31724</v>
      </c>
      <c r="G1703" s="85">
        <v>31724</v>
      </c>
      <c r="H1703" s="210" t="s">
        <v>3369</v>
      </c>
      <c r="I1703" s="763" t="s">
        <v>3370</v>
      </c>
      <c r="J1703" s="210" t="s">
        <v>10589</v>
      </c>
      <c r="K1703" s="210" t="s">
        <v>3375</v>
      </c>
      <c r="L1703" s="215">
        <v>1990</v>
      </c>
      <c r="M1703" s="212" t="s">
        <v>22489</v>
      </c>
      <c r="N1703" s="210" t="s">
        <v>1672</v>
      </c>
      <c r="O1703" s="210" t="s">
        <v>1672</v>
      </c>
      <c r="P1703" s="87" t="s">
        <v>8827</v>
      </c>
      <c r="Q1703" s="88" t="s">
        <v>3390</v>
      </c>
      <c r="R1703" s="210" t="s">
        <v>1642</v>
      </c>
      <c r="S1703" s="214" t="s">
        <v>3362</v>
      </c>
      <c r="T1703" s="210" t="s">
        <v>10871</v>
      </c>
      <c r="U1703" s="210" t="s">
        <v>67</v>
      </c>
      <c r="V1703" s="91" t="s">
        <v>67</v>
      </c>
      <c r="W1703" s="91" t="s">
        <v>67</v>
      </c>
      <c r="X1703" s="219" t="s">
        <v>3370</v>
      </c>
      <c r="Y1703" s="219" t="s">
        <v>3370</v>
      </c>
      <c r="Z1703" s="215">
        <v>2</v>
      </c>
      <c r="AA1703" s="210" t="s">
        <v>10591</v>
      </c>
      <c r="AB1703" s="217"/>
      <c r="AC1703" s="21" t="s">
        <v>67</v>
      </c>
      <c r="AD1703" s="95"/>
      <c r="AE1703" s="21" t="s">
        <v>67</v>
      </c>
      <c r="AF1703" s="21" t="s">
        <v>67</v>
      </c>
      <c r="AG1703" s="21" t="s">
        <v>67</v>
      </c>
      <c r="AH1703" s="158" t="s">
        <v>1</v>
      </c>
      <c r="AI1703"/>
      <c r="AJ1703"/>
      <c r="AK1703"/>
      <c r="AL1703"/>
      <c r="AM1703"/>
      <c r="AN1703"/>
      <c r="AO1703"/>
      <c r="AP1703"/>
      <c r="AQ1703"/>
      <c r="AR1703"/>
      <c r="AS1703"/>
      <c r="AT1703"/>
      <c r="AU1703"/>
      <c r="AV1703"/>
      <c r="AW1703"/>
      <c r="AX1703"/>
    </row>
    <row r="1704" spans="1:50" s="11" customFormat="1" ht="15" customHeight="1">
      <c r="A1704" s="157" t="s">
        <v>10874</v>
      </c>
      <c r="B1704" s="291" t="s">
        <v>1662</v>
      </c>
      <c r="C1704" s="291" t="s">
        <v>10870</v>
      </c>
      <c r="D1704" s="291" t="s">
        <v>9615</v>
      </c>
      <c r="E1704" s="210" t="s">
        <v>1645</v>
      </c>
      <c r="F1704" s="85">
        <v>156</v>
      </c>
      <c r="G1704" s="85">
        <v>156</v>
      </c>
      <c r="H1704" s="210" t="s">
        <v>3369</v>
      </c>
      <c r="I1704" s="763" t="s">
        <v>3370</v>
      </c>
      <c r="J1704" s="210" t="s">
        <v>10589</v>
      </c>
      <c r="K1704" s="210" t="s">
        <v>3383</v>
      </c>
      <c r="L1704" s="215">
        <v>1991</v>
      </c>
      <c r="M1704" s="212" t="s">
        <v>3371</v>
      </c>
      <c r="N1704" s="210" t="s">
        <v>1672</v>
      </c>
      <c r="O1704" s="210" t="s">
        <v>1672</v>
      </c>
      <c r="P1704" s="87" t="s">
        <v>3362</v>
      </c>
      <c r="Q1704" s="88" t="s">
        <v>3362</v>
      </c>
      <c r="R1704" s="210" t="s">
        <v>1642</v>
      </c>
      <c r="S1704" s="214" t="s">
        <v>3362</v>
      </c>
      <c r="T1704" s="210" t="s">
        <v>10871</v>
      </c>
      <c r="U1704" s="210" t="s">
        <v>67</v>
      </c>
      <c r="V1704" s="91" t="s">
        <v>67</v>
      </c>
      <c r="W1704" s="91" t="s">
        <v>67</v>
      </c>
      <c r="X1704" s="219" t="s">
        <v>3377</v>
      </c>
      <c r="Y1704" s="219" t="s">
        <v>3377</v>
      </c>
      <c r="Z1704" s="215">
        <v>1</v>
      </c>
      <c r="AA1704" s="210" t="s">
        <v>10591</v>
      </c>
      <c r="AB1704" s="217"/>
      <c r="AC1704" s="21" t="s">
        <v>67</v>
      </c>
      <c r="AD1704" s="95"/>
      <c r="AE1704" s="21" t="s">
        <v>67</v>
      </c>
      <c r="AF1704" s="21" t="s">
        <v>67</v>
      </c>
      <c r="AG1704" s="21" t="s">
        <v>67</v>
      </c>
      <c r="AH1704" s="158" t="s">
        <v>1</v>
      </c>
      <c r="AI1704"/>
      <c r="AJ1704"/>
      <c r="AK1704"/>
      <c r="AL1704"/>
      <c r="AM1704"/>
      <c r="AN1704"/>
      <c r="AO1704"/>
      <c r="AP1704"/>
      <c r="AQ1704"/>
      <c r="AR1704"/>
      <c r="AS1704"/>
      <c r="AT1704"/>
      <c r="AU1704"/>
      <c r="AV1704"/>
      <c r="AW1704"/>
      <c r="AX1704"/>
    </row>
    <row r="1705" spans="1:50" s="11" customFormat="1" ht="15" customHeight="1">
      <c r="A1705" s="157" t="s">
        <v>10875</v>
      </c>
      <c r="B1705" s="291" t="s">
        <v>10876</v>
      </c>
      <c r="C1705" s="291" t="s">
        <v>10870</v>
      </c>
      <c r="D1705" s="291" t="s">
        <v>9615</v>
      </c>
      <c r="E1705" s="210" t="s">
        <v>1648</v>
      </c>
      <c r="F1705" s="85">
        <v>576</v>
      </c>
      <c r="G1705" s="85">
        <v>576</v>
      </c>
      <c r="H1705" s="210" t="s">
        <v>3369</v>
      </c>
      <c r="I1705" s="763" t="s">
        <v>3370</v>
      </c>
      <c r="J1705" s="210" t="s">
        <v>10589</v>
      </c>
      <c r="K1705" s="91" t="s">
        <v>3382</v>
      </c>
      <c r="L1705" s="215">
        <v>1976</v>
      </c>
      <c r="M1705" s="212" t="s">
        <v>3371</v>
      </c>
      <c r="N1705" s="210" t="s">
        <v>1672</v>
      </c>
      <c r="O1705" s="210" t="s">
        <v>1672</v>
      </c>
      <c r="P1705" s="87" t="s">
        <v>3362</v>
      </c>
      <c r="Q1705" s="88" t="s">
        <v>3362</v>
      </c>
      <c r="R1705" s="210" t="s">
        <v>1642</v>
      </c>
      <c r="S1705" s="214" t="s">
        <v>3362</v>
      </c>
      <c r="T1705" s="210" t="s">
        <v>10871</v>
      </c>
      <c r="U1705" s="210" t="s">
        <v>67</v>
      </c>
      <c r="V1705" s="91" t="s">
        <v>67</v>
      </c>
      <c r="W1705" s="91" t="s">
        <v>67</v>
      </c>
      <c r="X1705" s="219" t="s">
        <v>3377</v>
      </c>
      <c r="Y1705" s="219" t="s">
        <v>3377</v>
      </c>
      <c r="Z1705" s="215">
        <v>1</v>
      </c>
      <c r="AA1705" s="210" t="s">
        <v>10591</v>
      </c>
      <c r="AB1705" s="217"/>
      <c r="AC1705" s="21" t="s">
        <v>67</v>
      </c>
      <c r="AD1705" s="95"/>
      <c r="AE1705" s="21" t="s">
        <v>67</v>
      </c>
      <c r="AF1705" s="21" t="s">
        <v>67</v>
      </c>
      <c r="AG1705" s="21" t="s">
        <v>67</v>
      </c>
      <c r="AH1705" s="158" t="s">
        <v>1</v>
      </c>
      <c r="AI1705"/>
      <c r="AJ1705"/>
      <c r="AK1705"/>
      <c r="AL1705"/>
      <c r="AM1705"/>
      <c r="AN1705"/>
      <c r="AO1705"/>
      <c r="AP1705"/>
      <c r="AQ1705"/>
      <c r="AR1705"/>
      <c r="AS1705"/>
      <c r="AT1705"/>
      <c r="AU1705"/>
      <c r="AV1705"/>
      <c r="AW1705"/>
      <c r="AX1705"/>
    </row>
    <row r="1706" spans="1:50" s="11" customFormat="1" ht="15" customHeight="1">
      <c r="A1706" s="157" t="s">
        <v>10877</v>
      </c>
      <c r="B1706" s="291" t="s">
        <v>10878</v>
      </c>
      <c r="C1706" s="291" t="s">
        <v>10870</v>
      </c>
      <c r="D1706" s="291" t="s">
        <v>9615</v>
      </c>
      <c r="E1706" s="210" t="s">
        <v>1645</v>
      </c>
      <c r="F1706" s="85">
        <v>43450</v>
      </c>
      <c r="G1706" s="85">
        <v>43450</v>
      </c>
      <c r="H1706" s="210" t="s">
        <v>3369</v>
      </c>
      <c r="I1706" s="763" t="s">
        <v>3370</v>
      </c>
      <c r="J1706" s="210" t="s">
        <v>10589</v>
      </c>
      <c r="K1706" s="210" t="s">
        <v>3383</v>
      </c>
      <c r="L1706" s="215">
        <v>1990</v>
      </c>
      <c r="M1706" s="212" t="s">
        <v>3371</v>
      </c>
      <c r="N1706" s="210" t="s">
        <v>1672</v>
      </c>
      <c r="O1706" s="210" t="s">
        <v>1672</v>
      </c>
      <c r="P1706" s="87" t="s">
        <v>8148</v>
      </c>
      <c r="Q1706" s="88" t="s">
        <v>3390</v>
      </c>
      <c r="R1706" s="210" t="s">
        <v>1642</v>
      </c>
      <c r="S1706" s="87" t="s">
        <v>3376</v>
      </c>
      <c r="T1706" s="210" t="s">
        <v>10871</v>
      </c>
      <c r="U1706" s="210" t="s">
        <v>67</v>
      </c>
      <c r="V1706" s="91" t="s">
        <v>67</v>
      </c>
      <c r="W1706" s="91" t="s">
        <v>67</v>
      </c>
      <c r="X1706" s="219" t="s">
        <v>3370</v>
      </c>
      <c r="Y1706" s="219" t="s">
        <v>3370</v>
      </c>
      <c r="Z1706" s="215">
        <v>2</v>
      </c>
      <c r="AA1706" s="210" t="s">
        <v>10591</v>
      </c>
      <c r="AB1706" s="217"/>
      <c r="AC1706" s="21" t="s">
        <v>67</v>
      </c>
      <c r="AD1706" s="95"/>
      <c r="AE1706" s="21" t="s">
        <v>67</v>
      </c>
      <c r="AF1706" s="21" t="s">
        <v>67</v>
      </c>
      <c r="AG1706" s="21" t="s">
        <v>67</v>
      </c>
      <c r="AH1706" s="158" t="s">
        <v>1</v>
      </c>
      <c r="AI1706"/>
      <c r="AJ1706"/>
      <c r="AK1706"/>
      <c r="AL1706"/>
      <c r="AM1706"/>
      <c r="AN1706"/>
      <c r="AO1706"/>
      <c r="AP1706"/>
      <c r="AQ1706"/>
      <c r="AR1706"/>
      <c r="AS1706"/>
      <c r="AT1706"/>
      <c r="AU1706"/>
      <c r="AV1706"/>
      <c r="AW1706"/>
      <c r="AX1706"/>
    </row>
    <row r="1707" spans="1:50" s="11" customFormat="1" ht="15" customHeight="1">
      <c r="A1707" s="157" t="s">
        <v>10879</v>
      </c>
      <c r="B1707" s="291" t="s">
        <v>1665</v>
      </c>
      <c r="C1707" s="291" t="s">
        <v>10870</v>
      </c>
      <c r="D1707" s="291" t="s">
        <v>9615</v>
      </c>
      <c r="E1707" s="210" t="s">
        <v>1648</v>
      </c>
      <c r="F1707" s="85">
        <v>608</v>
      </c>
      <c r="G1707" s="85">
        <v>608</v>
      </c>
      <c r="H1707" s="210" t="s">
        <v>3369</v>
      </c>
      <c r="I1707" s="763" t="s">
        <v>3370</v>
      </c>
      <c r="J1707" s="210" t="s">
        <v>10589</v>
      </c>
      <c r="K1707" s="91" t="s">
        <v>3383</v>
      </c>
      <c r="L1707" s="215">
        <v>1982</v>
      </c>
      <c r="M1707" s="212" t="s">
        <v>3371</v>
      </c>
      <c r="N1707" s="210" t="s">
        <v>1672</v>
      </c>
      <c r="O1707" s="210" t="s">
        <v>1672</v>
      </c>
      <c r="P1707" s="87" t="s">
        <v>3362</v>
      </c>
      <c r="Q1707" s="88" t="s">
        <v>3362</v>
      </c>
      <c r="R1707" s="210" t="s">
        <v>1642</v>
      </c>
      <c r="S1707" s="214" t="s">
        <v>3362</v>
      </c>
      <c r="T1707" s="210" t="s">
        <v>10871</v>
      </c>
      <c r="U1707" s="210" t="s">
        <v>67</v>
      </c>
      <c r="V1707" s="91" t="s">
        <v>67</v>
      </c>
      <c r="W1707" s="91" t="s">
        <v>67</v>
      </c>
      <c r="X1707" s="219" t="s">
        <v>3370</v>
      </c>
      <c r="Y1707" s="219" t="s">
        <v>3377</v>
      </c>
      <c r="Z1707" s="215">
        <v>1</v>
      </c>
      <c r="AA1707" s="210" t="s">
        <v>10591</v>
      </c>
      <c r="AB1707" s="217"/>
      <c r="AC1707" s="21" t="s">
        <v>67</v>
      </c>
      <c r="AD1707" s="95"/>
      <c r="AE1707" s="21" t="s">
        <v>67</v>
      </c>
      <c r="AF1707" s="21" t="s">
        <v>67</v>
      </c>
      <c r="AG1707" s="21" t="s">
        <v>67</v>
      </c>
      <c r="AH1707" s="158" t="s">
        <v>1</v>
      </c>
      <c r="AI1707"/>
      <c r="AJ1707"/>
      <c r="AK1707"/>
      <c r="AL1707"/>
      <c r="AM1707"/>
      <c r="AN1707"/>
      <c r="AO1707"/>
      <c r="AP1707"/>
      <c r="AQ1707"/>
      <c r="AR1707"/>
      <c r="AS1707"/>
      <c r="AT1707"/>
      <c r="AU1707"/>
      <c r="AV1707"/>
      <c r="AW1707"/>
      <c r="AX1707"/>
    </row>
    <row r="1708" spans="1:50" s="11" customFormat="1" ht="15" customHeight="1">
      <c r="A1708" s="157" t="s">
        <v>11083</v>
      </c>
      <c r="B1708" s="291" t="s">
        <v>11084</v>
      </c>
      <c r="C1708" s="291" t="s">
        <v>10870</v>
      </c>
      <c r="D1708" s="291" t="s">
        <v>9615</v>
      </c>
      <c r="E1708" s="210" t="s">
        <v>1646</v>
      </c>
      <c r="F1708" s="85">
        <v>27826</v>
      </c>
      <c r="G1708" s="85">
        <v>22261</v>
      </c>
      <c r="H1708" s="210" t="s">
        <v>3381</v>
      </c>
      <c r="I1708" s="763" t="s">
        <v>3370</v>
      </c>
      <c r="J1708" s="210" t="s">
        <v>10589</v>
      </c>
      <c r="K1708" s="210" t="s">
        <v>3375</v>
      </c>
      <c r="L1708" s="215">
        <v>1957</v>
      </c>
      <c r="M1708" s="211">
        <v>1998</v>
      </c>
      <c r="N1708" s="210" t="s">
        <v>1672</v>
      </c>
      <c r="O1708" s="210" t="s">
        <v>1672</v>
      </c>
      <c r="P1708" s="87" t="s">
        <v>3362</v>
      </c>
      <c r="Q1708" s="88" t="s">
        <v>3362</v>
      </c>
      <c r="R1708" s="210" t="s">
        <v>1642</v>
      </c>
      <c r="S1708" s="214" t="s">
        <v>3362</v>
      </c>
      <c r="T1708" s="210" t="s">
        <v>10871</v>
      </c>
      <c r="U1708" s="210" t="s">
        <v>67</v>
      </c>
      <c r="V1708" s="91" t="s">
        <v>67</v>
      </c>
      <c r="W1708" s="91" t="s">
        <v>67</v>
      </c>
      <c r="X1708" s="219" t="s">
        <v>3370</v>
      </c>
      <c r="Y1708" s="219" t="s">
        <v>3377</v>
      </c>
      <c r="Z1708" s="215">
        <v>2</v>
      </c>
      <c r="AA1708" s="210" t="s">
        <v>10591</v>
      </c>
      <c r="AB1708" s="21"/>
      <c r="AC1708" s="21" t="s">
        <v>67</v>
      </c>
      <c r="AD1708" s="21"/>
      <c r="AE1708" s="21" t="s">
        <v>67</v>
      </c>
      <c r="AF1708" s="21" t="s">
        <v>67</v>
      </c>
      <c r="AG1708" s="21" t="s">
        <v>67</v>
      </c>
      <c r="AH1708" s="887" t="s">
        <v>11085</v>
      </c>
      <c r="AI1708"/>
      <c r="AJ1708"/>
      <c r="AK1708"/>
      <c r="AL1708"/>
      <c r="AM1708"/>
      <c r="AN1708"/>
      <c r="AO1708"/>
      <c r="AP1708"/>
      <c r="AQ1708"/>
      <c r="AR1708"/>
      <c r="AS1708"/>
      <c r="AT1708"/>
      <c r="AU1708"/>
      <c r="AV1708"/>
      <c r="AW1708"/>
      <c r="AX1708"/>
    </row>
    <row r="1709" spans="1:50" s="11" customFormat="1" ht="15" customHeight="1">
      <c r="A1709" s="157" t="s">
        <v>11109</v>
      </c>
      <c r="B1709" s="291" t="s">
        <v>1686</v>
      </c>
      <c r="C1709" s="291" t="s">
        <v>10870</v>
      </c>
      <c r="D1709" s="291" t="s">
        <v>9615</v>
      </c>
      <c r="E1709" s="210" t="s">
        <v>1646</v>
      </c>
      <c r="F1709" s="85">
        <v>2088</v>
      </c>
      <c r="G1709" s="85">
        <v>2088</v>
      </c>
      <c r="H1709" s="210" t="s">
        <v>3369</v>
      </c>
      <c r="I1709" s="777" t="s">
        <v>3377</v>
      </c>
      <c r="J1709" s="210" t="s">
        <v>10589</v>
      </c>
      <c r="K1709" s="91" t="s">
        <v>3382</v>
      </c>
      <c r="L1709" s="215">
        <v>1964</v>
      </c>
      <c r="M1709" s="211">
        <v>1988</v>
      </c>
      <c r="N1709" s="210" t="s">
        <v>1672</v>
      </c>
      <c r="O1709" s="210" t="s">
        <v>1672</v>
      </c>
      <c r="P1709" s="87" t="s">
        <v>3388</v>
      </c>
      <c r="Q1709" s="88" t="s">
        <v>3362</v>
      </c>
      <c r="R1709" s="210" t="s">
        <v>1642</v>
      </c>
      <c r="S1709" s="214" t="s">
        <v>3362</v>
      </c>
      <c r="T1709" s="210" t="s">
        <v>10871</v>
      </c>
      <c r="U1709" s="210" t="s">
        <v>67</v>
      </c>
      <c r="V1709" s="91" t="s">
        <v>67</v>
      </c>
      <c r="W1709" s="91" t="s">
        <v>67</v>
      </c>
      <c r="X1709" s="219" t="s">
        <v>3377</v>
      </c>
      <c r="Y1709" s="219" t="s">
        <v>3377</v>
      </c>
      <c r="Z1709" s="215">
        <v>2</v>
      </c>
      <c r="AA1709" s="210" t="s">
        <v>10591</v>
      </c>
      <c r="AB1709" s="21"/>
      <c r="AC1709" s="21" t="s">
        <v>67</v>
      </c>
      <c r="AD1709" s="21"/>
      <c r="AE1709" s="21" t="s">
        <v>67</v>
      </c>
      <c r="AF1709" s="21" t="s">
        <v>67</v>
      </c>
      <c r="AG1709" s="21" t="s">
        <v>67</v>
      </c>
      <c r="AH1709" s="158"/>
      <c r="AI1709"/>
      <c r="AJ1709"/>
      <c r="AK1709"/>
      <c r="AL1709"/>
      <c r="AM1709"/>
      <c r="AN1709"/>
      <c r="AO1709"/>
      <c r="AP1709"/>
      <c r="AQ1709"/>
      <c r="AR1709"/>
      <c r="AS1709"/>
      <c r="AT1709"/>
      <c r="AU1709"/>
      <c r="AV1709"/>
      <c r="AW1709"/>
      <c r="AX1709"/>
    </row>
    <row r="1710" spans="1:50" s="11" customFormat="1" ht="15" customHeight="1">
      <c r="A1710" s="181" t="s">
        <v>22490</v>
      </c>
      <c r="B1710" s="93" t="s">
        <v>22491</v>
      </c>
      <c r="C1710" s="291" t="s">
        <v>10870</v>
      </c>
      <c r="D1710" s="93" t="s">
        <v>9615</v>
      </c>
      <c r="E1710" s="91" t="s">
        <v>1641</v>
      </c>
      <c r="F1710" s="116" t="s">
        <v>67</v>
      </c>
      <c r="G1710" s="97">
        <v>2400</v>
      </c>
      <c r="H1710" s="91" t="s">
        <v>3369</v>
      </c>
      <c r="I1710" s="116" t="s">
        <v>3370</v>
      </c>
      <c r="J1710" s="91" t="s">
        <v>10589</v>
      </c>
      <c r="K1710" s="91" t="s">
        <v>1647</v>
      </c>
      <c r="L1710" s="96">
        <v>2018</v>
      </c>
      <c r="M1710" s="92" t="s">
        <v>22492</v>
      </c>
      <c r="N1710" s="91"/>
      <c r="O1710" s="91"/>
      <c r="P1710" s="92" t="s">
        <v>3385</v>
      </c>
      <c r="Q1710" s="88" t="s">
        <v>3388</v>
      </c>
      <c r="R1710" s="91" t="s">
        <v>1642</v>
      </c>
      <c r="S1710" s="92" t="s">
        <v>3388</v>
      </c>
      <c r="T1710" s="91" t="s">
        <v>10871</v>
      </c>
      <c r="U1710" s="91" t="s">
        <v>67</v>
      </c>
      <c r="V1710" s="91" t="s">
        <v>67</v>
      </c>
      <c r="W1710" s="91" t="s">
        <v>67</v>
      </c>
      <c r="X1710" s="219" t="s">
        <v>3370</v>
      </c>
      <c r="Y1710" s="219" t="s">
        <v>3370</v>
      </c>
      <c r="Z1710" s="219">
        <v>1</v>
      </c>
      <c r="AA1710" s="91" t="s">
        <v>10591</v>
      </c>
      <c r="AB1710" s="21"/>
      <c r="AC1710" s="21" t="s">
        <v>67</v>
      </c>
      <c r="AD1710" s="21"/>
      <c r="AE1710" s="21" t="s">
        <v>67</v>
      </c>
      <c r="AF1710" s="21" t="s">
        <v>67</v>
      </c>
      <c r="AG1710" s="21" t="s">
        <v>67</v>
      </c>
      <c r="AH1710" s="25" t="s">
        <v>22493</v>
      </c>
      <c r="AI1710"/>
      <c r="AJ1710"/>
      <c r="AK1710"/>
      <c r="AL1710"/>
      <c r="AM1710"/>
      <c r="AN1710"/>
      <c r="AO1710"/>
      <c r="AP1710"/>
      <c r="AQ1710"/>
      <c r="AR1710"/>
      <c r="AS1710"/>
      <c r="AT1710"/>
      <c r="AU1710"/>
      <c r="AV1710"/>
      <c r="AW1710"/>
      <c r="AX1710"/>
    </row>
    <row r="1711" spans="1:50" s="11" customFormat="1" ht="15" customHeight="1">
      <c r="A1711" s="181" t="s">
        <v>22494</v>
      </c>
      <c r="B1711" s="93" t="s">
        <v>21285</v>
      </c>
      <c r="C1711" s="291" t="s">
        <v>10870</v>
      </c>
      <c r="D1711" s="93" t="s">
        <v>9615</v>
      </c>
      <c r="E1711" s="91" t="s">
        <v>1641</v>
      </c>
      <c r="F1711" s="116" t="s">
        <v>67</v>
      </c>
      <c r="G1711" s="97">
        <v>3558</v>
      </c>
      <c r="H1711" s="91" t="s">
        <v>3369</v>
      </c>
      <c r="I1711" s="116" t="s">
        <v>3370</v>
      </c>
      <c r="J1711" s="91" t="s">
        <v>10589</v>
      </c>
      <c r="K1711" s="91" t="s">
        <v>1647</v>
      </c>
      <c r="L1711" s="219" t="s">
        <v>21286</v>
      </c>
      <c r="M1711" s="92" t="s">
        <v>3371</v>
      </c>
      <c r="N1711" s="91"/>
      <c r="O1711" s="91"/>
      <c r="P1711" s="92" t="s">
        <v>3385</v>
      </c>
      <c r="Q1711" s="88" t="s">
        <v>3388</v>
      </c>
      <c r="R1711" s="91" t="s">
        <v>1642</v>
      </c>
      <c r="S1711" s="92" t="s">
        <v>3388</v>
      </c>
      <c r="T1711" s="91" t="s">
        <v>10871</v>
      </c>
      <c r="U1711" s="91" t="s">
        <v>67</v>
      </c>
      <c r="V1711" s="91" t="s">
        <v>67</v>
      </c>
      <c r="W1711" s="91" t="s">
        <v>67</v>
      </c>
      <c r="X1711" s="219" t="s">
        <v>3370</v>
      </c>
      <c r="Y1711" s="219" t="s">
        <v>3370</v>
      </c>
      <c r="Z1711" s="219">
        <v>1</v>
      </c>
      <c r="AA1711" s="91" t="s">
        <v>10591</v>
      </c>
      <c r="AB1711" s="21"/>
      <c r="AC1711" s="21" t="s">
        <v>67</v>
      </c>
      <c r="AD1711" s="21"/>
      <c r="AE1711" s="21" t="s">
        <v>67</v>
      </c>
      <c r="AF1711" s="21" t="s">
        <v>67</v>
      </c>
      <c r="AG1711" s="21" t="s">
        <v>67</v>
      </c>
      <c r="AH1711" s="25" t="s">
        <v>22493</v>
      </c>
      <c r="AI1711"/>
      <c r="AJ1711"/>
      <c r="AK1711"/>
      <c r="AL1711"/>
      <c r="AM1711"/>
      <c r="AN1711"/>
      <c r="AO1711"/>
      <c r="AP1711"/>
      <c r="AQ1711"/>
      <c r="AR1711"/>
      <c r="AS1711"/>
      <c r="AT1711"/>
      <c r="AU1711"/>
      <c r="AV1711"/>
      <c r="AW1711"/>
      <c r="AX1711"/>
    </row>
    <row r="1712" spans="1:50" s="11" customFormat="1" ht="15" customHeight="1">
      <c r="A1712" s="181" t="s">
        <v>22495</v>
      </c>
      <c r="B1712" s="93" t="s">
        <v>21154</v>
      </c>
      <c r="C1712" s="291" t="s">
        <v>10870</v>
      </c>
      <c r="D1712" s="93" t="s">
        <v>9615</v>
      </c>
      <c r="E1712" s="91" t="s">
        <v>1645</v>
      </c>
      <c r="F1712" s="97">
        <v>120</v>
      </c>
      <c r="G1712" s="97">
        <v>120</v>
      </c>
      <c r="H1712" s="91" t="s">
        <v>3381</v>
      </c>
      <c r="I1712" s="116" t="s">
        <v>67</v>
      </c>
      <c r="J1712" s="91" t="s">
        <v>1647</v>
      </c>
      <c r="K1712" s="91" t="s">
        <v>3375</v>
      </c>
      <c r="L1712" s="219">
        <v>1993</v>
      </c>
      <c r="M1712" s="92"/>
      <c r="N1712" s="91" t="s">
        <v>1672</v>
      </c>
      <c r="O1712" s="91" t="s">
        <v>1672</v>
      </c>
      <c r="P1712" s="96" t="s">
        <v>3362</v>
      </c>
      <c r="Q1712" s="88" t="s">
        <v>3362</v>
      </c>
      <c r="R1712" s="91" t="s">
        <v>1642</v>
      </c>
      <c r="S1712" s="92" t="s">
        <v>3362</v>
      </c>
      <c r="T1712" s="210" t="s">
        <v>10871</v>
      </c>
      <c r="U1712" s="91" t="s">
        <v>67</v>
      </c>
      <c r="V1712" s="91" t="s">
        <v>67</v>
      </c>
      <c r="W1712" s="91" t="s">
        <v>67</v>
      </c>
      <c r="X1712" s="219" t="s">
        <v>3377</v>
      </c>
      <c r="Y1712" s="219" t="s">
        <v>3377</v>
      </c>
      <c r="Z1712" s="219">
        <v>1</v>
      </c>
      <c r="AA1712" s="91" t="s">
        <v>10591</v>
      </c>
      <c r="AB1712" s="21"/>
      <c r="AC1712" s="21" t="s">
        <v>67</v>
      </c>
      <c r="AD1712" s="21"/>
      <c r="AE1712" s="21" t="s">
        <v>67</v>
      </c>
      <c r="AF1712" s="21" t="s">
        <v>67</v>
      </c>
      <c r="AG1712" s="21" t="s">
        <v>67</v>
      </c>
      <c r="AH1712" s="25"/>
      <c r="AI1712"/>
      <c r="AJ1712"/>
      <c r="AK1712"/>
      <c r="AL1712"/>
      <c r="AM1712"/>
      <c r="AN1712"/>
      <c r="AO1712"/>
      <c r="AP1712"/>
      <c r="AQ1712"/>
      <c r="AR1712"/>
      <c r="AS1712"/>
      <c r="AT1712"/>
      <c r="AU1712"/>
      <c r="AV1712"/>
      <c r="AW1712"/>
      <c r="AX1712"/>
    </row>
    <row r="1713" spans="1:50" s="11" customFormat="1" ht="15" customHeight="1">
      <c r="A1713" s="635" t="s">
        <v>9612</v>
      </c>
      <c r="B1713" s="287" t="s">
        <v>9613</v>
      </c>
      <c r="C1713" s="287" t="s">
        <v>9614</v>
      </c>
      <c r="D1713" s="287" t="s">
        <v>9615</v>
      </c>
      <c r="E1713" s="292" t="s">
        <v>1641</v>
      </c>
      <c r="F1713" s="316">
        <v>720</v>
      </c>
      <c r="G1713" s="316">
        <v>648</v>
      </c>
      <c r="H1713" s="292" t="s">
        <v>3369</v>
      </c>
      <c r="I1713" s="759">
        <v>1</v>
      </c>
      <c r="J1713" s="292" t="s">
        <v>2783</v>
      </c>
      <c r="K1713" s="292" t="s">
        <v>1647</v>
      </c>
      <c r="L1713" s="316">
        <v>1997</v>
      </c>
      <c r="M1713" s="205">
        <v>1997</v>
      </c>
      <c r="N1713" s="292" t="s">
        <v>1672</v>
      </c>
      <c r="O1713" s="292" t="s">
        <v>1672</v>
      </c>
      <c r="P1713" s="201">
        <v>0</v>
      </c>
      <c r="Q1713" s="202" t="s">
        <v>67</v>
      </c>
      <c r="R1713" s="292" t="s">
        <v>1642</v>
      </c>
      <c r="S1713" s="205">
        <v>0</v>
      </c>
      <c r="T1713" s="292" t="s">
        <v>3389</v>
      </c>
      <c r="U1713" s="292" t="s">
        <v>1642</v>
      </c>
      <c r="V1713" s="329" t="s">
        <v>67</v>
      </c>
      <c r="W1713" s="329" t="s">
        <v>67</v>
      </c>
      <c r="X1713" s="840" t="s">
        <v>67</v>
      </c>
      <c r="Y1713" s="840" t="s">
        <v>67</v>
      </c>
      <c r="Z1713" s="316">
        <v>1</v>
      </c>
      <c r="AA1713" s="292" t="s">
        <v>9564</v>
      </c>
      <c r="AB1713" s="202" t="s">
        <v>9565</v>
      </c>
      <c r="AC1713" s="202" t="s">
        <v>9566</v>
      </c>
      <c r="AD1713" s="204" t="s">
        <v>9567</v>
      </c>
      <c r="AE1713" s="202" t="s">
        <v>67</v>
      </c>
      <c r="AF1713" s="202" t="s">
        <v>67</v>
      </c>
      <c r="AG1713" s="202" t="s">
        <v>67</v>
      </c>
      <c r="AH1713" s="292"/>
      <c r="AI1713"/>
      <c r="AJ1713"/>
      <c r="AK1713"/>
      <c r="AL1713"/>
      <c r="AM1713"/>
      <c r="AN1713"/>
      <c r="AO1713"/>
      <c r="AP1713"/>
      <c r="AQ1713"/>
      <c r="AR1713"/>
      <c r="AS1713"/>
      <c r="AT1713"/>
      <c r="AU1713"/>
      <c r="AV1713"/>
      <c r="AW1713"/>
      <c r="AX1713"/>
    </row>
    <row r="1714" spans="1:50" s="11" customFormat="1" ht="15" customHeight="1">
      <c r="A1714" s="635" t="s">
        <v>9694</v>
      </c>
      <c r="B1714" s="287" t="s">
        <v>9695</v>
      </c>
      <c r="C1714" s="287" t="s">
        <v>9696</v>
      </c>
      <c r="D1714" s="287" t="s">
        <v>9615</v>
      </c>
      <c r="E1714" s="292" t="s">
        <v>1645</v>
      </c>
      <c r="F1714" s="315">
        <v>10151</v>
      </c>
      <c r="G1714" s="315">
        <v>8120</v>
      </c>
      <c r="H1714" s="292" t="s">
        <v>3369</v>
      </c>
      <c r="I1714" s="759">
        <v>1</v>
      </c>
      <c r="J1714" s="292" t="s">
        <v>8124</v>
      </c>
      <c r="K1714" s="329" t="s">
        <v>3375</v>
      </c>
      <c r="L1714" s="316">
        <v>1969</v>
      </c>
      <c r="M1714" s="205">
        <v>1980</v>
      </c>
      <c r="N1714" s="292" t="s">
        <v>1672</v>
      </c>
      <c r="O1714" s="292" t="s">
        <v>1672</v>
      </c>
      <c r="P1714" s="201">
        <v>0</v>
      </c>
      <c r="Q1714" s="202" t="s">
        <v>67</v>
      </c>
      <c r="R1714" s="292" t="s">
        <v>1642</v>
      </c>
      <c r="S1714" s="201" t="s">
        <v>3390</v>
      </c>
      <c r="T1714" s="292" t="s">
        <v>3389</v>
      </c>
      <c r="U1714" s="292" t="s">
        <v>1642</v>
      </c>
      <c r="V1714" s="329" t="s">
        <v>67</v>
      </c>
      <c r="W1714" s="329" t="s">
        <v>67</v>
      </c>
      <c r="X1714" s="840" t="s">
        <v>67</v>
      </c>
      <c r="Y1714" s="840" t="s">
        <v>67</v>
      </c>
      <c r="Z1714" s="316">
        <v>1</v>
      </c>
      <c r="AA1714" s="292" t="s">
        <v>9564</v>
      </c>
      <c r="AB1714" s="202" t="s">
        <v>9565</v>
      </c>
      <c r="AC1714" s="202" t="s">
        <v>9566</v>
      </c>
      <c r="AD1714" s="204" t="s">
        <v>9567</v>
      </c>
      <c r="AE1714" s="202" t="s">
        <v>67</v>
      </c>
      <c r="AF1714" s="202" t="s">
        <v>67</v>
      </c>
      <c r="AG1714" s="202" t="s">
        <v>67</v>
      </c>
      <c r="AH1714" s="292" t="s">
        <v>9568</v>
      </c>
      <c r="AI1714"/>
      <c r="AJ1714"/>
      <c r="AK1714"/>
      <c r="AL1714"/>
      <c r="AM1714"/>
      <c r="AN1714"/>
      <c r="AO1714"/>
      <c r="AP1714"/>
      <c r="AQ1714"/>
      <c r="AR1714"/>
      <c r="AS1714"/>
      <c r="AT1714"/>
      <c r="AU1714"/>
      <c r="AV1714"/>
      <c r="AW1714"/>
      <c r="AX1714"/>
    </row>
    <row r="1715" spans="1:50" s="11" customFormat="1" ht="15" customHeight="1">
      <c r="A1715" s="635" t="s">
        <v>9697</v>
      </c>
      <c r="B1715" s="287" t="s">
        <v>9698</v>
      </c>
      <c r="C1715" s="287" t="s">
        <v>9699</v>
      </c>
      <c r="D1715" s="287" t="s">
        <v>9615</v>
      </c>
      <c r="E1715" s="292" t="s">
        <v>1645</v>
      </c>
      <c r="F1715" s="315">
        <v>8000</v>
      </c>
      <c r="G1715" s="315">
        <v>7200</v>
      </c>
      <c r="H1715" s="292" t="s">
        <v>3369</v>
      </c>
      <c r="I1715" s="759">
        <v>1</v>
      </c>
      <c r="J1715" s="292" t="s">
        <v>8124</v>
      </c>
      <c r="K1715" s="329" t="s">
        <v>3375</v>
      </c>
      <c r="L1715" s="316">
        <v>1969</v>
      </c>
      <c r="M1715" s="205">
        <v>1980</v>
      </c>
      <c r="N1715" s="292" t="s">
        <v>1672</v>
      </c>
      <c r="O1715" s="292" t="s">
        <v>1672</v>
      </c>
      <c r="P1715" s="201">
        <v>0</v>
      </c>
      <c r="Q1715" s="202" t="s">
        <v>67</v>
      </c>
      <c r="R1715" s="292" t="s">
        <v>1642</v>
      </c>
      <c r="S1715" s="205">
        <v>0</v>
      </c>
      <c r="T1715" s="292" t="s">
        <v>3389</v>
      </c>
      <c r="U1715" s="292" t="s">
        <v>1642</v>
      </c>
      <c r="V1715" s="329" t="s">
        <v>67</v>
      </c>
      <c r="W1715" s="329" t="s">
        <v>67</v>
      </c>
      <c r="X1715" s="840" t="s">
        <v>67</v>
      </c>
      <c r="Y1715" s="840" t="s">
        <v>67</v>
      </c>
      <c r="Z1715" s="316">
        <v>1</v>
      </c>
      <c r="AA1715" s="292" t="s">
        <v>9564</v>
      </c>
      <c r="AB1715" s="202" t="s">
        <v>9565</v>
      </c>
      <c r="AC1715" s="202" t="s">
        <v>9566</v>
      </c>
      <c r="AD1715" s="204" t="s">
        <v>9567</v>
      </c>
      <c r="AE1715" s="202" t="s">
        <v>67</v>
      </c>
      <c r="AF1715" s="202" t="s">
        <v>67</v>
      </c>
      <c r="AG1715" s="202" t="s">
        <v>67</v>
      </c>
      <c r="AH1715" s="292" t="s">
        <v>9568</v>
      </c>
      <c r="AI1715"/>
      <c r="AJ1715"/>
      <c r="AK1715"/>
      <c r="AL1715"/>
      <c r="AM1715"/>
      <c r="AN1715"/>
      <c r="AO1715"/>
      <c r="AP1715"/>
      <c r="AQ1715"/>
      <c r="AR1715"/>
      <c r="AS1715"/>
      <c r="AT1715"/>
      <c r="AU1715"/>
      <c r="AV1715"/>
      <c r="AW1715"/>
      <c r="AX1715"/>
    </row>
    <row r="1716" spans="1:50" s="11" customFormat="1" ht="15" customHeight="1">
      <c r="A1716" s="230" t="s">
        <v>3119</v>
      </c>
      <c r="B1716" s="368" t="s">
        <v>3556</v>
      </c>
      <c r="C1716" s="368" t="s">
        <v>8000</v>
      </c>
      <c r="D1716" s="368" t="s">
        <v>5005</v>
      </c>
      <c r="E1716" s="232" t="s">
        <v>1641</v>
      </c>
      <c r="F1716" s="115">
        <v>3288</v>
      </c>
      <c r="G1716" s="115">
        <v>3288</v>
      </c>
      <c r="H1716" s="233" t="s">
        <v>3369</v>
      </c>
      <c r="I1716" s="234">
        <v>1</v>
      </c>
      <c r="J1716" s="232" t="s">
        <v>1647</v>
      </c>
      <c r="K1716" s="232" t="s">
        <v>3383</v>
      </c>
      <c r="L1716" s="235">
        <v>2013</v>
      </c>
      <c r="M1716" s="231"/>
      <c r="N1716" s="233" t="s">
        <v>1672</v>
      </c>
      <c r="O1716" s="233" t="s">
        <v>1672</v>
      </c>
      <c r="P1716" s="236" t="s">
        <v>3362</v>
      </c>
      <c r="Q1716" s="231" t="s">
        <v>3362</v>
      </c>
      <c r="R1716" s="233" t="s">
        <v>1642</v>
      </c>
      <c r="S1716" s="321" t="s">
        <v>67</v>
      </c>
      <c r="T1716" s="233" t="s">
        <v>1644</v>
      </c>
      <c r="U1716" s="233" t="s">
        <v>67</v>
      </c>
      <c r="V1716" s="233" t="s">
        <v>67</v>
      </c>
      <c r="W1716" s="233" t="s">
        <v>67</v>
      </c>
      <c r="X1716" s="238" t="s">
        <v>67</v>
      </c>
      <c r="Y1716" s="238" t="s">
        <v>67</v>
      </c>
      <c r="Z1716" s="239">
        <v>1</v>
      </c>
      <c r="AA1716" s="233" t="s">
        <v>2785</v>
      </c>
      <c r="AB1716" s="231" t="s">
        <v>3372</v>
      </c>
      <c r="AC1716" s="231" t="s">
        <v>3373</v>
      </c>
      <c r="AD1716" s="231" t="s">
        <v>3374</v>
      </c>
      <c r="AE1716" s="231" t="s">
        <v>67</v>
      </c>
      <c r="AF1716" s="231" t="s">
        <v>67</v>
      </c>
      <c r="AG1716" s="231" t="s">
        <v>67</v>
      </c>
      <c r="AH1716" s="240" t="s">
        <v>1</v>
      </c>
      <c r="AI1716"/>
      <c r="AJ1716"/>
      <c r="AK1716"/>
      <c r="AL1716"/>
      <c r="AM1716"/>
      <c r="AN1716"/>
      <c r="AO1716"/>
      <c r="AP1716"/>
      <c r="AQ1716"/>
      <c r="AR1716"/>
      <c r="AS1716"/>
      <c r="AT1716"/>
      <c r="AU1716"/>
      <c r="AV1716"/>
      <c r="AW1716"/>
      <c r="AX1716"/>
    </row>
    <row r="1717" spans="1:50" s="11" customFormat="1" ht="15" customHeight="1">
      <c r="A1717" s="195" t="s">
        <v>1914</v>
      </c>
      <c r="B1717" s="285" t="s">
        <v>1738</v>
      </c>
      <c r="C1717" s="285" t="s">
        <v>1915</v>
      </c>
      <c r="D1717" s="285" t="s">
        <v>659</v>
      </c>
      <c r="E1717" s="158" t="s">
        <v>1641</v>
      </c>
      <c r="F1717" s="18" t="s">
        <v>67</v>
      </c>
      <c r="G1717" s="18" t="s">
        <v>67</v>
      </c>
      <c r="H1717" s="183" t="s">
        <v>3369</v>
      </c>
      <c r="I1717" s="114" t="s">
        <v>3377</v>
      </c>
      <c r="J1717" s="158" t="s">
        <v>1647</v>
      </c>
      <c r="K1717" s="158" t="s">
        <v>67</v>
      </c>
      <c r="L1717" s="159" t="s">
        <v>67</v>
      </c>
      <c r="M1717" s="160" t="s">
        <v>3371</v>
      </c>
      <c r="N1717" s="25" t="s">
        <v>1672</v>
      </c>
      <c r="O1717" s="158" t="s">
        <v>1672</v>
      </c>
      <c r="P1717" s="20" t="s">
        <v>3362</v>
      </c>
      <c r="Q1717" s="21" t="s">
        <v>3362</v>
      </c>
      <c r="R1717" s="158" t="s">
        <v>1642</v>
      </c>
      <c r="S1717" s="160" t="s">
        <v>67</v>
      </c>
      <c r="T1717" s="158" t="s">
        <v>1644</v>
      </c>
      <c r="U1717" s="158" t="s">
        <v>67</v>
      </c>
      <c r="V1717" s="25" t="s">
        <v>67</v>
      </c>
      <c r="W1717" s="25" t="s">
        <v>67</v>
      </c>
      <c r="X1717" s="182" t="s">
        <v>67</v>
      </c>
      <c r="Y1717" s="182" t="s">
        <v>67</v>
      </c>
      <c r="Z1717" s="18" t="s">
        <v>67</v>
      </c>
      <c r="AA1717" s="158" t="s">
        <v>1700</v>
      </c>
      <c r="AB1717" s="21" t="s">
        <v>3379</v>
      </c>
      <c r="AC1717" s="21" t="s">
        <v>67</v>
      </c>
      <c r="AD1717" s="21" t="s">
        <v>3380</v>
      </c>
      <c r="AE1717" s="21" t="s">
        <v>67</v>
      </c>
      <c r="AF1717" s="21" t="s">
        <v>67</v>
      </c>
      <c r="AG1717" s="21" t="s">
        <v>67</v>
      </c>
      <c r="AH1717" s="25"/>
      <c r="AI1717"/>
      <c r="AJ1717"/>
      <c r="AK1717"/>
      <c r="AL1717"/>
      <c r="AM1717"/>
      <c r="AN1717"/>
      <c r="AO1717"/>
      <c r="AP1717"/>
      <c r="AQ1717"/>
      <c r="AR1717"/>
      <c r="AS1717"/>
      <c r="AT1717"/>
      <c r="AU1717"/>
      <c r="AV1717"/>
      <c r="AW1717"/>
      <c r="AX1717"/>
    </row>
    <row r="1718" spans="1:50" s="11" customFormat="1" ht="15" customHeight="1">
      <c r="A1718" s="181" t="s">
        <v>7507</v>
      </c>
      <c r="B1718" s="286" t="s">
        <v>7508</v>
      </c>
      <c r="C1718" s="286" t="s">
        <v>7509</v>
      </c>
      <c r="D1718" s="286" t="s">
        <v>659</v>
      </c>
      <c r="E1718" s="183" t="s">
        <v>1648</v>
      </c>
      <c r="F1718" s="183" t="s">
        <v>6924</v>
      </c>
      <c r="G1718" s="183" t="s">
        <v>6924</v>
      </c>
      <c r="H1718" s="183" t="s">
        <v>6718</v>
      </c>
      <c r="I1718" s="114" t="s">
        <v>3377</v>
      </c>
      <c r="J1718" s="183" t="s">
        <v>6761</v>
      </c>
      <c r="K1718" s="183" t="s">
        <v>6720</v>
      </c>
      <c r="L1718" s="38"/>
      <c r="M1718" s="160" t="s">
        <v>3371</v>
      </c>
      <c r="N1718" s="158" t="s">
        <v>1672</v>
      </c>
      <c r="O1718" s="158" t="s">
        <v>1672</v>
      </c>
      <c r="P1718" s="33" t="s">
        <v>3362</v>
      </c>
      <c r="Q1718" s="21" t="s">
        <v>3362</v>
      </c>
      <c r="R1718" s="183" t="s">
        <v>1642</v>
      </c>
      <c r="S1718" s="33" t="s">
        <v>67</v>
      </c>
      <c r="T1718" s="183" t="s">
        <v>7510</v>
      </c>
      <c r="U1718" s="25" t="s">
        <v>67</v>
      </c>
      <c r="V1718" s="25" t="s">
        <v>67</v>
      </c>
      <c r="W1718" s="25" t="s">
        <v>67</v>
      </c>
      <c r="X1718" s="182" t="s">
        <v>67</v>
      </c>
      <c r="Y1718" s="182" t="s">
        <v>67</v>
      </c>
      <c r="Z1718" s="183" t="s">
        <v>1659</v>
      </c>
      <c r="AA1718" s="158" t="s">
        <v>1700</v>
      </c>
      <c r="AB1718" s="21" t="s">
        <v>3379</v>
      </c>
      <c r="AC1718" s="21" t="s">
        <v>6704</v>
      </c>
      <c r="AD1718" s="21" t="s">
        <v>3380</v>
      </c>
      <c r="AE1718" s="21" t="s">
        <v>67</v>
      </c>
      <c r="AF1718" s="21" t="s">
        <v>67</v>
      </c>
      <c r="AG1718" s="21" t="s">
        <v>67</v>
      </c>
      <c r="AH1718" s="25"/>
      <c r="AI1718"/>
      <c r="AJ1718"/>
      <c r="AK1718"/>
      <c r="AL1718"/>
      <c r="AM1718"/>
      <c r="AN1718"/>
      <c r="AO1718"/>
      <c r="AP1718"/>
      <c r="AQ1718"/>
      <c r="AR1718"/>
      <c r="AS1718"/>
      <c r="AT1718"/>
      <c r="AU1718"/>
      <c r="AV1718"/>
      <c r="AW1718"/>
      <c r="AX1718"/>
    </row>
    <row r="1719" spans="1:50" s="11" customFormat="1" ht="15" customHeight="1">
      <c r="A1719" s="381" t="s">
        <v>22301</v>
      </c>
      <c r="B1719" s="36" t="s">
        <v>1679</v>
      </c>
      <c r="C1719" s="36" t="s">
        <v>22302</v>
      </c>
      <c r="D1719" s="36" t="s">
        <v>659</v>
      </c>
      <c r="E1719" s="27" t="s">
        <v>1646</v>
      </c>
      <c r="F1719" s="314">
        <v>852</v>
      </c>
      <c r="G1719" s="320">
        <v>852</v>
      </c>
      <c r="H1719" s="27" t="s">
        <v>3381</v>
      </c>
      <c r="I1719" s="516" t="s">
        <v>3377</v>
      </c>
      <c r="J1719" s="27" t="s">
        <v>1655</v>
      </c>
      <c r="K1719" s="27" t="s">
        <v>3375</v>
      </c>
      <c r="L1719" s="37">
        <v>1935</v>
      </c>
      <c r="M1719" s="37" t="s">
        <v>3371</v>
      </c>
      <c r="N1719" s="27" t="s">
        <v>1672</v>
      </c>
      <c r="O1719" s="27" t="s">
        <v>1672</v>
      </c>
      <c r="P1719" s="37" t="s">
        <v>3362</v>
      </c>
      <c r="Q1719" s="36" t="s">
        <v>3362</v>
      </c>
      <c r="R1719" s="27" t="s">
        <v>1643</v>
      </c>
      <c r="S1719" s="37" t="s">
        <v>67</v>
      </c>
      <c r="T1719" s="27" t="s">
        <v>7510</v>
      </c>
      <c r="U1719" s="27" t="s">
        <v>67</v>
      </c>
      <c r="V1719" s="27" t="s">
        <v>67</v>
      </c>
      <c r="W1719" s="27" t="s">
        <v>67</v>
      </c>
      <c r="X1719" s="31" t="s">
        <v>67</v>
      </c>
      <c r="Y1719" s="31" t="s">
        <v>67</v>
      </c>
      <c r="Z1719" s="27">
        <v>1</v>
      </c>
      <c r="AA1719" s="27" t="s">
        <v>1700</v>
      </c>
      <c r="AB1719" s="36" t="s">
        <v>3379</v>
      </c>
      <c r="AC1719" s="36" t="s">
        <v>6704</v>
      </c>
      <c r="AD1719" s="81" t="s">
        <v>3380</v>
      </c>
      <c r="AE1719" s="36" t="s">
        <v>67</v>
      </c>
      <c r="AF1719" s="21" t="s">
        <v>67</v>
      </c>
      <c r="AG1719" s="21" t="s">
        <v>67</v>
      </c>
      <c r="AH1719" s="25"/>
      <c r="AI1719"/>
      <c r="AJ1719"/>
      <c r="AK1719"/>
      <c r="AL1719"/>
      <c r="AM1719"/>
      <c r="AN1719"/>
      <c r="AO1719"/>
      <c r="AP1719"/>
      <c r="AQ1719"/>
      <c r="AR1719"/>
      <c r="AS1719"/>
      <c r="AT1719"/>
      <c r="AU1719"/>
      <c r="AV1719"/>
      <c r="AW1719"/>
      <c r="AX1719"/>
    </row>
    <row r="1720" spans="1:50" s="11" customFormat="1" ht="15" customHeight="1">
      <c r="A1720" s="381" t="s">
        <v>22303</v>
      </c>
      <c r="B1720" s="36" t="s">
        <v>22304</v>
      </c>
      <c r="C1720" s="36" t="s">
        <v>22302</v>
      </c>
      <c r="D1720" s="36" t="s">
        <v>659</v>
      </c>
      <c r="E1720" s="27" t="s">
        <v>1645</v>
      </c>
      <c r="F1720" s="314">
        <v>136</v>
      </c>
      <c r="G1720" s="320">
        <v>136</v>
      </c>
      <c r="H1720" s="27" t="s">
        <v>3369</v>
      </c>
      <c r="I1720" s="516" t="s">
        <v>3370</v>
      </c>
      <c r="J1720" s="27" t="s">
        <v>1647</v>
      </c>
      <c r="K1720" s="27" t="s">
        <v>3375</v>
      </c>
      <c r="L1720" s="31">
        <v>1942</v>
      </c>
      <c r="M1720" s="37" t="s">
        <v>3371</v>
      </c>
      <c r="N1720" s="27" t="s">
        <v>1672</v>
      </c>
      <c r="O1720" s="27" t="s">
        <v>1672</v>
      </c>
      <c r="P1720" s="37" t="s">
        <v>3362</v>
      </c>
      <c r="Q1720" s="36" t="s">
        <v>3362</v>
      </c>
      <c r="R1720" s="27" t="s">
        <v>1643</v>
      </c>
      <c r="S1720" s="37" t="s">
        <v>67</v>
      </c>
      <c r="T1720" s="27" t="s">
        <v>7510</v>
      </c>
      <c r="U1720" s="27" t="s">
        <v>67</v>
      </c>
      <c r="V1720" s="27" t="s">
        <v>67</v>
      </c>
      <c r="W1720" s="27" t="s">
        <v>67</v>
      </c>
      <c r="X1720" s="31" t="s">
        <v>67</v>
      </c>
      <c r="Y1720" s="31" t="s">
        <v>67</v>
      </c>
      <c r="Z1720" s="27">
        <v>0</v>
      </c>
      <c r="AA1720" s="27" t="s">
        <v>1700</v>
      </c>
      <c r="AB1720" s="36" t="s">
        <v>3379</v>
      </c>
      <c r="AC1720" s="36" t="s">
        <v>6704</v>
      </c>
      <c r="AD1720" s="81" t="s">
        <v>3380</v>
      </c>
      <c r="AE1720" s="36" t="s">
        <v>67</v>
      </c>
      <c r="AF1720" s="21" t="s">
        <v>67</v>
      </c>
      <c r="AG1720" s="21" t="s">
        <v>67</v>
      </c>
      <c r="AH1720" s="25"/>
      <c r="AI1720"/>
      <c r="AJ1720"/>
      <c r="AK1720"/>
      <c r="AL1720"/>
      <c r="AM1720"/>
      <c r="AN1720"/>
      <c r="AO1720"/>
      <c r="AP1720"/>
      <c r="AQ1720"/>
      <c r="AR1720"/>
      <c r="AS1720"/>
      <c r="AT1720"/>
      <c r="AU1720"/>
      <c r="AV1720"/>
      <c r="AW1720"/>
      <c r="AX1720"/>
    </row>
    <row r="1721" spans="1:50" s="11" customFormat="1" ht="15" customHeight="1">
      <c r="A1721" s="230" t="s">
        <v>3198</v>
      </c>
      <c r="B1721" s="368" t="s">
        <v>3562</v>
      </c>
      <c r="C1721" s="368" t="s">
        <v>3199</v>
      </c>
      <c r="D1721" s="368" t="s">
        <v>385</v>
      </c>
      <c r="E1721" s="232" t="s">
        <v>1641</v>
      </c>
      <c r="F1721" s="115">
        <v>75</v>
      </c>
      <c r="G1721" s="115">
        <v>75</v>
      </c>
      <c r="H1721" s="233" t="s">
        <v>3369</v>
      </c>
      <c r="I1721" s="234">
        <v>1</v>
      </c>
      <c r="J1721" s="232" t="s">
        <v>1647</v>
      </c>
      <c r="K1721" s="232" t="s">
        <v>1647</v>
      </c>
      <c r="L1721" s="235">
        <v>2000</v>
      </c>
      <c r="M1721" s="231"/>
      <c r="N1721" s="233" t="s">
        <v>1672</v>
      </c>
      <c r="O1721" s="233" t="s">
        <v>1672</v>
      </c>
      <c r="P1721" s="236" t="s">
        <v>3362</v>
      </c>
      <c r="Q1721" s="231" t="s">
        <v>3362</v>
      </c>
      <c r="R1721" s="233" t="s">
        <v>1642</v>
      </c>
      <c r="S1721" s="321" t="s">
        <v>67</v>
      </c>
      <c r="T1721" s="233" t="s">
        <v>1644</v>
      </c>
      <c r="U1721" s="233" t="s">
        <v>67</v>
      </c>
      <c r="V1721" s="233" t="s">
        <v>67</v>
      </c>
      <c r="W1721" s="233" t="s">
        <v>67</v>
      </c>
      <c r="X1721" s="238" t="s">
        <v>67</v>
      </c>
      <c r="Y1721" s="238" t="s">
        <v>67</v>
      </c>
      <c r="Z1721" s="239">
        <v>1</v>
      </c>
      <c r="AA1721" s="233" t="s">
        <v>2785</v>
      </c>
      <c r="AB1721" s="231" t="s">
        <v>3372</v>
      </c>
      <c r="AC1721" s="21" t="s">
        <v>3373</v>
      </c>
      <c r="AD1721" s="231" t="s">
        <v>3374</v>
      </c>
      <c r="AE1721" s="231" t="s">
        <v>67</v>
      </c>
      <c r="AF1721" s="231" t="s">
        <v>67</v>
      </c>
      <c r="AG1721" s="231" t="s">
        <v>67</v>
      </c>
      <c r="AH1721" s="240" t="s">
        <v>1</v>
      </c>
      <c r="AI1721"/>
      <c r="AJ1721"/>
      <c r="AK1721"/>
      <c r="AL1721"/>
      <c r="AM1721"/>
      <c r="AN1721"/>
      <c r="AO1721"/>
      <c r="AP1721"/>
      <c r="AQ1721"/>
      <c r="AR1721"/>
      <c r="AS1721"/>
      <c r="AT1721"/>
      <c r="AU1721"/>
      <c r="AV1721"/>
      <c r="AW1721"/>
      <c r="AX1721"/>
    </row>
    <row r="1722" spans="1:50" s="11" customFormat="1" ht="15" customHeight="1">
      <c r="A1722" s="547" t="s">
        <v>25057</v>
      </c>
      <c r="B1722" s="550" t="s">
        <v>25058</v>
      </c>
      <c r="C1722" s="550" t="s">
        <v>24932</v>
      </c>
      <c r="D1722" s="550" t="s">
        <v>84</v>
      </c>
      <c r="E1722" s="543" t="s">
        <v>1648</v>
      </c>
      <c r="F1722" s="557">
        <v>115293</v>
      </c>
      <c r="G1722" s="557">
        <v>95758</v>
      </c>
      <c r="H1722" s="543" t="s">
        <v>3369</v>
      </c>
      <c r="I1722" s="751" t="s">
        <v>3370</v>
      </c>
      <c r="J1722" s="543" t="s">
        <v>1656</v>
      </c>
      <c r="K1722" s="554" t="s">
        <v>3375</v>
      </c>
      <c r="L1722" s="564">
        <v>1923</v>
      </c>
      <c r="M1722" s="565">
        <v>1999</v>
      </c>
      <c r="N1722" s="543" t="s">
        <v>1672</v>
      </c>
      <c r="O1722" s="543" t="s">
        <v>1672</v>
      </c>
      <c r="P1722" s="570" t="s">
        <v>3362</v>
      </c>
      <c r="Q1722" s="549">
        <v>122</v>
      </c>
      <c r="R1722" s="543" t="s">
        <v>1643</v>
      </c>
      <c r="S1722" s="570" t="s">
        <v>3384</v>
      </c>
      <c r="T1722" s="543" t="s">
        <v>24891</v>
      </c>
      <c r="U1722" s="543" t="s">
        <v>1642</v>
      </c>
      <c r="V1722" s="554" t="s">
        <v>67</v>
      </c>
      <c r="W1722" s="554" t="s">
        <v>1642</v>
      </c>
      <c r="X1722" s="563" t="s">
        <v>3394</v>
      </c>
      <c r="Y1722" s="563" t="s">
        <v>67</v>
      </c>
      <c r="Z1722" s="564">
        <v>4</v>
      </c>
      <c r="AA1722" s="543" t="s">
        <v>24891</v>
      </c>
      <c r="AB1722" s="549" t="s">
        <v>24892</v>
      </c>
      <c r="AC1722" s="549" t="s">
        <v>24893</v>
      </c>
      <c r="AD1722" s="582" t="s">
        <v>24894</v>
      </c>
      <c r="AE1722" s="549" t="s">
        <v>24895</v>
      </c>
      <c r="AF1722" s="549" t="s">
        <v>24896</v>
      </c>
      <c r="AG1722" s="581" t="s">
        <v>24897</v>
      </c>
      <c r="AH1722" s="543" t="s">
        <v>25059</v>
      </c>
      <c r="AI1722"/>
      <c r="AJ1722"/>
      <c r="AK1722"/>
      <c r="AL1722"/>
      <c r="AM1722"/>
      <c r="AN1722"/>
      <c r="AO1722"/>
      <c r="AP1722"/>
      <c r="AQ1722"/>
      <c r="AR1722"/>
      <c r="AS1722"/>
      <c r="AT1722"/>
      <c r="AU1722"/>
      <c r="AV1722"/>
      <c r="AW1722"/>
      <c r="AX1722"/>
    </row>
    <row r="1723" spans="1:50" s="11" customFormat="1" ht="15" customHeight="1">
      <c r="A1723" s="547" t="s">
        <v>25060</v>
      </c>
      <c r="B1723" s="550" t="s">
        <v>25061</v>
      </c>
      <c r="C1723" s="550" t="s">
        <v>25062</v>
      </c>
      <c r="D1723" s="550" t="s">
        <v>84</v>
      </c>
      <c r="E1723" s="543" t="s">
        <v>1645</v>
      </c>
      <c r="F1723" s="557">
        <v>32124</v>
      </c>
      <c r="G1723" s="557">
        <v>28042</v>
      </c>
      <c r="H1723" s="543" t="s">
        <v>3369</v>
      </c>
      <c r="I1723" s="751" t="s">
        <v>3370</v>
      </c>
      <c r="J1723" s="543" t="s">
        <v>1655</v>
      </c>
      <c r="K1723" s="554" t="s">
        <v>3375</v>
      </c>
      <c r="L1723" s="564">
        <v>1956</v>
      </c>
      <c r="M1723" s="565">
        <v>1999</v>
      </c>
      <c r="N1723" s="543" t="s">
        <v>1672</v>
      </c>
      <c r="O1723" s="543" t="s">
        <v>1672</v>
      </c>
      <c r="P1723" s="570" t="s">
        <v>8827</v>
      </c>
      <c r="Q1723" s="575">
        <v>1</v>
      </c>
      <c r="R1723" s="543" t="s">
        <v>1642</v>
      </c>
      <c r="S1723" s="576" t="s">
        <v>3362</v>
      </c>
      <c r="T1723" s="543" t="s">
        <v>24891</v>
      </c>
      <c r="U1723" s="543" t="s">
        <v>1642</v>
      </c>
      <c r="V1723" s="554" t="s">
        <v>67</v>
      </c>
      <c r="W1723" s="554" t="s">
        <v>1642</v>
      </c>
      <c r="X1723" s="563" t="s">
        <v>3394</v>
      </c>
      <c r="Y1723" s="563" t="s">
        <v>3394</v>
      </c>
      <c r="Z1723" s="564">
        <v>4</v>
      </c>
      <c r="AA1723" s="543" t="s">
        <v>24891</v>
      </c>
      <c r="AB1723" s="549" t="s">
        <v>24892</v>
      </c>
      <c r="AC1723" s="549" t="s">
        <v>24893</v>
      </c>
      <c r="AD1723" s="582" t="s">
        <v>24894</v>
      </c>
      <c r="AE1723" s="549" t="s">
        <v>24895</v>
      </c>
      <c r="AF1723" s="549" t="s">
        <v>24896</v>
      </c>
      <c r="AG1723" s="581" t="s">
        <v>24897</v>
      </c>
      <c r="AH1723" s="543" t="s">
        <v>25063</v>
      </c>
      <c r="AI1723"/>
      <c r="AJ1723"/>
      <c r="AK1723"/>
      <c r="AL1723"/>
      <c r="AM1723"/>
      <c r="AN1723"/>
      <c r="AO1723"/>
      <c r="AP1723"/>
      <c r="AQ1723"/>
      <c r="AR1723"/>
      <c r="AS1723"/>
      <c r="AT1723"/>
      <c r="AU1723"/>
      <c r="AV1723"/>
      <c r="AW1723"/>
      <c r="AX1723"/>
    </row>
    <row r="1724" spans="1:50" s="11" customFormat="1" ht="15" customHeight="1">
      <c r="A1724" s="547" t="s">
        <v>25064</v>
      </c>
      <c r="B1724" s="550" t="s">
        <v>25065</v>
      </c>
      <c r="C1724" s="550" t="s">
        <v>25066</v>
      </c>
      <c r="D1724" s="550" t="s">
        <v>84</v>
      </c>
      <c r="E1724" s="543" t="s">
        <v>1648</v>
      </c>
      <c r="F1724" s="557">
        <v>55209</v>
      </c>
      <c r="G1724" s="557">
        <v>47352</v>
      </c>
      <c r="H1724" s="543" t="s">
        <v>3369</v>
      </c>
      <c r="I1724" s="751" t="s">
        <v>3370</v>
      </c>
      <c r="J1724" s="543" t="s">
        <v>25067</v>
      </c>
      <c r="K1724" s="554" t="s">
        <v>3375</v>
      </c>
      <c r="L1724" s="564">
        <v>1957</v>
      </c>
      <c r="M1724" s="565" t="s">
        <v>25068</v>
      </c>
      <c r="N1724" s="543" t="s">
        <v>25067</v>
      </c>
      <c r="O1724" s="543" t="s">
        <v>25069</v>
      </c>
      <c r="P1724" s="570"/>
      <c r="Q1724" s="573">
        <v>103</v>
      </c>
      <c r="R1724" s="543" t="s">
        <v>1642</v>
      </c>
      <c r="S1724" s="576" t="s">
        <v>3362</v>
      </c>
      <c r="T1724" s="543" t="s">
        <v>24891</v>
      </c>
      <c r="U1724" s="543" t="s">
        <v>1642</v>
      </c>
      <c r="V1724" s="554" t="s">
        <v>67</v>
      </c>
      <c r="W1724" s="554" t="s">
        <v>1642</v>
      </c>
      <c r="X1724" s="563" t="s">
        <v>3394</v>
      </c>
      <c r="Y1724" s="563" t="s">
        <v>8093</v>
      </c>
      <c r="Z1724" s="564">
        <v>5</v>
      </c>
      <c r="AA1724" s="543" t="s">
        <v>24891</v>
      </c>
      <c r="AB1724" s="549" t="s">
        <v>24892</v>
      </c>
      <c r="AC1724" s="549" t="s">
        <v>24893</v>
      </c>
      <c r="AD1724" s="582" t="s">
        <v>24894</v>
      </c>
      <c r="AE1724" s="549" t="s">
        <v>24895</v>
      </c>
      <c r="AF1724" s="549" t="s">
        <v>24896</v>
      </c>
      <c r="AG1724" s="581" t="s">
        <v>24897</v>
      </c>
      <c r="AH1724" s="543" t="s">
        <v>25070</v>
      </c>
      <c r="AI1724"/>
      <c r="AJ1724"/>
      <c r="AK1724"/>
      <c r="AL1724"/>
      <c r="AM1724"/>
      <c r="AN1724"/>
      <c r="AO1724"/>
      <c r="AP1724"/>
      <c r="AQ1724"/>
      <c r="AR1724"/>
      <c r="AS1724"/>
      <c r="AT1724"/>
      <c r="AU1724"/>
      <c r="AV1724"/>
      <c r="AW1724"/>
      <c r="AX1724"/>
    </row>
    <row r="1725" spans="1:50" s="11" customFormat="1" ht="15" customHeight="1">
      <c r="A1725" s="547" t="s">
        <v>25071</v>
      </c>
      <c r="B1725" s="550" t="s">
        <v>25072</v>
      </c>
      <c r="C1725" s="550" t="s">
        <v>25073</v>
      </c>
      <c r="D1725" s="550" t="s">
        <v>84</v>
      </c>
      <c r="E1725" s="543"/>
      <c r="F1725" s="557">
        <v>60125</v>
      </c>
      <c r="G1725" s="557">
        <v>55438</v>
      </c>
      <c r="H1725" s="543" t="s">
        <v>24890</v>
      </c>
      <c r="I1725" s="751">
        <v>0</v>
      </c>
      <c r="J1725" s="543" t="s">
        <v>8449</v>
      </c>
      <c r="K1725" s="554" t="s">
        <v>3383</v>
      </c>
      <c r="L1725" s="564">
        <v>1959</v>
      </c>
      <c r="M1725" s="565" t="s">
        <v>25074</v>
      </c>
      <c r="N1725" s="543" t="s">
        <v>8170</v>
      </c>
      <c r="O1725" s="543" t="s">
        <v>1672</v>
      </c>
      <c r="P1725" s="570" t="s">
        <v>3362</v>
      </c>
      <c r="Q1725" s="549">
        <v>0</v>
      </c>
      <c r="R1725" s="543" t="s">
        <v>1642</v>
      </c>
      <c r="S1725" s="570">
        <v>0</v>
      </c>
      <c r="T1725" s="543" t="s">
        <v>24891</v>
      </c>
      <c r="U1725" s="543" t="s">
        <v>1642</v>
      </c>
      <c r="V1725" s="554" t="s">
        <v>67</v>
      </c>
      <c r="W1725" s="554" t="s">
        <v>1642</v>
      </c>
      <c r="X1725" s="563" t="s">
        <v>3394</v>
      </c>
      <c r="Y1725" s="563" t="s">
        <v>3394</v>
      </c>
      <c r="Z1725" s="564">
        <v>4</v>
      </c>
      <c r="AA1725" s="543" t="s">
        <v>24891</v>
      </c>
      <c r="AB1725" s="549" t="s">
        <v>24892</v>
      </c>
      <c r="AC1725" s="549" t="s">
        <v>24893</v>
      </c>
      <c r="AD1725" s="582" t="s">
        <v>24894</v>
      </c>
      <c r="AE1725" s="549" t="s">
        <v>24895</v>
      </c>
      <c r="AF1725" s="549" t="s">
        <v>24896</v>
      </c>
      <c r="AG1725" s="581" t="s">
        <v>24897</v>
      </c>
      <c r="AH1725" s="543" t="s">
        <v>25075</v>
      </c>
      <c r="AI1725"/>
      <c r="AJ1725"/>
      <c r="AK1725"/>
      <c r="AL1725"/>
      <c r="AM1725"/>
      <c r="AN1725"/>
      <c r="AO1725"/>
      <c r="AP1725"/>
      <c r="AQ1725"/>
      <c r="AR1725"/>
      <c r="AS1725"/>
      <c r="AT1725"/>
      <c r="AU1725"/>
      <c r="AV1725"/>
      <c r="AW1725"/>
      <c r="AX1725"/>
    </row>
    <row r="1726" spans="1:50" s="11" customFormat="1" ht="15" customHeight="1">
      <c r="A1726" s="547" t="s">
        <v>25076</v>
      </c>
      <c r="B1726" s="550" t="s">
        <v>25077</v>
      </c>
      <c r="C1726" s="550" t="s">
        <v>25078</v>
      </c>
      <c r="D1726" s="550" t="s">
        <v>84</v>
      </c>
      <c r="E1726" s="543" t="s">
        <v>1648</v>
      </c>
      <c r="F1726" s="557">
        <v>38558</v>
      </c>
      <c r="G1726" s="557">
        <v>34996</v>
      </c>
      <c r="H1726" s="543" t="s">
        <v>3369</v>
      </c>
      <c r="I1726" s="751" t="s">
        <v>3370</v>
      </c>
      <c r="J1726" s="543" t="s">
        <v>8449</v>
      </c>
      <c r="K1726" s="554" t="s">
        <v>3383</v>
      </c>
      <c r="L1726" s="564">
        <v>1959</v>
      </c>
      <c r="M1726" s="565">
        <v>1992</v>
      </c>
      <c r="N1726" s="543" t="s">
        <v>1672</v>
      </c>
      <c r="O1726" s="543" t="s">
        <v>1672</v>
      </c>
      <c r="P1726" s="570" t="s">
        <v>3362</v>
      </c>
      <c r="Q1726" s="549">
        <v>28</v>
      </c>
      <c r="R1726" s="543" t="s">
        <v>1642</v>
      </c>
      <c r="S1726" s="576" t="s">
        <v>3362</v>
      </c>
      <c r="T1726" s="543" t="s">
        <v>24891</v>
      </c>
      <c r="U1726" s="543" t="s">
        <v>1642</v>
      </c>
      <c r="V1726" s="554" t="s">
        <v>67</v>
      </c>
      <c r="W1726" s="554" t="s">
        <v>1642</v>
      </c>
      <c r="X1726" s="563" t="s">
        <v>3394</v>
      </c>
      <c r="Y1726" s="563" t="s">
        <v>24907</v>
      </c>
      <c r="Z1726" s="564">
        <v>3</v>
      </c>
      <c r="AA1726" s="543" t="s">
        <v>24891</v>
      </c>
      <c r="AB1726" s="549" t="s">
        <v>24892</v>
      </c>
      <c r="AC1726" s="549" t="s">
        <v>24893</v>
      </c>
      <c r="AD1726" s="582" t="s">
        <v>24894</v>
      </c>
      <c r="AE1726" s="549" t="s">
        <v>24895</v>
      </c>
      <c r="AF1726" s="549" t="s">
        <v>24896</v>
      </c>
      <c r="AG1726" s="581" t="s">
        <v>24897</v>
      </c>
      <c r="AH1726" s="543" t="s">
        <v>1</v>
      </c>
      <c r="AI1726"/>
      <c r="AJ1726"/>
      <c r="AK1726"/>
      <c r="AL1726"/>
      <c r="AM1726"/>
      <c r="AN1726"/>
      <c r="AO1726"/>
      <c r="AP1726"/>
      <c r="AQ1726"/>
      <c r="AR1726"/>
      <c r="AS1726"/>
      <c r="AT1726"/>
      <c r="AU1726"/>
      <c r="AV1726"/>
      <c r="AW1726"/>
      <c r="AX1726"/>
    </row>
    <row r="1727" spans="1:50" s="11" customFormat="1" ht="15" customHeight="1">
      <c r="A1727" s="547" t="s">
        <v>25079</v>
      </c>
      <c r="B1727" s="550" t="s">
        <v>8856</v>
      </c>
      <c r="C1727" s="550" t="s">
        <v>25080</v>
      </c>
      <c r="D1727" s="550" t="s">
        <v>84</v>
      </c>
      <c r="E1727" s="543" t="s">
        <v>1641</v>
      </c>
      <c r="F1727" s="557">
        <v>98016</v>
      </c>
      <c r="G1727" s="557">
        <v>74009</v>
      </c>
      <c r="H1727" s="543" t="s">
        <v>3369</v>
      </c>
      <c r="I1727" s="751" t="s">
        <v>3370</v>
      </c>
      <c r="J1727" s="543" t="s">
        <v>1647</v>
      </c>
      <c r="K1727" s="554" t="s">
        <v>3383</v>
      </c>
      <c r="L1727" s="564">
        <v>1963</v>
      </c>
      <c r="M1727" s="565">
        <v>2002</v>
      </c>
      <c r="N1727" s="543" t="s">
        <v>1672</v>
      </c>
      <c r="O1727" s="543" t="s">
        <v>1672</v>
      </c>
      <c r="P1727" s="570" t="s">
        <v>3362</v>
      </c>
      <c r="Q1727" s="549">
        <v>28</v>
      </c>
      <c r="R1727" s="543" t="s">
        <v>1642</v>
      </c>
      <c r="S1727" s="570">
        <v>150</v>
      </c>
      <c r="T1727" s="543" t="s">
        <v>24891</v>
      </c>
      <c r="U1727" s="543" t="s">
        <v>1642</v>
      </c>
      <c r="V1727" s="554" t="s">
        <v>67</v>
      </c>
      <c r="W1727" s="554" t="s">
        <v>1643</v>
      </c>
      <c r="X1727" s="563" t="s">
        <v>3394</v>
      </c>
      <c r="Y1727" s="563" t="s">
        <v>3394</v>
      </c>
      <c r="Z1727" s="564">
        <v>3</v>
      </c>
      <c r="AA1727" s="543" t="s">
        <v>24891</v>
      </c>
      <c r="AB1727" s="549" t="s">
        <v>24892</v>
      </c>
      <c r="AC1727" s="549" t="s">
        <v>24893</v>
      </c>
      <c r="AD1727" s="582" t="s">
        <v>24894</v>
      </c>
      <c r="AE1727" s="549" t="s">
        <v>24895</v>
      </c>
      <c r="AF1727" s="549" t="s">
        <v>24896</v>
      </c>
      <c r="AG1727" s="581" t="s">
        <v>24897</v>
      </c>
      <c r="AH1727" s="543" t="s">
        <v>25081</v>
      </c>
      <c r="AI1727"/>
      <c r="AJ1727"/>
      <c r="AK1727"/>
      <c r="AL1727"/>
      <c r="AM1727"/>
      <c r="AN1727"/>
      <c r="AO1727"/>
      <c r="AP1727"/>
      <c r="AQ1727"/>
      <c r="AR1727"/>
      <c r="AS1727"/>
      <c r="AT1727"/>
      <c r="AU1727"/>
      <c r="AV1727"/>
      <c r="AW1727"/>
      <c r="AX1727"/>
    </row>
    <row r="1728" spans="1:50" s="11" customFormat="1" ht="15" customHeight="1">
      <c r="A1728" s="547" t="s">
        <v>25082</v>
      </c>
      <c r="B1728" s="550" t="s">
        <v>25083</v>
      </c>
      <c r="C1728" s="550" t="s">
        <v>25084</v>
      </c>
      <c r="D1728" s="550" t="s">
        <v>84</v>
      </c>
      <c r="E1728" s="543" t="s">
        <v>1645</v>
      </c>
      <c r="F1728" s="557">
        <v>57721</v>
      </c>
      <c r="G1728" s="557">
        <v>50164</v>
      </c>
      <c r="H1728" s="543" t="s">
        <v>3369</v>
      </c>
      <c r="I1728" s="751" t="s">
        <v>3370</v>
      </c>
      <c r="J1728" s="543" t="s">
        <v>1655</v>
      </c>
      <c r="K1728" s="554" t="s">
        <v>3383</v>
      </c>
      <c r="L1728" s="564">
        <v>1968</v>
      </c>
      <c r="M1728" s="565">
        <v>2003</v>
      </c>
      <c r="N1728" s="543" t="s">
        <v>1672</v>
      </c>
      <c r="O1728" s="543" t="s">
        <v>1672</v>
      </c>
      <c r="P1728" s="570" t="s">
        <v>8827</v>
      </c>
      <c r="Q1728" s="549">
        <v>1</v>
      </c>
      <c r="R1728" s="543" t="s">
        <v>1642</v>
      </c>
      <c r="S1728" s="576">
        <v>0</v>
      </c>
      <c r="T1728" s="543" t="s">
        <v>24891</v>
      </c>
      <c r="U1728" s="543" t="s">
        <v>1642</v>
      </c>
      <c r="V1728" s="554" t="s">
        <v>67</v>
      </c>
      <c r="W1728" s="554" t="s">
        <v>1642</v>
      </c>
      <c r="X1728" s="563" t="s">
        <v>3394</v>
      </c>
      <c r="Y1728" s="563" t="s">
        <v>3394</v>
      </c>
      <c r="Z1728" s="564">
        <v>7</v>
      </c>
      <c r="AA1728" s="543" t="s">
        <v>24891</v>
      </c>
      <c r="AB1728" s="549" t="s">
        <v>24892</v>
      </c>
      <c r="AC1728" s="549" t="s">
        <v>24893</v>
      </c>
      <c r="AD1728" s="582" t="s">
        <v>24894</v>
      </c>
      <c r="AE1728" s="549" t="s">
        <v>24895</v>
      </c>
      <c r="AF1728" s="549" t="s">
        <v>24896</v>
      </c>
      <c r="AG1728" s="581" t="s">
        <v>24897</v>
      </c>
      <c r="AH1728" s="543" t="s">
        <v>25085</v>
      </c>
      <c r="AI1728"/>
      <c r="AJ1728"/>
      <c r="AK1728"/>
      <c r="AL1728"/>
      <c r="AM1728"/>
      <c r="AN1728"/>
      <c r="AO1728"/>
      <c r="AP1728"/>
      <c r="AQ1728"/>
      <c r="AR1728"/>
      <c r="AS1728"/>
      <c r="AT1728"/>
      <c r="AU1728"/>
      <c r="AV1728"/>
      <c r="AW1728"/>
      <c r="AX1728"/>
    </row>
    <row r="1729" spans="1:50" s="11" customFormat="1" ht="15" customHeight="1">
      <c r="A1729" s="547" t="s">
        <v>24887</v>
      </c>
      <c r="B1729" s="550" t="s">
        <v>24888</v>
      </c>
      <c r="C1729" s="550" t="s">
        <v>24889</v>
      </c>
      <c r="D1729" s="550" t="s">
        <v>84</v>
      </c>
      <c r="E1729" s="543"/>
      <c r="F1729" s="557">
        <v>45579</v>
      </c>
      <c r="G1729" s="557">
        <v>40827</v>
      </c>
      <c r="H1729" s="543" t="s">
        <v>24890</v>
      </c>
      <c r="I1729" s="751">
        <v>0</v>
      </c>
      <c r="J1729" s="543" t="s">
        <v>8449</v>
      </c>
      <c r="K1729" s="554" t="s">
        <v>3383</v>
      </c>
      <c r="L1729" s="564">
        <v>1969</v>
      </c>
      <c r="M1729" s="565" t="s">
        <v>25074</v>
      </c>
      <c r="N1729" s="543" t="s">
        <v>8170</v>
      </c>
      <c r="O1729" s="543" t="s">
        <v>1672</v>
      </c>
      <c r="P1729" s="570" t="s">
        <v>3362</v>
      </c>
      <c r="Q1729" s="549">
        <v>0</v>
      </c>
      <c r="R1729" s="543" t="s">
        <v>1642</v>
      </c>
      <c r="S1729" s="570">
        <v>0</v>
      </c>
      <c r="T1729" s="543" t="s">
        <v>24891</v>
      </c>
      <c r="U1729" s="543" t="s">
        <v>1642</v>
      </c>
      <c r="V1729" s="554" t="s">
        <v>67</v>
      </c>
      <c r="W1729" s="554" t="s">
        <v>1642</v>
      </c>
      <c r="X1729" s="563" t="s">
        <v>3394</v>
      </c>
      <c r="Y1729" s="563" t="s">
        <v>8093</v>
      </c>
      <c r="Z1729" s="564">
        <v>4</v>
      </c>
      <c r="AA1729" s="543" t="s">
        <v>24891</v>
      </c>
      <c r="AB1729" s="549" t="s">
        <v>24892</v>
      </c>
      <c r="AC1729" s="549" t="s">
        <v>24893</v>
      </c>
      <c r="AD1729" s="582" t="s">
        <v>24894</v>
      </c>
      <c r="AE1729" s="549" t="s">
        <v>24895</v>
      </c>
      <c r="AF1729" s="549" t="s">
        <v>24896</v>
      </c>
      <c r="AG1729" s="581" t="s">
        <v>24897</v>
      </c>
      <c r="AH1729" s="543" t="s">
        <v>25086</v>
      </c>
      <c r="AI1729"/>
      <c r="AJ1729"/>
      <c r="AK1729"/>
      <c r="AL1729"/>
      <c r="AM1729"/>
      <c r="AN1729"/>
      <c r="AO1729"/>
      <c r="AP1729"/>
      <c r="AQ1729"/>
      <c r="AR1729"/>
      <c r="AS1729"/>
      <c r="AT1729"/>
      <c r="AU1729"/>
      <c r="AV1729"/>
      <c r="AW1729"/>
      <c r="AX1729"/>
    </row>
    <row r="1730" spans="1:50" s="11" customFormat="1" ht="15" customHeight="1">
      <c r="A1730" s="547" t="s">
        <v>24898</v>
      </c>
      <c r="B1730" s="550" t="s">
        <v>24899</v>
      </c>
      <c r="C1730" s="550" t="s">
        <v>24900</v>
      </c>
      <c r="D1730" s="550" t="s">
        <v>84</v>
      </c>
      <c r="E1730" s="543" t="s">
        <v>1645</v>
      </c>
      <c r="F1730" s="557">
        <v>64162</v>
      </c>
      <c r="G1730" s="557">
        <v>56551</v>
      </c>
      <c r="H1730" s="543" t="s">
        <v>3369</v>
      </c>
      <c r="I1730" s="751" t="s">
        <v>3370</v>
      </c>
      <c r="J1730" s="543" t="s">
        <v>1655</v>
      </c>
      <c r="K1730" s="554" t="s">
        <v>3383</v>
      </c>
      <c r="L1730" s="564">
        <v>1969</v>
      </c>
      <c r="M1730" s="565">
        <v>2006</v>
      </c>
      <c r="N1730" s="543" t="s">
        <v>1672</v>
      </c>
      <c r="O1730" s="543" t="s">
        <v>1672</v>
      </c>
      <c r="P1730" s="570" t="s">
        <v>8827</v>
      </c>
      <c r="Q1730" s="573">
        <v>1</v>
      </c>
      <c r="R1730" s="543" t="s">
        <v>1642</v>
      </c>
      <c r="S1730" s="576" t="s">
        <v>3362</v>
      </c>
      <c r="T1730" s="543" t="s">
        <v>24891</v>
      </c>
      <c r="U1730" s="543" t="s">
        <v>1642</v>
      </c>
      <c r="V1730" s="554" t="s">
        <v>67</v>
      </c>
      <c r="W1730" s="554" t="s">
        <v>1642</v>
      </c>
      <c r="X1730" s="563" t="s">
        <v>3394</v>
      </c>
      <c r="Y1730" s="563" t="s">
        <v>3394</v>
      </c>
      <c r="Z1730" s="564">
        <v>8</v>
      </c>
      <c r="AA1730" s="543" t="s">
        <v>24891</v>
      </c>
      <c r="AB1730" s="549" t="s">
        <v>24892</v>
      </c>
      <c r="AC1730" s="549" t="s">
        <v>24893</v>
      </c>
      <c r="AD1730" s="582" t="s">
        <v>24894</v>
      </c>
      <c r="AE1730" s="549" t="s">
        <v>24895</v>
      </c>
      <c r="AF1730" s="549" t="s">
        <v>24896</v>
      </c>
      <c r="AG1730" s="581" t="s">
        <v>24897</v>
      </c>
      <c r="AH1730" s="543" t="s">
        <v>25087</v>
      </c>
      <c r="AI1730"/>
      <c r="AJ1730"/>
      <c r="AK1730"/>
      <c r="AL1730"/>
      <c r="AM1730"/>
      <c r="AN1730"/>
      <c r="AO1730"/>
      <c r="AP1730"/>
      <c r="AQ1730"/>
      <c r="AR1730"/>
      <c r="AS1730"/>
      <c r="AT1730"/>
      <c r="AU1730"/>
      <c r="AV1730"/>
      <c r="AW1730"/>
      <c r="AX1730"/>
    </row>
    <row r="1731" spans="1:50" s="11" customFormat="1" ht="15" customHeight="1">
      <c r="A1731" s="547" t="s">
        <v>24901</v>
      </c>
      <c r="B1731" s="550" t="s">
        <v>24902</v>
      </c>
      <c r="C1731" s="550" t="s">
        <v>24903</v>
      </c>
      <c r="D1731" s="550" t="s">
        <v>84</v>
      </c>
      <c r="E1731" s="543" t="s">
        <v>1646</v>
      </c>
      <c r="F1731" s="557">
        <v>502198</v>
      </c>
      <c r="G1731" s="557">
        <v>484328</v>
      </c>
      <c r="H1731" s="543" t="s">
        <v>3369</v>
      </c>
      <c r="I1731" s="751" t="s">
        <v>3370</v>
      </c>
      <c r="J1731" s="543" t="s">
        <v>1647</v>
      </c>
      <c r="K1731" s="554" t="s">
        <v>3383</v>
      </c>
      <c r="L1731" s="564">
        <v>1970</v>
      </c>
      <c r="M1731" s="565">
        <v>2001</v>
      </c>
      <c r="N1731" s="543" t="s">
        <v>1672</v>
      </c>
      <c r="O1731" s="543" t="s">
        <v>1672</v>
      </c>
      <c r="P1731" s="570" t="s">
        <v>3362</v>
      </c>
      <c r="Q1731" s="549">
        <v>0</v>
      </c>
      <c r="R1731" s="543" t="s">
        <v>1642</v>
      </c>
      <c r="S1731" s="568">
        <v>1500</v>
      </c>
      <c r="T1731" s="543" t="s">
        <v>24891</v>
      </c>
      <c r="U1731" s="543" t="s">
        <v>1642</v>
      </c>
      <c r="V1731" s="554" t="s">
        <v>67</v>
      </c>
      <c r="W1731" s="554" t="s">
        <v>1642</v>
      </c>
      <c r="X1731" s="563" t="s">
        <v>67</v>
      </c>
      <c r="Y1731" s="563" t="s">
        <v>67</v>
      </c>
      <c r="Z1731" s="564">
        <v>9</v>
      </c>
      <c r="AA1731" s="543" t="s">
        <v>24891</v>
      </c>
      <c r="AB1731" s="549" t="s">
        <v>24892</v>
      </c>
      <c r="AC1731" s="549" t="s">
        <v>24893</v>
      </c>
      <c r="AD1731" s="582" t="s">
        <v>24894</v>
      </c>
      <c r="AE1731" s="549" t="s">
        <v>24895</v>
      </c>
      <c r="AF1731" s="549" t="s">
        <v>24896</v>
      </c>
      <c r="AG1731" s="581" t="s">
        <v>24897</v>
      </c>
      <c r="AH1731" s="543" t="s">
        <v>25088</v>
      </c>
      <c r="AI1731"/>
      <c r="AJ1731"/>
      <c r="AK1731"/>
      <c r="AL1731"/>
      <c r="AM1731"/>
      <c r="AN1731"/>
      <c r="AO1731"/>
      <c r="AP1731"/>
      <c r="AQ1731"/>
      <c r="AR1731"/>
      <c r="AS1731"/>
      <c r="AT1731"/>
      <c r="AU1731"/>
      <c r="AV1731"/>
      <c r="AW1731"/>
      <c r="AX1731"/>
    </row>
    <row r="1732" spans="1:50" s="11" customFormat="1" ht="15" customHeight="1">
      <c r="A1732" s="547" t="s">
        <v>24904</v>
      </c>
      <c r="B1732" s="550" t="s">
        <v>24905</v>
      </c>
      <c r="C1732" s="550" t="s">
        <v>24906</v>
      </c>
      <c r="D1732" s="550" t="s">
        <v>84</v>
      </c>
      <c r="E1732" s="543" t="s">
        <v>1648</v>
      </c>
      <c r="F1732" s="557">
        <v>65790</v>
      </c>
      <c r="G1732" s="557">
        <v>61583</v>
      </c>
      <c r="H1732" s="543" t="s">
        <v>3369</v>
      </c>
      <c r="I1732" s="751" t="s">
        <v>3370</v>
      </c>
      <c r="J1732" s="543" t="s">
        <v>8450</v>
      </c>
      <c r="K1732" s="554" t="s">
        <v>3383</v>
      </c>
      <c r="L1732" s="564">
        <v>1971</v>
      </c>
      <c r="M1732" s="565">
        <v>2001</v>
      </c>
      <c r="N1732" s="543" t="s">
        <v>1672</v>
      </c>
      <c r="O1732" s="543" t="s">
        <v>1672</v>
      </c>
      <c r="P1732" s="570" t="s">
        <v>3362</v>
      </c>
      <c r="Q1732" s="549">
        <v>0</v>
      </c>
      <c r="R1732" s="543" t="s">
        <v>1642</v>
      </c>
      <c r="S1732" s="570" t="s">
        <v>3385</v>
      </c>
      <c r="T1732" s="543" t="s">
        <v>24891</v>
      </c>
      <c r="U1732" s="543" t="s">
        <v>1642</v>
      </c>
      <c r="V1732" s="554" t="s">
        <v>67</v>
      </c>
      <c r="W1732" s="554" t="s">
        <v>1643</v>
      </c>
      <c r="X1732" s="563" t="s">
        <v>3394</v>
      </c>
      <c r="Y1732" s="563" t="s">
        <v>24907</v>
      </c>
      <c r="Z1732" s="564">
        <v>3</v>
      </c>
      <c r="AA1732" s="543" t="s">
        <v>24891</v>
      </c>
      <c r="AB1732" s="549" t="s">
        <v>24892</v>
      </c>
      <c r="AC1732" s="549" t="s">
        <v>24893</v>
      </c>
      <c r="AD1732" s="582" t="s">
        <v>24894</v>
      </c>
      <c r="AE1732" s="549" t="s">
        <v>24895</v>
      </c>
      <c r="AF1732" s="549" t="s">
        <v>24896</v>
      </c>
      <c r="AG1732" s="581" t="s">
        <v>24897</v>
      </c>
      <c r="AH1732" s="543" t="s">
        <v>25089</v>
      </c>
      <c r="AI1732"/>
      <c r="AJ1732"/>
      <c r="AK1732"/>
      <c r="AL1732"/>
      <c r="AM1732"/>
      <c r="AN1732"/>
      <c r="AO1732"/>
      <c r="AP1732"/>
      <c r="AQ1732"/>
      <c r="AR1732"/>
      <c r="AS1732"/>
      <c r="AT1732"/>
      <c r="AU1732"/>
      <c r="AV1732"/>
      <c r="AW1732"/>
      <c r="AX1732"/>
    </row>
    <row r="1733" spans="1:50" s="11" customFormat="1" ht="15" customHeight="1">
      <c r="A1733" s="547" t="s">
        <v>24908</v>
      </c>
      <c r="B1733" s="550" t="s">
        <v>9285</v>
      </c>
      <c r="C1733" s="550" t="s">
        <v>24909</v>
      </c>
      <c r="D1733" s="550" t="s">
        <v>84</v>
      </c>
      <c r="E1733" s="543" t="s">
        <v>1648</v>
      </c>
      <c r="F1733" s="557">
        <v>13165</v>
      </c>
      <c r="G1733" s="557">
        <v>8355</v>
      </c>
      <c r="H1733" s="543" t="s">
        <v>3369</v>
      </c>
      <c r="I1733" s="751" t="s">
        <v>3370</v>
      </c>
      <c r="J1733" s="543" t="s">
        <v>1647</v>
      </c>
      <c r="K1733" s="554" t="s">
        <v>3383</v>
      </c>
      <c r="L1733" s="564">
        <v>1927</v>
      </c>
      <c r="M1733" s="565">
        <v>1995</v>
      </c>
      <c r="N1733" s="543" t="s">
        <v>1672</v>
      </c>
      <c r="O1733" s="543" t="s">
        <v>1672</v>
      </c>
      <c r="P1733" s="570" t="s">
        <v>3362</v>
      </c>
      <c r="Q1733" s="549">
        <v>0</v>
      </c>
      <c r="R1733" s="543" t="s">
        <v>1643</v>
      </c>
      <c r="S1733" s="570">
        <v>0</v>
      </c>
      <c r="T1733" s="543" t="s">
        <v>24891</v>
      </c>
      <c r="U1733" s="543" t="s">
        <v>1642</v>
      </c>
      <c r="V1733" s="554" t="s">
        <v>67</v>
      </c>
      <c r="W1733" s="554" t="s">
        <v>1642</v>
      </c>
      <c r="X1733" s="563" t="s">
        <v>67</v>
      </c>
      <c r="Y1733" s="563" t="s">
        <v>67</v>
      </c>
      <c r="Z1733" s="564">
        <v>2</v>
      </c>
      <c r="AA1733" s="543" t="s">
        <v>24891</v>
      </c>
      <c r="AB1733" s="549" t="s">
        <v>24892</v>
      </c>
      <c r="AC1733" s="549" t="s">
        <v>24893</v>
      </c>
      <c r="AD1733" s="582" t="s">
        <v>24894</v>
      </c>
      <c r="AE1733" s="549" t="s">
        <v>24895</v>
      </c>
      <c r="AF1733" s="549" t="s">
        <v>24896</v>
      </c>
      <c r="AG1733" s="581" t="s">
        <v>24897</v>
      </c>
      <c r="AH1733" s="543" t="s">
        <v>25090</v>
      </c>
      <c r="AI1733"/>
      <c r="AJ1733"/>
      <c r="AK1733"/>
      <c r="AL1733"/>
      <c r="AM1733"/>
      <c r="AN1733"/>
      <c r="AO1733"/>
      <c r="AP1733"/>
      <c r="AQ1733"/>
      <c r="AR1733"/>
      <c r="AS1733"/>
      <c r="AT1733"/>
      <c r="AU1733"/>
      <c r="AV1733"/>
      <c r="AW1733"/>
      <c r="AX1733"/>
    </row>
    <row r="1734" spans="1:50" s="11" customFormat="1" ht="15" customHeight="1">
      <c r="A1734" s="547" t="s">
        <v>24910</v>
      </c>
      <c r="B1734" s="550" t="s">
        <v>24911</v>
      </c>
      <c r="C1734" s="550" t="s">
        <v>24912</v>
      </c>
      <c r="D1734" s="550" t="s">
        <v>84</v>
      </c>
      <c r="E1734" s="543" t="s">
        <v>1648</v>
      </c>
      <c r="F1734" s="557">
        <v>65812</v>
      </c>
      <c r="G1734" s="557">
        <v>54864</v>
      </c>
      <c r="H1734" s="543" t="s">
        <v>3369</v>
      </c>
      <c r="I1734" s="751" t="s">
        <v>3370</v>
      </c>
      <c r="J1734" s="543" t="s">
        <v>1655</v>
      </c>
      <c r="K1734" s="554" t="s">
        <v>3375</v>
      </c>
      <c r="L1734" s="564">
        <v>1972</v>
      </c>
      <c r="M1734" s="565">
        <v>2001</v>
      </c>
      <c r="N1734" s="543" t="s">
        <v>1672</v>
      </c>
      <c r="O1734" s="543" t="s">
        <v>1672</v>
      </c>
      <c r="P1734" s="570" t="s">
        <v>8827</v>
      </c>
      <c r="Q1734" s="573">
        <v>13</v>
      </c>
      <c r="R1734" s="543" t="s">
        <v>1642</v>
      </c>
      <c r="S1734" s="570" t="s">
        <v>3385</v>
      </c>
      <c r="T1734" s="543" t="s">
        <v>24891</v>
      </c>
      <c r="U1734" s="543" t="s">
        <v>1642</v>
      </c>
      <c r="V1734" s="554" t="s">
        <v>67</v>
      </c>
      <c r="W1734" s="554" t="s">
        <v>1642</v>
      </c>
      <c r="X1734" s="563" t="s">
        <v>3394</v>
      </c>
      <c r="Y1734" s="563" t="s">
        <v>8093</v>
      </c>
      <c r="Z1734" s="564">
        <v>8</v>
      </c>
      <c r="AA1734" s="543" t="s">
        <v>24891</v>
      </c>
      <c r="AB1734" s="549" t="s">
        <v>24892</v>
      </c>
      <c r="AC1734" s="549" t="s">
        <v>24893</v>
      </c>
      <c r="AD1734" s="582" t="s">
        <v>24894</v>
      </c>
      <c r="AE1734" s="549" t="s">
        <v>24895</v>
      </c>
      <c r="AF1734" s="549" t="s">
        <v>24896</v>
      </c>
      <c r="AG1734" s="581" t="s">
        <v>24897</v>
      </c>
      <c r="AH1734" s="543" t="s">
        <v>1</v>
      </c>
      <c r="AI1734"/>
      <c r="AJ1734"/>
      <c r="AK1734"/>
      <c r="AL1734"/>
      <c r="AM1734"/>
      <c r="AN1734"/>
      <c r="AO1734"/>
      <c r="AP1734"/>
      <c r="AQ1734"/>
      <c r="AR1734"/>
      <c r="AS1734"/>
      <c r="AT1734"/>
      <c r="AU1734"/>
      <c r="AV1734"/>
      <c r="AW1734"/>
      <c r="AX1734"/>
    </row>
    <row r="1735" spans="1:50" s="11" customFormat="1" ht="15" customHeight="1">
      <c r="A1735" s="547" t="s">
        <v>24913</v>
      </c>
      <c r="B1735" s="550" t="s">
        <v>24914</v>
      </c>
      <c r="C1735" s="550" t="s">
        <v>24915</v>
      </c>
      <c r="D1735" s="550" t="s">
        <v>84</v>
      </c>
      <c r="E1735" s="543" t="s">
        <v>1648</v>
      </c>
      <c r="F1735" s="557">
        <v>84221</v>
      </c>
      <c r="G1735" s="557">
        <v>73183</v>
      </c>
      <c r="H1735" s="543" t="s">
        <v>3369</v>
      </c>
      <c r="I1735" s="751" t="s">
        <v>3370</v>
      </c>
      <c r="J1735" s="543" t="s">
        <v>1655</v>
      </c>
      <c r="K1735" s="554" t="s">
        <v>3375</v>
      </c>
      <c r="L1735" s="564">
        <v>1971</v>
      </c>
      <c r="M1735" s="565">
        <v>1999</v>
      </c>
      <c r="N1735" s="543" t="s">
        <v>1672</v>
      </c>
      <c r="O1735" s="543" t="s">
        <v>1672</v>
      </c>
      <c r="P1735" s="570" t="s">
        <v>8827</v>
      </c>
      <c r="Q1735" s="573">
        <v>1</v>
      </c>
      <c r="R1735" s="543" t="s">
        <v>1642</v>
      </c>
      <c r="S1735" s="570" t="s">
        <v>24916</v>
      </c>
      <c r="T1735" s="543" t="s">
        <v>24891</v>
      </c>
      <c r="U1735" s="543" t="s">
        <v>1642</v>
      </c>
      <c r="V1735" s="554" t="s">
        <v>67</v>
      </c>
      <c r="W1735" s="554" t="s">
        <v>1642</v>
      </c>
      <c r="X1735" s="563" t="s">
        <v>3394</v>
      </c>
      <c r="Y1735" s="563" t="s">
        <v>8093</v>
      </c>
      <c r="Z1735" s="564">
        <v>8</v>
      </c>
      <c r="AA1735" s="543" t="s">
        <v>24891</v>
      </c>
      <c r="AB1735" s="549" t="s">
        <v>24892</v>
      </c>
      <c r="AC1735" s="549" t="s">
        <v>24893</v>
      </c>
      <c r="AD1735" s="582" t="s">
        <v>24894</v>
      </c>
      <c r="AE1735" s="549" t="s">
        <v>24895</v>
      </c>
      <c r="AF1735" s="549" t="s">
        <v>24896</v>
      </c>
      <c r="AG1735" s="581" t="s">
        <v>24897</v>
      </c>
      <c r="AH1735" s="543" t="s">
        <v>1</v>
      </c>
      <c r="AI1735"/>
      <c r="AJ1735"/>
      <c r="AK1735"/>
      <c r="AL1735"/>
      <c r="AM1735"/>
      <c r="AN1735"/>
      <c r="AO1735"/>
      <c r="AP1735"/>
      <c r="AQ1735"/>
      <c r="AR1735"/>
      <c r="AS1735"/>
      <c r="AT1735"/>
      <c r="AU1735"/>
      <c r="AV1735"/>
      <c r="AW1735"/>
      <c r="AX1735"/>
    </row>
    <row r="1736" spans="1:50" s="11" customFormat="1" ht="15" customHeight="1">
      <c r="A1736" s="547" t="s">
        <v>24917</v>
      </c>
      <c r="B1736" s="550" t="s">
        <v>24918</v>
      </c>
      <c r="C1736" s="550" t="s">
        <v>24919</v>
      </c>
      <c r="D1736" s="550" t="s">
        <v>84</v>
      </c>
      <c r="E1736" s="543" t="s">
        <v>1648</v>
      </c>
      <c r="F1736" s="557">
        <v>140951</v>
      </c>
      <c r="G1736" s="557">
        <v>126028</v>
      </c>
      <c r="H1736" s="543" t="s">
        <v>3369</v>
      </c>
      <c r="I1736" s="751" t="s">
        <v>3370</v>
      </c>
      <c r="J1736" s="543" t="s">
        <v>8828</v>
      </c>
      <c r="K1736" s="554" t="s">
        <v>3383</v>
      </c>
      <c r="L1736" s="564">
        <v>1972</v>
      </c>
      <c r="M1736" s="565">
        <v>2001</v>
      </c>
      <c r="N1736" s="543" t="s">
        <v>1672</v>
      </c>
      <c r="O1736" s="543" t="s">
        <v>1672</v>
      </c>
      <c r="P1736" s="570" t="s">
        <v>3362</v>
      </c>
      <c r="Q1736" s="549">
        <v>52</v>
      </c>
      <c r="R1736" s="543" t="s">
        <v>1642</v>
      </c>
      <c r="S1736" s="570" t="s">
        <v>24920</v>
      </c>
      <c r="T1736" s="543" t="s">
        <v>24891</v>
      </c>
      <c r="U1736" s="543" t="s">
        <v>1642</v>
      </c>
      <c r="V1736" s="554" t="s">
        <v>67</v>
      </c>
      <c r="W1736" s="554" t="s">
        <v>1642</v>
      </c>
      <c r="X1736" s="563" t="s">
        <v>3394</v>
      </c>
      <c r="Y1736" s="563" t="s">
        <v>3394</v>
      </c>
      <c r="Z1736" s="564">
        <v>5</v>
      </c>
      <c r="AA1736" s="543" t="s">
        <v>24891</v>
      </c>
      <c r="AB1736" s="549" t="s">
        <v>24892</v>
      </c>
      <c r="AC1736" s="549" t="s">
        <v>24893</v>
      </c>
      <c r="AD1736" s="582" t="s">
        <v>24894</v>
      </c>
      <c r="AE1736" s="549" t="s">
        <v>24895</v>
      </c>
      <c r="AF1736" s="549" t="s">
        <v>24896</v>
      </c>
      <c r="AG1736" s="581" t="s">
        <v>24897</v>
      </c>
      <c r="AH1736" s="889" t="s">
        <v>25091</v>
      </c>
      <c r="AI1736"/>
      <c r="AJ1736"/>
      <c r="AK1736"/>
      <c r="AL1736"/>
      <c r="AM1736"/>
      <c r="AN1736"/>
      <c r="AO1736"/>
      <c r="AP1736"/>
      <c r="AQ1736"/>
      <c r="AR1736"/>
      <c r="AS1736"/>
      <c r="AT1736"/>
      <c r="AU1736"/>
      <c r="AV1736"/>
      <c r="AW1736"/>
      <c r="AX1736"/>
    </row>
    <row r="1737" spans="1:50" s="11" customFormat="1" ht="15" customHeight="1">
      <c r="A1737" s="547" t="s">
        <v>24921</v>
      </c>
      <c r="B1737" s="550" t="s">
        <v>24922</v>
      </c>
      <c r="C1737" s="550" t="s">
        <v>24923</v>
      </c>
      <c r="D1737" s="550" t="s">
        <v>84</v>
      </c>
      <c r="E1737" s="543" t="s">
        <v>1648</v>
      </c>
      <c r="F1737" s="557">
        <v>186447</v>
      </c>
      <c r="G1737" s="557">
        <v>169974</v>
      </c>
      <c r="H1737" s="543" t="s">
        <v>3369</v>
      </c>
      <c r="I1737" s="751" t="s">
        <v>3370</v>
      </c>
      <c r="J1737" s="543" t="s">
        <v>8449</v>
      </c>
      <c r="K1737" s="554" t="s">
        <v>3383</v>
      </c>
      <c r="L1737" s="565">
        <v>1974</v>
      </c>
      <c r="M1737" s="565">
        <v>2001</v>
      </c>
      <c r="N1737" s="543" t="s">
        <v>1672</v>
      </c>
      <c r="O1737" s="543" t="s">
        <v>1672</v>
      </c>
      <c r="P1737" s="570" t="s">
        <v>3362</v>
      </c>
      <c r="Q1737" s="549">
        <v>193</v>
      </c>
      <c r="R1737" s="543" t="s">
        <v>1642</v>
      </c>
      <c r="S1737" s="570" t="s">
        <v>3385</v>
      </c>
      <c r="T1737" s="543" t="s">
        <v>24891</v>
      </c>
      <c r="U1737" s="543" t="s">
        <v>1642</v>
      </c>
      <c r="V1737" s="554" t="s">
        <v>67</v>
      </c>
      <c r="W1737" s="554" t="s">
        <v>1642</v>
      </c>
      <c r="X1737" s="563" t="s">
        <v>3394</v>
      </c>
      <c r="Y1737" s="563" t="s">
        <v>3394</v>
      </c>
      <c r="Z1737" s="564">
        <v>5</v>
      </c>
      <c r="AA1737" s="543" t="s">
        <v>24891</v>
      </c>
      <c r="AB1737" s="549" t="s">
        <v>24892</v>
      </c>
      <c r="AC1737" s="549" t="s">
        <v>24893</v>
      </c>
      <c r="AD1737" s="582" t="s">
        <v>24894</v>
      </c>
      <c r="AE1737" s="549" t="s">
        <v>24895</v>
      </c>
      <c r="AF1737" s="549" t="s">
        <v>24896</v>
      </c>
      <c r="AG1737" s="581" t="s">
        <v>24897</v>
      </c>
      <c r="AH1737" s="543" t="s">
        <v>1</v>
      </c>
      <c r="AI1737"/>
      <c r="AJ1737"/>
      <c r="AK1737"/>
      <c r="AL1737"/>
      <c r="AM1737"/>
      <c r="AN1737"/>
      <c r="AO1737"/>
      <c r="AP1737"/>
      <c r="AQ1737"/>
      <c r="AR1737"/>
      <c r="AS1737"/>
      <c r="AT1737"/>
      <c r="AU1737"/>
      <c r="AV1737"/>
      <c r="AW1737"/>
      <c r="AX1737"/>
    </row>
    <row r="1738" spans="1:50" s="11" customFormat="1" ht="15" customHeight="1">
      <c r="A1738" s="547" t="s">
        <v>24924</v>
      </c>
      <c r="B1738" s="550" t="s">
        <v>24925</v>
      </c>
      <c r="C1738" s="550" t="s">
        <v>24926</v>
      </c>
      <c r="D1738" s="550" t="s">
        <v>84</v>
      </c>
      <c r="E1738" s="543" t="s">
        <v>1646</v>
      </c>
      <c r="F1738" s="557">
        <v>57208</v>
      </c>
      <c r="G1738" s="557">
        <v>47664</v>
      </c>
      <c r="H1738" s="543" t="s">
        <v>3369</v>
      </c>
      <c r="I1738" s="751" t="s">
        <v>3370</v>
      </c>
      <c r="J1738" s="543" t="s">
        <v>8449</v>
      </c>
      <c r="K1738" s="554" t="s">
        <v>3383</v>
      </c>
      <c r="L1738" s="564">
        <v>1979</v>
      </c>
      <c r="M1738" s="565">
        <v>1996</v>
      </c>
      <c r="N1738" s="543" t="s">
        <v>1672</v>
      </c>
      <c r="O1738" s="543" t="s">
        <v>1672</v>
      </c>
      <c r="P1738" s="570" t="s">
        <v>3362</v>
      </c>
      <c r="Q1738" s="549">
        <v>40</v>
      </c>
      <c r="R1738" s="543" t="s">
        <v>1642</v>
      </c>
      <c r="S1738" s="576" t="s">
        <v>3362</v>
      </c>
      <c r="T1738" s="543" t="s">
        <v>24891</v>
      </c>
      <c r="U1738" s="543" t="s">
        <v>1642</v>
      </c>
      <c r="V1738" s="554" t="s">
        <v>67</v>
      </c>
      <c r="W1738" s="554" t="s">
        <v>1642</v>
      </c>
      <c r="X1738" s="563" t="s">
        <v>3394</v>
      </c>
      <c r="Y1738" s="563" t="s">
        <v>3394</v>
      </c>
      <c r="Z1738" s="564">
        <v>3</v>
      </c>
      <c r="AA1738" s="543" t="s">
        <v>24891</v>
      </c>
      <c r="AB1738" s="549" t="s">
        <v>24892</v>
      </c>
      <c r="AC1738" s="549" t="s">
        <v>24893</v>
      </c>
      <c r="AD1738" s="582" t="s">
        <v>24894</v>
      </c>
      <c r="AE1738" s="549" t="s">
        <v>24895</v>
      </c>
      <c r="AF1738" s="549" t="s">
        <v>24896</v>
      </c>
      <c r="AG1738" s="581" t="s">
        <v>24897</v>
      </c>
      <c r="AH1738" s="543" t="s">
        <v>1</v>
      </c>
      <c r="AI1738"/>
      <c r="AJ1738"/>
      <c r="AK1738"/>
      <c r="AL1738"/>
      <c r="AM1738"/>
      <c r="AN1738"/>
      <c r="AO1738"/>
      <c r="AP1738"/>
      <c r="AQ1738"/>
      <c r="AR1738"/>
      <c r="AS1738"/>
      <c r="AT1738"/>
      <c r="AU1738"/>
      <c r="AV1738"/>
      <c r="AW1738"/>
      <c r="AX1738"/>
    </row>
    <row r="1739" spans="1:50" s="11" customFormat="1" ht="15" customHeight="1">
      <c r="A1739" s="547" t="s">
        <v>24927</v>
      </c>
      <c r="B1739" s="550" t="s">
        <v>24928</v>
      </c>
      <c r="C1739" s="550" t="s">
        <v>24929</v>
      </c>
      <c r="D1739" s="550" t="s">
        <v>84</v>
      </c>
      <c r="E1739" s="543" t="s">
        <v>1645</v>
      </c>
      <c r="F1739" s="557">
        <v>46777</v>
      </c>
      <c r="G1739" s="557">
        <v>44342</v>
      </c>
      <c r="H1739" s="543" t="s">
        <v>3369</v>
      </c>
      <c r="I1739" s="751" t="s">
        <v>3370</v>
      </c>
      <c r="J1739" s="543" t="s">
        <v>1653</v>
      </c>
      <c r="K1739" s="554" t="s">
        <v>3383</v>
      </c>
      <c r="L1739" s="564">
        <v>1980</v>
      </c>
      <c r="M1739" s="565">
        <v>2000</v>
      </c>
      <c r="N1739" s="543" t="s">
        <v>1672</v>
      </c>
      <c r="O1739" s="543" t="s">
        <v>1672</v>
      </c>
      <c r="P1739" s="570" t="s">
        <v>3362</v>
      </c>
      <c r="Q1739" s="549" t="s">
        <v>25092</v>
      </c>
      <c r="R1739" s="543" t="s">
        <v>1642</v>
      </c>
      <c r="S1739" s="570" t="s">
        <v>3390</v>
      </c>
      <c r="T1739" s="543" t="s">
        <v>24891</v>
      </c>
      <c r="U1739" s="543" t="s">
        <v>1642</v>
      </c>
      <c r="V1739" s="554" t="s">
        <v>67</v>
      </c>
      <c r="W1739" s="554" t="s">
        <v>1642</v>
      </c>
      <c r="X1739" s="563" t="s">
        <v>3394</v>
      </c>
      <c r="Y1739" s="563" t="s">
        <v>24907</v>
      </c>
      <c r="Z1739" s="564">
        <v>3</v>
      </c>
      <c r="AA1739" s="543" t="s">
        <v>24891</v>
      </c>
      <c r="AB1739" s="549" t="s">
        <v>24892</v>
      </c>
      <c r="AC1739" s="549" t="s">
        <v>24893</v>
      </c>
      <c r="AD1739" s="582" t="s">
        <v>24894</v>
      </c>
      <c r="AE1739" s="549" t="s">
        <v>24895</v>
      </c>
      <c r="AF1739" s="549" t="s">
        <v>24896</v>
      </c>
      <c r="AG1739" s="581" t="s">
        <v>24897</v>
      </c>
      <c r="AH1739" s="543" t="s">
        <v>1</v>
      </c>
      <c r="AI1739"/>
      <c r="AJ1739"/>
      <c r="AK1739"/>
      <c r="AL1739"/>
      <c r="AM1739"/>
      <c r="AN1739"/>
      <c r="AO1739"/>
      <c r="AP1739"/>
      <c r="AQ1739"/>
      <c r="AR1739"/>
      <c r="AS1739"/>
      <c r="AT1739"/>
      <c r="AU1739"/>
      <c r="AV1739"/>
      <c r="AW1739"/>
      <c r="AX1739"/>
    </row>
    <row r="1740" spans="1:50" s="11" customFormat="1" ht="15" customHeight="1">
      <c r="A1740" s="547" t="s">
        <v>24930</v>
      </c>
      <c r="B1740" s="550" t="s">
        <v>24931</v>
      </c>
      <c r="C1740" s="550" t="s">
        <v>24932</v>
      </c>
      <c r="D1740" s="550" t="s">
        <v>84</v>
      </c>
      <c r="E1740" s="543" t="s">
        <v>1645</v>
      </c>
      <c r="F1740" s="557">
        <v>497</v>
      </c>
      <c r="G1740" s="557">
        <v>369</v>
      </c>
      <c r="H1740" s="543" t="s">
        <v>3369</v>
      </c>
      <c r="I1740" s="751" t="s">
        <v>3370</v>
      </c>
      <c r="J1740" s="543" t="s">
        <v>1647</v>
      </c>
      <c r="K1740" s="554" t="s">
        <v>3375</v>
      </c>
      <c r="L1740" s="564">
        <v>1992</v>
      </c>
      <c r="M1740" s="565" t="s">
        <v>3371</v>
      </c>
      <c r="N1740" s="543" t="s">
        <v>1672</v>
      </c>
      <c r="O1740" s="543" t="s">
        <v>1672</v>
      </c>
      <c r="P1740" s="570" t="s">
        <v>3362</v>
      </c>
      <c r="Q1740" s="549">
        <v>0</v>
      </c>
      <c r="R1740" s="543" t="s">
        <v>1642</v>
      </c>
      <c r="S1740" s="576" t="s">
        <v>3362</v>
      </c>
      <c r="T1740" s="543" t="s">
        <v>24891</v>
      </c>
      <c r="U1740" s="543" t="s">
        <v>1642</v>
      </c>
      <c r="V1740" s="554" t="s">
        <v>67</v>
      </c>
      <c r="W1740" s="554" t="s">
        <v>1642</v>
      </c>
      <c r="X1740" s="563">
        <v>0</v>
      </c>
      <c r="Y1740" s="563">
        <v>0</v>
      </c>
      <c r="Z1740" s="564">
        <v>1</v>
      </c>
      <c r="AA1740" s="543" t="s">
        <v>24891</v>
      </c>
      <c r="AB1740" s="549" t="s">
        <v>24892</v>
      </c>
      <c r="AC1740" s="549" t="s">
        <v>24893</v>
      </c>
      <c r="AD1740" s="582" t="s">
        <v>24894</v>
      </c>
      <c r="AE1740" s="549" t="s">
        <v>24895</v>
      </c>
      <c r="AF1740" s="549" t="s">
        <v>24896</v>
      </c>
      <c r="AG1740" s="581" t="s">
        <v>24897</v>
      </c>
      <c r="AH1740" s="543" t="s">
        <v>1</v>
      </c>
      <c r="AI1740"/>
      <c r="AJ1740"/>
      <c r="AK1740"/>
      <c r="AL1740"/>
      <c r="AM1740"/>
      <c r="AN1740"/>
      <c r="AO1740"/>
      <c r="AP1740"/>
      <c r="AQ1740"/>
      <c r="AR1740"/>
      <c r="AS1740"/>
      <c r="AT1740"/>
      <c r="AU1740"/>
      <c r="AV1740"/>
      <c r="AW1740"/>
      <c r="AX1740"/>
    </row>
    <row r="1741" spans="1:50" s="11" customFormat="1" ht="15" customHeight="1">
      <c r="A1741" s="547" t="s">
        <v>24933</v>
      </c>
      <c r="B1741" s="550" t="s">
        <v>24934</v>
      </c>
      <c r="C1741" s="550" t="s">
        <v>24935</v>
      </c>
      <c r="D1741" s="550" t="s">
        <v>84</v>
      </c>
      <c r="E1741" s="543" t="s">
        <v>1648</v>
      </c>
      <c r="F1741" s="557">
        <v>40113</v>
      </c>
      <c r="G1741" s="557">
        <v>33206</v>
      </c>
      <c r="H1741" s="543" t="s">
        <v>3369</v>
      </c>
      <c r="I1741" s="751" t="s">
        <v>3370</v>
      </c>
      <c r="J1741" s="543" t="s">
        <v>1656</v>
      </c>
      <c r="K1741" s="554" t="s">
        <v>3375</v>
      </c>
      <c r="L1741" s="564">
        <v>1928</v>
      </c>
      <c r="M1741" s="565">
        <v>2001</v>
      </c>
      <c r="N1741" s="543" t="s">
        <v>1672</v>
      </c>
      <c r="O1741" s="543" t="s">
        <v>1672</v>
      </c>
      <c r="P1741" s="570" t="s">
        <v>3362</v>
      </c>
      <c r="Q1741" s="549">
        <v>138</v>
      </c>
      <c r="R1741" s="543" t="s">
        <v>1643</v>
      </c>
      <c r="S1741" s="576" t="s">
        <v>3362</v>
      </c>
      <c r="T1741" s="543" t="s">
        <v>24891</v>
      </c>
      <c r="U1741" s="543" t="s">
        <v>1642</v>
      </c>
      <c r="V1741" s="554" t="s">
        <v>67</v>
      </c>
      <c r="W1741" s="554" t="s">
        <v>1642</v>
      </c>
      <c r="X1741" s="563" t="s">
        <v>3394</v>
      </c>
      <c r="Y1741" s="563">
        <v>0</v>
      </c>
      <c r="Z1741" s="564">
        <v>4</v>
      </c>
      <c r="AA1741" s="543" t="s">
        <v>24891</v>
      </c>
      <c r="AB1741" s="549" t="s">
        <v>24892</v>
      </c>
      <c r="AC1741" s="549" t="s">
        <v>24893</v>
      </c>
      <c r="AD1741" s="582" t="s">
        <v>24894</v>
      </c>
      <c r="AE1741" s="549" t="s">
        <v>24895</v>
      </c>
      <c r="AF1741" s="549" t="s">
        <v>24896</v>
      </c>
      <c r="AG1741" s="581" t="s">
        <v>24897</v>
      </c>
      <c r="AH1741" s="543" t="s">
        <v>25093</v>
      </c>
      <c r="AI1741"/>
      <c r="AJ1741"/>
      <c r="AK1741"/>
      <c r="AL1741"/>
      <c r="AM1741"/>
      <c r="AN1741"/>
      <c r="AO1741"/>
      <c r="AP1741"/>
      <c r="AQ1741"/>
      <c r="AR1741"/>
      <c r="AS1741"/>
      <c r="AT1741"/>
      <c r="AU1741"/>
      <c r="AV1741"/>
      <c r="AW1741"/>
      <c r="AX1741"/>
    </row>
    <row r="1742" spans="1:50" s="11" customFormat="1" ht="15" customHeight="1">
      <c r="A1742" s="547" t="s">
        <v>24936</v>
      </c>
      <c r="B1742" s="550" t="s">
        <v>24937</v>
      </c>
      <c r="C1742" s="550" t="s">
        <v>24938</v>
      </c>
      <c r="D1742" s="550" t="s">
        <v>84</v>
      </c>
      <c r="E1742" s="543" t="s">
        <v>1645</v>
      </c>
      <c r="F1742" s="557">
        <v>267826</v>
      </c>
      <c r="G1742" s="557">
        <v>256564</v>
      </c>
      <c r="H1742" s="543" t="s">
        <v>3369</v>
      </c>
      <c r="I1742" s="751" t="s">
        <v>3370</v>
      </c>
      <c r="J1742" s="543" t="s">
        <v>1647</v>
      </c>
      <c r="K1742" s="554" t="s">
        <v>3383</v>
      </c>
      <c r="L1742" s="564">
        <v>1987</v>
      </c>
      <c r="M1742" s="565">
        <v>2001</v>
      </c>
      <c r="N1742" s="543" t="s">
        <v>1672</v>
      </c>
      <c r="O1742" s="543" t="s">
        <v>1672</v>
      </c>
      <c r="P1742" s="570" t="s">
        <v>3362</v>
      </c>
      <c r="Q1742" s="549">
        <v>0</v>
      </c>
      <c r="R1742" s="543" t="s">
        <v>1642</v>
      </c>
      <c r="S1742" s="568" t="s">
        <v>25094</v>
      </c>
      <c r="T1742" s="543" t="s">
        <v>24891</v>
      </c>
      <c r="U1742" s="543" t="s">
        <v>1642</v>
      </c>
      <c r="V1742" s="554" t="s">
        <v>67</v>
      </c>
      <c r="W1742" s="554" t="s">
        <v>1642</v>
      </c>
      <c r="X1742" s="563">
        <v>0</v>
      </c>
      <c r="Y1742" s="563">
        <v>0</v>
      </c>
      <c r="Z1742" s="564">
        <v>3</v>
      </c>
      <c r="AA1742" s="543" t="s">
        <v>24891</v>
      </c>
      <c r="AB1742" s="549" t="s">
        <v>24892</v>
      </c>
      <c r="AC1742" s="549" t="s">
        <v>24893</v>
      </c>
      <c r="AD1742" s="582" t="s">
        <v>24894</v>
      </c>
      <c r="AE1742" s="549" t="s">
        <v>24895</v>
      </c>
      <c r="AF1742" s="549" t="s">
        <v>24896</v>
      </c>
      <c r="AG1742" s="581" t="s">
        <v>24897</v>
      </c>
      <c r="AH1742" s="543" t="s">
        <v>25095</v>
      </c>
      <c r="AI1742"/>
      <c r="AJ1742"/>
      <c r="AK1742"/>
      <c r="AL1742"/>
      <c r="AM1742"/>
      <c r="AN1742"/>
      <c r="AO1742"/>
      <c r="AP1742"/>
      <c r="AQ1742"/>
      <c r="AR1742"/>
      <c r="AS1742"/>
      <c r="AT1742"/>
      <c r="AU1742"/>
      <c r="AV1742"/>
      <c r="AW1742"/>
      <c r="AX1742"/>
    </row>
    <row r="1743" spans="1:50" s="11" customFormat="1" ht="15" customHeight="1">
      <c r="A1743" s="547" t="s">
        <v>24939</v>
      </c>
      <c r="B1743" s="550" t="s">
        <v>24940</v>
      </c>
      <c r="C1743" s="550" t="s">
        <v>24941</v>
      </c>
      <c r="D1743" s="550" t="s">
        <v>84</v>
      </c>
      <c r="E1743" s="543" t="s">
        <v>1648</v>
      </c>
      <c r="F1743" s="557">
        <v>2268</v>
      </c>
      <c r="G1743" s="557">
        <v>2017</v>
      </c>
      <c r="H1743" s="543" t="s">
        <v>3369</v>
      </c>
      <c r="I1743" s="751" t="s">
        <v>3370</v>
      </c>
      <c r="J1743" s="543" t="s">
        <v>25096</v>
      </c>
      <c r="K1743" s="554" t="s">
        <v>3375</v>
      </c>
      <c r="L1743" s="564">
        <v>1988</v>
      </c>
      <c r="M1743" s="565">
        <v>1992</v>
      </c>
      <c r="N1743" s="543" t="s">
        <v>1672</v>
      </c>
      <c r="O1743" s="543" t="s">
        <v>1672</v>
      </c>
      <c r="P1743" s="570" t="s">
        <v>3362</v>
      </c>
      <c r="Q1743" s="549">
        <v>0</v>
      </c>
      <c r="R1743" s="543" t="s">
        <v>1642</v>
      </c>
      <c r="S1743" s="570" t="s">
        <v>3385</v>
      </c>
      <c r="T1743" s="543" t="s">
        <v>24891</v>
      </c>
      <c r="U1743" s="543" t="s">
        <v>1642</v>
      </c>
      <c r="V1743" s="554" t="s">
        <v>67</v>
      </c>
      <c r="W1743" s="554" t="s">
        <v>1642</v>
      </c>
      <c r="X1743" s="563" t="s">
        <v>24942</v>
      </c>
      <c r="Y1743" s="563">
        <v>0</v>
      </c>
      <c r="Z1743" s="564">
        <v>1</v>
      </c>
      <c r="AA1743" s="543" t="s">
        <v>24891</v>
      </c>
      <c r="AB1743" s="549" t="s">
        <v>24892</v>
      </c>
      <c r="AC1743" s="549" t="s">
        <v>24893</v>
      </c>
      <c r="AD1743" s="582" t="s">
        <v>24894</v>
      </c>
      <c r="AE1743" s="549" t="s">
        <v>24895</v>
      </c>
      <c r="AF1743" s="549" t="s">
        <v>24896</v>
      </c>
      <c r="AG1743" s="581" t="s">
        <v>24897</v>
      </c>
      <c r="AH1743" s="543" t="s">
        <v>25097</v>
      </c>
      <c r="AI1743"/>
      <c r="AJ1743"/>
      <c r="AK1743"/>
      <c r="AL1743"/>
      <c r="AM1743"/>
      <c r="AN1743"/>
      <c r="AO1743"/>
      <c r="AP1743"/>
      <c r="AQ1743"/>
      <c r="AR1743"/>
      <c r="AS1743"/>
      <c r="AT1743"/>
      <c r="AU1743"/>
      <c r="AV1743"/>
      <c r="AW1743"/>
      <c r="AX1743"/>
    </row>
    <row r="1744" spans="1:50" s="11" customFormat="1" ht="15" customHeight="1">
      <c r="A1744" s="547" t="s">
        <v>24943</v>
      </c>
      <c r="B1744" s="550" t="s">
        <v>24944</v>
      </c>
      <c r="C1744" s="550" t="s">
        <v>24945</v>
      </c>
      <c r="D1744" s="550" t="s">
        <v>84</v>
      </c>
      <c r="E1744" s="543"/>
      <c r="F1744" s="557">
        <v>39618</v>
      </c>
      <c r="G1744" s="557">
        <v>38624</v>
      </c>
      <c r="H1744" s="543" t="s">
        <v>24890</v>
      </c>
      <c r="I1744" s="751">
        <v>0</v>
      </c>
      <c r="J1744" s="543" t="s">
        <v>8127</v>
      </c>
      <c r="K1744" s="543" t="s">
        <v>1647</v>
      </c>
      <c r="L1744" s="564">
        <v>1991</v>
      </c>
      <c r="M1744" s="565">
        <v>2005</v>
      </c>
      <c r="N1744" s="543" t="s">
        <v>24946</v>
      </c>
      <c r="O1744" s="543" t="s">
        <v>1672</v>
      </c>
      <c r="P1744" s="570" t="s">
        <v>3362</v>
      </c>
      <c r="Q1744" s="549">
        <v>0</v>
      </c>
      <c r="R1744" s="543" t="s">
        <v>1642</v>
      </c>
      <c r="S1744" s="570" t="s">
        <v>3385</v>
      </c>
      <c r="T1744" s="543" t="s">
        <v>24891</v>
      </c>
      <c r="U1744" s="543" t="s">
        <v>1642</v>
      </c>
      <c r="V1744" s="554" t="s">
        <v>67</v>
      </c>
      <c r="W1744" s="554" t="s">
        <v>1642</v>
      </c>
      <c r="X1744" s="563" t="s">
        <v>67</v>
      </c>
      <c r="Y1744" s="563" t="s">
        <v>67</v>
      </c>
      <c r="Z1744" s="564">
        <v>1</v>
      </c>
      <c r="AA1744" s="543" t="s">
        <v>24891</v>
      </c>
      <c r="AB1744" s="549" t="s">
        <v>24892</v>
      </c>
      <c r="AC1744" s="549" t="s">
        <v>24893</v>
      </c>
      <c r="AD1744" s="582" t="s">
        <v>24894</v>
      </c>
      <c r="AE1744" s="549" t="s">
        <v>24895</v>
      </c>
      <c r="AF1744" s="549" t="s">
        <v>24896</v>
      </c>
      <c r="AG1744" s="581" t="s">
        <v>24897</v>
      </c>
      <c r="AH1744" s="543" t="s">
        <v>25098</v>
      </c>
      <c r="AI1744"/>
      <c r="AJ1744"/>
      <c r="AK1744"/>
      <c r="AL1744"/>
      <c r="AM1744"/>
      <c r="AN1744"/>
      <c r="AO1744"/>
      <c r="AP1744"/>
      <c r="AQ1744"/>
      <c r="AR1744"/>
      <c r="AS1744"/>
      <c r="AT1744"/>
      <c r="AU1744"/>
      <c r="AV1744"/>
      <c r="AW1744"/>
      <c r="AX1744"/>
    </row>
    <row r="1745" spans="1:50" s="11" customFormat="1" ht="15" customHeight="1">
      <c r="A1745" s="547" t="s">
        <v>24947</v>
      </c>
      <c r="B1745" s="550" t="s">
        <v>24948</v>
      </c>
      <c r="C1745" s="550" t="s">
        <v>24932</v>
      </c>
      <c r="D1745" s="550" t="s">
        <v>84</v>
      </c>
      <c r="E1745" s="543" t="s">
        <v>1645</v>
      </c>
      <c r="F1745" s="557">
        <v>497</v>
      </c>
      <c r="G1745" s="557">
        <v>370</v>
      </c>
      <c r="H1745" s="543" t="s">
        <v>3369</v>
      </c>
      <c r="I1745" s="751" t="s">
        <v>3370</v>
      </c>
      <c r="J1745" s="543" t="s">
        <v>1647</v>
      </c>
      <c r="K1745" s="554" t="s">
        <v>3375</v>
      </c>
      <c r="L1745" s="564">
        <v>1993</v>
      </c>
      <c r="M1745" s="565">
        <v>1993</v>
      </c>
      <c r="N1745" s="543" t="s">
        <v>1672</v>
      </c>
      <c r="O1745" s="543" t="s">
        <v>1672</v>
      </c>
      <c r="P1745" s="570" t="s">
        <v>3362</v>
      </c>
      <c r="Q1745" s="549">
        <v>0</v>
      </c>
      <c r="R1745" s="543" t="s">
        <v>1642</v>
      </c>
      <c r="S1745" s="576" t="s">
        <v>3362</v>
      </c>
      <c r="T1745" s="543" t="s">
        <v>24891</v>
      </c>
      <c r="U1745" s="543" t="s">
        <v>1642</v>
      </c>
      <c r="V1745" s="554" t="s">
        <v>67</v>
      </c>
      <c r="W1745" s="554" t="s">
        <v>1642</v>
      </c>
      <c r="X1745" s="563" t="s">
        <v>67</v>
      </c>
      <c r="Y1745" s="563" t="s">
        <v>67</v>
      </c>
      <c r="Z1745" s="564">
        <v>1</v>
      </c>
      <c r="AA1745" s="543" t="s">
        <v>24891</v>
      </c>
      <c r="AB1745" s="549" t="s">
        <v>24892</v>
      </c>
      <c r="AC1745" s="549" t="s">
        <v>24893</v>
      </c>
      <c r="AD1745" s="582" t="s">
        <v>24894</v>
      </c>
      <c r="AE1745" s="549" t="s">
        <v>24895</v>
      </c>
      <c r="AF1745" s="549" t="s">
        <v>24896</v>
      </c>
      <c r="AG1745" s="581" t="s">
        <v>24897</v>
      </c>
      <c r="AH1745" s="543" t="s">
        <v>1</v>
      </c>
      <c r="AI1745"/>
      <c r="AJ1745"/>
      <c r="AK1745"/>
      <c r="AL1745"/>
      <c r="AM1745"/>
      <c r="AN1745"/>
      <c r="AO1745"/>
      <c r="AP1745"/>
      <c r="AQ1745"/>
      <c r="AR1745"/>
      <c r="AS1745"/>
      <c r="AT1745"/>
      <c r="AU1745"/>
      <c r="AV1745"/>
      <c r="AW1745"/>
      <c r="AX1745"/>
    </row>
    <row r="1746" spans="1:50" s="11" customFormat="1" ht="15" customHeight="1">
      <c r="A1746" s="547" t="s">
        <v>24949</v>
      </c>
      <c r="B1746" s="550" t="s">
        <v>24950</v>
      </c>
      <c r="C1746" s="550" t="s">
        <v>24951</v>
      </c>
      <c r="D1746" s="550" t="s">
        <v>84</v>
      </c>
      <c r="E1746" s="543" t="s">
        <v>1645</v>
      </c>
      <c r="F1746" s="557">
        <v>25307</v>
      </c>
      <c r="G1746" s="557">
        <v>23258</v>
      </c>
      <c r="H1746" s="543" t="s">
        <v>3369</v>
      </c>
      <c r="I1746" s="751" t="s">
        <v>3370</v>
      </c>
      <c r="J1746" s="543" t="s">
        <v>8449</v>
      </c>
      <c r="K1746" s="554" t="s">
        <v>3383</v>
      </c>
      <c r="L1746" s="564">
        <v>1938</v>
      </c>
      <c r="M1746" s="565">
        <v>2001</v>
      </c>
      <c r="N1746" s="543" t="s">
        <v>1672</v>
      </c>
      <c r="O1746" s="543" t="s">
        <v>1672</v>
      </c>
      <c r="P1746" s="570" t="s">
        <v>3362</v>
      </c>
      <c r="Q1746" s="549">
        <v>32</v>
      </c>
      <c r="R1746" s="543" t="s">
        <v>1642</v>
      </c>
      <c r="S1746" s="576" t="s">
        <v>3362</v>
      </c>
      <c r="T1746" s="543" t="s">
        <v>24891</v>
      </c>
      <c r="U1746" s="543" t="s">
        <v>1642</v>
      </c>
      <c r="V1746" s="554" t="s">
        <v>67</v>
      </c>
      <c r="W1746" s="554" t="s">
        <v>1642</v>
      </c>
      <c r="X1746" s="563" t="s">
        <v>3394</v>
      </c>
      <c r="Y1746" s="563" t="s">
        <v>67</v>
      </c>
      <c r="Z1746" s="564">
        <v>2</v>
      </c>
      <c r="AA1746" s="543" t="s">
        <v>24891</v>
      </c>
      <c r="AB1746" s="549" t="s">
        <v>24892</v>
      </c>
      <c r="AC1746" s="549" t="s">
        <v>24893</v>
      </c>
      <c r="AD1746" s="582" t="s">
        <v>24894</v>
      </c>
      <c r="AE1746" s="549" t="s">
        <v>24895</v>
      </c>
      <c r="AF1746" s="549" t="s">
        <v>24896</v>
      </c>
      <c r="AG1746" s="581" t="s">
        <v>24897</v>
      </c>
      <c r="AH1746" s="543" t="s">
        <v>1</v>
      </c>
      <c r="AI1746"/>
      <c r="AJ1746"/>
      <c r="AK1746"/>
      <c r="AL1746"/>
      <c r="AM1746"/>
      <c r="AN1746"/>
      <c r="AO1746"/>
      <c r="AP1746"/>
      <c r="AQ1746"/>
      <c r="AR1746"/>
      <c r="AS1746"/>
      <c r="AT1746"/>
      <c r="AU1746"/>
      <c r="AV1746"/>
      <c r="AW1746"/>
      <c r="AX1746"/>
    </row>
    <row r="1747" spans="1:50" s="11" customFormat="1" ht="15" customHeight="1">
      <c r="A1747" s="547" t="s">
        <v>24952</v>
      </c>
      <c r="B1747" s="550" t="s">
        <v>24953</v>
      </c>
      <c r="C1747" s="550" t="s">
        <v>24954</v>
      </c>
      <c r="D1747" s="550" t="s">
        <v>84</v>
      </c>
      <c r="E1747" s="543" t="s">
        <v>1645</v>
      </c>
      <c r="F1747" s="557">
        <v>109558.2</v>
      </c>
      <c r="G1747" s="557">
        <v>100871</v>
      </c>
      <c r="H1747" s="543" t="s">
        <v>3369</v>
      </c>
      <c r="I1747" s="751" t="s">
        <v>3370</v>
      </c>
      <c r="J1747" s="543" t="s">
        <v>1647</v>
      </c>
      <c r="K1747" s="554" t="s">
        <v>3383</v>
      </c>
      <c r="L1747" s="564">
        <v>1989</v>
      </c>
      <c r="M1747" s="565" t="s">
        <v>3371</v>
      </c>
      <c r="N1747" s="543" t="s">
        <v>1672</v>
      </c>
      <c r="O1747" s="543" t="s">
        <v>1672</v>
      </c>
      <c r="P1747" s="570" t="s">
        <v>3362</v>
      </c>
      <c r="Q1747" s="549">
        <v>36</v>
      </c>
      <c r="R1747" s="543" t="s">
        <v>1642</v>
      </c>
      <c r="S1747" s="570" t="s">
        <v>3390</v>
      </c>
      <c r="T1747" s="543" t="s">
        <v>24891</v>
      </c>
      <c r="U1747" s="543" t="s">
        <v>1642</v>
      </c>
      <c r="V1747" s="554" t="s">
        <v>67</v>
      </c>
      <c r="W1747" s="554" t="s">
        <v>1643</v>
      </c>
      <c r="X1747" s="563" t="s">
        <v>3394</v>
      </c>
      <c r="Y1747" s="563" t="s">
        <v>3394</v>
      </c>
      <c r="Z1747" s="564">
        <v>4</v>
      </c>
      <c r="AA1747" s="543" t="s">
        <v>24891</v>
      </c>
      <c r="AB1747" s="549" t="s">
        <v>24892</v>
      </c>
      <c r="AC1747" s="549" t="s">
        <v>24893</v>
      </c>
      <c r="AD1747" s="582" t="s">
        <v>24894</v>
      </c>
      <c r="AE1747" s="549" t="s">
        <v>24895</v>
      </c>
      <c r="AF1747" s="549" t="s">
        <v>24896</v>
      </c>
      <c r="AG1747" s="581" t="s">
        <v>24897</v>
      </c>
      <c r="AH1747" s="543" t="s">
        <v>25099</v>
      </c>
      <c r="AI1747"/>
      <c r="AJ1747"/>
      <c r="AK1747"/>
      <c r="AL1747"/>
      <c r="AM1747"/>
      <c r="AN1747"/>
      <c r="AO1747"/>
      <c r="AP1747"/>
      <c r="AQ1747"/>
      <c r="AR1747"/>
      <c r="AS1747"/>
      <c r="AT1747"/>
      <c r="AU1747"/>
      <c r="AV1747"/>
      <c r="AW1747"/>
      <c r="AX1747"/>
    </row>
    <row r="1748" spans="1:50" s="11" customFormat="1" ht="15" customHeight="1">
      <c r="A1748" s="547" t="s">
        <v>24955</v>
      </c>
      <c r="B1748" s="550" t="s">
        <v>24956</v>
      </c>
      <c r="C1748" s="550" t="s">
        <v>24932</v>
      </c>
      <c r="D1748" s="550" t="s">
        <v>84</v>
      </c>
      <c r="E1748" s="543" t="s">
        <v>1645</v>
      </c>
      <c r="F1748" s="557">
        <v>1080</v>
      </c>
      <c r="G1748" s="557">
        <v>912</v>
      </c>
      <c r="H1748" s="543" t="s">
        <v>3369</v>
      </c>
      <c r="I1748" s="751" t="s">
        <v>3370</v>
      </c>
      <c r="J1748" s="543" t="s">
        <v>1647</v>
      </c>
      <c r="K1748" s="554" t="s">
        <v>3375</v>
      </c>
      <c r="L1748" s="564">
        <v>1994</v>
      </c>
      <c r="M1748" s="565" t="s">
        <v>3371</v>
      </c>
      <c r="N1748" s="543" t="s">
        <v>1672</v>
      </c>
      <c r="O1748" s="543" t="s">
        <v>1672</v>
      </c>
      <c r="P1748" s="570" t="s">
        <v>3362</v>
      </c>
      <c r="Q1748" s="549">
        <v>0</v>
      </c>
      <c r="R1748" s="543" t="s">
        <v>1642</v>
      </c>
      <c r="S1748" s="576" t="s">
        <v>3362</v>
      </c>
      <c r="T1748" s="543" t="s">
        <v>24891</v>
      </c>
      <c r="U1748" s="543" t="s">
        <v>1642</v>
      </c>
      <c r="V1748" s="554" t="s">
        <v>67</v>
      </c>
      <c r="W1748" s="554" t="s">
        <v>1642</v>
      </c>
      <c r="X1748" s="563">
        <v>0</v>
      </c>
      <c r="Y1748" s="563">
        <v>0</v>
      </c>
      <c r="Z1748" s="564">
        <v>1</v>
      </c>
      <c r="AA1748" s="543" t="s">
        <v>24891</v>
      </c>
      <c r="AB1748" s="549" t="s">
        <v>24892</v>
      </c>
      <c r="AC1748" s="549" t="s">
        <v>24893</v>
      </c>
      <c r="AD1748" s="582" t="s">
        <v>24894</v>
      </c>
      <c r="AE1748" s="549" t="s">
        <v>24895</v>
      </c>
      <c r="AF1748" s="549" t="s">
        <v>24896</v>
      </c>
      <c r="AG1748" s="581" t="s">
        <v>24897</v>
      </c>
      <c r="AH1748" s="543" t="s">
        <v>1</v>
      </c>
      <c r="AI1748"/>
      <c r="AJ1748"/>
      <c r="AK1748"/>
      <c r="AL1748"/>
      <c r="AM1748"/>
      <c r="AN1748"/>
      <c r="AO1748"/>
      <c r="AP1748"/>
      <c r="AQ1748"/>
      <c r="AR1748"/>
      <c r="AS1748"/>
      <c r="AT1748"/>
      <c r="AU1748"/>
      <c r="AV1748"/>
      <c r="AW1748"/>
      <c r="AX1748"/>
    </row>
    <row r="1749" spans="1:50" s="11" customFormat="1" ht="15" customHeight="1">
      <c r="A1749" s="547" t="s">
        <v>24957</v>
      </c>
      <c r="B1749" s="550" t="s">
        <v>24958</v>
      </c>
      <c r="C1749" s="550" t="s">
        <v>24959</v>
      </c>
      <c r="D1749" s="550" t="s">
        <v>84</v>
      </c>
      <c r="E1749" s="543" t="s">
        <v>1648</v>
      </c>
      <c r="F1749" s="557">
        <v>80793</v>
      </c>
      <c r="G1749" s="557">
        <v>72436</v>
      </c>
      <c r="H1749" s="543" t="s">
        <v>3369</v>
      </c>
      <c r="I1749" s="751" t="s">
        <v>3370</v>
      </c>
      <c r="J1749" s="543" t="s">
        <v>8449</v>
      </c>
      <c r="K1749" s="554" t="s">
        <v>3383</v>
      </c>
      <c r="L1749" s="564">
        <v>1953</v>
      </c>
      <c r="M1749" s="565">
        <v>2000</v>
      </c>
      <c r="N1749" s="543" t="s">
        <v>1672</v>
      </c>
      <c r="O1749" s="543" t="s">
        <v>1672</v>
      </c>
      <c r="P1749" s="570" t="s">
        <v>3362</v>
      </c>
      <c r="Q1749" s="549">
        <v>225</v>
      </c>
      <c r="R1749" s="543" t="s">
        <v>1642</v>
      </c>
      <c r="S1749" s="576" t="s">
        <v>3362</v>
      </c>
      <c r="T1749" s="543" t="s">
        <v>24891</v>
      </c>
      <c r="U1749" s="543" t="s">
        <v>1642</v>
      </c>
      <c r="V1749" s="554" t="s">
        <v>67</v>
      </c>
      <c r="W1749" s="554" t="s">
        <v>1642</v>
      </c>
      <c r="X1749" s="563" t="s">
        <v>3394</v>
      </c>
      <c r="Y1749" s="563" t="s">
        <v>67</v>
      </c>
      <c r="Z1749" s="564">
        <v>4</v>
      </c>
      <c r="AA1749" s="543" t="s">
        <v>24891</v>
      </c>
      <c r="AB1749" s="549" t="s">
        <v>24892</v>
      </c>
      <c r="AC1749" s="549" t="s">
        <v>24893</v>
      </c>
      <c r="AD1749" s="582" t="s">
        <v>24894</v>
      </c>
      <c r="AE1749" s="549" t="s">
        <v>24895</v>
      </c>
      <c r="AF1749" s="549" t="s">
        <v>24896</v>
      </c>
      <c r="AG1749" s="581" t="s">
        <v>24897</v>
      </c>
      <c r="AH1749" s="543" t="s">
        <v>1</v>
      </c>
      <c r="AI1749"/>
      <c r="AJ1749"/>
      <c r="AK1749"/>
      <c r="AL1749"/>
      <c r="AM1749"/>
      <c r="AN1749"/>
      <c r="AO1749"/>
      <c r="AP1749"/>
      <c r="AQ1749"/>
      <c r="AR1749"/>
      <c r="AS1749"/>
      <c r="AT1749"/>
      <c r="AU1749"/>
      <c r="AV1749"/>
      <c r="AW1749"/>
      <c r="AX1749"/>
    </row>
    <row r="1750" spans="1:50" s="11" customFormat="1" ht="15" customHeight="1">
      <c r="A1750" s="547" t="s">
        <v>24960</v>
      </c>
      <c r="B1750" s="550" t="s">
        <v>24961</v>
      </c>
      <c r="C1750" s="550" t="s">
        <v>24962</v>
      </c>
      <c r="D1750" s="550" t="s">
        <v>84</v>
      </c>
      <c r="E1750" s="543" t="s">
        <v>1645</v>
      </c>
      <c r="F1750" s="557">
        <v>111841</v>
      </c>
      <c r="G1750" s="557">
        <v>94769</v>
      </c>
      <c r="H1750" s="543" t="s">
        <v>3369</v>
      </c>
      <c r="I1750" s="751" t="s">
        <v>3370</v>
      </c>
      <c r="J1750" s="543" t="s">
        <v>1655</v>
      </c>
      <c r="K1750" s="554" t="s">
        <v>3375</v>
      </c>
      <c r="L1750" s="564">
        <v>1995</v>
      </c>
      <c r="M1750" s="565" t="s">
        <v>3371</v>
      </c>
      <c r="N1750" s="543" t="s">
        <v>1672</v>
      </c>
      <c r="O1750" s="543" t="s">
        <v>1672</v>
      </c>
      <c r="P1750" s="570" t="s">
        <v>8827</v>
      </c>
      <c r="Q1750" s="573">
        <v>1</v>
      </c>
      <c r="R1750" s="543" t="s">
        <v>1642</v>
      </c>
      <c r="S1750" s="570"/>
      <c r="T1750" s="543" t="s">
        <v>24891</v>
      </c>
      <c r="U1750" s="543" t="s">
        <v>1642</v>
      </c>
      <c r="V1750" s="554" t="s">
        <v>67</v>
      </c>
      <c r="W1750" s="554" t="s">
        <v>1642</v>
      </c>
      <c r="X1750" s="563" t="s">
        <v>3394</v>
      </c>
      <c r="Y1750" s="563" t="s">
        <v>3394</v>
      </c>
      <c r="Z1750" s="564">
        <v>8</v>
      </c>
      <c r="AA1750" s="543" t="s">
        <v>24891</v>
      </c>
      <c r="AB1750" s="549" t="s">
        <v>24892</v>
      </c>
      <c r="AC1750" s="549" t="s">
        <v>24893</v>
      </c>
      <c r="AD1750" s="582" t="s">
        <v>24894</v>
      </c>
      <c r="AE1750" s="549" t="s">
        <v>24895</v>
      </c>
      <c r="AF1750" s="549" t="s">
        <v>24896</v>
      </c>
      <c r="AG1750" s="581" t="s">
        <v>24897</v>
      </c>
      <c r="AH1750" s="543" t="s">
        <v>1</v>
      </c>
      <c r="AI1750"/>
      <c r="AJ1750"/>
      <c r="AK1750"/>
      <c r="AL1750"/>
      <c r="AM1750"/>
      <c r="AN1750"/>
      <c r="AO1750"/>
      <c r="AP1750"/>
      <c r="AQ1750"/>
      <c r="AR1750"/>
      <c r="AS1750"/>
      <c r="AT1750"/>
      <c r="AU1750"/>
      <c r="AV1750"/>
      <c r="AW1750"/>
      <c r="AX1750"/>
    </row>
    <row r="1751" spans="1:50" s="11" customFormat="1" ht="15" customHeight="1">
      <c r="A1751" s="547" t="s">
        <v>24963</v>
      </c>
      <c r="B1751" s="550" t="s">
        <v>24964</v>
      </c>
      <c r="C1751" s="550" t="s">
        <v>24965</v>
      </c>
      <c r="D1751" s="550" t="s">
        <v>84</v>
      </c>
      <c r="E1751" s="543" t="s">
        <v>1645</v>
      </c>
      <c r="F1751" s="557">
        <v>82018</v>
      </c>
      <c r="G1751" s="557">
        <v>50047</v>
      </c>
      <c r="H1751" s="543" t="s">
        <v>3369</v>
      </c>
      <c r="I1751" s="751" t="s">
        <v>3370</v>
      </c>
      <c r="J1751" s="543" t="s">
        <v>8530</v>
      </c>
      <c r="K1751" s="554" t="s">
        <v>3383</v>
      </c>
      <c r="L1751" s="564">
        <v>1964</v>
      </c>
      <c r="M1751" s="565">
        <v>2000</v>
      </c>
      <c r="N1751" s="543" t="s">
        <v>1672</v>
      </c>
      <c r="O1751" s="543" t="s">
        <v>1672</v>
      </c>
      <c r="P1751" s="570" t="s">
        <v>3362</v>
      </c>
      <c r="Q1751" s="549">
        <v>37</v>
      </c>
      <c r="R1751" s="543" t="s">
        <v>1642</v>
      </c>
      <c r="S1751" s="570">
        <v>200</v>
      </c>
      <c r="T1751" s="543" t="s">
        <v>24891</v>
      </c>
      <c r="U1751" s="543" t="s">
        <v>1642</v>
      </c>
      <c r="V1751" s="554" t="s">
        <v>67</v>
      </c>
      <c r="W1751" s="554" t="s">
        <v>1642</v>
      </c>
      <c r="X1751" s="563" t="s">
        <v>3394</v>
      </c>
      <c r="Y1751" s="563" t="s">
        <v>3394</v>
      </c>
      <c r="Z1751" s="564">
        <v>3</v>
      </c>
      <c r="AA1751" s="543" t="s">
        <v>24891</v>
      </c>
      <c r="AB1751" s="549" t="s">
        <v>24892</v>
      </c>
      <c r="AC1751" s="549" t="s">
        <v>24893</v>
      </c>
      <c r="AD1751" s="582" t="s">
        <v>24894</v>
      </c>
      <c r="AE1751" s="549" t="s">
        <v>24895</v>
      </c>
      <c r="AF1751" s="549" t="s">
        <v>24896</v>
      </c>
      <c r="AG1751" s="581" t="s">
        <v>24897</v>
      </c>
      <c r="AH1751" s="543" t="s">
        <v>1</v>
      </c>
      <c r="AI1751"/>
      <c r="AJ1751"/>
      <c r="AK1751"/>
      <c r="AL1751"/>
      <c r="AM1751"/>
      <c r="AN1751"/>
      <c r="AO1751"/>
      <c r="AP1751"/>
      <c r="AQ1751"/>
      <c r="AR1751"/>
      <c r="AS1751"/>
      <c r="AT1751"/>
      <c r="AU1751"/>
      <c r="AV1751"/>
      <c r="AW1751"/>
      <c r="AX1751"/>
    </row>
    <row r="1752" spans="1:50" s="11" customFormat="1" ht="15" customHeight="1">
      <c r="A1752" s="547" t="s">
        <v>24966</v>
      </c>
      <c r="B1752" s="550" t="s">
        <v>24967</v>
      </c>
      <c r="C1752" s="550" t="s">
        <v>24968</v>
      </c>
      <c r="D1752" s="550" t="s">
        <v>84</v>
      </c>
      <c r="E1752" s="543" t="s">
        <v>1648</v>
      </c>
      <c r="F1752" s="557">
        <v>169347</v>
      </c>
      <c r="G1752" s="557">
        <v>140578</v>
      </c>
      <c r="H1752" s="543" t="s">
        <v>3369</v>
      </c>
      <c r="I1752" s="751" t="s">
        <v>3370</v>
      </c>
      <c r="J1752" s="543" t="s">
        <v>8127</v>
      </c>
      <c r="K1752" s="554" t="s">
        <v>3383</v>
      </c>
      <c r="L1752" s="564">
        <v>1965</v>
      </c>
      <c r="M1752" s="565">
        <v>1999</v>
      </c>
      <c r="N1752" s="543" t="s">
        <v>1672</v>
      </c>
      <c r="O1752" s="543" t="s">
        <v>1672</v>
      </c>
      <c r="P1752" s="570" t="s">
        <v>3362</v>
      </c>
      <c r="Q1752" s="549">
        <v>109</v>
      </c>
      <c r="R1752" s="543" t="s">
        <v>1642</v>
      </c>
      <c r="S1752" s="576" t="s">
        <v>3362</v>
      </c>
      <c r="T1752" s="543" t="s">
        <v>24891</v>
      </c>
      <c r="U1752" s="543" t="s">
        <v>1642</v>
      </c>
      <c r="V1752" s="554" t="s">
        <v>67</v>
      </c>
      <c r="W1752" s="554" t="s">
        <v>1642</v>
      </c>
      <c r="X1752" s="563" t="s">
        <v>3394</v>
      </c>
      <c r="Y1752" s="563" t="s">
        <v>8219</v>
      </c>
      <c r="Z1752" s="564">
        <v>3</v>
      </c>
      <c r="AA1752" s="543" t="s">
        <v>24891</v>
      </c>
      <c r="AB1752" s="549" t="s">
        <v>24892</v>
      </c>
      <c r="AC1752" s="549" t="s">
        <v>24893</v>
      </c>
      <c r="AD1752" s="582" t="s">
        <v>24894</v>
      </c>
      <c r="AE1752" s="549" t="s">
        <v>24895</v>
      </c>
      <c r="AF1752" s="549" t="s">
        <v>24896</v>
      </c>
      <c r="AG1752" s="581" t="s">
        <v>24897</v>
      </c>
      <c r="AH1752" s="543" t="s">
        <v>1</v>
      </c>
      <c r="AI1752"/>
      <c r="AJ1752"/>
      <c r="AK1752"/>
      <c r="AL1752"/>
      <c r="AM1752"/>
      <c r="AN1752"/>
      <c r="AO1752"/>
      <c r="AP1752"/>
      <c r="AQ1752"/>
      <c r="AR1752"/>
      <c r="AS1752"/>
      <c r="AT1752"/>
      <c r="AU1752"/>
      <c r="AV1752"/>
      <c r="AW1752"/>
      <c r="AX1752"/>
    </row>
    <row r="1753" spans="1:50" s="11" customFormat="1" ht="15" customHeight="1">
      <c r="A1753" s="547" t="s">
        <v>24969</v>
      </c>
      <c r="B1753" s="550" t="s">
        <v>24970</v>
      </c>
      <c r="C1753" s="550" t="s">
        <v>24971</v>
      </c>
      <c r="D1753" s="550" t="s">
        <v>84</v>
      </c>
      <c r="E1753" s="543" t="s">
        <v>1645</v>
      </c>
      <c r="F1753" s="557">
        <v>88107</v>
      </c>
      <c r="G1753" s="557">
        <v>81300</v>
      </c>
      <c r="H1753" s="543" t="s">
        <v>3369</v>
      </c>
      <c r="I1753" s="751" t="s">
        <v>3370</v>
      </c>
      <c r="J1753" s="543" t="s">
        <v>8449</v>
      </c>
      <c r="K1753" s="554" t="s">
        <v>3383</v>
      </c>
      <c r="L1753" s="564">
        <v>2001</v>
      </c>
      <c r="M1753" s="565" t="s">
        <v>3371</v>
      </c>
      <c r="N1753" s="543" t="s">
        <v>1672</v>
      </c>
      <c r="O1753" s="543" t="s">
        <v>1672</v>
      </c>
      <c r="P1753" s="570" t="s">
        <v>3362</v>
      </c>
      <c r="Q1753" s="549">
        <v>177</v>
      </c>
      <c r="R1753" s="543" t="s">
        <v>1642</v>
      </c>
      <c r="S1753" s="576" t="s">
        <v>3362</v>
      </c>
      <c r="T1753" s="543" t="s">
        <v>24891</v>
      </c>
      <c r="U1753" s="543" t="s">
        <v>1642</v>
      </c>
      <c r="V1753" s="554" t="s">
        <v>67</v>
      </c>
      <c r="W1753" s="554" t="s">
        <v>1642</v>
      </c>
      <c r="X1753" s="563" t="s">
        <v>3394</v>
      </c>
      <c r="Y1753" s="563" t="s">
        <v>3394</v>
      </c>
      <c r="Z1753" s="564">
        <v>6</v>
      </c>
      <c r="AA1753" s="543" t="s">
        <v>24891</v>
      </c>
      <c r="AB1753" s="549" t="s">
        <v>24892</v>
      </c>
      <c r="AC1753" s="549" t="s">
        <v>24893</v>
      </c>
      <c r="AD1753" s="582" t="s">
        <v>24894</v>
      </c>
      <c r="AE1753" s="549" t="s">
        <v>24895</v>
      </c>
      <c r="AF1753" s="549" t="s">
        <v>24896</v>
      </c>
      <c r="AG1753" s="581" t="s">
        <v>24897</v>
      </c>
      <c r="AH1753" s="543" t="s">
        <v>1</v>
      </c>
      <c r="AI1753"/>
      <c r="AJ1753"/>
      <c r="AK1753"/>
      <c r="AL1753"/>
      <c r="AM1753"/>
      <c r="AN1753"/>
      <c r="AO1753"/>
      <c r="AP1753"/>
      <c r="AQ1753"/>
      <c r="AR1753"/>
      <c r="AS1753"/>
      <c r="AT1753"/>
      <c r="AU1753"/>
      <c r="AV1753"/>
      <c r="AW1753"/>
      <c r="AX1753"/>
    </row>
    <row r="1754" spans="1:50" s="11" customFormat="1" ht="15" customHeight="1">
      <c r="A1754" s="547" t="s">
        <v>24972</v>
      </c>
      <c r="B1754" s="550" t="s">
        <v>24973</v>
      </c>
      <c r="C1754" s="550" t="s">
        <v>24974</v>
      </c>
      <c r="D1754" s="550" t="s">
        <v>84</v>
      </c>
      <c r="E1754" s="543" t="s">
        <v>1645</v>
      </c>
      <c r="F1754" s="557">
        <v>150882</v>
      </c>
      <c r="G1754" s="557">
        <v>132741</v>
      </c>
      <c r="H1754" s="543" t="s">
        <v>3369</v>
      </c>
      <c r="I1754" s="751" t="s">
        <v>3370</v>
      </c>
      <c r="J1754" s="543" t="s">
        <v>1647</v>
      </c>
      <c r="K1754" s="554" t="s">
        <v>3383</v>
      </c>
      <c r="L1754" s="564">
        <v>2000</v>
      </c>
      <c r="M1754" s="565" t="s">
        <v>3371</v>
      </c>
      <c r="N1754" s="543" t="s">
        <v>1672</v>
      </c>
      <c r="O1754" s="543" t="s">
        <v>1672</v>
      </c>
      <c r="P1754" s="570" t="s">
        <v>3362</v>
      </c>
      <c r="Q1754" s="549">
        <v>0</v>
      </c>
      <c r="R1754" s="543" t="s">
        <v>1642</v>
      </c>
      <c r="S1754" s="570" t="s">
        <v>24975</v>
      </c>
      <c r="T1754" s="543" t="s">
        <v>24891</v>
      </c>
      <c r="U1754" s="543" t="s">
        <v>1642</v>
      </c>
      <c r="V1754" s="554" t="s">
        <v>67</v>
      </c>
      <c r="W1754" s="554" t="s">
        <v>1642</v>
      </c>
      <c r="X1754" s="563" t="s">
        <v>67</v>
      </c>
      <c r="Y1754" s="563" t="s">
        <v>67</v>
      </c>
      <c r="Z1754" s="564">
        <v>4</v>
      </c>
      <c r="AA1754" s="543" t="s">
        <v>24891</v>
      </c>
      <c r="AB1754" s="549" t="s">
        <v>24892</v>
      </c>
      <c r="AC1754" s="549" t="s">
        <v>24893</v>
      </c>
      <c r="AD1754" s="582" t="s">
        <v>24894</v>
      </c>
      <c r="AE1754" s="549" t="s">
        <v>24895</v>
      </c>
      <c r="AF1754" s="549" t="s">
        <v>24896</v>
      </c>
      <c r="AG1754" s="581" t="s">
        <v>24897</v>
      </c>
      <c r="AH1754" s="543" t="s">
        <v>25100</v>
      </c>
      <c r="AI1754"/>
      <c r="AJ1754"/>
      <c r="AK1754"/>
      <c r="AL1754"/>
      <c r="AM1754"/>
      <c r="AN1754"/>
      <c r="AO1754"/>
      <c r="AP1754"/>
      <c r="AQ1754"/>
      <c r="AR1754"/>
      <c r="AS1754"/>
      <c r="AT1754"/>
      <c r="AU1754"/>
      <c r="AV1754"/>
      <c r="AW1754"/>
      <c r="AX1754"/>
    </row>
    <row r="1755" spans="1:50" s="11" customFormat="1" ht="15" customHeight="1">
      <c r="A1755" s="547" t="s">
        <v>24976</v>
      </c>
      <c r="B1755" s="550" t="s">
        <v>24977</v>
      </c>
      <c r="C1755" s="550" t="s">
        <v>24978</v>
      </c>
      <c r="D1755" s="550" t="s">
        <v>84</v>
      </c>
      <c r="E1755" s="543" t="s">
        <v>1645</v>
      </c>
      <c r="F1755" s="557">
        <v>30545</v>
      </c>
      <c r="G1755" s="557">
        <v>28526</v>
      </c>
      <c r="H1755" s="543" t="s">
        <v>3369</v>
      </c>
      <c r="I1755" s="751" t="s">
        <v>3370</v>
      </c>
      <c r="J1755" s="543" t="s">
        <v>8127</v>
      </c>
      <c r="K1755" s="554" t="s">
        <v>3383</v>
      </c>
      <c r="L1755" s="564">
        <v>2002</v>
      </c>
      <c r="M1755" s="565" t="s">
        <v>3371</v>
      </c>
      <c r="N1755" s="543" t="s">
        <v>1672</v>
      </c>
      <c r="O1755" s="543" t="s">
        <v>1672</v>
      </c>
      <c r="P1755" s="570" t="s">
        <v>3362</v>
      </c>
      <c r="Q1755" s="549">
        <v>0</v>
      </c>
      <c r="R1755" s="543" t="s">
        <v>1642</v>
      </c>
      <c r="S1755" s="570">
        <v>0</v>
      </c>
      <c r="T1755" s="543" t="s">
        <v>24891</v>
      </c>
      <c r="U1755" s="543" t="s">
        <v>1642</v>
      </c>
      <c r="V1755" s="554" t="s">
        <v>67</v>
      </c>
      <c r="W1755" s="554" t="s">
        <v>1642</v>
      </c>
      <c r="X1755" s="563">
        <v>0</v>
      </c>
      <c r="Y1755" s="563">
        <v>0</v>
      </c>
      <c r="Z1755" s="564">
        <v>2</v>
      </c>
      <c r="AA1755" s="543" t="s">
        <v>24891</v>
      </c>
      <c r="AB1755" s="549" t="s">
        <v>24892</v>
      </c>
      <c r="AC1755" s="549" t="s">
        <v>24893</v>
      </c>
      <c r="AD1755" s="582" t="s">
        <v>24894</v>
      </c>
      <c r="AE1755" s="549" t="s">
        <v>24895</v>
      </c>
      <c r="AF1755" s="549" t="s">
        <v>24896</v>
      </c>
      <c r="AG1755" s="581" t="s">
        <v>24897</v>
      </c>
      <c r="AH1755" s="543" t="s">
        <v>1</v>
      </c>
      <c r="AI1755"/>
      <c r="AJ1755"/>
      <c r="AK1755"/>
      <c r="AL1755"/>
      <c r="AM1755"/>
      <c r="AN1755"/>
      <c r="AO1755"/>
      <c r="AP1755"/>
      <c r="AQ1755"/>
      <c r="AR1755"/>
      <c r="AS1755"/>
      <c r="AT1755"/>
      <c r="AU1755"/>
      <c r="AV1755"/>
      <c r="AW1755"/>
      <c r="AX1755"/>
    </row>
    <row r="1756" spans="1:50" s="11" customFormat="1" ht="15" customHeight="1">
      <c r="A1756" s="547" t="s">
        <v>24979</v>
      </c>
      <c r="B1756" s="550" t="s">
        <v>24980</v>
      </c>
      <c r="C1756" s="550" t="s">
        <v>24981</v>
      </c>
      <c r="D1756" s="550" t="s">
        <v>84</v>
      </c>
      <c r="E1756" s="543" t="s">
        <v>1645</v>
      </c>
      <c r="F1756" s="557">
        <v>369846</v>
      </c>
      <c r="G1756" s="557">
        <v>354352</v>
      </c>
      <c r="H1756" s="543" t="s">
        <v>3369</v>
      </c>
      <c r="I1756" s="751" t="s">
        <v>3370</v>
      </c>
      <c r="J1756" s="543" t="s">
        <v>1647</v>
      </c>
      <c r="K1756" s="554" t="s">
        <v>3383</v>
      </c>
      <c r="L1756" s="564">
        <v>2003</v>
      </c>
      <c r="M1756" s="565" t="s">
        <v>3371</v>
      </c>
      <c r="N1756" s="543" t="s">
        <v>1672</v>
      </c>
      <c r="O1756" s="543" t="s">
        <v>1672</v>
      </c>
      <c r="P1756" s="570" t="s">
        <v>3362</v>
      </c>
      <c r="Q1756" s="549">
        <v>0</v>
      </c>
      <c r="R1756" s="543" t="s">
        <v>1642</v>
      </c>
      <c r="S1756" s="568" t="s">
        <v>8617</v>
      </c>
      <c r="T1756" s="543" t="s">
        <v>24891</v>
      </c>
      <c r="U1756" s="543" t="s">
        <v>1642</v>
      </c>
      <c r="V1756" s="554" t="s">
        <v>67</v>
      </c>
      <c r="W1756" s="554" t="s">
        <v>1642</v>
      </c>
      <c r="X1756" s="563">
        <v>0</v>
      </c>
      <c r="Y1756" s="563">
        <v>0</v>
      </c>
      <c r="Z1756" s="564">
        <v>6</v>
      </c>
      <c r="AA1756" s="543" t="s">
        <v>24891</v>
      </c>
      <c r="AB1756" s="549" t="s">
        <v>24892</v>
      </c>
      <c r="AC1756" s="549" t="s">
        <v>24893</v>
      </c>
      <c r="AD1756" s="582" t="s">
        <v>24894</v>
      </c>
      <c r="AE1756" s="549" t="s">
        <v>24895</v>
      </c>
      <c r="AF1756" s="549" t="s">
        <v>24896</v>
      </c>
      <c r="AG1756" s="581" t="s">
        <v>24897</v>
      </c>
      <c r="AH1756" s="543" t="s">
        <v>25101</v>
      </c>
      <c r="AI1756"/>
      <c r="AJ1756"/>
      <c r="AK1756"/>
      <c r="AL1756"/>
      <c r="AM1756"/>
      <c r="AN1756"/>
      <c r="AO1756"/>
      <c r="AP1756"/>
      <c r="AQ1756"/>
      <c r="AR1756"/>
      <c r="AS1756"/>
      <c r="AT1756"/>
      <c r="AU1756"/>
      <c r="AV1756"/>
      <c r="AW1756"/>
      <c r="AX1756"/>
    </row>
    <row r="1757" spans="1:50" s="11" customFormat="1" ht="15" customHeight="1">
      <c r="A1757" s="547" t="s">
        <v>24982</v>
      </c>
      <c r="B1757" s="550" t="s">
        <v>24983</v>
      </c>
      <c r="C1757" s="550" t="s">
        <v>24984</v>
      </c>
      <c r="D1757" s="550" t="s">
        <v>84</v>
      </c>
      <c r="E1757" s="543" t="s">
        <v>1645</v>
      </c>
      <c r="F1757" s="557">
        <v>4845</v>
      </c>
      <c r="G1757" s="557">
        <v>3902</v>
      </c>
      <c r="H1757" s="543" t="s">
        <v>3369</v>
      </c>
      <c r="I1757" s="751" t="s">
        <v>3370</v>
      </c>
      <c r="J1757" s="543" t="s">
        <v>8449</v>
      </c>
      <c r="K1757" s="554" t="s">
        <v>3398</v>
      </c>
      <c r="L1757" s="564">
        <v>1930</v>
      </c>
      <c r="M1757" s="565">
        <v>2003</v>
      </c>
      <c r="N1757" s="543" t="s">
        <v>1672</v>
      </c>
      <c r="O1757" s="543" t="s">
        <v>1672</v>
      </c>
      <c r="P1757" s="570" t="s">
        <v>3362</v>
      </c>
      <c r="Q1757" s="549">
        <v>0</v>
      </c>
      <c r="R1757" s="543" t="s">
        <v>1642</v>
      </c>
      <c r="S1757" s="570" t="s">
        <v>3385</v>
      </c>
      <c r="T1757" s="543" t="s">
        <v>24891</v>
      </c>
      <c r="U1757" s="543" t="s">
        <v>1642</v>
      </c>
      <c r="V1757" s="554" t="s">
        <v>67</v>
      </c>
      <c r="W1757" s="554" t="s">
        <v>1643</v>
      </c>
      <c r="X1757" s="563" t="s">
        <v>3394</v>
      </c>
      <c r="Y1757" s="563" t="s">
        <v>3394</v>
      </c>
      <c r="Z1757" s="564">
        <v>2</v>
      </c>
      <c r="AA1757" s="543" t="s">
        <v>24891</v>
      </c>
      <c r="AB1757" s="549" t="s">
        <v>24892</v>
      </c>
      <c r="AC1757" s="549" t="s">
        <v>24893</v>
      </c>
      <c r="AD1757" s="582" t="s">
        <v>24894</v>
      </c>
      <c r="AE1757" s="549" t="s">
        <v>24895</v>
      </c>
      <c r="AF1757" s="549" t="s">
        <v>24896</v>
      </c>
      <c r="AG1757" s="581" t="s">
        <v>24897</v>
      </c>
      <c r="AH1757" s="543" t="s">
        <v>1</v>
      </c>
      <c r="AI1757"/>
      <c r="AJ1757"/>
      <c r="AK1757"/>
      <c r="AL1757"/>
      <c r="AM1757"/>
      <c r="AN1757"/>
      <c r="AO1757"/>
      <c r="AP1757"/>
      <c r="AQ1757"/>
      <c r="AR1757"/>
      <c r="AS1757"/>
      <c r="AT1757"/>
      <c r="AU1757"/>
      <c r="AV1757"/>
      <c r="AW1757"/>
      <c r="AX1757"/>
    </row>
    <row r="1758" spans="1:50" s="11" customFormat="1" ht="15" customHeight="1">
      <c r="A1758" s="547" t="s">
        <v>24985</v>
      </c>
      <c r="B1758" s="550" t="s">
        <v>24986</v>
      </c>
      <c r="C1758" s="550" t="s">
        <v>24978</v>
      </c>
      <c r="D1758" s="550" t="s">
        <v>84</v>
      </c>
      <c r="E1758" s="543" t="s">
        <v>1641</v>
      </c>
      <c r="F1758" s="557">
        <v>248</v>
      </c>
      <c r="G1758" s="557">
        <v>221.82</v>
      </c>
      <c r="H1758" s="543" t="s">
        <v>3369</v>
      </c>
      <c r="I1758" s="751" t="s">
        <v>3370</v>
      </c>
      <c r="J1758" s="543" t="s">
        <v>1647</v>
      </c>
      <c r="K1758" s="543" t="s">
        <v>1647</v>
      </c>
      <c r="L1758" s="564">
        <v>2002</v>
      </c>
      <c r="M1758" s="565" t="s">
        <v>3371</v>
      </c>
      <c r="N1758" s="543" t="s">
        <v>1672</v>
      </c>
      <c r="O1758" s="543" t="s">
        <v>1672</v>
      </c>
      <c r="P1758" s="570" t="s">
        <v>3362</v>
      </c>
      <c r="Q1758" s="549">
        <v>0</v>
      </c>
      <c r="R1758" s="543" t="s">
        <v>1642</v>
      </c>
      <c r="S1758" s="576" t="s">
        <v>3362</v>
      </c>
      <c r="T1758" s="543" t="s">
        <v>24891</v>
      </c>
      <c r="U1758" s="543" t="s">
        <v>1642</v>
      </c>
      <c r="V1758" s="554" t="s">
        <v>67</v>
      </c>
      <c r="W1758" s="554" t="s">
        <v>1642</v>
      </c>
      <c r="X1758" s="563">
        <v>0</v>
      </c>
      <c r="Y1758" s="563">
        <v>0</v>
      </c>
      <c r="Z1758" s="564">
        <v>1</v>
      </c>
      <c r="AA1758" s="543" t="s">
        <v>24891</v>
      </c>
      <c r="AB1758" s="549" t="s">
        <v>24892</v>
      </c>
      <c r="AC1758" s="549" t="s">
        <v>24893</v>
      </c>
      <c r="AD1758" s="582" t="s">
        <v>24894</v>
      </c>
      <c r="AE1758" s="549" t="s">
        <v>24895</v>
      </c>
      <c r="AF1758" s="549" t="s">
        <v>24896</v>
      </c>
      <c r="AG1758" s="581" t="s">
        <v>24897</v>
      </c>
      <c r="AH1758" s="543" t="s">
        <v>1</v>
      </c>
      <c r="AI1758"/>
      <c r="AJ1758"/>
      <c r="AK1758"/>
      <c r="AL1758"/>
      <c r="AM1758"/>
      <c r="AN1758"/>
      <c r="AO1758"/>
      <c r="AP1758"/>
      <c r="AQ1758"/>
      <c r="AR1758"/>
      <c r="AS1758"/>
      <c r="AT1758"/>
      <c r="AU1758"/>
      <c r="AV1758"/>
      <c r="AW1758"/>
      <c r="AX1758"/>
    </row>
    <row r="1759" spans="1:50" s="11" customFormat="1" ht="15" customHeight="1">
      <c r="A1759" s="547" t="s">
        <v>24987</v>
      </c>
      <c r="B1759" s="550" t="s">
        <v>24988</v>
      </c>
      <c r="C1759" s="550" t="s">
        <v>24929</v>
      </c>
      <c r="D1759" s="550" t="s">
        <v>84</v>
      </c>
      <c r="E1759" s="543" t="s">
        <v>1645</v>
      </c>
      <c r="F1759" s="557">
        <v>275</v>
      </c>
      <c r="G1759" s="557">
        <v>233</v>
      </c>
      <c r="H1759" s="543" t="s">
        <v>3369</v>
      </c>
      <c r="I1759" s="751" t="s">
        <v>3370</v>
      </c>
      <c r="J1759" s="543" t="s">
        <v>1652</v>
      </c>
      <c r="K1759" s="554" t="s">
        <v>3383</v>
      </c>
      <c r="L1759" s="564">
        <v>2002</v>
      </c>
      <c r="M1759" s="565" t="s">
        <v>3371</v>
      </c>
      <c r="N1759" s="543" t="s">
        <v>1672</v>
      </c>
      <c r="O1759" s="543" t="s">
        <v>1672</v>
      </c>
      <c r="P1759" s="570" t="s">
        <v>3362</v>
      </c>
      <c r="Q1759" s="549">
        <v>0</v>
      </c>
      <c r="R1759" s="543" t="s">
        <v>1642</v>
      </c>
      <c r="S1759" s="576" t="s">
        <v>3362</v>
      </c>
      <c r="T1759" s="543" t="s">
        <v>24891</v>
      </c>
      <c r="U1759" s="543" t="s">
        <v>1642</v>
      </c>
      <c r="V1759" s="554" t="s">
        <v>67</v>
      </c>
      <c r="W1759" s="554" t="s">
        <v>1642</v>
      </c>
      <c r="X1759" s="563">
        <v>0</v>
      </c>
      <c r="Y1759" s="563">
        <v>0</v>
      </c>
      <c r="Z1759" s="564">
        <v>1</v>
      </c>
      <c r="AA1759" s="543" t="s">
        <v>24891</v>
      </c>
      <c r="AB1759" s="549" t="s">
        <v>24892</v>
      </c>
      <c r="AC1759" s="549" t="s">
        <v>24893</v>
      </c>
      <c r="AD1759" s="582" t="s">
        <v>24894</v>
      </c>
      <c r="AE1759" s="549" t="s">
        <v>24895</v>
      </c>
      <c r="AF1759" s="549" t="s">
        <v>24896</v>
      </c>
      <c r="AG1759" s="581" t="s">
        <v>24897</v>
      </c>
      <c r="AH1759" s="543" t="s">
        <v>25102</v>
      </c>
      <c r="AI1759"/>
      <c r="AJ1759"/>
      <c r="AK1759"/>
      <c r="AL1759"/>
      <c r="AM1759"/>
      <c r="AN1759"/>
      <c r="AO1759"/>
      <c r="AP1759"/>
      <c r="AQ1759"/>
      <c r="AR1759"/>
      <c r="AS1759"/>
      <c r="AT1759"/>
      <c r="AU1759"/>
      <c r="AV1759"/>
      <c r="AW1759"/>
      <c r="AX1759"/>
    </row>
    <row r="1760" spans="1:50" s="11" customFormat="1" ht="15" customHeight="1">
      <c r="A1760" s="547" t="s">
        <v>24989</v>
      </c>
      <c r="B1760" s="550" t="s">
        <v>24990</v>
      </c>
      <c r="C1760" s="550" t="s">
        <v>24991</v>
      </c>
      <c r="D1760" s="550" t="s">
        <v>84</v>
      </c>
      <c r="E1760" s="543" t="s">
        <v>1645</v>
      </c>
      <c r="F1760" s="557">
        <v>33705</v>
      </c>
      <c r="G1760" s="557">
        <v>30955</v>
      </c>
      <c r="H1760" s="543" t="s">
        <v>3369</v>
      </c>
      <c r="I1760" s="751" t="s">
        <v>3370</v>
      </c>
      <c r="J1760" s="543" t="s">
        <v>1647</v>
      </c>
      <c r="K1760" s="554" t="s">
        <v>3383</v>
      </c>
      <c r="L1760" s="564">
        <v>2004</v>
      </c>
      <c r="M1760" s="565" t="s">
        <v>3371</v>
      </c>
      <c r="N1760" s="543" t="s">
        <v>1672</v>
      </c>
      <c r="O1760" s="543" t="s">
        <v>1672</v>
      </c>
      <c r="P1760" s="570" t="s">
        <v>3362</v>
      </c>
      <c r="Q1760" s="574">
        <v>9</v>
      </c>
      <c r="R1760" s="543" t="s">
        <v>1642</v>
      </c>
      <c r="S1760" s="570" t="s">
        <v>3388</v>
      </c>
      <c r="T1760" s="543" t="s">
        <v>24891</v>
      </c>
      <c r="U1760" s="543" t="s">
        <v>1642</v>
      </c>
      <c r="V1760" s="554" t="s">
        <v>67</v>
      </c>
      <c r="W1760" s="554" t="s">
        <v>1642</v>
      </c>
      <c r="X1760" s="563" t="s">
        <v>67</v>
      </c>
      <c r="Y1760" s="563" t="s">
        <v>67</v>
      </c>
      <c r="Z1760" s="564">
        <v>1.5</v>
      </c>
      <c r="AA1760" s="543" t="s">
        <v>24891</v>
      </c>
      <c r="AB1760" s="549" t="s">
        <v>24892</v>
      </c>
      <c r="AC1760" s="549" t="s">
        <v>24893</v>
      </c>
      <c r="AD1760" s="582" t="s">
        <v>24894</v>
      </c>
      <c r="AE1760" s="549" t="s">
        <v>24895</v>
      </c>
      <c r="AF1760" s="549" t="s">
        <v>24896</v>
      </c>
      <c r="AG1760" s="581" t="s">
        <v>24897</v>
      </c>
      <c r="AH1760" s="543" t="s">
        <v>25103</v>
      </c>
      <c r="AI1760"/>
      <c r="AJ1760"/>
      <c r="AK1760"/>
      <c r="AL1760"/>
      <c r="AM1760"/>
      <c r="AN1760"/>
      <c r="AO1760"/>
      <c r="AP1760"/>
      <c r="AQ1760"/>
      <c r="AR1760"/>
      <c r="AS1760"/>
      <c r="AT1760"/>
      <c r="AU1760"/>
      <c r="AV1760"/>
      <c r="AW1760"/>
      <c r="AX1760"/>
    </row>
    <row r="1761" spans="1:50" s="11" customFormat="1" ht="15" customHeight="1">
      <c r="A1761" s="547" t="s">
        <v>24992</v>
      </c>
      <c r="B1761" s="550" t="s">
        <v>24993</v>
      </c>
      <c r="C1761" s="550" t="s">
        <v>24932</v>
      </c>
      <c r="D1761" s="550" t="s">
        <v>84</v>
      </c>
      <c r="E1761" s="543" t="s">
        <v>1645</v>
      </c>
      <c r="F1761" s="557">
        <v>4305</v>
      </c>
      <c r="G1761" s="557">
        <v>4176</v>
      </c>
      <c r="H1761" s="543" t="s">
        <v>3369</v>
      </c>
      <c r="I1761" s="751" t="s">
        <v>3370</v>
      </c>
      <c r="J1761" s="543" t="s">
        <v>1647</v>
      </c>
      <c r="K1761" s="543" t="s">
        <v>1647</v>
      </c>
      <c r="L1761" s="564">
        <v>2005</v>
      </c>
      <c r="M1761" s="565" t="s">
        <v>3371</v>
      </c>
      <c r="N1761" s="543" t="s">
        <v>1672</v>
      </c>
      <c r="O1761" s="543" t="s">
        <v>1672</v>
      </c>
      <c r="P1761" s="570" t="s">
        <v>3362</v>
      </c>
      <c r="Q1761" s="549">
        <v>0</v>
      </c>
      <c r="R1761" s="543" t="s">
        <v>1642</v>
      </c>
      <c r="S1761" s="576" t="s">
        <v>3362</v>
      </c>
      <c r="T1761" s="543" t="s">
        <v>24891</v>
      </c>
      <c r="U1761" s="543" t="s">
        <v>1642</v>
      </c>
      <c r="V1761" s="554" t="s">
        <v>67</v>
      </c>
      <c r="W1761" s="554" t="s">
        <v>1642</v>
      </c>
      <c r="X1761" s="563">
        <v>0</v>
      </c>
      <c r="Y1761" s="563">
        <v>0</v>
      </c>
      <c r="Z1761" s="564">
        <v>1</v>
      </c>
      <c r="AA1761" s="543" t="s">
        <v>24891</v>
      </c>
      <c r="AB1761" s="549" t="s">
        <v>24892</v>
      </c>
      <c r="AC1761" s="549" t="s">
        <v>24893</v>
      </c>
      <c r="AD1761" s="582" t="s">
        <v>24894</v>
      </c>
      <c r="AE1761" s="549" t="s">
        <v>24895</v>
      </c>
      <c r="AF1761" s="549" t="s">
        <v>24896</v>
      </c>
      <c r="AG1761" s="581" t="s">
        <v>24897</v>
      </c>
      <c r="AH1761" s="543" t="s">
        <v>1</v>
      </c>
      <c r="AI1761"/>
      <c r="AJ1761"/>
      <c r="AK1761"/>
      <c r="AL1761"/>
      <c r="AM1761"/>
      <c r="AN1761"/>
      <c r="AO1761"/>
      <c r="AP1761"/>
      <c r="AQ1761"/>
      <c r="AR1761"/>
      <c r="AS1761"/>
      <c r="AT1761"/>
      <c r="AU1761"/>
      <c r="AV1761"/>
      <c r="AW1761"/>
      <c r="AX1761"/>
    </row>
    <row r="1762" spans="1:50" s="11" customFormat="1" ht="15" customHeight="1">
      <c r="A1762" s="547" t="s">
        <v>24994</v>
      </c>
      <c r="B1762" s="550" t="s">
        <v>24995</v>
      </c>
      <c r="C1762" s="550" t="s">
        <v>24932</v>
      </c>
      <c r="D1762" s="550" t="s">
        <v>84</v>
      </c>
      <c r="E1762" s="543" t="s">
        <v>1645</v>
      </c>
      <c r="F1762" s="557">
        <v>98</v>
      </c>
      <c r="G1762" s="557">
        <v>63</v>
      </c>
      <c r="H1762" s="543" t="s">
        <v>3369</v>
      </c>
      <c r="I1762" s="751" t="s">
        <v>3370</v>
      </c>
      <c r="J1762" s="543" t="s">
        <v>1647</v>
      </c>
      <c r="K1762" s="554" t="s">
        <v>3375</v>
      </c>
      <c r="L1762" s="564">
        <v>2000</v>
      </c>
      <c r="M1762" s="565" t="s">
        <v>3371</v>
      </c>
      <c r="N1762" s="543" t="s">
        <v>1672</v>
      </c>
      <c r="O1762" s="543" t="s">
        <v>1672</v>
      </c>
      <c r="P1762" s="572" t="s">
        <v>3362</v>
      </c>
      <c r="Q1762" s="549">
        <v>0</v>
      </c>
      <c r="R1762" s="543" t="s">
        <v>1642</v>
      </c>
      <c r="S1762" s="576" t="s">
        <v>3362</v>
      </c>
      <c r="T1762" s="543" t="s">
        <v>24891</v>
      </c>
      <c r="U1762" s="543" t="s">
        <v>1642</v>
      </c>
      <c r="V1762" s="554" t="s">
        <v>67</v>
      </c>
      <c r="W1762" s="554" t="s">
        <v>1642</v>
      </c>
      <c r="X1762" s="563">
        <v>0</v>
      </c>
      <c r="Y1762" s="563">
        <v>0</v>
      </c>
      <c r="Z1762" s="564">
        <v>1</v>
      </c>
      <c r="AA1762" s="543" t="s">
        <v>24891</v>
      </c>
      <c r="AB1762" s="549" t="s">
        <v>24892</v>
      </c>
      <c r="AC1762" s="549" t="s">
        <v>24893</v>
      </c>
      <c r="AD1762" s="582" t="s">
        <v>24894</v>
      </c>
      <c r="AE1762" s="549" t="s">
        <v>24895</v>
      </c>
      <c r="AF1762" s="549" t="s">
        <v>24896</v>
      </c>
      <c r="AG1762" s="581" t="s">
        <v>24897</v>
      </c>
      <c r="AH1762" s="543" t="s">
        <v>25104</v>
      </c>
      <c r="AI1762"/>
      <c r="AJ1762"/>
      <c r="AK1762"/>
      <c r="AL1762"/>
      <c r="AM1762"/>
      <c r="AN1762"/>
      <c r="AO1762"/>
      <c r="AP1762"/>
      <c r="AQ1762"/>
      <c r="AR1762"/>
      <c r="AS1762"/>
      <c r="AT1762"/>
      <c r="AU1762"/>
      <c r="AV1762"/>
      <c r="AW1762"/>
      <c r="AX1762"/>
    </row>
    <row r="1763" spans="1:50" s="11" customFormat="1" ht="15" customHeight="1">
      <c r="A1763" s="547" t="s">
        <v>24996</v>
      </c>
      <c r="B1763" s="550" t="s">
        <v>24997</v>
      </c>
      <c r="C1763" s="550" t="s">
        <v>24929</v>
      </c>
      <c r="D1763" s="550" t="s">
        <v>84</v>
      </c>
      <c r="E1763" s="543" t="s">
        <v>1645</v>
      </c>
      <c r="F1763" s="557">
        <v>144</v>
      </c>
      <c r="G1763" s="557">
        <v>124</v>
      </c>
      <c r="H1763" s="543" t="s">
        <v>3369</v>
      </c>
      <c r="I1763" s="751" t="s">
        <v>3370</v>
      </c>
      <c r="J1763" s="543" t="s">
        <v>1652</v>
      </c>
      <c r="K1763" s="543" t="s">
        <v>1647</v>
      </c>
      <c r="L1763" s="564">
        <v>2008</v>
      </c>
      <c r="M1763" s="565" t="s">
        <v>3371</v>
      </c>
      <c r="N1763" s="543" t="s">
        <v>1672</v>
      </c>
      <c r="O1763" s="543" t="s">
        <v>1672</v>
      </c>
      <c r="P1763" s="570" t="s">
        <v>3362</v>
      </c>
      <c r="Q1763" s="549">
        <v>0</v>
      </c>
      <c r="R1763" s="543" t="s">
        <v>1642</v>
      </c>
      <c r="S1763" s="576" t="s">
        <v>3362</v>
      </c>
      <c r="T1763" s="543" t="s">
        <v>24891</v>
      </c>
      <c r="U1763" s="543" t="s">
        <v>1642</v>
      </c>
      <c r="V1763" s="554" t="s">
        <v>67</v>
      </c>
      <c r="W1763" s="554" t="s">
        <v>1642</v>
      </c>
      <c r="X1763" s="563">
        <v>0</v>
      </c>
      <c r="Y1763" s="563">
        <v>0</v>
      </c>
      <c r="Z1763" s="564">
        <v>1</v>
      </c>
      <c r="AA1763" s="543" t="s">
        <v>24891</v>
      </c>
      <c r="AB1763" s="549" t="s">
        <v>24892</v>
      </c>
      <c r="AC1763" s="549" t="s">
        <v>24893</v>
      </c>
      <c r="AD1763" s="582" t="s">
        <v>24894</v>
      </c>
      <c r="AE1763" s="549" t="s">
        <v>24895</v>
      </c>
      <c r="AF1763" s="549" t="s">
        <v>24896</v>
      </c>
      <c r="AG1763" s="581" t="s">
        <v>24897</v>
      </c>
      <c r="AH1763" s="543" t="s">
        <v>1</v>
      </c>
      <c r="AI1763"/>
      <c r="AJ1763"/>
      <c r="AK1763"/>
      <c r="AL1763"/>
      <c r="AM1763"/>
      <c r="AN1763"/>
      <c r="AO1763"/>
      <c r="AP1763"/>
      <c r="AQ1763"/>
      <c r="AR1763"/>
      <c r="AS1763"/>
      <c r="AT1763"/>
      <c r="AU1763"/>
      <c r="AV1763"/>
      <c r="AW1763"/>
      <c r="AX1763"/>
    </row>
    <row r="1764" spans="1:50" s="11" customFormat="1" ht="15" customHeight="1">
      <c r="A1764" s="547" t="s">
        <v>24998</v>
      </c>
      <c r="B1764" s="550" t="s">
        <v>24999</v>
      </c>
      <c r="C1764" s="550" t="s">
        <v>25000</v>
      </c>
      <c r="D1764" s="550" t="s">
        <v>84</v>
      </c>
      <c r="E1764" s="543" t="s">
        <v>1641</v>
      </c>
      <c r="F1764" s="557">
        <v>3056</v>
      </c>
      <c r="G1764" s="557">
        <v>646</v>
      </c>
      <c r="H1764" s="543" t="s">
        <v>3369</v>
      </c>
      <c r="I1764" s="751" t="s">
        <v>3370</v>
      </c>
      <c r="J1764" s="543" t="s">
        <v>8127</v>
      </c>
      <c r="K1764" s="554" t="s">
        <v>3383</v>
      </c>
      <c r="L1764" s="564">
        <v>2010</v>
      </c>
      <c r="M1764" s="565" t="s">
        <v>3371</v>
      </c>
      <c r="N1764" s="543" t="s">
        <v>1672</v>
      </c>
      <c r="O1764" s="543" t="s">
        <v>1672</v>
      </c>
      <c r="P1764" s="570" t="s">
        <v>3362</v>
      </c>
      <c r="Q1764" s="549">
        <v>0</v>
      </c>
      <c r="R1764" s="543" t="s">
        <v>1642</v>
      </c>
      <c r="S1764" s="565">
        <v>0</v>
      </c>
      <c r="T1764" s="543" t="s">
        <v>24891</v>
      </c>
      <c r="U1764" s="543" t="s">
        <v>1642</v>
      </c>
      <c r="V1764" s="554" t="s">
        <v>67</v>
      </c>
      <c r="W1764" s="554" t="s">
        <v>1642</v>
      </c>
      <c r="X1764" s="563">
        <v>0</v>
      </c>
      <c r="Y1764" s="563">
        <v>0</v>
      </c>
      <c r="Z1764" s="564">
        <v>1</v>
      </c>
      <c r="AA1764" s="543" t="s">
        <v>24891</v>
      </c>
      <c r="AB1764" s="549" t="s">
        <v>24892</v>
      </c>
      <c r="AC1764" s="549" t="s">
        <v>24893</v>
      </c>
      <c r="AD1764" s="582" t="s">
        <v>24894</v>
      </c>
      <c r="AE1764" s="549" t="s">
        <v>24895</v>
      </c>
      <c r="AF1764" s="549" t="s">
        <v>24896</v>
      </c>
      <c r="AG1764" s="581" t="s">
        <v>24897</v>
      </c>
      <c r="AH1764" s="543" t="s">
        <v>25105</v>
      </c>
      <c r="AI1764"/>
      <c r="AJ1764"/>
      <c r="AK1764"/>
      <c r="AL1764"/>
      <c r="AM1764"/>
      <c r="AN1764"/>
      <c r="AO1764"/>
      <c r="AP1764"/>
      <c r="AQ1764"/>
      <c r="AR1764"/>
      <c r="AS1764"/>
      <c r="AT1764"/>
      <c r="AU1764"/>
      <c r="AV1764"/>
      <c r="AW1764"/>
      <c r="AX1764"/>
    </row>
    <row r="1765" spans="1:50" s="11" customFormat="1" ht="15" customHeight="1">
      <c r="A1765" s="547" t="s">
        <v>25001</v>
      </c>
      <c r="B1765" s="550" t="s">
        <v>25002</v>
      </c>
      <c r="C1765" s="550" t="s">
        <v>25000</v>
      </c>
      <c r="D1765" s="550" t="s">
        <v>84</v>
      </c>
      <c r="E1765" s="543" t="s">
        <v>1641</v>
      </c>
      <c r="F1765" s="557">
        <v>480</v>
      </c>
      <c r="G1765" s="557">
        <v>422.06</v>
      </c>
      <c r="H1765" s="543" t="s">
        <v>3369</v>
      </c>
      <c r="I1765" s="751" t="s">
        <v>3370</v>
      </c>
      <c r="J1765" s="543" t="s">
        <v>8127</v>
      </c>
      <c r="K1765" s="554" t="s">
        <v>3375</v>
      </c>
      <c r="L1765" s="564">
        <v>2011</v>
      </c>
      <c r="M1765" s="565" t="s">
        <v>3371</v>
      </c>
      <c r="N1765" s="543" t="s">
        <v>1672</v>
      </c>
      <c r="O1765" s="543" t="s">
        <v>1672</v>
      </c>
      <c r="P1765" s="570" t="s">
        <v>3362</v>
      </c>
      <c r="Q1765" s="549">
        <v>0</v>
      </c>
      <c r="R1765" s="543" t="s">
        <v>1642</v>
      </c>
      <c r="S1765" s="565">
        <v>0</v>
      </c>
      <c r="T1765" s="543" t="s">
        <v>24891</v>
      </c>
      <c r="U1765" s="543" t="s">
        <v>1642</v>
      </c>
      <c r="V1765" s="554" t="s">
        <v>67</v>
      </c>
      <c r="W1765" s="554" t="s">
        <v>1642</v>
      </c>
      <c r="X1765" s="563">
        <v>0</v>
      </c>
      <c r="Y1765" s="563">
        <v>0</v>
      </c>
      <c r="Z1765" s="564">
        <v>1</v>
      </c>
      <c r="AA1765" s="543" t="s">
        <v>24891</v>
      </c>
      <c r="AB1765" s="549" t="s">
        <v>24892</v>
      </c>
      <c r="AC1765" s="549" t="s">
        <v>24893</v>
      </c>
      <c r="AD1765" s="582" t="s">
        <v>24894</v>
      </c>
      <c r="AE1765" s="549" t="s">
        <v>24895</v>
      </c>
      <c r="AF1765" s="549" t="s">
        <v>24896</v>
      </c>
      <c r="AG1765" s="581" t="s">
        <v>24897</v>
      </c>
      <c r="AH1765" s="543" t="s">
        <v>1</v>
      </c>
      <c r="AI1765"/>
      <c r="AJ1765"/>
      <c r="AK1765"/>
      <c r="AL1765"/>
      <c r="AM1765"/>
      <c r="AN1765"/>
      <c r="AO1765"/>
      <c r="AP1765"/>
      <c r="AQ1765"/>
      <c r="AR1765"/>
      <c r="AS1765"/>
      <c r="AT1765"/>
      <c r="AU1765"/>
      <c r="AV1765"/>
      <c r="AW1765"/>
      <c r="AX1765"/>
    </row>
    <row r="1766" spans="1:50" s="11" customFormat="1" ht="15" customHeight="1">
      <c r="A1766" s="547" t="s">
        <v>25003</v>
      </c>
      <c r="B1766" s="550" t="s">
        <v>25004</v>
      </c>
      <c r="C1766" s="550" t="s">
        <v>25000</v>
      </c>
      <c r="D1766" s="550" t="s">
        <v>84</v>
      </c>
      <c r="E1766" s="543" t="s">
        <v>1641</v>
      </c>
      <c r="F1766" s="557">
        <v>480</v>
      </c>
      <c r="G1766" s="557">
        <v>422.42</v>
      </c>
      <c r="H1766" s="543" t="s">
        <v>3369</v>
      </c>
      <c r="I1766" s="751" t="s">
        <v>3370</v>
      </c>
      <c r="J1766" s="543" t="s">
        <v>8127</v>
      </c>
      <c r="K1766" s="554" t="s">
        <v>3375</v>
      </c>
      <c r="L1766" s="564">
        <v>2011</v>
      </c>
      <c r="M1766" s="565" t="s">
        <v>3371</v>
      </c>
      <c r="N1766" s="543" t="s">
        <v>1672</v>
      </c>
      <c r="O1766" s="543" t="s">
        <v>1672</v>
      </c>
      <c r="P1766" s="570" t="s">
        <v>3362</v>
      </c>
      <c r="Q1766" s="549">
        <v>0</v>
      </c>
      <c r="R1766" s="543" t="s">
        <v>1642</v>
      </c>
      <c r="S1766" s="576" t="s">
        <v>3362</v>
      </c>
      <c r="T1766" s="543" t="s">
        <v>24891</v>
      </c>
      <c r="U1766" s="543" t="s">
        <v>1642</v>
      </c>
      <c r="V1766" s="554" t="s">
        <v>67</v>
      </c>
      <c r="W1766" s="554" t="s">
        <v>1642</v>
      </c>
      <c r="X1766" s="563">
        <v>0</v>
      </c>
      <c r="Y1766" s="563">
        <v>0</v>
      </c>
      <c r="Z1766" s="564">
        <v>1</v>
      </c>
      <c r="AA1766" s="543" t="s">
        <v>24891</v>
      </c>
      <c r="AB1766" s="549" t="s">
        <v>24892</v>
      </c>
      <c r="AC1766" s="549" t="s">
        <v>24893</v>
      </c>
      <c r="AD1766" s="582" t="s">
        <v>24894</v>
      </c>
      <c r="AE1766" s="549" t="s">
        <v>24895</v>
      </c>
      <c r="AF1766" s="549" t="s">
        <v>24896</v>
      </c>
      <c r="AG1766" s="581" t="s">
        <v>24897</v>
      </c>
      <c r="AH1766" s="543" t="s">
        <v>1</v>
      </c>
      <c r="AI1766"/>
      <c r="AJ1766"/>
      <c r="AK1766"/>
      <c r="AL1766"/>
      <c r="AM1766"/>
      <c r="AN1766"/>
      <c r="AO1766"/>
      <c r="AP1766"/>
      <c r="AQ1766"/>
      <c r="AR1766"/>
      <c r="AS1766"/>
      <c r="AT1766"/>
      <c r="AU1766"/>
      <c r="AV1766"/>
      <c r="AW1766"/>
      <c r="AX1766"/>
    </row>
    <row r="1767" spans="1:50" s="11" customFormat="1" ht="15" customHeight="1">
      <c r="A1767" s="547" t="s">
        <v>25005</v>
      </c>
      <c r="B1767" s="550" t="s">
        <v>25006</v>
      </c>
      <c r="C1767" s="550" t="s">
        <v>25007</v>
      </c>
      <c r="D1767" s="550" t="s">
        <v>84</v>
      </c>
      <c r="E1767" s="543" t="s">
        <v>1641</v>
      </c>
      <c r="F1767" s="557">
        <v>480</v>
      </c>
      <c r="G1767" s="557">
        <v>422.42</v>
      </c>
      <c r="H1767" s="543" t="s">
        <v>3369</v>
      </c>
      <c r="I1767" s="751" t="s">
        <v>3370</v>
      </c>
      <c r="J1767" s="543" t="s">
        <v>8127</v>
      </c>
      <c r="K1767" s="554" t="s">
        <v>3383</v>
      </c>
      <c r="L1767" s="564">
        <v>2011</v>
      </c>
      <c r="M1767" s="565" t="s">
        <v>3371</v>
      </c>
      <c r="N1767" s="543" t="s">
        <v>1672</v>
      </c>
      <c r="O1767" s="543" t="s">
        <v>1672</v>
      </c>
      <c r="P1767" s="570" t="s">
        <v>3362</v>
      </c>
      <c r="Q1767" s="549">
        <v>0</v>
      </c>
      <c r="R1767" s="543" t="s">
        <v>1642</v>
      </c>
      <c r="S1767" s="576" t="s">
        <v>3362</v>
      </c>
      <c r="T1767" s="543" t="s">
        <v>24891</v>
      </c>
      <c r="U1767" s="543" t="s">
        <v>1642</v>
      </c>
      <c r="V1767" s="554" t="s">
        <v>67</v>
      </c>
      <c r="W1767" s="554" t="s">
        <v>1642</v>
      </c>
      <c r="X1767" s="563">
        <v>0</v>
      </c>
      <c r="Y1767" s="563">
        <v>0</v>
      </c>
      <c r="Z1767" s="564">
        <v>1</v>
      </c>
      <c r="AA1767" s="543" t="s">
        <v>24891</v>
      </c>
      <c r="AB1767" s="549" t="s">
        <v>24892</v>
      </c>
      <c r="AC1767" s="549" t="s">
        <v>24893</v>
      </c>
      <c r="AD1767" s="582" t="s">
        <v>24894</v>
      </c>
      <c r="AE1767" s="549" t="s">
        <v>24895</v>
      </c>
      <c r="AF1767" s="549" t="s">
        <v>24896</v>
      </c>
      <c r="AG1767" s="581" t="s">
        <v>24897</v>
      </c>
      <c r="AH1767" s="543" t="s">
        <v>1</v>
      </c>
      <c r="AI1767"/>
      <c r="AJ1767"/>
      <c r="AK1767"/>
      <c r="AL1767"/>
      <c r="AM1767"/>
      <c r="AN1767"/>
      <c r="AO1767"/>
      <c r="AP1767"/>
      <c r="AQ1767"/>
      <c r="AR1767"/>
      <c r="AS1767"/>
      <c r="AT1767"/>
      <c r="AU1767"/>
      <c r="AV1767"/>
      <c r="AW1767"/>
      <c r="AX1767"/>
    </row>
    <row r="1768" spans="1:50" s="11" customFormat="1" ht="15" customHeight="1">
      <c r="A1768" s="547" t="s">
        <v>25008</v>
      </c>
      <c r="B1768" s="550" t="s">
        <v>25009</v>
      </c>
      <c r="C1768" s="550" t="s">
        <v>25007</v>
      </c>
      <c r="D1768" s="550" t="s">
        <v>84</v>
      </c>
      <c r="E1768" s="543" t="s">
        <v>1641</v>
      </c>
      <c r="F1768" s="557">
        <v>480</v>
      </c>
      <c r="G1768" s="557">
        <v>422.42</v>
      </c>
      <c r="H1768" s="543" t="s">
        <v>3369</v>
      </c>
      <c r="I1768" s="751" t="s">
        <v>3370</v>
      </c>
      <c r="J1768" s="543" t="s">
        <v>8127</v>
      </c>
      <c r="K1768" s="554" t="s">
        <v>3383</v>
      </c>
      <c r="L1768" s="564">
        <v>2011</v>
      </c>
      <c r="M1768" s="565" t="s">
        <v>3371</v>
      </c>
      <c r="N1768" s="543" t="s">
        <v>1672</v>
      </c>
      <c r="O1768" s="543" t="s">
        <v>1672</v>
      </c>
      <c r="P1768" s="570" t="s">
        <v>3362</v>
      </c>
      <c r="Q1768" s="549">
        <v>0</v>
      </c>
      <c r="R1768" s="543" t="s">
        <v>1642</v>
      </c>
      <c r="S1768" s="576" t="s">
        <v>3362</v>
      </c>
      <c r="T1768" s="543" t="s">
        <v>24891</v>
      </c>
      <c r="U1768" s="543" t="s">
        <v>1642</v>
      </c>
      <c r="V1768" s="554" t="s">
        <v>67</v>
      </c>
      <c r="W1768" s="554" t="s">
        <v>1642</v>
      </c>
      <c r="X1768" s="563">
        <v>0</v>
      </c>
      <c r="Y1768" s="563">
        <v>0</v>
      </c>
      <c r="Z1768" s="564">
        <v>1</v>
      </c>
      <c r="AA1768" s="543" t="s">
        <v>24891</v>
      </c>
      <c r="AB1768" s="549" t="s">
        <v>24892</v>
      </c>
      <c r="AC1768" s="549" t="s">
        <v>24893</v>
      </c>
      <c r="AD1768" s="582" t="s">
        <v>24894</v>
      </c>
      <c r="AE1768" s="549" t="s">
        <v>24895</v>
      </c>
      <c r="AF1768" s="549" t="s">
        <v>24896</v>
      </c>
      <c r="AG1768" s="581" t="s">
        <v>24897</v>
      </c>
      <c r="AH1768" s="543" t="s">
        <v>1</v>
      </c>
      <c r="AI1768"/>
      <c r="AJ1768"/>
      <c r="AK1768"/>
      <c r="AL1768"/>
      <c r="AM1768"/>
      <c r="AN1768"/>
      <c r="AO1768"/>
      <c r="AP1768"/>
      <c r="AQ1768"/>
      <c r="AR1768"/>
      <c r="AS1768"/>
      <c r="AT1768"/>
      <c r="AU1768"/>
      <c r="AV1768"/>
      <c r="AW1768"/>
      <c r="AX1768"/>
    </row>
    <row r="1769" spans="1:50" s="11" customFormat="1" ht="15" customHeight="1">
      <c r="A1769" s="547" t="s">
        <v>25010</v>
      </c>
      <c r="B1769" s="550" t="s">
        <v>25011</v>
      </c>
      <c r="C1769" s="550" t="s">
        <v>25007</v>
      </c>
      <c r="D1769" s="550" t="s">
        <v>84</v>
      </c>
      <c r="E1769" s="543" t="s">
        <v>1645</v>
      </c>
      <c r="F1769" s="557">
        <v>360</v>
      </c>
      <c r="G1769" s="557">
        <v>291.33</v>
      </c>
      <c r="H1769" s="543" t="s">
        <v>3369</v>
      </c>
      <c r="I1769" s="751" t="s">
        <v>3370</v>
      </c>
      <c r="J1769" s="543" t="s">
        <v>1647</v>
      </c>
      <c r="K1769" s="554" t="s">
        <v>3383</v>
      </c>
      <c r="L1769" s="564">
        <v>2000</v>
      </c>
      <c r="M1769" s="565" t="s">
        <v>3371</v>
      </c>
      <c r="N1769" s="543" t="s">
        <v>1672</v>
      </c>
      <c r="O1769" s="543" t="s">
        <v>1672</v>
      </c>
      <c r="P1769" s="570" t="s">
        <v>3362</v>
      </c>
      <c r="Q1769" s="549">
        <v>0</v>
      </c>
      <c r="R1769" s="543" t="s">
        <v>1642</v>
      </c>
      <c r="S1769" s="576" t="s">
        <v>3362</v>
      </c>
      <c r="T1769" s="543" t="s">
        <v>24891</v>
      </c>
      <c r="U1769" s="543" t="s">
        <v>1642</v>
      </c>
      <c r="V1769" s="554" t="s">
        <v>67</v>
      </c>
      <c r="W1769" s="554" t="s">
        <v>1642</v>
      </c>
      <c r="X1769" s="563">
        <v>0</v>
      </c>
      <c r="Y1769" s="563">
        <v>0</v>
      </c>
      <c r="Z1769" s="564">
        <v>1</v>
      </c>
      <c r="AA1769" s="543" t="s">
        <v>24891</v>
      </c>
      <c r="AB1769" s="549" t="s">
        <v>24892</v>
      </c>
      <c r="AC1769" s="549" t="s">
        <v>24893</v>
      </c>
      <c r="AD1769" s="582" t="s">
        <v>24894</v>
      </c>
      <c r="AE1769" s="549" t="s">
        <v>24895</v>
      </c>
      <c r="AF1769" s="549" t="s">
        <v>24896</v>
      </c>
      <c r="AG1769" s="581" t="s">
        <v>24897</v>
      </c>
      <c r="AH1769" s="543" t="s">
        <v>1</v>
      </c>
      <c r="AI1769"/>
      <c r="AJ1769"/>
      <c r="AK1769"/>
      <c r="AL1769"/>
      <c r="AM1769"/>
      <c r="AN1769"/>
      <c r="AO1769"/>
      <c r="AP1769"/>
      <c r="AQ1769"/>
      <c r="AR1769"/>
      <c r="AS1769"/>
      <c r="AT1769"/>
      <c r="AU1769"/>
      <c r="AV1769"/>
      <c r="AW1769"/>
      <c r="AX1769"/>
    </row>
    <row r="1770" spans="1:50" s="11" customFormat="1" ht="15" customHeight="1">
      <c r="A1770" s="547" t="s">
        <v>25012</v>
      </c>
      <c r="B1770" s="550" t="s">
        <v>25013</v>
      </c>
      <c r="C1770" s="550" t="s">
        <v>24932</v>
      </c>
      <c r="D1770" s="550" t="s">
        <v>84</v>
      </c>
      <c r="E1770" s="543" t="s">
        <v>1645</v>
      </c>
      <c r="F1770" s="557">
        <v>94.5</v>
      </c>
      <c r="G1770" s="557">
        <v>82.88</v>
      </c>
      <c r="H1770" s="543" t="s">
        <v>3369</v>
      </c>
      <c r="I1770" s="751" t="s">
        <v>3370</v>
      </c>
      <c r="J1770" s="543" t="s">
        <v>8127</v>
      </c>
      <c r="K1770" s="543" t="s">
        <v>1647</v>
      </c>
      <c r="L1770" s="564">
        <v>2011</v>
      </c>
      <c r="M1770" s="565" t="s">
        <v>3371</v>
      </c>
      <c r="N1770" s="543" t="s">
        <v>1672</v>
      </c>
      <c r="O1770" s="543" t="s">
        <v>1672</v>
      </c>
      <c r="P1770" s="570" t="s">
        <v>3362</v>
      </c>
      <c r="Q1770" s="549">
        <v>0</v>
      </c>
      <c r="R1770" s="543" t="s">
        <v>1642</v>
      </c>
      <c r="S1770" s="576" t="s">
        <v>3362</v>
      </c>
      <c r="T1770" s="543" t="s">
        <v>24891</v>
      </c>
      <c r="U1770" s="543" t="s">
        <v>1642</v>
      </c>
      <c r="V1770" s="554" t="s">
        <v>67</v>
      </c>
      <c r="W1770" s="554" t="s">
        <v>1642</v>
      </c>
      <c r="X1770" s="563">
        <v>0</v>
      </c>
      <c r="Y1770" s="563">
        <v>0</v>
      </c>
      <c r="Z1770" s="564">
        <v>1</v>
      </c>
      <c r="AA1770" s="543" t="s">
        <v>24891</v>
      </c>
      <c r="AB1770" s="549" t="s">
        <v>24892</v>
      </c>
      <c r="AC1770" s="549" t="s">
        <v>24893</v>
      </c>
      <c r="AD1770" s="582" t="s">
        <v>24894</v>
      </c>
      <c r="AE1770" s="549" t="s">
        <v>24895</v>
      </c>
      <c r="AF1770" s="549" t="s">
        <v>24896</v>
      </c>
      <c r="AG1770" s="581" t="s">
        <v>24897</v>
      </c>
      <c r="AH1770" s="543" t="s">
        <v>1</v>
      </c>
      <c r="AI1770"/>
      <c r="AJ1770"/>
      <c r="AK1770"/>
      <c r="AL1770"/>
      <c r="AM1770"/>
      <c r="AN1770"/>
      <c r="AO1770"/>
      <c r="AP1770"/>
      <c r="AQ1770"/>
      <c r="AR1770"/>
      <c r="AS1770"/>
      <c r="AT1770"/>
      <c r="AU1770"/>
      <c r="AV1770"/>
      <c r="AW1770"/>
      <c r="AX1770"/>
    </row>
    <row r="1771" spans="1:50" s="11" customFormat="1" ht="15" customHeight="1">
      <c r="A1771" s="547" t="s">
        <v>25014</v>
      </c>
      <c r="B1771" s="550" t="s">
        <v>25015</v>
      </c>
      <c r="C1771" s="550" t="s">
        <v>24932</v>
      </c>
      <c r="D1771" s="550" t="s">
        <v>84</v>
      </c>
      <c r="E1771" s="543" t="s">
        <v>1641</v>
      </c>
      <c r="F1771" s="557">
        <v>39.92</v>
      </c>
      <c r="G1771" s="557">
        <v>32.49</v>
      </c>
      <c r="H1771" s="543" t="s">
        <v>3369</v>
      </c>
      <c r="I1771" s="751" t="s">
        <v>3370</v>
      </c>
      <c r="J1771" s="543" t="s">
        <v>1647</v>
      </c>
      <c r="K1771" s="554" t="s">
        <v>3383</v>
      </c>
      <c r="L1771" s="564">
        <v>1995</v>
      </c>
      <c r="M1771" s="565" t="s">
        <v>3371</v>
      </c>
      <c r="N1771" s="543" t="s">
        <v>1672</v>
      </c>
      <c r="O1771" s="543" t="s">
        <v>1672</v>
      </c>
      <c r="P1771" s="570" t="s">
        <v>3362</v>
      </c>
      <c r="Q1771" s="549">
        <v>0</v>
      </c>
      <c r="R1771" s="543" t="s">
        <v>1642</v>
      </c>
      <c r="S1771" s="576" t="s">
        <v>3362</v>
      </c>
      <c r="T1771" s="543" t="s">
        <v>24891</v>
      </c>
      <c r="U1771" s="543" t="s">
        <v>1642</v>
      </c>
      <c r="V1771" s="554" t="s">
        <v>67</v>
      </c>
      <c r="W1771" s="554" t="s">
        <v>1642</v>
      </c>
      <c r="X1771" s="563">
        <v>0</v>
      </c>
      <c r="Y1771" s="563">
        <v>0</v>
      </c>
      <c r="Z1771" s="564">
        <v>1</v>
      </c>
      <c r="AA1771" s="543" t="s">
        <v>24891</v>
      </c>
      <c r="AB1771" s="549" t="s">
        <v>24892</v>
      </c>
      <c r="AC1771" s="549" t="s">
        <v>24893</v>
      </c>
      <c r="AD1771" s="582" t="s">
        <v>24894</v>
      </c>
      <c r="AE1771" s="549" t="s">
        <v>24895</v>
      </c>
      <c r="AF1771" s="549" t="s">
        <v>24896</v>
      </c>
      <c r="AG1771" s="581" t="s">
        <v>24897</v>
      </c>
      <c r="AH1771" s="543" t="s">
        <v>1</v>
      </c>
      <c r="AI1771"/>
      <c r="AJ1771"/>
      <c r="AK1771"/>
      <c r="AL1771"/>
      <c r="AM1771"/>
      <c r="AN1771"/>
      <c r="AO1771"/>
      <c r="AP1771"/>
      <c r="AQ1771"/>
      <c r="AR1771"/>
      <c r="AS1771"/>
      <c r="AT1771"/>
      <c r="AU1771"/>
      <c r="AV1771"/>
      <c r="AW1771"/>
      <c r="AX1771"/>
    </row>
    <row r="1772" spans="1:50" s="11" customFormat="1" ht="15" customHeight="1">
      <c r="A1772" s="547" t="s">
        <v>25016</v>
      </c>
      <c r="B1772" s="550" t="s">
        <v>25017</v>
      </c>
      <c r="C1772" s="550" t="s">
        <v>24978</v>
      </c>
      <c r="D1772" s="550" t="s">
        <v>84</v>
      </c>
      <c r="E1772" s="543" t="s">
        <v>1645</v>
      </c>
      <c r="F1772" s="557">
        <v>162.5</v>
      </c>
      <c r="G1772" s="557">
        <v>140.80000000000001</v>
      </c>
      <c r="H1772" s="543" t="s">
        <v>3369</v>
      </c>
      <c r="I1772" s="751" t="s">
        <v>3370</v>
      </c>
      <c r="J1772" s="543" t="s">
        <v>1652</v>
      </c>
      <c r="K1772" s="543" t="s">
        <v>1647</v>
      </c>
      <c r="L1772" s="564">
        <v>2002</v>
      </c>
      <c r="M1772" s="565" t="s">
        <v>3371</v>
      </c>
      <c r="N1772" s="543" t="s">
        <v>1672</v>
      </c>
      <c r="O1772" s="543" t="s">
        <v>1672</v>
      </c>
      <c r="P1772" s="570" t="s">
        <v>3362</v>
      </c>
      <c r="Q1772" s="549">
        <v>0</v>
      </c>
      <c r="R1772" s="543" t="s">
        <v>1642</v>
      </c>
      <c r="S1772" s="576" t="s">
        <v>3362</v>
      </c>
      <c r="T1772" s="543" t="s">
        <v>24891</v>
      </c>
      <c r="U1772" s="543" t="s">
        <v>1642</v>
      </c>
      <c r="V1772" s="554" t="s">
        <v>67</v>
      </c>
      <c r="W1772" s="554" t="s">
        <v>1642</v>
      </c>
      <c r="X1772" s="563">
        <v>0</v>
      </c>
      <c r="Y1772" s="563">
        <v>0</v>
      </c>
      <c r="Z1772" s="564">
        <v>1</v>
      </c>
      <c r="AA1772" s="543" t="s">
        <v>24891</v>
      </c>
      <c r="AB1772" s="549" t="s">
        <v>24892</v>
      </c>
      <c r="AC1772" s="549" t="s">
        <v>24893</v>
      </c>
      <c r="AD1772" s="582" t="s">
        <v>24894</v>
      </c>
      <c r="AE1772" s="549" t="s">
        <v>24895</v>
      </c>
      <c r="AF1772" s="549" t="s">
        <v>24896</v>
      </c>
      <c r="AG1772" s="581" t="s">
        <v>24897</v>
      </c>
      <c r="AH1772" s="543" t="s">
        <v>1</v>
      </c>
      <c r="AI1772"/>
      <c r="AJ1772"/>
      <c r="AK1772"/>
      <c r="AL1772"/>
      <c r="AM1772"/>
      <c r="AN1772"/>
      <c r="AO1772"/>
      <c r="AP1772"/>
      <c r="AQ1772"/>
      <c r="AR1772"/>
      <c r="AS1772"/>
      <c r="AT1772"/>
      <c r="AU1772"/>
      <c r="AV1772"/>
      <c r="AW1772"/>
      <c r="AX1772"/>
    </row>
    <row r="1773" spans="1:50" s="11" customFormat="1" ht="15" customHeight="1">
      <c r="A1773" s="547" t="s">
        <v>25018</v>
      </c>
      <c r="B1773" s="550" t="s">
        <v>25019</v>
      </c>
      <c r="C1773" s="550" t="s">
        <v>24932</v>
      </c>
      <c r="D1773" s="550" t="s">
        <v>84</v>
      </c>
      <c r="E1773" s="543" t="s">
        <v>1645</v>
      </c>
      <c r="F1773" s="557">
        <v>160.24</v>
      </c>
      <c r="G1773" s="557">
        <v>145.37</v>
      </c>
      <c r="H1773" s="543" t="s">
        <v>3369</v>
      </c>
      <c r="I1773" s="751" t="s">
        <v>3370</v>
      </c>
      <c r="J1773" s="543" t="s">
        <v>8127</v>
      </c>
      <c r="K1773" s="543" t="s">
        <v>1647</v>
      </c>
      <c r="L1773" s="564">
        <v>2011</v>
      </c>
      <c r="M1773" s="565" t="s">
        <v>3371</v>
      </c>
      <c r="N1773" s="543" t="s">
        <v>1672</v>
      </c>
      <c r="O1773" s="543" t="s">
        <v>1672</v>
      </c>
      <c r="P1773" s="570" t="s">
        <v>3362</v>
      </c>
      <c r="Q1773" s="549">
        <v>0</v>
      </c>
      <c r="R1773" s="543" t="s">
        <v>1642</v>
      </c>
      <c r="S1773" s="576" t="s">
        <v>3362</v>
      </c>
      <c r="T1773" s="543" t="s">
        <v>24891</v>
      </c>
      <c r="U1773" s="543" t="s">
        <v>1642</v>
      </c>
      <c r="V1773" s="554" t="s">
        <v>67</v>
      </c>
      <c r="W1773" s="554" t="s">
        <v>1642</v>
      </c>
      <c r="X1773" s="563">
        <v>0</v>
      </c>
      <c r="Y1773" s="563">
        <v>0</v>
      </c>
      <c r="Z1773" s="564">
        <v>1</v>
      </c>
      <c r="AA1773" s="543" t="s">
        <v>24891</v>
      </c>
      <c r="AB1773" s="549" t="s">
        <v>24892</v>
      </c>
      <c r="AC1773" s="549" t="s">
        <v>24893</v>
      </c>
      <c r="AD1773" s="582" t="s">
        <v>24894</v>
      </c>
      <c r="AE1773" s="549" t="s">
        <v>24895</v>
      </c>
      <c r="AF1773" s="549" t="s">
        <v>24896</v>
      </c>
      <c r="AG1773" s="581" t="s">
        <v>24897</v>
      </c>
      <c r="AH1773" s="543" t="s">
        <v>1</v>
      </c>
      <c r="AI1773"/>
      <c r="AJ1773"/>
      <c r="AK1773"/>
      <c r="AL1773"/>
      <c r="AM1773"/>
      <c r="AN1773"/>
      <c r="AO1773"/>
      <c r="AP1773"/>
      <c r="AQ1773"/>
      <c r="AR1773"/>
      <c r="AS1773"/>
      <c r="AT1773"/>
      <c r="AU1773"/>
      <c r="AV1773"/>
      <c r="AW1773"/>
      <c r="AX1773"/>
    </row>
    <row r="1774" spans="1:50" s="11" customFormat="1" ht="15" customHeight="1">
      <c r="A1774" s="547" t="s">
        <v>25020</v>
      </c>
      <c r="B1774" s="550" t="s">
        <v>25021</v>
      </c>
      <c r="C1774" s="550" t="s">
        <v>25022</v>
      </c>
      <c r="D1774" s="550" t="s">
        <v>84</v>
      </c>
      <c r="E1774" s="543" t="s">
        <v>1641</v>
      </c>
      <c r="F1774" s="557">
        <v>4503</v>
      </c>
      <c r="G1774" s="557">
        <v>4024</v>
      </c>
      <c r="H1774" s="543" t="s">
        <v>3369</v>
      </c>
      <c r="I1774" s="751" t="s">
        <v>3370</v>
      </c>
      <c r="J1774" s="543" t="s">
        <v>1653</v>
      </c>
      <c r="K1774" s="554" t="s">
        <v>3383</v>
      </c>
      <c r="L1774" s="564">
        <v>2012</v>
      </c>
      <c r="M1774" s="565" t="s">
        <v>3371</v>
      </c>
      <c r="N1774" s="543" t="s">
        <v>1672</v>
      </c>
      <c r="O1774" s="543" t="s">
        <v>1672</v>
      </c>
      <c r="P1774" s="570" t="s">
        <v>3362</v>
      </c>
      <c r="Q1774" s="575">
        <v>0</v>
      </c>
      <c r="R1774" s="543" t="s">
        <v>1642</v>
      </c>
      <c r="S1774" s="570" t="s">
        <v>3385</v>
      </c>
      <c r="T1774" s="543" t="s">
        <v>24891</v>
      </c>
      <c r="U1774" s="543" t="s">
        <v>1642</v>
      </c>
      <c r="V1774" s="554" t="s">
        <v>67</v>
      </c>
      <c r="W1774" s="554" t="s">
        <v>1642</v>
      </c>
      <c r="X1774" s="563" t="s">
        <v>67</v>
      </c>
      <c r="Y1774" s="563" t="s">
        <v>67</v>
      </c>
      <c r="Z1774" s="564">
        <v>1</v>
      </c>
      <c r="AA1774" s="543" t="s">
        <v>24891</v>
      </c>
      <c r="AB1774" s="549" t="s">
        <v>24892</v>
      </c>
      <c r="AC1774" s="549" t="s">
        <v>24893</v>
      </c>
      <c r="AD1774" s="582" t="s">
        <v>24894</v>
      </c>
      <c r="AE1774" s="549" t="s">
        <v>24895</v>
      </c>
      <c r="AF1774" s="549" t="s">
        <v>24896</v>
      </c>
      <c r="AG1774" s="581" t="s">
        <v>24897</v>
      </c>
      <c r="AH1774" s="543" t="s">
        <v>1</v>
      </c>
      <c r="AI1774"/>
      <c r="AJ1774"/>
      <c r="AK1774"/>
      <c r="AL1774"/>
      <c r="AM1774"/>
      <c r="AN1774"/>
      <c r="AO1774"/>
      <c r="AP1774"/>
      <c r="AQ1774"/>
      <c r="AR1774"/>
      <c r="AS1774"/>
      <c r="AT1774"/>
      <c r="AU1774"/>
      <c r="AV1774"/>
      <c r="AW1774"/>
      <c r="AX1774"/>
    </row>
    <row r="1775" spans="1:50" s="11" customFormat="1" ht="15" customHeight="1">
      <c r="A1775" s="547" t="s">
        <v>25023</v>
      </c>
      <c r="B1775" s="550" t="s">
        <v>25024</v>
      </c>
      <c r="C1775" s="550" t="s">
        <v>25025</v>
      </c>
      <c r="D1775" s="550" t="s">
        <v>84</v>
      </c>
      <c r="E1775" s="543" t="s">
        <v>1641</v>
      </c>
      <c r="F1775" s="557">
        <v>4822</v>
      </c>
      <c r="G1775" s="557">
        <v>4236</v>
      </c>
      <c r="H1775" s="543" t="s">
        <v>3369</v>
      </c>
      <c r="I1775" s="751" t="s">
        <v>3370</v>
      </c>
      <c r="J1775" s="543" t="s">
        <v>8449</v>
      </c>
      <c r="K1775" s="554" t="s">
        <v>3383</v>
      </c>
      <c r="L1775" s="564">
        <v>2012</v>
      </c>
      <c r="M1775" s="565" t="s">
        <v>3371</v>
      </c>
      <c r="N1775" s="543" t="s">
        <v>1672</v>
      </c>
      <c r="O1775" s="543" t="s">
        <v>1672</v>
      </c>
      <c r="P1775" s="570" t="s">
        <v>3362</v>
      </c>
      <c r="Q1775" s="549">
        <v>0</v>
      </c>
      <c r="R1775" s="543" t="s">
        <v>1642</v>
      </c>
      <c r="S1775" s="576" t="s">
        <v>3362</v>
      </c>
      <c r="T1775" s="543" t="s">
        <v>24891</v>
      </c>
      <c r="U1775" s="543" t="s">
        <v>1642</v>
      </c>
      <c r="V1775" s="554" t="s">
        <v>67</v>
      </c>
      <c r="W1775" s="554" t="s">
        <v>1642</v>
      </c>
      <c r="X1775" s="563" t="s">
        <v>24942</v>
      </c>
      <c r="Y1775" s="563" t="s">
        <v>24942</v>
      </c>
      <c r="Z1775" s="564">
        <v>1</v>
      </c>
      <c r="AA1775" s="543" t="s">
        <v>24891</v>
      </c>
      <c r="AB1775" s="549" t="s">
        <v>24892</v>
      </c>
      <c r="AC1775" s="549" t="s">
        <v>24893</v>
      </c>
      <c r="AD1775" s="582" t="s">
        <v>24894</v>
      </c>
      <c r="AE1775" s="549" t="s">
        <v>24895</v>
      </c>
      <c r="AF1775" s="549" t="s">
        <v>24896</v>
      </c>
      <c r="AG1775" s="581" t="s">
        <v>24897</v>
      </c>
      <c r="AH1775" s="543" t="s">
        <v>1</v>
      </c>
      <c r="AI1775"/>
      <c r="AJ1775"/>
      <c r="AK1775"/>
      <c r="AL1775"/>
      <c r="AM1775"/>
      <c r="AN1775"/>
      <c r="AO1775"/>
      <c r="AP1775"/>
      <c r="AQ1775"/>
      <c r="AR1775"/>
      <c r="AS1775"/>
      <c r="AT1775"/>
      <c r="AU1775"/>
      <c r="AV1775"/>
      <c r="AW1775"/>
      <c r="AX1775"/>
    </row>
    <row r="1776" spans="1:50" s="11" customFormat="1" ht="15" customHeight="1">
      <c r="A1776" s="547" t="s">
        <v>25026</v>
      </c>
      <c r="B1776" s="550" t="s">
        <v>25027</v>
      </c>
      <c r="C1776" s="550" t="s">
        <v>25028</v>
      </c>
      <c r="D1776" s="550" t="s">
        <v>84</v>
      </c>
      <c r="E1776" s="543" t="s">
        <v>1641</v>
      </c>
      <c r="F1776" s="557">
        <v>76174</v>
      </c>
      <c r="G1776" s="557">
        <v>68447</v>
      </c>
      <c r="H1776" s="543" t="s">
        <v>3369</v>
      </c>
      <c r="I1776" s="751" t="s">
        <v>3370</v>
      </c>
      <c r="J1776" s="543" t="s">
        <v>8449</v>
      </c>
      <c r="K1776" s="554" t="s">
        <v>3383</v>
      </c>
      <c r="L1776" s="564">
        <v>2013</v>
      </c>
      <c r="M1776" s="565" t="s">
        <v>3371</v>
      </c>
      <c r="N1776" s="543" t="s">
        <v>1672</v>
      </c>
      <c r="O1776" s="543" t="s">
        <v>1672</v>
      </c>
      <c r="P1776" s="570" t="s">
        <v>3362</v>
      </c>
      <c r="Q1776" s="549">
        <v>91</v>
      </c>
      <c r="R1776" s="543" t="s">
        <v>1642</v>
      </c>
      <c r="S1776" s="565" t="s">
        <v>67</v>
      </c>
      <c r="T1776" s="543" t="s">
        <v>24891</v>
      </c>
      <c r="U1776" s="543" t="s">
        <v>1642</v>
      </c>
      <c r="V1776" s="554" t="s">
        <v>67</v>
      </c>
      <c r="W1776" s="554" t="s">
        <v>1642</v>
      </c>
      <c r="X1776" s="563" t="s">
        <v>3394</v>
      </c>
      <c r="Y1776" s="563" t="s">
        <v>3394</v>
      </c>
      <c r="Z1776" s="564">
        <v>5</v>
      </c>
      <c r="AA1776" s="543" t="s">
        <v>24891</v>
      </c>
      <c r="AB1776" s="549" t="s">
        <v>24892</v>
      </c>
      <c r="AC1776" s="549" t="s">
        <v>24893</v>
      </c>
      <c r="AD1776" s="582" t="s">
        <v>24894</v>
      </c>
      <c r="AE1776" s="549" t="s">
        <v>24895</v>
      </c>
      <c r="AF1776" s="549" t="s">
        <v>24896</v>
      </c>
      <c r="AG1776" s="581" t="s">
        <v>24897</v>
      </c>
      <c r="AH1776" s="543"/>
      <c r="AI1776"/>
      <c r="AJ1776"/>
      <c r="AK1776"/>
      <c r="AL1776"/>
      <c r="AM1776"/>
      <c r="AN1776"/>
      <c r="AO1776"/>
      <c r="AP1776"/>
      <c r="AQ1776"/>
      <c r="AR1776"/>
      <c r="AS1776"/>
      <c r="AT1776"/>
      <c r="AU1776"/>
      <c r="AV1776"/>
      <c r="AW1776"/>
      <c r="AX1776"/>
    </row>
    <row r="1777" spans="1:50" s="11" customFormat="1" ht="15" customHeight="1">
      <c r="A1777" s="547" t="s">
        <v>25029</v>
      </c>
      <c r="B1777" s="550" t="s">
        <v>25030</v>
      </c>
      <c r="C1777" s="550" t="s">
        <v>25022</v>
      </c>
      <c r="D1777" s="550" t="s">
        <v>84</v>
      </c>
      <c r="E1777" s="543" t="s">
        <v>1641</v>
      </c>
      <c r="F1777" s="557">
        <v>1257</v>
      </c>
      <c r="G1777" s="557">
        <v>1160</v>
      </c>
      <c r="H1777" s="543" t="s">
        <v>3369</v>
      </c>
      <c r="I1777" s="751" t="s">
        <v>3370</v>
      </c>
      <c r="J1777" s="543" t="s">
        <v>1651</v>
      </c>
      <c r="K1777" s="543" t="s">
        <v>1647</v>
      </c>
      <c r="L1777" s="564">
        <v>2013</v>
      </c>
      <c r="M1777" s="565" t="s">
        <v>3371</v>
      </c>
      <c r="N1777" s="543" t="s">
        <v>1672</v>
      </c>
      <c r="O1777" s="543" t="s">
        <v>1672</v>
      </c>
      <c r="P1777" s="570" t="s">
        <v>3362</v>
      </c>
      <c r="Q1777" s="549" t="s">
        <v>67</v>
      </c>
      <c r="R1777" s="543" t="s">
        <v>1642</v>
      </c>
      <c r="S1777" s="565" t="s">
        <v>67</v>
      </c>
      <c r="T1777" s="543" t="s">
        <v>24891</v>
      </c>
      <c r="U1777" s="543" t="s">
        <v>1642</v>
      </c>
      <c r="V1777" s="554" t="s">
        <v>67</v>
      </c>
      <c r="W1777" s="554" t="s">
        <v>1642</v>
      </c>
      <c r="X1777" s="563">
        <v>0</v>
      </c>
      <c r="Y1777" s="563">
        <v>0</v>
      </c>
      <c r="Z1777" s="564">
        <v>1</v>
      </c>
      <c r="AA1777" s="543" t="s">
        <v>24891</v>
      </c>
      <c r="AB1777" s="549" t="s">
        <v>24892</v>
      </c>
      <c r="AC1777" s="549" t="s">
        <v>24893</v>
      </c>
      <c r="AD1777" s="582" t="s">
        <v>24894</v>
      </c>
      <c r="AE1777" s="549" t="s">
        <v>24895</v>
      </c>
      <c r="AF1777" s="549" t="s">
        <v>24896</v>
      </c>
      <c r="AG1777" s="581" t="s">
        <v>24897</v>
      </c>
      <c r="AH1777" s="543" t="s">
        <v>1</v>
      </c>
      <c r="AI1777"/>
      <c r="AJ1777"/>
      <c r="AK1777"/>
      <c r="AL1777"/>
      <c r="AM1777"/>
      <c r="AN1777"/>
      <c r="AO1777"/>
      <c r="AP1777"/>
      <c r="AQ1777"/>
      <c r="AR1777"/>
      <c r="AS1777"/>
      <c r="AT1777"/>
      <c r="AU1777"/>
      <c r="AV1777"/>
      <c r="AW1777"/>
      <c r="AX1777"/>
    </row>
    <row r="1778" spans="1:50" s="11" customFormat="1" ht="15" customHeight="1">
      <c r="A1778" s="547" t="s">
        <v>25031</v>
      </c>
      <c r="B1778" s="550" t="s">
        <v>25032</v>
      </c>
      <c r="C1778" s="550" t="s">
        <v>24932</v>
      </c>
      <c r="D1778" s="550" t="s">
        <v>84</v>
      </c>
      <c r="E1778" s="543" t="s">
        <v>1641</v>
      </c>
      <c r="F1778" s="557">
        <v>307</v>
      </c>
      <c r="G1778" s="557">
        <v>213</v>
      </c>
      <c r="H1778" s="543" t="s">
        <v>3369</v>
      </c>
      <c r="I1778" s="751" t="s">
        <v>3370</v>
      </c>
      <c r="J1778" s="543" t="s">
        <v>8127</v>
      </c>
      <c r="K1778" s="554" t="s">
        <v>3383</v>
      </c>
      <c r="L1778" s="564">
        <v>2012</v>
      </c>
      <c r="M1778" s="565" t="s">
        <v>3371</v>
      </c>
      <c r="N1778" s="543" t="s">
        <v>1672</v>
      </c>
      <c r="O1778" s="543" t="s">
        <v>1672</v>
      </c>
      <c r="P1778" s="570" t="s">
        <v>3362</v>
      </c>
      <c r="Q1778" s="549" t="s">
        <v>67</v>
      </c>
      <c r="R1778" s="543" t="s">
        <v>1642</v>
      </c>
      <c r="S1778" s="565" t="s">
        <v>67</v>
      </c>
      <c r="T1778" s="543" t="s">
        <v>24891</v>
      </c>
      <c r="U1778" s="543" t="s">
        <v>1642</v>
      </c>
      <c r="V1778" s="554" t="s">
        <v>67</v>
      </c>
      <c r="W1778" s="554" t="s">
        <v>1642</v>
      </c>
      <c r="X1778" s="563">
        <v>0</v>
      </c>
      <c r="Y1778" s="563">
        <v>0</v>
      </c>
      <c r="Z1778" s="564">
        <v>1</v>
      </c>
      <c r="AA1778" s="543" t="s">
        <v>24891</v>
      </c>
      <c r="AB1778" s="549" t="s">
        <v>24892</v>
      </c>
      <c r="AC1778" s="549" t="s">
        <v>24893</v>
      </c>
      <c r="AD1778" s="582" t="s">
        <v>24894</v>
      </c>
      <c r="AE1778" s="549" t="s">
        <v>24895</v>
      </c>
      <c r="AF1778" s="549" t="s">
        <v>24896</v>
      </c>
      <c r="AG1778" s="581" t="s">
        <v>24897</v>
      </c>
      <c r="AH1778" s="543" t="s">
        <v>1</v>
      </c>
      <c r="AI1778"/>
      <c r="AJ1778"/>
      <c r="AK1778"/>
      <c r="AL1778"/>
      <c r="AM1778"/>
      <c r="AN1778"/>
      <c r="AO1778"/>
      <c r="AP1778"/>
      <c r="AQ1778"/>
      <c r="AR1778"/>
      <c r="AS1778"/>
      <c r="AT1778"/>
      <c r="AU1778"/>
      <c r="AV1778"/>
      <c r="AW1778"/>
      <c r="AX1778"/>
    </row>
    <row r="1779" spans="1:50" s="11" customFormat="1" ht="15" customHeight="1">
      <c r="A1779" s="547" t="s">
        <v>25033</v>
      </c>
      <c r="B1779" s="550" t="s">
        <v>25034</v>
      </c>
      <c r="C1779" s="550" t="s">
        <v>24932</v>
      </c>
      <c r="D1779" s="550" t="s">
        <v>84</v>
      </c>
      <c r="E1779" s="543" t="s">
        <v>1645</v>
      </c>
      <c r="F1779" s="557">
        <v>320</v>
      </c>
      <c r="G1779" s="557">
        <v>304</v>
      </c>
      <c r="H1779" s="543" t="s">
        <v>3369</v>
      </c>
      <c r="I1779" s="751" t="s">
        <v>3370</v>
      </c>
      <c r="J1779" s="543" t="s">
        <v>1652</v>
      </c>
      <c r="K1779" s="554" t="s">
        <v>3383</v>
      </c>
      <c r="L1779" s="564">
        <v>2013</v>
      </c>
      <c r="M1779" s="565" t="s">
        <v>3371</v>
      </c>
      <c r="N1779" s="543" t="s">
        <v>1672</v>
      </c>
      <c r="O1779" s="543" t="s">
        <v>1672</v>
      </c>
      <c r="P1779" s="570" t="s">
        <v>3362</v>
      </c>
      <c r="Q1779" s="549" t="s">
        <v>67</v>
      </c>
      <c r="R1779" s="543" t="s">
        <v>1642</v>
      </c>
      <c r="S1779" s="565" t="s">
        <v>67</v>
      </c>
      <c r="T1779" s="543" t="s">
        <v>24891</v>
      </c>
      <c r="U1779" s="543" t="s">
        <v>1642</v>
      </c>
      <c r="V1779" s="554" t="s">
        <v>67</v>
      </c>
      <c r="W1779" s="554" t="s">
        <v>1642</v>
      </c>
      <c r="X1779" s="563">
        <v>0</v>
      </c>
      <c r="Y1779" s="563">
        <v>0</v>
      </c>
      <c r="Z1779" s="564">
        <v>1</v>
      </c>
      <c r="AA1779" s="543" t="s">
        <v>24891</v>
      </c>
      <c r="AB1779" s="549" t="s">
        <v>24892</v>
      </c>
      <c r="AC1779" s="549" t="s">
        <v>24893</v>
      </c>
      <c r="AD1779" s="582" t="s">
        <v>24894</v>
      </c>
      <c r="AE1779" s="549" t="s">
        <v>24895</v>
      </c>
      <c r="AF1779" s="549" t="s">
        <v>24896</v>
      </c>
      <c r="AG1779" s="581" t="s">
        <v>24897</v>
      </c>
      <c r="AH1779" s="543" t="s">
        <v>1</v>
      </c>
      <c r="AI1779"/>
      <c r="AJ1779"/>
      <c r="AK1779"/>
      <c r="AL1779"/>
      <c r="AM1779"/>
      <c r="AN1779"/>
      <c r="AO1779"/>
      <c r="AP1779"/>
      <c r="AQ1779"/>
      <c r="AR1779"/>
      <c r="AS1779"/>
      <c r="AT1779"/>
      <c r="AU1779"/>
      <c r="AV1779"/>
      <c r="AW1779"/>
      <c r="AX1779"/>
    </row>
    <row r="1780" spans="1:50" s="11" customFormat="1" ht="15" customHeight="1">
      <c r="A1780" s="547" t="s">
        <v>25035</v>
      </c>
      <c r="B1780" s="550" t="s">
        <v>25036</v>
      </c>
      <c r="C1780" s="550" t="s">
        <v>24978</v>
      </c>
      <c r="D1780" s="550" t="s">
        <v>84</v>
      </c>
      <c r="E1780" s="543" t="s">
        <v>1641</v>
      </c>
      <c r="F1780" s="557">
        <v>16076</v>
      </c>
      <c r="G1780" s="557">
        <v>15595</v>
      </c>
      <c r="H1780" s="543" t="s">
        <v>3369</v>
      </c>
      <c r="I1780" s="751" t="s">
        <v>3370</v>
      </c>
      <c r="J1780" s="543" t="s">
        <v>8127</v>
      </c>
      <c r="K1780" s="554" t="s">
        <v>3383</v>
      </c>
      <c r="L1780" s="564">
        <v>2011</v>
      </c>
      <c r="M1780" s="565" t="s">
        <v>3371</v>
      </c>
      <c r="N1780" s="543" t="s">
        <v>1672</v>
      </c>
      <c r="O1780" s="543" t="s">
        <v>1672</v>
      </c>
      <c r="P1780" s="570" t="s">
        <v>3362</v>
      </c>
      <c r="Q1780" s="549" t="s">
        <v>67</v>
      </c>
      <c r="R1780" s="543" t="s">
        <v>1642</v>
      </c>
      <c r="S1780" s="565" t="s">
        <v>67</v>
      </c>
      <c r="T1780" s="543" t="s">
        <v>24891</v>
      </c>
      <c r="U1780" s="543" t="s">
        <v>1642</v>
      </c>
      <c r="V1780" s="554" t="s">
        <v>67</v>
      </c>
      <c r="W1780" s="554" t="s">
        <v>1642</v>
      </c>
      <c r="X1780" s="563">
        <v>0</v>
      </c>
      <c r="Y1780" s="563">
        <v>0</v>
      </c>
      <c r="Z1780" s="557">
        <v>2</v>
      </c>
      <c r="AA1780" s="543" t="s">
        <v>24891</v>
      </c>
      <c r="AB1780" s="549" t="s">
        <v>24892</v>
      </c>
      <c r="AC1780" s="549" t="s">
        <v>24893</v>
      </c>
      <c r="AD1780" s="582" t="s">
        <v>24894</v>
      </c>
      <c r="AE1780" s="549" t="s">
        <v>24895</v>
      </c>
      <c r="AF1780" s="549" t="s">
        <v>24896</v>
      </c>
      <c r="AG1780" s="581" t="s">
        <v>24897</v>
      </c>
      <c r="AH1780" s="543" t="s">
        <v>1</v>
      </c>
      <c r="AI1780"/>
      <c r="AJ1780"/>
      <c r="AK1780"/>
      <c r="AL1780"/>
      <c r="AM1780"/>
      <c r="AN1780"/>
      <c r="AO1780"/>
      <c r="AP1780"/>
      <c r="AQ1780"/>
      <c r="AR1780"/>
      <c r="AS1780"/>
      <c r="AT1780"/>
      <c r="AU1780"/>
      <c r="AV1780"/>
      <c r="AW1780"/>
      <c r="AX1780"/>
    </row>
    <row r="1781" spans="1:50" s="11" customFormat="1" ht="15" customHeight="1">
      <c r="A1781" s="547" t="s">
        <v>25037</v>
      </c>
      <c r="B1781" s="550" t="s">
        <v>25038</v>
      </c>
      <c r="C1781" s="550" t="s">
        <v>25039</v>
      </c>
      <c r="D1781" s="550" t="s">
        <v>84</v>
      </c>
      <c r="E1781" s="543" t="s">
        <v>1641</v>
      </c>
      <c r="F1781" s="557">
        <v>12593</v>
      </c>
      <c r="G1781" s="557">
        <v>10263</v>
      </c>
      <c r="H1781" s="543" t="s">
        <v>3369</v>
      </c>
      <c r="I1781" s="751" t="s">
        <v>3370</v>
      </c>
      <c r="J1781" s="543" t="s">
        <v>1654</v>
      </c>
      <c r="K1781" s="554" t="s">
        <v>3383</v>
      </c>
      <c r="L1781" s="564">
        <v>2013</v>
      </c>
      <c r="M1781" s="565" t="s">
        <v>3371</v>
      </c>
      <c r="N1781" s="554" t="s">
        <v>1672</v>
      </c>
      <c r="O1781" s="543" t="s">
        <v>1672</v>
      </c>
      <c r="P1781" s="570" t="s">
        <v>3362</v>
      </c>
      <c r="Q1781" s="549">
        <v>26</v>
      </c>
      <c r="R1781" s="543" t="s">
        <v>25040</v>
      </c>
      <c r="S1781" s="565" t="s">
        <v>3384</v>
      </c>
      <c r="T1781" s="543" t="s">
        <v>24891</v>
      </c>
      <c r="U1781" s="543" t="s">
        <v>1642</v>
      </c>
      <c r="V1781" s="554" t="s">
        <v>67</v>
      </c>
      <c r="W1781" s="554" t="s">
        <v>1642</v>
      </c>
      <c r="X1781" s="563" t="s">
        <v>3394</v>
      </c>
      <c r="Y1781" s="563" t="s">
        <v>3394</v>
      </c>
      <c r="Z1781" s="557">
        <v>3</v>
      </c>
      <c r="AA1781" s="543" t="s">
        <v>24891</v>
      </c>
      <c r="AB1781" s="549" t="s">
        <v>24892</v>
      </c>
      <c r="AC1781" s="549" t="s">
        <v>24893</v>
      </c>
      <c r="AD1781" s="582" t="s">
        <v>24894</v>
      </c>
      <c r="AE1781" s="549" t="s">
        <v>24895</v>
      </c>
      <c r="AF1781" s="549" t="s">
        <v>24896</v>
      </c>
      <c r="AG1781" s="581" t="s">
        <v>24897</v>
      </c>
      <c r="AH1781" s="543" t="s">
        <v>1</v>
      </c>
      <c r="AI1781"/>
      <c r="AJ1781"/>
      <c r="AK1781"/>
      <c r="AL1781"/>
      <c r="AM1781"/>
      <c r="AN1781"/>
      <c r="AO1781"/>
      <c r="AP1781"/>
      <c r="AQ1781"/>
      <c r="AR1781"/>
      <c r="AS1781"/>
      <c r="AT1781"/>
      <c r="AU1781"/>
      <c r="AV1781"/>
      <c r="AW1781"/>
      <c r="AX1781"/>
    </row>
    <row r="1782" spans="1:50" s="11" customFormat="1" ht="15" customHeight="1">
      <c r="A1782" s="547" t="s">
        <v>25041</v>
      </c>
      <c r="B1782" s="550" t="s">
        <v>25042</v>
      </c>
      <c r="C1782" s="550" t="s">
        <v>25039</v>
      </c>
      <c r="D1782" s="550" t="s">
        <v>84</v>
      </c>
      <c r="E1782" s="543" t="s">
        <v>1641</v>
      </c>
      <c r="F1782" s="557">
        <v>106</v>
      </c>
      <c r="G1782" s="557">
        <v>93</v>
      </c>
      <c r="H1782" s="543" t="s">
        <v>3369</v>
      </c>
      <c r="I1782" s="751" t="s">
        <v>3370</v>
      </c>
      <c r="J1782" s="543" t="s">
        <v>1654</v>
      </c>
      <c r="K1782" s="554" t="s">
        <v>3382</v>
      </c>
      <c r="L1782" s="564">
        <v>2013</v>
      </c>
      <c r="M1782" s="565" t="s">
        <v>3371</v>
      </c>
      <c r="N1782" s="554" t="s">
        <v>1672</v>
      </c>
      <c r="O1782" s="543" t="s">
        <v>1672</v>
      </c>
      <c r="P1782" s="570">
        <v>0</v>
      </c>
      <c r="Q1782" s="549" t="s">
        <v>67</v>
      </c>
      <c r="R1782" s="543" t="s">
        <v>25040</v>
      </c>
      <c r="S1782" s="565"/>
      <c r="T1782" s="543" t="s">
        <v>24891</v>
      </c>
      <c r="U1782" s="543" t="s">
        <v>1642</v>
      </c>
      <c r="V1782" s="554" t="s">
        <v>67</v>
      </c>
      <c r="W1782" s="554" t="s">
        <v>1642</v>
      </c>
      <c r="X1782" s="563">
        <v>0</v>
      </c>
      <c r="Y1782" s="563">
        <v>0</v>
      </c>
      <c r="Z1782" s="557">
        <v>1</v>
      </c>
      <c r="AA1782" s="543" t="s">
        <v>24891</v>
      </c>
      <c r="AB1782" s="549" t="s">
        <v>24892</v>
      </c>
      <c r="AC1782" s="549" t="s">
        <v>24893</v>
      </c>
      <c r="AD1782" s="582" t="s">
        <v>24894</v>
      </c>
      <c r="AE1782" s="549" t="s">
        <v>24895</v>
      </c>
      <c r="AF1782" s="549" t="s">
        <v>24896</v>
      </c>
      <c r="AG1782" s="581" t="s">
        <v>24897</v>
      </c>
      <c r="AH1782" s="543" t="s">
        <v>1</v>
      </c>
      <c r="AI1782"/>
      <c r="AJ1782"/>
      <c r="AK1782"/>
      <c r="AL1782"/>
      <c r="AM1782"/>
      <c r="AN1782"/>
      <c r="AO1782"/>
      <c r="AP1782"/>
      <c r="AQ1782"/>
      <c r="AR1782"/>
      <c r="AS1782"/>
      <c r="AT1782"/>
      <c r="AU1782"/>
      <c r="AV1782"/>
      <c r="AW1782"/>
      <c r="AX1782"/>
    </row>
    <row r="1783" spans="1:50" s="11" customFormat="1" ht="15" customHeight="1">
      <c r="A1783" s="547" t="s">
        <v>25043</v>
      </c>
      <c r="B1783" s="550" t="s">
        <v>25044</v>
      </c>
      <c r="C1783" s="550" t="s">
        <v>25045</v>
      </c>
      <c r="D1783" s="550" t="s">
        <v>84</v>
      </c>
      <c r="E1783" s="543" t="s">
        <v>1645</v>
      </c>
      <c r="F1783" s="557">
        <v>36528</v>
      </c>
      <c r="G1783" s="557">
        <v>31762</v>
      </c>
      <c r="H1783" s="543" t="s">
        <v>3369</v>
      </c>
      <c r="I1783" s="751" t="s">
        <v>3370</v>
      </c>
      <c r="J1783" s="543" t="s">
        <v>1655</v>
      </c>
      <c r="K1783" s="554" t="s">
        <v>3375</v>
      </c>
      <c r="L1783" s="564">
        <v>1963</v>
      </c>
      <c r="M1783" s="565">
        <v>1998</v>
      </c>
      <c r="N1783" s="543" t="s">
        <v>1672</v>
      </c>
      <c r="O1783" s="543" t="s">
        <v>1672</v>
      </c>
      <c r="P1783" s="570" t="s">
        <v>8827</v>
      </c>
      <c r="Q1783" s="573">
        <v>1</v>
      </c>
      <c r="R1783" s="543" t="s">
        <v>1642</v>
      </c>
      <c r="S1783" s="576" t="s">
        <v>3362</v>
      </c>
      <c r="T1783" s="543" t="s">
        <v>24891</v>
      </c>
      <c r="U1783" s="543" t="s">
        <v>1642</v>
      </c>
      <c r="V1783" s="554" t="s">
        <v>67</v>
      </c>
      <c r="W1783" s="554" t="s">
        <v>1642</v>
      </c>
      <c r="X1783" s="563" t="s">
        <v>3394</v>
      </c>
      <c r="Y1783" s="563" t="s">
        <v>3394</v>
      </c>
      <c r="Z1783" s="564">
        <v>4</v>
      </c>
      <c r="AA1783" s="543" t="s">
        <v>24891</v>
      </c>
      <c r="AB1783" s="549" t="s">
        <v>24892</v>
      </c>
      <c r="AC1783" s="549" t="s">
        <v>24893</v>
      </c>
      <c r="AD1783" s="582" t="s">
        <v>24894</v>
      </c>
      <c r="AE1783" s="549" t="s">
        <v>24895</v>
      </c>
      <c r="AF1783" s="549" t="s">
        <v>24896</v>
      </c>
      <c r="AG1783" s="549" t="s">
        <v>67</v>
      </c>
      <c r="AH1783" s="543" t="s">
        <v>1</v>
      </c>
      <c r="AI1783"/>
      <c r="AJ1783"/>
      <c r="AK1783"/>
      <c r="AL1783"/>
      <c r="AM1783"/>
      <c r="AN1783"/>
      <c r="AO1783"/>
      <c r="AP1783"/>
      <c r="AQ1783"/>
      <c r="AR1783"/>
      <c r="AS1783"/>
      <c r="AT1783"/>
      <c r="AU1783"/>
      <c r="AV1783"/>
      <c r="AW1783"/>
      <c r="AX1783"/>
    </row>
    <row r="1784" spans="1:50" s="11" customFormat="1" ht="15" customHeight="1">
      <c r="A1784" s="547" t="s">
        <v>25046</v>
      </c>
      <c r="B1784" s="550" t="s">
        <v>25047</v>
      </c>
      <c r="C1784" s="550" t="s">
        <v>25048</v>
      </c>
      <c r="D1784" s="550" t="s">
        <v>84</v>
      </c>
      <c r="E1784" s="543" t="s">
        <v>1645</v>
      </c>
      <c r="F1784" s="557">
        <v>40851</v>
      </c>
      <c r="G1784" s="557">
        <v>35590</v>
      </c>
      <c r="H1784" s="543" t="s">
        <v>3369</v>
      </c>
      <c r="I1784" s="751" t="s">
        <v>3370</v>
      </c>
      <c r="J1784" s="543" t="s">
        <v>1655</v>
      </c>
      <c r="K1784" s="554" t="s">
        <v>3375</v>
      </c>
      <c r="L1784" s="564">
        <v>1963</v>
      </c>
      <c r="M1784" s="565">
        <v>2000</v>
      </c>
      <c r="N1784" s="543" t="s">
        <v>1672</v>
      </c>
      <c r="O1784" s="543" t="s">
        <v>1672</v>
      </c>
      <c r="P1784" s="570" t="s">
        <v>8827</v>
      </c>
      <c r="Q1784" s="573">
        <v>1</v>
      </c>
      <c r="R1784" s="543" t="s">
        <v>1642</v>
      </c>
      <c r="S1784" s="570" t="s">
        <v>3385</v>
      </c>
      <c r="T1784" s="543" t="s">
        <v>24891</v>
      </c>
      <c r="U1784" s="543" t="s">
        <v>1642</v>
      </c>
      <c r="V1784" s="554" t="s">
        <v>67</v>
      </c>
      <c r="W1784" s="554" t="s">
        <v>1642</v>
      </c>
      <c r="X1784" s="563" t="s">
        <v>3394</v>
      </c>
      <c r="Y1784" s="563" t="s">
        <v>3394</v>
      </c>
      <c r="Z1784" s="564">
        <v>4</v>
      </c>
      <c r="AA1784" s="543" t="s">
        <v>24891</v>
      </c>
      <c r="AB1784" s="549" t="s">
        <v>24892</v>
      </c>
      <c r="AC1784" s="549" t="s">
        <v>24893</v>
      </c>
      <c r="AD1784" s="582" t="s">
        <v>24894</v>
      </c>
      <c r="AE1784" s="549" t="s">
        <v>24895</v>
      </c>
      <c r="AF1784" s="549" t="s">
        <v>24896</v>
      </c>
      <c r="AG1784" s="549" t="s">
        <v>67</v>
      </c>
      <c r="AH1784" s="543" t="s">
        <v>1</v>
      </c>
      <c r="AI1784"/>
      <c r="AJ1784"/>
      <c r="AK1784"/>
      <c r="AL1784"/>
      <c r="AM1784"/>
      <c r="AN1784"/>
      <c r="AO1784"/>
      <c r="AP1784"/>
      <c r="AQ1784"/>
      <c r="AR1784"/>
      <c r="AS1784"/>
      <c r="AT1784"/>
      <c r="AU1784"/>
      <c r="AV1784"/>
      <c r="AW1784"/>
      <c r="AX1784"/>
    </row>
    <row r="1785" spans="1:50" s="11" customFormat="1" ht="15" customHeight="1">
      <c r="A1785" s="546" t="s">
        <v>25106</v>
      </c>
      <c r="B1785" s="549" t="s">
        <v>25049</v>
      </c>
      <c r="C1785" s="549" t="s">
        <v>25050</v>
      </c>
      <c r="D1785" s="549" t="s">
        <v>84</v>
      </c>
      <c r="E1785" s="554" t="s">
        <v>1641</v>
      </c>
      <c r="F1785" s="556">
        <v>222532</v>
      </c>
      <c r="G1785" s="556">
        <v>177068</v>
      </c>
      <c r="H1785" s="554" t="s">
        <v>3369</v>
      </c>
      <c r="I1785" s="765">
        <v>1</v>
      </c>
      <c r="J1785" s="554" t="s">
        <v>1655</v>
      </c>
      <c r="K1785" s="554" t="s">
        <v>25051</v>
      </c>
      <c r="L1785" s="563">
        <v>2015</v>
      </c>
      <c r="M1785" s="568"/>
      <c r="N1785" s="554" t="s">
        <v>1672</v>
      </c>
      <c r="O1785" s="554" t="s">
        <v>1672</v>
      </c>
      <c r="P1785" s="568" t="s">
        <v>25052</v>
      </c>
      <c r="Q1785" s="549">
        <v>5</v>
      </c>
      <c r="R1785" s="554" t="s">
        <v>25040</v>
      </c>
      <c r="S1785" s="568">
        <v>0</v>
      </c>
      <c r="T1785" s="554" t="s">
        <v>24891</v>
      </c>
      <c r="U1785" s="543" t="s">
        <v>1642</v>
      </c>
      <c r="V1785" s="554" t="s">
        <v>67</v>
      </c>
      <c r="W1785" s="554" t="s">
        <v>1642</v>
      </c>
      <c r="X1785" s="563" t="s">
        <v>3394</v>
      </c>
      <c r="Y1785" s="563" t="s">
        <v>3394</v>
      </c>
      <c r="Z1785" s="563">
        <v>8</v>
      </c>
      <c r="AA1785" s="554" t="s">
        <v>24891</v>
      </c>
      <c r="AB1785" s="549" t="s">
        <v>24892</v>
      </c>
      <c r="AC1785" s="549" t="s">
        <v>24893</v>
      </c>
      <c r="AD1785" s="581" t="s">
        <v>24894</v>
      </c>
      <c r="AE1785" s="549" t="s">
        <v>24895</v>
      </c>
      <c r="AF1785" s="549" t="s">
        <v>24896</v>
      </c>
      <c r="AG1785" s="549" t="s">
        <v>67</v>
      </c>
      <c r="AH1785" s="543" t="s">
        <v>1</v>
      </c>
      <c r="AI1785"/>
      <c r="AJ1785"/>
      <c r="AK1785"/>
      <c r="AL1785"/>
      <c r="AM1785"/>
      <c r="AN1785"/>
      <c r="AO1785"/>
      <c r="AP1785"/>
      <c r="AQ1785"/>
      <c r="AR1785"/>
      <c r="AS1785"/>
      <c r="AT1785"/>
      <c r="AU1785"/>
      <c r="AV1785"/>
      <c r="AW1785"/>
      <c r="AX1785"/>
    </row>
    <row r="1786" spans="1:50" s="11" customFormat="1" ht="15" customHeight="1">
      <c r="A1786" s="546" t="s">
        <v>25107</v>
      </c>
      <c r="B1786" s="549" t="s">
        <v>25053</v>
      </c>
      <c r="C1786" s="549" t="s">
        <v>25054</v>
      </c>
      <c r="D1786" s="549" t="s">
        <v>84</v>
      </c>
      <c r="E1786" s="554" t="s">
        <v>1641</v>
      </c>
      <c r="F1786" s="556">
        <v>18024</v>
      </c>
      <c r="G1786" s="556">
        <v>16329</v>
      </c>
      <c r="H1786" s="554" t="s">
        <v>3369</v>
      </c>
      <c r="I1786" s="765">
        <v>1</v>
      </c>
      <c r="J1786" s="543" t="s">
        <v>8450</v>
      </c>
      <c r="K1786" s="554" t="s">
        <v>25051</v>
      </c>
      <c r="L1786" s="563">
        <v>2016</v>
      </c>
      <c r="M1786" s="568"/>
      <c r="N1786" s="554" t="s">
        <v>1672</v>
      </c>
      <c r="O1786" s="554" t="s">
        <v>1672</v>
      </c>
      <c r="P1786" s="568"/>
      <c r="Q1786" s="549">
        <v>0</v>
      </c>
      <c r="R1786" s="554" t="s">
        <v>1642</v>
      </c>
      <c r="S1786" s="568"/>
      <c r="T1786" s="554" t="s">
        <v>24891</v>
      </c>
      <c r="U1786" s="543" t="s">
        <v>1642</v>
      </c>
      <c r="V1786" s="554" t="s">
        <v>67</v>
      </c>
      <c r="W1786" s="554" t="s">
        <v>1643</v>
      </c>
      <c r="X1786" s="563" t="s">
        <v>3394</v>
      </c>
      <c r="Y1786" s="563" t="s">
        <v>3394</v>
      </c>
      <c r="Z1786" s="563">
        <v>2</v>
      </c>
      <c r="AA1786" s="554" t="s">
        <v>24891</v>
      </c>
      <c r="AB1786" s="549" t="s">
        <v>24892</v>
      </c>
      <c r="AC1786" s="549" t="s">
        <v>24893</v>
      </c>
      <c r="AD1786" s="581" t="s">
        <v>24894</v>
      </c>
      <c r="AE1786" s="549" t="s">
        <v>24895</v>
      </c>
      <c r="AF1786" s="549" t="s">
        <v>24896</v>
      </c>
      <c r="AG1786" s="549" t="s">
        <v>67</v>
      </c>
      <c r="AH1786" s="543" t="s">
        <v>25089</v>
      </c>
      <c r="AI1786"/>
      <c r="AJ1786"/>
      <c r="AK1786"/>
      <c r="AL1786"/>
      <c r="AM1786"/>
      <c r="AN1786"/>
      <c r="AO1786"/>
      <c r="AP1786"/>
      <c r="AQ1786"/>
      <c r="AR1786"/>
      <c r="AS1786"/>
      <c r="AT1786"/>
      <c r="AU1786"/>
      <c r="AV1786"/>
      <c r="AW1786"/>
      <c r="AX1786"/>
    </row>
    <row r="1787" spans="1:50" s="11" customFormat="1" ht="15" customHeight="1">
      <c r="A1787" s="546" t="s">
        <v>25108</v>
      </c>
      <c r="B1787" s="549" t="s">
        <v>1665</v>
      </c>
      <c r="C1787" s="549" t="s">
        <v>25055</v>
      </c>
      <c r="D1787" s="549" t="s">
        <v>84</v>
      </c>
      <c r="E1787" s="554" t="s">
        <v>1641</v>
      </c>
      <c r="F1787" s="556">
        <v>658</v>
      </c>
      <c r="G1787" s="556">
        <v>637</v>
      </c>
      <c r="H1787" s="554" t="s">
        <v>3369</v>
      </c>
      <c r="I1787" s="765">
        <v>1</v>
      </c>
      <c r="J1787" s="543" t="s">
        <v>8449</v>
      </c>
      <c r="K1787" s="554" t="s">
        <v>25056</v>
      </c>
      <c r="L1787" s="563">
        <v>2015</v>
      </c>
      <c r="M1787" s="568"/>
      <c r="N1787" s="554" t="s">
        <v>1672</v>
      </c>
      <c r="O1787" s="554" t="s">
        <v>1672</v>
      </c>
      <c r="P1787" s="568"/>
      <c r="Q1787" s="549">
        <v>0</v>
      </c>
      <c r="R1787" s="554" t="s">
        <v>1642</v>
      </c>
      <c r="S1787" s="568"/>
      <c r="T1787" s="554" t="s">
        <v>24891</v>
      </c>
      <c r="U1787" s="543" t="s">
        <v>1642</v>
      </c>
      <c r="V1787" s="554" t="s">
        <v>67</v>
      </c>
      <c r="W1787" s="554" t="s">
        <v>1642</v>
      </c>
      <c r="X1787" s="563" t="s">
        <v>24942</v>
      </c>
      <c r="Y1787" s="563">
        <v>0</v>
      </c>
      <c r="Z1787" s="563">
        <v>1</v>
      </c>
      <c r="AA1787" s="554" t="s">
        <v>24891</v>
      </c>
      <c r="AB1787" s="549" t="s">
        <v>24892</v>
      </c>
      <c r="AC1787" s="549" t="s">
        <v>24893</v>
      </c>
      <c r="AD1787" s="581" t="s">
        <v>24894</v>
      </c>
      <c r="AE1787" s="549" t="s">
        <v>24895</v>
      </c>
      <c r="AF1787" s="549" t="s">
        <v>24896</v>
      </c>
      <c r="AG1787" s="549" t="s">
        <v>67</v>
      </c>
      <c r="AH1787" s="543" t="s">
        <v>1</v>
      </c>
      <c r="AI1787"/>
      <c r="AJ1787"/>
      <c r="AK1787"/>
      <c r="AL1787"/>
      <c r="AM1787"/>
      <c r="AN1787"/>
      <c r="AO1787"/>
      <c r="AP1787"/>
      <c r="AQ1787"/>
      <c r="AR1787"/>
      <c r="AS1787"/>
      <c r="AT1787"/>
      <c r="AU1787"/>
      <c r="AV1787"/>
      <c r="AW1787"/>
      <c r="AX1787"/>
    </row>
    <row r="1788" spans="1:50" s="11" customFormat="1" ht="15" customHeight="1">
      <c r="A1788" s="546" t="s">
        <v>25109</v>
      </c>
      <c r="B1788" s="549" t="s">
        <v>25110</v>
      </c>
      <c r="C1788" s="549" t="s">
        <v>24932</v>
      </c>
      <c r="D1788" s="549" t="s">
        <v>84</v>
      </c>
      <c r="E1788" s="554" t="s">
        <v>1641</v>
      </c>
      <c r="F1788" s="556">
        <v>112</v>
      </c>
      <c r="G1788" s="556"/>
      <c r="H1788" s="554" t="s">
        <v>3369</v>
      </c>
      <c r="I1788" s="765">
        <v>1</v>
      </c>
      <c r="J1788" s="543" t="s">
        <v>1647</v>
      </c>
      <c r="K1788" s="554" t="s">
        <v>3383</v>
      </c>
      <c r="L1788" s="563">
        <v>2016</v>
      </c>
      <c r="M1788" s="568"/>
      <c r="N1788" s="554" t="s">
        <v>1672</v>
      </c>
      <c r="O1788" s="554" t="s">
        <v>1672</v>
      </c>
      <c r="P1788" s="569"/>
      <c r="Q1788" s="549">
        <v>0</v>
      </c>
      <c r="R1788" s="554" t="s">
        <v>1642</v>
      </c>
      <c r="S1788" s="549"/>
      <c r="T1788" s="554" t="s">
        <v>24891</v>
      </c>
      <c r="U1788" s="543" t="s">
        <v>1642</v>
      </c>
      <c r="V1788" s="554" t="s">
        <v>67</v>
      </c>
      <c r="W1788" s="554"/>
      <c r="X1788" s="765" t="s">
        <v>25111</v>
      </c>
      <c r="Y1788" s="765" t="s">
        <v>25111</v>
      </c>
      <c r="Z1788" s="554"/>
      <c r="AA1788" s="554" t="s">
        <v>24891</v>
      </c>
      <c r="AB1788" s="549" t="s">
        <v>24892</v>
      </c>
      <c r="AC1788" s="549" t="s">
        <v>24893</v>
      </c>
      <c r="AD1788" s="581" t="s">
        <v>24894</v>
      </c>
      <c r="AE1788" s="549" t="s">
        <v>24895</v>
      </c>
      <c r="AF1788" s="549" t="s">
        <v>24896</v>
      </c>
      <c r="AG1788" s="549" t="s">
        <v>67</v>
      </c>
      <c r="AH1788" s="554"/>
      <c r="AI1788"/>
      <c r="AJ1788"/>
      <c r="AK1788"/>
      <c r="AL1788"/>
      <c r="AM1788"/>
      <c r="AN1788"/>
      <c r="AO1788"/>
      <c r="AP1788"/>
      <c r="AQ1788"/>
      <c r="AR1788"/>
      <c r="AS1788"/>
      <c r="AT1788"/>
      <c r="AU1788"/>
      <c r="AV1788"/>
      <c r="AW1788"/>
      <c r="AX1788"/>
    </row>
    <row r="1789" spans="1:50" s="11" customFormat="1" ht="15" customHeight="1">
      <c r="A1789" s="546" t="s">
        <v>25112</v>
      </c>
      <c r="B1789" s="549" t="s">
        <v>25113</v>
      </c>
      <c r="C1789" s="549" t="s">
        <v>24932</v>
      </c>
      <c r="D1789" s="549" t="s">
        <v>84</v>
      </c>
      <c r="E1789" s="554" t="s">
        <v>1641</v>
      </c>
      <c r="F1789" s="556">
        <v>112</v>
      </c>
      <c r="G1789" s="556"/>
      <c r="H1789" s="554" t="s">
        <v>3369</v>
      </c>
      <c r="I1789" s="765">
        <v>1</v>
      </c>
      <c r="J1789" s="543" t="s">
        <v>1647</v>
      </c>
      <c r="K1789" s="554" t="s">
        <v>3383</v>
      </c>
      <c r="L1789" s="563">
        <v>2016</v>
      </c>
      <c r="M1789" s="568"/>
      <c r="N1789" s="554" t="s">
        <v>1672</v>
      </c>
      <c r="O1789" s="554" t="s">
        <v>1672</v>
      </c>
      <c r="P1789" s="569"/>
      <c r="Q1789" s="549">
        <v>0</v>
      </c>
      <c r="R1789" s="554" t="s">
        <v>1642</v>
      </c>
      <c r="S1789" s="549"/>
      <c r="T1789" s="554" t="s">
        <v>24891</v>
      </c>
      <c r="U1789" s="543" t="s">
        <v>1642</v>
      </c>
      <c r="V1789" s="554" t="s">
        <v>67</v>
      </c>
      <c r="W1789" s="554"/>
      <c r="X1789" s="765" t="s">
        <v>25111</v>
      </c>
      <c r="Y1789" s="765" t="s">
        <v>25111</v>
      </c>
      <c r="Z1789" s="554"/>
      <c r="AA1789" s="554" t="s">
        <v>24891</v>
      </c>
      <c r="AB1789" s="549" t="s">
        <v>24892</v>
      </c>
      <c r="AC1789" s="549" t="s">
        <v>24893</v>
      </c>
      <c r="AD1789" s="581" t="s">
        <v>24894</v>
      </c>
      <c r="AE1789" s="549" t="s">
        <v>24895</v>
      </c>
      <c r="AF1789" s="549" t="s">
        <v>24896</v>
      </c>
      <c r="AG1789" s="549" t="s">
        <v>67</v>
      </c>
      <c r="AH1789" s="554"/>
      <c r="AI1789"/>
      <c r="AJ1789"/>
      <c r="AK1789"/>
      <c r="AL1789"/>
      <c r="AM1789"/>
      <c r="AN1789"/>
      <c r="AO1789"/>
      <c r="AP1789"/>
      <c r="AQ1789"/>
      <c r="AR1789"/>
      <c r="AS1789"/>
      <c r="AT1789"/>
      <c r="AU1789"/>
      <c r="AV1789"/>
      <c r="AW1789"/>
      <c r="AX1789"/>
    </row>
    <row r="1790" spans="1:50" s="11" customFormat="1" ht="15" customHeight="1">
      <c r="A1790" s="546" t="s">
        <v>25114</v>
      </c>
      <c r="B1790" s="549" t="s">
        <v>25115</v>
      </c>
      <c r="C1790" s="549" t="s">
        <v>24932</v>
      </c>
      <c r="D1790" s="549" t="s">
        <v>84</v>
      </c>
      <c r="E1790" s="554" t="s">
        <v>1641</v>
      </c>
      <c r="F1790" s="556">
        <v>112</v>
      </c>
      <c r="G1790" s="556"/>
      <c r="H1790" s="554" t="s">
        <v>3369</v>
      </c>
      <c r="I1790" s="765">
        <v>1</v>
      </c>
      <c r="J1790" s="543" t="s">
        <v>1647</v>
      </c>
      <c r="K1790" s="554" t="s">
        <v>3383</v>
      </c>
      <c r="L1790" s="563">
        <v>2016</v>
      </c>
      <c r="M1790" s="568"/>
      <c r="N1790" s="554" t="s">
        <v>1672</v>
      </c>
      <c r="O1790" s="554" t="s">
        <v>1672</v>
      </c>
      <c r="P1790" s="569"/>
      <c r="Q1790" s="549">
        <v>0</v>
      </c>
      <c r="R1790" s="554" t="s">
        <v>1642</v>
      </c>
      <c r="S1790" s="549"/>
      <c r="T1790" s="554" t="s">
        <v>24891</v>
      </c>
      <c r="U1790" s="543" t="s">
        <v>1642</v>
      </c>
      <c r="V1790" s="554" t="s">
        <v>67</v>
      </c>
      <c r="W1790" s="554"/>
      <c r="X1790" s="765" t="s">
        <v>25111</v>
      </c>
      <c r="Y1790" s="765" t="s">
        <v>25111</v>
      </c>
      <c r="Z1790" s="554"/>
      <c r="AA1790" s="554" t="s">
        <v>24891</v>
      </c>
      <c r="AB1790" s="549" t="s">
        <v>24892</v>
      </c>
      <c r="AC1790" s="549" t="s">
        <v>24893</v>
      </c>
      <c r="AD1790" s="581" t="s">
        <v>24894</v>
      </c>
      <c r="AE1790" s="549" t="s">
        <v>24895</v>
      </c>
      <c r="AF1790" s="549" t="s">
        <v>24896</v>
      </c>
      <c r="AG1790" s="549" t="s">
        <v>67</v>
      </c>
      <c r="AH1790" s="554"/>
      <c r="AI1790"/>
      <c r="AJ1790"/>
      <c r="AK1790"/>
      <c r="AL1790"/>
      <c r="AM1790"/>
      <c r="AN1790"/>
      <c r="AO1790"/>
      <c r="AP1790"/>
      <c r="AQ1790"/>
      <c r="AR1790"/>
      <c r="AS1790"/>
      <c r="AT1790"/>
      <c r="AU1790"/>
      <c r="AV1790"/>
      <c r="AW1790"/>
      <c r="AX1790"/>
    </row>
    <row r="1791" spans="1:50" s="11" customFormat="1" ht="15" customHeight="1">
      <c r="A1791" s="546" t="s">
        <v>25116</v>
      </c>
      <c r="B1791" s="549" t="s">
        <v>25117</v>
      </c>
      <c r="C1791" s="549" t="s">
        <v>24932</v>
      </c>
      <c r="D1791" s="549" t="s">
        <v>84</v>
      </c>
      <c r="E1791" s="554" t="s">
        <v>1641</v>
      </c>
      <c r="F1791" s="556">
        <v>112</v>
      </c>
      <c r="G1791" s="556"/>
      <c r="H1791" s="554" t="s">
        <v>3369</v>
      </c>
      <c r="I1791" s="765">
        <v>1</v>
      </c>
      <c r="J1791" s="543" t="s">
        <v>1647</v>
      </c>
      <c r="K1791" s="554" t="s">
        <v>3383</v>
      </c>
      <c r="L1791" s="563">
        <v>2016</v>
      </c>
      <c r="M1791" s="568"/>
      <c r="N1791" s="554" t="s">
        <v>1672</v>
      </c>
      <c r="O1791" s="554" t="s">
        <v>1672</v>
      </c>
      <c r="P1791" s="569"/>
      <c r="Q1791" s="549">
        <v>0</v>
      </c>
      <c r="R1791" s="554" t="s">
        <v>1642</v>
      </c>
      <c r="S1791" s="549"/>
      <c r="T1791" s="554" t="s">
        <v>24891</v>
      </c>
      <c r="U1791" s="543" t="s">
        <v>1642</v>
      </c>
      <c r="V1791" s="554" t="s">
        <v>67</v>
      </c>
      <c r="W1791" s="554"/>
      <c r="X1791" s="765" t="s">
        <v>25111</v>
      </c>
      <c r="Y1791" s="765" t="s">
        <v>25111</v>
      </c>
      <c r="Z1791" s="554"/>
      <c r="AA1791" s="554" t="s">
        <v>24891</v>
      </c>
      <c r="AB1791" s="549" t="s">
        <v>24892</v>
      </c>
      <c r="AC1791" s="549" t="s">
        <v>24893</v>
      </c>
      <c r="AD1791" s="581" t="s">
        <v>24894</v>
      </c>
      <c r="AE1791" s="549" t="s">
        <v>24895</v>
      </c>
      <c r="AF1791" s="549" t="s">
        <v>24896</v>
      </c>
      <c r="AG1791" s="549" t="s">
        <v>67</v>
      </c>
      <c r="AH1791" s="554"/>
      <c r="AI1791"/>
      <c r="AJ1791"/>
      <c r="AK1791"/>
      <c r="AL1791"/>
      <c r="AM1791"/>
      <c r="AN1791"/>
      <c r="AO1791"/>
      <c r="AP1791"/>
      <c r="AQ1791"/>
      <c r="AR1791"/>
      <c r="AS1791"/>
      <c r="AT1791"/>
      <c r="AU1791"/>
      <c r="AV1791"/>
      <c r="AW1791"/>
      <c r="AX1791"/>
    </row>
    <row r="1792" spans="1:50" s="11" customFormat="1" ht="15" customHeight="1">
      <c r="A1792" s="157" t="s">
        <v>10091</v>
      </c>
      <c r="B1792" s="285" t="s">
        <v>10092</v>
      </c>
      <c r="C1792" s="285" t="s">
        <v>10093</v>
      </c>
      <c r="D1792" s="285" t="s">
        <v>84</v>
      </c>
      <c r="E1792" s="158" t="s">
        <v>1645</v>
      </c>
      <c r="F1792" s="18">
        <v>14570</v>
      </c>
      <c r="G1792" s="18">
        <v>13850</v>
      </c>
      <c r="H1792" s="158" t="s">
        <v>3369</v>
      </c>
      <c r="I1792" s="46" t="s">
        <v>3370</v>
      </c>
      <c r="J1792" s="158" t="s">
        <v>1656</v>
      </c>
      <c r="K1792" s="25" t="s">
        <v>3375</v>
      </c>
      <c r="L1792" s="159">
        <v>1999</v>
      </c>
      <c r="M1792" s="344" t="s">
        <v>3371</v>
      </c>
      <c r="N1792" s="158" t="s">
        <v>1672</v>
      </c>
      <c r="O1792" s="158" t="s">
        <v>1672</v>
      </c>
      <c r="P1792" s="23" t="s">
        <v>3362</v>
      </c>
      <c r="Q1792" s="49" t="s">
        <v>67</v>
      </c>
      <c r="R1792" s="158" t="s">
        <v>1642</v>
      </c>
      <c r="S1792" s="23" t="s">
        <v>3384</v>
      </c>
      <c r="T1792" s="158" t="s">
        <v>1644</v>
      </c>
      <c r="U1792" s="158" t="s">
        <v>67</v>
      </c>
      <c r="V1792" s="25" t="s">
        <v>67</v>
      </c>
      <c r="W1792" s="25" t="s">
        <v>67</v>
      </c>
      <c r="X1792" s="182" t="s">
        <v>67</v>
      </c>
      <c r="Y1792" s="182" t="s">
        <v>67</v>
      </c>
      <c r="Z1792" s="159">
        <v>2</v>
      </c>
      <c r="AA1792" s="158" t="s">
        <v>10092</v>
      </c>
      <c r="AB1792" s="49" t="s">
        <v>8990</v>
      </c>
      <c r="AC1792" s="49" t="s">
        <v>67</v>
      </c>
      <c r="AD1792" s="49" t="s">
        <v>8992</v>
      </c>
      <c r="AE1792" s="49" t="s">
        <v>67</v>
      </c>
      <c r="AF1792" s="49" t="s">
        <v>67</v>
      </c>
      <c r="AG1792" s="49" t="s">
        <v>67</v>
      </c>
      <c r="AH1792" s="158" t="s">
        <v>10094</v>
      </c>
      <c r="AI1792"/>
      <c r="AJ1792"/>
      <c r="AK1792"/>
      <c r="AL1792"/>
      <c r="AM1792"/>
      <c r="AN1792"/>
      <c r="AO1792"/>
      <c r="AP1792"/>
      <c r="AQ1792"/>
      <c r="AR1792"/>
      <c r="AS1792"/>
      <c r="AT1792"/>
      <c r="AU1792"/>
      <c r="AV1792"/>
      <c r="AW1792"/>
      <c r="AX1792"/>
    </row>
    <row r="1793" spans="1:50" s="11" customFormat="1" ht="15" customHeight="1">
      <c r="A1793" s="382" t="s">
        <v>9914</v>
      </c>
      <c r="B1793" s="75" t="s">
        <v>9915</v>
      </c>
      <c r="C1793" s="75" t="s">
        <v>9915</v>
      </c>
      <c r="D1793" s="75" t="s">
        <v>84</v>
      </c>
      <c r="E1793" s="82" t="s">
        <v>1645</v>
      </c>
      <c r="F1793" s="82">
        <v>60648</v>
      </c>
      <c r="G1793" s="82">
        <v>59492</v>
      </c>
      <c r="H1793" s="82" t="s">
        <v>3369</v>
      </c>
      <c r="I1793" s="82" t="s">
        <v>3370</v>
      </c>
      <c r="J1793" s="82" t="s">
        <v>1656</v>
      </c>
      <c r="K1793" s="82" t="s">
        <v>3383</v>
      </c>
      <c r="L1793" s="82">
        <v>1994</v>
      </c>
      <c r="M1793" s="75" t="s">
        <v>3371</v>
      </c>
      <c r="N1793" s="82" t="s">
        <v>1672</v>
      </c>
      <c r="O1793" s="82" t="s">
        <v>1672</v>
      </c>
      <c r="P1793" s="503">
        <v>0</v>
      </c>
      <c r="Q1793" s="75">
        <v>139</v>
      </c>
      <c r="R1793" s="82" t="s">
        <v>1642</v>
      </c>
      <c r="S1793" s="503" t="s">
        <v>3388</v>
      </c>
      <c r="T1793" s="82" t="s">
        <v>9893</v>
      </c>
      <c r="U1793" s="82" t="s">
        <v>67</v>
      </c>
      <c r="V1793" s="82" t="s">
        <v>8132</v>
      </c>
      <c r="W1793" s="82" t="s">
        <v>1642</v>
      </c>
      <c r="X1793" s="82" t="s">
        <v>3370</v>
      </c>
      <c r="Y1793" s="82" t="s">
        <v>3370</v>
      </c>
      <c r="Z1793" s="82">
        <v>2</v>
      </c>
      <c r="AA1793" s="82" t="s">
        <v>9886</v>
      </c>
      <c r="AB1793" s="75" t="s">
        <v>21136</v>
      </c>
      <c r="AC1793" s="75" t="s">
        <v>21137</v>
      </c>
      <c r="AD1793" s="521" t="s">
        <v>21138</v>
      </c>
      <c r="AE1793" s="523" t="s">
        <v>22170</v>
      </c>
      <c r="AF1793" s="523" t="s">
        <v>22171</v>
      </c>
      <c r="AG1793" s="521" t="s">
        <v>22172</v>
      </c>
      <c r="AH1793" s="365" t="s">
        <v>1</v>
      </c>
      <c r="AI1793"/>
      <c r="AJ1793"/>
      <c r="AK1793"/>
      <c r="AL1793"/>
      <c r="AM1793"/>
      <c r="AN1793"/>
      <c r="AO1793"/>
      <c r="AP1793"/>
      <c r="AQ1793"/>
      <c r="AR1793"/>
      <c r="AS1793"/>
      <c r="AT1793"/>
      <c r="AU1793"/>
      <c r="AV1793"/>
      <c r="AW1793"/>
      <c r="AX1793"/>
    </row>
    <row r="1794" spans="1:50" s="11" customFormat="1" ht="15" customHeight="1">
      <c r="A1794" s="230" t="s">
        <v>7935</v>
      </c>
      <c r="B1794" s="368" t="s">
        <v>7936</v>
      </c>
      <c r="C1794" s="368" t="s">
        <v>7937</v>
      </c>
      <c r="D1794" s="368" t="s">
        <v>33</v>
      </c>
      <c r="E1794" s="232" t="s">
        <v>1641</v>
      </c>
      <c r="F1794" s="115">
        <v>400</v>
      </c>
      <c r="G1794" s="115">
        <v>400</v>
      </c>
      <c r="H1794" s="233" t="s">
        <v>3369</v>
      </c>
      <c r="I1794" s="234">
        <v>1</v>
      </c>
      <c r="J1794" s="232" t="s">
        <v>1656</v>
      </c>
      <c r="K1794" s="232" t="s">
        <v>3383</v>
      </c>
      <c r="L1794" s="235">
        <v>2014</v>
      </c>
      <c r="M1794" s="231"/>
      <c r="N1794" s="233" t="s">
        <v>1672</v>
      </c>
      <c r="O1794" s="233" t="s">
        <v>1672</v>
      </c>
      <c r="P1794" s="236" t="s">
        <v>3362</v>
      </c>
      <c r="Q1794" s="231" t="s">
        <v>3362</v>
      </c>
      <c r="R1794" s="233" t="s">
        <v>1642</v>
      </c>
      <c r="S1794" s="321" t="s">
        <v>67</v>
      </c>
      <c r="T1794" s="233" t="s">
        <v>1644</v>
      </c>
      <c r="U1794" s="233" t="s">
        <v>67</v>
      </c>
      <c r="V1794" s="233" t="s">
        <v>67</v>
      </c>
      <c r="W1794" s="233" t="s">
        <v>67</v>
      </c>
      <c r="X1794" s="238" t="s">
        <v>67</v>
      </c>
      <c r="Y1794" s="238" t="s">
        <v>67</v>
      </c>
      <c r="Z1794" s="239">
        <v>1</v>
      </c>
      <c r="AA1794" s="233" t="s">
        <v>2785</v>
      </c>
      <c r="AB1794" s="231" t="s">
        <v>3372</v>
      </c>
      <c r="AC1794" s="231" t="s">
        <v>3373</v>
      </c>
      <c r="AD1794" s="231" t="s">
        <v>3374</v>
      </c>
      <c r="AE1794" s="231" t="s">
        <v>67</v>
      </c>
      <c r="AF1794" s="231" t="s">
        <v>67</v>
      </c>
      <c r="AG1794" s="231" t="s">
        <v>67</v>
      </c>
      <c r="AH1794" s="240" t="s">
        <v>1</v>
      </c>
      <c r="AI1794"/>
      <c r="AJ1794"/>
      <c r="AK1794"/>
      <c r="AL1794"/>
      <c r="AM1794"/>
      <c r="AN1794"/>
      <c r="AO1794"/>
      <c r="AP1794"/>
      <c r="AQ1794"/>
      <c r="AR1794"/>
      <c r="AS1794"/>
      <c r="AT1794"/>
      <c r="AU1794"/>
      <c r="AV1794"/>
      <c r="AW1794"/>
      <c r="AX1794"/>
    </row>
    <row r="1795" spans="1:50" s="11" customFormat="1" ht="15" customHeight="1">
      <c r="A1795" s="230" t="s">
        <v>3113</v>
      </c>
      <c r="B1795" s="368" t="s">
        <v>271</v>
      </c>
      <c r="C1795" s="368" t="s">
        <v>3114</v>
      </c>
      <c r="D1795" s="368" t="s">
        <v>84</v>
      </c>
      <c r="E1795" s="232" t="s">
        <v>1648</v>
      </c>
      <c r="F1795" s="115">
        <v>300</v>
      </c>
      <c r="G1795" s="115">
        <v>300</v>
      </c>
      <c r="H1795" s="233" t="s">
        <v>3369</v>
      </c>
      <c r="I1795" s="234">
        <v>1</v>
      </c>
      <c r="J1795" s="232" t="s">
        <v>1647</v>
      </c>
      <c r="K1795" s="232" t="s">
        <v>1</v>
      </c>
      <c r="L1795" s="235">
        <v>1987</v>
      </c>
      <c r="M1795" s="231"/>
      <c r="N1795" s="233" t="s">
        <v>1672</v>
      </c>
      <c r="O1795" s="233" t="s">
        <v>1672</v>
      </c>
      <c r="P1795" s="236" t="s">
        <v>3362</v>
      </c>
      <c r="Q1795" s="231" t="s">
        <v>3362</v>
      </c>
      <c r="R1795" s="233" t="s">
        <v>1642</v>
      </c>
      <c r="S1795" s="321" t="s">
        <v>67</v>
      </c>
      <c r="T1795" s="233" t="s">
        <v>1644</v>
      </c>
      <c r="U1795" s="233" t="s">
        <v>67</v>
      </c>
      <c r="V1795" s="233" t="s">
        <v>67</v>
      </c>
      <c r="W1795" s="233" t="s">
        <v>67</v>
      </c>
      <c r="X1795" s="238" t="s">
        <v>67</v>
      </c>
      <c r="Y1795" s="238" t="s">
        <v>67</v>
      </c>
      <c r="Z1795" s="239">
        <v>1</v>
      </c>
      <c r="AA1795" s="233" t="s">
        <v>2785</v>
      </c>
      <c r="AB1795" s="231" t="s">
        <v>3372</v>
      </c>
      <c r="AC1795" s="231" t="s">
        <v>3373</v>
      </c>
      <c r="AD1795" s="231" t="s">
        <v>3374</v>
      </c>
      <c r="AE1795" s="231" t="s">
        <v>67</v>
      </c>
      <c r="AF1795" s="231" t="s">
        <v>67</v>
      </c>
      <c r="AG1795" s="231" t="s">
        <v>67</v>
      </c>
      <c r="AH1795" s="240" t="s">
        <v>1</v>
      </c>
      <c r="AI1795"/>
      <c r="AJ1795"/>
      <c r="AK1795"/>
      <c r="AL1795"/>
      <c r="AM1795"/>
      <c r="AN1795"/>
      <c r="AO1795"/>
      <c r="AP1795"/>
      <c r="AQ1795"/>
      <c r="AR1795"/>
      <c r="AS1795"/>
      <c r="AT1795"/>
      <c r="AU1795"/>
      <c r="AV1795"/>
      <c r="AW1795"/>
      <c r="AX1795"/>
    </row>
    <row r="1796" spans="1:50" s="11" customFormat="1" ht="15" customHeight="1">
      <c r="A1796" s="157" t="s">
        <v>9204</v>
      </c>
      <c r="B1796" s="285" t="s">
        <v>9205</v>
      </c>
      <c r="C1796" s="285" t="s">
        <v>9206</v>
      </c>
      <c r="D1796" s="285" t="s">
        <v>84</v>
      </c>
      <c r="E1796" s="158" t="s">
        <v>1645</v>
      </c>
      <c r="F1796" s="18">
        <v>192000</v>
      </c>
      <c r="G1796" s="18">
        <v>192000</v>
      </c>
      <c r="H1796" s="158" t="s">
        <v>3369</v>
      </c>
      <c r="I1796" s="46" t="s">
        <v>3370</v>
      </c>
      <c r="J1796" s="158" t="s">
        <v>9167</v>
      </c>
      <c r="K1796" s="25" t="s">
        <v>3383</v>
      </c>
      <c r="L1796" s="159">
        <v>1998</v>
      </c>
      <c r="M1796" s="160">
        <v>2020</v>
      </c>
      <c r="N1796" s="158" t="s">
        <v>1672</v>
      </c>
      <c r="O1796" s="158" t="s">
        <v>1672</v>
      </c>
      <c r="P1796" s="20" t="s">
        <v>3362</v>
      </c>
      <c r="Q1796" s="21" t="s">
        <v>8148</v>
      </c>
      <c r="R1796" s="158" t="s">
        <v>1642</v>
      </c>
      <c r="S1796" s="23" t="s">
        <v>3376</v>
      </c>
      <c r="T1796" s="158" t="s">
        <v>1644</v>
      </c>
      <c r="U1796" s="158" t="s">
        <v>1642</v>
      </c>
      <c r="V1796" s="25" t="s">
        <v>8132</v>
      </c>
      <c r="W1796" s="25" t="s">
        <v>1642</v>
      </c>
      <c r="X1796" s="182" t="s">
        <v>3370</v>
      </c>
      <c r="Y1796" s="182" t="s">
        <v>3370</v>
      </c>
      <c r="Z1796" s="159">
        <v>6</v>
      </c>
      <c r="AA1796" s="158" t="s">
        <v>9163</v>
      </c>
      <c r="AB1796" s="21" t="s">
        <v>22659</v>
      </c>
      <c r="AC1796" s="21" t="s">
        <v>9164</v>
      </c>
      <c r="AD1796" s="17" t="s">
        <v>22660</v>
      </c>
      <c r="AE1796" s="21" t="s">
        <v>9880</v>
      </c>
      <c r="AF1796" s="21" t="s">
        <v>21150</v>
      </c>
      <c r="AG1796" s="17" t="s">
        <v>21151</v>
      </c>
      <c r="AH1796" s="158" t="s">
        <v>22677</v>
      </c>
      <c r="AI1796"/>
      <c r="AJ1796"/>
      <c r="AK1796"/>
      <c r="AL1796"/>
      <c r="AM1796"/>
      <c r="AN1796"/>
      <c r="AO1796"/>
      <c r="AP1796"/>
      <c r="AQ1796"/>
      <c r="AR1796"/>
      <c r="AS1796"/>
      <c r="AT1796"/>
      <c r="AU1796"/>
      <c r="AV1796"/>
      <c r="AW1796"/>
      <c r="AX1796"/>
    </row>
    <row r="1797" spans="1:50" s="11" customFormat="1" ht="15" customHeight="1">
      <c r="A1797" s="157" t="s">
        <v>8268</v>
      </c>
      <c r="B1797" s="285" t="s">
        <v>371</v>
      </c>
      <c r="C1797" s="285" t="s">
        <v>8269</v>
      </c>
      <c r="D1797" s="285" t="s">
        <v>84</v>
      </c>
      <c r="E1797" s="158" t="s">
        <v>1645</v>
      </c>
      <c r="F1797" s="18">
        <v>24346</v>
      </c>
      <c r="G1797" s="18">
        <v>20694</v>
      </c>
      <c r="H1797" s="158" t="s">
        <v>3369</v>
      </c>
      <c r="I1797" s="46" t="s">
        <v>3370</v>
      </c>
      <c r="J1797" s="158" t="s">
        <v>8080</v>
      </c>
      <c r="K1797" s="25" t="s">
        <v>3375</v>
      </c>
      <c r="L1797" s="159">
        <v>1982</v>
      </c>
      <c r="M1797" s="160" t="s">
        <v>3371</v>
      </c>
      <c r="N1797" s="158" t="s">
        <v>1672</v>
      </c>
      <c r="O1797" s="158" t="s">
        <v>1672</v>
      </c>
      <c r="P1797" s="20" t="s">
        <v>3362</v>
      </c>
      <c r="Q1797" s="21" t="s">
        <v>3385</v>
      </c>
      <c r="R1797" s="158" t="s">
        <v>1642</v>
      </c>
      <c r="S1797" s="23" t="s">
        <v>3385</v>
      </c>
      <c r="T1797" s="158" t="s">
        <v>8270</v>
      </c>
      <c r="U1797" s="158" t="s">
        <v>1642</v>
      </c>
      <c r="V1797" s="25" t="s">
        <v>8109</v>
      </c>
      <c r="W1797" s="25" t="s">
        <v>1642</v>
      </c>
      <c r="X1797" s="182" t="s">
        <v>8219</v>
      </c>
      <c r="Y1797" s="182" t="s">
        <v>8219</v>
      </c>
      <c r="Z1797" s="159">
        <v>1</v>
      </c>
      <c r="AA1797" s="158" t="s">
        <v>8084</v>
      </c>
      <c r="AB1797" s="21" t="s">
        <v>8085</v>
      </c>
      <c r="AC1797" s="21" t="s">
        <v>8086</v>
      </c>
      <c r="AD1797" s="17" t="s">
        <v>8087</v>
      </c>
      <c r="AE1797" s="21" t="s">
        <v>8088</v>
      </c>
      <c r="AF1797" s="21" t="s">
        <v>8089</v>
      </c>
      <c r="AG1797" s="17" t="s">
        <v>8090</v>
      </c>
      <c r="AH1797" s="158" t="s">
        <v>1</v>
      </c>
      <c r="AI1797"/>
      <c r="AJ1797"/>
      <c r="AK1797"/>
      <c r="AL1797"/>
      <c r="AM1797"/>
      <c r="AN1797"/>
      <c r="AO1797"/>
      <c r="AP1797"/>
      <c r="AQ1797"/>
      <c r="AR1797"/>
      <c r="AS1797"/>
      <c r="AT1797"/>
      <c r="AU1797"/>
      <c r="AV1797"/>
      <c r="AW1797"/>
      <c r="AX1797"/>
    </row>
    <row r="1798" spans="1:50" s="11" customFormat="1" ht="15" customHeight="1">
      <c r="A1798" s="230" t="s">
        <v>3323</v>
      </c>
      <c r="B1798" s="368" t="s">
        <v>3554</v>
      </c>
      <c r="C1798" s="368" t="s">
        <v>7757</v>
      </c>
      <c r="D1798" s="368" t="s">
        <v>5144</v>
      </c>
      <c r="E1798" s="232" t="s">
        <v>1641</v>
      </c>
      <c r="F1798" s="115">
        <v>2791</v>
      </c>
      <c r="G1798" s="115">
        <v>2791</v>
      </c>
      <c r="H1798" s="233" t="s">
        <v>3369</v>
      </c>
      <c r="I1798" s="234">
        <v>1</v>
      </c>
      <c r="J1798" s="232" t="s">
        <v>1669</v>
      </c>
      <c r="K1798" s="232" t="s">
        <v>3383</v>
      </c>
      <c r="L1798" s="235">
        <v>2015</v>
      </c>
      <c r="M1798" s="231"/>
      <c r="N1798" s="233" t="s">
        <v>1672</v>
      </c>
      <c r="O1798" s="233" t="s">
        <v>1672</v>
      </c>
      <c r="P1798" s="236" t="s">
        <v>3362</v>
      </c>
      <c r="Q1798" s="231" t="s">
        <v>3362</v>
      </c>
      <c r="R1798" s="233" t="s">
        <v>1642</v>
      </c>
      <c r="S1798" s="321" t="s">
        <v>67</v>
      </c>
      <c r="T1798" s="233" t="s">
        <v>1644</v>
      </c>
      <c r="U1798" s="233" t="s">
        <v>67</v>
      </c>
      <c r="V1798" s="233" t="s">
        <v>67</v>
      </c>
      <c r="W1798" s="233" t="s">
        <v>67</v>
      </c>
      <c r="X1798" s="238" t="s">
        <v>67</v>
      </c>
      <c r="Y1798" s="238" t="s">
        <v>67</v>
      </c>
      <c r="Z1798" s="239">
        <v>1</v>
      </c>
      <c r="AA1798" s="233" t="s">
        <v>2785</v>
      </c>
      <c r="AB1798" s="231" t="s">
        <v>3372</v>
      </c>
      <c r="AC1798" s="231" t="s">
        <v>3373</v>
      </c>
      <c r="AD1798" s="231" t="s">
        <v>3374</v>
      </c>
      <c r="AE1798" s="231" t="s">
        <v>67</v>
      </c>
      <c r="AF1798" s="231" t="s">
        <v>67</v>
      </c>
      <c r="AG1798" s="231" t="s">
        <v>67</v>
      </c>
      <c r="AH1798" s="240" t="s">
        <v>1</v>
      </c>
      <c r="AI1798"/>
      <c r="AJ1798"/>
      <c r="AK1798"/>
      <c r="AL1798"/>
      <c r="AM1798"/>
      <c r="AN1798"/>
      <c r="AO1798"/>
      <c r="AP1798"/>
      <c r="AQ1798"/>
      <c r="AR1798"/>
      <c r="AS1798"/>
      <c r="AT1798"/>
      <c r="AU1798"/>
      <c r="AV1798"/>
      <c r="AW1798"/>
      <c r="AX1798"/>
    </row>
    <row r="1799" spans="1:50" s="11" customFormat="1" ht="15" customHeight="1">
      <c r="A1799" s="230" t="s">
        <v>3321</v>
      </c>
      <c r="B1799" s="368" t="s">
        <v>3556</v>
      </c>
      <c r="C1799" s="368" t="s">
        <v>7759</v>
      </c>
      <c r="D1799" s="368" t="s">
        <v>5144</v>
      </c>
      <c r="E1799" s="232" t="s">
        <v>1641</v>
      </c>
      <c r="F1799" s="115">
        <v>3066</v>
      </c>
      <c r="G1799" s="115">
        <v>3066</v>
      </c>
      <c r="H1799" s="233" t="s">
        <v>3369</v>
      </c>
      <c r="I1799" s="234">
        <v>1</v>
      </c>
      <c r="J1799" s="232" t="s">
        <v>1647</v>
      </c>
      <c r="K1799" s="232" t="s">
        <v>3383</v>
      </c>
      <c r="L1799" s="235">
        <v>2015</v>
      </c>
      <c r="M1799" s="231"/>
      <c r="N1799" s="233" t="s">
        <v>1672</v>
      </c>
      <c r="O1799" s="233" t="s">
        <v>1672</v>
      </c>
      <c r="P1799" s="236" t="s">
        <v>3362</v>
      </c>
      <c r="Q1799" s="231" t="s">
        <v>3362</v>
      </c>
      <c r="R1799" s="233" t="s">
        <v>1642</v>
      </c>
      <c r="S1799" s="321" t="s">
        <v>67</v>
      </c>
      <c r="T1799" s="233" t="s">
        <v>1644</v>
      </c>
      <c r="U1799" s="233" t="s">
        <v>67</v>
      </c>
      <c r="V1799" s="233" t="s">
        <v>67</v>
      </c>
      <c r="W1799" s="233" t="s">
        <v>67</v>
      </c>
      <c r="X1799" s="238" t="s">
        <v>67</v>
      </c>
      <c r="Y1799" s="238" t="s">
        <v>67</v>
      </c>
      <c r="Z1799" s="239">
        <v>1</v>
      </c>
      <c r="AA1799" s="233" t="s">
        <v>2785</v>
      </c>
      <c r="AB1799" s="231" t="s">
        <v>3372</v>
      </c>
      <c r="AC1799" s="231" t="s">
        <v>3373</v>
      </c>
      <c r="AD1799" s="231" t="s">
        <v>3374</v>
      </c>
      <c r="AE1799" s="231" t="s">
        <v>67</v>
      </c>
      <c r="AF1799" s="231" t="s">
        <v>67</v>
      </c>
      <c r="AG1799" s="231" t="s">
        <v>67</v>
      </c>
      <c r="AH1799" s="240" t="s">
        <v>1</v>
      </c>
      <c r="AI1799"/>
      <c r="AJ1799"/>
      <c r="AK1799"/>
      <c r="AL1799"/>
      <c r="AM1799"/>
      <c r="AN1799"/>
      <c r="AO1799"/>
      <c r="AP1799"/>
      <c r="AQ1799"/>
      <c r="AR1799"/>
      <c r="AS1799"/>
      <c r="AT1799"/>
      <c r="AU1799"/>
      <c r="AV1799"/>
      <c r="AW1799"/>
      <c r="AX1799"/>
    </row>
    <row r="1800" spans="1:50" s="11" customFormat="1" ht="15" customHeight="1">
      <c r="A1800" s="230" t="s">
        <v>3341</v>
      </c>
      <c r="B1800" s="368" t="s">
        <v>7700</v>
      </c>
      <c r="C1800" s="368" t="s">
        <v>3342</v>
      </c>
      <c r="D1800" s="368" t="s">
        <v>665</v>
      </c>
      <c r="E1800" s="232" t="s">
        <v>1645</v>
      </c>
      <c r="F1800" s="127">
        <v>18609</v>
      </c>
      <c r="G1800" s="127">
        <v>18609</v>
      </c>
      <c r="H1800" s="233" t="s">
        <v>3369</v>
      </c>
      <c r="I1800" s="322">
        <v>1</v>
      </c>
      <c r="J1800" s="232" t="s">
        <v>1647</v>
      </c>
      <c r="K1800" s="232" t="s">
        <v>1</v>
      </c>
      <c r="L1800" s="242" t="s">
        <v>67</v>
      </c>
      <c r="M1800" s="231"/>
      <c r="N1800" s="233" t="s">
        <v>1672</v>
      </c>
      <c r="O1800" s="233" t="s">
        <v>1672</v>
      </c>
      <c r="P1800" s="236" t="s">
        <v>3362</v>
      </c>
      <c r="Q1800" s="231" t="s">
        <v>3385</v>
      </c>
      <c r="R1800" s="233" t="s">
        <v>1642</v>
      </c>
      <c r="S1800" s="321" t="s">
        <v>67</v>
      </c>
      <c r="T1800" s="233" t="s">
        <v>1644</v>
      </c>
      <c r="U1800" s="233" t="s">
        <v>67</v>
      </c>
      <c r="V1800" s="233" t="s">
        <v>67</v>
      </c>
      <c r="W1800" s="233" t="s">
        <v>67</v>
      </c>
      <c r="X1800" s="238" t="s">
        <v>67</v>
      </c>
      <c r="Y1800" s="238" t="s">
        <v>67</v>
      </c>
      <c r="Z1800" s="358">
        <v>1</v>
      </c>
      <c r="AA1800" s="233" t="s">
        <v>2785</v>
      </c>
      <c r="AB1800" s="231" t="s">
        <v>3372</v>
      </c>
      <c r="AC1800" s="21" t="s">
        <v>3373</v>
      </c>
      <c r="AD1800" s="231" t="s">
        <v>3374</v>
      </c>
      <c r="AE1800" s="231" t="s">
        <v>67</v>
      </c>
      <c r="AF1800" s="231" t="s">
        <v>67</v>
      </c>
      <c r="AG1800" s="231" t="s">
        <v>67</v>
      </c>
      <c r="AH1800" s="240" t="s">
        <v>1</v>
      </c>
      <c r="AI1800"/>
      <c r="AJ1800"/>
      <c r="AK1800"/>
      <c r="AL1800"/>
      <c r="AM1800"/>
      <c r="AN1800"/>
      <c r="AO1800"/>
      <c r="AP1800"/>
      <c r="AQ1800"/>
      <c r="AR1800"/>
      <c r="AS1800"/>
      <c r="AT1800"/>
      <c r="AU1800"/>
      <c r="AV1800"/>
      <c r="AW1800"/>
      <c r="AX1800"/>
    </row>
    <row r="1801" spans="1:50" s="11" customFormat="1" ht="15" customHeight="1">
      <c r="A1801" s="230" t="s">
        <v>3333</v>
      </c>
      <c r="B1801" s="368" t="s">
        <v>7761</v>
      </c>
      <c r="C1801" s="368" t="s">
        <v>1249</v>
      </c>
      <c r="D1801" s="368" t="s">
        <v>665</v>
      </c>
      <c r="E1801" s="232" t="s">
        <v>1645</v>
      </c>
      <c r="F1801" s="115">
        <v>1400</v>
      </c>
      <c r="G1801" s="115">
        <v>1400</v>
      </c>
      <c r="H1801" s="233" t="s">
        <v>3369</v>
      </c>
      <c r="I1801" s="234">
        <v>1</v>
      </c>
      <c r="J1801" s="232" t="s">
        <v>1647</v>
      </c>
      <c r="K1801" s="232" t="s">
        <v>1</v>
      </c>
      <c r="L1801" s="242" t="s">
        <v>67</v>
      </c>
      <c r="M1801" s="231"/>
      <c r="N1801" s="233" t="s">
        <v>1672</v>
      </c>
      <c r="O1801" s="233" t="s">
        <v>1672</v>
      </c>
      <c r="P1801" s="236" t="s">
        <v>3362</v>
      </c>
      <c r="Q1801" s="231" t="s">
        <v>3362</v>
      </c>
      <c r="R1801" s="233" t="s">
        <v>1642</v>
      </c>
      <c r="S1801" s="321" t="s">
        <v>67</v>
      </c>
      <c r="T1801" s="233" t="s">
        <v>1644</v>
      </c>
      <c r="U1801" s="233" t="s">
        <v>67</v>
      </c>
      <c r="V1801" s="233" t="s">
        <v>67</v>
      </c>
      <c r="W1801" s="233" t="s">
        <v>67</v>
      </c>
      <c r="X1801" s="238" t="s">
        <v>67</v>
      </c>
      <c r="Y1801" s="238" t="s">
        <v>67</v>
      </c>
      <c r="Z1801" s="239">
        <v>1</v>
      </c>
      <c r="AA1801" s="233" t="s">
        <v>2785</v>
      </c>
      <c r="AB1801" s="231" t="s">
        <v>3372</v>
      </c>
      <c r="AC1801" s="231" t="s">
        <v>3373</v>
      </c>
      <c r="AD1801" s="231" t="s">
        <v>3374</v>
      </c>
      <c r="AE1801" s="231" t="s">
        <v>67</v>
      </c>
      <c r="AF1801" s="231" t="s">
        <v>67</v>
      </c>
      <c r="AG1801" s="231" t="s">
        <v>67</v>
      </c>
      <c r="AH1801" s="240" t="s">
        <v>1</v>
      </c>
      <c r="AI1801"/>
      <c r="AJ1801"/>
      <c r="AK1801"/>
      <c r="AL1801"/>
      <c r="AM1801"/>
      <c r="AN1801"/>
      <c r="AO1801"/>
      <c r="AP1801"/>
      <c r="AQ1801"/>
      <c r="AR1801"/>
      <c r="AS1801"/>
      <c r="AT1801"/>
      <c r="AU1801"/>
      <c r="AV1801"/>
      <c r="AW1801"/>
      <c r="AX1801"/>
    </row>
    <row r="1802" spans="1:50" s="11" customFormat="1" ht="15" customHeight="1">
      <c r="A1802" s="230" t="s">
        <v>3040</v>
      </c>
      <c r="B1802" s="368" t="s">
        <v>7772</v>
      </c>
      <c r="C1802" s="368" t="s">
        <v>3041</v>
      </c>
      <c r="D1802" s="368" t="s">
        <v>665</v>
      </c>
      <c r="E1802" s="232" t="s">
        <v>1645</v>
      </c>
      <c r="F1802" s="115">
        <v>2520</v>
      </c>
      <c r="G1802" s="115">
        <v>2520</v>
      </c>
      <c r="H1802" s="233" t="s">
        <v>3369</v>
      </c>
      <c r="I1802" s="234">
        <v>1</v>
      </c>
      <c r="J1802" s="232" t="s">
        <v>1647</v>
      </c>
      <c r="K1802" s="232" t="s">
        <v>1</v>
      </c>
      <c r="L1802" s="242" t="s">
        <v>67</v>
      </c>
      <c r="M1802" s="231"/>
      <c r="N1802" s="233" t="s">
        <v>1672</v>
      </c>
      <c r="O1802" s="233" t="s">
        <v>1672</v>
      </c>
      <c r="P1802" s="236" t="s">
        <v>3362</v>
      </c>
      <c r="Q1802" s="231" t="s">
        <v>3362</v>
      </c>
      <c r="R1802" s="233" t="s">
        <v>1642</v>
      </c>
      <c r="S1802" s="321" t="s">
        <v>67</v>
      </c>
      <c r="T1802" s="233" t="s">
        <v>1644</v>
      </c>
      <c r="U1802" s="233" t="s">
        <v>67</v>
      </c>
      <c r="V1802" s="233" t="s">
        <v>67</v>
      </c>
      <c r="W1802" s="233" t="s">
        <v>67</v>
      </c>
      <c r="X1802" s="238" t="s">
        <v>67</v>
      </c>
      <c r="Y1802" s="238" t="s">
        <v>67</v>
      </c>
      <c r="Z1802" s="239">
        <v>1</v>
      </c>
      <c r="AA1802" s="233" t="s">
        <v>2785</v>
      </c>
      <c r="AB1802" s="231" t="s">
        <v>3372</v>
      </c>
      <c r="AC1802" s="231" t="s">
        <v>3373</v>
      </c>
      <c r="AD1802" s="231" t="s">
        <v>3374</v>
      </c>
      <c r="AE1802" s="231" t="s">
        <v>67</v>
      </c>
      <c r="AF1802" s="231" t="s">
        <v>67</v>
      </c>
      <c r="AG1802" s="231" t="s">
        <v>67</v>
      </c>
      <c r="AH1802" s="240" t="s">
        <v>1</v>
      </c>
      <c r="AI1802"/>
      <c r="AJ1802"/>
      <c r="AK1802"/>
      <c r="AL1802"/>
      <c r="AM1802"/>
      <c r="AN1802"/>
      <c r="AO1802"/>
      <c r="AP1802"/>
      <c r="AQ1802"/>
      <c r="AR1802"/>
      <c r="AS1802"/>
      <c r="AT1802"/>
      <c r="AU1802"/>
      <c r="AV1802"/>
      <c r="AW1802"/>
      <c r="AX1802"/>
    </row>
    <row r="1803" spans="1:50" s="11" customFormat="1" ht="15" customHeight="1">
      <c r="A1803" s="230" t="s">
        <v>3039</v>
      </c>
      <c r="B1803" s="368" t="s">
        <v>7774</v>
      </c>
      <c r="C1803" s="368" t="s">
        <v>1249</v>
      </c>
      <c r="D1803" s="368" t="s">
        <v>665</v>
      </c>
      <c r="E1803" s="232" t="s">
        <v>1645</v>
      </c>
      <c r="F1803" s="115">
        <v>1700</v>
      </c>
      <c r="G1803" s="115">
        <v>1700</v>
      </c>
      <c r="H1803" s="233" t="s">
        <v>3369</v>
      </c>
      <c r="I1803" s="234">
        <v>1</v>
      </c>
      <c r="J1803" s="232" t="s">
        <v>1647</v>
      </c>
      <c r="K1803" s="232" t="s">
        <v>1</v>
      </c>
      <c r="L1803" s="242" t="s">
        <v>67</v>
      </c>
      <c r="M1803" s="231"/>
      <c r="N1803" s="233" t="s">
        <v>1672</v>
      </c>
      <c r="O1803" s="233" t="s">
        <v>1672</v>
      </c>
      <c r="P1803" s="236" t="s">
        <v>3362</v>
      </c>
      <c r="Q1803" s="231" t="s">
        <v>3362</v>
      </c>
      <c r="R1803" s="233" t="s">
        <v>1642</v>
      </c>
      <c r="S1803" s="321" t="s">
        <v>67</v>
      </c>
      <c r="T1803" s="233" t="s">
        <v>1644</v>
      </c>
      <c r="U1803" s="233" t="s">
        <v>67</v>
      </c>
      <c r="V1803" s="233" t="s">
        <v>67</v>
      </c>
      <c r="W1803" s="233" t="s">
        <v>67</v>
      </c>
      <c r="X1803" s="238" t="s">
        <v>67</v>
      </c>
      <c r="Y1803" s="238" t="s">
        <v>67</v>
      </c>
      <c r="Z1803" s="239">
        <v>1</v>
      </c>
      <c r="AA1803" s="233" t="s">
        <v>2785</v>
      </c>
      <c r="AB1803" s="231" t="s">
        <v>3372</v>
      </c>
      <c r="AC1803" s="21" t="s">
        <v>3373</v>
      </c>
      <c r="AD1803" s="231" t="s">
        <v>3374</v>
      </c>
      <c r="AE1803" s="231" t="s">
        <v>67</v>
      </c>
      <c r="AF1803" s="231" t="s">
        <v>67</v>
      </c>
      <c r="AG1803" s="231" t="s">
        <v>67</v>
      </c>
      <c r="AH1803" s="240" t="s">
        <v>1</v>
      </c>
      <c r="AI1803"/>
      <c r="AJ1803"/>
      <c r="AK1803"/>
      <c r="AL1803"/>
      <c r="AM1803"/>
      <c r="AN1803"/>
      <c r="AO1803"/>
      <c r="AP1803"/>
      <c r="AQ1803"/>
      <c r="AR1803"/>
      <c r="AS1803"/>
      <c r="AT1803"/>
      <c r="AU1803"/>
      <c r="AV1803"/>
      <c r="AW1803"/>
      <c r="AX1803"/>
    </row>
    <row r="1804" spans="1:50" s="11" customFormat="1" ht="15" customHeight="1">
      <c r="A1804" s="230" t="s">
        <v>7912</v>
      </c>
      <c r="B1804" s="368" t="s">
        <v>7785</v>
      </c>
      <c r="C1804" s="368" t="s">
        <v>1075</v>
      </c>
      <c r="D1804" s="368" t="s">
        <v>5144</v>
      </c>
      <c r="E1804" s="232" t="s">
        <v>1641</v>
      </c>
      <c r="F1804" s="115">
        <v>4075</v>
      </c>
      <c r="G1804" s="115">
        <v>4075</v>
      </c>
      <c r="H1804" s="233" t="s">
        <v>3369</v>
      </c>
      <c r="I1804" s="234">
        <v>1</v>
      </c>
      <c r="J1804" s="232" t="s">
        <v>1651</v>
      </c>
      <c r="K1804" s="232" t="s">
        <v>1647</v>
      </c>
      <c r="L1804" s="235">
        <v>2009</v>
      </c>
      <c r="M1804" s="231"/>
      <c r="N1804" s="233" t="s">
        <v>1672</v>
      </c>
      <c r="O1804" s="233" t="s">
        <v>1672</v>
      </c>
      <c r="P1804" s="236" t="s">
        <v>3362</v>
      </c>
      <c r="Q1804" s="231" t="s">
        <v>3362</v>
      </c>
      <c r="R1804" s="233" t="s">
        <v>1642</v>
      </c>
      <c r="S1804" s="321" t="s">
        <v>67</v>
      </c>
      <c r="T1804" s="233" t="s">
        <v>1644</v>
      </c>
      <c r="U1804" s="233" t="s">
        <v>67</v>
      </c>
      <c r="V1804" s="233" t="s">
        <v>67</v>
      </c>
      <c r="W1804" s="233" t="s">
        <v>67</v>
      </c>
      <c r="X1804" s="238" t="s">
        <v>67</v>
      </c>
      <c r="Y1804" s="238" t="s">
        <v>67</v>
      </c>
      <c r="Z1804" s="358">
        <v>1</v>
      </c>
      <c r="AA1804" s="233" t="s">
        <v>2785</v>
      </c>
      <c r="AB1804" s="231" t="s">
        <v>3372</v>
      </c>
      <c r="AC1804" s="231" t="s">
        <v>3373</v>
      </c>
      <c r="AD1804" s="231" t="s">
        <v>3374</v>
      </c>
      <c r="AE1804" s="231" t="s">
        <v>67</v>
      </c>
      <c r="AF1804" s="231" t="s">
        <v>67</v>
      </c>
      <c r="AG1804" s="231" t="s">
        <v>67</v>
      </c>
      <c r="AH1804" s="240" t="s">
        <v>1</v>
      </c>
      <c r="AI1804"/>
      <c r="AJ1804"/>
      <c r="AK1804"/>
      <c r="AL1804"/>
      <c r="AM1804"/>
      <c r="AN1804"/>
      <c r="AO1804"/>
      <c r="AP1804"/>
      <c r="AQ1804"/>
      <c r="AR1804"/>
      <c r="AS1804"/>
      <c r="AT1804"/>
      <c r="AU1804"/>
      <c r="AV1804"/>
      <c r="AW1804"/>
      <c r="AX1804"/>
    </row>
    <row r="1805" spans="1:50" s="11" customFormat="1" ht="15" customHeight="1">
      <c r="A1805" s="230" t="s">
        <v>7947</v>
      </c>
      <c r="B1805" s="368" t="s">
        <v>7817</v>
      </c>
      <c r="C1805" s="368" t="s">
        <v>7759</v>
      </c>
      <c r="D1805" s="368" t="s">
        <v>5144</v>
      </c>
      <c r="E1805" s="232" t="s">
        <v>1641</v>
      </c>
      <c r="F1805" s="115">
        <v>168</v>
      </c>
      <c r="G1805" s="115">
        <v>168</v>
      </c>
      <c r="H1805" s="233" t="s">
        <v>3369</v>
      </c>
      <c r="I1805" s="234">
        <v>1</v>
      </c>
      <c r="J1805" s="232" t="s">
        <v>1652</v>
      </c>
      <c r="K1805" s="232" t="s">
        <v>3382</v>
      </c>
      <c r="L1805" s="235">
        <v>2015</v>
      </c>
      <c r="M1805" s="231"/>
      <c r="N1805" s="233" t="s">
        <v>1672</v>
      </c>
      <c r="O1805" s="233" t="s">
        <v>1672</v>
      </c>
      <c r="P1805" s="236" t="s">
        <v>3362</v>
      </c>
      <c r="Q1805" s="231" t="s">
        <v>3362</v>
      </c>
      <c r="R1805" s="233" t="s">
        <v>1642</v>
      </c>
      <c r="S1805" s="321" t="s">
        <v>67</v>
      </c>
      <c r="T1805" s="233" t="s">
        <v>1644</v>
      </c>
      <c r="U1805" s="233" t="s">
        <v>67</v>
      </c>
      <c r="V1805" s="233" t="s">
        <v>67</v>
      </c>
      <c r="W1805" s="233" t="s">
        <v>67</v>
      </c>
      <c r="X1805" s="238" t="s">
        <v>67</v>
      </c>
      <c r="Y1805" s="238" t="s">
        <v>67</v>
      </c>
      <c r="Z1805" s="239">
        <v>1</v>
      </c>
      <c r="AA1805" s="233" t="s">
        <v>2785</v>
      </c>
      <c r="AB1805" s="231" t="s">
        <v>3372</v>
      </c>
      <c r="AC1805" s="21" t="s">
        <v>3373</v>
      </c>
      <c r="AD1805" s="231" t="s">
        <v>3374</v>
      </c>
      <c r="AE1805" s="231" t="s">
        <v>67</v>
      </c>
      <c r="AF1805" s="231" t="s">
        <v>67</v>
      </c>
      <c r="AG1805" s="231" t="s">
        <v>67</v>
      </c>
      <c r="AH1805" s="240" t="s">
        <v>1</v>
      </c>
      <c r="AI1805"/>
      <c r="AJ1805"/>
      <c r="AK1805"/>
      <c r="AL1805"/>
      <c r="AM1805"/>
      <c r="AN1805"/>
      <c r="AO1805"/>
      <c r="AP1805"/>
      <c r="AQ1805"/>
      <c r="AR1805"/>
      <c r="AS1805"/>
      <c r="AT1805"/>
      <c r="AU1805"/>
      <c r="AV1805"/>
      <c r="AW1805"/>
      <c r="AX1805"/>
    </row>
    <row r="1806" spans="1:50" s="11" customFormat="1" ht="15" customHeight="1">
      <c r="A1806" s="230" t="s">
        <v>7953</v>
      </c>
      <c r="B1806" s="368" t="s">
        <v>1670</v>
      </c>
      <c r="C1806" s="368" t="s">
        <v>7757</v>
      </c>
      <c r="D1806" s="368" t="s">
        <v>5144</v>
      </c>
      <c r="E1806" s="232" t="s">
        <v>1641</v>
      </c>
      <c r="F1806" s="115">
        <v>168</v>
      </c>
      <c r="G1806" s="115">
        <v>168</v>
      </c>
      <c r="H1806" s="233" t="s">
        <v>3369</v>
      </c>
      <c r="I1806" s="234">
        <v>1</v>
      </c>
      <c r="J1806" s="232" t="s">
        <v>1652</v>
      </c>
      <c r="K1806" s="232" t="s">
        <v>3382</v>
      </c>
      <c r="L1806" s="235">
        <v>2015</v>
      </c>
      <c r="M1806" s="231"/>
      <c r="N1806" s="233" t="s">
        <v>1672</v>
      </c>
      <c r="O1806" s="233" t="s">
        <v>1672</v>
      </c>
      <c r="P1806" s="236" t="s">
        <v>3362</v>
      </c>
      <c r="Q1806" s="231" t="s">
        <v>3362</v>
      </c>
      <c r="R1806" s="233" t="s">
        <v>1642</v>
      </c>
      <c r="S1806" s="321" t="s">
        <v>67</v>
      </c>
      <c r="T1806" s="233" t="s">
        <v>1644</v>
      </c>
      <c r="U1806" s="233" t="s">
        <v>67</v>
      </c>
      <c r="V1806" s="233" t="s">
        <v>67</v>
      </c>
      <c r="W1806" s="233" t="s">
        <v>67</v>
      </c>
      <c r="X1806" s="238" t="s">
        <v>67</v>
      </c>
      <c r="Y1806" s="238" t="s">
        <v>67</v>
      </c>
      <c r="Z1806" s="239">
        <v>1</v>
      </c>
      <c r="AA1806" s="233" t="s">
        <v>2785</v>
      </c>
      <c r="AB1806" s="231" t="s">
        <v>3372</v>
      </c>
      <c r="AC1806" s="21" t="s">
        <v>3373</v>
      </c>
      <c r="AD1806" s="231" t="s">
        <v>3374</v>
      </c>
      <c r="AE1806" s="231" t="s">
        <v>67</v>
      </c>
      <c r="AF1806" s="231" t="s">
        <v>67</v>
      </c>
      <c r="AG1806" s="231" t="s">
        <v>67</v>
      </c>
      <c r="AH1806" s="240" t="s">
        <v>1</v>
      </c>
      <c r="AI1806"/>
      <c r="AJ1806"/>
      <c r="AK1806"/>
      <c r="AL1806"/>
      <c r="AM1806"/>
      <c r="AN1806"/>
      <c r="AO1806"/>
      <c r="AP1806"/>
      <c r="AQ1806"/>
      <c r="AR1806"/>
      <c r="AS1806"/>
      <c r="AT1806"/>
      <c r="AU1806"/>
      <c r="AV1806"/>
      <c r="AW1806"/>
      <c r="AX1806"/>
    </row>
    <row r="1807" spans="1:50" s="11" customFormat="1" ht="15" customHeight="1">
      <c r="A1807" s="230" t="s">
        <v>3138</v>
      </c>
      <c r="B1807" s="368" t="s">
        <v>3562</v>
      </c>
      <c r="C1807" s="368" t="s">
        <v>3136</v>
      </c>
      <c r="D1807" s="368" t="s">
        <v>665</v>
      </c>
      <c r="E1807" s="232" t="s">
        <v>1641</v>
      </c>
      <c r="F1807" s="115">
        <v>75</v>
      </c>
      <c r="G1807" s="115">
        <v>75</v>
      </c>
      <c r="H1807" s="233" t="s">
        <v>3369</v>
      </c>
      <c r="I1807" s="234">
        <v>1</v>
      </c>
      <c r="J1807" s="232" t="s">
        <v>1647</v>
      </c>
      <c r="K1807" s="232" t="s">
        <v>1</v>
      </c>
      <c r="L1807" s="235">
        <v>1998</v>
      </c>
      <c r="M1807" s="231"/>
      <c r="N1807" s="233" t="s">
        <v>1672</v>
      </c>
      <c r="O1807" s="233" t="s">
        <v>1672</v>
      </c>
      <c r="P1807" s="236" t="s">
        <v>3362</v>
      </c>
      <c r="Q1807" s="231" t="s">
        <v>3362</v>
      </c>
      <c r="R1807" s="233" t="s">
        <v>1642</v>
      </c>
      <c r="S1807" s="321" t="s">
        <v>67</v>
      </c>
      <c r="T1807" s="233" t="s">
        <v>1644</v>
      </c>
      <c r="U1807" s="233" t="s">
        <v>67</v>
      </c>
      <c r="V1807" s="233" t="s">
        <v>67</v>
      </c>
      <c r="W1807" s="233" t="s">
        <v>67</v>
      </c>
      <c r="X1807" s="238" t="s">
        <v>67</v>
      </c>
      <c r="Y1807" s="238" t="s">
        <v>67</v>
      </c>
      <c r="Z1807" s="239">
        <v>1</v>
      </c>
      <c r="AA1807" s="233" t="s">
        <v>2785</v>
      </c>
      <c r="AB1807" s="231" t="s">
        <v>3372</v>
      </c>
      <c r="AC1807" s="231" t="s">
        <v>3373</v>
      </c>
      <c r="AD1807" s="231" t="s">
        <v>3374</v>
      </c>
      <c r="AE1807" s="231" t="s">
        <v>67</v>
      </c>
      <c r="AF1807" s="231" t="s">
        <v>67</v>
      </c>
      <c r="AG1807" s="231" t="s">
        <v>67</v>
      </c>
      <c r="AH1807" s="240" t="s">
        <v>1</v>
      </c>
      <c r="AI1807"/>
      <c r="AJ1807"/>
      <c r="AK1807"/>
      <c r="AL1807"/>
      <c r="AM1807"/>
      <c r="AN1807"/>
      <c r="AO1807"/>
      <c r="AP1807"/>
      <c r="AQ1807"/>
      <c r="AR1807"/>
      <c r="AS1807"/>
      <c r="AT1807"/>
      <c r="AU1807"/>
      <c r="AV1807"/>
      <c r="AW1807"/>
      <c r="AX1807"/>
    </row>
    <row r="1808" spans="1:50" s="11" customFormat="1" ht="15" customHeight="1">
      <c r="A1808" s="230" t="s">
        <v>3135</v>
      </c>
      <c r="B1808" s="368" t="s">
        <v>3562</v>
      </c>
      <c r="C1808" s="368" t="s">
        <v>3136</v>
      </c>
      <c r="D1808" s="368" t="s">
        <v>665</v>
      </c>
      <c r="E1808" s="232" t="s">
        <v>1641</v>
      </c>
      <c r="F1808" s="115">
        <v>75</v>
      </c>
      <c r="G1808" s="115">
        <v>75</v>
      </c>
      <c r="H1808" s="233" t="s">
        <v>3369</v>
      </c>
      <c r="I1808" s="234">
        <v>1</v>
      </c>
      <c r="J1808" s="232" t="s">
        <v>1647</v>
      </c>
      <c r="K1808" s="232" t="s">
        <v>1</v>
      </c>
      <c r="L1808" s="235">
        <v>1998</v>
      </c>
      <c r="M1808" s="231"/>
      <c r="N1808" s="233" t="s">
        <v>1672</v>
      </c>
      <c r="O1808" s="233" t="s">
        <v>1672</v>
      </c>
      <c r="P1808" s="236" t="s">
        <v>3362</v>
      </c>
      <c r="Q1808" s="231" t="s">
        <v>3362</v>
      </c>
      <c r="R1808" s="233" t="s">
        <v>1642</v>
      </c>
      <c r="S1808" s="321" t="s">
        <v>67</v>
      </c>
      <c r="T1808" s="233" t="s">
        <v>1644</v>
      </c>
      <c r="U1808" s="233" t="s">
        <v>67</v>
      </c>
      <c r="V1808" s="233" t="s">
        <v>67</v>
      </c>
      <c r="W1808" s="233" t="s">
        <v>67</v>
      </c>
      <c r="X1808" s="238" t="s">
        <v>67</v>
      </c>
      <c r="Y1808" s="238" t="s">
        <v>67</v>
      </c>
      <c r="Z1808" s="239">
        <v>1</v>
      </c>
      <c r="AA1808" s="233" t="s">
        <v>2785</v>
      </c>
      <c r="AB1808" s="231" t="s">
        <v>3372</v>
      </c>
      <c r="AC1808" s="231" t="s">
        <v>3373</v>
      </c>
      <c r="AD1808" s="231" t="s">
        <v>3374</v>
      </c>
      <c r="AE1808" s="231" t="s">
        <v>67</v>
      </c>
      <c r="AF1808" s="231" t="s">
        <v>67</v>
      </c>
      <c r="AG1808" s="231" t="s">
        <v>67</v>
      </c>
      <c r="AH1808" s="240" t="s">
        <v>1</v>
      </c>
      <c r="AI1808"/>
      <c r="AJ1808"/>
      <c r="AK1808"/>
      <c r="AL1808"/>
      <c r="AM1808"/>
      <c r="AN1808"/>
      <c r="AO1808"/>
      <c r="AP1808"/>
      <c r="AQ1808"/>
      <c r="AR1808"/>
      <c r="AS1808"/>
      <c r="AT1808"/>
      <c r="AU1808"/>
      <c r="AV1808"/>
      <c r="AW1808"/>
      <c r="AX1808"/>
    </row>
    <row r="1809" spans="1:50" s="11" customFormat="1" ht="15" customHeight="1">
      <c r="A1809" s="195" t="s">
        <v>2227</v>
      </c>
      <c r="B1809" s="285" t="s">
        <v>2228</v>
      </c>
      <c r="C1809" s="285" t="s">
        <v>2229</v>
      </c>
      <c r="D1809" s="285" t="s">
        <v>666</v>
      </c>
      <c r="E1809" s="158" t="s">
        <v>1648</v>
      </c>
      <c r="F1809" s="18">
        <v>53</v>
      </c>
      <c r="G1809" s="18">
        <v>53</v>
      </c>
      <c r="H1809" s="183" t="s">
        <v>3369</v>
      </c>
      <c r="I1809" s="46" t="s">
        <v>3370</v>
      </c>
      <c r="J1809" s="158" t="s">
        <v>1647</v>
      </c>
      <c r="K1809" s="158" t="s">
        <v>67</v>
      </c>
      <c r="L1809" s="159">
        <v>1962</v>
      </c>
      <c r="M1809" s="160" t="s">
        <v>3371</v>
      </c>
      <c r="N1809" s="158" t="s">
        <v>1672</v>
      </c>
      <c r="O1809" s="158" t="s">
        <v>1672</v>
      </c>
      <c r="P1809" s="20" t="s">
        <v>3362</v>
      </c>
      <c r="Q1809" s="21" t="s">
        <v>3362</v>
      </c>
      <c r="R1809" s="158" t="s">
        <v>1642</v>
      </c>
      <c r="S1809" s="175" t="s">
        <v>3362</v>
      </c>
      <c r="T1809" s="158" t="s">
        <v>2148</v>
      </c>
      <c r="U1809" s="158" t="s">
        <v>67</v>
      </c>
      <c r="V1809" s="25" t="s">
        <v>67</v>
      </c>
      <c r="W1809" s="25" t="s">
        <v>67</v>
      </c>
      <c r="X1809" s="182" t="s">
        <v>67</v>
      </c>
      <c r="Y1809" s="182" t="s">
        <v>67</v>
      </c>
      <c r="Z1809" s="159">
        <v>1</v>
      </c>
      <c r="AA1809" s="158" t="s">
        <v>1700</v>
      </c>
      <c r="AB1809" s="21" t="s">
        <v>3379</v>
      </c>
      <c r="AC1809" s="21" t="s">
        <v>67</v>
      </c>
      <c r="AD1809" s="21" t="s">
        <v>3380</v>
      </c>
      <c r="AE1809" s="21" t="s">
        <v>67</v>
      </c>
      <c r="AF1809" s="21" t="s">
        <v>67</v>
      </c>
      <c r="AG1809" s="21" t="s">
        <v>67</v>
      </c>
      <c r="AH1809" s="25"/>
      <c r="AI1809"/>
      <c r="AJ1809"/>
      <c r="AK1809"/>
      <c r="AL1809"/>
      <c r="AM1809"/>
      <c r="AN1809"/>
      <c r="AO1809"/>
      <c r="AP1809"/>
      <c r="AQ1809"/>
      <c r="AR1809"/>
      <c r="AS1809"/>
      <c r="AT1809"/>
      <c r="AU1809"/>
      <c r="AV1809"/>
      <c r="AW1809"/>
      <c r="AX1809"/>
    </row>
    <row r="1810" spans="1:50" s="11" customFormat="1" ht="15" customHeight="1">
      <c r="A1810" s="195" t="s">
        <v>2230</v>
      </c>
      <c r="B1810" s="285" t="s">
        <v>2182</v>
      </c>
      <c r="C1810" s="285" t="s">
        <v>2217</v>
      </c>
      <c r="D1810" s="285" t="s">
        <v>666</v>
      </c>
      <c r="E1810" s="158" t="s">
        <v>1648</v>
      </c>
      <c r="F1810" s="18">
        <v>1000</v>
      </c>
      <c r="G1810" s="18">
        <v>1000</v>
      </c>
      <c r="H1810" s="183" t="s">
        <v>3369</v>
      </c>
      <c r="I1810" s="46" t="s">
        <v>3370</v>
      </c>
      <c r="J1810" s="158" t="s">
        <v>1647</v>
      </c>
      <c r="K1810" s="158" t="s">
        <v>67</v>
      </c>
      <c r="L1810" s="159">
        <v>1966</v>
      </c>
      <c r="M1810" s="160" t="s">
        <v>3371</v>
      </c>
      <c r="N1810" s="158" t="s">
        <v>1672</v>
      </c>
      <c r="O1810" s="158" t="s">
        <v>1672</v>
      </c>
      <c r="P1810" s="20" t="s">
        <v>3362</v>
      </c>
      <c r="Q1810" s="21" t="s">
        <v>3362</v>
      </c>
      <c r="R1810" s="158" t="s">
        <v>1642</v>
      </c>
      <c r="S1810" s="175" t="s">
        <v>3362</v>
      </c>
      <c r="T1810" s="158" t="s">
        <v>2148</v>
      </c>
      <c r="U1810" s="158" t="s">
        <v>67</v>
      </c>
      <c r="V1810" s="25" t="s">
        <v>67</v>
      </c>
      <c r="W1810" s="25" t="s">
        <v>67</v>
      </c>
      <c r="X1810" s="182" t="s">
        <v>67</v>
      </c>
      <c r="Y1810" s="182" t="s">
        <v>67</v>
      </c>
      <c r="Z1810" s="159">
        <v>1</v>
      </c>
      <c r="AA1810" s="158" t="s">
        <v>1700</v>
      </c>
      <c r="AB1810" s="21" t="s">
        <v>3379</v>
      </c>
      <c r="AC1810" s="21" t="s">
        <v>67</v>
      </c>
      <c r="AD1810" s="21" t="s">
        <v>3380</v>
      </c>
      <c r="AE1810" s="21" t="s">
        <v>67</v>
      </c>
      <c r="AF1810" s="21" t="s">
        <v>67</v>
      </c>
      <c r="AG1810" s="21" t="s">
        <v>67</v>
      </c>
      <c r="AH1810" s="25"/>
      <c r="AI1810"/>
      <c r="AJ1810"/>
      <c r="AK1810"/>
      <c r="AL1810"/>
      <c r="AM1810"/>
      <c r="AN1810"/>
      <c r="AO1810"/>
      <c r="AP1810"/>
      <c r="AQ1810"/>
      <c r="AR1810"/>
      <c r="AS1810"/>
      <c r="AT1810"/>
      <c r="AU1810"/>
      <c r="AV1810"/>
      <c r="AW1810"/>
      <c r="AX1810"/>
    </row>
    <row r="1811" spans="1:50" s="11" customFormat="1" ht="15" customHeight="1">
      <c r="A1811" s="195" t="s">
        <v>2231</v>
      </c>
      <c r="B1811" s="285" t="s">
        <v>2232</v>
      </c>
      <c r="C1811" s="285" t="s">
        <v>2229</v>
      </c>
      <c r="D1811" s="285" t="s">
        <v>666</v>
      </c>
      <c r="E1811" s="158" t="s">
        <v>1648</v>
      </c>
      <c r="F1811" s="18">
        <v>353</v>
      </c>
      <c r="G1811" s="18">
        <v>353</v>
      </c>
      <c r="H1811" s="183" t="s">
        <v>3369</v>
      </c>
      <c r="I1811" s="46" t="s">
        <v>3370</v>
      </c>
      <c r="J1811" s="158" t="s">
        <v>1647</v>
      </c>
      <c r="K1811" s="158" t="s">
        <v>67</v>
      </c>
      <c r="L1811" s="159">
        <v>1962</v>
      </c>
      <c r="M1811" s="160" t="s">
        <v>3371</v>
      </c>
      <c r="N1811" s="158" t="s">
        <v>1672</v>
      </c>
      <c r="O1811" s="158" t="s">
        <v>1672</v>
      </c>
      <c r="P1811" s="20" t="s">
        <v>3362</v>
      </c>
      <c r="Q1811" s="21" t="s">
        <v>3362</v>
      </c>
      <c r="R1811" s="158" t="s">
        <v>1642</v>
      </c>
      <c r="S1811" s="175" t="s">
        <v>3362</v>
      </c>
      <c r="T1811" s="158" t="s">
        <v>2148</v>
      </c>
      <c r="U1811" s="158" t="s">
        <v>67</v>
      </c>
      <c r="V1811" s="25" t="s">
        <v>67</v>
      </c>
      <c r="W1811" s="25" t="s">
        <v>67</v>
      </c>
      <c r="X1811" s="182" t="s">
        <v>67</v>
      </c>
      <c r="Y1811" s="182" t="s">
        <v>67</v>
      </c>
      <c r="Z1811" s="159">
        <v>1</v>
      </c>
      <c r="AA1811" s="158" t="s">
        <v>1700</v>
      </c>
      <c r="AB1811" s="21" t="s">
        <v>3379</v>
      </c>
      <c r="AC1811" s="21" t="s">
        <v>67</v>
      </c>
      <c r="AD1811" s="21" t="s">
        <v>3380</v>
      </c>
      <c r="AE1811" s="21" t="s">
        <v>67</v>
      </c>
      <c r="AF1811" s="21" t="s">
        <v>67</v>
      </c>
      <c r="AG1811" s="21" t="s">
        <v>67</v>
      </c>
      <c r="AH1811" s="25"/>
      <c r="AI1811"/>
      <c r="AJ1811"/>
      <c r="AK1811"/>
      <c r="AL1811"/>
      <c r="AM1811"/>
      <c r="AN1811"/>
      <c r="AO1811"/>
      <c r="AP1811"/>
      <c r="AQ1811"/>
      <c r="AR1811"/>
      <c r="AS1811"/>
      <c r="AT1811"/>
      <c r="AU1811"/>
      <c r="AV1811"/>
      <c r="AW1811"/>
      <c r="AX1811"/>
    </row>
    <row r="1812" spans="1:50" s="11" customFormat="1" ht="15" customHeight="1">
      <c r="A1812" s="195" t="s">
        <v>2249</v>
      </c>
      <c r="B1812" s="285" t="s">
        <v>2250</v>
      </c>
      <c r="C1812" s="285" t="s">
        <v>2217</v>
      </c>
      <c r="D1812" s="285" t="s">
        <v>666</v>
      </c>
      <c r="E1812" s="158" t="s">
        <v>1648</v>
      </c>
      <c r="F1812" s="18">
        <v>1232</v>
      </c>
      <c r="G1812" s="18">
        <v>1232</v>
      </c>
      <c r="H1812" s="183" t="s">
        <v>3369</v>
      </c>
      <c r="I1812" s="46" t="s">
        <v>3370</v>
      </c>
      <c r="J1812" s="158" t="s">
        <v>1647</v>
      </c>
      <c r="K1812" s="158" t="s">
        <v>67</v>
      </c>
      <c r="L1812" s="159">
        <v>1921</v>
      </c>
      <c r="M1812" s="160" t="s">
        <v>3371</v>
      </c>
      <c r="N1812" s="158" t="s">
        <v>1672</v>
      </c>
      <c r="O1812" s="158" t="s">
        <v>1672</v>
      </c>
      <c r="P1812" s="20" t="s">
        <v>3362</v>
      </c>
      <c r="Q1812" s="21" t="s">
        <v>3362</v>
      </c>
      <c r="R1812" s="158" t="s">
        <v>1642</v>
      </c>
      <c r="S1812" s="175" t="s">
        <v>3362</v>
      </c>
      <c r="T1812" s="158" t="s">
        <v>2148</v>
      </c>
      <c r="U1812" s="158" t="s">
        <v>67</v>
      </c>
      <c r="V1812" s="25" t="s">
        <v>67</v>
      </c>
      <c r="W1812" s="25" t="s">
        <v>67</v>
      </c>
      <c r="X1812" s="182" t="s">
        <v>67</v>
      </c>
      <c r="Y1812" s="182" t="s">
        <v>67</v>
      </c>
      <c r="Z1812" s="159">
        <v>1</v>
      </c>
      <c r="AA1812" s="158" t="s">
        <v>1700</v>
      </c>
      <c r="AB1812" s="21" t="s">
        <v>3379</v>
      </c>
      <c r="AC1812" s="21" t="s">
        <v>67</v>
      </c>
      <c r="AD1812" s="21" t="s">
        <v>3380</v>
      </c>
      <c r="AE1812" s="21" t="s">
        <v>67</v>
      </c>
      <c r="AF1812" s="21" t="s">
        <v>67</v>
      </c>
      <c r="AG1812" s="21" t="s">
        <v>67</v>
      </c>
      <c r="AH1812" s="25"/>
      <c r="AI1812"/>
      <c r="AJ1812"/>
      <c r="AK1812"/>
      <c r="AL1812"/>
      <c r="AM1812"/>
      <c r="AN1812"/>
      <c r="AO1812"/>
      <c r="AP1812"/>
      <c r="AQ1812"/>
      <c r="AR1812"/>
      <c r="AS1812"/>
      <c r="AT1812"/>
      <c r="AU1812"/>
      <c r="AV1812"/>
      <c r="AW1812"/>
      <c r="AX1812"/>
    </row>
    <row r="1813" spans="1:50" s="11" customFormat="1" ht="15" customHeight="1">
      <c r="A1813" s="195" t="s">
        <v>2235</v>
      </c>
      <c r="B1813" s="285" t="s">
        <v>2236</v>
      </c>
      <c r="C1813" s="285" t="s">
        <v>2217</v>
      </c>
      <c r="D1813" s="285" t="s">
        <v>666</v>
      </c>
      <c r="E1813" s="158" t="s">
        <v>1648</v>
      </c>
      <c r="F1813" s="18">
        <v>280</v>
      </c>
      <c r="G1813" s="18">
        <v>280</v>
      </c>
      <c r="H1813" s="183" t="s">
        <v>3369</v>
      </c>
      <c r="I1813" s="46" t="s">
        <v>3370</v>
      </c>
      <c r="J1813" s="158" t="s">
        <v>1647</v>
      </c>
      <c r="K1813" s="158" t="s">
        <v>67</v>
      </c>
      <c r="L1813" s="159">
        <v>1967</v>
      </c>
      <c r="M1813" s="160" t="s">
        <v>3371</v>
      </c>
      <c r="N1813" s="158" t="s">
        <v>1672</v>
      </c>
      <c r="O1813" s="158" t="s">
        <v>1672</v>
      </c>
      <c r="P1813" s="20" t="s">
        <v>3362</v>
      </c>
      <c r="Q1813" s="21" t="s">
        <v>3362</v>
      </c>
      <c r="R1813" s="158" t="s">
        <v>1642</v>
      </c>
      <c r="S1813" s="175" t="s">
        <v>3362</v>
      </c>
      <c r="T1813" s="158" t="s">
        <v>2148</v>
      </c>
      <c r="U1813" s="158" t="s">
        <v>67</v>
      </c>
      <c r="V1813" s="25" t="s">
        <v>67</v>
      </c>
      <c r="W1813" s="25" t="s">
        <v>67</v>
      </c>
      <c r="X1813" s="182" t="s">
        <v>67</v>
      </c>
      <c r="Y1813" s="182" t="s">
        <v>67</v>
      </c>
      <c r="Z1813" s="159">
        <v>1</v>
      </c>
      <c r="AA1813" s="158" t="s">
        <v>1700</v>
      </c>
      <c r="AB1813" s="21" t="s">
        <v>3379</v>
      </c>
      <c r="AC1813" s="21" t="s">
        <v>67</v>
      </c>
      <c r="AD1813" s="21" t="s">
        <v>3380</v>
      </c>
      <c r="AE1813" s="21" t="s">
        <v>67</v>
      </c>
      <c r="AF1813" s="21" t="s">
        <v>67</v>
      </c>
      <c r="AG1813" s="21" t="s">
        <v>67</v>
      </c>
      <c r="AH1813" s="25"/>
      <c r="AI1813"/>
      <c r="AJ1813"/>
      <c r="AK1813"/>
      <c r="AL1813"/>
      <c r="AM1813"/>
      <c r="AN1813"/>
      <c r="AO1813"/>
      <c r="AP1813"/>
      <c r="AQ1813"/>
      <c r="AR1813"/>
      <c r="AS1813"/>
      <c r="AT1813"/>
      <c r="AU1813"/>
      <c r="AV1813"/>
      <c r="AW1813"/>
      <c r="AX1813"/>
    </row>
    <row r="1814" spans="1:50" s="11" customFormat="1" ht="15" customHeight="1">
      <c r="A1814" s="195" t="s">
        <v>2215</v>
      </c>
      <c r="B1814" s="285" t="s">
        <v>2216</v>
      </c>
      <c r="C1814" s="285" t="s">
        <v>2217</v>
      </c>
      <c r="D1814" s="285" t="s">
        <v>666</v>
      </c>
      <c r="E1814" s="158" t="s">
        <v>1645</v>
      </c>
      <c r="F1814" s="18">
        <v>1283</v>
      </c>
      <c r="G1814" s="18">
        <v>1283</v>
      </c>
      <c r="H1814" s="183" t="s">
        <v>3369</v>
      </c>
      <c r="I1814" s="46" t="s">
        <v>3370</v>
      </c>
      <c r="J1814" s="158" t="s">
        <v>1647</v>
      </c>
      <c r="K1814" s="158" t="s">
        <v>67</v>
      </c>
      <c r="L1814" s="159">
        <v>1950</v>
      </c>
      <c r="M1814" s="160" t="s">
        <v>3371</v>
      </c>
      <c r="N1814" s="158" t="s">
        <v>1672</v>
      </c>
      <c r="O1814" s="158" t="s">
        <v>1672</v>
      </c>
      <c r="P1814" s="20" t="s">
        <v>3362</v>
      </c>
      <c r="Q1814" s="21" t="s">
        <v>3388</v>
      </c>
      <c r="R1814" s="158" t="s">
        <v>1642</v>
      </c>
      <c r="S1814" s="175" t="s">
        <v>3362</v>
      </c>
      <c r="T1814" s="158" t="s">
        <v>2148</v>
      </c>
      <c r="U1814" s="158" t="s">
        <v>67</v>
      </c>
      <c r="V1814" s="25" t="s">
        <v>67</v>
      </c>
      <c r="W1814" s="25" t="s">
        <v>67</v>
      </c>
      <c r="X1814" s="182" t="s">
        <v>67</v>
      </c>
      <c r="Y1814" s="182" t="s">
        <v>67</v>
      </c>
      <c r="Z1814" s="159">
        <v>1</v>
      </c>
      <c r="AA1814" s="158" t="s">
        <v>1700</v>
      </c>
      <c r="AB1814" s="21" t="s">
        <v>3379</v>
      </c>
      <c r="AC1814" s="21" t="s">
        <v>67</v>
      </c>
      <c r="AD1814" s="21" t="s">
        <v>3380</v>
      </c>
      <c r="AE1814" s="21" t="s">
        <v>67</v>
      </c>
      <c r="AF1814" s="21" t="s">
        <v>67</v>
      </c>
      <c r="AG1814" s="21" t="s">
        <v>67</v>
      </c>
      <c r="AH1814" s="25"/>
      <c r="AI1814"/>
      <c r="AJ1814"/>
      <c r="AK1814"/>
      <c r="AL1814"/>
      <c r="AM1814"/>
      <c r="AN1814"/>
      <c r="AO1814"/>
      <c r="AP1814"/>
      <c r="AQ1814"/>
      <c r="AR1814"/>
      <c r="AS1814"/>
      <c r="AT1814"/>
      <c r="AU1814"/>
      <c r="AV1814"/>
      <c r="AW1814"/>
      <c r="AX1814"/>
    </row>
    <row r="1815" spans="1:50" s="11" customFormat="1" ht="15" customHeight="1">
      <c r="A1815" s="195" t="s">
        <v>2240</v>
      </c>
      <c r="B1815" s="285" t="s">
        <v>2182</v>
      </c>
      <c r="C1815" s="285" t="s">
        <v>2217</v>
      </c>
      <c r="D1815" s="285" t="s">
        <v>666</v>
      </c>
      <c r="E1815" s="158" t="s">
        <v>1646</v>
      </c>
      <c r="F1815" s="18">
        <v>1040</v>
      </c>
      <c r="G1815" s="18">
        <v>1040</v>
      </c>
      <c r="H1815" s="183" t="s">
        <v>3369</v>
      </c>
      <c r="I1815" s="46" t="s">
        <v>3370</v>
      </c>
      <c r="J1815" s="158" t="s">
        <v>1647</v>
      </c>
      <c r="K1815" s="158" t="s">
        <v>67</v>
      </c>
      <c r="L1815" s="159">
        <v>1980</v>
      </c>
      <c r="M1815" s="160" t="s">
        <v>3371</v>
      </c>
      <c r="N1815" s="158" t="s">
        <v>1672</v>
      </c>
      <c r="O1815" s="158" t="s">
        <v>1672</v>
      </c>
      <c r="P1815" s="20" t="s">
        <v>3362</v>
      </c>
      <c r="Q1815" s="21" t="s">
        <v>3362</v>
      </c>
      <c r="R1815" s="158" t="s">
        <v>1642</v>
      </c>
      <c r="S1815" s="175" t="s">
        <v>3362</v>
      </c>
      <c r="T1815" s="158" t="s">
        <v>2148</v>
      </c>
      <c r="U1815" s="158" t="s">
        <v>67</v>
      </c>
      <c r="V1815" s="25" t="s">
        <v>67</v>
      </c>
      <c r="W1815" s="25" t="s">
        <v>67</v>
      </c>
      <c r="X1815" s="182" t="s">
        <v>67</v>
      </c>
      <c r="Y1815" s="182" t="s">
        <v>67</v>
      </c>
      <c r="Z1815" s="159">
        <v>1</v>
      </c>
      <c r="AA1815" s="158" t="s">
        <v>1700</v>
      </c>
      <c r="AB1815" s="21" t="s">
        <v>3379</v>
      </c>
      <c r="AC1815" s="21" t="s">
        <v>67</v>
      </c>
      <c r="AD1815" s="21" t="s">
        <v>3380</v>
      </c>
      <c r="AE1815" s="21" t="s">
        <v>67</v>
      </c>
      <c r="AF1815" s="21" t="s">
        <v>67</v>
      </c>
      <c r="AG1815" s="21" t="s">
        <v>67</v>
      </c>
      <c r="AH1815" s="25"/>
      <c r="AI1815"/>
      <c r="AJ1815"/>
      <c r="AK1815"/>
      <c r="AL1815"/>
      <c r="AM1815"/>
      <c r="AN1815"/>
      <c r="AO1815"/>
      <c r="AP1815"/>
      <c r="AQ1815"/>
      <c r="AR1815"/>
      <c r="AS1815"/>
      <c r="AT1815"/>
      <c r="AU1815"/>
      <c r="AV1815"/>
      <c r="AW1815"/>
      <c r="AX1815"/>
    </row>
    <row r="1816" spans="1:50" s="11" customFormat="1" ht="15" customHeight="1">
      <c r="A1816" s="195" t="s">
        <v>2241</v>
      </c>
      <c r="B1816" s="285" t="s">
        <v>1741</v>
      </c>
      <c r="C1816" s="285" t="s">
        <v>2217</v>
      </c>
      <c r="D1816" s="285" t="s">
        <v>666</v>
      </c>
      <c r="E1816" s="158" t="s">
        <v>1645</v>
      </c>
      <c r="F1816" s="18">
        <v>1432</v>
      </c>
      <c r="G1816" s="18">
        <v>1432</v>
      </c>
      <c r="H1816" s="183" t="s">
        <v>3369</v>
      </c>
      <c r="I1816" s="46" t="s">
        <v>3370</v>
      </c>
      <c r="J1816" s="158" t="s">
        <v>1647</v>
      </c>
      <c r="K1816" s="158" t="s">
        <v>67</v>
      </c>
      <c r="L1816" s="159">
        <v>1980</v>
      </c>
      <c r="M1816" s="160" t="s">
        <v>3371</v>
      </c>
      <c r="N1816" s="158" t="s">
        <v>1672</v>
      </c>
      <c r="O1816" s="158" t="s">
        <v>1672</v>
      </c>
      <c r="P1816" s="20" t="s">
        <v>3362</v>
      </c>
      <c r="Q1816" s="21" t="s">
        <v>3362</v>
      </c>
      <c r="R1816" s="158" t="s">
        <v>1642</v>
      </c>
      <c r="S1816" s="175" t="s">
        <v>3362</v>
      </c>
      <c r="T1816" s="158" t="s">
        <v>2148</v>
      </c>
      <c r="U1816" s="158" t="s">
        <v>67</v>
      </c>
      <c r="V1816" s="25" t="s">
        <v>67</v>
      </c>
      <c r="W1816" s="25" t="s">
        <v>67</v>
      </c>
      <c r="X1816" s="182" t="s">
        <v>67</v>
      </c>
      <c r="Y1816" s="182" t="s">
        <v>67</v>
      </c>
      <c r="Z1816" s="159">
        <v>1</v>
      </c>
      <c r="AA1816" s="158" t="s">
        <v>1700</v>
      </c>
      <c r="AB1816" s="21" t="s">
        <v>3379</v>
      </c>
      <c r="AC1816" s="21" t="s">
        <v>67</v>
      </c>
      <c r="AD1816" s="21" t="s">
        <v>3380</v>
      </c>
      <c r="AE1816" s="21" t="s">
        <v>67</v>
      </c>
      <c r="AF1816" s="21" t="s">
        <v>67</v>
      </c>
      <c r="AG1816" s="21" t="s">
        <v>67</v>
      </c>
      <c r="AH1816" s="25"/>
      <c r="AI1816"/>
      <c r="AJ1816"/>
      <c r="AK1816"/>
      <c r="AL1816"/>
      <c r="AM1816"/>
      <c r="AN1816"/>
      <c r="AO1816"/>
      <c r="AP1816"/>
      <c r="AQ1816"/>
      <c r="AR1816"/>
      <c r="AS1816"/>
      <c r="AT1816"/>
      <c r="AU1816"/>
      <c r="AV1816"/>
      <c r="AW1816"/>
      <c r="AX1816"/>
    </row>
    <row r="1817" spans="1:50" s="11" customFormat="1" ht="15" customHeight="1">
      <c r="A1817" s="195" t="s">
        <v>2242</v>
      </c>
      <c r="B1817" s="285" t="s">
        <v>1756</v>
      </c>
      <c r="C1817" s="285" t="s">
        <v>2217</v>
      </c>
      <c r="D1817" s="285" t="s">
        <v>666</v>
      </c>
      <c r="E1817" s="158" t="s">
        <v>1645</v>
      </c>
      <c r="F1817" s="18">
        <v>54</v>
      </c>
      <c r="G1817" s="18">
        <v>54</v>
      </c>
      <c r="H1817" s="183" t="s">
        <v>3369</v>
      </c>
      <c r="I1817" s="46" t="s">
        <v>3370</v>
      </c>
      <c r="J1817" s="158" t="s">
        <v>1647</v>
      </c>
      <c r="K1817" s="158" t="s">
        <v>67</v>
      </c>
      <c r="L1817" s="159">
        <v>1976</v>
      </c>
      <c r="M1817" s="160" t="s">
        <v>3371</v>
      </c>
      <c r="N1817" s="158" t="s">
        <v>1672</v>
      </c>
      <c r="O1817" s="158" t="s">
        <v>1672</v>
      </c>
      <c r="P1817" s="20" t="s">
        <v>3362</v>
      </c>
      <c r="Q1817" s="21" t="s">
        <v>3362</v>
      </c>
      <c r="R1817" s="158" t="s">
        <v>1642</v>
      </c>
      <c r="S1817" s="175" t="s">
        <v>3362</v>
      </c>
      <c r="T1817" s="158" t="s">
        <v>2148</v>
      </c>
      <c r="U1817" s="158" t="s">
        <v>67</v>
      </c>
      <c r="V1817" s="25" t="s">
        <v>67</v>
      </c>
      <c r="W1817" s="25" t="s">
        <v>67</v>
      </c>
      <c r="X1817" s="182" t="s">
        <v>67</v>
      </c>
      <c r="Y1817" s="182" t="s">
        <v>67</v>
      </c>
      <c r="Z1817" s="159">
        <v>1</v>
      </c>
      <c r="AA1817" s="158" t="s">
        <v>1700</v>
      </c>
      <c r="AB1817" s="21" t="s">
        <v>3379</v>
      </c>
      <c r="AC1817" s="21" t="s">
        <v>67</v>
      </c>
      <c r="AD1817" s="21" t="s">
        <v>3380</v>
      </c>
      <c r="AE1817" s="21" t="s">
        <v>67</v>
      </c>
      <c r="AF1817" s="21" t="s">
        <v>67</v>
      </c>
      <c r="AG1817" s="21" t="s">
        <v>67</v>
      </c>
      <c r="AH1817" s="25"/>
      <c r="AI1817"/>
      <c r="AJ1817"/>
      <c r="AK1817"/>
      <c r="AL1817"/>
      <c r="AM1817"/>
      <c r="AN1817"/>
      <c r="AO1817"/>
      <c r="AP1817"/>
      <c r="AQ1817"/>
      <c r="AR1817"/>
      <c r="AS1817"/>
      <c r="AT1817"/>
      <c r="AU1817"/>
      <c r="AV1817"/>
      <c r="AW1817"/>
      <c r="AX1817"/>
    </row>
    <row r="1818" spans="1:50" s="11" customFormat="1" ht="15" customHeight="1">
      <c r="A1818" s="195" t="s">
        <v>2243</v>
      </c>
      <c r="B1818" s="285" t="s">
        <v>2244</v>
      </c>
      <c r="C1818" s="285" t="s">
        <v>2229</v>
      </c>
      <c r="D1818" s="285" t="s">
        <v>666</v>
      </c>
      <c r="E1818" s="158" t="s">
        <v>1648</v>
      </c>
      <c r="F1818" s="18">
        <v>48</v>
      </c>
      <c r="G1818" s="18">
        <v>48</v>
      </c>
      <c r="H1818" s="183" t="s">
        <v>3369</v>
      </c>
      <c r="I1818" s="46" t="s">
        <v>3370</v>
      </c>
      <c r="J1818" s="158" t="s">
        <v>1647</v>
      </c>
      <c r="K1818" s="158" t="s">
        <v>67</v>
      </c>
      <c r="L1818" s="159" t="s">
        <v>67</v>
      </c>
      <c r="M1818" s="160" t="s">
        <v>3371</v>
      </c>
      <c r="N1818" s="158" t="s">
        <v>1672</v>
      </c>
      <c r="O1818" s="158" t="s">
        <v>1672</v>
      </c>
      <c r="P1818" s="20" t="s">
        <v>3362</v>
      </c>
      <c r="Q1818" s="21" t="s">
        <v>3362</v>
      </c>
      <c r="R1818" s="158" t="s">
        <v>1642</v>
      </c>
      <c r="S1818" s="175" t="s">
        <v>3362</v>
      </c>
      <c r="T1818" s="158" t="s">
        <v>2148</v>
      </c>
      <c r="U1818" s="158" t="s">
        <v>67</v>
      </c>
      <c r="V1818" s="25" t="s">
        <v>67</v>
      </c>
      <c r="W1818" s="25" t="s">
        <v>67</v>
      </c>
      <c r="X1818" s="182" t="s">
        <v>67</v>
      </c>
      <c r="Y1818" s="182" t="s">
        <v>67</v>
      </c>
      <c r="Z1818" s="159">
        <v>1</v>
      </c>
      <c r="AA1818" s="158" t="s">
        <v>1700</v>
      </c>
      <c r="AB1818" s="21" t="s">
        <v>3379</v>
      </c>
      <c r="AC1818" s="21" t="s">
        <v>67</v>
      </c>
      <c r="AD1818" s="21" t="s">
        <v>3380</v>
      </c>
      <c r="AE1818" s="21" t="s">
        <v>67</v>
      </c>
      <c r="AF1818" s="21" t="s">
        <v>67</v>
      </c>
      <c r="AG1818" s="21" t="s">
        <v>67</v>
      </c>
      <c r="AH1818" s="25"/>
      <c r="AI1818"/>
      <c r="AJ1818"/>
      <c r="AK1818"/>
      <c r="AL1818"/>
      <c r="AM1818"/>
      <c r="AN1818"/>
      <c r="AO1818"/>
      <c r="AP1818"/>
      <c r="AQ1818"/>
      <c r="AR1818"/>
      <c r="AS1818"/>
      <c r="AT1818"/>
      <c r="AU1818"/>
      <c r="AV1818"/>
      <c r="AW1818"/>
      <c r="AX1818"/>
    </row>
    <row r="1819" spans="1:50" s="11" customFormat="1" ht="15" customHeight="1">
      <c r="A1819" s="195" t="s">
        <v>2245</v>
      </c>
      <c r="B1819" s="285" t="s">
        <v>1985</v>
      </c>
      <c r="C1819" s="285" t="s">
        <v>2217</v>
      </c>
      <c r="D1819" s="285" t="s">
        <v>666</v>
      </c>
      <c r="E1819" s="158" t="s">
        <v>1641</v>
      </c>
      <c r="F1819" s="18">
        <v>936</v>
      </c>
      <c r="G1819" s="18">
        <v>936</v>
      </c>
      <c r="H1819" s="183" t="s">
        <v>3369</v>
      </c>
      <c r="I1819" s="46" t="s">
        <v>3370</v>
      </c>
      <c r="J1819" s="158" t="s">
        <v>1647</v>
      </c>
      <c r="K1819" s="158" t="s">
        <v>67</v>
      </c>
      <c r="L1819" s="159">
        <v>1983</v>
      </c>
      <c r="M1819" s="160" t="s">
        <v>3371</v>
      </c>
      <c r="N1819" s="158" t="s">
        <v>1672</v>
      </c>
      <c r="O1819" s="158" t="s">
        <v>1672</v>
      </c>
      <c r="P1819" s="20" t="s">
        <v>3362</v>
      </c>
      <c r="Q1819" s="21" t="s">
        <v>3362</v>
      </c>
      <c r="R1819" s="158" t="s">
        <v>1642</v>
      </c>
      <c r="S1819" s="175" t="s">
        <v>3362</v>
      </c>
      <c r="T1819" s="158" t="s">
        <v>2148</v>
      </c>
      <c r="U1819" s="158" t="s">
        <v>67</v>
      </c>
      <c r="V1819" s="25" t="s">
        <v>67</v>
      </c>
      <c r="W1819" s="25" t="s">
        <v>67</v>
      </c>
      <c r="X1819" s="182" t="s">
        <v>67</v>
      </c>
      <c r="Y1819" s="182" t="s">
        <v>67</v>
      </c>
      <c r="Z1819" s="159">
        <v>1</v>
      </c>
      <c r="AA1819" s="158" t="s">
        <v>1700</v>
      </c>
      <c r="AB1819" s="21" t="s">
        <v>3379</v>
      </c>
      <c r="AC1819" s="21" t="s">
        <v>67</v>
      </c>
      <c r="AD1819" s="21" t="s">
        <v>3380</v>
      </c>
      <c r="AE1819" s="21" t="s">
        <v>67</v>
      </c>
      <c r="AF1819" s="21" t="s">
        <v>67</v>
      </c>
      <c r="AG1819" s="21" t="s">
        <v>67</v>
      </c>
      <c r="AH1819" s="25"/>
      <c r="AI1819"/>
      <c r="AJ1819"/>
      <c r="AK1819"/>
      <c r="AL1819"/>
      <c r="AM1819"/>
      <c r="AN1819"/>
      <c r="AO1819"/>
      <c r="AP1819"/>
      <c r="AQ1819"/>
      <c r="AR1819"/>
      <c r="AS1819"/>
      <c r="AT1819"/>
      <c r="AU1819"/>
      <c r="AV1819"/>
      <c r="AW1819"/>
      <c r="AX1819"/>
    </row>
    <row r="1820" spans="1:50" s="11" customFormat="1" ht="15" customHeight="1">
      <c r="A1820" s="181" t="s">
        <v>7289</v>
      </c>
      <c r="B1820" s="286" t="s">
        <v>7290</v>
      </c>
      <c r="C1820" s="286" t="s">
        <v>7291</v>
      </c>
      <c r="D1820" s="286" t="s">
        <v>666</v>
      </c>
      <c r="E1820" s="183" t="s">
        <v>1645</v>
      </c>
      <c r="F1820" s="183" t="s">
        <v>7292</v>
      </c>
      <c r="G1820" s="183" t="s">
        <v>7292</v>
      </c>
      <c r="H1820" s="183" t="s">
        <v>3369</v>
      </c>
      <c r="I1820" s="114" t="s">
        <v>3370</v>
      </c>
      <c r="J1820" s="183" t="s">
        <v>6761</v>
      </c>
      <c r="K1820" s="183" t="s">
        <v>6720</v>
      </c>
      <c r="L1820" s="185">
        <v>1996</v>
      </c>
      <c r="M1820" s="160" t="s">
        <v>3371</v>
      </c>
      <c r="N1820" s="158" t="s">
        <v>1672</v>
      </c>
      <c r="O1820" s="158" t="s">
        <v>1672</v>
      </c>
      <c r="P1820" s="33" t="s">
        <v>3362</v>
      </c>
      <c r="Q1820" s="21" t="s">
        <v>3362</v>
      </c>
      <c r="R1820" s="183" t="s">
        <v>1642</v>
      </c>
      <c r="S1820" s="33" t="s">
        <v>67</v>
      </c>
      <c r="T1820" s="183" t="s">
        <v>2148</v>
      </c>
      <c r="U1820" s="25" t="s">
        <v>67</v>
      </c>
      <c r="V1820" s="25" t="s">
        <v>67</v>
      </c>
      <c r="W1820" s="25" t="s">
        <v>67</v>
      </c>
      <c r="X1820" s="182" t="s">
        <v>67</v>
      </c>
      <c r="Y1820" s="182" t="s">
        <v>67</v>
      </c>
      <c r="Z1820" s="183" t="s">
        <v>1659</v>
      </c>
      <c r="AA1820" s="158" t="s">
        <v>1700</v>
      </c>
      <c r="AB1820" s="21" t="s">
        <v>3379</v>
      </c>
      <c r="AC1820" s="21" t="s">
        <v>6704</v>
      </c>
      <c r="AD1820" s="21" t="s">
        <v>3380</v>
      </c>
      <c r="AE1820" s="21" t="s">
        <v>67</v>
      </c>
      <c r="AF1820" s="21" t="s">
        <v>67</v>
      </c>
      <c r="AG1820" s="21" t="s">
        <v>67</v>
      </c>
      <c r="AH1820" s="25"/>
      <c r="AI1820"/>
      <c r="AJ1820"/>
      <c r="AK1820"/>
      <c r="AL1820"/>
      <c r="AM1820"/>
      <c r="AN1820"/>
      <c r="AO1820"/>
      <c r="AP1820"/>
      <c r="AQ1820"/>
      <c r="AR1820"/>
      <c r="AS1820"/>
      <c r="AT1820"/>
      <c r="AU1820"/>
      <c r="AV1820"/>
      <c r="AW1820"/>
      <c r="AX1820"/>
    </row>
    <row r="1821" spans="1:50" s="11" customFormat="1" ht="15" customHeight="1">
      <c r="A1821" s="181" t="s">
        <v>7293</v>
      </c>
      <c r="B1821" s="286" t="s">
        <v>2463</v>
      </c>
      <c r="C1821" s="286" t="s">
        <v>7291</v>
      </c>
      <c r="D1821" s="286" t="s">
        <v>666</v>
      </c>
      <c r="E1821" s="183" t="s">
        <v>1645</v>
      </c>
      <c r="F1821" s="183" t="s">
        <v>7294</v>
      </c>
      <c r="G1821" s="183" t="s">
        <v>7294</v>
      </c>
      <c r="H1821" s="183" t="s">
        <v>3369</v>
      </c>
      <c r="I1821" s="114" t="s">
        <v>3370</v>
      </c>
      <c r="J1821" s="183" t="s">
        <v>6761</v>
      </c>
      <c r="K1821" s="183" t="s">
        <v>6720</v>
      </c>
      <c r="L1821" s="338">
        <v>1992</v>
      </c>
      <c r="M1821" s="344" t="s">
        <v>3371</v>
      </c>
      <c r="N1821" s="158" t="s">
        <v>1672</v>
      </c>
      <c r="O1821" s="158" t="s">
        <v>1672</v>
      </c>
      <c r="P1821" s="33" t="s">
        <v>3362</v>
      </c>
      <c r="Q1821" s="21" t="s">
        <v>3362</v>
      </c>
      <c r="R1821" s="183" t="s">
        <v>1642</v>
      </c>
      <c r="S1821" s="33" t="s">
        <v>67</v>
      </c>
      <c r="T1821" s="183" t="s">
        <v>2148</v>
      </c>
      <c r="U1821" s="25" t="s">
        <v>67</v>
      </c>
      <c r="V1821" s="25" t="s">
        <v>67</v>
      </c>
      <c r="W1821" s="25" t="s">
        <v>67</v>
      </c>
      <c r="X1821" s="182" t="s">
        <v>67</v>
      </c>
      <c r="Y1821" s="182" t="s">
        <v>67</v>
      </c>
      <c r="Z1821" s="183" t="s">
        <v>1659</v>
      </c>
      <c r="AA1821" s="158" t="s">
        <v>1700</v>
      </c>
      <c r="AB1821" s="21" t="s">
        <v>3379</v>
      </c>
      <c r="AC1821" s="21" t="s">
        <v>6704</v>
      </c>
      <c r="AD1821" s="21" t="s">
        <v>3380</v>
      </c>
      <c r="AE1821" s="21" t="s">
        <v>67</v>
      </c>
      <c r="AF1821" s="21" t="s">
        <v>67</v>
      </c>
      <c r="AG1821" s="21" t="s">
        <v>67</v>
      </c>
      <c r="AH1821" s="25"/>
      <c r="AI1821"/>
      <c r="AJ1821"/>
      <c r="AK1821"/>
      <c r="AL1821"/>
      <c r="AM1821"/>
      <c r="AN1821"/>
      <c r="AO1821"/>
      <c r="AP1821"/>
      <c r="AQ1821"/>
      <c r="AR1821"/>
      <c r="AS1821"/>
      <c r="AT1821"/>
      <c r="AU1821"/>
      <c r="AV1821"/>
      <c r="AW1821"/>
      <c r="AX1821"/>
    </row>
    <row r="1822" spans="1:50" s="11" customFormat="1" ht="15" customHeight="1">
      <c r="A1822" s="181" t="s">
        <v>7295</v>
      </c>
      <c r="B1822" s="286" t="s">
        <v>7296</v>
      </c>
      <c r="C1822" s="286" t="s">
        <v>7291</v>
      </c>
      <c r="D1822" s="286" t="s">
        <v>666</v>
      </c>
      <c r="E1822" s="183" t="s">
        <v>1645</v>
      </c>
      <c r="F1822" s="183" t="s">
        <v>78</v>
      </c>
      <c r="G1822" s="183" t="s">
        <v>78</v>
      </c>
      <c r="H1822" s="183" t="s">
        <v>3369</v>
      </c>
      <c r="I1822" s="114" t="s">
        <v>3370</v>
      </c>
      <c r="J1822" s="183" t="s">
        <v>6725</v>
      </c>
      <c r="K1822" s="183" t="s">
        <v>6720</v>
      </c>
      <c r="L1822" s="338">
        <v>2012</v>
      </c>
      <c r="M1822" s="160" t="s">
        <v>3371</v>
      </c>
      <c r="N1822" s="158" t="s">
        <v>1672</v>
      </c>
      <c r="O1822" s="158" t="s">
        <v>1672</v>
      </c>
      <c r="P1822" s="33" t="s">
        <v>3362</v>
      </c>
      <c r="Q1822" s="21" t="s">
        <v>3362</v>
      </c>
      <c r="R1822" s="183" t="s">
        <v>1642</v>
      </c>
      <c r="S1822" s="33" t="s">
        <v>67</v>
      </c>
      <c r="T1822" s="183" t="s">
        <v>2148</v>
      </c>
      <c r="U1822" s="25" t="s">
        <v>67</v>
      </c>
      <c r="V1822" s="25" t="s">
        <v>67</v>
      </c>
      <c r="W1822" s="25" t="s">
        <v>67</v>
      </c>
      <c r="X1822" s="182" t="s">
        <v>67</v>
      </c>
      <c r="Y1822" s="182" t="s">
        <v>67</v>
      </c>
      <c r="Z1822" s="183" t="s">
        <v>1659</v>
      </c>
      <c r="AA1822" s="158" t="s">
        <v>1700</v>
      </c>
      <c r="AB1822" s="21" t="s">
        <v>3379</v>
      </c>
      <c r="AC1822" s="21" t="s">
        <v>6704</v>
      </c>
      <c r="AD1822" s="21" t="s">
        <v>3380</v>
      </c>
      <c r="AE1822" s="21" t="s">
        <v>67</v>
      </c>
      <c r="AF1822" s="21" t="s">
        <v>67</v>
      </c>
      <c r="AG1822" s="21" t="s">
        <v>67</v>
      </c>
      <c r="AH1822" s="25"/>
      <c r="AI1822"/>
      <c r="AJ1822"/>
      <c r="AK1822"/>
      <c r="AL1822"/>
      <c r="AM1822"/>
      <c r="AN1822"/>
      <c r="AO1822"/>
      <c r="AP1822"/>
      <c r="AQ1822"/>
      <c r="AR1822"/>
      <c r="AS1822"/>
      <c r="AT1822"/>
      <c r="AU1822"/>
      <c r="AV1822"/>
      <c r="AW1822"/>
      <c r="AX1822"/>
    </row>
    <row r="1823" spans="1:50" s="11" customFormat="1" ht="15" customHeight="1">
      <c r="A1823" s="181" t="s">
        <v>7299</v>
      </c>
      <c r="B1823" s="286" t="s">
        <v>6877</v>
      </c>
      <c r="C1823" s="286" t="s">
        <v>7291</v>
      </c>
      <c r="D1823" s="286" t="s">
        <v>666</v>
      </c>
      <c r="E1823" s="183" t="s">
        <v>1641</v>
      </c>
      <c r="F1823" s="183" t="s">
        <v>78</v>
      </c>
      <c r="G1823" s="183" t="s">
        <v>78</v>
      </c>
      <c r="H1823" s="183" t="s">
        <v>3369</v>
      </c>
      <c r="I1823" s="114" t="s">
        <v>3370</v>
      </c>
      <c r="J1823" s="183" t="s">
        <v>6725</v>
      </c>
      <c r="K1823" s="183" t="s">
        <v>6720</v>
      </c>
      <c r="L1823" s="338">
        <v>2015</v>
      </c>
      <c r="M1823" s="160" t="s">
        <v>3371</v>
      </c>
      <c r="N1823" s="158" t="s">
        <v>1672</v>
      </c>
      <c r="O1823" s="158" t="s">
        <v>1672</v>
      </c>
      <c r="P1823" s="33" t="s">
        <v>3362</v>
      </c>
      <c r="Q1823" s="21" t="s">
        <v>3362</v>
      </c>
      <c r="R1823" s="183" t="s">
        <v>1642</v>
      </c>
      <c r="S1823" s="33" t="s">
        <v>67</v>
      </c>
      <c r="T1823" s="183" t="s">
        <v>2148</v>
      </c>
      <c r="U1823" s="25" t="s">
        <v>67</v>
      </c>
      <c r="V1823" s="25" t="s">
        <v>67</v>
      </c>
      <c r="W1823" s="25" t="s">
        <v>67</v>
      </c>
      <c r="X1823" s="182" t="s">
        <v>67</v>
      </c>
      <c r="Y1823" s="182" t="s">
        <v>67</v>
      </c>
      <c r="Z1823" s="183" t="s">
        <v>1659</v>
      </c>
      <c r="AA1823" s="158" t="s">
        <v>1700</v>
      </c>
      <c r="AB1823" s="21" t="s">
        <v>3379</v>
      </c>
      <c r="AC1823" s="21" t="s">
        <v>6704</v>
      </c>
      <c r="AD1823" s="21" t="s">
        <v>3380</v>
      </c>
      <c r="AE1823" s="21" t="s">
        <v>67</v>
      </c>
      <c r="AF1823" s="21" t="s">
        <v>67</v>
      </c>
      <c r="AG1823" s="21" t="s">
        <v>67</v>
      </c>
      <c r="AH1823" s="25"/>
      <c r="AI1823"/>
      <c r="AJ1823"/>
      <c r="AK1823"/>
      <c r="AL1823"/>
      <c r="AM1823"/>
      <c r="AN1823"/>
      <c r="AO1823"/>
      <c r="AP1823"/>
      <c r="AQ1823"/>
      <c r="AR1823"/>
      <c r="AS1823"/>
      <c r="AT1823"/>
      <c r="AU1823"/>
      <c r="AV1823"/>
      <c r="AW1823"/>
      <c r="AX1823"/>
    </row>
    <row r="1824" spans="1:50" s="11" customFormat="1" ht="15" customHeight="1">
      <c r="A1824" s="181" t="s">
        <v>7300</v>
      </c>
      <c r="B1824" s="286" t="s">
        <v>6877</v>
      </c>
      <c r="C1824" s="286" t="s">
        <v>7291</v>
      </c>
      <c r="D1824" s="286" t="s">
        <v>666</v>
      </c>
      <c r="E1824" s="183" t="s">
        <v>1645</v>
      </c>
      <c r="F1824" s="183" t="s">
        <v>78</v>
      </c>
      <c r="G1824" s="183" t="s">
        <v>78</v>
      </c>
      <c r="H1824" s="183" t="s">
        <v>3369</v>
      </c>
      <c r="I1824" s="114" t="s">
        <v>3370</v>
      </c>
      <c r="J1824" s="183" t="s">
        <v>6725</v>
      </c>
      <c r="K1824" s="183" t="s">
        <v>6720</v>
      </c>
      <c r="L1824" s="338">
        <v>2012</v>
      </c>
      <c r="M1824" s="160" t="s">
        <v>3371</v>
      </c>
      <c r="N1824" s="158" t="s">
        <v>1672</v>
      </c>
      <c r="O1824" s="158" t="s">
        <v>1672</v>
      </c>
      <c r="P1824" s="33" t="s">
        <v>3362</v>
      </c>
      <c r="Q1824" s="21" t="s">
        <v>3362</v>
      </c>
      <c r="R1824" s="183" t="s">
        <v>1642</v>
      </c>
      <c r="S1824" s="33" t="s">
        <v>67</v>
      </c>
      <c r="T1824" s="183" t="s">
        <v>2148</v>
      </c>
      <c r="U1824" s="25" t="s">
        <v>67</v>
      </c>
      <c r="V1824" s="25" t="s">
        <v>67</v>
      </c>
      <c r="W1824" s="25" t="s">
        <v>67</v>
      </c>
      <c r="X1824" s="182" t="s">
        <v>67</v>
      </c>
      <c r="Y1824" s="182" t="s">
        <v>67</v>
      </c>
      <c r="Z1824" s="286" t="s">
        <v>1659</v>
      </c>
      <c r="AA1824" s="158" t="s">
        <v>1700</v>
      </c>
      <c r="AB1824" s="21" t="s">
        <v>3379</v>
      </c>
      <c r="AC1824" s="21" t="s">
        <v>6704</v>
      </c>
      <c r="AD1824" s="21" t="s">
        <v>3380</v>
      </c>
      <c r="AE1824" s="21" t="s">
        <v>67</v>
      </c>
      <c r="AF1824" s="21" t="s">
        <v>67</v>
      </c>
      <c r="AG1824" s="21" t="s">
        <v>67</v>
      </c>
      <c r="AH1824" s="25"/>
      <c r="AI1824"/>
      <c r="AJ1824"/>
      <c r="AK1824"/>
      <c r="AL1824"/>
      <c r="AM1824"/>
      <c r="AN1824"/>
      <c r="AO1824"/>
      <c r="AP1824"/>
      <c r="AQ1824"/>
      <c r="AR1824"/>
      <c r="AS1824"/>
      <c r="AT1824"/>
      <c r="AU1824"/>
      <c r="AV1824"/>
      <c r="AW1824"/>
      <c r="AX1824"/>
    </row>
    <row r="1825" spans="1:50" s="11" customFormat="1" ht="15" customHeight="1">
      <c r="A1825" s="181" t="s">
        <v>7301</v>
      </c>
      <c r="B1825" s="286" t="s">
        <v>7302</v>
      </c>
      <c r="C1825" s="286" t="s">
        <v>7291</v>
      </c>
      <c r="D1825" s="286" t="s">
        <v>666</v>
      </c>
      <c r="E1825" s="183" t="s">
        <v>1645</v>
      </c>
      <c r="F1825" s="183" t="s">
        <v>6894</v>
      </c>
      <c r="G1825" s="183" t="s">
        <v>6894</v>
      </c>
      <c r="H1825" s="183" t="s">
        <v>3369</v>
      </c>
      <c r="I1825" s="114" t="s">
        <v>3370</v>
      </c>
      <c r="J1825" s="183" t="s">
        <v>6737</v>
      </c>
      <c r="K1825" s="183" t="s">
        <v>6720</v>
      </c>
      <c r="L1825" s="338">
        <v>1980</v>
      </c>
      <c r="M1825" s="160" t="s">
        <v>3371</v>
      </c>
      <c r="N1825" s="158" t="s">
        <v>1672</v>
      </c>
      <c r="O1825" s="158" t="s">
        <v>1672</v>
      </c>
      <c r="P1825" s="33" t="s">
        <v>3362</v>
      </c>
      <c r="Q1825" s="21" t="s">
        <v>3362</v>
      </c>
      <c r="R1825" s="183" t="s">
        <v>1642</v>
      </c>
      <c r="S1825" s="33" t="s">
        <v>67</v>
      </c>
      <c r="T1825" s="183" t="s">
        <v>2148</v>
      </c>
      <c r="U1825" s="25" t="s">
        <v>67</v>
      </c>
      <c r="V1825" s="25" t="s">
        <v>67</v>
      </c>
      <c r="W1825" s="25" t="s">
        <v>67</v>
      </c>
      <c r="X1825" s="182" t="s">
        <v>67</v>
      </c>
      <c r="Y1825" s="182" t="s">
        <v>67</v>
      </c>
      <c r="Z1825" s="286" t="s">
        <v>1659</v>
      </c>
      <c r="AA1825" s="158" t="s">
        <v>1700</v>
      </c>
      <c r="AB1825" s="21" t="s">
        <v>3379</v>
      </c>
      <c r="AC1825" s="21" t="s">
        <v>6704</v>
      </c>
      <c r="AD1825" s="21" t="s">
        <v>3380</v>
      </c>
      <c r="AE1825" s="21" t="s">
        <v>67</v>
      </c>
      <c r="AF1825" s="21" t="s">
        <v>67</v>
      </c>
      <c r="AG1825" s="21" t="s">
        <v>67</v>
      </c>
      <c r="AH1825" s="25"/>
      <c r="AI1825"/>
      <c r="AJ1825"/>
      <c r="AK1825"/>
      <c r="AL1825"/>
      <c r="AM1825"/>
      <c r="AN1825"/>
      <c r="AO1825"/>
      <c r="AP1825"/>
      <c r="AQ1825"/>
      <c r="AR1825"/>
      <c r="AS1825"/>
      <c r="AT1825"/>
      <c r="AU1825"/>
      <c r="AV1825"/>
      <c r="AW1825"/>
      <c r="AX1825"/>
    </row>
    <row r="1826" spans="1:50" s="11" customFormat="1" ht="15" customHeight="1">
      <c r="A1826" s="157" t="s">
        <v>9106</v>
      </c>
      <c r="B1826" s="293" t="s">
        <v>9107</v>
      </c>
      <c r="C1826" s="285" t="s">
        <v>9108</v>
      </c>
      <c r="D1826" s="285" t="s">
        <v>91</v>
      </c>
      <c r="E1826" s="158" t="s">
        <v>1641</v>
      </c>
      <c r="F1826" s="22">
        <v>387460</v>
      </c>
      <c r="G1826" s="22">
        <v>232000</v>
      </c>
      <c r="H1826" s="158" t="s">
        <v>3369</v>
      </c>
      <c r="I1826" s="34" t="s">
        <v>67</v>
      </c>
      <c r="J1826" s="158" t="s">
        <v>8449</v>
      </c>
      <c r="K1826" s="25" t="s">
        <v>3383</v>
      </c>
      <c r="L1826" s="159">
        <v>2007</v>
      </c>
      <c r="M1826" s="176">
        <v>2007</v>
      </c>
      <c r="N1826" s="158" t="s">
        <v>1672</v>
      </c>
      <c r="O1826" s="158" t="s">
        <v>1672</v>
      </c>
      <c r="P1826" s="20" t="s">
        <v>3362</v>
      </c>
      <c r="Q1826" s="21" t="s">
        <v>67</v>
      </c>
      <c r="R1826" s="158" t="s">
        <v>67</v>
      </c>
      <c r="S1826" s="160" t="s">
        <v>67</v>
      </c>
      <c r="T1826" s="158" t="s">
        <v>1644</v>
      </c>
      <c r="U1826" s="158" t="s">
        <v>67</v>
      </c>
      <c r="V1826" s="25" t="s">
        <v>67</v>
      </c>
      <c r="W1826" s="25" t="s">
        <v>67</v>
      </c>
      <c r="X1826" s="182" t="s">
        <v>67</v>
      </c>
      <c r="Y1826" s="182" t="s">
        <v>67</v>
      </c>
      <c r="Z1826" s="18" t="s">
        <v>67</v>
      </c>
      <c r="AA1826" s="158" t="s">
        <v>8989</v>
      </c>
      <c r="AB1826" s="21" t="s">
        <v>8990</v>
      </c>
      <c r="AC1826" s="70" t="s">
        <v>8991</v>
      </c>
      <c r="AD1826" s="21" t="s">
        <v>8992</v>
      </c>
      <c r="AE1826" s="21" t="s">
        <v>22753</v>
      </c>
      <c r="AF1826" s="21" t="s">
        <v>22754</v>
      </c>
      <c r="AG1826" s="21" t="s">
        <v>67</v>
      </c>
      <c r="AH1826" s="678" t="s">
        <v>9109</v>
      </c>
      <c r="AI1826"/>
      <c r="AJ1826"/>
      <c r="AK1826"/>
      <c r="AL1826"/>
      <c r="AM1826"/>
      <c r="AN1826"/>
      <c r="AO1826"/>
      <c r="AP1826"/>
      <c r="AQ1826"/>
      <c r="AR1826"/>
      <c r="AS1826"/>
      <c r="AT1826"/>
      <c r="AU1826"/>
      <c r="AV1826"/>
      <c r="AW1826"/>
      <c r="AX1826"/>
    </row>
    <row r="1827" spans="1:50" s="11" customFormat="1" ht="15" customHeight="1">
      <c r="A1827" s="157" t="s">
        <v>22700</v>
      </c>
      <c r="B1827" s="285" t="s">
        <v>22701</v>
      </c>
      <c r="C1827" s="285" t="s">
        <v>22702</v>
      </c>
      <c r="D1827" s="285" t="s">
        <v>91</v>
      </c>
      <c r="E1827" s="158" t="s">
        <v>1648</v>
      </c>
      <c r="F1827" s="18">
        <v>18750</v>
      </c>
      <c r="G1827" s="18">
        <v>13125</v>
      </c>
      <c r="H1827" s="158" t="s">
        <v>3369</v>
      </c>
      <c r="I1827" s="46">
        <v>1</v>
      </c>
      <c r="J1827" s="158" t="s">
        <v>1664</v>
      </c>
      <c r="K1827" s="158" t="s">
        <v>3383</v>
      </c>
      <c r="L1827" s="159">
        <v>1959</v>
      </c>
      <c r="M1827" s="344" t="s">
        <v>3371</v>
      </c>
      <c r="N1827" s="158" t="s">
        <v>1672</v>
      </c>
      <c r="O1827" s="158" t="s">
        <v>1672</v>
      </c>
      <c r="P1827" s="23" t="s">
        <v>3362</v>
      </c>
      <c r="Q1827" s="49" t="s">
        <v>8175</v>
      </c>
      <c r="R1827" s="158" t="s">
        <v>1643</v>
      </c>
      <c r="S1827" s="23" t="s">
        <v>3384</v>
      </c>
      <c r="T1827" s="158" t="s">
        <v>22703</v>
      </c>
      <c r="U1827" s="158" t="s">
        <v>1642</v>
      </c>
      <c r="V1827" s="25" t="s">
        <v>8109</v>
      </c>
      <c r="W1827" s="25" t="s">
        <v>1642</v>
      </c>
      <c r="X1827" s="25" t="s">
        <v>3370</v>
      </c>
      <c r="Y1827" s="25" t="s">
        <v>8219</v>
      </c>
      <c r="Z1827" s="159">
        <v>3</v>
      </c>
      <c r="AA1827" s="158" t="s">
        <v>22704</v>
      </c>
      <c r="AB1827" s="49" t="s">
        <v>22705</v>
      </c>
      <c r="AC1827" s="49" t="s">
        <v>22706</v>
      </c>
      <c r="AD1827" s="75" t="s">
        <v>22707</v>
      </c>
      <c r="AE1827" s="49" t="s">
        <v>22705</v>
      </c>
      <c r="AF1827" s="49" t="s">
        <v>22706</v>
      </c>
      <c r="AG1827" s="75" t="s">
        <v>22707</v>
      </c>
      <c r="AH1827" s="158" t="s">
        <v>22708</v>
      </c>
      <c r="AI1827"/>
      <c r="AJ1827"/>
      <c r="AK1827"/>
      <c r="AL1827"/>
      <c r="AM1827"/>
      <c r="AN1827"/>
      <c r="AO1827"/>
      <c r="AP1827"/>
      <c r="AQ1827"/>
      <c r="AR1827"/>
      <c r="AS1827"/>
      <c r="AT1827"/>
      <c r="AU1827"/>
      <c r="AV1827"/>
      <c r="AW1827"/>
      <c r="AX1827"/>
    </row>
    <row r="1828" spans="1:50" s="11" customFormat="1" ht="15" customHeight="1">
      <c r="A1828" s="157" t="s">
        <v>22709</v>
      </c>
      <c r="B1828" s="285" t="s">
        <v>1665</v>
      </c>
      <c r="C1828" s="285" t="s">
        <v>22702</v>
      </c>
      <c r="D1828" s="285" t="s">
        <v>91</v>
      </c>
      <c r="E1828" s="158" t="s">
        <v>1646</v>
      </c>
      <c r="F1828" s="18">
        <v>1414</v>
      </c>
      <c r="G1828" s="18">
        <v>1131</v>
      </c>
      <c r="H1828" s="158" t="s">
        <v>3369</v>
      </c>
      <c r="I1828" s="46">
        <v>1</v>
      </c>
      <c r="J1828" s="158" t="s">
        <v>1664</v>
      </c>
      <c r="K1828" s="158" t="s">
        <v>3383</v>
      </c>
      <c r="L1828" s="159">
        <v>1941</v>
      </c>
      <c r="M1828" s="344" t="s">
        <v>3371</v>
      </c>
      <c r="N1828" s="158" t="s">
        <v>1672</v>
      </c>
      <c r="O1828" s="158" t="s">
        <v>1672</v>
      </c>
      <c r="P1828" s="23" t="s">
        <v>3362</v>
      </c>
      <c r="Q1828" s="49" t="s">
        <v>3362</v>
      </c>
      <c r="R1828" s="158" t="s">
        <v>1643</v>
      </c>
      <c r="S1828" s="344" t="s">
        <v>3362</v>
      </c>
      <c r="T1828" s="158" t="s">
        <v>22703</v>
      </c>
      <c r="U1828" s="158" t="s">
        <v>1642</v>
      </c>
      <c r="V1828" s="25" t="s">
        <v>3362</v>
      </c>
      <c r="W1828" s="25" t="s">
        <v>1642</v>
      </c>
      <c r="X1828" s="25" t="s">
        <v>3370</v>
      </c>
      <c r="Y1828" s="25" t="s">
        <v>3377</v>
      </c>
      <c r="Z1828" s="159">
        <v>1</v>
      </c>
      <c r="AA1828" s="158" t="s">
        <v>22704</v>
      </c>
      <c r="AB1828" s="49" t="s">
        <v>22705</v>
      </c>
      <c r="AC1828" s="49" t="s">
        <v>22706</v>
      </c>
      <c r="AD1828" s="75" t="s">
        <v>22707</v>
      </c>
      <c r="AE1828" s="49" t="s">
        <v>22705</v>
      </c>
      <c r="AF1828" s="49" t="s">
        <v>22706</v>
      </c>
      <c r="AG1828" s="75" t="s">
        <v>22707</v>
      </c>
      <c r="AH1828" s="158" t="s">
        <v>1</v>
      </c>
      <c r="AI1828"/>
      <c r="AJ1828"/>
      <c r="AK1828"/>
      <c r="AL1828"/>
      <c r="AM1828"/>
      <c r="AN1828"/>
      <c r="AO1828"/>
      <c r="AP1828"/>
      <c r="AQ1828"/>
      <c r="AR1828"/>
      <c r="AS1828"/>
      <c r="AT1828"/>
      <c r="AU1828"/>
      <c r="AV1828"/>
      <c r="AW1828"/>
      <c r="AX1828"/>
    </row>
    <row r="1829" spans="1:50" s="11" customFormat="1" ht="15" customHeight="1">
      <c r="A1829" s="157" t="s">
        <v>22723</v>
      </c>
      <c r="B1829" s="285" t="s">
        <v>22724</v>
      </c>
      <c r="C1829" s="285" t="s">
        <v>22702</v>
      </c>
      <c r="D1829" s="285" t="s">
        <v>91</v>
      </c>
      <c r="E1829" s="158" t="s">
        <v>1641</v>
      </c>
      <c r="F1829" s="18">
        <v>28900</v>
      </c>
      <c r="G1829" s="18">
        <v>20230</v>
      </c>
      <c r="H1829" s="158" t="s">
        <v>3369</v>
      </c>
      <c r="I1829" s="46">
        <v>1</v>
      </c>
      <c r="J1829" s="158" t="s">
        <v>1664</v>
      </c>
      <c r="K1829" s="158" t="s">
        <v>3383</v>
      </c>
      <c r="L1829" s="159">
        <v>1932</v>
      </c>
      <c r="M1829" s="344">
        <v>2015</v>
      </c>
      <c r="N1829" s="158" t="s">
        <v>1672</v>
      </c>
      <c r="O1829" s="158" t="s">
        <v>1672</v>
      </c>
      <c r="P1829" s="23" t="s">
        <v>3362</v>
      </c>
      <c r="Q1829" s="49" t="s">
        <v>8175</v>
      </c>
      <c r="R1829" s="158" t="s">
        <v>1643</v>
      </c>
      <c r="S1829" s="23" t="s">
        <v>3385</v>
      </c>
      <c r="T1829" s="158" t="s">
        <v>22703</v>
      </c>
      <c r="U1829" s="158" t="s">
        <v>1642</v>
      </c>
      <c r="V1829" s="25" t="s">
        <v>8132</v>
      </c>
      <c r="W1829" s="25" t="s">
        <v>1642</v>
      </c>
      <c r="X1829" s="25" t="s">
        <v>3370</v>
      </c>
      <c r="Y1829" s="25" t="s">
        <v>3370</v>
      </c>
      <c r="Z1829" s="159">
        <v>3</v>
      </c>
      <c r="AA1829" s="158" t="s">
        <v>22704</v>
      </c>
      <c r="AB1829" s="49" t="s">
        <v>22705</v>
      </c>
      <c r="AC1829" s="49" t="s">
        <v>22706</v>
      </c>
      <c r="AD1829" s="75" t="s">
        <v>22707</v>
      </c>
      <c r="AE1829" s="49" t="s">
        <v>22705</v>
      </c>
      <c r="AF1829" s="49" t="s">
        <v>22706</v>
      </c>
      <c r="AG1829" s="75" t="s">
        <v>22707</v>
      </c>
      <c r="AH1829" s="158" t="s">
        <v>22725</v>
      </c>
      <c r="AI1829"/>
      <c r="AJ1829"/>
      <c r="AK1829"/>
      <c r="AL1829"/>
      <c r="AM1829"/>
      <c r="AN1829"/>
      <c r="AO1829"/>
      <c r="AP1829"/>
      <c r="AQ1829"/>
      <c r="AR1829"/>
      <c r="AS1829"/>
      <c r="AT1829"/>
      <c r="AU1829"/>
      <c r="AV1829"/>
      <c r="AW1829"/>
      <c r="AX1829"/>
    </row>
    <row r="1830" spans="1:50" s="11" customFormat="1" ht="15" customHeight="1">
      <c r="A1830" s="157" t="s">
        <v>22726</v>
      </c>
      <c r="B1830" s="285" t="s">
        <v>1665</v>
      </c>
      <c r="C1830" s="285" t="s">
        <v>22702</v>
      </c>
      <c r="D1830" s="285" t="s">
        <v>91</v>
      </c>
      <c r="E1830" s="158" t="s">
        <v>1646</v>
      </c>
      <c r="F1830" s="18">
        <v>1414</v>
      </c>
      <c r="G1830" s="18">
        <v>1131</v>
      </c>
      <c r="H1830" s="158" t="s">
        <v>3369</v>
      </c>
      <c r="I1830" s="46">
        <v>1</v>
      </c>
      <c r="J1830" s="158" t="s">
        <v>1664</v>
      </c>
      <c r="K1830" s="158" t="s">
        <v>3383</v>
      </c>
      <c r="L1830" s="331">
        <v>1941</v>
      </c>
      <c r="M1830" s="344" t="s">
        <v>3371</v>
      </c>
      <c r="N1830" s="158" t="s">
        <v>1672</v>
      </c>
      <c r="O1830" s="158" t="s">
        <v>1672</v>
      </c>
      <c r="P1830" s="23" t="s">
        <v>3362</v>
      </c>
      <c r="Q1830" s="49" t="s">
        <v>3362</v>
      </c>
      <c r="R1830" s="158" t="s">
        <v>1643</v>
      </c>
      <c r="S1830" s="344" t="s">
        <v>3362</v>
      </c>
      <c r="T1830" s="158" t="s">
        <v>22703</v>
      </c>
      <c r="U1830" s="158" t="s">
        <v>1642</v>
      </c>
      <c r="V1830" s="25" t="s">
        <v>3362</v>
      </c>
      <c r="W1830" s="25" t="s">
        <v>1642</v>
      </c>
      <c r="X1830" s="25" t="s">
        <v>3370</v>
      </c>
      <c r="Y1830" s="25" t="s">
        <v>3377</v>
      </c>
      <c r="Z1830" s="159">
        <v>1</v>
      </c>
      <c r="AA1830" s="158" t="s">
        <v>22704</v>
      </c>
      <c r="AB1830" s="49" t="s">
        <v>22705</v>
      </c>
      <c r="AC1830" s="49" t="s">
        <v>22706</v>
      </c>
      <c r="AD1830" s="75" t="s">
        <v>22707</v>
      </c>
      <c r="AE1830" s="49" t="s">
        <v>22705</v>
      </c>
      <c r="AF1830" s="49" t="s">
        <v>22706</v>
      </c>
      <c r="AG1830" s="75" t="s">
        <v>22707</v>
      </c>
      <c r="AH1830" s="158" t="s">
        <v>1</v>
      </c>
      <c r="AI1830"/>
      <c r="AJ1830"/>
      <c r="AK1830"/>
      <c r="AL1830"/>
      <c r="AM1830"/>
      <c r="AN1830"/>
      <c r="AO1830"/>
      <c r="AP1830"/>
      <c r="AQ1830"/>
      <c r="AR1830"/>
      <c r="AS1830"/>
      <c r="AT1830"/>
      <c r="AU1830"/>
      <c r="AV1830"/>
      <c r="AW1830"/>
      <c r="AX1830"/>
    </row>
    <row r="1831" spans="1:50" s="11" customFormat="1" ht="15" customHeight="1">
      <c r="A1831" s="157" t="s">
        <v>22727</v>
      </c>
      <c r="B1831" s="285" t="s">
        <v>1665</v>
      </c>
      <c r="C1831" s="285" t="s">
        <v>22702</v>
      </c>
      <c r="D1831" s="285" t="s">
        <v>91</v>
      </c>
      <c r="E1831" s="158" t="s">
        <v>1646</v>
      </c>
      <c r="F1831" s="18">
        <v>2828</v>
      </c>
      <c r="G1831" s="18">
        <v>2262</v>
      </c>
      <c r="H1831" s="158" t="s">
        <v>3369</v>
      </c>
      <c r="I1831" s="46">
        <v>1</v>
      </c>
      <c r="J1831" s="158" t="s">
        <v>1664</v>
      </c>
      <c r="K1831" s="158" t="s">
        <v>3383</v>
      </c>
      <c r="L1831" s="331">
        <v>1941</v>
      </c>
      <c r="M1831" s="344" t="s">
        <v>3371</v>
      </c>
      <c r="N1831" s="158" t="s">
        <v>1672</v>
      </c>
      <c r="O1831" s="158" t="s">
        <v>1672</v>
      </c>
      <c r="P1831" s="23" t="s">
        <v>3362</v>
      </c>
      <c r="Q1831" s="49" t="s">
        <v>3362</v>
      </c>
      <c r="R1831" s="158" t="s">
        <v>1643</v>
      </c>
      <c r="S1831" s="344" t="s">
        <v>3362</v>
      </c>
      <c r="T1831" s="158" t="s">
        <v>22703</v>
      </c>
      <c r="U1831" s="158" t="s">
        <v>1642</v>
      </c>
      <c r="V1831" s="25" t="s">
        <v>3362</v>
      </c>
      <c r="W1831" s="25" t="s">
        <v>1642</v>
      </c>
      <c r="X1831" s="25" t="s">
        <v>3370</v>
      </c>
      <c r="Y1831" s="25" t="s">
        <v>3377</v>
      </c>
      <c r="Z1831" s="159">
        <v>1</v>
      </c>
      <c r="AA1831" s="158" t="s">
        <v>22704</v>
      </c>
      <c r="AB1831" s="49" t="s">
        <v>22705</v>
      </c>
      <c r="AC1831" s="49" t="s">
        <v>22706</v>
      </c>
      <c r="AD1831" s="75" t="s">
        <v>22707</v>
      </c>
      <c r="AE1831" s="49" t="s">
        <v>22705</v>
      </c>
      <c r="AF1831" s="49" t="s">
        <v>22706</v>
      </c>
      <c r="AG1831" s="75" t="s">
        <v>22707</v>
      </c>
      <c r="AH1831" s="158" t="s">
        <v>1</v>
      </c>
      <c r="AI1831"/>
      <c r="AJ1831"/>
      <c r="AK1831"/>
      <c r="AL1831"/>
      <c r="AM1831"/>
      <c r="AN1831"/>
      <c r="AO1831"/>
      <c r="AP1831"/>
      <c r="AQ1831"/>
      <c r="AR1831"/>
      <c r="AS1831"/>
      <c r="AT1831"/>
      <c r="AU1831"/>
      <c r="AV1831"/>
      <c r="AW1831"/>
      <c r="AX1831"/>
    </row>
    <row r="1832" spans="1:50" s="11" customFormat="1" ht="15" customHeight="1">
      <c r="A1832" s="157" t="s">
        <v>22728</v>
      </c>
      <c r="B1832" s="285" t="s">
        <v>22729</v>
      </c>
      <c r="C1832" s="285" t="s">
        <v>22702</v>
      </c>
      <c r="D1832" s="285" t="s">
        <v>91</v>
      </c>
      <c r="E1832" s="158" t="s">
        <v>1645</v>
      </c>
      <c r="F1832" s="18">
        <v>29320</v>
      </c>
      <c r="G1832" s="18">
        <v>25020</v>
      </c>
      <c r="H1832" s="158" t="s">
        <v>3369</v>
      </c>
      <c r="I1832" s="46">
        <v>1</v>
      </c>
      <c r="J1832" s="158" t="s">
        <v>1664</v>
      </c>
      <c r="K1832" s="158" t="s">
        <v>3383</v>
      </c>
      <c r="L1832" s="159">
        <v>1900</v>
      </c>
      <c r="M1832" s="331">
        <v>2004</v>
      </c>
      <c r="N1832" s="158" t="s">
        <v>1672</v>
      </c>
      <c r="O1832" s="158" t="s">
        <v>1672</v>
      </c>
      <c r="P1832" s="23" t="s">
        <v>3362</v>
      </c>
      <c r="Q1832" s="49" t="s">
        <v>8175</v>
      </c>
      <c r="R1832" s="158" t="s">
        <v>1643</v>
      </c>
      <c r="S1832" s="23" t="s">
        <v>3385</v>
      </c>
      <c r="T1832" s="158" t="s">
        <v>22703</v>
      </c>
      <c r="U1832" s="158" t="s">
        <v>1642</v>
      </c>
      <c r="V1832" s="25" t="s">
        <v>8082</v>
      </c>
      <c r="W1832" s="25" t="s">
        <v>1642</v>
      </c>
      <c r="X1832" s="25" t="s">
        <v>3370</v>
      </c>
      <c r="Y1832" s="25" t="s">
        <v>3370</v>
      </c>
      <c r="Z1832" s="159">
        <v>3</v>
      </c>
      <c r="AA1832" s="158" t="s">
        <v>22704</v>
      </c>
      <c r="AB1832" s="49" t="s">
        <v>22705</v>
      </c>
      <c r="AC1832" s="49" t="s">
        <v>22706</v>
      </c>
      <c r="AD1832" s="75" t="s">
        <v>22707</v>
      </c>
      <c r="AE1832" s="49" t="s">
        <v>22705</v>
      </c>
      <c r="AF1832" s="49" t="s">
        <v>22706</v>
      </c>
      <c r="AG1832" s="75" t="s">
        <v>22707</v>
      </c>
      <c r="AH1832" s="158" t="s">
        <v>1</v>
      </c>
      <c r="AI1832"/>
      <c r="AJ1832"/>
      <c r="AK1832"/>
      <c r="AL1832"/>
      <c r="AM1832"/>
      <c r="AN1832"/>
      <c r="AO1832"/>
      <c r="AP1832"/>
      <c r="AQ1832"/>
      <c r="AR1832"/>
      <c r="AS1832"/>
      <c r="AT1832"/>
      <c r="AU1832"/>
      <c r="AV1832"/>
      <c r="AW1832"/>
      <c r="AX1832"/>
    </row>
    <row r="1833" spans="1:50" s="11" customFormat="1" ht="15" customHeight="1">
      <c r="A1833" s="157" t="s">
        <v>22730</v>
      </c>
      <c r="B1833" s="285" t="s">
        <v>22731</v>
      </c>
      <c r="C1833" s="285" t="s">
        <v>22702</v>
      </c>
      <c r="D1833" s="285" t="s">
        <v>91</v>
      </c>
      <c r="E1833" s="158" t="s">
        <v>1648</v>
      </c>
      <c r="F1833" s="18">
        <v>13800</v>
      </c>
      <c r="G1833" s="18">
        <v>9660</v>
      </c>
      <c r="H1833" s="158" t="s">
        <v>3369</v>
      </c>
      <c r="I1833" s="46">
        <v>1</v>
      </c>
      <c r="J1833" s="158" t="s">
        <v>8530</v>
      </c>
      <c r="K1833" s="158" t="s">
        <v>3383</v>
      </c>
      <c r="L1833" s="159">
        <v>1934</v>
      </c>
      <c r="M1833" s="331">
        <v>1995</v>
      </c>
      <c r="N1833" s="158" t="s">
        <v>1672</v>
      </c>
      <c r="O1833" s="158" t="s">
        <v>1672</v>
      </c>
      <c r="P1833" s="23" t="s">
        <v>3362</v>
      </c>
      <c r="Q1833" s="49" t="s">
        <v>3362</v>
      </c>
      <c r="R1833" s="158" t="s">
        <v>1643</v>
      </c>
      <c r="S1833" s="23" t="s">
        <v>3385</v>
      </c>
      <c r="T1833" s="158" t="s">
        <v>22703</v>
      </c>
      <c r="U1833" s="158" t="s">
        <v>1642</v>
      </c>
      <c r="V1833" s="25" t="s">
        <v>3362</v>
      </c>
      <c r="W1833" s="25" t="s">
        <v>1642</v>
      </c>
      <c r="X1833" s="25" t="s">
        <v>3370</v>
      </c>
      <c r="Y1833" s="25" t="s">
        <v>3394</v>
      </c>
      <c r="Z1833" s="159">
        <v>2</v>
      </c>
      <c r="AA1833" s="158" t="s">
        <v>22704</v>
      </c>
      <c r="AB1833" s="49" t="s">
        <v>22705</v>
      </c>
      <c r="AC1833" s="49" t="s">
        <v>22706</v>
      </c>
      <c r="AD1833" s="75" t="s">
        <v>22707</v>
      </c>
      <c r="AE1833" s="49" t="s">
        <v>22705</v>
      </c>
      <c r="AF1833" s="49" t="s">
        <v>22706</v>
      </c>
      <c r="AG1833" s="75" t="s">
        <v>22707</v>
      </c>
      <c r="AH1833" s="158" t="s">
        <v>1</v>
      </c>
      <c r="AI1833"/>
      <c r="AJ1833"/>
      <c r="AK1833"/>
      <c r="AL1833"/>
      <c r="AM1833"/>
      <c r="AN1833"/>
      <c r="AO1833"/>
      <c r="AP1833"/>
      <c r="AQ1833"/>
      <c r="AR1833"/>
      <c r="AS1833"/>
      <c r="AT1833"/>
      <c r="AU1833"/>
      <c r="AV1833"/>
      <c r="AW1833"/>
      <c r="AX1833"/>
    </row>
    <row r="1834" spans="1:50" s="11" customFormat="1" ht="15" customHeight="1">
      <c r="A1834" s="157" t="s">
        <v>22732</v>
      </c>
      <c r="B1834" s="285" t="s">
        <v>22733</v>
      </c>
      <c r="C1834" s="285" t="s">
        <v>22702</v>
      </c>
      <c r="D1834" s="285" t="s">
        <v>91</v>
      </c>
      <c r="E1834" s="158" t="s">
        <v>1646</v>
      </c>
      <c r="F1834" s="18">
        <v>6400</v>
      </c>
      <c r="G1834" s="18">
        <v>4480</v>
      </c>
      <c r="H1834" s="158" t="s">
        <v>3369</v>
      </c>
      <c r="I1834" s="46">
        <v>1</v>
      </c>
      <c r="J1834" s="158" t="s">
        <v>8828</v>
      </c>
      <c r="K1834" s="158" t="s">
        <v>3383</v>
      </c>
      <c r="L1834" s="159">
        <v>1882</v>
      </c>
      <c r="M1834" s="331">
        <v>1955</v>
      </c>
      <c r="N1834" s="158" t="s">
        <v>1672</v>
      </c>
      <c r="O1834" s="158" t="s">
        <v>1672</v>
      </c>
      <c r="P1834" s="23" t="s">
        <v>3362</v>
      </c>
      <c r="Q1834" s="49" t="s">
        <v>3362</v>
      </c>
      <c r="R1834" s="158" t="s">
        <v>1643</v>
      </c>
      <c r="S1834" s="23" t="s">
        <v>3388</v>
      </c>
      <c r="T1834" s="158" t="s">
        <v>22703</v>
      </c>
      <c r="U1834" s="158" t="s">
        <v>1642</v>
      </c>
      <c r="V1834" s="25" t="s">
        <v>3362</v>
      </c>
      <c r="W1834" s="25" t="s">
        <v>1642</v>
      </c>
      <c r="X1834" s="25" t="s">
        <v>3370</v>
      </c>
      <c r="Y1834" s="25" t="s">
        <v>3377</v>
      </c>
      <c r="Z1834" s="159">
        <v>3</v>
      </c>
      <c r="AA1834" s="158" t="s">
        <v>22704</v>
      </c>
      <c r="AB1834" s="49" t="s">
        <v>22705</v>
      </c>
      <c r="AC1834" s="49" t="s">
        <v>22706</v>
      </c>
      <c r="AD1834" s="75" t="s">
        <v>22707</v>
      </c>
      <c r="AE1834" s="49" t="s">
        <v>22705</v>
      </c>
      <c r="AF1834" s="49" t="s">
        <v>22706</v>
      </c>
      <c r="AG1834" s="75" t="s">
        <v>22707</v>
      </c>
      <c r="AH1834" s="158" t="s">
        <v>22734</v>
      </c>
      <c r="AI1834"/>
      <c r="AJ1834"/>
      <c r="AK1834"/>
      <c r="AL1834"/>
      <c r="AM1834"/>
      <c r="AN1834"/>
      <c r="AO1834"/>
      <c r="AP1834"/>
      <c r="AQ1834"/>
      <c r="AR1834"/>
      <c r="AS1834"/>
      <c r="AT1834"/>
      <c r="AU1834"/>
      <c r="AV1834"/>
      <c r="AW1834"/>
      <c r="AX1834"/>
    </row>
    <row r="1835" spans="1:50" s="11" customFormat="1" ht="15" customHeight="1">
      <c r="A1835" s="157" t="s">
        <v>10770</v>
      </c>
      <c r="B1835" s="291" t="s">
        <v>216</v>
      </c>
      <c r="C1835" s="291" t="s">
        <v>10771</v>
      </c>
      <c r="D1835" s="291" t="s">
        <v>91</v>
      </c>
      <c r="E1835" s="210" t="s">
        <v>1645</v>
      </c>
      <c r="F1835" s="85">
        <v>18900</v>
      </c>
      <c r="G1835" s="85">
        <v>18900</v>
      </c>
      <c r="H1835" s="210" t="s">
        <v>3369</v>
      </c>
      <c r="I1835" s="763" t="s">
        <v>3370</v>
      </c>
      <c r="J1835" s="210" t="s">
        <v>10589</v>
      </c>
      <c r="K1835" s="210" t="s">
        <v>3383</v>
      </c>
      <c r="L1835" s="215">
        <v>1992</v>
      </c>
      <c r="M1835" s="229">
        <v>2019</v>
      </c>
      <c r="N1835" s="210" t="s">
        <v>1672</v>
      </c>
      <c r="O1835" s="210" t="s">
        <v>1672</v>
      </c>
      <c r="P1835" s="87" t="s">
        <v>3362</v>
      </c>
      <c r="Q1835" s="88" t="s">
        <v>3362</v>
      </c>
      <c r="R1835" s="210" t="s">
        <v>1642</v>
      </c>
      <c r="S1835" s="87" t="s">
        <v>3376</v>
      </c>
      <c r="T1835" s="210" t="s">
        <v>10772</v>
      </c>
      <c r="U1835" s="210" t="s">
        <v>67</v>
      </c>
      <c r="V1835" s="91" t="s">
        <v>67</v>
      </c>
      <c r="W1835" s="91" t="s">
        <v>67</v>
      </c>
      <c r="X1835" s="219" t="s">
        <v>8093</v>
      </c>
      <c r="Y1835" s="219" t="s">
        <v>3377</v>
      </c>
      <c r="Z1835" s="215">
        <v>3</v>
      </c>
      <c r="AA1835" s="210" t="s">
        <v>10591</v>
      </c>
      <c r="AB1835" s="21"/>
      <c r="AC1835" s="21" t="s">
        <v>67</v>
      </c>
      <c r="AD1835" s="21"/>
      <c r="AE1835" s="21" t="s">
        <v>67</v>
      </c>
      <c r="AF1835" s="21" t="s">
        <v>67</v>
      </c>
      <c r="AG1835" s="21" t="s">
        <v>67</v>
      </c>
      <c r="AH1835" s="158" t="s">
        <v>22496</v>
      </c>
      <c r="AI1835"/>
      <c r="AJ1835"/>
      <c r="AK1835"/>
      <c r="AL1835"/>
      <c r="AM1835"/>
      <c r="AN1835"/>
      <c r="AO1835"/>
      <c r="AP1835"/>
      <c r="AQ1835"/>
      <c r="AR1835"/>
      <c r="AS1835"/>
      <c r="AT1835"/>
      <c r="AU1835"/>
      <c r="AV1835"/>
      <c r="AW1835"/>
      <c r="AX1835"/>
    </row>
    <row r="1836" spans="1:50" s="11" customFormat="1" ht="15" customHeight="1">
      <c r="A1836" s="157" t="s">
        <v>10773</v>
      </c>
      <c r="B1836" s="291" t="s">
        <v>10772</v>
      </c>
      <c r="C1836" s="291" t="s">
        <v>10771</v>
      </c>
      <c r="D1836" s="291" t="s">
        <v>91</v>
      </c>
      <c r="E1836" s="210" t="s">
        <v>1648</v>
      </c>
      <c r="F1836" s="85">
        <v>131120</v>
      </c>
      <c r="G1836" s="85">
        <v>131120</v>
      </c>
      <c r="H1836" s="210" t="s">
        <v>3369</v>
      </c>
      <c r="I1836" s="763" t="s">
        <v>3370</v>
      </c>
      <c r="J1836" s="210" t="s">
        <v>10589</v>
      </c>
      <c r="K1836" s="210" t="s">
        <v>3375</v>
      </c>
      <c r="L1836" s="215">
        <v>1976</v>
      </c>
      <c r="M1836" s="212" t="s">
        <v>3371</v>
      </c>
      <c r="N1836" s="210" t="s">
        <v>1672</v>
      </c>
      <c r="O1836" s="210" t="s">
        <v>1672</v>
      </c>
      <c r="P1836" s="87" t="s">
        <v>8827</v>
      </c>
      <c r="Q1836" s="88" t="s">
        <v>3390</v>
      </c>
      <c r="R1836" s="210" t="s">
        <v>1642</v>
      </c>
      <c r="S1836" s="214" t="s">
        <v>3388</v>
      </c>
      <c r="T1836" s="210" t="s">
        <v>10772</v>
      </c>
      <c r="U1836" s="210" t="s">
        <v>67</v>
      </c>
      <c r="V1836" s="91" t="s">
        <v>67</v>
      </c>
      <c r="W1836" s="91" t="s">
        <v>67</v>
      </c>
      <c r="X1836" s="219" t="s">
        <v>3370</v>
      </c>
      <c r="Y1836" s="219" t="s">
        <v>3370</v>
      </c>
      <c r="Z1836" s="215">
        <v>3</v>
      </c>
      <c r="AA1836" s="210" t="s">
        <v>10591</v>
      </c>
      <c r="AB1836" s="21"/>
      <c r="AC1836" s="21" t="s">
        <v>67</v>
      </c>
      <c r="AD1836" s="21"/>
      <c r="AE1836" s="21" t="s">
        <v>67</v>
      </c>
      <c r="AF1836" s="21" t="s">
        <v>67</v>
      </c>
      <c r="AG1836" s="21" t="s">
        <v>67</v>
      </c>
      <c r="AH1836" s="158"/>
      <c r="AI1836"/>
      <c r="AJ1836"/>
      <c r="AK1836"/>
      <c r="AL1836"/>
      <c r="AM1836"/>
      <c r="AN1836"/>
      <c r="AO1836"/>
      <c r="AP1836"/>
      <c r="AQ1836"/>
      <c r="AR1836"/>
      <c r="AS1836"/>
      <c r="AT1836"/>
      <c r="AU1836"/>
      <c r="AV1836"/>
      <c r="AW1836"/>
      <c r="AX1836"/>
    </row>
    <row r="1837" spans="1:50" s="11" customFormat="1" ht="15" customHeight="1">
      <c r="A1837" s="157" t="s">
        <v>24740</v>
      </c>
      <c r="B1837" s="285" t="s">
        <v>24741</v>
      </c>
      <c r="C1837" s="285" t="s">
        <v>24742</v>
      </c>
      <c r="D1837" s="285" t="s">
        <v>91</v>
      </c>
      <c r="E1837" s="158" t="s">
        <v>1645</v>
      </c>
      <c r="F1837" s="18">
        <v>480</v>
      </c>
      <c r="G1837" s="18">
        <v>480</v>
      </c>
      <c r="H1837" s="158" t="s">
        <v>8920</v>
      </c>
      <c r="I1837" s="46" t="s">
        <v>3377</v>
      </c>
      <c r="J1837" s="158" t="s">
        <v>1647</v>
      </c>
      <c r="K1837" s="25" t="s">
        <v>3382</v>
      </c>
      <c r="L1837" s="159">
        <v>1915</v>
      </c>
      <c r="M1837" s="160" t="s">
        <v>3371</v>
      </c>
      <c r="N1837" s="158" t="s">
        <v>1647</v>
      </c>
      <c r="O1837" s="158" t="s">
        <v>1647</v>
      </c>
      <c r="P1837" s="20" t="s">
        <v>3362</v>
      </c>
      <c r="Q1837" s="21" t="s">
        <v>67</v>
      </c>
      <c r="R1837" s="158" t="s">
        <v>1643</v>
      </c>
      <c r="S1837" s="20" t="s">
        <v>3388</v>
      </c>
      <c r="T1837" s="158" t="s">
        <v>24696</v>
      </c>
      <c r="U1837" s="158" t="s">
        <v>67</v>
      </c>
      <c r="V1837" s="25" t="s">
        <v>67</v>
      </c>
      <c r="W1837" s="25" t="s">
        <v>67</v>
      </c>
      <c r="X1837" s="182" t="s">
        <v>67</v>
      </c>
      <c r="Y1837" s="182" t="s">
        <v>67</v>
      </c>
      <c r="Z1837" s="159">
        <v>1</v>
      </c>
      <c r="AA1837" s="158" t="s">
        <v>24697</v>
      </c>
      <c r="AB1837" s="21" t="s">
        <v>24513</v>
      </c>
      <c r="AC1837" s="21" t="s">
        <v>24514</v>
      </c>
      <c r="AD1837" s="21" t="s">
        <v>24515</v>
      </c>
      <c r="AE1837" s="21" t="s">
        <v>67</v>
      </c>
      <c r="AF1837" s="21" t="s">
        <v>67</v>
      </c>
      <c r="AG1837" s="21" t="s">
        <v>67</v>
      </c>
      <c r="AH1837" s="158" t="s">
        <v>24743</v>
      </c>
      <c r="AI1837"/>
      <c r="AJ1837"/>
      <c r="AK1837"/>
      <c r="AL1837"/>
      <c r="AM1837"/>
      <c r="AN1837"/>
      <c r="AO1837"/>
      <c r="AP1837"/>
      <c r="AQ1837"/>
      <c r="AR1837"/>
      <c r="AS1837"/>
      <c r="AT1837"/>
      <c r="AU1837"/>
      <c r="AV1837"/>
      <c r="AW1837"/>
      <c r="AX1837"/>
    </row>
    <row r="1838" spans="1:50" s="11" customFormat="1" ht="15" customHeight="1">
      <c r="A1838" s="381" t="s">
        <v>22337</v>
      </c>
      <c r="B1838" s="36" t="s">
        <v>22338</v>
      </c>
      <c r="C1838" s="36" t="s">
        <v>22339</v>
      </c>
      <c r="D1838" s="36" t="s">
        <v>91</v>
      </c>
      <c r="E1838" s="27" t="s">
        <v>1645</v>
      </c>
      <c r="F1838" s="28">
        <v>114</v>
      </c>
      <c r="G1838" s="28">
        <v>114</v>
      </c>
      <c r="H1838" s="27" t="s">
        <v>3369</v>
      </c>
      <c r="I1838" s="516" t="s">
        <v>3370</v>
      </c>
      <c r="J1838" s="27" t="s">
        <v>1647</v>
      </c>
      <c r="K1838" s="27" t="s">
        <v>3398</v>
      </c>
      <c r="L1838" s="31"/>
      <c r="M1838" s="37" t="s">
        <v>3371</v>
      </c>
      <c r="N1838" s="27" t="s">
        <v>1672</v>
      </c>
      <c r="O1838" s="27" t="s">
        <v>1672</v>
      </c>
      <c r="P1838" s="37" t="s">
        <v>3362</v>
      </c>
      <c r="Q1838" s="36" t="s">
        <v>3362</v>
      </c>
      <c r="R1838" s="27" t="s">
        <v>1642</v>
      </c>
      <c r="S1838" s="37" t="s">
        <v>67</v>
      </c>
      <c r="T1838" s="27" t="s">
        <v>7398</v>
      </c>
      <c r="U1838" s="27" t="s">
        <v>67</v>
      </c>
      <c r="V1838" s="27" t="s">
        <v>67</v>
      </c>
      <c r="W1838" s="27" t="s">
        <v>67</v>
      </c>
      <c r="X1838" s="31" t="s">
        <v>67</v>
      </c>
      <c r="Y1838" s="31" t="s">
        <v>67</v>
      </c>
      <c r="Z1838" s="27">
        <v>1</v>
      </c>
      <c r="AA1838" s="27" t="s">
        <v>1700</v>
      </c>
      <c r="AB1838" s="36" t="s">
        <v>3379</v>
      </c>
      <c r="AC1838" s="36" t="s">
        <v>6704</v>
      </c>
      <c r="AD1838" s="81" t="s">
        <v>3380</v>
      </c>
      <c r="AE1838" s="36" t="s">
        <v>67</v>
      </c>
      <c r="AF1838" s="21" t="s">
        <v>67</v>
      </c>
      <c r="AG1838" s="21" t="s">
        <v>67</v>
      </c>
      <c r="AH1838" s="25"/>
      <c r="AI1838"/>
      <c r="AJ1838"/>
      <c r="AK1838"/>
      <c r="AL1838"/>
      <c r="AM1838"/>
      <c r="AN1838"/>
      <c r="AO1838"/>
      <c r="AP1838"/>
      <c r="AQ1838"/>
      <c r="AR1838"/>
      <c r="AS1838"/>
      <c r="AT1838"/>
      <c r="AU1838"/>
      <c r="AV1838"/>
      <c r="AW1838"/>
      <c r="AX1838"/>
    </row>
    <row r="1839" spans="1:50" s="11" customFormat="1" ht="15" customHeight="1">
      <c r="A1839" s="381" t="s">
        <v>22340</v>
      </c>
      <c r="B1839" s="36" t="s">
        <v>22341</v>
      </c>
      <c r="C1839" s="36" t="s">
        <v>22339</v>
      </c>
      <c r="D1839" s="36" t="s">
        <v>91</v>
      </c>
      <c r="E1839" s="27" t="s">
        <v>1645</v>
      </c>
      <c r="F1839" s="28">
        <v>114</v>
      </c>
      <c r="G1839" s="28">
        <v>114</v>
      </c>
      <c r="H1839" s="27" t="s">
        <v>3369</v>
      </c>
      <c r="I1839" s="516" t="s">
        <v>3370</v>
      </c>
      <c r="J1839" s="27" t="s">
        <v>1647</v>
      </c>
      <c r="K1839" s="27" t="s">
        <v>3398</v>
      </c>
      <c r="L1839" s="31"/>
      <c r="M1839" s="37" t="s">
        <v>3371</v>
      </c>
      <c r="N1839" s="27" t="s">
        <v>1672</v>
      </c>
      <c r="O1839" s="27" t="s">
        <v>1672</v>
      </c>
      <c r="P1839" s="37" t="s">
        <v>3362</v>
      </c>
      <c r="Q1839" s="36" t="s">
        <v>3362</v>
      </c>
      <c r="R1839" s="27" t="s">
        <v>1642</v>
      </c>
      <c r="S1839" s="37" t="s">
        <v>67</v>
      </c>
      <c r="T1839" s="27" t="s">
        <v>7398</v>
      </c>
      <c r="U1839" s="27" t="s">
        <v>67</v>
      </c>
      <c r="V1839" s="27" t="s">
        <v>67</v>
      </c>
      <c r="W1839" s="27" t="s">
        <v>67</v>
      </c>
      <c r="X1839" s="31" t="s">
        <v>67</v>
      </c>
      <c r="Y1839" s="31" t="s">
        <v>67</v>
      </c>
      <c r="Z1839" s="27">
        <v>1</v>
      </c>
      <c r="AA1839" s="27" t="s">
        <v>1700</v>
      </c>
      <c r="AB1839" s="36" t="s">
        <v>3379</v>
      </c>
      <c r="AC1839" s="36" t="s">
        <v>6704</v>
      </c>
      <c r="AD1839" s="81" t="s">
        <v>3380</v>
      </c>
      <c r="AE1839" s="36" t="s">
        <v>67</v>
      </c>
      <c r="AF1839" s="21" t="s">
        <v>67</v>
      </c>
      <c r="AG1839" s="21" t="s">
        <v>67</v>
      </c>
      <c r="AH1839" s="25"/>
      <c r="AI1839"/>
      <c r="AJ1839"/>
      <c r="AK1839"/>
      <c r="AL1839"/>
      <c r="AM1839"/>
      <c r="AN1839"/>
      <c r="AO1839"/>
      <c r="AP1839"/>
      <c r="AQ1839"/>
      <c r="AR1839"/>
      <c r="AS1839"/>
      <c r="AT1839"/>
      <c r="AU1839"/>
      <c r="AV1839"/>
      <c r="AW1839"/>
      <c r="AX1839"/>
    </row>
    <row r="1840" spans="1:50" s="11" customFormat="1" ht="15" customHeight="1">
      <c r="A1840" s="181" t="s">
        <v>8705</v>
      </c>
      <c r="B1840" s="49" t="s">
        <v>8706</v>
      </c>
      <c r="C1840" s="49" t="s">
        <v>8707</v>
      </c>
      <c r="D1840" s="305" t="s">
        <v>91</v>
      </c>
      <c r="E1840" s="304" t="s">
        <v>1645</v>
      </c>
      <c r="F1840" s="182">
        <v>138000</v>
      </c>
      <c r="G1840" s="182">
        <v>124200</v>
      </c>
      <c r="H1840" s="304" t="s">
        <v>3369</v>
      </c>
      <c r="I1840" s="304" t="s">
        <v>3370</v>
      </c>
      <c r="J1840" s="304" t="s">
        <v>8532</v>
      </c>
      <c r="K1840" s="304" t="s">
        <v>3383</v>
      </c>
      <c r="L1840" s="305">
        <v>1966</v>
      </c>
      <c r="M1840" s="305">
        <v>2008</v>
      </c>
      <c r="N1840" s="25" t="s">
        <v>1672</v>
      </c>
      <c r="O1840" s="25" t="s">
        <v>1672</v>
      </c>
      <c r="P1840" s="305" t="s">
        <v>8148</v>
      </c>
      <c r="Q1840" s="305" t="s">
        <v>8148</v>
      </c>
      <c r="R1840" s="304" t="s">
        <v>1642</v>
      </c>
      <c r="S1840" s="305" t="s">
        <v>3390</v>
      </c>
      <c r="T1840" s="304" t="s">
        <v>8708</v>
      </c>
      <c r="U1840" s="304" t="s">
        <v>1642</v>
      </c>
      <c r="V1840" s="304" t="s">
        <v>67</v>
      </c>
      <c r="W1840" s="304" t="s">
        <v>1643</v>
      </c>
      <c r="X1840" s="304" t="s">
        <v>3370</v>
      </c>
      <c r="Y1840" s="304" t="s">
        <v>3370</v>
      </c>
      <c r="Z1840" s="304">
        <v>6</v>
      </c>
      <c r="AA1840" s="25" t="s">
        <v>8630</v>
      </c>
      <c r="AB1840" s="305" t="s">
        <v>8631</v>
      </c>
      <c r="AC1840" s="305" t="s">
        <v>8632</v>
      </c>
      <c r="AD1840" s="64" t="s">
        <v>8633</v>
      </c>
      <c r="AE1840" s="305" t="s">
        <v>24122</v>
      </c>
      <c r="AF1840" s="305" t="s">
        <v>24123</v>
      </c>
      <c r="AG1840" s="66" t="s">
        <v>24124</v>
      </c>
      <c r="AH1840" s="366"/>
      <c r="AI1840"/>
      <c r="AJ1840"/>
      <c r="AK1840"/>
      <c r="AL1840"/>
      <c r="AM1840"/>
      <c r="AN1840"/>
      <c r="AO1840"/>
      <c r="AP1840"/>
      <c r="AQ1840"/>
      <c r="AR1840"/>
      <c r="AS1840"/>
      <c r="AT1840"/>
      <c r="AU1840"/>
      <c r="AV1840"/>
      <c r="AW1840"/>
      <c r="AX1840"/>
    </row>
    <row r="1841" spans="1:50" s="11" customFormat="1" ht="15" customHeight="1">
      <c r="A1841" s="230" t="s">
        <v>3289</v>
      </c>
      <c r="B1841" s="368" t="s">
        <v>7701</v>
      </c>
      <c r="C1841" s="368" t="s">
        <v>2901</v>
      </c>
      <c r="D1841" s="368" t="s">
        <v>91</v>
      </c>
      <c r="E1841" s="232" t="s">
        <v>1645</v>
      </c>
      <c r="F1841" s="115">
        <v>2541</v>
      </c>
      <c r="G1841" s="115">
        <v>2541</v>
      </c>
      <c r="H1841" s="233" t="s">
        <v>3369</v>
      </c>
      <c r="I1841" s="234">
        <v>1</v>
      </c>
      <c r="J1841" s="232" t="s">
        <v>1647</v>
      </c>
      <c r="K1841" s="232" t="s">
        <v>1</v>
      </c>
      <c r="L1841" s="339" t="s">
        <v>67</v>
      </c>
      <c r="M1841" s="231"/>
      <c r="N1841" s="233" t="s">
        <v>1672</v>
      </c>
      <c r="O1841" s="233" t="s">
        <v>1672</v>
      </c>
      <c r="P1841" s="236" t="s">
        <v>3362</v>
      </c>
      <c r="Q1841" s="231" t="s">
        <v>3362</v>
      </c>
      <c r="R1841" s="233" t="s">
        <v>1642</v>
      </c>
      <c r="S1841" s="321" t="s">
        <v>67</v>
      </c>
      <c r="T1841" s="233" t="s">
        <v>1644</v>
      </c>
      <c r="U1841" s="233" t="s">
        <v>67</v>
      </c>
      <c r="V1841" s="233" t="s">
        <v>67</v>
      </c>
      <c r="W1841" s="233" t="s">
        <v>67</v>
      </c>
      <c r="X1841" s="238" t="s">
        <v>67</v>
      </c>
      <c r="Y1841" s="238" t="s">
        <v>67</v>
      </c>
      <c r="Z1841" s="239">
        <v>1</v>
      </c>
      <c r="AA1841" s="233" t="s">
        <v>2785</v>
      </c>
      <c r="AB1841" s="231" t="s">
        <v>3372</v>
      </c>
      <c r="AC1841" s="21" t="s">
        <v>3373</v>
      </c>
      <c r="AD1841" s="231" t="s">
        <v>3374</v>
      </c>
      <c r="AE1841" s="231" t="s">
        <v>67</v>
      </c>
      <c r="AF1841" s="231" t="s">
        <v>67</v>
      </c>
      <c r="AG1841" s="231" t="s">
        <v>67</v>
      </c>
      <c r="AH1841" s="240" t="s">
        <v>1</v>
      </c>
      <c r="AI1841"/>
      <c r="AJ1841"/>
      <c r="AK1841"/>
      <c r="AL1841"/>
      <c r="AM1841"/>
      <c r="AN1841"/>
      <c r="AO1841"/>
      <c r="AP1841"/>
      <c r="AQ1841"/>
      <c r="AR1841"/>
      <c r="AS1841"/>
      <c r="AT1841"/>
      <c r="AU1841"/>
      <c r="AV1841"/>
      <c r="AW1841"/>
      <c r="AX1841"/>
    </row>
    <row r="1842" spans="1:50" s="11" customFormat="1" ht="15" customHeight="1">
      <c r="A1842" s="230" t="s">
        <v>3357</v>
      </c>
      <c r="B1842" s="368" t="s">
        <v>7748</v>
      </c>
      <c r="C1842" s="368" t="s">
        <v>2955</v>
      </c>
      <c r="D1842" s="368" t="s">
        <v>91</v>
      </c>
      <c r="E1842" s="232" t="s">
        <v>1645</v>
      </c>
      <c r="F1842" s="115">
        <v>108000</v>
      </c>
      <c r="G1842" s="115">
        <v>108000</v>
      </c>
      <c r="H1842" s="233" t="s">
        <v>3369</v>
      </c>
      <c r="I1842" s="234">
        <v>1</v>
      </c>
      <c r="J1842" s="232" t="s">
        <v>1647</v>
      </c>
      <c r="K1842" s="232" t="s">
        <v>1</v>
      </c>
      <c r="L1842" s="339" t="s">
        <v>67</v>
      </c>
      <c r="M1842" s="231"/>
      <c r="N1842" s="233" t="s">
        <v>1672</v>
      </c>
      <c r="O1842" s="233" t="s">
        <v>1672</v>
      </c>
      <c r="P1842" s="236" t="s">
        <v>3362</v>
      </c>
      <c r="Q1842" s="231" t="s">
        <v>3362</v>
      </c>
      <c r="R1842" s="233" t="s">
        <v>1642</v>
      </c>
      <c r="S1842" s="321" t="s">
        <v>67</v>
      </c>
      <c r="T1842" s="233" t="s">
        <v>1644</v>
      </c>
      <c r="U1842" s="233" t="s">
        <v>67</v>
      </c>
      <c r="V1842" s="233" t="s">
        <v>67</v>
      </c>
      <c r="W1842" s="233" t="s">
        <v>67</v>
      </c>
      <c r="X1842" s="238" t="s">
        <v>67</v>
      </c>
      <c r="Y1842" s="238" t="s">
        <v>67</v>
      </c>
      <c r="Z1842" s="243" t="s">
        <v>67</v>
      </c>
      <c r="AA1842" s="233" t="s">
        <v>2785</v>
      </c>
      <c r="AB1842" s="231" t="s">
        <v>3372</v>
      </c>
      <c r="AC1842" s="21" t="s">
        <v>3373</v>
      </c>
      <c r="AD1842" s="231" t="s">
        <v>3374</v>
      </c>
      <c r="AE1842" s="231" t="s">
        <v>67</v>
      </c>
      <c r="AF1842" s="231" t="s">
        <v>67</v>
      </c>
      <c r="AG1842" s="231" t="s">
        <v>67</v>
      </c>
      <c r="AH1842" s="240" t="s">
        <v>1</v>
      </c>
      <c r="AI1842"/>
      <c r="AJ1842"/>
      <c r="AK1842"/>
      <c r="AL1842"/>
      <c r="AM1842"/>
      <c r="AN1842"/>
      <c r="AO1842"/>
      <c r="AP1842"/>
      <c r="AQ1842"/>
      <c r="AR1842"/>
      <c r="AS1842"/>
      <c r="AT1842"/>
      <c r="AU1842"/>
      <c r="AV1842"/>
      <c r="AW1842"/>
      <c r="AX1842"/>
    </row>
    <row r="1843" spans="1:50" s="11" customFormat="1" ht="15" customHeight="1">
      <c r="A1843" s="230" t="s">
        <v>3347</v>
      </c>
      <c r="B1843" s="368" t="s">
        <v>7751</v>
      </c>
      <c r="C1843" s="368" t="s">
        <v>3326</v>
      </c>
      <c r="D1843" s="368" t="s">
        <v>91</v>
      </c>
      <c r="E1843" s="232" t="s">
        <v>1641</v>
      </c>
      <c r="F1843" s="115">
        <v>37400</v>
      </c>
      <c r="G1843" s="115">
        <v>37400</v>
      </c>
      <c r="H1843" s="233" t="s">
        <v>3369</v>
      </c>
      <c r="I1843" s="234">
        <v>1</v>
      </c>
      <c r="J1843" s="232" t="s">
        <v>1647</v>
      </c>
      <c r="K1843" s="232" t="s">
        <v>1</v>
      </c>
      <c r="L1843" s="339" t="s">
        <v>67</v>
      </c>
      <c r="M1843" s="231"/>
      <c r="N1843" s="233" t="s">
        <v>1672</v>
      </c>
      <c r="O1843" s="233" t="s">
        <v>1672</v>
      </c>
      <c r="P1843" s="236" t="s">
        <v>3362</v>
      </c>
      <c r="Q1843" s="231" t="s">
        <v>3362</v>
      </c>
      <c r="R1843" s="233" t="s">
        <v>1642</v>
      </c>
      <c r="S1843" s="321" t="s">
        <v>67</v>
      </c>
      <c r="T1843" s="233" t="s">
        <v>1644</v>
      </c>
      <c r="U1843" s="233" t="s">
        <v>67</v>
      </c>
      <c r="V1843" s="233" t="s">
        <v>67</v>
      </c>
      <c r="W1843" s="233" t="s">
        <v>67</v>
      </c>
      <c r="X1843" s="238" t="s">
        <v>67</v>
      </c>
      <c r="Y1843" s="238" t="s">
        <v>67</v>
      </c>
      <c r="Z1843" s="239">
        <v>1</v>
      </c>
      <c r="AA1843" s="233" t="s">
        <v>2785</v>
      </c>
      <c r="AB1843" s="231" t="s">
        <v>3372</v>
      </c>
      <c r="AC1843" s="21" t="s">
        <v>3373</v>
      </c>
      <c r="AD1843" s="231" t="s">
        <v>3374</v>
      </c>
      <c r="AE1843" s="231" t="s">
        <v>67</v>
      </c>
      <c r="AF1843" s="231" t="s">
        <v>67</v>
      </c>
      <c r="AG1843" s="231" t="s">
        <v>67</v>
      </c>
      <c r="AH1843" s="240" t="s">
        <v>1</v>
      </c>
      <c r="AI1843"/>
      <c r="AJ1843"/>
      <c r="AK1843"/>
      <c r="AL1843"/>
      <c r="AM1843"/>
      <c r="AN1843"/>
      <c r="AO1843"/>
      <c r="AP1843"/>
      <c r="AQ1843"/>
      <c r="AR1843"/>
      <c r="AS1843"/>
      <c r="AT1843"/>
      <c r="AU1843"/>
      <c r="AV1843"/>
      <c r="AW1843"/>
      <c r="AX1843"/>
    </row>
    <row r="1844" spans="1:50" s="11" customFormat="1" ht="15" customHeight="1">
      <c r="A1844" s="230" t="s">
        <v>2961</v>
      </c>
      <c r="B1844" s="368" t="s">
        <v>7767</v>
      </c>
      <c r="C1844" s="368" t="s">
        <v>2957</v>
      </c>
      <c r="D1844" s="368" t="s">
        <v>91</v>
      </c>
      <c r="E1844" s="232" t="s">
        <v>1645</v>
      </c>
      <c r="F1844" s="115">
        <v>5820</v>
      </c>
      <c r="G1844" s="115">
        <v>5820</v>
      </c>
      <c r="H1844" s="233" t="s">
        <v>3369</v>
      </c>
      <c r="I1844" s="234">
        <v>1</v>
      </c>
      <c r="J1844" s="232" t="s">
        <v>1647</v>
      </c>
      <c r="K1844" s="232" t="s">
        <v>1</v>
      </c>
      <c r="L1844" s="339" t="s">
        <v>67</v>
      </c>
      <c r="M1844" s="231"/>
      <c r="N1844" s="233" t="s">
        <v>1672</v>
      </c>
      <c r="O1844" s="233" t="s">
        <v>1672</v>
      </c>
      <c r="P1844" s="236" t="s">
        <v>3362</v>
      </c>
      <c r="Q1844" s="231" t="s">
        <v>3362</v>
      </c>
      <c r="R1844" s="233" t="s">
        <v>1642</v>
      </c>
      <c r="S1844" s="321" t="s">
        <v>67</v>
      </c>
      <c r="T1844" s="233" t="s">
        <v>1644</v>
      </c>
      <c r="U1844" s="233" t="s">
        <v>67</v>
      </c>
      <c r="V1844" s="233" t="s">
        <v>67</v>
      </c>
      <c r="W1844" s="233" t="s">
        <v>67</v>
      </c>
      <c r="X1844" s="238" t="s">
        <v>67</v>
      </c>
      <c r="Y1844" s="238" t="s">
        <v>67</v>
      </c>
      <c r="Z1844" s="239">
        <v>1</v>
      </c>
      <c r="AA1844" s="233" t="s">
        <v>2785</v>
      </c>
      <c r="AB1844" s="231" t="s">
        <v>3372</v>
      </c>
      <c r="AC1844" s="231" t="s">
        <v>3373</v>
      </c>
      <c r="AD1844" s="231" t="s">
        <v>3374</v>
      </c>
      <c r="AE1844" s="231" t="s">
        <v>67</v>
      </c>
      <c r="AF1844" s="231" t="s">
        <v>67</v>
      </c>
      <c r="AG1844" s="231" t="s">
        <v>67</v>
      </c>
      <c r="AH1844" s="240" t="s">
        <v>1</v>
      </c>
      <c r="AI1844"/>
      <c r="AJ1844"/>
      <c r="AK1844"/>
      <c r="AL1844"/>
      <c r="AM1844"/>
      <c r="AN1844"/>
      <c r="AO1844"/>
      <c r="AP1844"/>
      <c r="AQ1844"/>
      <c r="AR1844"/>
      <c r="AS1844"/>
      <c r="AT1844"/>
      <c r="AU1844"/>
      <c r="AV1844"/>
      <c r="AW1844"/>
      <c r="AX1844"/>
    </row>
    <row r="1845" spans="1:50" s="11" customFormat="1" ht="15" customHeight="1">
      <c r="A1845" s="230" t="s">
        <v>2960</v>
      </c>
      <c r="B1845" s="368" t="s">
        <v>7768</v>
      </c>
      <c r="C1845" s="368" t="s">
        <v>2957</v>
      </c>
      <c r="D1845" s="368" t="s">
        <v>91</v>
      </c>
      <c r="E1845" s="232" t="s">
        <v>1645</v>
      </c>
      <c r="F1845" s="115">
        <v>2460</v>
      </c>
      <c r="G1845" s="115">
        <v>2460</v>
      </c>
      <c r="H1845" s="233" t="s">
        <v>3369</v>
      </c>
      <c r="I1845" s="234">
        <v>1</v>
      </c>
      <c r="J1845" s="232" t="s">
        <v>1647</v>
      </c>
      <c r="K1845" s="232" t="s">
        <v>1</v>
      </c>
      <c r="L1845" s="339" t="s">
        <v>67</v>
      </c>
      <c r="M1845" s="231"/>
      <c r="N1845" s="233" t="s">
        <v>1672</v>
      </c>
      <c r="O1845" s="233" t="s">
        <v>1672</v>
      </c>
      <c r="P1845" s="236" t="s">
        <v>3362</v>
      </c>
      <c r="Q1845" s="231" t="s">
        <v>3362</v>
      </c>
      <c r="R1845" s="233" t="s">
        <v>1642</v>
      </c>
      <c r="S1845" s="321" t="s">
        <v>67</v>
      </c>
      <c r="T1845" s="233" t="s">
        <v>1644</v>
      </c>
      <c r="U1845" s="233" t="s">
        <v>67</v>
      </c>
      <c r="V1845" s="233" t="s">
        <v>67</v>
      </c>
      <c r="W1845" s="233" t="s">
        <v>67</v>
      </c>
      <c r="X1845" s="238" t="s">
        <v>67</v>
      </c>
      <c r="Y1845" s="238" t="s">
        <v>67</v>
      </c>
      <c r="Z1845" s="239">
        <v>1</v>
      </c>
      <c r="AA1845" s="233" t="s">
        <v>2785</v>
      </c>
      <c r="AB1845" s="231" t="s">
        <v>3372</v>
      </c>
      <c r="AC1845" s="21" t="s">
        <v>3373</v>
      </c>
      <c r="AD1845" s="231" t="s">
        <v>3374</v>
      </c>
      <c r="AE1845" s="231" t="s">
        <v>67</v>
      </c>
      <c r="AF1845" s="231" t="s">
        <v>67</v>
      </c>
      <c r="AG1845" s="231" t="s">
        <v>67</v>
      </c>
      <c r="AH1845" s="240" t="s">
        <v>1</v>
      </c>
      <c r="AI1845"/>
      <c r="AJ1845"/>
      <c r="AK1845"/>
      <c r="AL1845"/>
      <c r="AM1845"/>
      <c r="AN1845"/>
      <c r="AO1845"/>
      <c r="AP1845"/>
      <c r="AQ1845"/>
      <c r="AR1845"/>
      <c r="AS1845"/>
      <c r="AT1845"/>
      <c r="AU1845"/>
      <c r="AV1845"/>
      <c r="AW1845"/>
      <c r="AX1845"/>
    </row>
    <row r="1846" spans="1:50" s="11" customFormat="1" ht="15" customHeight="1">
      <c r="A1846" s="230" t="s">
        <v>2956</v>
      </c>
      <c r="B1846" s="368" t="s">
        <v>7769</v>
      </c>
      <c r="C1846" s="368" t="s">
        <v>7770</v>
      </c>
      <c r="D1846" s="368" t="s">
        <v>35</v>
      </c>
      <c r="E1846" s="232" t="s">
        <v>1645</v>
      </c>
      <c r="F1846" s="115">
        <v>57800</v>
      </c>
      <c r="G1846" s="115">
        <v>57800</v>
      </c>
      <c r="H1846" s="233" t="s">
        <v>3369</v>
      </c>
      <c r="I1846" s="234">
        <v>1</v>
      </c>
      <c r="J1846" s="232" t="s">
        <v>1647</v>
      </c>
      <c r="K1846" s="232" t="s">
        <v>1</v>
      </c>
      <c r="L1846" s="339" t="s">
        <v>67</v>
      </c>
      <c r="M1846" s="231"/>
      <c r="N1846" s="233" t="s">
        <v>1672</v>
      </c>
      <c r="O1846" s="233" t="s">
        <v>1672</v>
      </c>
      <c r="P1846" s="236" t="s">
        <v>3362</v>
      </c>
      <c r="Q1846" s="231" t="s">
        <v>3362</v>
      </c>
      <c r="R1846" s="233" t="s">
        <v>1642</v>
      </c>
      <c r="S1846" s="321" t="s">
        <v>67</v>
      </c>
      <c r="T1846" s="233" t="s">
        <v>1644</v>
      </c>
      <c r="U1846" s="233" t="s">
        <v>67</v>
      </c>
      <c r="V1846" s="233" t="s">
        <v>67</v>
      </c>
      <c r="W1846" s="233" t="s">
        <v>67</v>
      </c>
      <c r="X1846" s="238" t="s">
        <v>67</v>
      </c>
      <c r="Y1846" s="238" t="s">
        <v>67</v>
      </c>
      <c r="Z1846" s="239">
        <v>1</v>
      </c>
      <c r="AA1846" s="233" t="s">
        <v>2785</v>
      </c>
      <c r="AB1846" s="231" t="s">
        <v>3372</v>
      </c>
      <c r="AC1846" s="21" t="s">
        <v>3373</v>
      </c>
      <c r="AD1846" s="231" t="s">
        <v>3374</v>
      </c>
      <c r="AE1846" s="231" t="s">
        <v>67</v>
      </c>
      <c r="AF1846" s="231" t="s">
        <v>67</v>
      </c>
      <c r="AG1846" s="231" t="s">
        <v>67</v>
      </c>
      <c r="AH1846" s="240" t="s">
        <v>1</v>
      </c>
      <c r="AI1846"/>
      <c r="AJ1846"/>
      <c r="AK1846"/>
      <c r="AL1846"/>
      <c r="AM1846"/>
      <c r="AN1846"/>
      <c r="AO1846"/>
      <c r="AP1846"/>
      <c r="AQ1846"/>
      <c r="AR1846"/>
      <c r="AS1846"/>
      <c r="AT1846"/>
      <c r="AU1846"/>
      <c r="AV1846"/>
      <c r="AW1846"/>
      <c r="AX1846"/>
    </row>
    <row r="1847" spans="1:50" s="11" customFormat="1" ht="15" customHeight="1">
      <c r="A1847" s="230" t="s">
        <v>2954</v>
      </c>
      <c r="B1847" s="368" t="s">
        <v>7771</v>
      </c>
      <c r="C1847" s="368" t="s">
        <v>2955</v>
      </c>
      <c r="D1847" s="368" t="s">
        <v>91</v>
      </c>
      <c r="E1847" s="232" t="s">
        <v>1645</v>
      </c>
      <c r="F1847" s="115">
        <v>11340</v>
      </c>
      <c r="G1847" s="115">
        <v>11340</v>
      </c>
      <c r="H1847" s="233" t="s">
        <v>3369</v>
      </c>
      <c r="I1847" s="234">
        <v>1</v>
      </c>
      <c r="J1847" s="232" t="s">
        <v>1647</v>
      </c>
      <c r="K1847" s="232" t="s">
        <v>1</v>
      </c>
      <c r="L1847" s="339" t="s">
        <v>67</v>
      </c>
      <c r="M1847" s="231"/>
      <c r="N1847" s="233" t="s">
        <v>1672</v>
      </c>
      <c r="O1847" s="233" t="s">
        <v>1672</v>
      </c>
      <c r="P1847" s="236" t="s">
        <v>3362</v>
      </c>
      <c r="Q1847" s="231" t="s">
        <v>3362</v>
      </c>
      <c r="R1847" s="233" t="s">
        <v>1642</v>
      </c>
      <c r="S1847" s="321" t="s">
        <v>67</v>
      </c>
      <c r="T1847" s="233" t="s">
        <v>1644</v>
      </c>
      <c r="U1847" s="233" t="s">
        <v>67</v>
      </c>
      <c r="V1847" s="233" t="s">
        <v>67</v>
      </c>
      <c r="W1847" s="233" t="s">
        <v>67</v>
      </c>
      <c r="X1847" s="238" t="s">
        <v>67</v>
      </c>
      <c r="Y1847" s="238" t="s">
        <v>67</v>
      </c>
      <c r="Z1847" s="239">
        <v>1</v>
      </c>
      <c r="AA1847" s="233" t="s">
        <v>2785</v>
      </c>
      <c r="AB1847" s="231" t="s">
        <v>3372</v>
      </c>
      <c r="AC1847" s="231" t="s">
        <v>3373</v>
      </c>
      <c r="AD1847" s="231" t="s">
        <v>3374</v>
      </c>
      <c r="AE1847" s="231" t="s">
        <v>67</v>
      </c>
      <c r="AF1847" s="231" t="s">
        <v>67</v>
      </c>
      <c r="AG1847" s="231" t="s">
        <v>67</v>
      </c>
      <c r="AH1847" s="240" t="s">
        <v>1</v>
      </c>
      <c r="AI1847"/>
      <c r="AJ1847"/>
      <c r="AK1847"/>
      <c r="AL1847"/>
      <c r="AM1847"/>
      <c r="AN1847"/>
      <c r="AO1847"/>
      <c r="AP1847"/>
      <c r="AQ1847"/>
      <c r="AR1847"/>
      <c r="AS1847"/>
      <c r="AT1847"/>
      <c r="AU1847"/>
      <c r="AV1847"/>
      <c r="AW1847"/>
      <c r="AX1847"/>
    </row>
    <row r="1848" spans="1:50" s="11" customFormat="1" ht="15" customHeight="1">
      <c r="A1848" s="230" t="s">
        <v>2900</v>
      </c>
      <c r="B1848" s="368" t="s">
        <v>7838</v>
      </c>
      <c r="C1848" s="368" t="s">
        <v>2901</v>
      </c>
      <c r="D1848" s="368" t="s">
        <v>91</v>
      </c>
      <c r="E1848" s="232" t="s">
        <v>1645</v>
      </c>
      <c r="F1848" s="115">
        <v>42284</v>
      </c>
      <c r="G1848" s="115">
        <v>42284</v>
      </c>
      <c r="H1848" s="233" t="s">
        <v>3369</v>
      </c>
      <c r="I1848" s="234">
        <v>1</v>
      </c>
      <c r="J1848" s="232" t="s">
        <v>1656</v>
      </c>
      <c r="K1848" s="232" t="s">
        <v>3375</v>
      </c>
      <c r="L1848" s="335">
        <v>1947</v>
      </c>
      <c r="M1848" s="231"/>
      <c r="N1848" s="233" t="s">
        <v>1672</v>
      </c>
      <c r="O1848" s="233" t="s">
        <v>1672</v>
      </c>
      <c r="P1848" s="236" t="s">
        <v>3362</v>
      </c>
      <c r="Q1848" s="231" t="s">
        <v>8148</v>
      </c>
      <c r="R1848" s="233" t="s">
        <v>1642</v>
      </c>
      <c r="S1848" s="321" t="s">
        <v>67</v>
      </c>
      <c r="T1848" s="233" t="s">
        <v>1644</v>
      </c>
      <c r="U1848" s="233" t="s">
        <v>67</v>
      </c>
      <c r="V1848" s="233" t="s">
        <v>67</v>
      </c>
      <c r="W1848" s="233" t="s">
        <v>67</v>
      </c>
      <c r="X1848" s="238" t="s">
        <v>67</v>
      </c>
      <c r="Y1848" s="238" t="s">
        <v>67</v>
      </c>
      <c r="Z1848" s="358">
        <v>2</v>
      </c>
      <c r="AA1848" s="233" t="s">
        <v>2785</v>
      </c>
      <c r="AB1848" s="231" t="s">
        <v>3372</v>
      </c>
      <c r="AC1848" s="21" t="s">
        <v>3373</v>
      </c>
      <c r="AD1848" s="231" t="s">
        <v>3374</v>
      </c>
      <c r="AE1848" s="231" t="s">
        <v>67</v>
      </c>
      <c r="AF1848" s="231" t="s">
        <v>67</v>
      </c>
      <c r="AG1848" s="231" t="s">
        <v>67</v>
      </c>
      <c r="AH1848" s="240" t="s">
        <v>1</v>
      </c>
      <c r="AI1848"/>
      <c r="AJ1848"/>
      <c r="AK1848"/>
      <c r="AL1848"/>
      <c r="AM1848"/>
      <c r="AN1848"/>
      <c r="AO1848"/>
      <c r="AP1848"/>
      <c r="AQ1848"/>
      <c r="AR1848"/>
      <c r="AS1848"/>
      <c r="AT1848"/>
      <c r="AU1848"/>
      <c r="AV1848"/>
      <c r="AW1848"/>
      <c r="AX1848"/>
    </row>
    <row r="1849" spans="1:50" s="11" customFormat="1" ht="15" customHeight="1">
      <c r="A1849" s="230" t="s">
        <v>2904</v>
      </c>
      <c r="B1849" s="368" t="s">
        <v>7700</v>
      </c>
      <c r="C1849" s="368" t="s">
        <v>7839</v>
      </c>
      <c r="D1849" s="368" t="s">
        <v>91</v>
      </c>
      <c r="E1849" s="232" t="s">
        <v>1645</v>
      </c>
      <c r="F1849" s="115">
        <v>6916</v>
      </c>
      <c r="G1849" s="115">
        <v>6916</v>
      </c>
      <c r="H1849" s="233" t="s">
        <v>3369</v>
      </c>
      <c r="I1849" s="234">
        <v>1</v>
      </c>
      <c r="J1849" s="232" t="s">
        <v>1653</v>
      </c>
      <c r="K1849" s="232" t="s">
        <v>3375</v>
      </c>
      <c r="L1849" s="335">
        <v>1957</v>
      </c>
      <c r="M1849" s="231"/>
      <c r="N1849" s="233" t="s">
        <v>1672</v>
      </c>
      <c r="O1849" s="233" t="s">
        <v>1672</v>
      </c>
      <c r="P1849" s="236" t="s">
        <v>3362</v>
      </c>
      <c r="Q1849" s="231" t="s">
        <v>3385</v>
      </c>
      <c r="R1849" s="233" t="s">
        <v>1642</v>
      </c>
      <c r="S1849" s="321" t="s">
        <v>67</v>
      </c>
      <c r="T1849" s="233" t="s">
        <v>1644</v>
      </c>
      <c r="U1849" s="233" t="s">
        <v>67</v>
      </c>
      <c r="V1849" s="233" t="s">
        <v>67</v>
      </c>
      <c r="W1849" s="233" t="s">
        <v>67</v>
      </c>
      <c r="X1849" s="238" t="s">
        <v>67</v>
      </c>
      <c r="Y1849" s="238" t="s">
        <v>67</v>
      </c>
      <c r="Z1849" s="239">
        <v>1</v>
      </c>
      <c r="AA1849" s="233" t="s">
        <v>2785</v>
      </c>
      <c r="AB1849" s="231" t="s">
        <v>3372</v>
      </c>
      <c r="AC1849" s="21" t="s">
        <v>3373</v>
      </c>
      <c r="AD1849" s="231" t="s">
        <v>3374</v>
      </c>
      <c r="AE1849" s="231" t="s">
        <v>67</v>
      </c>
      <c r="AF1849" s="231" t="s">
        <v>67</v>
      </c>
      <c r="AG1849" s="231" t="s">
        <v>67</v>
      </c>
      <c r="AH1849" s="240" t="s">
        <v>1</v>
      </c>
      <c r="AI1849"/>
      <c r="AJ1849"/>
      <c r="AK1849"/>
      <c r="AL1849"/>
      <c r="AM1849"/>
      <c r="AN1849"/>
      <c r="AO1849"/>
      <c r="AP1849"/>
      <c r="AQ1849"/>
      <c r="AR1849"/>
      <c r="AS1849"/>
      <c r="AT1849"/>
      <c r="AU1849"/>
      <c r="AV1849"/>
      <c r="AW1849"/>
      <c r="AX1849"/>
    </row>
    <row r="1850" spans="1:50" s="11" customFormat="1" ht="15" customHeight="1">
      <c r="A1850" s="230" t="s">
        <v>7848</v>
      </c>
      <c r="B1850" s="368" t="s">
        <v>7849</v>
      </c>
      <c r="C1850" s="368" t="s">
        <v>7770</v>
      </c>
      <c r="D1850" s="368" t="s">
        <v>35</v>
      </c>
      <c r="E1850" s="232" t="s">
        <v>1641</v>
      </c>
      <c r="F1850" s="115">
        <v>150600</v>
      </c>
      <c r="G1850" s="115">
        <v>150600</v>
      </c>
      <c r="H1850" s="233" t="s">
        <v>3369</v>
      </c>
      <c r="I1850" s="234">
        <v>1</v>
      </c>
      <c r="J1850" s="232" t="s">
        <v>1653</v>
      </c>
      <c r="K1850" s="232" t="s">
        <v>3383</v>
      </c>
      <c r="L1850" s="335">
        <v>2011</v>
      </c>
      <c r="M1850" s="231"/>
      <c r="N1850" s="233" t="s">
        <v>1672</v>
      </c>
      <c r="O1850" s="233" t="s">
        <v>1672</v>
      </c>
      <c r="P1850" s="236" t="s">
        <v>3362</v>
      </c>
      <c r="Q1850" s="231" t="s">
        <v>3362</v>
      </c>
      <c r="R1850" s="233" t="s">
        <v>1642</v>
      </c>
      <c r="S1850" s="321" t="s">
        <v>67</v>
      </c>
      <c r="T1850" s="233" t="s">
        <v>1644</v>
      </c>
      <c r="U1850" s="233" t="s">
        <v>67</v>
      </c>
      <c r="V1850" s="233" t="s">
        <v>67</v>
      </c>
      <c r="W1850" s="233" t="s">
        <v>67</v>
      </c>
      <c r="X1850" s="238" t="s">
        <v>67</v>
      </c>
      <c r="Y1850" s="238" t="s">
        <v>67</v>
      </c>
      <c r="Z1850" s="239">
        <v>1</v>
      </c>
      <c r="AA1850" s="233" t="s">
        <v>2785</v>
      </c>
      <c r="AB1850" s="231" t="s">
        <v>3372</v>
      </c>
      <c r="AC1850" s="21" t="s">
        <v>3373</v>
      </c>
      <c r="AD1850" s="231" t="s">
        <v>3374</v>
      </c>
      <c r="AE1850" s="231" t="s">
        <v>67</v>
      </c>
      <c r="AF1850" s="231" t="s">
        <v>67</v>
      </c>
      <c r="AG1850" s="231" t="s">
        <v>67</v>
      </c>
      <c r="AH1850" s="240" t="s">
        <v>1</v>
      </c>
      <c r="AI1850"/>
      <c r="AJ1850"/>
      <c r="AK1850"/>
      <c r="AL1850"/>
      <c r="AM1850"/>
      <c r="AN1850"/>
      <c r="AO1850"/>
      <c r="AP1850"/>
      <c r="AQ1850"/>
      <c r="AR1850"/>
      <c r="AS1850"/>
      <c r="AT1850"/>
      <c r="AU1850"/>
      <c r="AV1850"/>
      <c r="AW1850"/>
      <c r="AX1850"/>
    </row>
    <row r="1851" spans="1:50" s="11" customFormat="1" ht="15" customHeight="1">
      <c r="A1851" s="230" t="s">
        <v>7850</v>
      </c>
      <c r="B1851" s="368" t="s">
        <v>7851</v>
      </c>
      <c r="C1851" s="368" t="s">
        <v>7852</v>
      </c>
      <c r="D1851" s="368" t="s">
        <v>35</v>
      </c>
      <c r="E1851" s="232" t="s">
        <v>1641</v>
      </c>
      <c r="F1851" s="115">
        <v>7000</v>
      </c>
      <c r="G1851" s="115">
        <v>7000</v>
      </c>
      <c r="H1851" s="233" t="s">
        <v>3369</v>
      </c>
      <c r="I1851" s="234">
        <v>1</v>
      </c>
      <c r="J1851" s="232" t="s">
        <v>1647</v>
      </c>
      <c r="K1851" s="232" t="s">
        <v>3383</v>
      </c>
      <c r="L1851" s="335">
        <v>2011</v>
      </c>
      <c r="M1851" s="231"/>
      <c r="N1851" s="233" t="s">
        <v>1672</v>
      </c>
      <c r="O1851" s="233" t="s">
        <v>1672</v>
      </c>
      <c r="P1851" s="236" t="s">
        <v>3362</v>
      </c>
      <c r="Q1851" s="231" t="s">
        <v>3362</v>
      </c>
      <c r="R1851" s="233" t="s">
        <v>1642</v>
      </c>
      <c r="S1851" s="321" t="s">
        <v>67</v>
      </c>
      <c r="T1851" s="233" t="s">
        <v>1644</v>
      </c>
      <c r="U1851" s="233" t="s">
        <v>67</v>
      </c>
      <c r="V1851" s="233" t="s">
        <v>67</v>
      </c>
      <c r="W1851" s="233" t="s">
        <v>67</v>
      </c>
      <c r="X1851" s="238" t="s">
        <v>67</v>
      </c>
      <c r="Y1851" s="238" t="s">
        <v>67</v>
      </c>
      <c r="Z1851" s="239">
        <v>1</v>
      </c>
      <c r="AA1851" s="233" t="s">
        <v>2785</v>
      </c>
      <c r="AB1851" s="231" t="s">
        <v>3372</v>
      </c>
      <c r="AC1851" s="231" t="s">
        <v>3373</v>
      </c>
      <c r="AD1851" s="231" t="s">
        <v>3374</v>
      </c>
      <c r="AE1851" s="231" t="s">
        <v>67</v>
      </c>
      <c r="AF1851" s="231" t="s">
        <v>67</v>
      </c>
      <c r="AG1851" s="231" t="s">
        <v>67</v>
      </c>
      <c r="AH1851" s="240" t="s">
        <v>1</v>
      </c>
      <c r="AI1851"/>
      <c r="AJ1851"/>
      <c r="AK1851"/>
      <c r="AL1851"/>
      <c r="AM1851"/>
      <c r="AN1851"/>
      <c r="AO1851"/>
      <c r="AP1851"/>
      <c r="AQ1851"/>
      <c r="AR1851"/>
      <c r="AS1851"/>
      <c r="AT1851"/>
      <c r="AU1851"/>
      <c r="AV1851"/>
      <c r="AW1851"/>
      <c r="AX1851"/>
    </row>
    <row r="1852" spans="1:50" s="11" customFormat="1" ht="15" customHeight="1">
      <c r="A1852" s="230" t="s">
        <v>7863</v>
      </c>
      <c r="B1852" s="368" t="s">
        <v>7785</v>
      </c>
      <c r="C1852" s="368" t="s">
        <v>7839</v>
      </c>
      <c r="D1852" s="368" t="s">
        <v>35</v>
      </c>
      <c r="E1852" s="232" t="s">
        <v>1641</v>
      </c>
      <c r="F1852" s="115">
        <v>3840</v>
      </c>
      <c r="G1852" s="115">
        <v>3840</v>
      </c>
      <c r="H1852" s="233" t="s">
        <v>3369</v>
      </c>
      <c r="I1852" s="234">
        <v>1</v>
      </c>
      <c r="J1852" s="232" t="s">
        <v>1651</v>
      </c>
      <c r="K1852" s="232" t="s">
        <v>3382</v>
      </c>
      <c r="L1852" s="335">
        <v>2013</v>
      </c>
      <c r="M1852" s="231"/>
      <c r="N1852" s="233" t="s">
        <v>1672</v>
      </c>
      <c r="O1852" s="233" t="s">
        <v>1672</v>
      </c>
      <c r="P1852" s="236" t="s">
        <v>3362</v>
      </c>
      <c r="Q1852" s="231" t="s">
        <v>3362</v>
      </c>
      <c r="R1852" s="233" t="s">
        <v>1642</v>
      </c>
      <c r="S1852" s="321" t="s">
        <v>67</v>
      </c>
      <c r="T1852" s="233" t="s">
        <v>1644</v>
      </c>
      <c r="U1852" s="233" t="s">
        <v>67</v>
      </c>
      <c r="V1852" s="233" t="s">
        <v>67</v>
      </c>
      <c r="W1852" s="233" t="s">
        <v>67</v>
      </c>
      <c r="X1852" s="238" t="s">
        <v>67</v>
      </c>
      <c r="Y1852" s="238" t="s">
        <v>67</v>
      </c>
      <c r="Z1852" s="239">
        <v>1</v>
      </c>
      <c r="AA1852" s="233" t="s">
        <v>2785</v>
      </c>
      <c r="AB1852" s="231" t="s">
        <v>3372</v>
      </c>
      <c r="AC1852" s="21" t="s">
        <v>3373</v>
      </c>
      <c r="AD1852" s="231" t="s">
        <v>3374</v>
      </c>
      <c r="AE1852" s="231" t="s">
        <v>67</v>
      </c>
      <c r="AF1852" s="231" t="s">
        <v>67</v>
      </c>
      <c r="AG1852" s="231" t="s">
        <v>67</v>
      </c>
      <c r="AH1852" s="240" t="s">
        <v>1</v>
      </c>
      <c r="AI1852"/>
      <c r="AJ1852"/>
      <c r="AK1852"/>
      <c r="AL1852"/>
      <c r="AM1852"/>
      <c r="AN1852"/>
      <c r="AO1852"/>
      <c r="AP1852"/>
      <c r="AQ1852"/>
      <c r="AR1852"/>
      <c r="AS1852"/>
      <c r="AT1852"/>
      <c r="AU1852"/>
      <c r="AV1852"/>
      <c r="AW1852"/>
      <c r="AX1852"/>
    </row>
    <row r="1853" spans="1:50" s="11" customFormat="1" ht="15" customHeight="1">
      <c r="A1853" s="230" t="s">
        <v>7882</v>
      </c>
      <c r="B1853" s="368" t="s">
        <v>7883</v>
      </c>
      <c r="C1853" s="368" t="s">
        <v>7884</v>
      </c>
      <c r="D1853" s="368" t="s">
        <v>35</v>
      </c>
      <c r="E1853" s="232" t="s">
        <v>1645</v>
      </c>
      <c r="F1853" s="115">
        <v>300</v>
      </c>
      <c r="G1853" s="115">
        <v>300</v>
      </c>
      <c r="H1853" s="233" t="s">
        <v>3369</v>
      </c>
      <c r="I1853" s="234">
        <v>1</v>
      </c>
      <c r="J1853" s="232" t="s">
        <v>1654</v>
      </c>
      <c r="K1853" s="232" t="s">
        <v>3383</v>
      </c>
      <c r="L1853" s="235">
        <v>2009</v>
      </c>
      <c r="M1853" s="231"/>
      <c r="N1853" s="233" t="s">
        <v>1672</v>
      </c>
      <c r="O1853" s="233" t="s">
        <v>1672</v>
      </c>
      <c r="P1853" s="236" t="s">
        <v>3362</v>
      </c>
      <c r="Q1853" s="231" t="s">
        <v>3362</v>
      </c>
      <c r="R1853" s="233" t="s">
        <v>1642</v>
      </c>
      <c r="S1853" s="321" t="s">
        <v>67</v>
      </c>
      <c r="T1853" s="233" t="s">
        <v>1644</v>
      </c>
      <c r="U1853" s="233" t="s">
        <v>67</v>
      </c>
      <c r="V1853" s="233" t="s">
        <v>67</v>
      </c>
      <c r="W1853" s="233" t="s">
        <v>67</v>
      </c>
      <c r="X1853" s="238" t="s">
        <v>67</v>
      </c>
      <c r="Y1853" s="238" t="s">
        <v>67</v>
      </c>
      <c r="Z1853" s="239">
        <v>1</v>
      </c>
      <c r="AA1853" s="233" t="s">
        <v>2785</v>
      </c>
      <c r="AB1853" s="231" t="s">
        <v>3372</v>
      </c>
      <c r="AC1853" s="231" t="s">
        <v>3373</v>
      </c>
      <c r="AD1853" s="231" t="s">
        <v>3374</v>
      </c>
      <c r="AE1853" s="231" t="s">
        <v>67</v>
      </c>
      <c r="AF1853" s="231" t="s">
        <v>67</v>
      </c>
      <c r="AG1853" s="231" t="s">
        <v>67</v>
      </c>
      <c r="AH1853" s="240" t="s">
        <v>1</v>
      </c>
      <c r="AI1853"/>
      <c r="AJ1853"/>
      <c r="AK1853"/>
      <c r="AL1853"/>
      <c r="AM1853"/>
      <c r="AN1853"/>
      <c r="AO1853"/>
      <c r="AP1853"/>
      <c r="AQ1853"/>
      <c r="AR1853"/>
      <c r="AS1853"/>
      <c r="AT1853"/>
      <c r="AU1853"/>
      <c r="AV1853"/>
      <c r="AW1853"/>
      <c r="AX1853"/>
    </row>
    <row r="1854" spans="1:50" s="11" customFormat="1" ht="15" customHeight="1">
      <c r="A1854" s="230" t="s">
        <v>7891</v>
      </c>
      <c r="B1854" s="368" t="s">
        <v>7892</v>
      </c>
      <c r="C1854" s="368" t="s">
        <v>3090</v>
      </c>
      <c r="D1854" s="368" t="s">
        <v>91</v>
      </c>
      <c r="E1854" s="232" t="s">
        <v>1641</v>
      </c>
      <c r="F1854" s="115">
        <v>41673</v>
      </c>
      <c r="G1854" s="115">
        <v>41673</v>
      </c>
      <c r="H1854" s="233" t="s">
        <v>3369</v>
      </c>
      <c r="I1854" s="234">
        <v>1</v>
      </c>
      <c r="J1854" s="232" t="s">
        <v>1653</v>
      </c>
      <c r="K1854" s="232" t="s">
        <v>3383</v>
      </c>
      <c r="L1854" s="235">
        <v>2006</v>
      </c>
      <c r="M1854" s="231"/>
      <c r="N1854" s="233" t="s">
        <v>1672</v>
      </c>
      <c r="O1854" s="233" t="s">
        <v>1672</v>
      </c>
      <c r="P1854" s="236" t="s">
        <v>3362</v>
      </c>
      <c r="Q1854" s="231" t="s">
        <v>3362</v>
      </c>
      <c r="R1854" s="233" t="s">
        <v>1642</v>
      </c>
      <c r="S1854" s="321" t="s">
        <v>67</v>
      </c>
      <c r="T1854" s="233" t="s">
        <v>1644</v>
      </c>
      <c r="U1854" s="233" t="s">
        <v>67</v>
      </c>
      <c r="V1854" s="233" t="s">
        <v>67</v>
      </c>
      <c r="W1854" s="233" t="s">
        <v>67</v>
      </c>
      <c r="X1854" s="238" t="s">
        <v>67</v>
      </c>
      <c r="Y1854" s="238" t="s">
        <v>67</v>
      </c>
      <c r="Z1854" s="239">
        <v>1</v>
      </c>
      <c r="AA1854" s="233" t="s">
        <v>2785</v>
      </c>
      <c r="AB1854" s="231" t="s">
        <v>3372</v>
      </c>
      <c r="AC1854" s="21" t="s">
        <v>3373</v>
      </c>
      <c r="AD1854" s="231" t="s">
        <v>3374</v>
      </c>
      <c r="AE1854" s="231" t="s">
        <v>67</v>
      </c>
      <c r="AF1854" s="231" t="s">
        <v>67</v>
      </c>
      <c r="AG1854" s="231" t="s">
        <v>67</v>
      </c>
      <c r="AH1854" s="240" t="s">
        <v>1</v>
      </c>
      <c r="AI1854"/>
      <c r="AJ1854"/>
      <c r="AK1854"/>
      <c r="AL1854"/>
      <c r="AM1854"/>
      <c r="AN1854"/>
      <c r="AO1854"/>
      <c r="AP1854"/>
      <c r="AQ1854"/>
      <c r="AR1854"/>
      <c r="AS1854"/>
      <c r="AT1854"/>
      <c r="AU1854"/>
      <c r="AV1854"/>
      <c r="AW1854"/>
      <c r="AX1854"/>
    </row>
    <row r="1855" spans="1:50" s="11" customFormat="1" ht="15" customHeight="1">
      <c r="A1855" s="230" t="s">
        <v>7938</v>
      </c>
      <c r="B1855" s="368" t="s">
        <v>7939</v>
      </c>
      <c r="C1855" s="368" t="s">
        <v>7940</v>
      </c>
      <c r="D1855" s="368" t="s">
        <v>35</v>
      </c>
      <c r="E1855" s="232" t="s">
        <v>1641</v>
      </c>
      <c r="F1855" s="115">
        <v>12629</v>
      </c>
      <c r="G1855" s="115">
        <v>12629</v>
      </c>
      <c r="H1855" s="233" t="s">
        <v>3369</v>
      </c>
      <c r="I1855" s="234">
        <v>1</v>
      </c>
      <c r="J1855" s="232" t="s">
        <v>1653</v>
      </c>
      <c r="K1855" s="232" t="s">
        <v>3383</v>
      </c>
      <c r="L1855" s="235">
        <v>2014</v>
      </c>
      <c r="M1855" s="231"/>
      <c r="N1855" s="233" t="s">
        <v>1672</v>
      </c>
      <c r="O1855" s="233" t="s">
        <v>1672</v>
      </c>
      <c r="P1855" s="236" t="s">
        <v>3362</v>
      </c>
      <c r="Q1855" s="231" t="s">
        <v>3362</v>
      </c>
      <c r="R1855" s="233" t="s">
        <v>1642</v>
      </c>
      <c r="S1855" s="321" t="s">
        <v>67</v>
      </c>
      <c r="T1855" s="233" t="s">
        <v>1644</v>
      </c>
      <c r="U1855" s="233" t="s">
        <v>67</v>
      </c>
      <c r="V1855" s="233" t="s">
        <v>67</v>
      </c>
      <c r="W1855" s="233" t="s">
        <v>67</v>
      </c>
      <c r="X1855" s="238" t="s">
        <v>67</v>
      </c>
      <c r="Y1855" s="238" t="s">
        <v>67</v>
      </c>
      <c r="Z1855" s="239">
        <v>1</v>
      </c>
      <c r="AA1855" s="233" t="s">
        <v>2785</v>
      </c>
      <c r="AB1855" s="231" t="s">
        <v>3372</v>
      </c>
      <c r="AC1855" s="21" t="s">
        <v>3373</v>
      </c>
      <c r="AD1855" s="231" t="s">
        <v>3374</v>
      </c>
      <c r="AE1855" s="231" t="s">
        <v>67</v>
      </c>
      <c r="AF1855" s="231" t="s">
        <v>67</v>
      </c>
      <c r="AG1855" s="231" t="s">
        <v>67</v>
      </c>
      <c r="AH1855" s="240" t="s">
        <v>1</v>
      </c>
      <c r="AI1855"/>
      <c r="AJ1855"/>
      <c r="AK1855"/>
      <c r="AL1855"/>
      <c r="AM1855"/>
      <c r="AN1855"/>
      <c r="AO1855"/>
      <c r="AP1855"/>
      <c r="AQ1855"/>
      <c r="AR1855"/>
      <c r="AS1855"/>
      <c r="AT1855"/>
      <c r="AU1855"/>
      <c r="AV1855"/>
      <c r="AW1855"/>
      <c r="AX1855"/>
    </row>
    <row r="1856" spans="1:50" s="11" customFormat="1" ht="15" customHeight="1">
      <c r="A1856" s="230" t="s">
        <v>7948</v>
      </c>
      <c r="B1856" s="368" t="s">
        <v>7949</v>
      </c>
      <c r="C1856" s="368" t="s">
        <v>7950</v>
      </c>
      <c r="D1856" s="368" t="s">
        <v>35</v>
      </c>
      <c r="E1856" s="232" t="s">
        <v>1641</v>
      </c>
      <c r="F1856" s="115">
        <v>283949</v>
      </c>
      <c r="G1856" s="115">
        <v>283949</v>
      </c>
      <c r="H1856" s="233" t="s">
        <v>3369</v>
      </c>
      <c r="I1856" s="234">
        <v>1</v>
      </c>
      <c r="J1856" s="232" t="s">
        <v>1653</v>
      </c>
      <c r="K1856" s="232" t="s">
        <v>3383</v>
      </c>
      <c r="L1856" s="235">
        <v>2015</v>
      </c>
      <c r="M1856" s="231"/>
      <c r="N1856" s="233" t="s">
        <v>1672</v>
      </c>
      <c r="O1856" s="233" t="s">
        <v>1672</v>
      </c>
      <c r="P1856" s="501" t="s">
        <v>3362</v>
      </c>
      <c r="Q1856" s="231" t="s">
        <v>3385</v>
      </c>
      <c r="R1856" s="233" t="s">
        <v>1642</v>
      </c>
      <c r="S1856" s="321" t="s">
        <v>67</v>
      </c>
      <c r="T1856" s="233" t="s">
        <v>1644</v>
      </c>
      <c r="U1856" s="233" t="s">
        <v>67</v>
      </c>
      <c r="V1856" s="233" t="s">
        <v>67</v>
      </c>
      <c r="W1856" s="233" t="s">
        <v>67</v>
      </c>
      <c r="X1856" s="238" t="s">
        <v>67</v>
      </c>
      <c r="Y1856" s="238" t="s">
        <v>67</v>
      </c>
      <c r="Z1856" s="239">
        <v>4</v>
      </c>
      <c r="AA1856" s="233" t="s">
        <v>2785</v>
      </c>
      <c r="AB1856" s="231" t="s">
        <v>3372</v>
      </c>
      <c r="AC1856" s="231" t="s">
        <v>3373</v>
      </c>
      <c r="AD1856" s="231" t="s">
        <v>3374</v>
      </c>
      <c r="AE1856" s="231" t="s">
        <v>67</v>
      </c>
      <c r="AF1856" s="231" t="s">
        <v>67</v>
      </c>
      <c r="AG1856" s="231" t="s">
        <v>67</v>
      </c>
      <c r="AH1856" s="240" t="s">
        <v>1</v>
      </c>
      <c r="AI1856"/>
      <c r="AJ1856"/>
      <c r="AK1856"/>
      <c r="AL1856"/>
      <c r="AM1856"/>
      <c r="AN1856"/>
      <c r="AO1856"/>
      <c r="AP1856"/>
      <c r="AQ1856"/>
      <c r="AR1856"/>
      <c r="AS1856"/>
      <c r="AT1856"/>
      <c r="AU1856"/>
      <c r="AV1856"/>
      <c r="AW1856"/>
      <c r="AX1856"/>
    </row>
    <row r="1857" spans="1:50" s="11" customFormat="1" ht="15" customHeight="1">
      <c r="A1857" s="230" t="s">
        <v>3173</v>
      </c>
      <c r="B1857" s="368" t="s">
        <v>7963</v>
      </c>
      <c r="C1857" s="368" t="s">
        <v>3174</v>
      </c>
      <c r="D1857" s="368" t="s">
        <v>91</v>
      </c>
      <c r="E1857" s="232" t="s">
        <v>1641</v>
      </c>
      <c r="F1857" s="115">
        <v>62000</v>
      </c>
      <c r="G1857" s="115">
        <v>62000</v>
      </c>
      <c r="H1857" s="233" t="s">
        <v>3369</v>
      </c>
      <c r="I1857" s="234">
        <v>1</v>
      </c>
      <c r="J1857" s="232" t="s">
        <v>1653</v>
      </c>
      <c r="K1857" s="232" t="s">
        <v>3383</v>
      </c>
      <c r="L1857" s="335">
        <v>2001</v>
      </c>
      <c r="M1857" s="231"/>
      <c r="N1857" s="233" t="s">
        <v>1672</v>
      </c>
      <c r="O1857" s="233" t="s">
        <v>1672</v>
      </c>
      <c r="P1857" s="501" t="s">
        <v>3362</v>
      </c>
      <c r="Q1857" s="231" t="s">
        <v>3362</v>
      </c>
      <c r="R1857" s="233" t="s">
        <v>1642</v>
      </c>
      <c r="S1857" s="321" t="s">
        <v>67</v>
      </c>
      <c r="T1857" s="233" t="s">
        <v>1644</v>
      </c>
      <c r="U1857" s="233" t="s">
        <v>67</v>
      </c>
      <c r="V1857" s="233" t="s">
        <v>67</v>
      </c>
      <c r="W1857" s="233" t="s">
        <v>67</v>
      </c>
      <c r="X1857" s="238" t="s">
        <v>67</v>
      </c>
      <c r="Y1857" s="238" t="s">
        <v>67</v>
      </c>
      <c r="Z1857" s="239">
        <v>2</v>
      </c>
      <c r="AA1857" s="233" t="s">
        <v>2785</v>
      </c>
      <c r="AB1857" s="231" t="s">
        <v>3372</v>
      </c>
      <c r="AC1857" s="21" t="s">
        <v>3373</v>
      </c>
      <c r="AD1857" s="231" t="s">
        <v>3374</v>
      </c>
      <c r="AE1857" s="231" t="s">
        <v>67</v>
      </c>
      <c r="AF1857" s="231" t="s">
        <v>67</v>
      </c>
      <c r="AG1857" s="231" t="s">
        <v>67</v>
      </c>
      <c r="AH1857" s="240" t="s">
        <v>1</v>
      </c>
      <c r="AI1857"/>
      <c r="AJ1857"/>
      <c r="AK1857"/>
      <c r="AL1857"/>
      <c r="AM1857"/>
      <c r="AN1857"/>
      <c r="AO1857"/>
      <c r="AP1857"/>
      <c r="AQ1857"/>
      <c r="AR1857"/>
      <c r="AS1857"/>
      <c r="AT1857"/>
      <c r="AU1857"/>
      <c r="AV1857"/>
      <c r="AW1857"/>
      <c r="AX1857"/>
    </row>
    <row r="1858" spans="1:50" s="11" customFormat="1" ht="15" customHeight="1">
      <c r="A1858" s="230" t="s">
        <v>3235</v>
      </c>
      <c r="B1858" s="368" t="s">
        <v>7965</v>
      </c>
      <c r="C1858" s="368" t="s">
        <v>3108</v>
      </c>
      <c r="D1858" s="368" t="s">
        <v>91</v>
      </c>
      <c r="E1858" s="232" t="s">
        <v>1</v>
      </c>
      <c r="F1858" s="115">
        <v>10632</v>
      </c>
      <c r="G1858" s="115">
        <v>10632</v>
      </c>
      <c r="H1858" s="233" t="s">
        <v>3369</v>
      </c>
      <c r="I1858" s="234">
        <v>1</v>
      </c>
      <c r="J1858" s="232" t="s">
        <v>1647</v>
      </c>
      <c r="K1858" s="232" t="s">
        <v>1</v>
      </c>
      <c r="L1858" s="235">
        <v>1998</v>
      </c>
      <c r="M1858" s="231"/>
      <c r="N1858" s="233" t="s">
        <v>1672</v>
      </c>
      <c r="O1858" s="233" t="s">
        <v>1672</v>
      </c>
      <c r="P1858" s="236" t="s">
        <v>3362</v>
      </c>
      <c r="Q1858" s="231" t="s">
        <v>3362</v>
      </c>
      <c r="R1858" s="233" t="s">
        <v>1642</v>
      </c>
      <c r="S1858" s="321" t="s">
        <v>67</v>
      </c>
      <c r="T1858" s="233" t="s">
        <v>1644</v>
      </c>
      <c r="U1858" s="233" t="s">
        <v>67</v>
      </c>
      <c r="V1858" s="233" t="s">
        <v>67</v>
      </c>
      <c r="W1858" s="233" t="s">
        <v>67</v>
      </c>
      <c r="X1858" s="238" t="s">
        <v>67</v>
      </c>
      <c r="Y1858" s="238" t="s">
        <v>67</v>
      </c>
      <c r="Z1858" s="239">
        <v>1</v>
      </c>
      <c r="AA1858" s="233" t="s">
        <v>2785</v>
      </c>
      <c r="AB1858" s="231" t="s">
        <v>3372</v>
      </c>
      <c r="AC1858" s="21" t="s">
        <v>3373</v>
      </c>
      <c r="AD1858" s="231" t="s">
        <v>3374</v>
      </c>
      <c r="AE1858" s="231" t="s">
        <v>67</v>
      </c>
      <c r="AF1858" s="231" t="s">
        <v>67</v>
      </c>
      <c r="AG1858" s="231" t="s">
        <v>67</v>
      </c>
      <c r="AH1858" s="240" t="s">
        <v>1</v>
      </c>
      <c r="AI1858"/>
      <c r="AJ1858"/>
      <c r="AK1858"/>
      <c r="AL1858"/>
      <c r="AM1858"/>
      <c r="AN1858"/>
      <c r="AO1858"/>
      <c r="AP1858"/>
      <c r="AQ1858"/>
      <c r="AR1858"/>
      <c r="AS1858"/>
      <c r="AT1858"/>
      <c r="AU1858"/>
      <c r="AV1858"/>
      <c r="AW1858"/>
      <c r="AX1858"/>
    </row>
    <row r="1859" spans="1:50" s="11" customFormat="1" ht="15" customHeight="1">
      <c r="A1859" s="230" t="s">
        <v>3225</v>
      </c>
      <c r="B1859" s="368" t="s">
        <v>7785</v>
      </c>
      <c r="C1859" s="368" t="s">
        <v>3226</v>
      </c>
      <c r="D1859" s="368" t="s">
        <v>91</v>
      </c>
      <c r="E1859" s="232" t="s">
        <v>1641</v>
      </c>
      <c r="F1859" s="115">
        <v>3840</v>
      </c>
      <c r="G1859" s="115">
        <v>3840</v>
      </c>
      <c r="H1859" s="233" t="s">
        <v>3369</v>
      </c>
      <c r="I1859" s="234">
        <v>1</v>
      </c>
      <c r="J1859" s="232" t="s">
        <v>1651</v>
      </c>
      <c r="K1859" s="232" t="s">
        <v>3382</v>
      </c>
      <c r="L1859" s="335">
        <v>2003</v>
      </c>
      <c r="M1859" s="231"/>
      <c r="N1859" s="233" t="s">
        <v>1672</v>
      </c>
      <c r="O1859" s="233" t="s">
        <v>1672</v>
      </c>
      <c r="P1859" s="236" t="s">
        <v>3362</v>
      </c>
      <c r="Q1859" s="231" t="s">
        <v>3362</v>
      </c>
      <c r="R1859" s="233" t="s">
        <v>1642</v>
      </c>
      <c r="S1859" s="321" t="s">
        <v>67</v>
      </c>
      <c r="T1859" s="233" t="s">
        <v>1644</v>
      </c>
      <c r="U1859" s="233" t="s">
        <v>67</v>
      </c>
      <c r="V1859" s="233" t="s">
        <v>67</v>
      </c>
      <c r="W1859" s="233" t="s">
        <v>67</v>
      </c>
      <c r="X1859" s="238" t="s">
        <v>67</v>
      </c>
      <c r="Y1859" s="238" t="s">
        <v>67</v>
      </c>
      <c r="Z1859" s="239">
        <v>1</v>
      </c>
      <c r="AA1859" s="233" t="s">
        <v>2785</v>
      </c>
      <c r="AB1859" s="231" t="s">
        <v>3372</v>
      </c>
      <c r="AC1859" s="21" t="s">
        <v>3373</v>
      </c>
      <c r="AD1859" s="231" t="s">
        <v>3374</v>
      </c>
      <c r="AE1859" s="231" t="s">
        <v>67</v>
      </c>
      <c r="AF1859" s="231" t="s">
        <v>67</v>
      </c>
      <c r="AG1859" s="231" t="s">
        <v>67</v>
      </c>
      <c r="AH1859" s="240" t="s">
        <v>1</v>
      </c>
      <c r="AI1859"/>
      <c r="AJ1859"/>
      <c r="AK1859"/>
      <c r="AL1859"/>
      <c r="AM1859"/>
      <c r="AN1859"/>
      <c r="AO1859"/>
      <c r="AP1859"/>
      <c r="AQ1859"/>
      <c r="AR1859"/>
      <c r="AS1859"/>
      <c r="AT1859"/>
      <c r="AU1859"/>
      <c r="AV1859"/>
      <c r="AW1859"/>
      <c r="AX1859"/>
    </row>
    <row r="1860" spans="1:50" s="11" customFormat="1" ht="15" customHeight="1">
      <c r="A1860" s="230" t="s">
        <v>3088</v>
      </c>
      <c r="B1860" s="368" t="s">
        <v>7987</v>
      </c>
      <c r="C1860" s="368" t="s">
        <v>7988</v>
      </c>
      <c r="D1860" s="368" t="s">
        <v>91</v>
      </c>
      <c r="E1860" s="232" t="s">
        <v>1641</v>
      </c>
      <c r="F1860" s="115">
        <v>17180</v>
      </c>
      <c r="G1860" s="115">
        <v>17180</v>
      </c>
      <c r="H1860" s="233" t="s">
        <v>3369</v>
      </c>
      <c r="I1860" s="234">
        <v>1</v>
      </c>
      <c r="J1860" s="232" t="s">
        <v>1656</v>
      </c>
      <c r="K1860" s="232" t="s">
        <v>3375</v>
      </c>
      <c r="L1860" s="335">
        <v>2004</v>
      </c>
      <c r="M1860" s="231"/>
      <c r="N1860" s="233" t="s">
        <v>1672</v>
      </c>
      <c r="O1860" s="233" t="s">
        <v>1672</v>
      </c>
      <c r="P1860" s="236" t="s">
        <v>3362</v>
      </c>
      <c r="Q1860" s="231" t="s">
        <v>3362</v>
      </c>
      <c r="R1860" s="233" t="s">
        <v>1642</v>
      </c>
      <c r="S1860" s="321" t="s">
        <v>67</v>
      </c>
      <c r="T1860" s="233" t="s">
        <v>1644</v>
      </c>
      <c r="U1860" s="233" t="s">
        <v>67</v>
      </c>
      <c r="V1860" s="233" t="s">
        <v>67</v>
      </c>
      <c r="W1860" s="233" t="s">
        <v>67</v>
      </c>
      <c r="X1860" s="238" t="s">
        <v>67</v>
      </c>
      <c r="Y1860" s="238" t="s">
        <v>67</v>
      </c>
      <c r="Z1860" s="239">
        <v>2</v>
      </c>
      <c r="AA1860" s="233" t="s">
        <v>2785</v>
      </c>
      <c r="AB1860" s="231" t="s">
        <v>3372</v>
      </c>
      <c r="AC1860" s="21" t="s">
        <v>3373</v>
      </c>
      <c r="AD1860" s="231" t="s">
        <v>3374</v>
      </c>
      <c r="AE1860" s="231" t="s">
        <v>67</v>
      </c>
      <c r="AF1860" s="231" t="s">
        <v>67</v>
      </c>
      <c r="AG1860" s="231" t="s">
        <v>67</v>
      </c>
      <c r="AH1860" s="240" t="s">
        <v>1</v>
      </c>
      <c r="AI1860"/>
      <c r="AJ1860"/>
      <c r="AK1860"/>
      <c r="AL1860"/>
      <c r="AM1860"/>
      <c r="AN1860"/>
      <c r="AO1860"/>
      <c r="AP1860"/>
      <c r="AQ1860"/>
      <c r="AR1860"/>
      <c r="AS1860"/>
      <c r="AT1860"/>
      <c r="AU1860"/>
      <c r="AV1860"/>
      <c r="AW1860"/>
      <c r="AX1860"/>
    </row>
    <row r="1861" spans="1:50" s="11" customFormat="1" ht="15" customHeight="1">
      <c r="A1861" s="230" t="s">
        <v>3086</v>
      </c>
      <c r="B1861" s="368" t="s">
        <v>3561</v>
      </c>
      <c r="C1861" s="368" t="s">
        <v>3085</v>
      </c>
      <c r="D1861" s="368" t="s">
        <v>91</v>
      </c>
      <c r="E1861" s="232" t="s">
        <v>1645</v>
      </c>
      <c r="F1861" s="115">
        <v>58481</v>
      </c>
      <c r="G1861" s="115">
        <v>58481</v>
      </c>
      <c r="H1861" s="233" t="s">
        <v>3369</v>
      </c>
      <c r="I1861" s="234">
        <v>1</v>
      </c>
      <c r="J1861" s="232" t="s">
        <v>1656</v>
      </c>
      <c r="K1861" s="232" t="s">
        <v>3375</v>
      </c>
      <c r="L1861" s="335">
        <v>1963</v>
      </c>
      <c r="M1861" s="231"/>
      <c r="N1861" s="233" t="s">
        <v>1672</v>
      </c>
      <c r="O1861" s="233" t="s">
        <v>1672</v>
      </c>
      <c r="P1861" s="236" t="s">
        <v>3362</v>
      </c>
      <c r="Q1861" s="231" t="s">
        <v>3362</v>
      </c>
      <c r="R1861" s="233" t="s">
        <v>1642</v>
      </c>
      <c r="S1861" s="321" t="s">
        <v>67</v>
      </c>
      <c r="T1861" s="233" t="s">
        <v>1644</v>
      </c>
      <c r="U1861" s="233" t="s">
        <v>67</v>
      </c>
      <c r="V1861" s="233" t="s">
        <v>67</v>
      </c>
      <c r="W1861" s="233" t="s">
        <v>67</v>
      </c>
      <c r="X1861" s="238" t="s">
        <v>67</v>
      </c>
      <c r="Y1861" s="238" t="s">
        <v>67</v>
      </c>
      <c r="Z1861" s="239">
        <v>2</v>
      </c>
      <c r="AA1861" s="233" t="s">
        <v>2785</v>
      </c>
      <c r="AB1861" s="231" t="s">
        <v>3372</v>
      </c>
      <c r="AC1861" s="231" t="s">
        <v>3373</v>
      </c>
      <c r="AD1861" s="231" t="s">
        <v>3374</v>
      </c>
      <c r="AE1861" s="231" t="s">
        <v>67</v>
      </c>
      <c r="AF1861" s="231" t="s">
        <v>67</v>
      </c>
      <c r="AG1861" s="231" t="s">
        <v>67</v>
      </c>
      <c r="AH1861" s="240" t="s">
        <v>1</v>
      </c>
      <c r="AI1861"/>
      <c r="AJ1861"/>
      <c r="AK1861"/>
      <c r="AL1861"/>
      <c r="AM1861"/>
      <c r="AN1861"/>
      <c r="AO1861"/>
      <c r="AP1861"/>
      <c r="AQ1861"/>
      <c r="AR1861"/>
      <c r="AS1861"/>
      <c r="AT1861"/>
      <c r="AU1861"/>
      <c r="AV1861"/>
      <c r="AW1861"/>
      <c r="AX1861"/>
    </row>
    <row r="1862" spans="1:50" s="35" customFormat="1" ht="15" customHeight="1">
      <c r="A1862" s="230" t="s">
        <v>7989</v>
      </c>
      <c r="B1862" s="368" t="s">
        <v>7990</v>
      </c>
      <c r="C1862" s="368" t="s">
        <v>3082</v>
      </c>
      <c r="D1862" s="368" t="s">
        <v>91</v>
      </c>
      <c r="E1862" s="232" t="s">
        <v>1645</v>
      </c>
      <c r="F1862" s="115">
        <v>7010</v>
      </c>
      <c r="G1862" s="115">
        <v>7010</v>
      </c>
      <c r="H1862" s="233" t="s">
        <v>3369</v>
      </c>
      <c r="I1862" s="234">
        <v>1</v>
      </c>
      <c r="J1862" s="232" t="s">
        <v>1647</v>
      </c>
      <c r="K1862" s="232" t="s">
        <v>3383</v>
      </c>
      <c r="L1862" s="335">
        <v>1981</v>
      </c>
      <c r="M1862" s="231"/>
      <c r="N1862" s="233" t="s">
        <v>1672</v>
      </c>
      <c r="O1862" s="233" t="s">
        <v>1672</v>
      </c>
      <c r="P1862" s="236" t="s">
        <v>3362</v>
      </c>
      <c r="Q1862" s="231" t="s">
        <v>3362</v>
      </c>
      <c r="R1862" s="233" t="s">
        <v>1642</v>
      </c>
      <c r="S1862" s="321" t="s">
        <v>67</v>
      </c>
      <c r="T1862" s="233" t="s">
        <v>1644</v>
      </c>
      <c r="U1862" s="233" t="s">
        <v>67</v>
      </c>
      <c r="V1862" s="233" t="s">
        <v>67</v>
      </c>
      <c r="W1862" s="233" t="s">
        <v>67</v>
      </c>
      <c r="X1862" s="238" t="s">
        <v>67</v>
      </c>
      <c r="Y1862" s="238" t="s">
        <v>67</v>
      </c>
      <c r="Z1862" s="239">
        <v>1</v>
      </c>
      <c r="AA1862" s="233" t="s">
        <v>2785</v>
      </c>
      <c r="AB1862" s="231" t="s">
        <v>3372</v>
      </c>
      <c r="AC1862" s="21" t="s">
        <v>3373</v>
      </c>
      <c r="AD1862" s="231" t="s">
        <v>3374</v>
      </c>
      <c r="AE1862" s="231" t="s">
        <v>67</v>
      </c>
      <c r="AF1862" s="231" t="s">
        <v>67</v>
      </c>
      <c r="AG1862" s="231" t="s">
        <v>67</v>
      </c>
      <c r="AH1862" s="240" t="s">
        <v>1</v>
      </c>
      <c r="AI1862"/>
      <c r="AJ1862"/>
      <c r="AK1862"/>
      <c r="AL1862"/>
      <c r="AM1862"/>
      <c r="AN1862"/>
      <c r="AO1862"/>
      <c r="AP1862"/>
      <c r="AQ1862"/>
      <c r="AR1862"/>
      <c r="AS1862"/>
      <c r="AT1862"/>
      <c r="AU1862"/>
      <c r="AV1862"/>
      <c r="AW1862"/>
      <c r="AX1862"/>
    </row>
    <row r="1863" spans="1:50" s="13" customFormat="1" ht="15" customHeight="1">
      <c r="A1863" s="230" t="s">
        <v>3064</v>
      </c>
      <c r="B1863" s="368" t="s">
        <v>7701</v>
      </c>
      <c r="C1863" s="368" t="s">
        <v>3062</v>
      </c>
      <c r="D1863" s="368" t="s">
        <v>91</v>
      </c>
      <c r="E1863" s="232" t="s">
        <v>1641</v>
      </c>
      <c r="F1863" s="115">
        <v>1</v>
      </c>
      <c r="G1863" s="115">
        <v>1</v>
      </c>
      <c r="H1863" s="233" t="s">
        <v>3369</v>
      </c>
      <c r="I1863" s="234">
        <v>1</v>
      </c>
      <c r="J1863" s="232" t="s">
        <v>1647</v>
      </c>
      <c r="K1863" s="232" t="s">
        <v>1</v>
      </c>
      <c r="L1863" s="335">
        <v>1992</v>
      </c>
      <c r="M1863" s="231"/>
      <c r="N1863" s="233" t="s">
        <v>1672</v>
      </c>
      <c r="O1863" s="233" t="s">
        <v>1672</v>
      </c>
      <c r="P1863" s="236" t="s">
        <v>3362</v>
      </c>
      <c r="Q1863" s="231" t="s">
        <v>3362</v>
      </c>
      <c r="R1863" s="233" t="s">
        <v>1642</v>
      </c>
      <c r="S1863" s="321" t="s">
        <v>67</v>
      </c>
      <c r="T1863" s="233" t="s">
        <v>1644</v>
      </c>
      <c r="U1863" s="233" t="s">
        <v>67</v>
      </c>
      <c r="V1863" s="233" t="s">
        <v>67</v>
      </c>
      <c r="W1863" s="233" t="s">
        <v>67</v>
      </c>
      <c r="X1863" s="238" t="s">
        <v>67</v>
      </c>
      <c r="Y1863" s="238" t="s">
        <v>67</v>
      </c>
      <c r="Z1863" s="239">
        <v>1</v>
      </c>
      <c r="AA1863" s="233" t="s">
        <v>2785</v>
      </c>
      <c r="AB1863" s="231" t="s">
        <v>3372</v>
      </c>
      <c r="AC1863" s="231" t="s">
        <v>3373</v>
      </c>
      <c r="AD1863" s="231" t="s">
        <v>3374</v>
      </c>
      <c r="AE1863" s="231" t="s">
        <v>67</v>
      </c>
      <c r="AF1863" s="231" t="s">
        <v>67</v>
      </c>
      <c r="AG1863" s="231" t="s">
        <v>67</v>
      </c>
      <c r="AH1863" s="240" t="s">
        <v>1</v>
      </c>
      <c r="AI1863"/>
      <c r="AJ1863"/>
      <c r="AK1863"/>
      <c r="AL1863"/>
      <c r="AM1863"/>
      <c r="AN1863"/>
      <c r="AO1863"/>
      <c r="AP1863"/>
      <c r="AQ1863"/>
      <c r="AR1863"/>
      <c r="AS1863"/>
      <c r="AT1863"/>
      <c r="AU1863"/>
      <c r="AV1863"/>
      <c r="AW1863"/>
      <c r="AX1863"/>
    </row>
    <row r="1864" spans="1:50" s="11" customFormat="1" ht="15" customHeight="1">
      <c r="A1864" s="230" t="s">
        <v>3063</v>
      </c>
      <c r="B1864" s="368" t="s">
        <v>8020</v>
      </c>
      <c r="C1864" s="368" t="s">
        <v>3062</v>
      </c>
      <c r="D1864" s="368" t="s">
        <v>91</v>
      </c>
      <c r="E1864" s="232" t="s">
        <v>1641</v>
      </c>
      <c r="F1864" s="115">
        <v>1</v>
      </c>
      <c r="G1864" s="115">
        <v>1</v>
      </c>
      <c r="H1864" s="233" t="s">
        <v>3369</v>
      </c>
      <c r="I1864" s="234">
        <v>1</v>
      </c>
      <c r="J1864" s="232" t="s">
        <v>1647</v>
      </c>
      <c r="K1864" s="232" t="s">
        <v>1</v>
      </c>
      <c r="L1864" s="335">
        <v>1992</v>
      </c>
      <c r="M1864" s="231"/>
      <c r="N1864" s="233" t="s">
        <v>1672</v>
      </c>
      <c r="O1864" s="233" t="s">
        <v>1672</v>
      </c>
      <c r="P1864" s="501" t="s">
        <v>3362</v>
      </c>
      <c r="Q1864" s="231" t="s">
        <v>3362</v>
      </c>
      <c r="R1864" s="233" t="s">
        <v>1642</v>
      </c>
      <c r="S1864" s="321" t="s">
        <v>67</v>
      </c>
      <c r="T1864" s="233" t="s">
        <v>1644</v>
      </c>
      <c r="U1864" s="233" t="s">
        <v>67</v>
      </c>
      <c r="V1864" s="233" t="s">
        <v>67</v>
      </c>
      <c r="W1864" s="233" t="s">
        <v>67</v>
      </c>
      <c r="X1864" s="238" t="s">
        <v>67</v>
      </c>
      <c r="Y1864" s="238" t="s">
        <v>67</v>
      </c>
      <c r="Z1864" s="239">
        <v>1</v>
      </c>
      <c r="AA1864" s="233" t="s">
        <v>2785</v>
      </c>
      <c r="AB1864" s="231" t="s">
        <v>3372</v>
      </c>
      <c r="AC1864" s="21" t="s">
        <v>3373</v>
      </c>
      <c r="AD1864" s="231" t="s">
        <v>3374</v>
      </c>
      <c r="AE1864" s="231" t="s">
        <v>67</v>
      </c>
      <c r="AF1864" s="231" t="s">
        <v>67</v>
      </c>
      <c r="AG1864" s="231" t="s">
        <v>67</v>
      </c>
      <c r="AH1864" s="240" t="s">
        <v>1</v>
      </c>
      <c r="AI1864"/>
      <c r="AJ1864"/>
      <c r="AK1864"/>
      <c r="AL1864"/>
      <c r="AM1864"/>
      <c r="AN1864"/>
      <c r="AO1864"/>
      <c r="AP1864"/>
      <c r="AQ1864"/>
      <c r="AR1864"/>
      <c r="AS1864"/>
      <c r="AT1864"/>
      <c r="AU1864"/>
      <c r="AV1864"/>
      <c r="AW1864"/>
      <c r="AX1864"/>
    </row>
    <row r="1865" spans="1:50" s="11" customFormat="1" ht="15" customHeight="1">
      <c r="A1865" s="230" t="s">
        <v>3061</v>
      </c>
      <c r="B1865" s="368" t="s">
        <v>7701</v>
      </c>
      <c r="C1865" s="368" t="s">
        <v>3062</v>
      </c>
      <c r="D1865" s="368" t="s">
        <v>91</v>
      </c>
      <c r="E1865" s="232" t="s">
        <v>1641</v>
      </c>
      <c r="F1865" s="115">
        <v>1</v>
      </c>
      <c r="G1865" s="115">
        <v>1</v>
      </c>
      <c r="H1865" s="233" t="s">
        <v>3369</v>
      </c>
      <c r="I1865" s="234">
        <v>1</v>
      </c>
      <c r="J1865" s="232" t="s">
        <v>1647</v>
      </c>
      <c r="K1865" s="232" t="s">
        <v>1</v>
      </c>
      <c r="L1865" s="335">
        <v>1992</v>
      </c>
      <c r="M1865" s="231"/>
      <c r="N1865" s="233" t="s">
        <v>1672</v>
      </c>
      <c r="O1865" s="233" t="s">
        <v>1672</v>
      </c>
      <c r="P1865" s="236" t="s">
        <v>3362</v>
      </c>
      <c r="Q1865" s="231" t="s">
        <v>3362</v>
      </c>
      <c r="R1865" s="233" t="s">
        <v>1642</v>
      </c>
      <c r="S1865" s="321" t="s">
        <v>67</v>
      </c>
      <c r="T1865" s="233" t="s">
        <v>1644</v>
      </c>
      <c r="U1865" s="233" t="s">
        <v>67</v>
      </c>
      <c r="V1865" s="233" t="s">
        <v>67</v>
      </c>
      <c r="W1865" s="233" t="s">
        <v>67</v>
      </c>
      <c r="X1865" s="238" t="s">
        <v>67</v>
      </c>
      <c r="Y1865" s="238" t="s">
        <v>67</v>
      </c>
      <c r="Z1865" s="239">
        <v>1</v>
      </c>
      <c r="AA1865" s="233" t="s">
        <v>2785</v>
      </c>
      <c r="AB1865" s="231" t="s">
        <v>3372</v>
      </c>
      <c r="AC1865" s="231" t="s">
        <v>3373</v>
      </c>
      <c r="AD1865" s="231" t="s">
        <v>3374</v>
      </c>
      <c r="AE1865" s="231" t="s">
        <v>67</v>
      </c>
      <c r="AF1865" s="231" t="s">
        <v>67</v>
      </c>
      <c r="AG1865" s="231" t="s">
        <v>67</v>
      </c>
      <c r="AH1865" s="240" t="s">
        <v>1</v>
      </c>
      <c r="AI1865"/>
      <c r="AJ1865"/>
      <c r="AK1865"/>
      <c r="AL1865"/>
      <c r="AM1865"/>
      <c r="AN1865"/>
      <c r="AO1865"/>
      <c r="AP1865"/>
      <c r="AQ1865"/>
      <c r="AR1865"/>
      <c r="AS1865"/>
      <c r="AT1865"/>
      <c r="AU1865"/>
      <c r="AV1865"/>
      <c r="AW1865"/>
      <c r="AX1865"/>
    </row>
    <row r="1866" spans="1:50" s="11" customFormat="1" ht="15" customHeight="1">
      <c r="A1866" s="230" t="s">
        <v>3107</v>
      </c>
      <c r="B1866" s="368" t="s">
        <v>8029</v>
      </c>
      <c r="C1866" s="368" t="s">
        <v>3108</v>
      </c>
      <c r="D1866" s="368" t="s">
        <v>91</v>
      </c>
      <c r="E1866" s="232" t="s">
        <v>1641</v>
      </c>
      <c r="F1866" s="115">
        <v>6000</v>
      </c>
      <c r="G1866" s="115">
        <v>6000</v>
      </c>
      <c r="H1866" s="233" t="s">
        <v>3369</v>
      </c>
      <c r="I1866" s="234">
        <v>1</v>
      </c>
      <c r="J1866" s="232" t="s">
        <v>1647</v>
      </c>
      <c r="K1866" s="232" t="s">
        <v>1</v>
      </c>
      <c r="L1866" s="335">
        <v>1997</v>
      </c>
      <c r="M1866" s="231"/>
      <c r="N1866" s="233" t="s">
        <v>1672</v>
      </c>
      <c r="O1866" s="233" t="s">
        <v>1672</v>
      </c>
      <c r="P1866" s="236" t="s">
        <v>3362</v>
      </c>
      <c r="Q1866" s="231" t="s">
        <v>3362</v>
      </c>
      <c r="R1866" s="233" t="s">
        <v>1642</v>
      </c>
      <c r="S1866" s="321" t="s">
        <v>67</v>
      </c>
      <c r="T1866" s="233" t="s">
        <v>1644</v>
      </c>
      <c r="U1866" s="233" t="s">
        <v>67</v>
      </c>
      <c r="V1866" s="233" t="s">
        <v>67</v>
      </c>
      <c r="W1866" s="233" t="s">
        <v>67</v>
      </c>
      <c r="X1866" s="238" t="s">
        <v>67</v>
      </c>
      <c r="Y1866" s="238" t="s">
        <v>67</v>
      </c>
      <c r="Z1866" s="239">
        <v>1</v>
      </c>
      <c r="AA1866" s="233" t="s">
        <v>2785</v>
      </c>
      <c r="AB1866" s="231" t="s">
        <v>3372</v>
      </c>
      <c r="AC1866" s="231" t="s">
        <v>3373</v>
      </c>
      <c r="AD1866" s="231" t="s">
        <v>3374</v>
      </c>
      <c r="AE1866" s="231" t="s">
        <v>67</v>
      </c>
      <c r="AF1866" s="231" t="s">
        <v>67</v>
      </c>
      <c r="AG1866" s="231" t="s">
        <v>67</v>
      </c>
      <c r="AH1866" s="240" t="s">
        <v>1</v>
      </c>
      <c r="AI1866"/>
      <c r="AJ1866"/>
      <c r="AK1866"/>
      <c r="AL1866"/>
      <c r="AM1866"/>
      <c r="AN1866"/>
      <c r="AO1866"/>
      <c r="AP1866"/>
      <c r="AQ1866"/>
      <c r="AR1866"/>
      <c r="AS1866"/>
      <c r="AT1866"/>
      <c r="AU1866"/>
      <c r="AV1866"/>
      <c r="AW1866"/>
      <c r="AX1866"/>
    </row>
    <row r="1867" spans="1:50" s="11" customFormat="1" ht="15" customHeight="1">
      <c r="A1867" s="181" t="s">
        <v>8054</v>
      </c>
      <c r="B1867" s="49" t="s">
        <v>8055</v>
      </c>
      <c r="C1867" s="49" t="s">
        <v>8056</v>
      </c>
      <c r="D1867" s="49" t="s">
        <v>91</v>
      </c>
      <c r="E1867" s="25" t="s">
        <v>1641</v>
      </c>
      <c r="F1867" s="45">
        <v>28750</v>
      </c>
      <c r="G1867" s="45">
        <v>28750</v>
      </c>
      <c r="H1867" s="25" t="s">
        <v>3369</v>
      </c>
      <c r="I1867" s="113" t="s">
        <v>3370</v>
      </c>
      <c r="J1867" s="25" t="s">
        <v>1653</v>
      </c>
      <c r="K1867" s="25" t="s">
        <v>3383</v>
      </c>
      <c r="L1867" s="370">
        <v>2017</v>
      </c>
      <c r="M1867" s="99"/>
      <c r="N1867" s="25" t="s">
        <v>1672</v>
      </c>
      <c r="O1867" s="25" t="s">
        <v>1672</v>
      </c>
      <c r="P1867" s="49" t="s">
        <v>3362</v>
      </c>
      <c r="Q1867" s="49" t="s">
        <v>3362</v>
      </c>
      <c r="R1867" s="25" t="s">
        <v>1642</v>
      </c>
      <c r="S1867" s="49" t="s">
        <v>3376</v>
      </c>
      <c r="T1867" s="25" t="s">
        <v>1644</v>
      </c>
      <c r="U1867" s="25" t="s">
        <v>67</v>
      </c>
      <c r="V1867" s="25" t="s">
        <v>67</v>
      </c>
      <c r="W1867" s="25" t="s">
        <v>67</v>
      </c>
      <c r="X1867" s="82" t="s">
        <v>67</v>
      </c>
      <c r="Y1867" s="82" t="s">
        <v>67</v>
      </c>
      <c r="Z1867" s="356">
        <v>2</v>
      </c>
      <c r="AA1867" s="25" t="s">
        <v>2785</v>
      </c>
      <c r="AB1867" s="49" t="s">
        <v>3372</v>
      </c>
      <c r="AC1867" s="49" t="s">
        <v>3373</v>
      </c>
      <c r="AD1867" s="65" t="s">
        <v>3374</v>
      </c>
      <c r="AE1867" s="49" t="s">
        <v>67</v>
      </c>
      <c r="AF1867" s="49" t="s">
        <v>67</v>
      </c>
      <c r="AG1867" s="49" t="s">
        <v>67</v>
      </c>
      <c r="AH1867" s="25"/>
      <c r="AI1867"/>
      <c r="AJ1867"/>
      <c r="AK1867"/>
      <c r="AL1867"/>
      <c r="AM1867"/>
      <c r="AN1867"/>
      <c r="AO1867"/>
      <c r="AP1867"/>
      <c r="AQ1867"/>
      <c r="AR1867"/>
      <c r="AS1867"/>
      <c r="AT1867"/>
      <c r="AU1867"/>
      <c r="AV1867"/>
      <c r="AW1867"/>
      <c r="AX1867"/>
    </row>
    <row r="1868" spans="1:50" s="11" customFormat="1" ht="15" customHeight="1">
      <c r="A1868" s="181" t="s">
        <v>8069</v>
      </c>
      <c r="B1868" s="49" t="s">
        <v>8070</v>
      </c>
      <c r="C1868" s="49" t="s">
        <v>8071</v>
      </c>
      <c r="D1868" s="49" t="s">
        <v>91</v>
      </c>
      <c r="E1868" s="25" t="s">
        <v>1641</v>
      </c>
      <c r="F1868" s="45">
        <v>132</v>
      </c>
      <c r="G1868" s="45">
        <v>132</v>
      </c>
      <c r="H1868" s="25" t="s">
        <v>3369</v>
      </c>
      <c r="I1868" s="113" t="s">
        <v>3370</v>
      </c>
      <c r="J1868" s="25" t="s">
        <v>1647</v>
      </c>
      <c r="K1868" s="232" t="s">
        <v>3383</v>
      </c>
      <c r="L1868" s="334">
        <v>2016</v>
      </c>
      <c r="M1868" s="99"/>
      <c r="N1868" s="25" t="s">
        <v>1672</v>
      </c>
      <c r="O1868" s="25" t="s">
        <v>1672</v>
      </c>
      <c r="P1868" s="49" t="s">
        <v>3362</v>
      </c>
      <c r="Q1868" s="49" t="s">
        <v>3362</v>
      </c>
      <c r="R1868" s="25" t="s">
        <v>1642</v>
      </c>
      <c r="S1868" s="49" t="s">
        <v>3362</v>
      </c>
      <c r="T1868" s="25" t="s">
        <v>1644</v>
      </c>
      <c r="U1868" s="25" t="s">
        <v>67</v>
      </c>
      <c r="V1868" s="25" t="s">
        <v>67</v>
      </c>
      <c r="W1868" s="25" t="s">
        <v>67</v>
      </c>
      <c r="X1868" s="82" t="s">
        <v>67</v>
      </c>
      <c r="Y1868" s="82" t="s">
        <v>67</v>
      </c>
      <c r="Z1868" s="356">
        <v>1</v>
      </c>
      <c r="AA1868" s="25" t="s">
        <v>2785</v>
      </c>
      <c r="AB1868" s="49" t="s">
        <v>3372</v>
      </c>
      <c r="AC1868" s="49" t="s">
        <v>3373</v>
      </c>
      <c r="AD1868" s="65" t="s">
        <v>3374</v>
      </c>
      <c r="AE1868" s="49" t="s">
        <v>67</v>
      </c>
      <c r="AF1868" s="49" t="s">
        <v>67</v>
      </c>
      <c r="AG1868" s="49" t="s">
        <v>67</v>
      </c>
      <c r="AH1868" s="44"/>
      <c r="AI1868"/>
      <c r="AJ1868"/>
      <c r="AK1868"/>
      <c r="AL1868"/>
      <c r="AM1868"/>
      <c r="AN1868"/>
      <c r="AO1868"/>
      <c r="AP1868"/>
      <c r="AQ1868"/>
      <c r="AR1868"/>
      <c r="AS1868"/>
      <c r="AT1868"/>
      <c r="AU1868"/>
      <c r="AV1868"/>
      <c r="AW1868"/>
      <c r="AX1868"/>
    </row>
    <row r="1869" spans="1:50" s="11" customFormat="1" ht="15" customHeight="1">
      <c r="A1869" s="181" t="s">
        <v>22602</v>
      </c>
      <c r="B1869" s="49" t="s">
        <v>22603</v>
      </c>
      <c r="C1869" s="49" t="s">
        <v>8071</v>
      </c>
      <c r="D1869" s="49" t="s">
        <v>91</v>
      </c>
      <c r="E1869" s="25" t="s">
        <v>1641</v>
      </c>
      <c r="F1869" s="45">
        <v>9000</v>
      </c>
      <c r="G1869" s="45">
        <v>8115</v>
      </c>
      <c r="H1869" s="25" t="s">
        <v>3369</v>
      </c>
      <c r="I1869" s="113" t="s">
        <v>3370</v>
      </c>
      <c r="J1869" s="25" t="s">
        <v>1652</v>
      </c>
      <c r="K1869" s="25" t="s">
        <v>1647</v>
      </c>
      <c r="L1869" s="99">
        <v>2020</v>
      </c>
      <c r="M1869"/>
      <c r="N1869" s="25" t="s">
        <v>1672</v>
      </c>
      <c r="O1869" s="25" t="s">
        <v>1672</v>
      </c>
      <c r="P1869" s="21" t="s">
        <v>3362</v>
      </c>
      <c r="Q1869" s="21" t="s">
        <v>3362</v>
      </c>
      <c r="R1869" s="25" t="s">
        <v>1642</v>
      </c>
      <c r="S1869" s="49" t="s">
        <v>3362</v>
      </c>
      <c r="T1869" s="25" t="s">
        <v>1644</v>
      </c>
      <c r="U1869" s="25" t="s">
        <v>67</v>
      </c>
      <c r="V1869" s="25" t="s">
        <v>67</v>
      </c>
      <c r="W1869" s="25" t="s">
        <v>67</v>
      </c>
      <c r="X1869" s="82" t="s">
        <v>67</v>
      </c>
      <c r="Y1869" s="82" t="s">
        <v>67</v>
      </c>
      <c r="Z1869" s="356">
        <v>1</v>
      </c>
      <c r="AA1869" s="25" t="s">
        <v>2785</v>
      </c>
      <c r="AB1869" s="21" t="s">
        <v>3372</v>
      </c>
      <c r="AC1869" s="21" t="s">
        <v>21135</v>
      </c>
      <c r="AD1869" s="17" t="s">
        <v>3374</v>
      </c>
      <c r="AE1869" s="21" t="s">
        <v>67</v>
      </c>
      <c r="AF1869" s="21" t="s">
        <v>67</v>
      </c>
      <c r="AG1869" s="21" t="s">
        <v>67</v>
      </c>
      <c r="AH1869" s="44"/>
      <c r="AI1869"/>
      <c r="AJ1869"/>
      <c r="AK1869"/>
      <c r="AL1869"/>
      <c r="AM1869"/>
      <c r="AN1869"/>
      <c r="AO1869"/>
      <c r="AP1869"/>
      <c r="AQ1869"/>
      <c r="AR1869"/>
      <c r="AS1869"/>
      <c r="AT1869"/>
      <c r="AU1869"/>
      <c r="AV1869"/>
      <c r="AW1869"/>
      <c r="AX1869"/>
    </row>
    <row r="1870" spans="1:50" s="11" customFormat="1" ht="15" customHeight="1">
      <c r="A1870" s="157" t="s">
        <v>9175</v>
      </c>
      <c r="B1870" s="285" t="s">
        <v>9176</v>
      </c>
      <c r="C1870" s="285" t="s">
        <v>9177</v>
      </c>
      <c r="D1870" s="285" t="s">
        <v>91</v>
      </c>
      <c r="E1870" s="158" t="s">
        <v>1646</v>
      </c>
      <c r="F1870" s="18">
        <v>110712</v>
      </c>
      <c r="G1870" s="18">
        <v>110712</v>
      </c>
      <c r="H1870" s="158" t="s">
        <v>3369</v>
      </c>
      <c r="I1870" s="46" t="s">
        <v>3370</v>
      </c>
      <c r="J1870" s="158" t="s">
        <v>9167</v>
      </c>
      <c r="K1870" s="25" t="s">
        <v>3375</v>
      </c>
      <c r="L1870" s="159">
        <v>1913</v>
      </c>
      <c r="M1870" s="176">
        <v>2014</v>
      </c>
      <c r="N1870" s="158" t="s">
        <v>1672</v>
      </c>
      <c r="O1870" s="158" t="s">
        <v>1672</v>
      </c>
      <c r="P1870" s="20" t="s">
        <v>3362</v>
      </c>
      <c r="Q1870" s="21" t="s">
        <v>8148</v>
      </c>
      <c r="R1870" s="158" t="s">
        <v>1643</v>
      </c>
      <c r="S1870" s="23" t="s">
        <v>3384</v>
      </c>
      <c r="T1870" s="158" t="s">
        <v>1644</v>
      </c>
      <c r="U1870" s="158" t="s">
        <v>1642</v>
      </c>
      <c r="V1870" s="25" t="s">
        <v>8132</v>
      </c>
      <c r="W1870" s="25" t="s">
        <v>1642</v>
      </c>
      <c r="X1870" s="182" t="s">
        <v>3370</v>
      </c>
      <c r="Y1870" s="182" t="s">
        <v>3370</v>
      </c>
      <c r="Z1870" s="331">
        <v>4</v>
      </c>
      <c r="AA1870" s="158" t="s">
        <v>9163</v>
      </c>
      <c r="AB1870" s="21" t="s">
        <v>22659</v>
      </c>
      <c r="AC1870" s="21" t="s">
        <v>9164</v>
      </c>
      <c r="AD1870" s="17" t="s">
        <v>22660</v>
      </c>
      <c r="AE1870" s="21" t="s">
        <v>9880</v>
      </c>
      <c r="AF1870" s="21" t="s">
        <v>21150</v>
      </c>
      <c r="AG1870" s="17" t="s">
        <v>21151</v>
      </c>
      <c r="AH1870" s="678" t="s">
        <v>22678</v>
      </c>
      <c r="AI1870"/>
      <c r="AJ1870"/>
      <c r="AK1870"/>
      <c r="AL1870"/>
      <c r="AM1870"/>
      <c r="AN1870"/>
      <c r="AO1870"/>
      <c r="AP1870"/>
      <c r="AQ1870"/>
      <c r="AR1870"/>
      <c r="AS1870"/>
      <c r="AT1870"/>
      <c r="AU1870"/>
      <c r="AV1870"/>
      <c r="AW1870"/>
      <c r="AX1870"/>
    </row>
    <row r="1871" spans="1:50" s="11" customFormat="1" ht="15" customHeight="1">
      <c r="A1871" s="157" t="s">
        <v>9223</v>
      </c>
      <c r="B1871" s="285" t="s">
        <v>110</v>
      </c>
      <c r="C1871" s="285" t="s">
        <v>9224</v>
      </c>
      <c r="D1871" s="285" t="s">
        <v>91</v>
      </c>
      <c r="E1871" s="158" t="s">
        <v>1648</v>
      </c>
      <c r="F1871" s="18">
        <v>44573</v>
      </c>
      <c r="G1871" s="18">
        <v>44573</v>
      </c>
      <c r="H1871" s="158" t="s">
        <v>3369</v>
      </c>
      <c r="I1871" s="46" t="s">
        <v>8825</v>
      </c>
      <c r="J1871" s="158" t="s">
        <v>9167</v>
      </c>
      <c r="K1871" s="25" t="s">
        <v>3383</v>
      </c>
      <c r="L1871" s="159">
        <v>1986</v>
      </c>
      <c r="M1871" s="160">
        <v>2019</v>
      </c>
      <c r="N1871" s="158" t="s">
        <v>1672</v>
      </c>
      <c r="O1871" s="158" t="s">
        <v>1672</v>
      </c>
      <c r="P1871" s="20" t="s">
        <v>3362</v>
      </c>
      <c r="Q1871" s="21" t="s">
        <v>8148</v>
      </c>
      <c r="R1871" s="158" t="s">
        <v>1642</v>
      </c>
      <c r="S1871" s="23" t="s">
        <v>3385</v>
      </c>
      <c r="T1871" s="158" t="s">
        <v>1644</v>
      </c>
      <c r="U1871" s="158" t="s">
        <v>1642</v>
      </c>
      <c r="V1871" s="25" t="s">
        <v>8132</v>
      </c>
      <c r="W1871" s="25" t="s">
        <v>1642</v>
      </c>
      <c r="X1871" s="182" t="s">
        <v>3394</v>
      </c>
      <c r="Y1871" s="182" t="s">
        <v>3394</v>
      </c>
      <c r="Z1871" s="331">
        <v>2</v>
      </c>
      <c r="AA1871" s="158" t="s">
        <v>9163</v>
      </c>
      <c r="AB1871" s="21" t="s">
        <v>22659</v>
      </c>
      <c r="AC1871" s="21" t="s">
        <v>9164</v>
      </c>
      <c r="AD1871" s="17" t="s">
        <v>22660</v>
      </c>
      <c r="AE1871" s="21" t="s">
        <v>9880</v>
      </c>
      <c r="AF1871" s="21" t="s">
        <v>21150</v>
      </c>
      <c r="AG1871" s="17" t="s">
        <v>21151</v>
      </c>
      <c r="AH1871" s="885" t="s">
        <v>22679</v>
      </c>
      <c r="AI1871"/>
      <c r="AJ1871"/>
      <c r="AK1871"/>
      <c r="AL1871"/>
      <c r="AM1871"/>
      <c r="AN1871"/>
      <c r="AO1871"/>
      <c r="AP1871"/>
      <c r="AQ1871"/>
      <c r="AR1871"/>
      <c r="AS1871"/>
      <c r="AT1871"/>
      <c r="AU1871"/>
      <c r="AV1871"/>
      <c r="AW1871"/>
      <c r="AX1871"/>
    </row>
    <row r="1872" spans="1:50" s="11" customFormat="1" ht="15" customHeight="1">
      <c r="A1872" s="157" t="s">
        <v>9248</v>
      </c>
      <c r="B1872" s="285" t="s">
        <v>9179</v>
      </c>
      <c r="C1872" s="285" t="s">
        <v>9249</v>
      </c>
      <c r="D1872" s="285" t="s">
        <v>91</v>
      </c>
      <c r="E1872" s="158" t="s">
        <v>1648</v>
      </c>
      <c r="F1872" s="18">
        <v>168384</v>
      </c>
      <c r="G1872" s="18">
        <v>168384</v>
      </c>
      <c r="H1872" s="158" t="s">
        <v>3369</v>
      </c>
      <c r="I1872" s="46" t="s">
        <v>3370</v>
      </c>
      <c r="J1872" s="158" t="s">
        <v>9167</v>
      </c>
      <c r="K1872" s="25" t="s">
        <v>3383</v>
      </c>
      <c r="L1872" s="331">
        <v>1974</v>
      </c>
      <c r="M1872" s="160" t="s">
        <v>3371</v>
      </c>
      <c r="N1872" s="158" t="s">
        <v>1672</v>
      </c>
      <c r="O1872" s="158" t="s">
        <v>1672</v>
      </c>
      <c r="P1872" s="20" t="s">
        <v>3362</v>
      </c>
      <c r="Q1872" s="21" t="s">
        <v>8148</v>
      </c>
      <c r="R1872" s="158" t="s">
        <v>1642</v>
      </c>
      <c r="S1872" s="23" t="s">
        <v>3385</v>
      </c>
      <c r="T1872" s="158" t="s">
        <v>1644</v>
      </c>
      <c r="U1872" s="158" t="s">
        <v>1642</v>
      </c>
      <c r="V1872" s="25" t="s">
        <v>8132</v>
      </c>
      <c r="W1872" s="25" t="s">
        <v>1642</v>
      </c>
      <c r="X1872" s="182" t="s">
        <v>3370</v>
      </c>
      <c r="Y1872" s="182" t="s">
        <v>3370</v>
      </c>
      <c r="Z1872" s="331">
        <v>10</v>
      </c>
      <c r="AA1872" s="158" t="s">
        <v>9163</v>
      </c>
      <c r="AB1872" s="21" t="s">
        <v>22659</v>
      </c>
      <c r="AC1872" s="21" t="s">
        <v>9164</v>
      </c>
      <c r="AD1872" s="17" t="s">
        <v>22660</v>
      </c>
      <c r="AE1872" s="21" t="s">
        <v>9880</v>
      </c>
      <c r="AF1872" s="21" t="s">
        <v>21150</v>
      </c>
      <c r="AG1872" s="17" t="s">
        <v>21151</v>
      </c>
      <c r="AH1872" s="158" t="s">
        <v>22680</v>
      </c>
      <c r="AI1872"/>
      <c r="AJ1872"/>
      <c r="AK1872"/>
      <c r="AL1872"/>
      <c r="AM1872"/>
      <c r="AN1872"/>
      <c r="AO1872"/>
      <c r="AP1872"/>
      <c r="AQ1872"/>
      <c r="AR1872"/>
      <c r="AS1872"/>
      <c r="AT1872"/>
      <c r="AU1872"/>
      <c r="AV1872"/>
      <c r="AW1872"/>
      <c r="AX1872"/>
    </row>
    <row r="1873" spans="1:50" s="11" customFormat="1" ht="15" customHeight="1">
      <c r="A1873" s="157" t="s">
        <v>8299</v>
      </c>
      <c r="B1873" s="285" t="s">
        <v>2080</v>
      </c>
      <c r="C1873" s="285" t="s">
        <v>8137</v>
      </c>
      <c r="D1873" s="285" t="s">
        <v>91</v>
      </c>
      <c r="E1873" s="158" t="s">
        <v>1645</v>
      </c>
      <c r="F1873" s="18">
        <v>1320</v>
      </c>
      <c r="G1873" s="18">
        <v>1320</v>
      </c>
      <c r="H1873" s="158" t="s">
        <v>3369</v>
      </c>
      <c r="I1873" s="46" t="s">
        <v>3370</v>
      </c>
      <c r="J1873" s="158" t="s">
        <v>1647</v>
      </c>
      <c r="K1873" s="25" t="s">
        <v>3383</v>
      </c>
      <c r="L1873" s="331">
        <v>2000</v>
      </c>
      <c r="M1873" s="160" t="s">
        <v>3371</v>
      </c>
      <c r="N1873" s="25" t="s">
        <v>1672</v>
      </c>
      <c r="O1873" s="158" t="s">
        <v>1672</v>
      </c>
      <c r="P1873" s="20" t="s">
        <v>3362</v>
      </c>
      <c r="Q1873" s="21" t="s">
        <v>3362</v>
      </c>
      <c r="R1873" s="158" t="s">
        <v>1642</v>
      </c>
      <c r="S1873" s="344" t="s">
        <v>3362</v>
      </c>
      <c r="T1873" s="158" t="s">
        <v>8138</v>
      </c>
      <c r="U1873" s="158" t="s">
        <v>1642</v>
      </c>
      <c r="V1873" s="25" t="s">
        <v>3397</v>
      </c>
      <c r="W1873" s="25" t="s">
        <v>1642</v>
      </c>
      <c r="X1873" s="182" t="s">
        <v>3377</v>
      </c>
      <c r="Y1873" s="182" t="s">
        <v>3377</v>
      </c>
      <c r="Z1873" s="331">
        <v>1</v>
      </c>
      <c r="AA1873" s="158" t="s">
        <v>8084</v>
      </c>
      <c r="AB1873" s="21" t="s">
        <v>8085</v>
      </c>
      <c r="AC1873" s="21" t="s">
        <v>8086</v>
      </c>
      <c r="AD1873" s="17" t="s">
        <v>8087</v>
      </c>
      <c r="AE1873" s="21" t="s">
        <v>8088</v>
      </c>
      <c r="AF1873" s="21" t="s">
        <v>8089</v>
      </c>
      <c r="AG1873" s="17" t="s">
        <v>8090</v>
      </c>
      <c r="AH1873" s="158" t="s">
        <v>1</v>
      </c>
      <c r="AI1873"/>
      <c r="AJ1873"/>
      <c r="AK1873"/>
      <c r="AL1873"/>
      <c r="AM1873"/>
      <c r="AN1873"/>
      <c r="AO1873"/>
      <c r="AP1873"/>
      <c r="AQ1873"/>
      <c r="AR1873"/>
      <c r="AS1873"/>
      <c r="AT1873"/>
      <c r="AU1873"/>
      <c r="AV1873"/>
      <c r="AW1873"/>
      <c r="AX1873"/>
    </row>
    <row r="1874" spans="1:50" s="11" customFormat="1" ht="15" customHeight="1">
      <c r="A1874" s="157" t="s">
        <v>8412</v>
      </c>
      <c r="B1874" s="285" t="s">
        <v>8413</v>
      </c>
      <c r="C1874" s="285" t="s">
        <v>8414</v>
      </c>
      <c r="D1874" s="285" t="s">
        <v>91</v>
      </c>
      <c r="E1874" s="158" t="s">
        <v>1645</v>
      </c>
      <c r="F1874" s="18">
        <v>38050</v>
      </c>
      <c r="G1874" s="18">
        <v>37412</v>
      </c>
      <c r="H1874" s="158" t="s">
        <v>3369</v>
      </c>
      <c r="I1874" s="182" t="s">
        <v>3370</v>
      </c>
      <c r="J1874" s="158" t="s">
        <v>8080</v>
      </c>
      <c r="K1874" s="25" t="s">
        <v>3375</v>
      </c>
      <c r="L1874" s="331">
        <v>2007</v>
      </c>
      <c r="M1874" s="160" t="s">
        <v>3371</v>
      </c>
      <c r="N1874" s="25" t="s">
        <v>1672</v>
      </c>
      <c r="O1874" s="158" t="s">
        <v>1672</v>
      </c>
      <c r="P1874" s="20" t="s">
        <v>3362</v>
      </c>
      <c r="Q1874" s="21" t="s">
        <v>3390</v>
      </c>
      <c r="R1874" s="158" t="s">
        <v>1642</v>
      </c>
      <c r="S1874" s="344" t="s">
        <v>3390</v>
      </c>
      <c r="T1874" s="158" t="s">
        <v>8415</v>
      </c>
      <c r="U1874" s="158" t="s">
        <v>1642</v>
      </c>
      <c r="V1874" s="25" t="s">
        <v>8109</v>
      </c>
      <c r="W1874" s="25" t="s">
        <v>1642</v>
      </c>
      <c r="X1874" s="182" t="s">
        <v>3370</v>
      </c>
      <c r="Y1874" s="182" t="s">
        <v>3370</v>
      </c>
      <c r="Z1874" s="331">
        <v>1</v>
      </c>
      <c r="AA1874" s="158" t="s">
        <v>8084</v>
      </c>
      <c r="AB1874" s="21" t="s">
        <v>8085</v>
      </c>
      <c r="AC1874" s="21" t="s">
        <v>8086</v>
      </c>
      <c r="AD1874" s="17" t="s">
        <v>8087</v>
      </c>
      <c r="AE1874" s="21" t="s">
        <v>8088</v>
      </c>
      <c r="AF1874" s="21" t="s">
        <v>8089</v>
      </c>
      <c r="AG1874" s="17" t="s">
        <v>8090</v>
      </c>
      <c r="AH1874" s="158" t="s">
        <v>8416</v>
      </c>
      <c r="AI1874"/>
      <c r="AJ1874"/>
      <c r="AK1874"/>
      <c r="AL1874"/>
      <c r="AM1874"/>
      <c r="AN1874"/>
      <c r="AO1874"/>
      <c r="AP1874"/>
      <c r="AQ1874"/>
      <c r="AR1874"/>
      <c r="AS1874"/>
      <c r="AT1874"/>
      <c r="AU1874"/>
      <c r="AV1874"/>
      <c r="AW1874"/>
      <c r="AX1874"/>
    </row>
    <row r="1875" spans="1:50" s="11" customFormat="1" ht="15" customHeight="1">
      <c r="A1875" s="157" t="s">
        <v>8417</v>
      </c>
      <c r="B1875" s="285" t="s">
        <v>8172</v>
      </c>
      <c r="C1875" s="285" t="s">
        <v>8414</v>
      </c>
      <c r="D1875" s="285" t="s">
        <v>91</v>
      </c>
      <c r="E1875" s="158" t="s">
        <v>1645</v>
      </c>
      <c r="F1875" s="18">
        <v>3034</v>
      </c>
      <c r="G1875" s="18">
        <v>2985</v>
      </c>
      <c r="H1875" s="158" t="s">
        <v>3369</v>
      </c>
      <c r="I1875" s="182" t="s">
        <v>3370</v>
      </c>
      <c r="J1875" s="158" t="s">
        <v>8080</v>
      </c>
      <c r="K1875" s="25" t="s">
        <v>3383</v>
      </c>
      <c r="L1875" s="331">
        <v>2009</v>
      </c>
      <c r="M1875" s="344" t="s">
        <v>3371</v>
      </c>
      <c r="N1875" s="25" t="s">
        <v>1672</v>
      </c>
      <c r="O1875" s="158" t="s">
        <v>1672</v>
      </c>
      <c r="P1875" s="23" t="s">
        <v>3362</v>
      </c>
      <c r="Q1875" s="49" t="s">
        <v>3362</v>
      </c>
      <c r="R1875" s="158" t="s">
        <v>1642</v>
      </c>
      <c r="S1875" s="344" t="s">
        <v>3362</v>
      </c>
      <c r="T1875" s="158" t="s">
        <v>8415</v>
      </c>
      <c r="U1875" s="158" t="s">
        <v>1642</v>
      </c>
      <c r="V1875" s="25" t="s">
        <v>3397</v>
      </c>
      <c r="W1875" s="25" t="s">
        <v>1642</v>
      </c>
      <c r="X1875" s="182" t="s">
        <v>3377</v>
      </c>
      <c r="Y1875" s="182" t="s">
        <v>3377</v>
      </c>
      <c r="Z1875" s="331">
        <v>1</v>
      </c>
      <c r="AA1875" s="158" t="s">
        <v>8084</v>
      </c>
      <c r="AB1875" s="49" t="s">
        <v>8085</v>
      </c>
      <c r="AC1875" s="49" t="s">
        <v>8086</v>
      </c>
      <c r="AD1875" s="65" t="s">
        <v>8087</v>
      </c>
      <c r="AE1875" s="49" t="s">
        <v>8088</v>
      </c>
      <c r="AF1875" s="49" t="s">
        <v>8089</v>
      </c>
      <c r="AG1875" s="65" t="s">
        <v>8090</v>
      </c>
      <c r="AH1875" s="158" t="s">
        <v>8418</v>
      </c>
      <c r="AI1875"/>
      <c r="AJ1875"/>
      <c r="AK1875"/>
      <c r="AL1875"/>
      <c r="AM1875"/>
      <c r="AN1875"/>
      <c r="AO1875"/>
      <c r="AP1875"/>
      <c r="AQ1875"/>
      <c r="AR1875"/>
      <c r="AS1875"/>
      <c r="AT1875"/>
      <c r="AU1875"/>
      <c r="AV1875"/>
      <c r="AW1875"/>
      <c r="AX1875"/>
    </row>
    <row r="1876" spans="1:50" s="11" customFormat="1" ht="15" customHeight="1">
      <c r="A1876" s="157" t="s">
        <v>24351</v>
      </c>
      <c r="B1876" s="285" t="s">
        <v>24352</v>
      </c>
      <c r="C1876" s="285" t="s">
        <v>24353</v>
      </c>
      <c r="D1876" s="285" t="s">
        <v>91</v>
      </c>
      <c r="E1876" s="158" t="s">
        <v>1645</v>
      </c>
      <c r="F1876" s="18">
        <f>160285+63314</f>
        <v>223599</v>
      </c>
      <c r="G1876" s="18" t="s">
        <v>67</v>
      </c>
      <c r="H1876" s="158" t="s">
        <v>3369</v>
      </c>
      <c r="I1876" s="46" t="s">
        <v>3370</v>
      </c>
      <c r="J1876" s="158" t="s">
        <v>1647</v>
      </c>
      <c r="K1876" s="158" t="s">
        <v>3382</v>
      </c>
      <c r="L1876" s="331">
        <v>1953</v>
      </c>
      <c r="M1876" s="160">
        <v>2006</v>
      </c>
      <c r="N1876" s="158" t="s">
        <v>1672</v>
      </c>
      <c r="O1876" s="158" t="s">
        <v>1672</v>
      </c>
      <c r="P1876" s="20" t="s">
        <v>3362</v>
      </c>
      <c r="Q1876" s="21" t="s">
        <v>67</v>
      </c>
      <c r="R1876" s="158" t="s">
        <v>1642</v>
      </c>
      <c r="S1876" s="23" t="s">
        <v>3376</v>
      </c>
      <c r="T1876" s="158" t="s">
        <v>24354</v>
      </c>
      <c r="U1876" s="158" t="s">
        <v>67</v>
      </c>
      <c r="V1876" s="25" t="s">
        <v>67</v>
      </c>
      <c r="W1876" s="25" t="s">
        <v>67</v>
      </c>
      <c r="X1876" s="182" t="s">
        <v>67</v>
      </c>
      <c r="Y1876" s="182" t="s">
        <v>67</v>
      </c>
      <c r="Z1876" s="331">
        <v>4</v>
      </c>
      <c r="AA1876" s="158" t="s">
        <v>24354</v>
      </c>
      <c r="AB1876" s="21" t="s">
        <v>8990</v>
      </c>
      <c r="AC1876" s="21" t="s">
        <v>67</v>
      </c>
      <c r="AD1876" s="21" t="s">
        <v>8992</v>
      </c>
      <c r="AE1876" s="21" t="s">
        <v>67</v>
      </c>
      <c r="AF1876" s="21" t="s">
        <v>67</v>
      </c>
      <c r="AG1876" s="21" t="s">
        <v>67</v>
      </c>
      <c r="AH1876" s="158" t="s">
        <v>1</v>
      </c>
      <c r="AI1876"/>
      <c r="AJ1876"/>
      <c r="AK1876"/>
      <c r="AL1876"/>
      <c r="AM1876"/>
      <c r="AN1876"/>
      <c r="AO1876"/>
      <c r="AP1876"/>
      <c r="AQ1876"/>
      <c r="AR1876"/>
      <c r="AS1876"/>
      <c r="AT1876"/>
      <c r="AU1876"/>
      <c r="AV1876"/>
      <c r="AW1876"/>
      <c r="AX1876"/>
    </row>
    <row r="1877" spans="1:50" s="11" customFormat="1" ht="15" customHeight="1">
      <c r="A1877" s="157" t="s">
        <v>24355</v>
      </c>
      <c r="B1877" s="285" t="s">
        <v>24356</v>
      </c>
      <c r="C1877" s="285" t="s">
        <v>24357</v>
      </c>
      <c r="D1877" s="285" t="s">
        <v>91</v>
      </c>
      <c r="E1877" s="158" t="s">
        <v>1645</v>
      </c>
      <c r="F1877" s="18">
        <v>59266</v>
      </c>
      <c r="G1877" s="18" t="s">
        <v>67</v>
      </c>
      <c r="H1877" s="158" t="s">
        <v>3369</v>
      </c>
      <c r="I1877" s="46" t="s">
        <v>3370</v>
      </c>
      <c r="J1877" s="158" t="s">
        <v>1647</v>
      </c>
      <c r="K1877" s="158" t="s">
        <v>3383</v>
      </c>
      <c r="L1877" s="159">
        <v>1968</v>
      </c>
      <c r="M1877" s="160" t="s">
        <v>3371</v>
      </c>
      <c r="N1877" s="158" t="s">
        <v>1672</v>
      </c>
      <c r="O1877" s="158" t="s">
        <v>1672</v>
      </c>
      <c r="P1877" s="20" t="s">
        <v>3362</v>
      </c>
      <c r="Q1877" s="21" t="s">
        <v>67</v>
      </c>
      <c r="R1877" s="158" t="s">
        <v>1642</v>
      </c>
      <c r="S1877" s="351" t="s">
        <v>3362</v>
      </c>
      <c r="T1877" s="158" t="s">
        <v>24354</v>
      </c>
      <c r="U1877" s="158" t="s">
        <v>67</v>
      </c>
      <c r="V1877" s="25" t="s">
        <v>67</v>
      </c>
      <c r="W1877" s="25" t="s">
        <v>67</v>
      </c>
      <c r="X1877" s="182" t="s">
        <v>67</v>
      </c>
      <c r="Y1877" s="182" t="s">
        <v>67</v>
      </c>
      <c r="Z1877" s="331">
        <v>7</v>
      </c>
      <c r="AA1877" s="158" t="s">
        <v>24354</v>
      </c>
      <c r="AB1877" s="21" t="s">
        <v>8990</v>
      </c>
      <c r="AC1877" s="21" t="s">
        <v>67</v>
      </c>
      <c r="AD1877" s="21" t="s">
        <v>8992</v>
      </c>
      <c r="AE1877" s="21" t="s">
        <v>67</v>
      </c>
      <c r="AF1877" s="21" t="s">
        <v>67</v>
      </c>
      <c r="AG1877" s="21" t="s">
        <v>67</v>
      </c>
      <c r="AH1877" s="158" t="s">
        <v>1</v>
      </c>
      <c r="AI1877"/>
      <c r="AJ1877"/>
      <c r="AK1877"/>
      <c r="AL1877"/>
      <c r="AM1877"/>
      <c r="AN1877"/>
      <c r="AO1877"/>
      <c r="AP1877"/>
      <c r="AQ1877"/>
      <c r="AR1877"/>
      <c r="AS1877"/>
      <c r="AT1877"/>
      <c r="AU1877"/>
      <c r="AV1877"/>
      <c r="AW1877"/>
      <c r="AX1877"/>
    </row>
    <row r="1878" spans="1:50" s="11" customFormat="1" ht="15" customHeight="1">
      <c r="A1878" s="157" t="s">
        <v>24358</v>
      </c>
      <c r="B1878" s="285" t="s">
        <v>24359</v>
      </c>
      <c r="C1878" s="285" t="s">
        <v>24360</v>
      </c>
      <c r="D1878" s="285" t="s">
        <v>91</v>
      </c>
      <c r="E1878" s="158" t="s">
        <v>1648</v>
      </c>
      <c r="F1878" s="18">
        <v>53058</v>
      </c>
      <c r="G1878" s="18">
        <v>39500</v>
      </c>
      <c r="H1878" s="158" t="s">
        <v>3369</v>
      </c>
      <c r="I1878" s="46" t="s">
        <v>3370</v>
      </c>
      <c r="J1878" s="158" t="s">
        <v>1647</v>
      </c>
      <c r="K1878" s="158" t="s">
        <v>3383</v>
      </c>
      <c r="L1878" s="159">
        <v>1968</v>
      </c>
      <c r="M1878" s="160" t="s">
        <v>3371</v>
      </c>
      <c r="N1878" s="158" t="s">
        <v>1672</v>
      </c>
      <c r="O1878" s="158" t="s">
        <v>1672</v>
      </c>
      <c r="P1878" s="20" t="s">
        <v>3362</v>
      </c>
      <c r="Q1878" s="21" t="s">
        <v>67</v>
      </c>
      <c r="R1878" s="158" t="s">
        <v>1642</v>
      </c>
      <c r="S1878" s="23" t="s">
        <v>3376</v>
      </c>
      <c r="T1878" s="158" t="s">
        <v>24354</v>
      </c>
      <c r="U1878" s="158" t="s">
        <v>67</v>
      </c>
      <c r="V1878" s="25" t="s">
        <v>67</v>
      </c>
      <c r="W1878" s="25" t="s">
        <v>67</v>
      </c>
      <c r="X1878" s="182" t="s">
        <v>67</v>
      </c>
      <c r="Y1878" s="182" t="s">
        <v>67</v>
      </c>
      <c r="Z1878" s="159">
        <v>2</v>
      </c>
      <c r="AA1878" s="158" t="s">
        <v>24354</v>
      </c>
      <c r="AB1878" s="21" t="s">
        <v>8990</v>
      </c>
      <c r="AC1878" s="21" t="s">
        <v>67</v>
      </c>
      <c r="AD1878" s="21" t="s">
        <v>8992</v>
      </c>
      <c r="AE1878" s="21" t="s">
        <v>67</v>
      </c>
      <c r="AF1878" s="21" t="s">
        <v>67</v>
      </c>
      <c r="AG1878" s="21" t="s">
        <v>67</v>
      </c>
      <c r="AH1878" s="158" t="s">
        <v>1</v>
      </c>
      <c r="AI1878"/>
      <c r="AJ1878"/>
      <c r="AK1878"/>
      <c r="AL1878"/>
      <c r="AM1878"/>
      <c r="AN1878"/>
      <c r="AO1878"/>
      <c r="AP1878"/>
      <c r="AQ1878"/>
      <c r="AR1878"/>
      <c r="AS1878"/>
      <c r="AT1878"/>
      <c r="AU1878"/>
      <c r="AV1878"/>
      <c r="AW1878"/>
      <c r="AX1878"/>
    </row>
    <row r="1879" spans="1:50" s="11" customFormat="1" ht="15" customHeight="1">
      <c r="A1879" s="157" t="s">
        <v>24361</v>
      </c>
      <c r="B1879" s="285" t="s">
        <v>24362</v>
      </c>
      <c r="C1879" s="285" t="s">
        <v>24363</v>
      </c>
      <c r="D1879" s="285" t="s">
        <v>91</v>
      </c>
      <c r="E1879" s="158" t="s">
        <v>1645</v>
      </c>
      <c r="F1879" s="18">
        <v>8661</v>
      </c>
      <c r="G1879" s="18">
        <v>6400</v>
      </c>
      <c r="H1879" s="158" t="s">
        <v>3369</v>
      </c>
      <c r="I1879" s="46" t="s">
        <v>3370</v>
      </c>
      <c r="J1879" s="158" t="s">
        <v>1647</v>
      </c>
      <c r="K1879" s="158" t="s">
        <v>3382</v>
      </c>
      <c r="L1879" s="331">
        <v>1903</v>
      </c>
      <c r="M1879" s="160" t="s">
        <v>3371</v>
      </c>
      <c r="N1879" s="158" t="s">
        <v>1672</v>
      </c>
      <c r="O1879" s="158" t="s">
        <v>1672</v>
      </c>
      <c r="P1879" s="20" t="s">
        <v>3362</v>
      </c>
      <c r="Q1879" s="21" t="s">
        <v>67</v>
      </c>
      <c r="R1879" s="158" t="s">
        <v>1642</v>
      </c>
      <c r="S1879" s="351" t="s">
        <v>3362</v>
      </c>
      <c r="T1879" s="158" t="s">
        <v>24354</v>
      </c>
      <c r="U1879" s="158" t="s">
        <v>67</v>
      </c>
      <c r="V1879" s="25" t="s">
        <v>67</v>
      </c>
      <c r="W1879" s="25" t="s">
        <v>67</v>
      </c>
      <c r="X1879" s="182" t="s">
        <v>67</v>
      </c>
      <c r="Y1879" s="182" t="s">
        <v>67</v>
      </c>
      <c r="Z1879" s="159">
        <v>3</v>
      </c>
      <c r="AA1879" s="158" t="s">
        <v>24354</v>
      </c>
      <c r="AB1879" s="21" t="s">
        <v>8990</v>
      </c>
      <c r="AC1879" s="21" t="s">
        <v>67</v>
      </c>
      <c r="AD1879" s="21" t="s">
        <v>8992</v>
      </c>
      <c r="AE1879" s="21" t="s">
        <v>67</v>
      </c>
      <c r="AF1879" s="21" t="s">
        <v>67</v>
      </c>
      <c r="AG1879" s="21" t="s">
        <v>67</v>
      </c>
      <c r="AH1879" s="158" t="s">
        <v>1</v>
      </c>
      <c r="AI1879"/>
      <c r="AJ1879"/>
      <c r="AK1879"/>
      <c r="AL1879"/>
      <c r="AM1879"/>
      <c r="AN1879"/>
      <c r="AO1879"/>
      <c r="AP1879"/>
      <c r="AQ1879"/>
      <c r="AR1879"/>
      <c r="AS1879"/>
      <c r="AT1879"/>
      <c r="AU1879"/>
      <c r="AV1879"/>
      <c r="AW1879"/>
      <c r="AX1879"/>
    </row>
    <row r="1880" spans="1:50" s="11" customFormat="1" ht="15" customHeight="1">
      <c r="A1880" s="157" t="s">
        <v>24364</v>
      </c>
      <c r="B1880" s="285" t="s">
        <v>24365</v>
      </c>
      <c r="C1880" s="285" t="s">
        <v>24366</v>
      </c>
      <c r="D1880" s="285" t="s">
        <v>91</v>
      </c>
      <c r="E1880" s="158" t="s">
        <v>1645</v>
      </c>
      <c r="F1880" s="18">
        <v>38000</v>
      </c>
      <c r="G1880" s="18">
        <v>33000</v>
      </c>
      <c r="H1880" s="158" t="s">
        <v>3369</v>
      </c>
      <c r="I1880" s="46" t="s">
        <v>3377</v>
      </c>
      <c r="J1880" s="158" t="s">
        <v>1647</v>
      </c>
      <c r="K1880" s="25" t="s">
        <v>3383</v>
      </c>
      <c r="L1880" s="331">
        <v>2006</v>
      </c>
      <c r="M1880" s="160" t="s">
        <v>3371</v>
      </c>
      <c r="N1880" s="158" t="s">
        <v>1672</v>
      </c>
      <c r="O1880" s="158" t="s">
        <v>1672</v>
      </c>
      <c r="P1880" s="20" t="s">
        <v>3362</v>
      </c>
      <c r="Q1880" s="21" t="s">
        <v>67</v>
      </c>
      <c r="R1880" s="158" t="s">
        <v>1642</v>
      </c>
      <c r="S1880" s="23" t="s">
        <v>3376</v>
      </c>
      <c r="T1880" s="158" t="s">
        <v>24354</v>
      </c>
      <c r="U1880" s="158" t="s">
        <v>67</v>
      </c>
      <c r="V1880" s="25" t="s">
        <v>67</v>
      </c>
      <c r="W1880" s="25" t="s">
        <v>67</v>
      </c>
      <c r="X1880" s="182" t="s">
        <v>67</v>
      </c>
      <c r="Y1880" s="182" t="s">
        <v>67</v>
      </c>
      <c r="Z1880" s="159">
        <v>3</v>
      </c>
      <c r="AA1880" s="158" t="s">
        <v>24354</v>
      </c>
      <c r="AB1880" s="21" t="s">
        <v>8990</v>
      </c>
      <c r="AC1880" s="21" t="s">
        <v>67</v>
      </c>
      <c r="AD1880" s="21" t="s">
        <v>8992</v>
      </c>
      <c r="AE1880" s="21" t="s">
        <v>67</v>
      </c>
      <c r="AF1880" s="21" t="s">
        <v>67</v>
      </c>
      <c r="AG1880" s="21" t="s">
        <v>67</v>
      </c>
      <c r="AH1880" s="158" t="s">
        <v>1</v>
      </c>
      <c r="AI1880"/>
      <c r="AJ1880"/>
      <c r="AK1880"/>
      <c r="AL1880"/>
      <c r="AM1880"/>
      <c r="AN1880"/>
      <c r="AO1880"/>
      <c r="AP1880"/>
      <c r="AQ1880"/>
      <c r="AR1880"/>
      <c r="AS1880"/>
      <c r="AT1880"/>
      <c r="AU1880"/>
      <c r="AV1880"/>
      <c r="AW1880"/>
      <c r="AX1880"/>
    </row>
    <row r="1881" spans="1:50" s="11" customFormat="1" ht="15" customHeight="1">
      <c r="A1881" s="157" t="s">
        <v>24367</v>
      </c>
      <c r="B1881" s="285" t="s">
        <v>24368</v>
      </c>
      <c r="C1881" s="285" t="s">
        <v>24369</v>
      </c>
      <c r="D1881" s="285" t="s">
        <v>91</v>
      </c>
      <c r="E1881" s="158" t="s">
        <v>1648</v>
      </c>
      <c r="F1881" s="18">
        <v>130026</v>
      </c>
      <c r="G1881" s="18">
        <v>109388</v>
      </c>
      <c r="H1881" s="158" t="s">
        <v>3369</v>
      </c>
      <c r="I1881" s="46" t="s">
        <v>3370</v>
      </c>
      <c r="J1881" s="158" t="s">
        <v>1647</v>
      </c>
      <c r="K1881" s="158" t="s">
        <v>3383</v>
      </c>
      <c r="L1881" s="331">
        <v>1982</v>
      </c>
      <c r="M1881" s="160" t="s">
        <v>3371</v>
      </c>
      <c r="N1881" s="158" t="s">
        <v>1672</v>
      </c>
      <c r="O1881" s="158" t="s">
        <v>1672</v>
      </c>
      <c r="P1881" s="20" t="s">
        <v>3362</v>
      </c>
      <c r="Q1881" s="21" t="s">
        <v>67</v>
      </c>
      <c r="R1881" s="158" t="s">
        <v>1642</v>
      </c>
      <c r="S1881" s="351" t="s">
        <v>3362</v>
      </c>
      <c r="T1881" s="158" t="s">
        <v>24354</v>
      </c>
      <c r="U1881" s="158" t="s">
        <v>67</v>
      </c>
      <c r="V1881" s="25" t="s">
        <v>67</v>
      </c>
      <c r="W1881" s="25" t="s">
        <v>67</v>
      </c>
      <c r="X1881" s="182" t="s">
        <v>67</v>
      </c>
      <c r="Y1881" s="182" t="s">
        <v>67</v>
      </c>
      <c r="Z1881" s="159">
        <v>5</v>
      </c>
      <c r="AA1881" s="158" t="s">
        <v>24354</v>
      </c>
      <c r="AB1881" s="21" t="s">
        <v>8990</v>
      </c>
      <c r="AC1881" s="21" t="s">
        <v>67</v>
      </c>
      <c r="AD1881" s="21" t="s">
        <v>8992</v>
      </c>
      <c r="AE1881" s="21" t="s">
        <v>67</v>
      </c>
      <c r="AF1881" s="21" t="s">
        <v>67</v>
      </c>
      <c r="AG1881" s="21" t="s">
        <v>67</v>
      </c>
      <c r="AH1881" s="158" t="s">
        <v>1</v>
      </c>
      <c r="AI1881"/>
      <c r="AJ1881"/>
      <c r="AK1881"/>
      <c r="AL1881"/>
      <c r="AM1881"/>
      <c r="AN1881"/>
      <c r="AO1881"/>
      <c r="AP1881"/>
      <c r="AQ1881"/>
      <c r="AR1881"/>
      <c r="AS1881"/>
      <c r="AT1881"/>
      <c r="AU1881"/>
      <c r="AV1881"/>
      <c r="AW1881"/>
      <c r="AX1881"/>
    </row>
    <row r="1882" spans="1:50" s="11" customFormat="1" ht="15" customHeight="1">
      <c r="A1882" s="157" t="s">
        <v>24370</v>
      </c>
      <c r="B1882" s="285" t="s">
        <v>24371</v>
      </c>
      <c r="C1882" s="285" t="s">
        <v>24372</v>
      </c>
      <c r="D1882" s="285" t="s">
        <v>91</v>
      </c>
      <c r="E1882" s="158" t="s">
        <v>1641</v>
      </c>
      <c r="F1882" s="18">
        <f>113982+135430</f>
        <v>249412</v>
      </c>
      <c r="G1882" s="18" t="s">
        <v>67</v>
      </c>
      <c r="H1882" s="158" t="s">
        <v>3369</v>
      </c>
      <c r="I1882" s="46" t="s">
        <v>3370</v>
      </c>
      <c r="J1882" s="158" t="s">
        <v>1647</v>
      </c>
      <c r="K1882" s="158" t="s">
        <v>3382</v>
      </c>
      <c r="L1882" s="331">
        <v>1970</v>
      </c>
      <c r="M1882" s="160" t="s">
        <v>3371</v>
      </c>
      <c r="N1882" s="158" t="s">
        <v>1677</v>
      </c>
      <c r="O1882" s="158" t="s">
        <v>1677</v>
      </c>
      <c r="P1882" s="20" t="s">
        <v>3362</v>
      </c>
      <c r="Q1882" s="21" t="s">
        <v>67</v>
      </c>
      <c r="R1882" s="158" t="s">
        <v>1642</v>
      </c>
      <c r="S1882" s="351" t="s">
        <v>3362</v>
      </c>
      <c r="T1882" s="158" t="s">
        <v>24354</v>
      </c>
      <c r="U1882" s="158" t="s">
        <v>67</v>
      </c>
      <c r="V1882" s="25" t="s">
        <v>67</v>
      </c>
      <c r="W1882" s="25" t="s">
        <v>67</v>
      </c>
      <c r="X1882" s="182" t="s">
        <v>67</v>
      </c>
      <c r="Y1882" s="182" t="s">
        <v>67</v>
      </c>
      <c r="Z1882" s="159">
        <v>5</v>
      </c>
      <c r="AA1882" s="158" t="s">
        <v>24354</v>
      </c>
      <c r="AB1882" s="21" t="s">
        <v>8990</v>
      </c>
      <c r="AC1882" s="21" t="s">
        <v>67</v>
      </c>
      <c r="AD1882" s="21" t="s">
        <v>8992</v>
      </c>
      <c r="AE1882" s="21" t="s">
        <v>67</v>
      </c>
      <c r="AF1882" s="21" t="s">
        <v>67</v>
      </c>
      <c r="AG1882" s="21" t="s">
        <v>67</v>
      </c>
      <c r="AH1882" s="158" t="s">
        <v>1</v>
      </c>
      <c r="AI1882"/>
      <c r="AJ1882"/>
      <c r="AK1882"/>
      <c r="AL1882"/>
      <c r="AM1882"/>
      <c r="AN1882"/>
      <c r="AO1882"/>
      <c r="AP1882"/>
      <c r="AQ1882"/>
      <c r="AR1882"/>
      <c r="AS1882"/>
      <c r="AT1882"/>
      <c r="AU1882"/>
      <c r="AV1882"/>
      <c r="AW1882"/>
      <c r="AX1882"/>
    </row>
    <row r="1883" spans="1:50" s="11" customFormat="1" ht="15" customHeight="1">
      <c r="A1883" s="157" t="s">
        <v>24373</v>
      </c>
      <c r="B1883" s="285" t="s">
        <v>24374</v>
      </c>
      <c r="C1883" s="285" t="s">
        <v>24375</v>
      </c>
      <c r="D1883" s="285" t="s">
        <v>91</v>
      </c>
      <c r="E1883" s="158" t="s">
        <v>1648</v>
      </c>
      <c r="F1883" s="18">
        <v>46027</v>
      </c>
      <c r="G1883" s="18" t="s">
        <v>67</v>
      </c>
      <c r="H1883" s="158" t="s">
        <v>3369</v>
      </c>
      <c r="I1883" s="46" t="s">
        <v>3370</v>
      </c>
      <c r="J1883" s="158" t="s">
        <v>1647</v>
      </c>
      <c r="K1883" s="158" t="s">
        <v>3383</v>
      </c>
      <c r="L1883" s="331">
        <v>1956</v>
      </c>
      <c r="M1883" s="160" t="s">
        <v>3371</v>
      </c>
      <c r="N1883" s="158" t="s">
        <v>1672</v>
      </c>
      <c r="O1883" s="158" t="s">
        <v>1672</v>
      </c>
      <c r="P1883" s="20" t="s">
        <v>3362</v>
      </c>
      <c r="Q1883" s="21" t="s">
        <v>67</v>
      </c>
      <c r="R1883" s="158" t="s">
        <v>1642</v>
      </c>
      <c r="S1883" s="351" t="s">
        <v>3362</v>
      </c>
      <c r="T1883" s="158" t="s">
        <v>24354</v>
      </c>
      <c r="U1883" s="158" t="s">
        <v>67</v>
      </c>
      <c r="V1883" s="25" t="s">
        <v>67</v>
      </c>
      <c r="W1883" s="25" t="s">
        <v>67</v>
      </c>
      <c r="X1883" s="182" t="s">
        <v>67</v>
      </c>
      <c r="Y1883" s="182" t="s">
        <v>67</v>
      </c>
      <c r="Z1883" s="159">
        <v>3</v>
      </c>
      <c r="AA1883" s="158" t="s">
        <v>24354</v>
      </c>
      <c r="AB1883" s="21" t="s">
        <v>8990</v>
      </c>
      <c r="AC1883" s="21" t="s">
        <v>67</v>
      </c>
      <c r="AD1883" s="21" t="s">
        <v>8992</v>
      </c>
      <c r="AE1883" s="21" t="s">
        <v>67</v>
      </c>
      <c r="AF1883" s="21" t="s">
        <v>67</v>
      </c>
      <c r="AG1883" s="21" t="s">
        <v>67</v>
      </c>
      <c r="AH1883" s="158" t="s">
        <v>1</v>
      </c>
      <c r="AI1883"/>
      <c r="AJ1883"/>
      <c r="AK1883"/>
      <c r="AL1883"/>
      <c r="AM1883"/>
      <c r="AN1883"/>
      <c r="AO1883"/>
      <c r="AP1883"/>
      <c r="AQ1883"/>
      <c r="AR1883"/>
      <c r="AS1883"/>
      <c r="AT1883"/>
      <c r="AU1883"/>
      <c r="AV1883"/>
      <c r="AW1883"/>
      <c r="AX1883"/>
    </row>
    <row r="1884" spans="1:50" s="11" customFormat="1" ht="15" customHeight="1">
      <c r="A1884" s="157" t="s">
        <v>24376</v>
      </c>
      <c r="B1884" s="285" t="s">
        <v>24377</v>
      </c>
      <c r="C1884" s="285" t="s">
        <v>24378</v>
      </c>
      <c r="D1884" s="285" t="s">
        <v>91</v>
      </c>
      <c r="E1884" s="158" t="s">
        <v>1648</v>
      </c>
      <c r="F1884" s="18">
        <v>4188</v>
      </c>
      <c r="G1884" s="18">
        <v>3700</v>
      </c>
      <c r="H1884" s="158" t="s">
        <v>3369</v>
      </c>
      <c r="I1884" s="46" t="s">
        <v>3370</v>
      </c>
      <c r="J1884" s="158" t="s">
        <v>1647</v>
      </c>
      <c r="K1884" s="158" t="s">
        <v>3382</v>
      </c>
      <c r="L1884" s="331">
        <v>1900</v>
      </c>
      <c r="M1884" s="160" t="s">
        <v>67</v>
      </c>
      <c r="N1884" s="158" t="s">
        <v>1672</v>
      </c>
      <c r="O1884" s="158" t="s">
        <v>1672</v>
      </c>
      <c r="P1884" s="20" t="s">
        <v>3362</v>
      </c>
      <c r="Q1884" s="21" t="s">
        <v>67</v>
      </c>
      <c r="R1884" s="158" t="s">
        <v>1642</v>
      </c>
      <c r="S1884" s="23" t="s">
        <v>3388</v>
      </c>
      <c r="T1884" s="158" t="s">
        <v>24354</v>
      </c>
      <c r="U1884" s="158" t="s">
        <v>67</v>
      </c>
      <c r="V1884" s="25" t="s">
        <v>67</v>
      </c>
      <c r="W1884" s="25" t="s">
        <v>67</v>
      </c>
      <c r="X1884" s="182" t="s">
        <v>67</v>
      </c>
      <c r="Y1884" s="182" t="s">
        <v>67</v>
      </c>
      <c r="Z1884" s="159">
        <v>3</v>
      </c>
      <c r="AA1884" s="158" t="s">
        <v>24354</v>
      </c>
      <c r="AB1884" s="21" t="s">
        <v>8990</v>
      </c>
      <c r="AC1884" s="21" t="s">
        <v>67</v>
      </c>
      <c r="AD1884" s="21" t="s">
        <v>8992</v>
      </c>
      <c r="AE1884" s="21" t="s">
        <v>67</v>
      </c>
      <c r="AF1884" s="21" t="s">
        <v>67</v>
      </c>
      <c r="AG1884" s="21" t="s">
        <v>67</v>
      </c>
      <c r="AH1884" s="158" t="s">
        <v>1</v>
      </c>
      <c r="AI1884"/>
      <c r="AJ1884"/>
      <c r="AK1884"/>
      <c r="AL1884"/>
      <c r="AM1884"/>
      <c r="AN1884"/>
      <c r="AO1884"/>
      <c r="AP1884"/>
      <c r="AQ1884"/>
      <c r="AR1884"/>
      <c r="AS1884"/>
      <c r="AT1884"/>
      <c r="AU1884"/>
      <c r="AV1884"/>
      <c r="AW1884"/>
      <c r="AX1884"/>
    </row>
    <row r="1885" spans="1:50" s="11" customFormat="1" ht="15" customHeight="1">
      <c r="A1885" s="157" t="s">
        <v>24382</v>
      </c>
      <c r="B1885" s="285" t="s">
        <v>24383</v>
      </c>
      <c r="C1885" s="285" t="s">
        <v>24384</v>
      </c>
      <c r="D1885" s="285" t="s">
        <v>91</v>
      </c>
      <c r="E1885" s="158" t="s">
        <v>1646</v>
      </c>
      <c r="F1885" s="18">
        <v>10874</v>
      </c>
      <c r="G1885" s="18">
        <v>9500</v>
      </c>
      <c r="H1885" s="158" t="s">
        <v>3369</v>
      </c>
      <c r="I1885" s="46" t="s">
        <v>3370</v>
      </c>
      <c r="J1885" s="158" t="s">
        <v>1647</v>
      </c>
      <c r="K1885" s="158" t="s">
        <v>3383</v>
      </c>
      <c r="L1885" s="331">
        <v>1970</v>
      </c>
      <c r="M1885" s="160" t="s">
        <v>3371</v>
      </c>
      <c r="N1885" s="158" t="s">
        <v>1672</v>
      </c>
      <c r="O1885" s="158" t="s">
        <v>1672</v>
      </c>
      <c r="P1885" s="20" t="s">
        <v>3362</v>
      </c>
      <c r="Q1885" s="21" t="s">
        <v>67</v>
      </c>
      <c r="R1885" s="158" t="s">
        <v>1642</v>
      </c>
      <c r="S1885" s="351" t="s">
        <v>3362</v>
      </c>
      <c r="T1885" s="158" t="s">
        <v>24354</v>
      </c>
      <c r="U1885" s="158" t="s">
        <v>67</v>
      </c>
      <c r="V1885" s="25" t="s">
        <v>67</v>
      </c>
      <c r="W1885" s="25" t="s">
        <v>67</v>
      </c>
      <c r="X1885" s="182" t="s">
        <v>67</v>
      </c>
      <c r="Y1885" s="182" t="s">
        <v>67</v>
      </c>
      <c r="Z1885" s="159">
        <v>2</v>
      </c>
      <c r="AA1885" s="158" t="s">
        <v>24354</v>
      </c>
      <c r="AB1885" s="21" t="s">
        <v>8990</v>
      </c>
      <c r="AC1885" s="21" t="s">
        <v>67</v>
      </c>
      <c r="AD1885" s="21" t="s">
        <v>8992</v>
      </c>
      <c r="AE1885" s="21" t="s">
        <v>67</v>
      </c>
      <c r="AF1885" s="21" t="s">
        <v>67</v>
      </c>
      <c r="AG1885" s="21" t="s">
        <v>67</v>
      </c>
      <c r="AH1885" s="158" t="s">
        <v>1</v>
      </c>
      <c r="AI1885"/>
      <c r="AJ1885"/>
      <c r="AK1885"/>
      <c r="AL1885"/>
      <c r="AM1885"/>
      <c r="AN1885"/>
      <c r="AO1885"/>
      <c r="AP1885"/>
      <c r="AQ1885"/>
      <c r="AR1885"/>
      <c r="AS1885"/>
      <c r="AT1885"/>
      <c r="AU1885"/>
      <c r="AV1885"/>
      <c r="AW1885"/>
      <c r="AX1885"/>
    </row>
    <row r="1886" spans="1:50" s="11" customFormat="1" ht="15" customHeight="1">
      <c r="A1886" s="157" t="s">
        <v>24394</v>
      </c>
      <c r="B1886" s="285" t="s">
        <v>24395</v>
      </c>
      <c r="C1886" s="285" t="s">
        <v>24396</v>
      </c>
      <c r="D1886" s="285" t="s">
        <v>91</v>
      </c>
      <c r="E1886" s="158" t="s">
        <v>1645</v>
      </c>
      <c r="F1886" s="18">
        <v>45569</v>
      </c>
      <c r="G1886" s="18" t="s">
        <v>67</v>
      </c>
      <c r="H1886" s="158" t="s">
        <v>3369</v>
      </c>
      <c r="I1886" s="98" t="s">
        <v>3370</v>
      </c>
      <c r="J1886" s="158" t="s">
        <v>1647</v>
      </c>
      <c r="K1886" s="158" t="s">
        <v>3383</v>
      </c>
      <c r="L1886" s="331">
        <v>1970</v>
      </c>
      <c r="M1886" s="160" t="s">
        <v>3371</v>
      </c>
      <c r="N1886" s="25" t="s">
        <v>1672</v>
      </c>
      <c r="O1886" s="158" t="s">
        <v>1672</v>
      </c>
      <c r="P1886" s="20" t="s">
        <v>3362</v>
      </c>
      <c r="Q1886" s="21" t="s">
        <v>67</v>
      </c>
      <c r="R1886" s="158" t="s">
        <v>67</v>
      </c>
      <c r="S1886" s="344" t="s">
        <v>67</v>
      </c>
      <c r="T1886" s="158" t="s">
        <v>24354</v>
      </c>
      <c r="U1886" s="158" t="s">
        <v>67</v>
      </c>
      <c r="V1886" s="25" t="s">
        <v>67</v>
      </c>
      <c r="W1886" s="25" t="s">
        <v>67</v>
      </c>
      <c r="X1886" s="182" t="s">
        <v>67</v>
      </c>
      <c r="Y1886" s="182" t="s">
        <v>67</v>
      </c>
      <c r="Z1886" s="18" t="s">
        <v>67</v>
      </c>
      <c r="AA1886" s="158" t="s">
        <v>24354</v>
      </c>
      <c r="AB1886" s="21" t="s">
        <v>8990</v>
      </c>
      <c r="AC1886" s="21" t="s">
        <v>67</v>
      </c>
      <c r="AD1886" s="21" t="s">
        <v>8992</v>
      </c>
      <c r="AE1886" s="21" t="s">
        <v>67</v>
      </c>
      <c r="AF1886" s="21" t="s">
        <v>67</v>
      </c>
      <c r="AG1886" s="21" t="s">
        <v>67</v>
      </c>
      <c r="AH1886" s="158" t="s">
        <v>1</v>
      </c>
      <c r="AI1886"/>
      <c r="AJ1886"/>
      <c r="AK1886"/>
      <c r="AL1886"/>
      <c r="AM1886"/>
      <c r="AN1886"/>
      <c r="AO1886"/>
      <c r="AP1886"/>
      <c r="AQ1886"/>
      <c r="AR1886"/>
      <c r="AS1886"/>
      <c r="AT1886"/>
      <c r="AU1886"/>
      <c r="AV1886"/>
      <c r="AW1886"/>
      <c r="AX1886"/>
    </row>
    <row r="1887" spans="1:50" s="11" customFormat="1" ht="15" customHeight="1">
      <c r="A1887" s="157" t="s">
        <v>24397</v>
      </c>
      <c r="B1887" s="285" t="s">
        <v>24398</v>
      </c>
      <c r="C1887" s="285" t="s">
        <v>24399</v>
      </c>
      <c r="D1887" s="285" t="s">
        <v>91</v>
      </c>
      <c r="E1887" s="158" t="s">
        <v>1645</v>
      </c>
      <c r="F1887" s="18" t="s">
        <v>67</v>
      </c>
      <c r="G1887" s="18" t="s">
        <v>67</v>
      </c>
      <c r="H1887" s="158" t="s">
        <v>3381</v>
      </c>
      <c r="I1887" s="98" t="s">
        <v>3377</v>
      </c>
      <c r="J1887" s="158" t="s">
        <v>1647</v>
      </c>
      <c r="K1887" s="158" t="s">
        <v>67</v>
      </c>
      <c r="L1887" s="331">
        <v>1973</v>
      </c>
      <c r="M1887" s="160" t="s">
        <v>3371</v>
      </c>
      <c r="N1887" s="25" t="s">
        <v>1672</v>
      </c>
      <c r="O1887" s="158" t="s">
        <v>1672</v>
      </c>
      <c r="P1887" s="20" t="s">
        <v>3362</v>
      </c>
      <c r="Q1887" s="21" t="s">
        <v>67</v>
      </c>
      <c r="R1887" s="158" t="s">
        <v>67</v>
      </c>
      <c r="S1887" s="344" t="s">
        <v>67</v>
      </c>
      <c r="T1887" s="158" t="s">
        <v>24354</v>
      </c>
      <c r="U1887" s="158" t="s">
        <v>67</v>
      </c>
      <c r="V1887" s="25" t="s">
        <v>67</v>
      </c>
      <c r="W1887" s="25" t="s">
        <v>67</v>
      </c>
      <c r="X1887" s="182" t="s">
        <v>67</v>
      </c>
      <c r="Y1887" s="182" t="s">
        <v>67</v>
      </c>
      <c r="Z1887" s="18" t="s">
        <v>67</v>
      </c>
      <c r="AA1887" s="158" t="s">
        <v>24354</v>
      </c>
      <c r="AB1887" s="21" t="s">
        <v>8990</v>
      </c>
      <c r="AC1887" s="21" t="s">
        <v>67</v>
      </c>
      <c r="AD1887" s="21" t="s">
        <v>8992</v>
      </c>
      <c r="AE1887" s="21" t="s">
        <v>67</v>
      </c>
      <c r="AF1887" s="21" t="s">
        <v>67</v>
      </c>
      <c r="AG1887" s="21" t="s">
        <v>67</v>
      </c>
      <c r="AH1887" s="158" t="s">
        <v>1</v>
      </c>
      <c r="AI1887"/>
      <c r="AJ1887"/>
      <c r="AK1887"/>
      <c r="AL1887"/>
      <c r="AM1887"/>
      <c r="AN1887"/>
      <c r="AO1887"/>
      <c r="AP1887"/>
      <c r="AQ1887"/>
      <c r="AR1887"/>
      <c r="AS1887"/>
      <c r="AT1887"/>
      <c r="AU1887"/>
      <c r="AV1887"/>
      <c r="AW1887"/>
      <c r="AX1887"/>
    </row>
    <row r="1888" spans="1:50" s="11" customFormat="1" ht="15" customHeight="1">
      <c r="A1888" s="157" t="s">
        <v>24400</v>
      </c>
      <c r="B1888" s="285" t="s">
        <v>24401</v>
      </c>
      <c r="C1888" s="285" t="s">
        <v>24402</v>
      </c>
      <c r="D1888" s="285" t="s">
        <v>91</v>
      </c>
      <c r="E1888" s="158" t="s">
        <v>1645</v>
      </c>
      <c r="F1888" s="18" t="s">
        <v>67</v>
      </c>
      <c r="G1888" s="18" t="s">
        <v>67</v>
      </c>
      <c r="H1888" s="158" t="s">
        <v>3381</v>
      </c>
      <c r="I1888" s="98" t="s">
        <v>3377</v>
      </c>
      <c r="J1888" s="158" t="s">
        <v>1647</v>
      </c>
      <c r="K1888" s="158" t="s">
        <v>67</v>
      </c>
      <c r="L1888" s="331">
        <v>1968</v>
      </c>
      <c r="M1888" s="160" t="s">
        <v>3371</v>
      </c>
      <c r="N1888" s="25" t="s">
        <v>1672</v>
      </c>
      <c r="O1888" s="158" t="s">
        <v>1672</v>
      </c>
      <c r="P1888" s="20" t="s">
        <v>3362</v>
      </c>
      <c r="Q1888" s="21" t="s">
        <v>67</v>
      </c>
      <c r="R1888" s="158" t="s">
        <v>67</v>
      </c>
      <c r="S1888" s="344" t="s">
        <v>67</v>
      </c>
      <c r="T1888" s="158" t="s">
        <v>24354</v>
      </c>
      <c r="U1888" s="158" t="s">
        <v>67</v>
      </c>
      <c r="V1888" s="25" t="s">
        <v>67</v>
      </c>
      <c r="W1888" s="25" t="s">
        <v>67</v>
      </c>
      <c r="X1888" s="182" t="s">
        <v>67</v>
      </c>
      <c r="Y1888" s="182" t="s">
        <v>67</v>
      </c>
      <c r="Z1888" s="18" t="s">
        <v>67</v>
      </c>
      <c r="AA1888" s="158" t="s">
        <v>24354</v>
      </c>
      <c r="AB1888" s="21" t="s">
        <v>8990</v>
      </c>
      <c r="AC1888" s="21" t="s">
        <v>67</v>
      </c>
      <c r="AD1888" s="21" t="s">
        <v>8992</v>
      </c>
      <c r="AE1888" s="21" t="s">
        <v>67</v>
      </c>
      <c r="AF1888" s="21" t="s">
        <v>67</v>
      </c>
      <c r="AG1888" s="21" t="s">
        <v>67</v>
      </c>
      <c r="AH1888" s="158" t="s">
        <v>1</v>
      </c>
      <c r="AI1888"/>
      <c r="AJ1888"/>
      <c r="AK1888"/>
      <c r="AL1888"/>
      <c r="AM1888"/>
      <c r="AN1888"/>
      <c r="AO1888"/>
      <c r="AP1888"/>
      <c r="AQ1888"/>
      <c r="AR1888"/>
      <c r="AS1888"/>
      <c r="AT1888"/>
      <c r="AU1888"/>
      <c r="AV1888"/>
      <c r="AW1888"/>
      <c r="AX1888"/>
    </row>
    <row r="1889" spans="1:50" s="11" customFormat="1" ht="15" customHeight="1">
      <c r="A1889" s="157" t="s">
        <v>24408</v>
      </c>
      <c r="B1889" s="285" t="s">
        <v>24409</v>
      </c>
      <c r="C1889" s="285" t="s">
        <v>24410</v>
      </c>
      <c r="D1889" s="285" t="s">
        <v>91</v>
      </c>
      <c r="E1889" s="158" t="s">
        <v>1645</v>
      </c>
      <c r="F1889" s="18">
        <v>63828</v>
      </c>
      <c r="G1889" s="18" t="s">
        <v>67</v>
      </c>
      <c r="H1889" s="158" t="s">
        <v>3369</v>
      </c>
      <c r="I1889" s="46" t="s">
        <v>3370</v>
      </c>
      <c r="J1889" s="158" t="s">
        <v>1647</v>
      </c>
      <c r="K1889" s="158" t="s">
        <v>67</v>
      </c>
      <c r="L1889" s="331">
        <v>1965</v>
      </c>
      <c r="M1889" s="160" t="s">
        <v>3371</v>
      </c>
      <c r="N1889" s="158" t="s">
        <v>1672</v>
      </c>
      <c r="O1889" s="158" t="s">
        <v>1672</v>
      </c>
      <c r="P1889" s="20" t="s">
        <v>3362</v>
      </c>
      <c r="Q1889" s="21" t="s">
        <v>67</v>
      </c>
      <c r="R1889" s="158" t="s">
        <v>1642</v>
      </c>
      <c r="S1889" s="351" t="s">
        <v>3362</v>
      </c>
      <c r="T1889" s="158" t="s">
        <v>24354</v>
      </c>
      <c r="U1889" s="158" t="s">
        <v>67</v>
      </c>
      <c r="V1889" s="25" t="s">
        <v>67</v>
      </c>
      <c r="W1889" s="25" t="s">
        <v>67</v>
      </c>
      <c r="X1889" s="182" t="s">
        <v>67</v>
      </c>
      <c r="Y1889" s="182" t="s">
        <v>67</v>
      </c>
      <c r="Z1889" s="159">
        <v>6</v>
      </c>
      <c r="AA1889" s="158" t="s">
        <v>24354</v>
      </c>
      <c r="AB1889" s="21" t="s">
        <v>8990</v>
      </c>
      <c r="AC1889" s="21" t="s">
        <v>67</v>
      </c>
      <c r="AD1889" s="21" t="s">
        <v>8992</v>
      </c>
      <c r="AE1889" s="21" t="s">
        <v>67</v>
      </c>
      <c r="AF1889" s="21" t="s">
        <v>67</v>
      </c>
      <c r="AG1889" s="21" t="s">
        <v>67</v>
      </c>
      <c r="AH1889" s="158" t="s">
        <v>1</v>
      </c>
      <c r="AI1889"/>
      <c r="AJ1889"/>
      <c r="AK1889"/>
      <c r="AL1889"/>
      <c r="AM1889"/>
      <c r="AN1889"/>
      <c r="AO1889"/>
      <c r="AP1889"/>
      <c r="AQ1889"/>
      <c r="AR1889"/>
      <c r="AS1889"/>
      <c r="AT1889"/>
      <c r="AU1889"/>
      <c r="AV1889"/>
      <c r="AW1889"/>
      <c r="AX1889"/>
    </row>
    <row r="1890" spans="1:50" s="11" customFormat="1" ht="15" customHeight="1">
      <c r="A1890" s="157" t="s">
        <v>24411</v>
      </c>
      <c r="B1890" s="285" t="s">
        <v>24412</v>
      </c>
      <c r="C1890" s="285" t="s">
        <v>24413</v>
      </c>
      <c r="D1890" s="285" t="s">
        <v>91</v>
      </c>
      <c r="E1890" s="158" t="s">
        <v>1641</v>
      </c>
      <c r="F1890" s="18">
        <v>6299</v>
      </c>
      <c r="G1890" s="18" t="s">
        <v>67</v>
      </c>
      <c r="H1890" s="158" t="s">
        <v>3369</v>
      </c>
      <c r="I1890" s="46" t="s">
        <v>3370</v>
      </c>
      <c r="J1890" s="158" t="s">
        <v>1647</v>
      </c>
      <c r="K1890" s="158" t="s">
        <v>3382</v>
      </c>
      <c r="L1890" s="331">
        <v>1900</v>
      </c>
      <c r="M1890" s="160" t="s">
        <v>67</v>
      </c>
      <c r="N1890" s="158" t="s">
        <v>1672</v>
      </c>
      <c r="O1890" s="158" t="s">
        <v>1672</v>
      </c>
      <c r="P1890" s="20" t="s">
        <v>3362</v>
      </c>
      <c r="Q1890" s="21" t="s">
        <v>67</v>
      </c>
      <c r="R1890" s="158" t="s">
        <v>1642</v>
      </c>
      <c r="S1890" s="351" t="s">
        <v>3362</v>
      </c>
      <c r="T1890" s="158" t="s">
        <v>24354</v>
      </c>
      <c r="U1890" s="158" t="s">
        <v>67</v>
      </c>
      <c r="V1890" s="25" t="s">
        <v>67</v>
      </c>
      <c r="W1890" s="25" t="s">
        <v>67</v>
      </c>
      <c r="X1890" s="182" t="s">
        <v>67</v>
      </c>
      <c r="Y1890" s="182" t="s">
        <v>67</v>
      </c>
      <c r="Z1890" s="159">
        <v>3</v>
      </c>
      <c r="AA1890" s="158" t="s">
        <v>24354</v>
      </c>
      <c r="AB1890" s="21" t="s">
        <v>8990</v>
      </c>
      <c r="AC1890" s="21" t="s">
        <v>67</v>
      </c>
      <c r="AD1890" s="21" t="s">
        <v>8992</v>
      </c>
      <c r="AE1890" s="21" t="s">
        <v>67</v>
      </c>
      <c r="AF1890" s="21" t="s">
        <v>67</v>
      </c>
      <c r="AG1890" s="21" t="s">
        <v>67</v>
      </c>
      <c r="AH1890" s="158" t="s">
        <v>1</v>
      </c>
      <c r="AI1890"/>
      <c r="AJ1890"/>
      <c r="AK1890"/>
      <c r="AL1890"/>
      <c r="AM1890"/>
      <c r="AN1890"/>
      <c r="AO1890"/>
      <c r="AP1890"/>
      <c r="AQ1890"/>
      <c r="AR1890"/>
      <c r="AS1890"/>
      <c r="AT1890"/>
      <c r="AU1890"/>
      <c r="AV1890"/>
      <c r="AW1890"/>
      <c r="AX1890"/>
    </row>
    <row r="1891" spans="1:50" s="11" customFormat="1" ht="15" customHeight="1">
      <c r="A1891" s="157" t="s">
        <v>24414</v>
      </c>
      <c r="B1891" s="285" t="s">
        <v>24415</v>
      </c>
      <c r="C1891" s="285" t="s">
        <v>24416</v>
      </c>
      <c r="D1891" s="285" t="s">
        <v>91</v>
      </c>
      <c r="E1891" s="158" t="s">
        <v>1645</v>
      </c>
      <c r="F1891" s="18">
        <v>48551</v>
      </c>
      <c r="G1891" s="18" t="s">
        <v>67</v>
      </c>
      <c r="H1891" s="158" t="s">
        <v>3369</v>
      </c>
      <c r="I1891" s="46" t="s">
        <v>3370</v>
      </c>
      <c r="J1891" s="158" t="s">
        <v>1647</v>
      </c>
      <c r="K1891" s="158" t="s">
        <v>67</v>
      </c>
      <c r="L1891" s="331">
        <v>1994</v>
      </c>
      <c r="M1891" s="160" t="s">
        <v>3371</v>
      </c>
      <c r="N1891" s="158" t="s">
        <v>1672</v>
      </c>
      <c r="O1891" s="158" t="s">
        <v>1672</v>
      </c>
      <c r="P1891" s="20" t="s">
        <v>3362</v>
      </c>
      <c r="Q1891" s="21" t="s">
        <v>67</v>
      </c>
      <c r="R1891" s="158" t="s">
        <v>1642</v>
      </c>
      <c r="S1891" s="23" t="s">
        <v>3384</v>
      </c>
      <c r="T1891" s="158" t="s">
        <v>24354</v>
      </c>
      <c r="U1891" s="158" t="s">
        <v>67</v>
      </c>
      <c r="V1891" s="25" t="s">
        <v>67</v>
      </c>
      <c r="W1891" s="25" t="s">
        <v>67</v>
      </c>
      <c r="X1891" s="182" t="s">
        <v>67</v>
      </c>
      <c r="Y1891" s="182" t="s">
        <v>67</v>
      </c>
      <c r="Z1891" s="159">
        <v>1</v>
      </c>
      <c r="AA1891" s="158" t="s">
        <v>24354</v>
      </c>
      <c r="AB1891" s="21" t="s">
        <v>8990</v>
      </c>
      <c r="AC1891" s="21" t="s">
        <v>67</v>
      </c>
      <c r="AD1891" s="21" t="s">
        <v>8992</v>
      </c>
      <c r="AE1891" s="21" t="s">
        <v>67</v>
      </c>
      <c r="AF1891" s="21" t="s">
        <v>67</v>
      </c>
      <c r="AG1891" s="21" t="s">
        <v>67</v>
      </c>
      <c r="AH1891" s="158" t="s">
        <v>1</v>
      </c>
      <c r="AI1891"/>
      <c r="AJ1891"/>
      <c r="AK1891"/>
      <c r="AL1891"/>
      <c r="AM1891"/>
      <c r="AN1891"/>
      <c r="AO1891"/>
      <c r="AP1891"/>
      <c r="AQ1891"/>
      <c r="AR1891"/>
      <c r="AS1891"/>
      <c r="AT1891"/>
      <c r="AU1891"/>
      <c r="AV1891"/>
      <c r="AW1891"/>
      <c r="AX1891"/>
    </row>
    <row r="1892" spans="1:50" s="11" customFormat="1" ht="15" customHeight="1">
      <c r="A1892" s="157" t="s">
        <v>24417</v>
      </c>
      <c r="B1892" s="285" t="s">
        <v>24418</v>
      </c>
      <c r="C1892" s="291" t="s">
        <v>24419</v>
      </c>
      <c r="D1892" s="285" t="s">
        <v>91</v>
      </c>
      <c r="E1892" s="158" t="s">
        <v>1641</v>
      </c>
      <c r="F1892" s="18">
        <v>4200</v>
      </c>
      <c r="G1892" s="18">
        <v>4200</v>
      </c>
      <c r="H1892" s="158" t="s">
        <v>3369</v>
      </c>
      <c r="I1892" s="46" t="s">
        <v>3370</v>
      </c>
      <c r="J1892" s="158" t="s">
        <v>1647</v>
      </c>
      <c r="K1892" s="158" t="s">
        <v>67</v>
      </c>
      <c r="L1892" s="331">
        <v>1997</v>
      </c>
      <c r="M1892" s="160" t="s">
        <v>3371</v>
      </c>
      <c r="N1892" s="158" t="s">
        <v>1672</v>
      </c>
      <c r="O1892" s="158" t="s">
        <v>1672</v>
      </c>
      <c r="P1892" s="20" t="s">
        <v>3362</v>
      </c>
      <c r="Q1892" s="21" t="s">
        <v>67</v>
      </c>
      <c r="R1892" s="158" t="s">
        <v>1642</v>
      </c>
      <c r="S1892" s="351" t="s">
        <v>3362</v>
      </c>
      <c r="T1892" s="158" t="s">
        <v>24354</v>
      </c>
      <c r="U1892" s="158" t="s">
        <v>67</v>
      </c>
      <c r="V1892" s="25" t="s">
        <v>67</v>
      </c>
      <c r="W1892" s="25" t="s">
        <v>67</v>
      </c>
      <c r="X1892" s="182" t="s">
        <v>67</v>
      </c>
      <c r="Y1892" s="182" t="s">
        <v>67</v>
      </c>
      <c r="Z1892" s="159">
        <v>1</v>
      </c>
      <c r="AA1892" s="158" t="s">
        <v>24354</v>
      </c>
      <c r="AB1892" s="21" t="s">
        <v>8990</v>
      </c>
      <c r="AC1892" s="21" t="s">
        <v>67</v>
      </c>
      <c r="AD1892" s="21" t="s">
        <v>8992</v>
      </c>
      <c r="AE1892" s="21" t="s">
        <v>67</v>
      </c>
      <c r="AF1892" s="21" t="s">
        <v>67</v>
      </c>
      <c r="AG1892" s="21" t="s">
        <v>67</v>
      </c>
      <c r="AH1892" s="158" t="s">
        <v>1</v>
      </c>
      <c r="AI1892"/>
      <c r="AJ1892"/>
      <c r="AK1892"/>
      <c r="AL1892"/>
      <c r="AM1892"/>
      <c r="AN1892"/>
      <c r="AO1892"/>
      <c r="AP1892"/>
      <c r="AQ1892"/>
      <c r="AR1892"/>
      <c r="AS1892"/>
      <c r="AT1892"/>
      <c r="AU1892"/>
      <c r="AV1892"/>
      <c r="AW1892"/>
      <c r="AX1892"/>
    </row>
    <row r="1893" spans="1:50" s="11" customFormat="1" ht="15" customHeight="1">
      <c r="A1893" s="157" t="s">
        <v>24423</v>
      </c>
      <c r="B1893" s="285" t="s">
        <v>216</v>
      </c>
      <c r="C1893" s="285" t="s">
        <v>24424</v>
      </c>
      <c r="D1893" s="285" t="s">
        <v>91</v>
      </c>
      <c r="E1893" s="158" t="s">
        <v>1641</v>
      </c>
      <c r="F1893" s="18">
        <v>193605</v>
      </c>
      <c r="G1893" s="18" t="s">
        <v>67</v>
      </c>
      <c r="H1893" s="158" t="s">
        <v>3369</v>
      </c>
      <c r="I1893" s="46" t="s">
        <v>3370</v>
      </c>
      <c r="J1893" s="158" t="s">
        <v>1647</v>
      </c>
      <c r="K1893" s="25" t="s">
        <v>3383</v>
      </c>
      <c r="L1893" s="159">
        <v>2000</v>
      </c>
      <c r="M1893" s="160" t="s">
        <v>3371</v>
      </c>
      <c r="N1893" s="25" t="s">
        <v>1672</v>
      </c>
      <c r="O1893" s="158" t="s">
        <v>1672</v>
      </c>
      <c r="P1893" s="20" t="s">
        <v>3362</v>
      </c>
      <c r="Q1893" s="21" t="s">
        <v>67</v>
      </c>
      <c r="R1893" s="158" t="s">
        <v>1642</v>
      </c>
      <c r="S1893" s="34" t="s">
        <v>3397</v>
      </c>
      <c r="T1893" s="158" t="s">
        <v>24354</v>
      </c>
      <c r="U1893" s="158" t="s">
        <v>1642</v>
      </c>
      <c r="V1893" s="25" t="s">
        <v>67</v>
      </c>
      <c r="W1893" s="25" t="s">
        <v>67</v>
      </c>
      <c r="X1893" s="182" t="s">
        <v>67</v>
      </c>
      <c r="Y1893" s="182" t="s">
        <v>67</v>
      </c>
      <c r="Z1893" s="159">
        <v>4</v>
      </c>
      <c r="AA1893" s="158" t="s">
        <v>24354</v>
      </c>
      <c r="AB1893" s="21" t="s">
        <v>8990</v>
      </c>
      <c r="AC1893" s="21" t="s">
        <v>67</v>
      </c>
      <c r="AD1893" s="21" t="s">
        <v>8992</v>
      </c>
      <c r="AE1893" s="21" t="s">
        <v>67</v>
      </c>
      <c r="AF1893" s="21" t="s">
        <v>67</v>
      </c>
      <c r="AG1893" s="21" t="s">
        <v>67</v>
      </c>
      <c r="AH1893" s="158" t="s">
        <v>1</v>
      </c>
      <c r="AI1893"/>
      <c r="AJ1893"/>
      <c r="AK1893"/>
      <c r="AL1893"/>
      <c r="AM1893"/>
      <c r="AN1893"/>
      <c r="AO1893"/>
      <c r="AP1893"/>
      <c r="AQ1893"/>
      <c r="AR1893"/>
      <c r="AS1893"/>
      <c r="AT1893"/>
      <c r="AU1893"/>
      <c r="AV1893"/>
      <c r="AW1893"/>
      <c r="AX1893"/>
    </row>
    <row r="1894" spans="1:50" s="11" customFormat="1" ht="15" customHeight="1">
      <c r="A1894" s="157" t="s">
        <v>24425</v>
      </c>
      <c r="B1894" s="285" t="s">
        <v>24426</v>
      </c>
      <c r="C1894" s="285" t="s">
        <v>24427</v>
      </c>
      <c r="D1894" s="285" t="s">
        <v>91</v>
      </c>
      <c r="E1894" s="158" t="s">
        <v>1641</v>
      </c>
      <c r="F1894" s="18">
        <v>6128</v>
      </c>
      <c r="G1894" s="18" t="s">
        <v>67</v>
      </c>
      <c r="H1894" s="158" t="s">
        <v>3369</v>
      </c>
      <c r="I1894" s="46" t="s">
        <v>3370</v>
      </c>
      <c r="J1894" s="158" t="s">
        <v>1656</v>
      </c>
      <c r="K1894" s="25" t="s">
        <v>3398</v>
      </c>
      <c r="L1894" s="331">
        <v>2001</v>
      </c>
      <c r="M1894" s="160" t="s">
        <v>3371</v>
      </c>
      <c r="N1894" s="25" t="s">
        <v>1672</v>
      </c>
      <c r="O1894" s="158" t="s">
        <v>1672</v>
      </c>
      <c r="P1894" s="20" t="s">
        <v>3362</v>
      </c>
      <c r="Q1894" s="21" t="s">
        <v>67</v>
      </c>
      <c r="R1894" s="158" t="s">
        <v>1642</v>
      </c>
      <c r="S1894" s="351" t="s">
        <v>3362</v>
      </c>
      <c r="T1894" s="158" t="s">
        <v>1644</v>
      </c>
      <c r="U1894" s="158" t="s">
        <v>1642</v>
      </c>
      <c r="V1894" s="25" t="s">
        <v>67</v>
      </c>
      <c r="W1894" s="25" t="s">
        <v>67</v>
      </c>
      <c r="X1894" s="182" t="s">
        <v>67</v>
      </c>
      <c r="Y1894" s="182" t="s">
        <v>67</v>
      </c>
      <c r="Z1894" s="159">
        <v>1</v>
      </c>
      <c r="AA1894" s="158" t="s">
        <v>24354</v>
      </c>
      <c r="AB1894" s="21" t="s">
        <v>8990</v>
      </c>
      <c r="AC1894" s="21" t="s">
        <v>67</v>
      </c>
      <c r="AD1894" s="21" t="s">
        <v>8992</v>
      </c>
      <c r="AE1894" s="21" t="s">
        <v>67</v>
      </c>
      <c r="AF1894" s="21" t="s">
        <v>67</v>
      </c>
      <c r="AG1894" s="21" t="s">
        <v>67</v>
      </c>
      <c r="AH1894" s="158" t="s">
        <v>1</v>
      </c>
      <c r="AI1894"/>
      <c r="AJ1894"/>
      <c r="AK1894"/>
      <c r="AL1894"/>
      <c r="AM1894"/>
      <c r="AN1894"/>
      <c r="AO1894"/>
      <c r="AP1894"/>
      <c r="AQ1894"/>
      <c r="AR1894"/>
      <c r="AS1894"/>
      <c r="AT1894"/>
      <c r="AU1894"/>
      <c r="AV1894"/>
      <c r="AW1894"/>
      <c r="AX1894"/>
    </row>
    <row r="1895" spans="1:50" s="11" customFormat="1" ht="15" customHeight="1">
      <c r="A1895" s="157" t="s">
        <v>24428</v>
      </c>
      <c r="B1895" s="285" t="s">
        <v>24429</v>
      </c>
      <c r="C1895" s="285" t="s">
        <v>24430</v>
      </c>
      <c r="D1895" s="285" t="s">
        <v>91</v>
      </c>
      <c r="E1895" s="158" t="s">
        <v>1641</v>
      </c>
      <c r="F1895" s="18">
        <v>1980</v>
      </c>
      <c r="G1895" s="18" t="s">
        <v>67</v>
      </c>
      <c r="H1895" s="158" t="s">
        <v>3369</v>
      </c>
      <c r="I1895" s="46" t="s">
        <v>3370</v>
      </c>
      <c r="J1895" s="158" t="s">
        <v>1647</v>
      </c>
      <c r="K1895" s="25" t="s">
        <v>67</v>
      </c>
      <c r="L1895" s="331">
        <v>1989</v>
      </c>
      <c r="M1895" s="160" t="s">
        <v>3371</v>
      </c>
      <c r="N1895" s="25" t="s">
        <v>1672</v>
      </c>
      <c r="O1895" s="158" t="s">
        <v>1672</v>
      </c>
      <c r="P1895" s="20" t="s">
        <v>3362</v>
      </c>
      <c r="Q1895" s="21" t="s">
        <v>67</v>
      </c>
      <c r="R1895" s="158" t="s">
        <v>1642</v>
      </c>
      <c r="S1895" s="351" t="s">
        <v>3362</v>
      </c>
      <c r="T1895" s="158" t="s">
        <v>24354</v>
      </c>
      <c r="U1895" s="158" t="s">
        <v>1642</v>
      </c>
      <c r="V1895" s="25" t="s">
        <v>67</v>
      </c>
      <c r="W1895" s="25" t="s">
        <v>67</v>
      </c>
      <c r="X1895" s="182" t="s">
        <v>67</v>
      </c>
      <c r="Y1895" s="182" t="s">
        <v>67</v>
      </c>
      <c r="Z1895" s="18" t="s">
        <v>67</v>
      </c>
      <c r="AA1895" s="158" t="s">
        <v>24354</v>
      </c>
      <c r="AB1895" s="21" t="s">
        <v>8990</v>
      </c>
      <c r="AC1895" s="21" t="s">
        <v>67</v>
      </c>
      <c r="AD1895" s="21" t="s">
        <v>8992</v>
      </c>
      <c r="AE1895" s="21" t="s">
        <v>67</v>
      </c>
      <c r="AF1895" s="21" t="s">
        <v>67</v>
      </c>
      <c r="AG1895" s="21" t="s">
        <v>67</v>
      </c>
      <c r="AH1895" s="158" t="s">
        <v>1</v>
      </c>
      <c r="AI1895"/>
      <c r="AJ1895"/>
      <c r="AK1895"/>
      <c r="AL1895"/>
      <c r="AM1895"/>
      <c r="AN1895"/>
      <c r="AO1895"/>
      <c r="AP1895"/>
      <c r="AQ1895"/>
      <c r="AR1895"/>
      <c r="AS1895"/>
      <c r="AT1895"/>
      <c r="AU1895"/>
      <c r="AV1895"/>
      <c r="AW1895"/>
      <c r="AX1895"/>
    </row>
    <row r="1896" spans="1:50" s="11" customFormat="1" ht="15" customHeight="1">
      <c r="A1896" s="157" t="s">
        <v>24431</v>
      </c>
      <c r="B1896" s="285" t="s">
        <v>24432</v>
      </c>
      <c r="C1896" s="285" t="s">
        <v>24402</v>
      </c>
      <c r="D1896" s="285" t="s">
        <v>91</v>
      </c>
      <c r="E1896" s="158" t="s">
        <v>1645</v>
      </c>
      <c r="F1896" s="18">
        <v>1000</v>
      </c>
      <c r="G1896" s="18">
        <v>1000</v>
      </c>
      <c r="H1896" s="158" t="s">
        <v>3381</v>
      </c>
      <c r="I1896" s="46" t="s">
        <v>3370</v>
      </c>
      <c r="J1896" s="158" t="s">
        <v>1652</v>
      </c>
      <c r="K1896" s="25" t="s">
        <v>3383</v>
      </c>
      <c r="L1896" s="331">
        <v>1964</v>
      </c>
      <c r="M1896" s="160" t="s">
        <v>3371</v>
      </c>
      <c r="N1896" s="25" t="s">
        <v>1672</v>
      </c>
      <c r="O1896" s="158" t="s">
        <v>1672</v>
      </c>
      <c r="P1896" s="20" t="s">
        <v>3362</v>
      </c>
      <c r="Q1896" s="21" t="s">
        <v>67</v>
      </c>
      <c r="R1896" s="158" t="s">
        <v>1642</v>
      </c>
      <c r="S1896" s="351" t="s">
        <v>3362</v>
      </c>
      <c r="T1896" s="158" t="s">
        <v>1644</v>
      </c>
      <c r="U1896" s="158" t="s">
        <v>1642</v>
      </c>
      <c r="V1896" s="25" t="s">
        <v>67</v>
      </c>
      <c r="W1896" s="25" t="s">
        <v>67</v>
      </c>
      <c r="X1896" s="182" t="s">
        <v>67</v>
      </c>
      <c r="Y1896" s="182" t="s">
        <v>67</v>
      </c>
      <c r="Z1896" s="159">
        <v>1</v>
      </c>
      <c r="AA1896" s="158" t="s">
        <v>24354</v>
      </c>
      <c r="AB1896" s="21" t="s">
        <v>8990</v>
      </c>
      <c r="AC1896" s="21" t="s">
        <v>67</v>
      </c>
      <c r="AD1896" s="21" t="s">
        <v>8992</v>
      </c>
      <c r="AE1896" s="21" t="s">
        <v>67</v>
      </c>
      <c r="AF1896" s="21" t="s">
        <v>67</v>
      </c>
      <c r="AG1896" s="21" t="s">
        <v>67</v>
      </c>
      <c r="AH1896" s="158" t="s">
        <v>1</v>
      </c>
      <c r="AI1896"/>
      <c r="AJ1896"/>
      <c r="AK1896"/>
      <c r="AL1896"/>
      <c r="AM1896"/>
      <c r="AN1896"/>
      <c r="AO1896"/>
      <c r="AP1896"/>
      <c r="AQ1896"/>
      <c r="AR1896"/>
      <c r="AS1896"/>
      <c r="AT1896"/>
      <c r="AU1896"/>
      <c r="AV1896"/>
      <c r="AW1896"/>
      <c r="AX1896"/>
    </row>
    <row r="1897" spans="1:50" s="11" customFormat="1" ht="15" customHeight="1">
      <c r="A1897" s="157" t="s">
        <v>24433</v>
      </c>
      <c r="B1897" s="285" t="s">
        <v>24434</v>
      </c>
      <c r="C1897" s="285" t="s">
        <v>24402</v>
      </c>
      <c r="D1897" s="285" t="s">
        <v>91</v>
      </c>
      <c r="E1897" s="158" t="s">
        <v>1641</v>
      </c>
      <c r="F1897" s="18" t="s">
        <v>67</v>
      </c>
      <c r="G1897" s="18" t="s">
        <v>67</v>
      </c>
      <c r="H1897" s="158" t="s">
        <v>3369</v>
      </c>
      <c r="I1897" s="182" t="s">
        <v>67</v>
      </c>
      <c r="J1897" s="158" t="s">
        <v>1647</v>
      </c>
      <c r="K1897" s="158" t="s">
        <v>1647</v>
      </c>
      <c r="L1897" s="159">
        <v>1973</v>
      </c>
      <c r="M1897" s="160" t="s">
        <v>3371</v>
      </c>
      <c r="N1897" s="25" t="s">
        <v>1672</v>
      </c>
      <c r="O1897" s="158" t="s">
        <v>1672</v>
      </c>
      <c r="P1897" s="20" t="s">
        <v>3362</v>
      </c>
      <c r="Q1897" s="21" t="s">
        <v>67</v>
      </c>
      <c r="R1897" s="158" t="s">
        <v>1642</v>
      </c>
      <c r="S1897" s="34" t="s">
        <v>8617</v>
      </c>
      <c r="T1897" s="158" t="s">
        <v>24354</v>
      </c>
      <c r="U1897" s="158" t="s">
        <v>1642</v>
      </c>
      <c r="V1897" s="25" t="s">
        <v>67</v>
      </c>
      <c r="W1897" s="25" t="s">
        <v>67</v>
      </c>
      <c r="X1897" s="182" t="s">
        <v>67</v>
      </c>
      <c r="Y1897" s="182" t="s">
        <v>67</v>
      </c>
      <c r="Z1897" s="18" t="s">
        <v>67</v>
      </c>
      <c r="AA1897" s="158" t="s">
        <v>24354</v>
      </c>
      <c r="AB1897" s="21" t="s">
        <v>8990</v>
      </c>
      <c r="AC1897" s="21" t="s">
        <v>67</v>
      </c>
      <c r="AD1897" s="21" t="s">
        <v>8992</v>
      </c>
      <c r="AE1897" s="21" t="s">
        <v>67</v>
      </c>
      <c r="AF1897" s="21" t="s">
        <v>67</v>
      </c>
      <c r="AG1897" s="21" t="s">
        <v>67</v>
      </c>
      <c r="AH1897" s="158" t="s">
        <v>1</v>
      </c>
      <c r="AI1897"/>
      <c r="AJ1897"/>
      <c r="AK1897"/>
      <c r="AL1897"/>
      <c r="AM1897"/>
      <c r="AN1897"/>
      <c r="AO1897"/>
      <c r="AP1897"/>
      <c r="AQ1897"/>
      <c r="AR1897"/>
      <c r="AS1897"/>
      <c r="AT1897"/>
      <c r="AU1897"/>
      <c r="AV1897"/>
      <c r="AW1897"/>
      <c r="AX1897"/>
    </row>
    <row r="1898" spans="1:50" s="11" customFormat="1" ht="15" customHeight="1">
      <c r="A1898" s="157" t="s">
        <v>24435</v>
      </c>
      <c r="B1898" s="285" t="s">
        <v>24436</v>
      </c>
      <c r="C1898" s="285" t="s">
        <v>24437</v>
      </c>
      <c r="D1898" s="285" t="s">
        <v>91</v>
      </c>
      <c r="E1898" s="158" t="s">
        <v>1641</v>
      </c>
      <c r="F1898" s="18">
        <v>5580</v>
      </c>
      <c r="G1898" s="18" t="s">
        <v>67</v>
      </c>
      <c r="H1898" s="158" t="s">
        <v>3369</v>
      </c>
      <c r="I1898" s="182" t="s">
        <v>3370</v>
      </c>
      <c r="J1898" s="158" t="s">
        <v>1647</v>
      </c>
      <c r="K1898" s="158" t="s">
        <v>3382</v>
      </c>
      <c r="L1898" s="331" t="s">
        <v>67</v>
      </c>
      <c r="M1898" s="160" t="s">
        <v>3371</v>
      </c>
      <c r="N1898" s="25" t="s">
        <v>1672</v>
      </c>
      <c r="O1898" s="158" t="s">
        <v>1672</v>
      </c>
      <c r="P1898" s="20" t="s">
        <v>3362</v>
      </c>
      <c r="Q1898" s="21" t="s">
        <v>67</v>
      </c>
      <c r="R1898" s="158" t="s">
        <v>67</v>
      </c>
      <c r="S1898" s="351" t="s">
        <v>3362</v>
      </c>
      <c r="T1898" s="158" t="s">
        <v>1644</v>
      </c>
      <c r="U1898" s="158" t="s">
        <v>67</v>
      </c>
      <c r="V1898" s="25" t="s">
        <v>67</v>
      </c>
      <c r="W1898" s="25" t="s">
        <v>67</v>
      </c>
      <c r="X1898" s="182" t="s">
        <v>67</v>
      </c>
      <c r="Y1898" s="182" t="s">
        <v>67</v>
      </c>
      <c r="Z1898" s="18" t="s">
        <v>67</v>
      </c>
      <c r="AA1898" s="158" t="s">
        <v>24354</v>
      </c>
      <c r="AB1898" s="21" t="s">
        <v>8990</v>
      </c>
      <c r="AC1898" s="21" t="s">
        <v>67</v>
      </c>
      <c r="AD1898" s="21" t="s">
        <v>8992</v>
      </c>
      <c r="AE1898" s="21" t="s">
        <v>67</v>
      </c>
      <c r="AF1898" s="21" t="s">
        <v>67</v>
      </c>
      <c r="AG1898" s="21" t="s">
        <v>67</v>
      </c>
      <c r="AH1898" s="158" t="s">
        <v>1</v>
      </c>
      <c r="AI1898"/>
      <c r="AJ1898"/>
      <c r="AK1898"/>
      <c r="AL1898"/>
      <c r="AM1898"/>
      <c r="AN1898"/>
      <c r="AO1898"/>
      <c r="AP1898"/>
      <c r="AQ1898"/>
      <c r="AR1898"/>
      <c r="AS1898"/>
      <c r="AT1898"/>
      <c r="AU1898"/>
      <c r="AV1898"/>
      <c r="AW1898"/>
      <c r="AX1898"/>
    </row>
    <row r="1899" spans="1:50" s="11" customFormat="1" ht="15" customHeight="1">
      <c r="A1899" s="157" t="s">
        <v>24438</v>
      </c>
      <c r="B1899" s="285" t="s">
        <v>24439</v>
      </c>
      <c r="C1899" s="285" t="s">
        <v>24440</v>
      </c>
      <c r="D1899" s="285" t="s">
        <v>91</v>
      </c>
      <c r="E1899" s="158" t="s">
        <v>1641</v>
      </c>
      <c r="F1899" s="18">
        <v>16580</v>
      </c>
      <c r="G1899" s="18" t="s">
        <v>67</v>
      </c>
      <c r="H1899" s="158" t="s">
        <v>3369</v>
      </c>
      <c r="I1899" s="46" t="s">
        <v>3370</v>
      </c>
      <c r="J1899" s="158" t="s">
        <v>1647</v>
      </c>
      <c r="K1899" s="25" t="s">
        <v>3383</v>
      </c>
      <c r="L1899" s="331">
        <v>2004</v>
      </c>
      <c r="M1899" s="160" t="s">
        <v>3371</v>
      </c>
      <c r="N1899" s="25" t="s">
        <v>1672</v>
      </c>
      <c r="O1899" s="158" t="s">
        <v>1672</v>
      </c>
      <c r="P1899" s="20" t="s">
        <v>3362</v>
      </c>
      <c r="Q1899" s="21" t="s">
        <v>67</v>
      </c>
      <c r="R1899" s="158" t="s">
        <v>1642</v>
      </c>
      <c r="S1899" s="23" t="s">
        <v>3385</v>
      </c>
      <c r="T1899" s="158" t="s">
        <v>24354</v>
      </c>
      <c r="U1899" s="158" t="s">
        <v>1642</v>
      </c>
      <c r="V1899" s="25" t="s">
        <v>67</v>
      </c>
      <c r="W1899" s="25" t="s">
        <v>67</v>
      </c>
      <c r="X1899" s="182" t="s">
        <v>67</v>
      </c>
      <c r="Y1899" s="182" t="s">
        <v>67</v>
      </c>
      <c r="Z1899" s="159">
        <v>2</v>
      </c>
      <c r="AA1899" s="158" t="s">
        <v>24354</v>
      </c>
      <c r="AB1899" s="21" t="s">
        <v>8990</v>
      </c>
      <c r="AC1899" s="21" t="s">
        <v>67</v>
      </c>
      <c r="AD1899" s="21" t="s">
        <v>8992</v>
      </c>
      <c r="AE1899" s="21" t="s">
        <v>67</v>
      </c>
      <c r="AF1899" s="21" t="s">
        <v>67</v>
      </c>
      <c r="AG1899" s="21" t="s">
        <v>67</v>
      </c>
      <c r="AH1899" s="158" t="s">
        <v>1</v>
      </c>
      <c r="AI1899"/>
      <c r="AJ1899"/>
      <c r="AK1899"/>
      <c r="AL1899"/>
      <c r="AM1899"/>
      <c r="AN1899"/>
      <c r="AO1899"/>
      <c r="AP1899"/>
      <c r="AQ1899"/>
      <c r="AR1899"/>
      <c r="AS1899"/>
      <c r="AT1899"/>
      <c r="AU1899"/>
      <c r="AV1899"/>
      <c r="AW1899"/>
      <c r="AX1899"/>
    </row>
    <row r="1900" spans="1:50" s="11" customFormat="1" ht="15" customHeight="1">
      <c r="A1900" s="157" t="s">
        <v>24441</v>
      </c>
      <c r="B1900" s="285" t="s">
        <v>24442</v>
      </c>
      <c r="C1900" s="285" t="s">
        <v>24443</v>
      </c>
      <c r="D1900" s="285" t="s">
        <v>91</v>
      </c>
      <c r="E1900" s="158" t="s">
        <v>1645</v>
      </c>
      <c r="F1900" s="18">
        <v>112722</v>
      </c>
      <c r="G1900" s="18" t="s">
        <v>67</v>
      </c>
      <c r="H1900" s="158" t="s">
        <v>3369</v>
      </c>
      <c r="I1900" s="46" t="s">
        <v>3370</v>
      </c>
      <c r="J1900" s="158" t="s">
        <v>1655</v>
      </c>
      <c r="K1900" s="25" t="s">
        <v>3375</v>
      </c>
      <c r="L1900" s="331">
        <v>2004</v>
      </c>
      <c r="M1900" s="160" t="s">
        <v>3371</v>
      </c>
      <c r="N1900" s="25" t="s">
        <v>1672</v>
      </c>
      <c r="O1900" s="158" t="s">
        <v>1672</v>
      </c>
      <c r="P1900" s="20" t="s">
        <v>8827</v>
      </c>
      <c r="Q1900" s="21" t="s">
        <v>67</v>
      </c>
      <c r="R1900" s="158" t="s">
        <v>1642</v>
      </c>
      <c r="S1900" s="23" t="s">
        <v>3384</v>
      </c>
      <c r="T1900" s="158" t="s">
        <v>24354</v>
      </c>
      <c r="U1900" s="158" t="s">
        <v>1642</v>
      </c>
      <c r="V1900" s="25" t="s">
        <v>67</v>
      </c>
      <c r="W1900" s="25" t="s">
        <v>67</v>
      </c>
      <c r="X1900" s="182" t="s">
        <v>67</v>
      </c>
      <c r="Y1900" s="182" t="s">
        <v>67</v>
      </c>
      <c r="Z1900" s="18" t="s">
        <v>67</v>
      </c>
      <c r="AA1900" s="158" t="s">
        <v>24354</v>
      </c>
      <c r="AB1900" s="21" t="s">
        <v>8990</v>
      </c>
      <c r="AC1900" s="21" t="s">
        <v>67</v>
      </c>
      <c r="AD1900" s="21" t="s">
        <v>8992</v>
      </c>
      <c r="AE1900" s="21" t="s">
        <v>67</v>
      </c>
      <c r="AF1900" s="21" t="s">
        <v>67</v>
      </c>
      <c r="AG1900" s="21" t="s">
        <v>67</v>
      </c>
      <c r="AH1900" s="158" t="s">
        <v>1</v>
      </c>
      <c r="AI1900"/>
      <c r="AJ1900"/>
      <c r="AK1900"/>
      <c r="AL1900"/>
      <c r="AM1900"/>
      <c r="AN1900"/>
      <c r="AO1900"/>
      <c r="AP1900"/>
      <c r="AQ1900"/>
      <c r="AR1900"/>
      <c r="AS1900"/>
      <c r="AT1900"/>
      <c r="AU1900"/>
      <c r="AV1900"/>
      <c r="AW1900"/>
      <c r="AX1900"/>
    </row>
    <row r="1901" spans="1:50" s="11" customFormat="1" ht="15" customHeight="1">
      <c r="A1901" s="157" t="s">
        <v>24444</v>
      </c>
      <c r="B1901" s="285" t="s">
        <v>24445</v>
      </c>
      <c r="C1901" s="285" t="s">
        <v>24446</v>
      </c>
      <c r="D1901" s="285" t="s">
        <v>91</v>
      </c>
      <c r="E1901" s="158" t="s">
        <v>1641</v>
      </c>
      <c r="F1901" s="18">
        <v>148098</v>
      </c>
      <c r="G1901" s="18" t="s">
        <v>67</v>
      </c>
      <c r="H1901" s="158" t="s">
        <v>3369</v>
      </c>
      <c r="I1901" s="46" t="s">
        <v>3370</v>
      </c>
      <c r="J1901" s="158" t="s">
        <v>8449</v>
      </c>
      <c r="K1901" s="25" t="s">
        <v>3375</v>
      </c>
      <c r="L1901" s="331">
        <v>2004</v>
      </c>
      <c r="M1901" s="160" t="s">
        <v>3371</v>
      </c>
      <c r="N1901" s="25" t="s">
        <v>1672</v>
      </c>
      <c r="O1901" s="158" t="s">
        <v>1672</v>
      </c>
      <c r="P1901" s="20" t="s">
        <v>3362</v>
      </c>
      <c r="Q1901" s="21" t="s">
        <v>67</v>
      </c>
      <c r="R1901" s="158" t="s">
        <v>1642</v>
      </c>
      <c r="S1901" s="23" t="s">
        <v>3376</v>
      </c>
      <c r="T1901" s="158" t="s">
        <v>24354</v>
      </c>
      <c r="U1901" s="158" t="s">
        <v>1642</v>
      </c>
      <c r="V1901" s="25" t="s">
        <v>67</v>
      </c>
      <c r="W1901" s="25" t="s">
        <v>67</v>
      </c>
      <c r="X1901" s="182" t="s">
        <v>67</v>
      </c>
      <c r="Y1901" s="182" t="s">
        <v>67</v>
      </c>
      <c r="Z1901" s="159">
        <v>4</v>
      </c>
      <c r="AA1901" s="158" t="s">
        <v>24354</v>
      </c>
      <c r="AB1901" s="21" t="s">
        <v>8990</v>
      </c>
      <c r="AC1901" s="21" t="s">
        <v>67</v>
      </c>
      <c r="AD1901" s="21" t="s">
        <v>8992</v>
      </c>
      <c r="AE1901" s="21" t="s">
        <v>67</v>
      </c>
      <c r="AF1901" s="21" t="s">
        <v>67</v>
      </c>
      <c r="AG1901" s="21" t="s">
        <v>67</v>
      </c>
      <c r="AH1901" s="158" t="s">
        <v>1</v>
      </c>
      <c r="AI1901"/>
      <c r="AJ1901"/>
      <c r="AK1901"/>
      <c r="AL1901"/>
      <c r="AM1901"/>
      <c r="AN1901"/>
      <c r="AO1901"/>
      <c r="AP1901"/>
      <c r="AQ1901"/>
      <c r="AR1901"/>
      <c r="AS1901"/>
      <c r="AT1901"/>
      <c r="AU1901"/>
      <c r="AV1901"/>
      <c r="AW1901"/>
      <c r="AX1901"/>
    </row>
    <row r="1902" spans="1:50" s="11" customFormat="1" ht="15" customHeight="1">
      <c r="A1902" s="157" t="s">
        <v>24447</v>
      </c>
      <c r="B1902" s="285" t="s">
        <v>24448</v>
      </c>
      <c r="C1902" s="285" t="s">
        <v>24449</v>
      </c>
      <c r="D1902" s="285" t="s">
        <v>91</v>
      </c>
      <c r="E1902" s="158" t="s">
        <v>1641</v>
      </c>
      <c r="F1902" s="18">
        <v>129607</v>
      </c>
      <c r="G1902" s="18" t="s">
        <v>67</v>
      </c>
      <c r="H1902" s="158" t="s">
        <v>3369</v>
      </c>
      <c r="I1902" s="46" t="s">
        <v>3370</v>
      </c>
      <c r="J1902" s="158" t="s">
        <v>8449</v>
      </c>
      <c r="K1902" s="25" t="s">
        <v>3375</v>
      </c>
      <c r="L1902" s="331">
        <v>2006</v>
      </c>
      <c r="M1902" s="160" t="s">
        <v>3371</v>
      </c>
      <c r="N1902" s="25" t="s">
        <v>1672</v>
      </c>
      <c r="O1902" s="158" t="s">
        <v>1672</v>
      </c>
      <c r="P1902" s="20" t="s">
        <v>3362</v>
      </c>
      <c r="Q1902" s="21" t="s">
        <v>67</v>
      </c>
      <c r="R1902" s="158" t="s">
        <v>1642</v>
      </c>
      <c r="S1902" s="23" t="s">
        <v>3384</v>
      </c>
      <c r="T1902" s="158" t="s">
        <v>24354</v>
      </c>
      <c r="U1902" s="158" t="s">
        <v>1642</v>
      </c>
      <c r="V1902" s="25" t="s">
        <v>67</v>
      </c>
      <c r="W1902" s="25" t="s">
        <v>67</v>
      </c>
      <c r="X1902" s="182" t="s">
        <v>67</v>
      </c>
      <c r="Y1902" s="182" t="s">
        <v>67</v>
      </c>
      <c r="Z1902" s="159">
        <v>4</v>
      </c>
      <c r="AA1902" s="158" t="s">
        <v>24354</v>
      </c>
      <c r="AB1902" s="21" t="s">
        <v>8990</v>
      </c>
      <c r="AC1902" s="21" t="s">
        <v>67</v>
      </c>
      <c r="AD1902" s="21" t="s">
        <v>8992</v>
      </c>
      <c r="AE1902" s="21" t="s">
        <v>67</v>
      </c>
      <c r="AF1902" s="21" t="s">
        <v>67</v>
      </c>
      <c r="AG1902" s="21" t="s">
        <v>67</v>
      </c>
      <c r="AH1902" s="158" t="s">
        <v>1</v>
      </c>
      <c r="AI1902"/>
      <c r="AJ1902"/>
      <c r="AK1902"/>
      <c r="AL1902"/>
      <c r="AM1902"/>
      <c r="AN1902"/>
      <c r="AO1902"/>
      <c r="AP1902"/>
      <c r="AQ1902"/>
      <c r="AR1902"/>
      <c r="AS1902"/>
      <c r="AT1902"/>
      <c r="AU1902"/>
      <c r="AV1902"/>
      <c r="AW1902"/>
      <c r="AX1902"/>
    </row>
    <row r="1903" spans="1:50" s="11" customFormat="1" ht="15" customHeight="1">
      <c r="A1903" s="157" t="s">
        <v>24450</v>
      </c>
      <c r="B1903" s="285" t="s">
        <v>24451</v>
      </c>
      <c r="C1903" s="285" t="s">
        <v>24452</v>
      </c>
      <c r="D1903" s="285" t="s">
        <v>91</v>
      </c>
      <c r="E1903" s="158" t="s">
        <v>1641</v>
      </c>
      <c r="F1903" s="18">
        <v>5000</v>
      </c>
      <c r="G1903" s="18" t="s">
        <v>67</v>
      </c>
      <c r="H1903" s="158" t="s">
        <v>3369</v>
      </c>
      <c r="I1903" s="46" t="s">
        <v>3370</v>
      </c>
      <c r="J1903" s="158" t="s">
        <v>8449</v>
      </c>
      <c r="K1903" s="158" t="s">
        <v>1647</v>
      </c>
      <c r="L1903" s="159">
        <v>2005</v>
      </c>
      <c r="M1903" s="160" t="s">
        <v>3371</v>
      </c>
      <c r="N1903" s="25" t="s">
        <v>1672</v>
      </c>
      <c r="O1903" s="158" t="s">
        <v>1672</v>
      </c>
      <c r="P1903" s="20" t="s">
        <v>3362</v>
      </c>
      <c r="Q1903" s="21" t="s">
        <v>67</v>
      </c>
      <c r="R1903" s="158" t="s">
        <v>1642</v>
      </c>
      <c r="S1903" s="351" t="s">
        <v>3362</v>
      </c>
      <c r="T1903" s="158" t="s">
        <v>1644</v>
      </c>
      <c r="U1903" s="158" t="s">
        <v>1642</v>
      </c>
      <c r="V1903" s="25" t="s">
        <v>67</v>
      </c>
      <c r="W1903" s="25" t="s">
        <v>67</v>
      </c>
      <c r="X1903" s="182" t="s">
        <v>67</v>
      </c>
      <c r="Y1903" s="182" t="s">
        <v>67</v>
      </c>
      <c r="Z1903" s="18" t="s">
        <v>67</v>
      </c>
      <c r="AA1903" s="158" t="s">
        <v>24354</v>
      </c>
      <c r="AB1903" s="21" t="s">
        <v>8990</v>
      </c>
      <c r="AC1903" s="21" t="s">
        <v>67</v>
      </c>
      <c r="AD1903" s="21" t="s">
        <v>8992</v>
      </c>
      <c r="AE1903" s="21" t="s">
        <v>67</v>
      </c>
      <c r="AF1903" s="21" t="s">
        <v>67</v>
      </c>
      <c r="AG1903" s="21" t="s">
        <v>67</v>
      </c>
      <c r="AH1903" s="158" t="s">
        <v>1</v>
      </c>
      <c r="AI1903"/>
      <c r="AJ1903"/>
      <c r="AK1903"/>
      <c r="AL1903"/>
      <c r="AM1903"/>
      <c r="AN1903"/>
      <c r="AO1903"/>
      <c r="AP1903"/>
      <c r="AQ1903"/>
      <c r="AR1903"/>
      <c r="AS1903"/>
      <c r="AT1903"/>
      <c r="AU1903"/>
      <c r="AV1903"/>
      <c r="AW1903"/>
      <c r="AX1903"/>
    </row>
    <row r="1904" spans="1:50" s="11" customFormat="1" ht="15" customHeight="1">
      <c r="A1904" s="157" t="s">
        <v>24453</v>
      </c>
      <c r="B1904" s="285" t="s">
        <v>24454</v>
      </c>
      <c r="C1904" s="285" t="s">
        <v>24455</v>
      </c>
      <c r="D1904" s="285" t="s">
        <v>91</v>
      </c>
      <c r="E1904" s="158" t="s">
        <v>1645</v>
      </c>
      <c r="F1904" s="18">
        <v>4961</v>
      </c>
      <c r="G1904" s="18" t="s">
        <v>67</v>
      </c>
      <c r="H1904" s="158" t="s">
        <v>3369</v>
      </c>
      <c r="I1904" s="46" t="s">
        <v>3370</v>
      </c>
      <c r="J1904" s="158" t="s">
        <v>8449</v>
      </c>
      <c r="K1904" s="25" t="s">
        <v>3382</v>
      </c>
      <c r="L1904" s="331">
        <v>2000</v>
      </c>
      <c r="M1904" s="160" t="s">
        <v>3371</v>
      </c>
      <c r="N1904" s="25" t="s">
        <v>1672</v>
      </c>
      <c r="O1904" s="158" t="s">
        <v>1672</v>
      </c>
      <c r="P1904" s="20" t="s">
        <v>3362</v>
      </c>
      <c r="Q1904" s="21" t="s">
        <v>67</v>
      </c>
      <c r="R1904" s="158" t="s">
        <v>1642</v>
      </c>
      <c r="S1904" s="351" t="s">
        <v>3362</v>
      </c>
      <c r="T1904" s="158" t="s">
        <v>1644</v>
      </c>
      <c r="U1904" s="158" t="s">
        <v>1642</v>
      </c>
      <c r="V1904" s="25" t="s">
        <v>67</v>
      </c>
      <c r="W1904" s="25" t="s">
        <v>67</v>
      </c>
      <c r="X1904" s="182" t="s">
        <v>67</v>
      </c>
      <c r="Y1904" s="182" t="s">
        <v>67</v>
      </c>
      <c r="Z1904" s="18" t="s">
        <v>67</v>
      </c>
      <c r="AA1904" s="158" t="s">
        <v>24354</v>
      </c>
      <c r="AB1904" s="21" t="s">
        <v>8990</v>
      </c>
      <c r="AC1904" s="21" t="s">
        <v>67</v>
      </c>
      <c r="AD1904" s="21" t="s">
        <v>8992</v>
      </c>
      <c r="AE1904" s="21" t="s">
        <v>67</v>
      </c>
      <c r="AF1904" s="21" t="s">
        <v>67</v>
      </c>
      <c r="AG1904" s="21" t="s">
        <v>67</v>
      </c>
      <c r="AH1904" s="158" t="s">
        <v>1</v>
      </c>
      <c r="AI1904"/>
      <c r="AJ1904"/>
      <c r="AK1904"/>
      <c r="AL1904"/>
      <c r="AM1904"/>
      <c r="AN1904"/>
      <c r="AO1904"/>
      <c r="AP1904"/>
      <c r="AQ1904"/>
      <c r="AR1904"/>
      <c r="AS1904"/>
      <c r="AT1904"/>
      <c r="AU1904"/>
      <c r="AV1904"/>
      <c r="AW1904"/>
      <c r="AX1904"/>
    </row>
    <row r="1905" spans="1:50" s="11" customFormat="1" ht="15" customHeight="1">
      <c r="A1905" s="157" t="s">
        <v>24456</v>
      </c>
      <c r="B1905" s="285" t="s">
        <v>24457</v>
      </c>
      <c r="C1905" s="285" t="s">
        <v>24458</v>
      </c>
      <c r="D1905" s="285" t="s">
        <v>91</v>
      </c>
      <c r="E1905" s="158" t="s">
        <v>1645</v>
      </c>
      <c r="F1905" s="720">
        <v>7690</v>
      </c>
      <c r="G1905" s="18">
        <v>7690</v>
      </c>
      <c r="H1905" s="158" t="s">
        <v>3369</v>
      </c>
      <c r="I1905" s="46" t="s">
        <v>3370</v>
      </c>
      <c r="J1905" s="158" t="s">
        <v>1647</v>
      </c>
      <c r="K1905" s="158" t="s">
        <v>67</v>
      </c>
      <c r="L1905" s="159">
        <v>1970</v>
      </c>
      <c r="M1905" s="176">
        <v>2002</v>
      </c>
      <c r="N1905" s="158" t="s">
        <v>1672</v>
      </c>
      <c r="O1905" s="158" t="s">
        <v>1672</v>
      </c>
      <c r="P1905" s="20" t="s">
        <v>3362</v>
      </c>
      <c r="Q1905" s="21" t="s">
        <v>67</v>
      </c>
      <c r="R1905" s="158" t="s">
        <v>1642</v>
      </c>
      <c r="S1905" s="351" t="s">
        <v>3362</v>
      </c>
      <c r="T1905" s="158" t="s">
        <v>24354</v>
      </c>
      <c r="U1905" s="158" t="s">
        <v>67</v>
      </c>
      <c r="V1905" s="25" t="s">
        <v>67</v>
      </c>
      <c r="W1905" s="25" t="s">
        <v>67</v>
      </c>
      <c r="X1905" s="182" t="s">
        <v>67</v>
      </c>
      <c r="Y1905" s="182" t="s">
        <v>67</v>
      </c>
      <c r="Z1905" s="159">
        <v>1</v>
      </c>
      <c r="AA1905" s="158" t="s">
        <v>24354</v>
      </c>
      <c r="AB1905" s="21" t="s">
        <v>8990</v>
      </c>
      <c r="AC1905" s="21" t="s">
        <v>67</v>
      </c>
      <c r="AD1905" s="21" t="s">
        <v>8992</v>
      </c>
      <c r="AE1905" s="21" t="s">
        <v>67</v>
      </c>
      <c r="AF1905" s="21" t="s">
        <v>67</v>
      </c>
      <c r="AG1905" s="21" t="s">
        <v>67</v>
      </c>
      <c r="AH1905" s="158" t="s">
        <v>1</v>
      </c>
      <c r="AI1905"/>
      <c r="AJ1905"/>
      <c r="AK1905"/>
      <c r="AL1905"/>
      <c r="AM1905"/>
      <c r="AN1905"/>
      <c r="AO1905"/>
      <c r="AP1905"/>
      <c r="AQ1905"/>
      <c r="AR1905"/>
      <c r="AS1905"/>
      <c r="AT1905"/>
      <c r="AU1905"/>
      <c r="AV1905"/>
      <c r="AW1905"/>
      <c r="AX1905"/>
    </row>
    <row r="1906" spans="1:50" s="11" customFormat="1" ht="15" customHeight="1">
      <c r="A1906" s="157" t="s">
        <v>24459</v>
      </c>
      <c r="B1906" s="285" t="s">
        <v>24460</v>
      </c>
      <c r="C1906" s="285" t="s">
        <v>24461</v>
      </c>
      <c r="D1906" s="285" t="s">
        <v>91</v>
      </c>
      <c r="E1906" s="158" t="s">
        <v>1641</v>
      </c>
      <c r="F1906" s="18">
        <v>6000</v>
      </c>
      <c r="G1906" s="18">
        <v>5800</v>
      </c>
      <c r="H1906" s="158" t="s">
        <v>3369</v>
      </c>
      <c r="I1906" s="46" t="s">
        <v>8487</v>
      </c>
      <c r="J1906" s="158" t="s">
        <v>1647</v>
      </c>
      <c r="K1906" s="25" t="s">
        <v>3382</v>
      </c>
      <c r="L1906" s="331">
        <v>1970</v>
      </c>
      <c r="M1906" s="176">
        <v>2002</v>
      </c>
      <c r="N1906" s="25" t="s">
        <v>1672</v>
      </c>
      <c r="O1906" s="158" t="s">
        <v>1672</v>
      </c>
      <c r="P1906" s="20" t="s">
        <v>3362</v>
      </c>
      <c r="Q1906" s="21" t="s">
        <v>67</v>
      </c>
      <c r="R1906" s="158" t="s">
        <v>1642</v>
      </c>
      <c r="S1906" s="23" t="s">
        <v>3385</v>
      </c>
      <c r="T1906" s="158" t="s">
        <v>24354</v>
      </c>
      <c r="U1906" s="158" t="s">
        <v>1642</v>
      </c>
      <c r="V1906" s="25" t="s">
        <v>67</v>
      </c>
      <c r="W1906" s="25" t="s">
        <v>67</v>
      </c>
      <c r="X1906" s="182" t="s">
        <v>67</v>
      </c>
      <c r="Y1906" s="182" t="s">
        <v>67</v>
      </c>
      <c r="Z1906" s="159">
        <v>1</v>
      </c>
      <c r="AA1906" s="158" t="s">
        <v>24354</v>
      </c>
      <c r="AB1906" s="21" t="s">
        <v>8990</v>
      </c>
      <c r="AC1906" s="21" t="s">
        <v>67</v>
      </c>
      <c r="AD1906" s="21" t="s">
        <v>8992</v>
      </c>
      <c r="AE1906" s="21" t="s">
        <v>67</v>
      </c>
      <c r="AF1906" s="21" t="s">
        <v>67</v>
      </c>
      <c r="AG1906" s="21" t="s">
        <v>67</v>
      </c>
      <c r="AH1906" s="158" t="s">
        <v>1</v>
      </c>
      <c r="AI1906"/>
      <c r="AJ1906"/>
      <c r="AK1906"/>
      <c r="AL1906"/>
      <c r="AM1906"/>
      <c r="AN1906"/>
      <c r="AO1906"/>
      <c r="AP1906"/>
      <c r="AQ1906"/>
      <c r="AR1906"/>
      <c r="AS1906"/>
      <c r="AT1906"/>
      <c r="AU1906"/>
      <c r="AV1906"/>
      <c r="AW1906"/>
      <c r="AX1906"/>
    </row>
    <row r="1907" spans="1:50" s="11" customFormat="1" ht="15" customHeight="1">
      <c r="A1907" s="157" t="s">
        <v>24462</v>
      </c>
      <c r="B1907" s="285" t="s">
        <v>24463</v>
      </c>
      <c r="C1907" s="285" t="s">
        <v>24464</v>
      </c>
      <c r="D1907" s="285" t="s">
        <v>91</v>
      </c>
      <c r="E1907" s="158" t="s">
        <v>1648</v>
      </c>
      <c r="F1907" s="18">
        <v>57047</v>
      </c>
      <c r="G1907" s="18" t="s">
        <v>67</v>
      </c>
      <c r="H1907" s="158" t="s">
        <v>3369</v>
      </c>
      <c r="I1907" s="46" t="s">
        <v>3370</v>
      </c>
      <c r="J1907" s="158" t="s">
        <v>1647</v>
      </c>
      <c r="K1907" s="158" t="s">
        <v>3383</v>
      </c>
      <c r="L1907" s="331">
        <v>1964</v>
      </c>
      <c r="M1907" s="176">
        <v>1998</v>
      </c>
      <c r="N1907" s="158" t="s">
        <v>1672</v>
      </c>
      <c r="O1907" s="158" t="s">
        <v>1672</v>
      </c>
      <c r="P1907" s="20" t="s">
        <v>3362</v>
      </c>
      <c r="Q1907" s="21" t="s">
        <v>67</v>
      </c>
      <c r="R1907" s="158" t="s">
        <v>1642</v>
      </c>
      <c r="S1907" s="351" t="s">
        <v>3362</v>
      </c>
      <c r="T1907" s="158" t="s">
        <v>24354</v>
      </c>
      <c r="U1907" s="158" t="s">
        <v>1642</v>
      </c>
      <c r="V1907" s="25" t="s">
        <v>67</v>
      </c>
      <c r="W1907" s="25" t="s">
        <v>67</v>
      </c>
      <c r="X1907" s="182" t="s">
        <v>67</v>
      </c>
      <c r="Y1907" s="182" t="s">
        <v>67</v>
      </c>
      <c r="Z1907" s="159">
        <v>7</v>
      </c>
      <c r="AA1907" s="158" t="s">
        <v>24354</v>
      </c>
      <c r="AB1907" s="21" t="s">
        <v>8990</v>
      </c>
      <c r="AC1907" s="21" t="s">
        <v>67</v>
      </c>
      <c r="AD1907" s="21" t="s">
        <v>8992</v>
      </c>
      <c r="AE1907" s="21" t="s">
        <v>67</v>
      </c>
      <c r="AF1907" s="21" t="s">
        <v>67</v>
      </c>
      <c r="AG1907" s="21" t="s">
        <v>67</v>
      </c>
      <c r="AH1907" s="158" t="s">
        <v>1</v>
      </c>
      <c r="AI1907"/>
      <c r="AJ1907"/>
      <c r="AK1907"/>
      <c r="AL1907"/>
      <c r="AM1907"/>
      <c r="AN1907"/>
      <c r="AO1907"/>
      <c r="AP1907"/>
      <c r="AQ1907"/>
      <c r="AR1907"/>
      <c r="AS1907"/>
      <c r="AT1907"/>
      <c r="AU1907"/>
      <c r="AV1907"/>
      <c r="AW1907"/>
      <c r="AX1907"/>
    </row>
    <row r="1908" spans="1:50" s="11" customFormat="1" ht="15" customHeight="1">
      <c r="A1908" s="157" t="s">
        <v>24465</v>
      </c>
      <c r="B1908" s="285" t="s">
        <v>24466</v>
      </c>
      <c r="C1908" s="285" t="s">
        <v>24467</v>
      </c>
      <c r="D1908" s="285" t="s">
        <v>91</v>
      </c>
      <c r="E1908" s="158" t="s">
        <v>1645</v>
      </c>
      <c r="F1908" s="18">
        <v>48150</v>
      </c>
      <c r="G1908" s="18" t="s">
        <v>67</v>
      </c>
      <c r="H1908" s="158" t="s">
        <v>3369</v>
      </c>
      <c r="I1908" s="46" t="s">
        <v>3370</v>
      </c>
      <c r="J1908" s="158" t="s">
        <v>1647</v>
      </c>
      <c r="K1908" s="158" t="s">
        <v>3383</v>
      </c>
      <c r="L1908" s="331">
        <v>1969</v>
      </c>
      <c r="M1908" s="176">
        <v>1998</v>
      </c>
      <c r="N1908" s="158" t="s">
        <v>1672</v>
      </c>
      <c r="O1908" s="158" t="s">
        <v>1672</v>
      </c>
      <c r="P1908" s="20" t="s">
        <v>3362</v>
      </c>
      <c r="Q1908" s="21" t="s">
        <v>67</v>
      </c>
      <c r="R1908" s="158" t="s">
        <v>1642</v>
      </c>
      <c r="S1908" s="23" t="s">
        <v>3376</v>
      </c>
      <c r="T1908" s="158" t="s">
        <v>24354</v>
      </c>
      <c r="U1908" s="158" t="s">
        <v>1642</v>
      </c>
      <c r="V1908" s="25" t="s">
        <v>67</v>
      </c>
      <c r="W1908" s="25" t="s">
        <v>67</v>
      </c>
      <c r="X1908" s="182" t="s">
        <v>67</v>
      </c>
      <c r="Y1908" s="182" t="s">
        <v>67</v>
      </c>
      <c r="Z1908" s="159">
        <v>6</v>
      </c>
      <c r="AA1908" s="158" t="s">
        <v>24354</v>
      </c>
      <c r="AB1908" s="21" t="s">
        <v>8990</v>
      </c>
      <c r="AC1908" s="21" t="s">
        <v>67</v>
      </c>
      <c r="AD1908" s="21" t="s">
        <v>8992</v>
      </c>
      <c r="AE1908" s="21" t="s">
        <v>67</v>
      </c>
      <c r="AF1908" s="21" t="s">
        <v>67</v>
      </c>
      <c r="AG1908" s="21" t="s">
        <v>67</v>
      </c>
      <c r="AH1908" s="158" t="s">
        <v>1</v>
      </c>
      <c r="AI1908"/>
      <c r="AJ1908"/>
      <c r="AK1908"/>
      <c r="AL1908"/>
      <c r="AM1908"/>
      <c r="AN1908"/>
      <c r="AO1908"/>
      <c r="AP1908"/>
      <c r="AQ1908"/>
      <c r="AR1908"/>
      <c r="AS1908"/>
      <c r="AT1908"/>
      <c r="AU1908"/>
      <c r="AV1908"/>
      <c r="AW1908"/>
      <c r="AX1908"/>
    </row>
    <row r="1909" spans="1:50" s="11" customFormat="1" ht="15" customHeight="1">
      <c r="A1909" s="157" t="s">
        <v>24468</v>
      </c>
      <c r="B1909" s="285" t="s">
        <v>24469</v>
      </c>
      <c r="C1909" s="285" t="s">
        <v>24470</v>
      </c>
      <c r="D1909" s="285" t="s">
        <v>91</v>
      </c>
      <c r="E1909" s="158" t="s">
        <v>1648</v>
      </c>
      <c r="F1909" s="18">
        <v>59266</v>
      </c>
      <c r="G1909" s="18" t="s">
        <v>67</v>
      </c>
      <c r="H1909" s="158" t="s">
        <v>3369</v>
      </c>
      <c r="I1909" s="46" t="s">
        <v>3370</v>
      </c>
      <c r="J1909" s="158" t="s">
        <v>1647</v>
      </c>
      <c r="K1909" s="158" t="s">
        <v>3383</v>
      </c>
      <c r="L1909" s="331">
        <v>1967</v>
      </c>
      <c r="M1909" s="176">
        <v>1998</v>
      </c>
      <c r="N1909" s="158" t="s">
        <v>1672</v>
      </c>
      <c r="O1909" s="158" t="s">
        <v>1672</v>
      </c>
      <c r="P1909" s="20" t="s">
        <v>3362</v>
      </c>
      <c r="Q1909" s="21" t="s">
        <v>67</v>
      </c>
      <c r="R1909" s="158" t="s">
        <v>1642</v>
      </c>
      <c r="S1909" s="351" t="s">
        <v>3362</v>
      </c>
      <c r="T1909" s="158" t="s">
        <v>24354</v>
      </c>
      <c r="U1909" s="158" t="s">
        <v>1642</v>
      </c>
      <c r="V1909" s="25" t="s">
        <v>67</v>
      </c>
      <c r="W1909" s="25" t="s">
        <v>67</v>
      </c>
      <c r="X1909" s="182" t="s">
        <v>67</v>
      </c>
      <c r="Y1909" s="182" t="s">
        <v>67</v>
      </c>
      <c r="Z1909" s="159">
        <v>7</v>
      </c>
      <c r="AA1909" s="158" t="s">
        <v>24354</v>
      </c>
      <c r="AB1909" s="21" t="s">
        <v>8990</v>
      </c>
      <c r="AC1909" s="21" t="s">
        <v>67</v>
      </c>
      <c r="AD1909" s="21" t="s">
        <v>8992</v>
      </c>
      <c r="AE1909" s="21" t="s">
        <v>67</v>
      </c>
      <c r="AF1909" s="21" t="s">
        <v>67</v>
      </c>
      <c r="AG1909" s="21" t="s">
        <v>67</v>
      </c>
      <c r="AH1909" s="158" t="s">
        <v>1</v>
      </c>
      <c r="AI1909"/>
      <c r="AJ1909"/>
      <c r="AK1909"/>
      <c r="AL1909"/>
      <c r="AM1909"/>
      <c r="AN1909"/>
      <c r="AO1909"/>
      <c r="AP1909"/>
      <c r="AQ1909"/>
      <c r="AR1909"/>
      <c r="AS1909"/>
      <c r="AT1909"/>
      <c r="AU1909"/>
      <c r="AV1909"/>
      <c r="AW1909"/>
      <c r="AX1909"/>
    </row>
    <row r="1910" spans="1:50" s="11" customFormat="1" ht="15" customHeight="1">
      <c r="A1910" s="157" t="s">
        <v>24471</v>
      </c>
      <c r="B1910" s="285" t="s">
        <v>24472</v>
      </c>
      <c r="C1910" s="285" t="s">
        <v>24473</v>
      </c>
      <c r="D1910" s="285" t="s">
        <v>91</v>
      </c>
      <c r="E1910" s="158" t="s">
        <v>1646</v>
      </c>
      <c r="F1910" s="18">
        <v>100293</v>
      </c>
      <c r="G1910" s="18" t="s">
        <v>67</v>
      </c>
      <c r="H1910" s="158" t="s">
        <v>3369</v>
      </c>
      <c r="I1910" s="46" t="s">
        <v>3370</v>
      </c>
      <c r="J1910" s="158" t="s">
        <v>1647</v>
      </c>
      <c r="K1910" s="158" t="s">
        <v>3383</v>
      </c>
      <c r="L1910" s="159">
        <v>1964</v>
      </c>
      <c r="M1910" s="176">
        <v>1998</v>
      </c>
      <c r="N1910" s="158" t="s">
        <v>1672</v>
      </c>
      <c r="O1910" s="158" t="s">
        <v>1672</v>
      </c>
      <c r="P1910" s="20" t="s">
        <v>3362</v>
      </c>
      <c r="Q1910" s="21" t="s">
        <v>67</v>
      </c>
      <c r="R1910" s="158" t="s">
        <v>1642</v>
      </c>
      <c r="S1910" s="23" t="s">
        <v>3390</v>
      </c>
      <c r="T1910" s="158" t="s">
        <v>24354</v>
      </c>
      <c r="U1910" s="158" t="s">
        <v>67</v>
      </c>
      <c r="V1910" s="25" t="s">
        <v>67</v>
      </c>
      <c r="W1910" s="25" t="s">
        <v>67</v>
      </c>
      <c r="X1910" s="182" t="s">
        <v>67</v>
      </c>
      <c r="Y1910" s="182" t="s">
        <v>67</v>
      </c>
      <c r="Z1910" s="159">
        <v>8</v>
      </c>
      <c r="AA1910" s="158" t="s">
        <v>24354</v>
      </c>
      <c r="AB1910" s="21" t="s">
        <v>8990</v>
      </c>
      <c r="AC1910" s="21" t="s">
        <v>67</v>
      </c>
      <c r="AD1910" s="21" t="s">
        <v>8992</v>
      </c>
      <c r="AE1910" s="21" t="s">
        <v>67</v>
      </c>
      <c r="AF1910" s="21" t="s">
        <v>67</v>
      </c>
      <c r="AG1910" s="21" t="s">
        <v>67</v>
      </c>
      <c r="AH1910" s="158" t="s">
        <v>1</v>
      </c>
      <c r="AI1910"/>
      <c r="AJ1910"/>
      <c r="AK1910"/>
      <c r="AL1910"/>
      <c r="AM1910"/>
      <c r="AN1910"/>
      <c r="AO1910"/>
      <c r="AP1910"/>
      <c r="AQ1910"/>
      <c r="AR1910"/>
      <c r="AS1910"/>
      <c r="AT1910"/>
      <c r="AU1910"/>
      <c r="AV1910"/>
      <c r="AW1910"/>
      <c r="AX1910"/>
    </row>
    <row r="1911" spans="1:50" s="11" customFormat="1" ht="15" customHeight="1">
      <c r="A1911" s="157" t="s">
        <v>24474</v>
      </c>
      <c r="B1911" s="285" t="s">
        <v>24475</v>
      </c>
      <c r="C1911" s="285" t="s">
        <v>24476</v>
      </c>
      <c r="D1911" s="285" t="s">
        <v>91</v>
      </c>
      <c r="E1911" s="158" t="s">
        <v>1648</v>
      </c>
      <c r="F1911" s="18">
        <v>67157</v>
      </c>
      <c r="G1911" s="18" t="s">
        <v>67</v>
      </c>
      <c r="H1911" s="158" t="s">
        <v>3369</v>
      </c>
      <c r="I1911" s="46" t="s">
        <v>3370</v>
      </c>
      <c r="J1911" s="158" t="s">
        <v>1647</v>
      </c>
      <c r="K1911" s="158" t="s">
        <v>3383</v>
      </c>
      <c r="L1911" s="159">
        <v>1982</v>
      </c>
      <c r="M1911" s="176">
        <v>1998</v>
      </c>
      <c r="N1911" s="158" t="s">
        <v>1672</v>
      </c>
      <c r="O1911" s="158" t="s">
        <v>1672</v>
      </c>
      <c r="P1911" s="20" t="s">
        <v>3362</v>
      </c>
      <c r="Q1911" s="21" t="s">
        <v>67</v>
      </c>
      <c r="R1911" s="158" t="s">
        <v>1642</v>
      </c>
      <c r="S1911" s="34" t="s">
        <v>3397</v>
      </c>
      <c r="T1911" s="158" t="s">
        <v>24354</v>
      </c>
      <c r="U1911" s="158" t="s">
        <v>1642</v>
      </c>
      <c r="V1911" s="25" t="s">
        <v>67</v>
      </c>
      <c r="W1911" s="25" t="s">
        <v>67</v>
      </c>
      <c r="X1911" s="182" t="s">
        <v>67</v>
      </c>
      <c r="Y1911" s="182" t="s">
        <v>67</v>
      </c>
      <c r="Z1911" s="159">
        <v>5</v>
      </c>
      <c r="AA1911" s="158" t="s">
        <v>24354</v>
      </c>
      <c r="AB1911" s="21" t="s">
        <v>8990</v>
      </c>
      <c r="AC1911" s="21" t="s">
        <v>67</v>
      </c>
      <c r="AD1911" s="21" t="s">
        <v>8992</v>
      </c>
      <c r="AE1911" s="21" t="s">
        <v>67</v>
      </c>
      <c r="AF1911" s="21" t="s">
        <v>67</v>
      </c>
      <c r="AG1911" s="21" t="s">
        <v>67</v>
      </c>
      <c r="AH1911" s="158" t="s">
        <v>1</v>
      </c>
      <c r="AI1911"/>
      <c r="AJ1911"/>
      <c r="AK1911"/>
      <c r="AL1911"/>
      <c r="AM1911"/>
      <c r="AN1911"/>
      <c r="AO1911"/>
      <c r="AP1911"/>
      <c r="AQ1911"/>
      <c r="AR1911"/>
      <c r="AS1911"/>
      <c r="AT1911"/>
      <c r="AU1911"/>
      <c r="AV1911"/>
      <c r="AW1911"/>
      <c r="AX1911"/>
    </row>
    <row r="1912" spans="1:50" s="11" customFormat="1" ht="15" customHeight="1">
      <c r="A1912" s="157" t="s">
        <v>24477</v>
      </c>
      <c r="B1912" s="285" t="s">
        <v>10781</v>
      </c>
      <c r="C1912" s="285" t="s">
        <v>24478</v>
      </c>
      <c r="D1912" s="285" t="s">
        <v>91</v>
      </c>
      <c r="E1912" s="158" t="s">
        <v>1645</v>
      </c>
      <c r="F1912" s="18">
        <v>49614</v>
      </c>
      <c r="G1912" s="18" t="s">
        <v>67</v>
      </c>
      <c r="H1912" s="158" t="s">
        <v>3369</v>
      </c>
      <c r="I1912" s="46" t="s">
        <v>3370</v>
      </c>
      <c r="J1912" s="158" t="s">
        <v>1647</v>
      </c>
      <c r="K1912" s="158" t="s">
        <v>3383</v>
      </c>
      <c r="L1912" s="159">
        <v>1973</v>
      </c>
      <c r="M1912" s="176">
        <v>1998</v>
      </c>
      <c r="N1912" s="158" t="s">
        <v>1672</v>
      </c>
      <c r="O1912" s="158" t="s">
        <v>1672</v>
      </c>
      <c r="P1912" s="20" t="s">
        <v>3362</v>
      </c>
      <c r="Q1912" s="21" t="s">
        <v>67</v>
      </c>
      <c r="R1912" s="158" t="s">
        <v>1642</v>
      </c>
      <c r="S1912" s="23" t="s">
        <v>3376</v>
      </c>
      <c r="T1912" s="158" t="s">
        <v>24354</v>
      </c>
      <c r="U1912" s="158" t="s">
        <v>67</v>
      </c>
      <c r="V1912" s="25" t="s">
        <v>67</v>
      </c>
      <c r="W1912" s="25" t="s">
        <v>67</v>
      </c>
      <c r="X1912" s="182" t="s">
        <v>67</v>
      </c>
      <c r="Y1912" s="182" t="s">
        <v>67</v>
      </c>
      <c r="Z1912" s="159">
        <v>3</v>
      </c>
      <c r="AA1912" s="158" t="s">
        <v>24354</v>
      </c>
      <c r="AB1912" s="21" t="s">
        <v>8990</v>
      </c>
      <c r="AC1912" s="21" t="s">
        <v>67</v>
      </c>
      <c r="AD1912" s="21" t="s">
        <v>8992</v>
      </c>
      <c r="AE1912" s="21" t="s">
        <v>67</v>
      </c>
      <c r="AF1912" s="21" t="s">
        <v>67</v>
      </c>
      <c r="AG1912" s="21" t="s">
        <v>67</v>
      </c>
      <c r="AH1912" s="158" t="s">
        <v>1</v>
      </c>
      <c r="AI1912"/>
      <c r="AJ1912"/>
      <c r="AK1912"/>
      <c r="AL1912"/>
      <c r="AM1912"/>
      <c r="AN1912"/>
      <c r="AO1912"/>
      <c r="AP1912"/>
      <c r="AQ1912"/>
      <c r="AR1912"/>
      <c r="AS1912"/>
      <c r="AT1912"/>
      <c r="AU1912"/>
      <c r="AV1912"/>
      <c r="AW1912"/>
      <c r="AX1912"/>
    </row>
    <row r="1913" spans="1:50" s="11" customFormat="1" ht="15" customHeight="1">
      <c r="A1913" s="157" t="s">
        <v>24479</v>
      </c>
      <c r="B1913" s="285" t="s">
        <v>24480</v>
      </c>
      <c r="C1913" s="285" t="s">
        <v>24481</v>
      </c>
      <c r="D1913" s="285" t="s">
        <v>91</v>
      </c>
      <c r="E1913" s="158" t="s">
        <v>1648</v>
      </c>
      <c r="F1913" s="18">
        <v>145992</v>
      </c>
      <c r="G1913" s="18" t="s">
        <v>67</v>
      </c>
      <c r="H1913" s="158" t="s">
        <v>3369</v>
      </c>
      <c r="I1913" s="46" t="s">
        <v>3370</v>
      </c>
      <c r="J1913" s="158" t="s">
        <v>1647</v>
      </c>
      <c r="K1913" s="158" t="s">
        <v>3383</v>
      </c>
      <c r="L1913" s="159">
        <v>1972</v>
      </c>
      <c r="M1913" s="176">
        <v>1996</v>
      </c>
      <c r="N1913" s="158" t="s">
        <v>1672</v>
      </c>
      <c r="O1913" s="158" t="s">
        <v>1672</v>
      </c>
      <c r="P1913" s="20" t="s">
        <v>3362</v>
      </c>
      <c r="Q1913" s="21" t="s">
        <v>67</v>
      </c>
      <c r="R1913" s="158" t="s">
        <v>1642</v>
      </c>
      <c r="S1913" s="23" t="s">
        <v>3376</v>
      </c>
      <c r="T1913" s="158" t="s">
        <v>24354</v>
      </c>
      <c r="U1913" s="158" t="s">
        <v>1642</v>
      </c>
      <c r="V1913" s="25" t="s">
        <v>67</v>
      </c>
      <c r="W1913" s="25" t="s">
        <v>67</v>
      </c>
      <c r="X1913" s="182" t="s">
        <v>67</v>
      </c>
      <c r="Y1913" s="182" t="s">
        <v>67</v>
      </c>
      <c r="Z1913" s="159">
        <v>3</v>
      </c>
      <c r="AA1913" s="158" t="s">
        <v>24354</v>
      </c>
      <c r="AB1913" s="21" t="s">
        <v>8990</v>
      </c>
      <c r="AC1913" s="21" t="s">
        <v>67</v>
      </c>
      <c r="AD1913" s="21" t="s">
        <v>8992</v>
      </c>
      <c r="AE1913" s="21" t="s">
        <v>67</v>
      </c>
      <c r="AF1913" s="21" t="s">
        <v>67</v>
      </c>
      <c r="AG1913" s="21" t="s">
        <v>67</v>
      </c>
      <c r="AH1913" s="158" t="s">
        <v>1</v>
      </c>
      <c r="AI1913"/>
      <c r="AJ1913"/>
      <c r="AK1913"/>
      <c r="AL1913"/>
      <c r="AM1913"/>
      <c r="AN1913"/>
      <c r="AO1913"/>
      <c r="AP1913"/>
      <c r="AQ1913"/>
      <c r="AR1913"/>
      <c r="AS1913"/>
      <c r="AT1913"/>
      <c r="AU1913"/>
      <c r="AV1913"/>
      <c r="AW1913"/>
      <c r="AX1913"/>
    </row>
    <row r="1914" spans="1:50" s="11" customFormat="1" ht="15" customHeight="1">
      <c r="A1914" s="157" t="s">
        <v>24482</v>
      </c>
      <c r="B1914" s="285" t="s">
        <v>24483</v>
      </c>
      <c r="C1914" s="285" t="s">
        <v>24484</v>
      </c>
      <c r="D1914" s="285" t="s">
        <v>91</v>
      </c>
      <c r="E1914" s="158" t="s">
        <v>1648</v>
      </c>
      <c r="F1914" s="18">
        <v>72111</v>
      </c>
      <c r="G1914" s="18" t="s">
        <v>67</v>
      </c>
      <c r="H1914" s="158" t="s">
        <v>3369</v>
      </c>
      <c r="I1914" s="46" t="s">
        <v>3370</v>
      </c>
      <c r="J1914" s="158" t="s">
        <v>8449</v>
      </c>
      <c r="K1914" s="25" t="s">
        <v>3383</v>
      </c>
      <c r="L1914" s="159">
        <v>1952</v>
      </c>
      <c r="M1914" s="176">
        <v>1994</v>
      </c>
      <c r="N1914" s="158" t="s">
        <v>1672</v>
      </c>
      <c r="O1914" s="158" t="s">
        <v>1672</v>
      </c>
      <c r="P1914" s="20" t="s">
        <v>3362</v>
      </c>
      <c r="Q1914" s="21" t="s">
        <v>67</v>
      </c>
      <c r="R1914" s="158" t="s">
        <v>1642</v>
      </c>
      <c r="S1914" s="23" t="s">
        <v>3376</v>
      </c>
      <c r="T1914" s="158" t="s">
        <v>24354</v>
      </c>
      <c r="U1914" s="158" t="s">
        <v>1642</v>
      </c>
      <c r="V1914" s="25" t="s">
        <v>67</v>
      </c>
      <c r="W1914" s="25" t="s">
        <v>67</v>
      </c>
      <c r="X1914" s="182" t="s">
        <v>67</v>
      </c>
      <c r="Y1914" s="182" t="s">
        <v>67</v>
      </c>
      <c r="Z1914" s="159">
        <v>2</v>
      </c>
      <c r="AA1914" s="158" t="s">
        <v>24354</v>
      </c>
      <c r="AB1914" s="21" t="s">
        <v>8990</v>
      </c>
      <c r="AC1914" s="21" t="s">
        <v>67</v>
      </c>
      <c r="AD1914" s="21" t="s">
        <v>8992</v>
      </c>
      <c r="AE1914" s="21" t="s">
        <v>67</v>
      </c>
      <c r="AF1914" s="21" t="s">
        <v>67</v>
      </c>
      <c r="AG1914" s="21" t="s">
        <v>67</v>
      </c>
      <c r="AH1914" s="158" t="s">
        <v>1</v>
      </c>
      <c r="AI1914"/>
      <c r="AJ1914"/>
      <c r="AK1914"/>
      <c r="AL1914"/>
      <c r="AM1914"/>
      <c r="AN1914"/>
      <c r="AO1914"/>
      <c r="AP1914"/>
      <c r="AQ1914"/>
      <c r="AR1914"/>
      <c r="AS1914"/>
      <c r="AT1914"/>
      <c r="AU1914"/>
      <c r="AV1914"/>
      <c r="AW1914"/>
      <c r="AX1914"/>
    </row>
    <row r="1915" spans="1:50" s="11" customFormat="1" ht="15" customHeight="1">
      <c r="A1915" s="157" t="s">
        <v>24485</v>
      </c>
      <c r="B1915" s="285" t="s">
        <v>24486</v>
      </c>
      <c r="C1915" s="285" t="s">
        <v>24487</v>
      </c>
      <c r="D1915" s="285" t="s">
        <v>91</v>
      </c>
      <c r="E1915" s="158" t="s">
        <v>1648</v>
      </c>
      <c r="F1915" s="18">
        <v>42050</v>
      </c>
      <c r="G1915" s="18" t="s">
        <v>67</v>
      </c>
      <c r="H1915" s="158" t="s">
        <v>3369</v>
      </c>
      <c r="I1915" s="46" t="s">
        <v>3370</v>
      </c>
      <c r="J1915" s="158" t="s">
        <v>1647</v>
      </c>
      <c r="K1915" s="158" t="s">
        <v>3383</v>
      </c>
      <c r="L1915" s="159">
        <v>1959</v>
      </c>
      <c r="M1915" s="176">
        <v>1994</v>
      </c>
      <c r="N1915" s="158" t="s">
        <v>1672</v>
      </c>
      <c r="O1915" s="158" t="s">
        <v>1672</v>
      </c>
      <c r="P1915" s="20" t="s">
        <v>3362</v>
      </c>
      <c r="Q1915" s="21" t="s">
        <v>67</v>
      </c>
      <c r="R1915" s="158" t="s">
        <v>1642</v>
      </c>
      <c r="S1915" s="351" t="s">
        <v>3362</v>
      </c>
      <c r="T1915" s="158" t="s">
        <v>24354</v>
      </c>
      <c r="U1915" s="158" t="s">
        <v>67</v>
      </c>
      <c r="V1915" s="25" t="s">
        <v>67</v>
      </c>
      <c r="W1915" s="25" t="s">
        <v>67</v>
      </c>
      <c r="X1915" s="182" t="s">
        <v>67</v>
      </c>
      <c r="Y1915" s="182" t="s">
        <v>67</v>
      </c>
      <c r="Z1915" s="159">
        <v>3</v>
      </c>
      <c r="AA1915" s="158" t="s">
        <v>24354</v>
      </c>
      <c r="AB1915" s="21" t="s">
        <v>8990</v>
      </c>
      <c r="AC1915" s="21" t="s">
        <v>67</v>
      </c>
      <c r="AD1915" s="21" t="s">
        <v>8992</v>
      </c>
      <c r="AE1915" s="21" t="s">
        <v>67</v>
      </c>
      <c r="AF1915" s="21" t="s">
        <v>67</v>
      </c>
      <c r="AG1915" s="21" t="s">
        <v>67</v>
      </c>
      <c r="AH1915" s="158" t="s">
        <v>1</v>
      </c>
      <c r="AI1915"/>
      <c r="AJ1915"/>
      <c r="AK1915"/>
      <c r="AL1915"/>
      <c r="AM1915"/>
      <c r="AN1915"/>
      <c r="AO1915"/>
      <c r="AP1915"/>
      <c r="AQ1915"/>
      <c r="AR1915"/>
      <c r="AS1915"/>
      <c r="AT1915"/>
      <c r="AU1915"/>
      <c r="AV1915"/>
      <c r="AW1915"/>
      <c r="AX1915"/>
    </row>
    <row r="1916" spans="1:50" s="11" customFormat="1" ht="15" customHeight="1">
      <c r="A1916" s="157" t="s">
        <v>24488</v>
      </c>
      <c r="B1916" s="21" t="s">
        <v>24489</v>
      </c>
      <c r="C1916" s="21" t="s">
        <v>24490</v>
      </c>
      <c r="D1916" s="285" t="s">
        <v>91</v>
      </c>
      <c r="E1916" s="158" t="s">
        <v>1641</v>
      </c>
      <c r="F1916" s="18">
        <v>43590</v>
      </c>
      <c r="G1916" s="18" t="s">
        <v>67</v>
      </c>
      <c r="H1916" s="158" t="s">
        <v>3369</v>
      </c>
      <c r="I1916" s="46" t="s">
        <v>3370</v>
      </c>
      <c r="J1916" s="158" t="s">
        <v>1647</v>
      </c>
      <c r="K1916" s="158" t="s">
        <v>3383</v>
      </c>
      <c r="L1916" s="159">
        <v>1962</v>
      </c>
      <c r="M1916" s="176">
        <v>2010</v>
      </c>
      <c r="N1916" s="158" t="s">
        <v>1672</v>
      </c>
      <c r="O1916" s="158" t="s">
        <v>1672</v>
      </c>
      <c r="P1916" s="20" t="s">
        <v>3362</v>
      </c>
      <c r="Q1916" s="21" t="s">
        <v>67</v>
      </c>
      <c r="R1916" s="158" t="s">
        <v>1642</v>
      </c>
      <c r="S1916" s="351" t="s">
        <v>3362</v>
      </c>
      <c r="T1916" s="158" t="s">
        <v>24354</v>
      </c>
      <c r="U1916" s="158" t="s">
        <v>67</v>
      </c>
      <c r="V1916" s="25" t="s">
        <v>67</v>
      </c>
      <c r="W1916" s="25" t="s">
        <v>67</v>
      </c>
      <c r="X1916" s="182" t="s">
        <v>67</v>
      </c>
      <c r="Y1916" s="182" t="s">
        <v>67</v>
      </c>
      <c r="Z1916" s="159">
        <v>3</v>
      </c>
      <c r="AA1916" s="158" t="s">
        <v>24354</v>
      </c>
      <c r="AB1916" s="21" t="s">
        <v>8990</v>
      </c>
      <c r="AC1916" s="21" t="s">
        <v>67</v>
      </c>
      <c r="AD1916" s="21" t="s">
        <v>8992</v>
      </c>
      <c r="AE1916" s="21" t="s">
        <v>67</v>
      </c>
      <c r="AF1916" s="21" t="s">
        <v>67</v>
      </c>
      <c r="AG1916" s="21" t="s">
        <v>67</v>
      </c>
      <c r="AH1916" s="25"/>
      <c r="AI1916"/>
      <c r="AJ1916"/>
      <c r="AK1916"/>
      <c r="AL1916"/>
      <c r="AM1916"/>
      <c r="AN1916"/>
      <c r="AO1916"/>
      <c r="AP1916"/>
      <c r="AQ1916"/>
      <c r="AR1916"/>
      <c r="AS1916"/>
      <c r="AT1916"/>
      <c r="AU1916"/>
      <c r="AV1916"/>
      <c r="AW1916"/>
      <c r="AX1916"/>
    </row>
    <row r="1917" spans="1:50" s="11" customFormat="1" ht="15" customHeight="1">
      <c r="A1917" s="157" t="s">
        <v>24491</v>
      </c>
      <c r="B1917" s="21" t="s">
        <v>24492</v>
      </c>
      <c r="C1917" s="21" t="s">
        <v>24461</v>
      </c>
      <c r="D1917" s="21" t="s">
        <v>91</v>
      </c>
      <c r="E1917" s="25" t="s">
        <v>1646</v>
      </c>
      <c r="F1917" s="14">
        <v>7690</v>
      </c>
      <c r="G1917" s="14" t="s">
        <v>67</v>
      </c>
      <c r="H1917" s="25" t="s">
        <v>3369</v>
      </c>
      <c r="I1917" s="114" t="s">
        <v>3370</v>
      </c>
      <c r="J1917" s="25" t="s">
        <v>1656</v>
      </c>
      <c r="K1917" s="25" t="s">
        <v>3383</v>
      </c>
      <c r="L1917" s="182" t="s">
        <v>67</v>
      </c>
      <c r="M1917" s="33" t="s">
        <v>3371</v>
      </c>
      <c r="N1917" s="158" t="s">
        <v>1672</v>
      </c>
      <c r="O1917" s="158" t="s">
        <v>1672</v>
      </c>
      <c r="P1917" s="20" t="s">
        <v>3362</v>
      </c>
      <c r="Q1917" s="21" t="s">
        <v>67</v>
      </c>
      <c r="R1917" s="158" t="s">
        <v>1642</v>
      </c>
      <c r="S1917" s="351" t="s">
        <v>3362</v>
      </c>
      <c r="T1917" s="158" t="s">
        <v>24354</v>
      </c>
      <c r="U1917" s="158" t="s">
        <v>67</v>
      </c>
      <c r="V1917" s="25" t="s">
        <v>67</v>
      </c>
      <c r="W1917" s="25" t="s">
        <v>67</v>
      </c>
      <c r="X1917" s="182" t="s">
        <v>67</v>
      </c>
      <c r="Y1917" s="182" t="s">
        <v>67</v>
      </c>
      <c r="Z1917" s="159">
        <v>3</v>
      </c>
      <c r="AA1917" s="158" t="s">
        <v>24354</v>
      </c>
      <c r="AB1917" s="21" t="s">
        <v>8990</v>
      </c>
      <c r="AC1917" s="21" t="s">
        <v>67</v>
      </c>
      <c r="AD1917" s="21" t="s">
        <v>8992</v>
      </c>
      <c r="AE1917" s="21" t="s">
        <v>67</v>
      </c>
      <c r="AF1917" s="21" t="s">
        <v>67</v>
      </c>
      <c r="AG1917" s="21" t="s">
        <v>67</v>
      </c>
      <c r="AH1917" s="25"/>
      <c r="AI1917"/>
      <c r="AJ1917"/>
      <c r="AK1917"/>
      <c r="AL1917"/>
      <c r="AM1917"/>
      <c r="AN1917"/>
      <c r="AO1917"/>
      <c r="AP1917"/>
      <c r="AQ1917"/>
      <c r="AR1917"/>
      <c r="AS1917"/>
      <c r="AT1917"/>
      <c r="AU1917"/>
      <c r="AV1917"/>
      <c r="AW1917"/>
      <c r="AX1917"/>
    </row>
    <row r="1918" spans="1:50" s="11" customFormat="1" ht="15" customHeight="1">
      <c r="A1918" s="157" t="s">
        <v>24493</v>
      </c>
      <c r="B1918" s="21" t="s">
        <v>24494</v>
      </c>
      <c r="C1918" s="21" t="s">
        <v>24495</v>
      </c>
      <c r="D1918" s="21" t="s">
        <v>91</v>
      </c>
      <c r="E1918" s="25" t="s">
        <v>1641</v>
      </c>
      <c r="F1918" s="14">
        <v>92627</v>
      </c>
      <c r="G1918" s="14" t="s">
        <v>67</v>
      </c>
      <c r="H1918" s="25" t="s">
        <v>3369</v>
      </c>
      <c r="I1918" s="114" t="s">
        <v>3370</v>
      </c>
      <c r="J1918" s="25" t="s">
        <v>1647</v>
      </c>
      <c r="K1918" s="25" t="s">
        <v>3383</v>
      </c>
      <c r="L1918" s="182" t="s">
        <v>67</v>
      </c>
      <c r="M1918" s="33" t="s">
        <v>3371</v>
      </c>
      <c r="N1918" s="158" t="s">
        <v>1672</v>
      </c>
      <c r="O1918" s="158" t="s">
        <v>1672</v>
      </c>
      <c r="P1918" s="20" t="s">
        <v>3362</v>
      </c>
      <c r="Q1918" s="21" t="s">
        <v>67</v>
      </c>
      <c r="R1918" s="158" t="s">
        <v>1642</v>
      </c>
      <c r="S1918" s="351" t="s">
        <v>3362</v>
      </c>
      <c r="T1918" s="158" t="s">
        <v>24354</v>
      </c>
      <c r="U1918" s="158" t="s">
        <v>67</v>
      </c>
      <c r="V1918" s="25" t="s">
        <v>67</v>
      </c>
      <c r="W1918" s="25" t="s">
        <v>67</v>
      </c>
      <c r="X1918" s="182" t="s">
        <v>67</v>
      </c>
      <c r="Y1918" s="182" t="s">
        <v>67</v>
      </c>
      <c r="Z1918" s="159">
        <v>3</v>
      </c>
      <c r="AA1918" s="158" t="s">
        <v>24354</v>
      </c>
      <c r="AB1918" s="21" t="s">
        <v>8990</v>
      </c>
      <c r="AC1918" s="21" t="s">
        <v>67</v>
      </c>
      <c r="AD1918" s="21" t="s">
        <v>8992</v>
      </c>
      <c r="AE1918" s="21" t="s">
        <v>67</v>
      </c>
      <c r="AF1918" s="21" t="s">
        <v>67</v>
      </c>
      <c r="AG1918" s="21" t="s">
        <v>67</v>
      </c>
      <c r="AH1918" s="25"/>
      <c r="AI1918"/>
      <c r="AJ1918"/>
      <c r="AK1918"/>
      <c r="AL1918"/>
      <c r="AM1918"/>
      <c r="AN1918"/>
      <c r="AO1918"/>
      <c r="AP1918"/>
      <c r="AQ1918"/>
      <c r="AR1918"/>
      <c r="AS1918"/>
      <c r="AT1918"/>
      <c r="AU1918"/>
      <c r="AV1918"/>
      <c r="AW1918"/>
      <c r="AX1918"/>
    </row>
    <row r="1919" spans="1:50" s="11" customFormat="1" ht="15" customHeight="1">
      <c r="A1919" s="157" t="s">
        <v>24496</v>
      </c>
      <c r="B1919" s="21" t="s">
        <v>24497</v>
      </c>
      <c r="C1919" s="21" t="s">
        <v>24498</v>
      </c>
      <c r="D1919" s="21" t="s">
        <v>91</v>
      </c>
      <c r="E1919" s="25" t="s">
        <v>1641</v>
      </c>
      <c r="F1919" s="14">
        <v>12000</v>
      </c>
      <c r="G1919" s="14" t="s">
        <v>67</v>
      </c>
      <c r="H1919" s="25" t="s">
        <v>3369</v>
      </c>
      <c r="I1919" s="114" t="s">
        <v>3370</v>
      </c>
      <c r="J1919" s="25" t="s">
        <v>1647</v>
      </c>
      <c r="K1919" s="25" t="s">
        <v>3382</v>
      </c>
      <c r="L1919" s="182" t="s">
        <v>67</v>
      </c>
      <c r="M1919" s="33" t="s">
        <v>3371</v>
      </c>
      <c r="N1919" s="158" t="s">
        <v>1672</v>
      </c>
      <c r="O1919" s="158" t="s">
        <v>1672</v>
      </c>
      <c r="P1919" s="20" t="s">
        <v>3362</v>
      </c>
      <c r="Q1919" s="21" t="s">
        <v>67</v>
      </c>
      <c r="R1919" s="158" t="s">
        <v>1642</v>
      </c>
      <c r="S1919" s="351" t="s">
        <v>3362</v>
      </c>
      <c r="T1919" s="158" t="s">
        <v>24354</v>
      </c>
      <c r="U1919" s="158" t="s">
        <v>67</v>
      </c>
      <c r="V1919" s="25" t="s">
        <v>67</v>
      </c>
      <c r="W1919" s="25" t="s">
        <v>67</v>
      </c>
      <c r="X1919" s="182" t="s">
        <v>67</v>
      </c>
      <c r="Y1919" s="182" t="s">
        <v>67</v>
      </c>
      <c r="Z1919" s="159">
        <v>3</v>
      </c>
      <c r="AA1919" s="158" t="s">
        <v>24354</v>
      </c>
      <c r="AB1919" s="21" t="s">
        <v>8990</v>
      </c>
      <c r="AC1919" s="21" t="s">
        <v>67</v>
      </c>
      <c r="AD1919" s="21" t="s">
        <v>8992</v>
      </c>
      <c r="AE1919" s="21" t="s">
        <v>67</v>
      </c>
      <c r="AF1919" s="21" t="s">
        <v>67</v>
      </c>
      <c r="AG1919" s="21" t="s">
        <v>67</v>
      </c>
      <c r="AH1919" s="25"/>
      <c r="AI1919"/>
      <c r="AJ1919"/>
      <c r="AK1919"/>
      <c r="AL1919"/>
      <c r="AM1919"/>
      <c r="AN1919"/>
      <c r="AO1919"/>
      <c r="AP1919"/>
      <c r="AQ1919"/>
      <c r="AR1919"/>
      <c r="AS1919"/>
      <c r="AT1919"/>
      <c r="AU1919"/>
      <c r="AV1919"/>
      <c r="AW1919"/>
      <c r="AX1919"/>
    </row>
    <row r="1920" spans="1:50" s="11" customFormat="1" ht="15" customHeight="1">
      <c r="A1920" s="157" t="s">
        <v>24499</v>
      </c>
      <c r="B1920" s="21" t="s">
        <v>24500</v>
      </c>
      <c r="C1920" s="21" t="s">
        <v>24501</v>
      </c>
      <c r="D1920" s="21" t="s">
        <v>91</v>
      </c>
      <c r="E1920" s="25" t="s">
        <v>1641</v>
      </c>
      <c r="F1920" s="14">
        <v>399552</v>
      </c>
      <c r="G1920" s="14" t="s">
        <v>67</v>
      </c>
      <c r="H1920" s="25" t="s">
        <v>3369</v>
      </c>
      <c r="I1920" s="114" t="s">
        <v>3370</v>
      </c>
      <c r="J1920" s="25" t="s">
        <v>1647</v>
      </c>
      <c r="K1920" s="25" t="s">
        <v>3383</v>
      </c>
      <c r="L1920" s="182" t="s">
        <v>67</v>
      </c>
      <c r="M1920" s="33" t="s">
        <v>3371</v>
      </c>
      <c r="N1920" s="158" t="s">
        <v>1672</v>
      </c>
      <c r="O1920" s="158" t="s">
        <v>1672</v>
      </c>
      <c r="P1920" s="20" t="s">
        <v>3362</v>
      </c>
      <c r="Q1920" s="21" t="s">
        <v>67</v>
      </c>
      <c r="R1920" s="158" t="s">
        <v>1642</v>
      </c>
      <c r="S1920" s="351" t="s">
        <v>3362</v>
      </c>
      <c r="T1920" s="158" t="s">
        <v>24354</v>
      </c>
      <c r="U1920" s="158" t="s">
        <v>67</v>
      </c>
      <c r="V1920" s="25" t="s">
        <v>67</v>
      </c>
      <c r="W1920" s="25" t="s">
        <v>67</v>
      </c>
      <c r="X1920" s="182" t="s">
        <v>67</v>
      </c>
      <c r="Y1920" s="182" t="s">
        <v>67</v>
      </c>
      <c r="Z1920" s="159">
        <v>3</v>
      </c>
      <c r="AA1920" s="158" t="s">
        <v>24354</v>
      </c>
      <c r="AB1920" s="21" t="s">
        <v>8990</v>
      </c>
      <c r="AC1920" s="21" t="s">
        <v>67</v>
      </c>
      <c r="AD1920" s="21" t="s">
        <v>8992</v>
      </c>
      <c r="AE1920" s="21" t="s">
        <v>67</v>
      </c>
      <c r="AF1920" s="21" t="s">
        <v>67</v>
      </c>
      <c r="AG1920" s="21" t="s">
        <v>67</v>
      </c>
      <c r="AH1920" s="25"/>
      <c r="AI1920"/>
      <c r="AJ1920"/>
      <c r="AK1920"/>
      <c r="AL1920"/>
      <c r="AM1920"/>
      <c r="AN1920"/>
      <c r="AO1920"/>
      <c r="AP1920"/>
      <c r="AQ1920"/>
      <c r="AR1920"/>
      <c r="AS1920"/>
      <c r="AT1920"/>
      <c r="AU1920"/>
      <c r="AV1920"/>
      <c r="AW1920"/>
      <c r="AX1920"/>
    </row>
    <row r="1921" spans="1:50" s="11" customFormat="1" ht="15" customHeight="1">
      <c r="A1921" s="157" t="s">
        <v>24733</v>
      </c>
      <c r="B1921" s="285" t="s">
        <v>24734</v>
      </c>
      <c r="C1921" s="285" t="s">
        <v>24735</v>
      </c>
      <c r="D1921" s="285" t="s">
        <v>86</v>
      </c>
      <c r="E1921" s="158" t="s">
        <v>1646</v>
      </c>
      <c r="F1921" s="18">
        <v>437</v>
      </c>
      <c r="G1921" s="18">
        <v>437</v>
      </c>
      <c r="H1921" s="158" t="s">
        <v>8920</v>
      </c>
      <c r="I1921" s="46" t="s">
        <v>3370</v>
      </c>
      <c r="J1921" s="158" t="s">
        <v>1647</v>
      </c>
      <c r="K1921" s="25" t="s">
        <v>3382</v>
      </c>
      <c r="L1921" s="159">
        <v>1900</v>
      </c>
      <c r="M1921" s="160" t="s">
        <v>3371</v>
      </c>
      <c r="N1921" s="158" t="s">
        <v>1647</v>
      </c>
      <c r="O1921" s="158" t="s">
        <v>1647</v>
      </c>
      <c r="P1921" s="20" t="s">
        <v>3362</v>
      </c>
      <c r="Q1921" s="21" t="s">
        <v>67</v>
      </c>
      <c r="R1921" s="158" t="s">
        <v>1643</v>
      </c>
      <c r="S1921" s="20" t="s">
        <v>3388</v>
      </c>
      <c r="T1921" s="158" t="s">
        <v>1644</v>
      </c>
      <c r="U1921" s="158" t="s">
        <v>1642</v>
      </c>
      <c r="V1921" s="25" t="s">
        <v>67</v>
      </c>
      <c r="W1921" s="25" t="s">
        <v>67</v>
      </c>
      <c r="X1921" s="182" t="s">
        <v>67</v>
      </c>
      <c r="Y1921" s="182" t="s">
        <v>67</v>
      </c>
      <c r="Z1921" s="159">
        <v>1</v>
      </c>
      <c r="AA1921" s="158" t="s">
        <v>24697</v>
      </c>
      <c r="AB1921" s="21" t="s">
        <v>24513</v>
      </c>
      <c r="AC1921" s="21" t="s">
        <v>24514</v>
      </c>
      <c r="AD1921" s="21" t="s">
        <v>24515</v>
      </c>
      <c r="AE1921" s="21" t="s">
        <v>67</v>
      </c>
      <c r="AF1921" s="21" t="s">
        <v>67</v>
      </c>
      <c r="AG1921" s="21" t="s">
        <v>67</v>
      </c>
      <c r="AH1921" s="158" t="s">
        <v>24736</v>
      </c>
      <c r="AI1921"/>
      <c r="AJ1921"/>
      <c r="AK1921"/>
      <c r="AL1921"/>
      <c r="AM1921"/>
      <c r="AN1921"/>
      <c r="AO1921"/>
      <c r="AP1921"/>
      <c r="AQ1921"/>
      <c r="AR1921"/>
      <c r="AS1921"/>
      <c r="AT1921"/>
      <c r="AU1921"/>
      <c r="AV1921"/>
      <c r="AW1921"/>
      <c r="AX1921"/>
    </row>
    <row r="1922" spans="1:50" s="11" customFormat="1" ht="15" customHeight="1">
      <c r="A1922" s="157" t="s">
        <v>24752</v>
      </c>
      <c r="B1922" s="285" t="s">
        <v>24753</v>
      </c>
      <c r="C1922" s="285" t="s">
        <v>24754</v>
      </c>
      <c r="D1922" s="285" t="s">
        <v>86</v>
      </c>
      <c r="E1922" s="158" t="s">
        <v>1648</v>
      </c>
      <c r="F1922" s="18">
        <v>25279</v>
      </c>
      <c r="G1922" s="18">
        <v>25279</v>
      </c>
      <c r="H1922" s="158" t="s">
        <v>3369</v>
      </c>
      <c r="I1922" s="46" t="s">
        <v>3370</v>
      </c>
      <c r="J1922" s="158" t="s">
        <v>1655</v>
      </c>
      <c r="K1922" s="25" t="s">
        <v>3375</v>
      </c>
      <c r="L1922" s="159">
        <v>1963</v>
      </c>
      <c r="M1922" s="176">
        <v>2008</v>
      </c>
      <c r="N1922" s="158" t="s">
        <v>1672</v>
      </c>
      <c r="O1922" s="158" t="s">
        <v>1672</v>
      </c>
      <c r="P1922" s="175" t="s">
        <v>8452</v>
      </c>
      <c r="Q1922" s="21" t="s">
        <v>67</v>
      </c>
      <c r="R1922" s="158" t="s">
        <v>1642</v>
      </c>
      <c r="S1922" s="20" t="s">
        <v>3385</v>
      </c>
      <c r="T1922" s="158" t="s">
        <v>1644</v>
      </c>
      <c r="U1922" s="158" t="s">
        <v>1642</v>
      </c>
      <c r="V1922" s="25" t="s">
        <v>67</v>
      </c>
      <c r="W1922" s="25" t="s">
        <v>67</v>
      </c>
      <c r="X1922" s="182" t="s">
        <v>67</v>
      </c>
      <c r="Y1922" s="182" t="s">
        <v>67</v>
      </c>
      <c r="Z1922" s="159">
        <v>2</v>
      </c>
      <c r="AA1922" s="158" t="s">
        <v>24697</v>
      </c>
      <c r="AB1922" s="21" t="s">
        <v>24513</v>
      </c>
      <c r="AC1922" s="21" t="s">
        <v>24514</v>
      </c>
      <c r="AD1922" s="21" t="s">
        <v>24515</v>
      </c>
      <c r="AE1922" s="21" t="s">
        <v>67</v>
      </c>
      <c r="AF1922" s="21" t="s">
        <v>67</v>
      </c>
      <c r="AG1922" s="21" t="s">
        <v>67</v>
      </c>
      <c r="AH1922" s="158" t="s">
        <v>1</v>
      </c>
      <c r="AI1922"/>
      <c r="AJ1922"/>
      <c r="AK1922"/>
      <c r="AL1922"/>
      <c r="AM1922"/>
      <c r="AN1922"/>
      <c r="AO1922"/>
      <c r="AP1922"/>
      <c r="AQ1922"/>
      <c r="AR1922"/>
      <c r="AS1922"/>
      <c r="AT1922"/>
      <c r="AU1922"/>
      <c r="AV1922"/>
      <c r="AW1922"/>
      <c r="AX1922"/>
    </row>
    <row r="1923" spans="1:50" s="11" customFormat="1" ht="15" customHeight="1">
      <c r="A1923" s="195" t="s">
        <v>1727</v>
      </c>
      <c r="B1923" s="285" t="s">
        <v>1728</v>
      </c>
      <c r="C1923" s="285" t="s">
        <v>1729</v>
      </c>
      <c r="D1923" s="285" t="s">
        <v>86</v>
      </c>
      <c r="E1923" s="158" t="s">
        <v>1645</v>
      </c>
      <c r="F1923" s="18" t="s">
        <v>67</v>
      </c>
      <c r="G1923" s="18" t="s">
        <v>67</v>
      </c>
      <c r="H1923" s="183" t="s">
        <v>3369</v>
      </c>
      <c r="I1923" s="114" t="s">
        <v>3377</v>
      </c>
      <c r="J1923" s="158" t="s">
        <v>1647</v>
      </c>
      <c r="K1923" s="25" t="s">
        <v>3375</v>
      </c>
      <c r="L1923" s="159">
        <v>1852</v>
      </c>
      <c r="M1923" s="176">
        <v>2000</v>
      </c>
      <c r="N1923" s="158" t="s">
        <v>1672</v>
      </c>
      <c r="O1923" s="158" t="s">
        <v>1672</v>
      </c>
      <c r="P1923" s="20" t="s">
        <v>3362</v>
      </c>
      <c r="Q1923" s="21" t="s">
        <v>3388</v>
      </c>
      <c r="R1923" s="158" t="s">
        <v>1643</v>
      </c>
      <c r="S1923" s="20" t="s">
        <v>3390</v>
      </c>
      <c r="T1923" s="158" t="s">
        <v>3389</v>
      </c>
      <c r="U1923" s="158" t="s">
        <v>1642</v>
      </c>
      <c r="V1923" s="25" t="s">
        <v>67</v>
      </c>
      <c r="W1923" s="25" t="s">
        <v>67</v>
      </c>
      <c r="X1923" s="182" t="s">
        <v>67</v>
      </c>
      <c r="Y1923" s="182" t="s">
        <v>67</v>
      </c>
      <c r="Z1923" s="159">
        <v>2</v>
      </c>
      <c r="AA1923" s="158" t="s">
        <v>1700</v>
      </c>
      <c r="AB1923" s="21" t="s">
        <v>3379</v>
      </c>
      <c r="AC1923" s="21" t="s">
        <v>67</v>
      </c>
      <c r="AD1923" s="21" t="s">
        <v>3380</v>
      </c>
      <c r="AE1923" s="21" t="s">
        <v>67</v>
      </c>
      <c r="AF1923" s="21" t="s">
        <v>67</v>
      </c>
      <c r="AG1923" s="21" t="s">
        <v>67</v>
      </c>
      <c r="AH1923" s="25"/>
      <c r="AI1923"/>
      <c r="AJ1923"/>
      <c r="AK1923"/>
      <c r="AL1923"/>
      <c r="AM1923"/>
      <c r="AN1923"/>
      <c r="AO1923"/>
      <c r="AP1923"/>
      <c r="AQ1923"/>
      <c r="AR1923"/>
      <c r="AS1923"/>
      <c r="AT1923"/>
      <c r="AU1923"/>
      <c r="AV1923"/>
      <c r="AW1923"/>
      <c r="AX1923"/>
    </row>
    <row r="1924" spans="1:50" s="11" customFormat="1" ht="15" customHeight="1">
      <c r="A1924" s="195" t="s">
        <v>1730</v>
      </c>
      <c r="B1924" s="285" t="s">
        <v>1731</v>
      </c>
      <c r="C1924" s="285" t="s">
        <v>1713</v>
      </c>
      <c r="D1924" s="285" t="s">
        <v>86</v>
      </c>
      <c r="E1924" s="158" t="s">
        <v>1641</v>
      </c>
      <c r="F1924" s="18" t="s">
        <v>67</v>
      </c>
      <c r="G1924" s="18" t="s">
        <v>67</v>
      </c>
      <c r="H1924" s="183" t="s">
        <v>3369</v>
      </c>
      <c r="I1924" s="114" t="s">
        <v>3377</v>
      </c>
      <c r="J1924" s="158" t="s">
        <v>1647</v>
      </c>
      <c r="K1924" s="25" t="s">
        <v>3383</v>
      </c>
      <c r="L1924" s="159">
        <v>1830</v>
      </c>
      <c r="M1924" s="176">
        <v>2001</v>
      </c>
      <c r="N1924" s="158" t="s">
        <v>1672</v>
      </c>
      <c r="O1924" s="158" t="s">
        <v>1672</v>
      </c>
      <c r="P1924" s="20" t="s">
        <v>3362</v>
      </c>
      <c r="Q1924" s="21" t="s">
        <v>3362</v>
      </c>
      <c r="R1924" s="158" t="s">
        <v>1643</v>
      </c>
      <c r="S1924" s="20" t="s">
        <v>3390</v>
      </c>
      <c r="T1924" s="158" t="s">
        <v>3389</v>
      </c>
      <c r="U1924" s="158" t="s">
        <v>1642</v>
      </c>
      <c r="V1924" s="25" t="s">
        <v>67</v>
      </c>
      <c r="W1924" s="25" t="s">
        <v>67</v>
      </c>
      <c r="X1924" s="182" t="s">
        <v>67</v>
      </c>
      <c r="Y1924" s="182" t="s">
        <v>67</v>
      </c>
      <c r="Z1924" s="159">
        <v>4</v>
      </c>
      <c r="AA1924" s="158" t="s">
        <v>1700</v>
      </c>
      <c r="AB1924" s="21" t="s">
        <v>3379</v>
      </c>
      <c r="AC1924" s="21" t="s">
        <v>67</v>
      </c>
      <c r="AD1924" s="21" t="s">
        <v>3380</v>
      </c>
      <c r="AE1924" s="21" t="s">
        <v>67</v>
      </c>
      <c r="AF1924" s="21" t="s">
        <v>67</v>
      </c>
      <c r="AG1924" s="21" t="s">
        <v>67</v>
      </c>
      <c r="AH1924" s="25"/>
      <c r="AI1924"/>
      <c r="AJ1924"/>
      <c r="AK1924"/>
      <c r="AL1924"/>
      <c r="AM1924"/>
      <c r="AN1924"/>
      <c r="AO1924"/>
      <c r="AP1924"/>
      <c r="AQ1924"/>
      <c r="AR1924"/>
      <c r="AS1924"/>
      <c r="AT1924"/>
      <c r="AU1924"/>
      <c r="AV1924"/>
      <c r="AW1924"/>
      <c r="AX1924"/>
    </row>
    <row r="1925" spans="1:50" s="11" customFormat="1" ht="15" customHeight="1">
      <c r="A1925" s="195" t="s">
        <v>1734</v>
      </c>
      <c r="B1925" s="285" t="s">
        <v>1735</v>
      </c>
      <c r="C1925" s="285" t="s">
        <v>1729</v>
      </c>
      <c r="D1925" s="285" t="s">
        <v>86</v>
      </c>
      <c r="E1925" s="158" t="s">
        <v>1641</v>
      </c>
      <c r="F1925" s="18" t="s">
        <v>67</v>
      </c>
      <c r="G1925" s="18" t="s">
        <v>67</v>
      </c>
      <c r="H1925" s="183" t="s">
        <v>3369</v>
      </c>
      <c r="I1925" s="114" t="s">
        <v>3377</v>
      </c>
      <c r="J1925" s="158" t="s">
        <v>1647</v>
      </c>
      <c r="K1925" s="25" t="s">
        <v>3375</v>
      </c>
      <c r="L1925" s="159">
        <v>1796</v>
      </c>
      <c r="M1925" s="176">
        <v>2000</v>
      </c>
      <c r="N1925" s="158" t="s">
        <v>1672</v>
      </c>
      <c r="O1925" s="158" t="s">
        <v>1672</v>
      </c>
      <c r="P1925" s="20" t="s">
        <v>3362</v>
      </c>
      <c r="Q1925" s="21" t="s">
        <v>3362</v>
      </c>
      <c r="R1925" s="158" t="s">
        <v>1643</v>
      </c>
      <c r="S1925" s="20" t="s">
        <v>3390</v>
      </c>
      <c r="T1925" s="158" t="s">
        <v>3389</v>
      </c>
      <c r="U1925" s="158" t="s">
        <v>1642</v>
      </c>
      <c r="V1925" s="25" t="s">
        <v>67</v>
      </c>
      <c r="W1925" s="25" t="s">
        <v>67</v>
      </c>
      <c r="X1925" s="182" t="s">
        <v>67</v>
      </c>
      <c r="Y1925" s="182" t="s">
        <v>67</v>
      </c>
      <c r="Z1925" s="159">
        <v>1</v>
      </c>
      <c r="AA1925" s="158" t="s">
        <v>1700</v>
      </c>
      <c r="AB1925" s="21" t="s">
        <v>3379</v>
      </c>
      <c r="AC1925" s="21" t="s">
        <v>67</v>
      </c>
      <c r="AD1925" s="21" t="s">
        <v>3380</v>
      </c>
      <c r="AE1925" s="21" t="s">
        <v>67</v>
      </c>
      <c r="AF1925" s="21" t="s">
        <v>67</v>
      </c>
      <c r="AG1925" s="21" t="s">
        <v>67</v>
      </c>
      <c r="AH1925" s="25"/>
      <c r="AI1925"/>
      <c r="AJ1925"/>
      <c r="AK1925"/>
      <c r="AL1925"/>
      <c r="AM1925"/>
      <c r="AN1925"/>
      <c r="AO1925"/>
      <c r="AP1925"/>
      <c r="AQ1925"/>
      <c r="AR1925"/>
      <c r="AS1925"/>
      <c r="AT1925"/>
      <c r="AU1925"/>
      <c r="AV1925"/>
      <c r="AW1925"/>
      <c r="AX1925"/>
    </row>
    <row r="1926" spans="1:50" s="11" customFormat="1" ht="15" customHeight="1">
      <c r="A1926" s="195" t="s">
        <v>1712</v>
      </c>
      <c r="B1926" s="285" t="s">
        <v>1685</v>
      </c>
      <c r="C1926" s="285" t="s">
        <v>1713</v>
      </c>
      <c r="D1926" s="285" t="s">
        <v>86</v>
      </c>
      <c r="E1926" s="158" t="s">
        <v>1641</v>
      </c>
      <c r="F1926" s="18" t="s">
        <v>67</v>
      </c>
      <c r="G1926" s="18" t="s">
        <v>67</v>
      </c>
      <c r="H1926" s="183" t="s">
        <v>3369</v>
      </c>
      <c r="I1926" s="114" t="s">
        <v>3377</v>
      </c>
      <c r="J1926" s="158" t="s">
        <v>1647</v>
      </c>
      <c r="K1926" s="158" t="s">
        <v>1647</v>
      </c>
      <c r="L1926" s="159">
        <v>1830</v>
      </c>
      <c r="M1926" s="176">
        <v>2001</v>
      </c>
      <c r="N1926" s="158" t="s">
        <v>1672</v>
      </c>
      <c r="O1926" s="158" t="s">
        <v>1672</v>
      </c>
      <c r="P1926" s="20" t="s">
        <v>3362</v>
      </c>
      <c r="Q1926" s="21" t="s">
        <v>3362</v>
      </c>
      <c r="R1926" s="158" t="s">
        <v>1643</v>
      </c>
      <c r="S1926" s="20" t="s">
        <v>3390</v>
      </c>
      <c r="T1926" s="158" t="s">
        <v>3389</v>
      </c>
      <c r="U1926" s="158" t="s">
        <v>1642</v>
      </c>
      <c r="V1926" s="25" t="s">
        <v>67</v>
      </c>
      <c r="W1926" s="25" t="s">
        <v>67</v>
      </c>
      <c r="X1926" s="182" t="s">
        <v>67</v>
      </c>
      <c r="Y1926" s="182" t="s">
        <v>67</v>
      </c>
      <c r="Z1926" s="159">
        <v>2</v>
      </c>
      <c r="AA1926" s="158" t="s">
        <v>1700</v>
      </c>
      <c r="AB1926" s="21" t="s">
        <v>3379</v>
      </c>
      <c r="AC1926" s="21" t="s">
        <v>67</v>
      </c>
      <c r="AD1926" s="21" t="s">
        <v>3380</v>
      </c>
      <c r="AE1926" s="21" t="s">
        <v>67</v>
      </c>
      <c r="AF1926" s="21" t="s">
        <v>67</v>
      </c>
      <c r="AG1926" s="21" t="s">
        <v>67</v>
      </c>
      <c r="AH1926" s="25"/>
      <c r="AI1926"/>
      <c r="AJ1926"/>
      <c r="AK1926"/>
      <c r="AL1926"/>
      <c r="AM1926"/>
      <c r="AN1926"/>
      <c r="AO1926"/>
      <c r="AP1926"/>
      <c r="AQ1926"/>
      <c r="AR1926"/>
      <c r="AS1926"/>
      <c r="AT1926"/>
      <c r="AU1926"/>
      <c r="AV1926"/>
      <c r="AW1926"/>
      <c r="AX1926"/>
    </row>
    <row r="1927" spans="1:50" s="11" customFormat="1" ht="15" customHeight="1">
      <c r="A1927" s="195" t="s">
        <v>1803</v>
      </c>
      <c r="B1927" s="285" t="s">
        <v>1804</v>
      </c>
      <c r="C1927" s="285" t="s">
        <v>1713</v>
      </c>
      <c r="D1927" s="285" t="s">
        <v>86</v>
      </c>
      <c r="E1927" s="158" t="s">
        <v>1641</v>
      </c>
      <c r="F1927" s="18" t="s">
        <v>67</v>
      </c>
      <c r="G1927" s="18" t="s">
        <v>67</v>
      </c>
      <c r="H1927" s="183" t="s">
        <v>3369</v>
      </c>
      <c r="I1927" s="114" t="s">
        <v>3377</v>
      </c>
      <c r="J1927" s="158" t="s">
        <v>1647</v>
      </c>
      <c r="K1927" s="25" t="s">
        <v>3382</v>
      </c>
      <c r="L1927" s="159">
        <v>2000</v>
      </c>
      <c r="M1927" s="160" t="s">
        <v>3371</v>
      </c>
      <c r="N1927" s="158" t="s">
        <v>1672</v>
      </c>
      <c r="O1927" s="158" t="s">
        <v>1672</v>
      </c>
      <c r="P1927" s="20" t="s">
        <v>3362</v>
      </c>
      <c r="Q1927" s="21" t="s">
        <v>3362</v>
      </c>
      <c r="R1927" s="158" t="s">
        <v>1642</v>
      </c>
      <c r="S1927" s="160" t="s">
        <v>67</v>
      </c>
      <c r="T1927" s="158" t="s">
        <v>3389</v>
      </c>
      <c r="U1927" s="158" t="s">
        <v>1642</v>
      </c>
      <c r="V1927" s="25" t="s">
        <v>67</v>
      </c>
      <c r="W1927" s="25" t="s">
        <v>67</v>
      </c>
      <c r="X1927" s="182" t="s">
        <v>67</v>
      </c>
      <c r="Y1927" s="182" t="s">
        <v>67</v>
      </c>
      <c r="Z1927" s="159">
        <v>1</v>
      </c>
      <c r="AA1927" s="158" t="s">
        <v>1700</v>
      </c>
      <c r="AB1927" s="21" t="s">
        <v>3379</v>
      </c>
      <c r="AC1927" s="21" t="s">
        <v>67</v>
      </c>
      <c r="AD1927" s="21" t="s">
        <v>3380</v>
      </c>
      <c r="AE1927" s="21" t="s">
        <v>67</v>
      </c>
      <c r="AF1927" s="21" t="s">
        <v>67</v>
      </c>
      <c r="AG1927" s="21" t="s">
        <v>67</v>
      </c>
      <c r="AH1927" s="25"/>
      <c r="AI1927"/>
      <c r="AJ1927"/>
      <c r="AK1927"/>
      <c r="AL1927"/>
      <c r="AM1927"/>
      <c r="AN1927"/>
      <c r="AO1927"/>
      <c r="AP1927"/>
      <c r="AQ1927"/>
      <c r="AR1927"/>
      <c r="AS1927"/>
      <c r="AT1927"/>
      <c r="AU1927"/>
      <c r="AV1927"/>
      <c r="AW1927"/>
      <c r="AX1927"/>
    </row>
    <row r="1928" spans="1:50" s="11" customFormat="1" ht="15" customHeight="1">
      <c r="A1928" s="195" t="s">
        <v>1906</v>
      </c>
      <c r="B1928" s="285" t="s">
        <v>1650</v>
      </c>
      <c r="C1928" s="285" t="s">
        <v>1713</v>
      </c>
      <c r="D1928" s="285" t="s">
        <v>86</v>
      </c>
      <c r="E1928" s="158" t="s">
        <v>1641</v>
      </c>
      <c r="F1928" s="18">
        <v>5000</v>
      </c>
      <c r="G1928" s="18">
        <v>5000</v>
      </c>
      <c r="H1928" s="183" t="s">
        <v>3369</v>
      </c>
      <c r="I1928" s="46" t="s">
        <v>3370</v>
      </c>
      <c r="J1928" s="158" t="s">
        <v>1653</v>
      </c>
      <c r="K1928" s="25" t="s">
        <v>3383</v>
      </c>
      <c r="L1928" s="159">
        <v>2000</v>
      </c>
      <c r="M1928" s="160" t="s">
        <v>3371</v>
      </c>
      <c r="N1928" s="158" t="s">
        <v>1672</v>
      </c>
      <c r="O1928" s="158" t="s">
        <v>1672</v>
      </c>
      <c r="P1928" s="20" t="s">
        <v>3362</v>
      </c>
      <c r="Q1928" s="21" t="s">
        <v>3388</v>
      </c>
      <c r="R1928" s="158" t="s">
        <v>1642</v>
      </c>
      <c r="S1928" s="20" t="s">
        <v>3388</v>
      </c>
      <c r="T1928" s="158" t="s">
        <v>3389</v>
      </c>
      <c r="U1928" s="158" t="s">
        <v>1643</v>
      </c>
      <c r="V1928" s="25" t="s">
        <v>67</v>
      </c>
      <c r="W1928" s="25" t="s">
        <v>67</v>
      </c>
      <c r="X1928" s="182" t="s">
        <v>67</v>
      </c>
      <c r="Y1928" s="182" t="s">
        <v>67</v>
      </c>
      <c r="Z1928" s="159">
        <v>1</v>
      </c>
      <c r="AA1928" s="158" t="s">
        <v>1700</v>
      </c>
      <c r="AB1928" s="21" t="s">
        <v>3379</v>
      </c>
      <c r="AC1928" s="21" t="s">
        <v>67</v>
      </c>
      <c r="AD1928" s="21" t="s">
        <v>3380</v>
      </c>
      <c r="AE1928" s="21" t="s">
        <v>67</v>
      </c>
      <c r="AF1928" s="21" t="s">
        <v>67</v>
      </c>
      <c r="AG1928" s="21" t="s">
        <v>67</v>
      </c>
      <c r="AH1928" s="25"/>
      <c r="AI1928"/>
      <c r="AJ1928"/>
      <c r="AK1928"/>
      <c r="AL1928"/>
      <c r="AM1928"/>
      <c r="AN1928"/>
      <c r="AO1928"/>
      <c r="AP1928"/>
      <c r="AQ1928"/>
      <c r="AR1928"/>
      <c r="AS1928"/>
      <c r="AT1928"/>
      <c r="AU1928"/>
      <c r="AV1928"/>
      <c r="AW1928"/>
      <c r="AX1928"/>
    </row>
    <row r="1929" spans="1:50" s="11" customFormat="1" ht="15" customHeight="1">
      <c r="A1929" s="230" t="s">
        <v>3327</v>
      </c>
      <c r="B1929" s="368" t="s">
        <v>7706</v>
      </c>
      <c r="C1929" s="368" t="s">
        <v>2799</v>
      </c>
      <c r="D1929" s="368" t="s">
        <v>86</v>
      </c>
      <c r="E1929" s="232" t="s">
        <v>1641</v>
      </c>
      <c r="F1929" s="115">
        <v>3200</v>
      </c>
      <c r="G1929" s="115">
        <v>3200</v>
      </c>
      <c r="H1929" s="233" t="s">
        <v>3369</v>
      </c>
      <c r="I1929" s="234">
        <v>1</v>
      </c>
      <c r="J1929" s="232" t="s">
        <v>1647</v>
      </c>
      <c r="K1929" s="232" t="s">
        <v>1</v>
      </c>
      <c r="L1929" s="235">
        <v>1980</v>
      </c>
      <c r="M1929" s="231"/>
      <c r="N1929" s="233" t="s">
        <v>1672</v>
      </c>
      <c r="O1929" s="233" t="s">
        <v>1672</v>
      </c>
      <c r="P1929" s="236" t="s">
        <v>3362</v>
      </c>
      <c r="Q1929" s="231" t="s">
        <v>3362</v>
      </c>
      <c r="R1929" s="233" t="s">
        <v>1642</v>
      </c>
      <c r="S1929" s="321" t="s">
        <v>67</v>
      </c>
      <c r="T1929" s="233" t="s">
        <v>1644</v>
      </c>
      <c r="U1929" s="233" t="s">
        <v>67</v>
      </c>
      <c r="V1929" s="233" t="s">
        <v>67</v>
      </c>
      <c r="W1929" s="233" t="s">
        <v>67</v>
      </c>
      <c r="X1929" s="238" t="s">
        <v>67</v>
      </c>
      <c r="Y1929" s="238" t="s">
        <v>67</v>
      </c>
      <c r="Z1929" s="239">
        <v>1</v>
      </c>
      <c r="AA1929" s="233" t="s">
        <v>2785</v>
      </c>
      <c r="AB1929" s="231" t="s">
        <v>3372</v>
      </c>
      <c r="AC1929" s="21" t="s">
        <v>3373</v>
      </c>
      <c r="AD1929" s="231" t="s">
        <v>3374</v>
      </c>
      <c r="AE1929" s="231" t="s">
        <v>67</v>
      </c>
      <c r="AF1929" s="231" t="s">
        <v>67</v>
      </c>
      <c r="AG1929" s="231" t="s">
        <v>67</v>
      </c>
      <c r="AH1929" s="240" t="s">
        <v>1</v>
      </c>
      <c r="AI1929"/>
      <c r="AJ1929"/>
      <c r="AK1929"/>
      <c r="AL1929"/>
      <c r="AM1929"/>
      <c r="AN1929"/>
      <c r="AO1929"/>
      <c r="AP1929"/>
      <c r="AQ1929"/>
      <c r="AR1929"/>
      <c r="AS1929"/>
      <c r="AT1929"/>
      <c r="AU1929"/>
      <c r="AV1929"/>
      <c r="AW1929"/>
      <c r="AX1929"/>
    </row>
    <row r="1930" spans="1:50" s="11" customFormat="1" ht="15" customHeight="1">
      <c r="A1930" s="230" t="s">
        <v>3331</v>
      </c>
      <c r="B1930" s="368" t="s">
        <v>7755</v>
      </c>
      <c r="C1930" s="368" t="s">
        <v>2799</v>
      </c>
      <c r="D1930" s="368" t="s">
        <v>86</v>
      </c>
      <c r="E1930" s="232" t="s">
        <v>1641</v>
      </c>
      <c r="F1930" s="115">
        <v>1000</v>
      </c>
      <c r="G1930" s="115">
        <v>1000</v>
      </c>
      <c r="H1930" s="233" t="s">
        <v>3369</v>
      </c>
      <c r="I1930" s="234">
        <v>1</v>
      </c>
      <c r="J1930" s="232" t="s">
        <v>1647</v>
      </c>
      <c r="K1930" s="232" t="s">
        <v>1</v>
      </c>
      <c r="L1930" s="235">
        <v>1980</v>
      </c>
      <c r="M1930" s="231"/>
      <c r="N1930" s="233" t="s">
        <v>1672</v>
      </c>
      <c r="O1930" s="233" t="s">
        <v>1672</v>
      </c>
      <c r="P1930" s="236" t="s">
        <v>3362</v>
      </c>
      <c r="Q1930" s="231" t="s">
        <v>3362</v>
      </c>
      <c r="R1930" s="233" t="s">
        <v>1642</v>
      </c>
      <c r="S1930" s="321" t="s">
        <v>67</v>
      </c>
      <c r="T1930" s="233" t="s">
        <v>1644</v>
      </c>
      <c r="U1930" s="233" t="s">
        <v>67</v>
      </c>
      <c r="V1930" s="233" t="s">
        <v>67</v>
      </c>
      <c r="W1930" s="233" t="s">
        <v>67</v>
      </c>
      <c r="X1930" s="238" t="s">
        <v>67</v>
      </c>
      <c r="Y1930" s="238" t="s">
        <v>67</v>
      </c>
      <c r="Z1930" s="239">
        <v>1</v>
      </c>
      <c r="AA1930" s="233" t="s">
        <v>2785</v>
      </c>
      <c r="AB1930" s="231" t="s">
        <v>3372</v>
      </c>
      <c r="AC1930" s="231" t="s">
        <v>3373</v>
      </c>
      <c r="AD1930" s="231" t="s">
        <v>3374</v>
      </c>
      <c r="AE1930" s="231" t="s">
        <v>67</v>
      </c>
      <c r="AF1930" s="231" t="s">
        <v>67</v>
      </c>
      <c r="AG1930" s="231" t="s">
        <v>67</v>
      </c>
      <c r="AH1930" s="240" t="s">
        <v>1</v>
      </c>
      <c r="AI1930"/>
      <c r="AJ1930"/>
      <c r="AK1930"/>
      <c r="AL1930"/>
      <c r="AM1930"/>
      <c r="AN1930"/>
      <c r="AO1930"/>
      <c r="AP1930"/>
      <c r="AQ1930"/>
      <c r="AR1930"/>
      <c r="AS1930"/>
      <c r="AT1930"/>
      <c r="AU1930"/>
      <c r="AV1930"/>
      <c r="AW1930"/>
      <c r="AX1930"/>
    </row>
    <row r="1931" spans="1:50" s="11" customFormat="1" ht="15" customHeight="1">
      <c r="A1931" s="230" t="s">
        <v>3322</v>
      </c>
      <c r="B1931" s="368" t="s">
        <v>7758</v>
      </c>
      <c r="C1931" s="368" t="s">
        <v>2799</v>
      </c>
      <c r="D1931" s="368" t="s">
        <v>86</v>
      </c>
      <c r="E1931" s="232" t="s">
        <v>1645</v>
      </c>
      <c r="F1931" s="127">
        <v>3200</v>
      </c>
      <c r="G1931" s="127">
        <v>3200</v>
      </c>
      <c r="H1931" s="233" t="s">
        <v>3369</v>
      </c>
      <c r="I1931" s="322">
        <v>1</v>
      </c>
      <c r="J1931" s="232" t="s">
        <v>1647</v>
      </c>
      <c r="K1931" s="232" t="s">
        <v>1</v>
      </c>
      <c r="L1931" s="235">
        <v>1976</v>
      </c>
      <c r="M1931" s="231"/>
      <c r="N1931" s="233" t="s">
        <v>1672</v>
      </c>
      <c r="O1931" s="233" t="s">
        <v>1672</v>
      </c>
      <c r="P1931" s="236" t="s">
        <v>3362</v>
      </c>
      <c r="Q1931" s="231" t="s">
        <v>3362</v>
      </c>
      <c r="R1931" s="233" t="s">
        <v>1642</v>
      </c>
      <c r="S1931" s="321" t="s">
        <v>67</v>
      </c>
      <c r="T1931" s="233" t="s">
        <v>1644</v>
      </c>
      <c r="U1931" s="233" t="s">
        <v>67</v>
      </c>
      <c r="V1931" s="233" t="s">
        <v>67</v>
      </c>
      <c r="W1931" s="233" t="s">
        <v>67</v>
      </c>
      <c r="X1931" s="238" t="s">
        <v>67</v>
      </c>
      <c r="Y1931" s="238" t="s">
        <v>67</v>
      </c>
      <c r="Z1931" s="239">
        <v>1</v>
      </c>
      <c r="AA1931" s="233" t="s">
        <v>2785</v>
      </c>
      <c r="AB1931" s="231" t="s">
        <v>3372</v>
      </c>
      <c r="AC1931" s="21" t="s">
        <v>3373</v>
      </c>
      <c r="AD1931" s="231" t="s">
        <v>3374</v>
      </c>
      <c r="AE1931" s="231" t="s">
        <v>67</v>
      </c>
      <c r="AF1931" s="231" t="s">
        <v>67</v>
      </c>
      <c r="AG1931" s="231" t="s">
        <v>67</v>
      </c>
      <c r="AH1931" s="240" t="s">
        <v>1</v>
      </c>
      <c r="AI1931"/>
      <c r="AJ1931"/>
      <c r="AK1931"/>
      <c r="AL1931"/>
      <c r="AM1931"/>
      <c r="AN1931"/>
      <c r="AO1931"/>
      <c r="AP1931"/>
      <c r="AQ1931"/>
      <c r="AR1931"/>
      <c r="AS1931"/>
      <c r="AT1931"/>
      <c r="AU1931"/>
      <c r="AV1931"/>
      <c r="AW1931"/>
      <c r="AX1931"/>
    </row>
    <row r="1932" spans="1:50" s="11" customFormat="1" ht="15" customHeight="1">
      <c r="A1932" s="230" t="s">
        <v>3343</v>
      </c>
      <c r="B1932" s="368" t="s">
        <v>7760</v>
      </c>
      <c r="C1932" s="368" t="s">
        <v>2799</v>
      </c>
      <c r="D1932" s="368" t="s">
        <v>86</v>
      </c>
      <c r="E1932" s="232" t="s">
        <v>1645</v>
      </c>
      <c r="F1932" s="127">
        <v>55000</v>
      </c>
      <c r="G1932" s="127">
        <v>55000</v>
      </c>
      <c r="H1932" s="233" t="s">
        <v>3369</v>
      </c>
      <c r="I1932" s="322">
        <v>1</v>
      </c>
      <c r="J1932" s="232" t="s">
        <v>1652</v>
      </c>
      <c r="K1932" s="232" t="s">
        <v>3383</v>
      </c>
      <c r="L1932" s="235">
        <v>1968</v>
      </c>
      <c r="M1932" s="231"/>
      <c r="N1932" s="233" t="s">
        <v>1672</v>
      </c>
      <c r="O1932" s="233" t="s">
        <v>1672</v>
      </c>
      <c r="P1932" s="236" t="s">
        <v>3362</v>
      </c>
      <c r="Q1932" s="231" t="s">
        <v>3362</v>
      </c>
      <c r="R1932" s="233" t="s">
        <v>1642</v>
      </c>
      <c r="S1932" s="321" t="s">
        <v>67</v>
      </c>
      <c r="T1932" s="233" t="s">
        <v>1644</v>
      </c>
      <c r="U1932" s="233" t="s">
        <v>67</v>
      </c>
      <c r="V1932" s="233" t="s">
        <v>67</v>
      </c>
      <c r="W1932" s="233" t="s">
        <v>67</v>
      </c>
      <c r="X1932" s="238" t="s">
        <v>67</v>
      </c>
      <c r="Y1932" s="238" t="s">
        <v>67</v>
      </c>
      <c r="Z1932" s="243" t="s">
        <v>67</v>
      </c>
      <c r="AA1932" s="233" t="s">
        <v>2785</v>
      </c>
      <c r="AB1932" s="231" t="s">
        <v>3372</v>
      </c>
      <c r="AC1932" s="21" t="s">
        <v>3373</v>
      </c>
      <c r="AD1932" s="231" t="s">
        <v>3374</v>
      </c>
      <c r="AE1932" s="231" t="s">
        <v>67</v>
      </c>
      <c r="AF1932" s="231" t="s">
        <v>67</v>
      </c>
      <c r="AG1932" s="231" t="s">
        <v>67</v>
      </c>
      <c r="AH1932" s="240" t="s">
        <v>1</v>
      </c>
      <c r="AI1932"/>
      <c r="AJ1932"/>
      <c r="AK1932"/>
      <c r="AL1932"/>
      <c r="AM1932"/>
      <c r="AN1932"/>
      <c r="AO1932"/>
      <c r="AP1932"/>
      <c r="AQ1932"/>
      <c r="AR1932"/>
      <c r="AS1932"/>
      <c r="AT1932"/>
      <c r="AU1932"/>
      <c r="AV1932"/>
      <c r="AW1932"/>
      <c r="AX1932"/>
    </row>
    <row r="1933" spans="1:50" s="11" customFormat="1" ht="15" customHeight="1">
      <c r="A1933" s="230" t="s">
        <v>3320</v>
      </c>
      <c r="B1933" s="368" t="s">
        <v>3525</v>
      </c>
      <c r="C1933" s="368" t="s">
        <v>2799</v>
      </c>
      <c r="D1933" s="368" t="s">
        <v>86</v>
      </c>
      <c r="E1933" s="232" t="s">
        <v>1641</v>
      </c>
      <c r="F1933" s="115">
        <v>10000</v>
      </c>
      <c r="G1933" s="115">
        <v>10000</v>
      </c>
      <c r="H1933" s="233" t="s">
        <v>3369</v>
      </c>
      <c r="I1933" s="234">
        <v>1</v>
      </c>
      <c r="J1933" s="232" t="s">
        <v>1656</v>
      </c>
      <c r="K1933" s="232" t="s">
        <v>3375</v>
      </c>
      <c r="L1933" s="235">
        <v>1975</v>
      </c>
      <c r="M1933" s="231"/>
      <c r="N1933" s="233" t="s">
        <v>1672</v>
      </c>
      <c r="O1933" s="233" t="s">
        <v>1672</v>
      </c>
      <c r="P1933" s="236" t="s">
        <v>3362</v>
      </c>
      <c r="Q1933" s="231" t="s">
        <v>3388</v>
      </c>
      <c r="R1933" s="233" t="s">
        <v>1642</v>
      </c>
      <c r="S1933" s="321" t="s">
        <v>67</v>
      </c>
      <c r="T1933" s="233" t="s">
        <v>1644</v>
      </c>
      <c r="U1933" s="233" t="s">
        <v>67</v>
      </c>
      <c r="V1933" s="233" t="s">
        <v>67</v>
      </c>
      <c r="W1933" s="233" t="s">
        <v>67</v>
      </c>
      <c r="X1933" s="238" t="s">
        <v>67</v>
      </c>
      <c r="Y1933" s="238" t="s">
        <v>67</v>
      </c>
      <c r="Z1933" s="239">
        <v>2</v>
      </c>
      <c r="AA1933" s="233" t="s">
        <v>2785</v>
      </c>
      <c r="AB1933" s="231" t="s">
        <v>3372</v>
      </c>
      <c r="AC1933" s="231" t="s">
        <v>3373</v>
      </c>
      <c r="AD1933" s="231" t="s">
        <v>3374</v>
      </c>
      <c r="AE1933" s="231" t="s">
        <v>67</v>
      </c>
      <c r="AF1933" s="231" t="s">
        <v>67</v>
      </c>
      <c r="AG1933" s="231" t="s">
        <v>67</v>
      </c>
      <c r="AH1933" s="240" t="s">
        <v>1</v>
      </c>
      <c r="AI1933"/>
      <c r="AJ1933"/>
      <c r="AK1933"/>
      <c r="AL1933"/>
      <c r="AM1933"/>
      <c r="AN1933"/>
      <c r="AO1933"/>
      <c r="AP1933"/>
      <c r="AQ1933"/>
      <c r="AR1933"/>
      <c r="AS1933"/>
      <c r="AT1933"/>
      <c r="AU1933"/>
      <c r="AV1933"/>
      <c r="AW1933"/>
      <c r="AX1933"/>
    </row>
    <row r="1934" spans="1:50" s="11" customFormat="1" ht="15" customHeight="1">
      <c r="A1934" s="230" t="s">
        <v>3242</v>
      </c>
      <c r="B1934" s="368" t="s">
        <v>7967</v>
      </c>
      <c r="C1934" s="368" t="s">
        <v>2799</v>
      </c>
      <c r="D1934" s="368" t="s">
        <v>86</v>
      </c>
      <c r="E1934" s="232" t="s">
        <v>1641</v>
      </c>
      <c r="F1934" s="115">
        <v>47300</v>
      </c>
      <c r="G1934" s="115">
        <v>47300</v>
      </c>
      <c r="H1934" s="233" t="s">
        <v>3369</v>
      </c>
      <c r="I1934" s="234">
        <v>1</v>
      </c>
      <c r="J1934" s="232" t="s">
        <v>1652</v>
      </c>
      <c r="K1934" s="232" t="s">
        <v>1647</v>
      </c>
      <c r="L1934" s="235">
        <v>2002</v>
      </c>
      <c r="M1934" s="231"/>
      <c r="N1934" s="233" t="s">
        <v>1672</v>
      </c>
      <c r="O1934" s="233" t="s">
        <v>1672</v>
      </c>
      <c r="P1934" s="236" t="s">
        <v>3362</v>
      </c>
      <c r="Q1934" s="231" t="s">
        <v>3362</v>
      </c>
      <c r="R1934" s="233" t="s">
        <v>1642</v>
      </c>
      <c r="S1934" s="321" t="s">
        <v>67</v>
      </c>
      <c r="T1934" s="233" t="s">
        <v>1644</v>
      </c>
      <c r="U1934" s="233" t="s">
        <v>67</v>
      </c>
      <c r="V1934" s="233" t="s">
        <v>67</v>
      </c>
      <c r="W1934" s="233" t="s">
        <v>67</v>
      </c>
      <c r="X1934" s="238" t="s">
        <v>67</v>
      </c>
      <c r="Y1934" s="238" t="s">
        <v>67</v>
      </c>
      <c r="Z1934" s="239">
        <v>1</v>
      </c>
      <c r="AA1934" s="233" t="s">
        <v>2785</v>
      </c>
      <c r="AB1934" s="231" t="s">
        <v>3372</v>
      </c>
      <c r="AC1934" s="21" t="s">
        <v>3373</v>
      </c>
      <c r="AD1934" s="231" t="s">
        <v>3374</v>
      </c>
      <c r="AE1934" s="231" t="s">
        <v>67</v>
      </c>
      <c r="AF1934" s="231" t="s">
        <v>67</v>
      </c>
      <c r="AG1934" s="231" t="s">
        <v>67</v>
      </c>
      <c r="AH1934" s="240" t="s">
        <v>1</v>
      </c>
      <c r="AI1934"/>
      <c r="AJ1934"/>
      <c r="AK1934"/>
      <c r="AL1934"/>
      <c r="AM1934"/>
      <c r="AN1934"/>
      <c r="AO1934"/>
      <c r="AP1934"/>
      <c r="AQ1934"/>
      <c r="AR1934"/>
      <c r="AS1934"/>
      <c r="AT1934"/>
      <c r="AU1934"/>
      <c r="AV1934"/>
      <c r="AW1934"/>
      <c r="AX1934"/>
    </row>
    <row r="1935" spans="1:50" s="11" customFormat="1" ht="15" customHeight="1">
      <c r="A1935" s="157" t="s">
        <v>9178</v>
      </c>
      <c r="B1935" s="285" t="s">
        <v>9179</v>
      </c>
      <c r="C1935" s="285" t="s">
        <v>9180</v>
      </c>
      <c r="D1935" s="285" t="s">
        <v>86</v>
      </c>
      <c r="E1935" s="158" t="s">
        <v>1648</v>
      </c>
      <c r="F1935" s="18">
        <v>69192</v>
      </c>
      <c r="G1935" s="18">
        <v>69192</v>
      </c>
      <c r="H1935" s="158" t="s">
        <v>3369</v>
      </c>
      <c r="I1935" s="46" t="s">
        <v>3370</v>
      </c>
      <c r="J1935" s="158" t="s">
        <v>9167</v>
      </c>
      <c r="K1935" s="25" t="s">
        <v>3375</v>
      </c>
      <c r="L1935" s="159">
        <v>1784</v>
      </c>
      <c r="M1935" s="176">
        <v>2014</v>
      </c>
      <c r="N1935" s="158" t="s">
        <v>1672</v>
      </c>
      <c r="O1935" s="158" t="s">
        <v>1672</v>
      </c>
      <c r="P1935" s="20" t="s">
        <v>3362</v>
      </c>
      <c r="Q1935" s="21" t="s">
        <v>8148</v>
      </c>
      <c r="R1935" s="158" t="s">
        <v>1643</v>
      </c>
      <c r="S1935" s="23" t="s">
        <v>3376</v>
      </c>
      <c r="T1935" s="158" t="s">
        <v>1644</v>
      </c>
      <c r="U1935" s="158" t="s">
        <v>1642</v>
      </c>
      <c r="V1935" s="25" t="s">
        <v>8132</v>
      </c>
      <c r="W1935" s="25" t="s">
        <v>1642</v>
      </c>
      <c r="X1935" s="182" t="s">
        <v>3370</v>
      </c>
      <c r="Y1935" s="182" t="s">
        <v>3370</v>
      </c>
      <c r="Z1935" s="159">
        <v>4</v>
      </c>
      <c r="AA1935" s="158" t="s">
        <v>9163</v>
      </c>
      <c r="AB1935" s="21" t="s">
        <v>22659</v>
      </c>
      <c r="AC1935" s="21" t="s">
        <v>9164</v>
      </c>
      <c r="AD1935" s="17" t="s">
        <v>22660</v>
      </c>
      <c r="AE1935" s="21" t="s">
        <v>9880</v>
      </c>
      <c r="AF1935" s="21" t="s">
        <v>21150</v>
      </c>
      <c r="AG1935" s="17" t="s">
        <v>21151</v>
      </c>
      <c r="AH1935" s="158" t="s">
        <v>22681</v>
      </c>
      <c r="AI1935"/>
      <c r="AJ1935"/>
      <c r="AK1935"/>
      <c r="AL1935"/>
      <c r="AM1935"/>
      <c r="AN1935"/>
      <c r="AO1935"/>
      <c r="AP1935"/>
      <c r="AQ1935"/>
      <c r="AR1935"/>
      <c r="AS1935"/>
      <c r="AT1935"/>
      <c r="AU1935"/>
      <c r="AV1935"/>
      <c r="AW1935"/>
      <c r="AX1935"/>
    </row>
    <row r="1936" spans="1:50" s="11" customFormat="1" ht="15" customHeight="1">
      <c r="A1936" s="157" t="s">
        <v>9245</v>
      </c>
      <c r="B1936" s="285" t="s">
        <v>9246</v>
      </c>
      <c r="C1936" s="285" t="s">
        <v>9247</v>
      </c>
      <c r="D1936" s="285" t="s">
        <v>86</v>
      </c>
      <c r="E1936" s="158" t="s">
        <v>1648</v>
      </c>
      <c r="F1936" s="18">
        <v>21284</v>
      </c>
      <c r="G1936" s="18">
        <v>21284</v>
      </c>
      <c r="H1936" s="158" t="s">
        <v>3369</v>
      </c>
      <c r="I1936" s="46" t="s">
        <v>3370</v>
      </c>
      <c r="J1936" s="158" t="s">
        <v>9167</v>
      </c>
      <c r="K1936" s="25" t="s">
        <v>3375</v>
      </c>
      <c r="L1936" s="159">
        <v>1896</v>
      </c>
      <c r="M1936" s="176">
        <v>1977</v>
      </c>
      <c r="N1936" s="158" t="s">
        <v>1672</v>
      </c>
      <c r="O1936" s="158" t="s">
        <v>1672</v>
      </c>
      <c r="P1936" s="20" t="s">
        <v>3362</v>
      </c>
      <c r="Q1936" s="21" t="s">
        <v>8175</v>
      </c>
      <c r="R1936" s="158" t="s">
        <v>1643</v>
      </c>
      <c r="S1936" s="23" t="s">
        <v>3384</v>
      </c>
      <c r="T1936" s="158" t="s">
        <v>1644</v>
      </c>
      <c r="U1936" s="158" t="s">
        <v>1642</v>
      </c>
      <c r="V1936" s="25" t="s">
        <v>8132</v>
      </c>
      <c r="W1936" s="25" t="s">
        <v>1642</v>
      </c>
      <c r="X1936" s="182" t="s">
        <v>3370</v>
      </c>
      <c r="Y1936" s="182" t="s">
        <v>3370</v>
      </c>
      <c r="Z1936" s="159">
        <v>3</v>
      </c>
      <c r="AA1936" s="158" t="s">
        <v>9163</v>
      </c>
      <c r="AB1936" s="21" t="s">
        <v>22659</v>
      </c>
      <c r="AC1936" s="21" t="s">
        <v>9164</v>
      </c>
      <c r="AD1936" s="17" t="s">
        <v>22660</v>
      </c>
      <c r="AE1936" s="21" t="s">
        <v>9880</v>
      </c>
      <c r="AF1936" s="21" t="s">
        <v>21150</v>
      </c>
      <c r="AG1936" s="17" t="s">
        <v>21151</v>
      </c>
      <c r="AH1936" s="884" t="s">
        <v>22682</v>
      </c>
      <c r="AI1936"/>
      <c r="AJ1936"/>
      <c r="AK1936"/>
      <c r="AL1936"/>
      <c r="AM1936"/>
      <c r="AN1936"/>
      <c r="AO1936"/>
      <c r="AP1936"/>
      <c r="AQ1936"/>
      <c r="AR1936"/>
      <c r="AS1936"/>
      <c r="AT1936"/>
      <c r="AU1936"/>
      <c r="AV1936"/>
      <c r="AW1936"/>
      <c r="AX1936"/>
    </row>
    <row r="1937" spans="1:50" s="11" customFormat="1" ht="15" customHeight="1">
      <c r="A1937" s="157" t="s">
        <v>8273</v>
      </c>
      <c r="B1937" s="285" t="s">
        <v>371</v>
      </c>
      <c r="C1937" s="285" t="s">
        <v>8274</v>
      </c>
      <c r="D1937" s="285" t="s">
        <v>86</v>
      </c>
      <c r="E1937" s="158" t="s">
        <v>1645</v>
      </c>
      <c r="F1937" s="18">
        <v>38175</v>
      </c>
      <c r="G1937" s="18">
        <v>32448</v>
      </c>
      <c r="H1937" s="158" t="s">
        <v>3369</v>
      </c>
      <c r="I1937" s="46" t="s">
        <v>3370</v>
      </c>
      <c r="J1937" s="158" t="s">
        <v>8080</v>
      </c>
      <c r="K1937" s="25" t="s">
        <v>3375</v>
      </c>
      <c r="L1937" s="159">
        <v>1961</v>
      </c>
      <c r="M1937" s="160" t="s">
        <v>3371</v>
      </c>
      <c r="N1937" s="158" t="s">
        <v>1672</v>
      </c>
      <c r="O1937" s="158" t="s">
        <v>1672</v>
      </c>
      <c r="P1937" s="20" t="s">
        <v>3362</v>
      </c>
      <c r="Q1937" s="21" t="s">
        <v>3385</v>
      </c>
      <c r="R1937" s="158" t="s">
        <v>1642</v>
      </c>
      <c r="S1937" s="23" t="s">
        <v>3390</v>
      </c>
      <c r="T1937" s="158" t="s">
        <v>8275</v>
      </c>
      <c r="U1937" s="158" t="s">
        <v>1642</v>
      </c>
      <c r="V1937" s="25" t="s">
        <v>3397</v>
      </c>
      <c r="W1937" s="25" t="s">
        <v>1642</v>
      </c>
      <c r="X1937" s="182" t="s">
        <v>3370</v>
      </c>
      <c r="Y1937" s="182" t="s">
        <v>8083</v>
      </c>
      <c r="Z1937" s="159">
        <v>1</v>
      </c>
      <c r="AA1937" s="158" t="s">
        <v>8084</v>
      </c>
      <c r="AB1937" s="21" t="s">
        <v>8085</v>
      </c>
      <c r="AC1937" s="21" t="s">
        <v>8086</v>
      </c>
      <c r="AD1937" s="17" t="s">
        <v>8087</v>
      </c>
      <c r="AE1937" s="21" t="s">
        <v>8088</v>
      </c>
      <c r="AF1937" s="21" t="s">
        <v>8089</v>
      </c>
      <c r="AG1937" s="17" t="s">
        <v>8090</v>
      </c>
      <c r="AH1937" s="158" t="s">
        <v>1</v>
      </c>
      <c r="AI1937"/>
      <c r="AJ1937"/>
      <c r="AK1937"/>
      <c r="AL1937"/>
      <c r="AM1937"/>
      <c r="AN1937"/>
      <c r="AO1937"/>
      <c r="AP1937"/>
      <c r="AQ1937"/>
      <c r="AR1937"/>
      <c r="AS1937"/>
      <c r="AT1937"/>
      <c r="AU1937"/>
      <c r="AV1937"/>
      <c r="AW1937"/>
      <c r="AX1937"/>
    </row>
    <row r="1938" spans="1:50" s="11" customFormat="1" ht="15" customHeight="1">
      <c r="A1938" s="181" t="s">
        <v>7303</v>
      </c>
      <c r="B1938" s="286" t="s">
        <v>6877</v>
      </c>
      <c r="C1938" s="286" t="s">
        <v>7304</v>
      </c>
      <c r="D1938" s="286" t="s">
        <v>287</v>
      </c>
      <c r="E1938" s="183" t="s">
        <v>1645</v>
      </c>
      <c r="F1938" s="183" t="s">
        <v>78</v>
      </c>
      <c r="G1938" s="183" t="s">
        <v>78</v>
      </c>
      <c r="H1938" s="183" t="s">
        <v>3369</v>
      </c>
      <c r="I1938" s="114" t="s">
        <v>3370</v>
      </c>
      <c r="J1938" s="183" t="s">
        <v>6725</v>
      </c>
      <c r="K1938" s="183" t="s">
        <v>6720</v>
      </c>
      <c r="L1938" s="185">
        <v>2012</v>
      </c>
      <c r="M1938" s="160" t="s">
        <v>3371</v>
      </c>
      <c r="N1938" s="158" t="s">
        <v>1672</v>
      </c>
      <c r="O1938" s="158" t="s">
        <v>1672</v>
      </c>
      <c r="P1938" s="33" t="s">
        <v>3362</v>
      </c>
      <c r="Q1938" s="21" t="s">
        <v>3362</v>
      </c>
      <c r="R1938" s="183" t="s">
        <v>1642</v>
      </c>
      <c r="S1938" s="33" t="s">
        <v>67</v>
      </c>
      <c r="T1938" s="183" t="s">
        <v>7305</v>
      </c>
      <c r="U1938" s="25" t="s">
        <v>67</v>
      </c>
      <c r="V1938" s="25" t="s">
        <v>67</v>
      </c>
      <c r="W1938" s="25" t="s">
        <v>67</v>
      </c>
      <c r="X1938" s="182" t="s">
        <v>67</v>
      </c>
      <c r="Y1938" s="182" t="s">
        <v>67</v>
      </c>
      <c r="Z1938" s="286" t="s">
        <v>1659</v>
      </c>
      <c r="AA1938" s="158" t="s">
        <v>1700</v>
      </c>
      <c r="AB1938" s="21" t="s">
        <v>3379</v>
      </c>
      <c r="AC1938" s="21" t="s">
        <v>6704</v>
      </c>
      <c r="AD1938" s="21" t="s">
        <v>3380</v>
      </c>
      <c r="AE1938" s="21" t="s">
        <v>67</v>
      </c>
      <c r="AF1938" s="21" t="s">
        <v>67</v>
      </c>
      <c r="AG1938" s="21" t="s">
        <v>67</v>
      </c>
      <c r="AH1938" s="25"/>
      <c r="AI1938"/>
      <c r="AJ1938"/>
      <c r="AK1938"/>
      <c r="AL1938"/>
      <c r="AM1938"/>
      <c r="AN1938"/>
      <c r="AO1938"/>
      <c r="AP1938"/>
      <c r="AQ1938"/>
      <c r="AR1938"/>
      <c r="AS1938"/>
      <c r="AT1938"/>
      <c r="AU1938"/>
      <c r="AV1938"/>
      <c r="AW1938"/>
      <c r="AX1938"/>
    </row>
    <row r="1939" spans="1:50" s="11" customFormat="1" ht="15" customHeight="1">
      <c r="A1939" s="157" t="s">
        <v>21287</v>
      </c>
      <c r="B1939" s="285" t="s">
        <v>21288</v>
      </c>
      <c r="C1939" s="285" t="s">
        <v>22763</v>
      </c>
      <c r="D1939" s="285" t="s">
        <v>287</v>
      </c>
      <c r="E1939" s="158" t="s">
        <v>1645</v>
      </c>
      <c r="F1939" s="18">
        <v>2875</v>
      </c>
      <c r="G1939" s="18">
        <v>2300</v>
      </c>
      <c r="H1939" s="158" t="s">
        <v>3369</v>
      </c>
      <c r="I1939" s="46" t="s">
        <v>3370</v>
      </c>
      <c r="J1939" s="158" t="s">
        <v>1655</v>
      </c>
      <c r="K1939" s="25" t="s">
        <v>3382</v>
      </c>
      <c r="L1939" s="159">
        <v>1960</v>
      </c>
      <c r="M1939" s="160" t="s">
        <v>3371</v>
      </c>
      <c r="N1939" s="158" t="s">
        <v>1672</v>
      </c>
      <c r="O1939" s="158" t="s">
        <v>1672</v>
      </c>
      <c r="P1939" s="175" t="s">
        <v>3388</v>
      </c>
      <c r="Q1939" s="21" t="s">
        <v>67</v>
      </c>
      <c r="R1939" s="158" t="s">
        <v>1642</v>
      </c>
      <c r="S1939" s="20" t="s">
        <v>3385</v>
      </c>
      <c r="T1939" s="158" t="s">
        <v>3389</v>
      </c>
      <c r="U1939" s="158" t="s">
        <v>1642</v>
      </c>
      <c r="V1939" s="25" t="s">
        <v>67</v>
      </c>
      <c r="W1939" s="25" t="s">
        <v>67</v>
      </c>
      <c r="X1939" s="182" t="s">
        <v>3370</v>
      </c>
      <c r="Y1939" s="182" t="s">
        <v>3394</v>
      </c>
      <c r="Z1939" s="159">
        <v>3</v>
      </c>
      <c r="AA1939" s="158" t="s">
        <v>21147</v>
      </c>
      <c r="AB1939" s="21" t="s">
        <v>21143</v>
      </c>
      <c r="AC1939" s="21" t="s">
        <v>21144</v>
      </c>
      <c r="AD1939" s="21" t="s">
        <v>21145</v>
      </c>
      <c r="AE1939" s="21" t="s">
        <v>21143</v>
      </c>
      <c r="AF1939" s="21" t="s">
        <v>21146</v>
      </c>
      <c r="AG1939" s="21" t="s">
        <v>21145</v>
      </c>
      <c r="AH1939" s="158" t="s">
        <v>1</v>
      </c>
      <c r="AI1939"/>
      <c r="AJ1939"/>
      <c r="AK1939"/>
      <c r="AL1939"/>
      <c r="AM1939"/>
      <c r="AN1939"/>
      <c r="AO1939"/>
      <c r="AP1939"/>
      <c r="AQ1939"/>
      <c r="AR1939"/>
      <c r="AS1939"/>
      <c r="AT1939"/>
      <c r="AU1939"/>
      <c r="AV1939"/>
      <c r="AW1939"/>
      <c r="AX1939"/>
    </row>
    <row r="1940" spans="1:50" s="11" customFormat="1" ht="15" customHeight="1">
      <c r="A1940" s="157" t="s">
        <v>21289</v>
      </c>
      <c r="B1940" s="285" t="s">
        <v>21290</v>
      </c>
      <c r="C1940" s="285" t="s">
        <v>22764</v>
      </c>
      <c r="D1940" s="285" t="s">
        <v>287</v>
      </c>
      <c r="E1940" s="158" t="s">
        <v>1645</v>
      </c>
      <c r="F1940" s="18">
        <v>3671</v>
      </c>
      <c r="G1940" s="18">
        <v>2937</v>
      </c>
      <c r="H1940" s="158" t="s">
        <v>3369</v>
      </c>
      <c r="I1940" s="46" t="s">
        <v>3370</v>
      </c>
      <c r="J1940" s="158" t="s">
        <v>1655</v>
      </c>
      <c r="K1940" s="25" t="s">
        <v>3382</v>
      </c>
      <c r="L1940" s="159">
        <v>1930</v>
      </c>
      <c r="M1940" s="160" t="s">
        <v>3371</v>
      </c>
      <c r="N1940" s="158" t="s">
        <v>1672</v>
      </c>
      <c r="O1940" s="158" t="s">
        <v>1672</v>
      </c>
      <c r="P1940" s="175" t="s">
        <v>3388</v>
      </c>
      <c r="Q1940" s="21" t="s">
        <v>67</v>
      </c>
      <c r="R1940" s="158" t="s">
        <v>1642</v>
      </c>
      <c r="S1940" s="20" t="s">
        <v>3385</v>
      </c>
      <c r="T1940" s="158" t="s">
        <v>3389</v>
      </c>
      <c r="U1940" s="158" t="s">
        <v>1642</v>
      </c>
      <c r="V1940" s="25" t="s">
        <v>67</v>
      </c>
      <c r="W1940" s="25" t="s">
        <v>67</v>
      </c>
      <c r="X1940" s="182" t="s">
        <v>3370</v>
      </c>
      <c r="Y1940" s="182" t="s">
        <v>8083</v>
      </c>
      <c r="Z1940" s="159">
        <v>3</v>
      </c>
      <c r="AA1940" s="158" t="s">
        <v>21147</v>
      </c>
      <c r="AB1940" s="21" t="s">
        <v>21143</v>
      </c>
      <c r="AC1940" s="21" t="s">
        <v>21144</v>
      </c>
      <c r="AD1940" s="21" t="s">
        <v>21145</v>
      </c>
      <c r="AE1940" s="21" t="s">
        <v>21143</v>
      </c>
      <c r="AF1940" s="21" t="s">
        <v>21146</v>
      </c>
      <c r="AG1940" s="21" t="s">
        <v>21145</v>
      </c>
      <c r="AH1940" s="158" t="s">
        <v>1</v>
      </c>
      <c r="AI1940"/>
      <c r="AJ1940"/>
      <c r="AK1940"/>
      <c r="AL1940"/>
      <c r="AM1940"/>
      <c r="AN1940"/>
      <c r="AO1940"/>
      <c r="AP1940"/>
      <c r="AQ1940"/>
      <c r="AR1940"/>
      <c r="AS1940"/>
      <c r="AT1940"/>
      <c r="AU1940"/>
      <c r="AV1940"/>
      <c r="AW1940"/>
      <c r="AX1940"/>
    </row>
    <row r="1941" spans="1:50" s="11" customFormat="1" ht="15" customHeight="1">
      <c r="A1941" s="157" t="s">
        <v>21287</v>
      </c>
      <c r="B1941" s="285" t="s">
        <v>21288</v>
      </c>
      <c r="C1941" s="285" t="s">
        <v>22763</v>
      </c>
      <c r="D1941" s="285" t="s">
        <v>287</v>
      </c>
      <c r="E1941" s="158" t="s">
        <v>1645</v>
      </c>
      <c r="F1941" s="18">
        <v>2875</v>
      </c>
      <c r="G1941" s="18">
        <v>2300</v>
      </c>
      <c r="H1941" s="158" t="s">
        <v>3369</v>
      </c>
      <c r="I1941" s="46" t="s">
        <v>3370</v>
      </c>
      <c r="J1941" s="158" t="s">
        <v>1655</v>
      </c>
      <c r="K1941" s="25" t="s">
        <v>3382</v>
      </c>
      <c r="L1941" s="159">
        <v>1960</v>
      </c>
      <c r="M1941" s="160" t="s">
        <v>3371</v>
      </c>
      <c r="N1941" s="158" t="s">
        <v>1672</v>
      </c>
      <c r="O1941" s="158" t="s">
        <v>1672</v>
      </c>
      <c r="P1941" s="175" t="s">
        <v>3388</v>
      </c>
      <c r="Q1941" s="21" t="s">
        <v>67</v>
      </c>
      <c r="R1941" s="158" t="s">
        <v>1642</v>
      </c>
      <c r="S1941" s="20" t="s">
        <v>3385</v>
      </c>
      <c r="T1941" s="158" t="s">
        <v>3389</v>
      </c>
      <c r="U1941" s="158" t="s">
        <v>1642</v>
      </c>
      <c r="V1941" s="25" t="s">
        <v>67</v>
      </c>
      <c r="W1941" s="25" t="s">
        <v>67</v>
      </c>
      <c r="X1941" s="182" t="s">
        <v>3370</v>
      </c>
      <c r="Y1941" s="182" t="s">
        <v>3394</v>
      </c>
      <c r="Z1941" s="159">
        <v>3</v>
      </c>
      <c r="AA1941" s="158" t="s">
        <v>21147</v>
      </c>
      <c r="AB1941" s="21" t="s">
        <v>21143</v>
      </c>
      <c r="AC1941" s="21" t="s">
        <v>21144</v>
      </c>
      <c r="AD1941" s="21" t="s">
        <v>21145</v>
      </c>
      <c r="AE1941" s="21" t="s">
        <v>21143</v>
      </c>
      <c r="AF1941" s="21" t="s">
        <v>21146</v>
      </c>
      <c r="AG1941" s="21" t="s">
        <v>21145</v>
      </c>
      <c r="AH1941" s="158" t="s">
        <v>1</v>
      </c>
      <c r="AI1941"/>
      <c r="AJ1941"/>
      <c r="AK1941"/>
      <c r="AL1941"/>
      <c r="AM1941"/>
      <c r="AN1941"/>
      <c r="AO1941"/>
      <c r="AP1941"/>
      <c r="AQ1941"/>
      <c r="AR1941"/>
      <c r="AS1941"/>
      <c r="AT1941"/>
      <c r="AU1941"/>
      <c r="AV1941"/>
      <c r="AW1941"/>
      <c r="AX1941"/>
    </row>
    <row r="1942" spans="1:50" s="11" customFormat="1" ht="15" customHeight="1">
      <c r="A1942" s="157" t="s">
        <v>21289</v>
      </c>
      <c r="B1942" s="285" t="s">
        <v>21290</v>
      </c>
      <c r="C1942" s="285" t="s">
        <v>22764</v>
      </c>
      <c r="D1942" s="285" t="s">
        <v>287</v>
      </c>
      <c r="E1942" s="158" t="s">
        <v>1645</v>
      </c>
      <c r="F1942" s="18">
        <v>3671</v>
      </c>
      <c r="G1942" s="18">
        <v>2937</v>
      </c>
      <c r="H1942" s="158" t="s">
        <v>3369</v>
      </c>
      <c r="I1942" s="46" t="s">
        <v>3370</v>
      </c>
      <c r="J1942" s="158" t="s">
        <v>1655</v>
      </c>
      <c r="K1942" s="25" t="s">
        <v>3382</v>
      </c>
      <c r="L1942" s="159">
        <v>1930</v>
      </c>
      <c r="M1942" s="160" t="s">
        <v>3371</v>
      </c>
      <c r="N1942" s="158" t="s">
        <v>1672</v>
      </c>
      <c r="O1942" s="158" t="s">
        <v>1672</v>
      </c>
      <c r="P1942" s="175" t="s">
        <v>3388</v>
      </c>
      <c r="Q1942" s="21" t="s">
        <v>67</v>
      </c>
      <c r="R1942" s="158" t="s">
        <v>1642</v>
      </c>
      <c r="S1942" s="20" t="s">
        <v>3385</v>
      </c>
      <c r="T1942" s="158" t="s">
        <v>3389</v>
      </c>
      <c r="U1942" s="158" t="s">
        <v>1642</v>
      </c>
      <c r="V1942" s="25" t="s">
        <v>67</v>
      </c>
      <c r="W1942" s="25" t="s">
        <v>67</v>
      </c>
      <c r="X1942" s="182" t="s">
        <v>3370</v>
      </c>
      <c r="Y1942" s="182" t="s">
        <v>8083</v>
      </c>
      <c r="Z1942" s="159">
        <v>3</v>
      </c>
      <c r="AA1942" s="158" t="s">
        <v>21147</v>
      </c>
      <c r="AB1942" s="21" t="s">
        <v>21143</v>
      </c>
      <c r="AC1942" s="21" t="s">
        <v>21144</v>
      </c>
      <c r="AD1942" s="21" t="s">
        <v>21145</v>
      </c>
      <c r="AE1942" s="21" t="s">
        <v>21143</v>
      </c>
      <c r="AF1942" s="21" t="s">
        <v>21146</v>
      </c>
      <c r="AG1942" s="21" t="s">
        <v>21145</v>
      </c>
      <c r="AH1942" s="158" t="s">
        <v>1</v>
      </c>
      <c r="AI1942"/>
      <c r="AJ1942"/>
      <c r="AK1942"/>
      <c r="AL1942"/>
      <c r="AM1942"/>
      <c r="AN1942"/>
      <c r="AO1942"/>
      <c r="AP1942"/>
      <c r="AQ1942"/>
      <c r="AR1942"/>
      <c r="AS1942"/>
      <c r="AT1942"/>
      <c r="AU1942"/>
      <c r="AV1942"/>
      <c r="AW1942"/>
      <c r="AX1942"/>
    </row>
    <row r="1943" spans="1:50" s="11" customFormat="1" ht="15" customHeight="1">
      <c r="A1943" s="230" t="s">
        <v>2914</v>
      </c>
      <c r="B1943" s="368" t="s">
        <v>7700</v>
      </c>
      <c r="C1943" s="368" t="s">
        <v>7831</v>
      </c>
      <c r="D1943" s="368" t="s">
        <v>287</v>
      </c>
      <c r="E1943" s="232" t="s">
        <v>1648</v>
      </c>
      <c r="F1943" s="115">
        <v>8650</v>
      </c>
      <c r="G1943" s="115">
        <v>8650</v>
      </c>
      <c r="H1943" s="233" t="s">
        <v>3369</v>
      </c>
      <c r="I1943" s="234">
        <v>1</v>
      </c>
      <c r="J1943" s="232" t="s">
        <v>1653</v>
      </c>
      <c r="K1943" s="232" t="s">
        <v>3375</v>
      </c>
      <c r="L1943" s="235">
        <v>1930</v>
      </c>
      <c r="M1943" s="231"/>
      <c r="N1943" s="233" t="s">
        <v>1672</v>
      </c>
      <c r="O1943" s="233" t="s">
        <v>1672</v>
      </c>
      <c r="P1943" s="236" t="s">
        <v>3362</v>
      </c>
      <c r="Q1943" s="231" t="s">
        <v>3385</v>
      </c>
      <c r="R1943" s="233" t="s">
        <v>1642</v>
      </c>
      <c r="S1943" s="321" t="s">
        <v>67</v>
      </c>
      <c r="T1943" s="233" t="s">
        <v>1644</v>
      </c>
      <c r="U1943" s="233" t="s">
        <v>67</v>
      </c>
      <c r="V1943" s="233" t="s">
        <v>67</v>
      </c>
      <c r="W1943" s="233" t="s">
        <v>67</v>
      </c>
      <c r="X1943" s="238" t="s">
        <v>67</v>
      </c>
      <c r="Y1943" s="238" t="s">
        <v>67</v>
      </c>
      <c r="Z1943" s="239">
        <v>1</v>
      </c>
      <c r="AA1943" s="233" t="s">
        <v>2785</v>
      </c>
      <c r="AB1943" s="231" t="s">
        <v>3372</v>
      </c>
      <c r="AC1943" s="231" t="s">
        <v>3373</v>
      </c>
      <c r="AD1943" s="231" t="s">
        <v>3374</v>
      </c>
      <c r="AE1943" s="231" t="s">
        <v>67</v>
      </c>
      <c r="AF1943" s="231" t="s">
        <v>67</v>
      </c>
      <c r="AG1943" s="231" t="s">
        <v>67</v>
      </c>
      <c r="AH1943" s="240" t="s">
        <v>1</v>
      </c>
      <c r="AI1943"/>
      <c r="AJ1943"/>
      <c r="AK1943"/>
      <c r="AL1943"/>
      <c r="AM1943"/>
      <c r="AN1943"/>
      <c r="AO1943"/>
      <c r="AP1943"/>
      <c r="AQ1943"/>
      <c r="AR1943"/>
      <c r="AS1943"/>
      <c r="AT1943"/>
      <c r="AU1943"/>
      <c r="AV1943"/>
      <c r="AW1943"/>
      <c r="AX1943"/>
    </row>
    <row r="1944" spans="1:50" s="11" customFormat="1" ht="15" customHeight="1">
      <c r="A1944" s="230" t="s">
        <v>3229</v>
      </c>
      <c r="B1944" s="368" t="s">
        <v>7785</v>
      </c>
      <c r="C1944" s="368" t="s">
        <v>7831</v>
      </c>
      <c r="D1944" s="368" t="s">
        <v>287</v>
      </c>
      <c r="E1944" s="232" t="s">
        <v>1645</v>
      </c>
      <c r="F1944" s="115">
        <v>1</v>
      </c>
      <c r="G1944" s="115">
        <v>1</v>
      </c>
      <c r="H1944" s="233" t="s">
        <v>3369</v>
      </c>
      <c r="I1944" s="234">
        <v>1</v>
      </c>
      <c r="J1944" s="232" t="s">
        <v>1647</v>
      </c>
      <c r="K1944" s="232" t="s">
        <v>1</v>
      </c>
      <c r="L1944" s="235">
        <v>1990</v>
      </c>
      <c r="M1944" s="231"/>
      <c r="N1944" s="233" t="s">
        <v>1672</v>
      </c>
      <c r="O1944" s="233" t="s">
        <v>1672</v>
      </c>
      <c r="P1944" s="236" t="s">
        <v>3362</v>
      </c>
      <c r="Q1944" s="231" t="s">
        <v>3362</v>
      </c>
      <c r="R1944" s="233" t="s">
        <v>1642</v>
      </c>
      <c r="S1944" s="321" t="s">
        <v>67</v>
      </c>
      <c r="T1944" s="233" t="s">
        <v>1644</v>
      </c>
      <c r="U1944" s="233" t="s">
        <v>67</v>
      </c>
      <c r="V1944" s="233" t="s">
        <v>67</v>
      </c>
      <c r="W1944" s="233" t="s">
        <v>67</v>
      </c>
      <c r="X1944" s="238" t="s">
        <v>67</v>
      </c>
      <c r="Y1944" s="238" t="s">
        <v>67</v>
      </c>
      <c r="Z1944" s="239">
        <v>1</v>
      </c>
      <c r="AA1944" s="233" t="s">
        <v>2785</v>
      </c>
      <c r="AB1944" s="231" t="s">
        <v>3372</v>
      </c>
      <c r="AC1944" s="231" t="s">
        <v>3373</v>
      </c>
      <c r="AD1944" s="231" t="s">
        <v>3374</v>
      </c>
      <c r="AE1944" s="231" t="s">
        <v>67</v>
      </c>
      <c r="AF1944" s="231" t="s">
        <v>67</v>
      </c>
      <c r="AG1944" s="231" t="s">
        <v>67</v>
      </c>
      <c r="AH1944" s="240" t="s">
        <v>1</v>
      </c>
      <c r="AI1944"/>
      <c r="AJ1944"/>
      <c r="AK1944"/>
      <c r="AL1944"/>
      <c r="AM1944"/>
      <c r="AN1944"/>
      <c r="AO1944"/>
      <c r="AP1944"/>
      <c r="AQ1944"/>
      <c r="AR1944"/>
      <c r="AS1944"/>
      <c r="AT1944"/>
      <c r="AU1944"/>
      <c r="AV1944"/>
      <c r="AW1944"/>
      <c r="AX1944"/>
    </row>
    <row r="1945" spans="1:50" s="11" customFormat="1" ht="15" customHeight="1">
      <c r="A1945" s="230" t="s">
        <v>3224</v>
      </c>
      <c r="B1945" s="368" t="s">
        <v>7836</v>
      </c>
      <c r="C1945" s="49" t="s">
        <v>7831</v>
      </c>
      <c r="D1945" s="49" t="s">
        <v>287</v>
      </c>
      <c r="E1945" s="232" t="s">
        <v>1645</v>
      </c>
      <c r="F1945" s="115">
        <v>320</v>
      </c>
      <c r="G1945" s="115">
        <v>320</v>
      </c>
      <c r="H1945" s="233" t="s">
        <v>3369</v>
      </c>
      <c r="I1945" s="234">
        <v>1</v>
      </c>
      <c r="J1945" s="232" t="s">
        <v>1652</v>
      </c>
      <c r="K1945" s="232" t="s">
        <v>3383</v>
      </c>
      <c r="L1945" s="235">
        <v>2000</v>
      </c>
      <c r="M1945" s="231"/>
      <c r="N1945" s="233" t="s">
        <v>1672</v>
      </c>
      <c r="O1945" s="233" t="s">
        <v>1672</v>
      </c>
      <c r="P1945" s="236" t="s">
        <v>3362</v>
      </c>
      <c r="Q1945" s="231" t="s">
        <v>3362</v>
      </c>
      <c r="R1945" s="233" t="s">
        <v>1642</v>
      </c>
      <c r="S1945" s="321" t="s">
        <v>67</v>
      </c>
      <c r="T1945" s="233" t="s">
        <v>1644</v>
      </c>
      <c r="U1945" s="233" t="s">
        <v>67</v>
      </c>
      <c r="V1945" s="233" t="s">
        <v>67</v>
      </c>
      <c r="W1945" s="233" t="s">
        <v>67</v>
      </c>
      <c r="X1945" s="238" t="s">
        <v>67</v>
      </c>
      <c r="Y1945" s="238" t="s">
        <v>67</v>
      </c>
      <c r="Z1945" s="239">
        <v>1</v>
      </c>
      <c r="AA1945" s="233" t="s">
        <v>2785</v>
      </c>
      <c r="AB1945" s="231" t="s">
        <v>3372</v>
      </c>
      <c r="AC1945" s="231" t="s">
        <v>3373</v>
      </c>
      <c r="AD1945" s="231" t="s">
        <v>3374</v>
      </c>
      <c r="AE1945" s="231" t="s">
        <v>67</v>
      </c>
      <c r="AF1945" s="231" t="s">
        <v>67</v>
      </c>
      <c r="AG1945" s="231" t="s">
        <v>67</v>
      </c>
      <c r="AH1945" s="240" t="s">
        <v>1</v>
      </c>
      <c r="AI1945"/>
      <c r="AJ1945"/>
      <c r="AK1945"/>
      <c r="AL1945"/>
      <c r="AM1945"/>
      <c r="AN1945"/>
      <c r="AO1945"/>
      <c r="AP1945"/>
      <c r="AQ1945"/>
      <c r="AR1945"/>
      <c r="AS1945"/>
      <c r="AT1945"/>
      <c r="AU1945"/>
      <c r="AV1945"/>
      <c r="AW1945"/>
      <c r="AX1945"/>
    </row>
    <row r="1946" spans="1:50" s="11" customFormat="1" ht="15" customHeight="1">
      <c r="A1946" s="181" t="s">
        <v>21291</v>
      </c>
      <c r="B1946" s="49" t="s">
        <v>8035</v>
      </c>
      <c r="C1946" s="75" t="s">
        <v>7831</v>
      </c>
      <c r="D1946" s="75" t="s">
        <v>287</v>
      </c>
      <c r="E1946" s="25" t="s">
        <v>1641</v>
      </c>
      <c r="F1946" s="45">
        <v>320</v>
      </c>
      <c r="G1946" s="45">
        <v>320</v>
      </c>
      <c r="H1946" s="25" t="s">
        <v>3369</v>
      </c>
      <c r="I1946" s="113" t="s">
        <v>3370</v>
      </c>
      <c r="J1946" s="25" t="s">
        <v>1647</v>
      </c>
      <c r="K1946" s="25" t="s">
        <v>67</v>
      </c>
      <c r="L1946" s="334">
        <v>2018</v>
      </c>
      <c r="M1946"/>
      <c r="N1946" s="25" t="s">
        <v>1672</v>
      </c>
      <c r="O1946" s="25" t="s">
        <v>1672</v>
      </c>
      <c r="P1946" s="21" t="s">
        <v>3362</v>
      </c>
      <c r="Q1946" s="21" t="s">
        <v>3362</v>
      </c>
      <c r="R1946" s="25" t="s">
        <v>1642</v>
      </c>
      <c r="S1946" s="49" t="s">
        <v>3362</v>
      </c>
      <c r="T1946" s="25" t="s">
        <v>1644</v>
      </c>
      <c r="U1946" s="25" t="s">
        <v>67</v>
      </c>
      <c r="V1946" s="25" t="s">
        <v>67</v>
      </c>
      <c r="W1946" s="25" t="s">
        <v>67</v>
      </c>
      <c r="X1946" s="82" t="s">
        <v>67</v>
      </c>
      <c r="Y1946" s="82" t="s">
        <v>67</v>
      </c>
      <c r="Z1946" s="356">
        <v>1</v>
      </c>
      <c r="AA1946" s="25" t="s">
        <v>2785</v>
      </c>
      <c r="AB1946" s="21" t="s">
        <v>3372</v>
      </c>
      <c r="AC1946" s="21" t="s">
        <v>21135</v>
      </c>
      <c r="AD1946" s="17" t="s">
        <v>3374</v>
      </c>
      <c r="AE1946" s="21" t="s">
        <v>67</v>
      </c>
      <c r="AF1946" s="21" t="s">
        <v>67</v>
      </c>
      <c r="AG1946" s="21" t="s">
        <v>67</v>
      </c>
      <c r="AH1946" s="44"/>
      <c r="AI1946"/>
      <c r="AJ1946"/>
      <c r="AK1946"/>
      <c r="AL1946"/>
      <c r="AM1946"/>
      <c r="AN1946"/>
      <c r="AO1946"/>
      <c r="AP1946"/>
      <c r="AQ1946"/>
      <c r="AR1946"/>
      <c r="AS1946"/>
      <c r="AT1946"/>
      <c r="AU1946"/>
      <c r="AV1946"/>
      <c r="AW1946"/>
      <c r="AX1946"/>
    </row>
    <row r="1947" spans="1:50" s="11" customFormat="1" ht="15" customHeight="1">
      <c r="A1947" s="382" t="s">
        <v>10015</v>
      </c>
      <c r="B1947" s="75" t="s">
        <v>21292</v>
      </c>
      <c r="C1947" s="75" t="s">
        <v>10016</v>
      </c>
      <c r="D1947" s="75" t="s">
        <v>87</v>
      </c>
      <c r="E1947" s="82" t="s">
        <v>1646</v>
      </c>
      <c r="F1947" s="82">
        <v>45056</v>
      </c>
      <c r="G1947" s="82">
        <v>40550</v>
      </c>
      <c r="H1947" s="82" t="s">
        <v>8920</v>
      </c>
      <c r="I1947" s="82" t="s">
        <v>3377</v>
      </c>
      <c r="J1947" s="82" t="s">
        <v>1656</v>
      </c>
      <c r="K1947" s="82" t="s">
        <v>3375</v>
      </c>
      <c r="L1947" s="82">
        <v>1956</v>
      </c>
      <c r="M1947" s="75" t="s">
        <v>3371</v>
      </c>
      <c r="N1947" s="82" t="s">
        <v>1677</v>
      </c>
      <c r="O1947" s="82" t="s">
        <v>1677</v>
      </c>
      <c r="P1947" s="503">
        <v>0</v>
      </c>
      <c r="Q1947" s="75">
        <v>0</v>
      </c>
      <c r="R1947" s="82" t="s">
        <v>1642</v>
      </c>
      <c r="S1947" s="503" t="s">
        <v>3385</v>
      </c>
      <c r="T1947" s="82" t="s">
        <v>10017</v>
      </c>
      <c r="U1947" s="82" t="s">
        <v>67</v>
      </c>
      <c r="V1947" s="82" t="s">
        <v>3362</v>
      </c>
      <c r="W1947" s="82" t="s">
        <v>1642</v>
      </c>
      <c r="X1947" s="82" t="s">
        <v>3377</v>
      </c>
      <c r="Y1947" s="82" t="s">
        <v>3377</v>
      </c>
      <c r="Z1947" s="82">
        <v>3</v>
      </c>
      <c r="AA1947" s="82" t="s">
        <v>9886</v>
      </c>
      <c r="AB1947" s="75" t="s">
        <v>21136</v>
      </c>
      <c r="AC1947" s="75" t="s">
        <v>21137</v>
      </c>
      <c r="AD1947" s="521" t="s">
        <v>21138</v>
      </c>
      <c r="AE1947" s="523" t="s">
        <v>22190</v>
      </c>
      <c r="AF1947" s="523" t="s">
        <v>22191</v>
      </c>
      <c r="AG1947" s="521" t="s">
        <v>22192</v>
      </c>
      <c r="AH1947" s="365" t="s">
        <v>21293</v>
      </c>
      <c r="AI1947"/>
      <c r="AJ1947"/>
      <c r="AK1947"/>
      <c r="AL1947"/>
      <c r="AM1947"/>
      <c r="AN1947"/>
      <c r="AO1947"/>
      <c r="AP1947"/>
      <c r="AQ1947"/>
      <c r="AR1947"/>
      <c r="AS1947"/>
      <c r="AT1947"/>
      <c r="AU1947"/>
      <c r="AV1947"/>
      <c r="AW1947"/>
      <c r="AX1947"/>
    </row>
    <row r="1948" spans="1:50" s="11" customFormat="1" ht="15" customHeight="1">
      <c r="A1948" s="382" t="s">
        <v>10023</v>
      </c>
      <c r="B1948" s="75" t="s">
        <v>10024</v>
      </c>
      <c r="C1948" s="75" t="s">
        <v>10025</v>
      </c>
      <c r="D1948" s="75" t="s">
        <v>87</v>
      </c>
      <c r="E1948" s="82" t="s">
        <v>1646</v>
      </c>
      <c r="F1948" s="82">
        <v>3500</v>
      </c>
      <c r="G1948" s="82">
        <v>3150</v>
      </c>
      <c r="H1948" s="82" t="s">
        <v>8920</v>
      </c>
      <c r="I1948" s="82" t="s">
        <v>3377</v>
      </c>
      <c r="J1948" s="82" t="s">
        <v>1655</v>
      </c>
      <c r="K1948" s="82" t="s">
        <v>3398</v>
      </c>
      <c r="L1948" s="82">
        <v>1939</v>
      </c>
      <c r="M1948" s="75" t="s">
        <v>3371</v>
      </c>
      <c r="N1948" s="82" t="s">
        <v>1677</v>
      </c>
      <c r="O1948" s="82" t="s">
        <v>1677</v>
      </c>
      <c r="P1948" s="75">
        <v>0</v>
      </c>
      <c r="Q1948" s="75">
        <v>0</v>
      </c>
      <c r="R1948" s="82" t="s">
        <v>1642</v>
      </c>
      <c r="S1948" s="75">
        <v>2</v>
      </c>
      <c r="T1948" s="82" t="s">
        <v>10017</v>
      </c>
      <c r="U1948" s="82" t="s">
        <v>67</v>
      </c>
      <c r="V1948" s="82" t="s">
        <v>3362</v>
      </c>
      <c r="W1948" s="82" t="s">
        <v>1642</v>
      </c>
      <c r="X1948" s="82" t="s">
        <v>3377</v>
      </c>
      <c r="Y1948" s="82" t="s">
        <v>3377</v>
      </c>
      <c r="Z1948" s="82">
        <v>2</v>
      </c>
      <c r="AA1948" s="82" t="s">
        <v>9886</v>
      </c>
      <c r="AB1948" s="75" t="s">
        <v>21136</v>
      </c>
      <c r="AC1948" s="75" t="s">
        <v>21237</v>
      </c>
      <c r="AD1948" s="521" t="s">
        <v>21138</v>
      </c>
      <c r="AE1948" s="523" t="s">
        <v>22190</v>
      </c>
      <c r="AF1948" s="523" t="s">
        <v>22191</v>
      </c>
      <c r="AG1948" s="521" t="s">
        <v>22192</v>
      </c>
      <c r="AH1948" s="365" t="s">
        <v>21293</v>
      </c>
      <c r="AI1948"/>
      <c r="AJ1948"/>
      <c r="AK1948"/>
      <c r="AL1948"/>
      <c r="AM1948"/>
      <c r="AN1948"/>
      <c r="AO1948"/>
      <c r="AP1948"/>
      <c r="AQ1948"/>
      <c r="AR1948"/>
      <c r="AS1948"/>
      <c r="AT1948"/>
      <c r="AU1948"/>
      <c r="AV1948"/>
      <c r="AW1948"/>
      <c r="AX1948"/>
    </row>
    <row r="1949" spans="1:50" s="11" customFormat="1" ht="15" customHeight="1">
      <c r="A1949" s="382" t="s">
        <v>10032</v>
      </c>
      <c r="B1949" s="75" t="s">
        <v>10033</v>
      </c>
      <c r="C1949" s="75" t="s">
        <v>10034</v>
      </c>
      <c r="D1949" s="75" t="s">
        <v>87</v>
      </c>
      <c r="E1949" s="82" t="s">
        <v>1646</v>
      </c>
      <c r="F1949" s="82">
        <v>2930</v>
      </c>
      <c r="G1949" s="82">
        <v>2637</v>
      </c>
      <c r="H1949" s="82" t="s">
        <v>8920</v>
      </c>
      <c r="I1949" s="82" t="s">
        <v>3377</v>
      </c>
      <c r="J1949" s="82" t="s">
        <v>1655</v>
      </c>
      <c r="K1949" s="82" t="s">
        <v>3398</v>
      </c>
      <c r="L1949" s="82">
        <v>1952</v>
      </c>
      <c r="M1949" s="75" t="s">
        <v>3371</v>
      </c>
      <c r="N1949" s="82" t="s">
        <v>1677</v>
      </c>
      <c r="O1949" s="82" t="s">
        <v>1677</v>
      </c>
      <c r="P1949" s="75">
        <v>0</v>
      </c>
      <c r="Q1949" s="75">
        <v>0</v>
      </c>
      <c r="R1949" s="82" t="s">
        <v>67</v>
      </c>
      <c r="S1949" s="75">
        <v>2</v>
      </c>
      <c r="T1949" s="82" t="s">
        <v>10017</v>
      </c>
      <c r="U1949" s="82" t="s">
        <v>67</v>
      </c>
      <c r="V1949" s="82" t="s">
        <v>3362</v>
      </c>
      <c r="W1949" s="82" t="s">
        <v>1642</v>
      </c>
      <c r="X1949" s="82" t="s">
        <v>3377</v>
      </c>
      <c r="Y1949" s="82" t="s">
        <v>3377</v>
      </c>
      <c r="Z1949" s="82">
        <v>2</v>
      </c>
      <c r="AA1949" s="82" t="s">
        <v>9886</v>
      </c>
      <c r="AB1949" s="75" t="s">
        <v>21136</v>
      </c>
      <c r="AC1949" s="75" t="s">
        <v>21294</v>
      </c>
      <c r="AD1949" s="521" t="s">
        <v>21138</v>
      </c>
      <c r="AE1949" s="523" t="s">
        <v>22190</v>
      </c>
      <c r="AF1949" s="523" t="s">
        <v>22191</v>
      </c>
      <c r="AG1949" s="521" t="s">
        <v>22192</v>
      </c>
      <c r="AH1949" s="365" t="s">
        <v>21293</v>
      </c>
      <c r="AI1949"/>
      <c r="AJ1949"/>
      <c r="AK1949"/>
      <c r="AL1949"/>
      <c r="AM1949"/>
      <c r="AN1949"/>
      <c r="AO1949"/>
      <c r="AP1949"/>
      <c r="AQ1949"/>
      <c r="AR1949"/>
      <c r="AS1949"/>
      <c r="AT1949"/>
      <c r="AU1949"/>
      <c r="AV1949"/>
      <c r="AW1949"/>
      <c r="AX1949"/>
    </row>
    <row r="1950" spans="1:50" s="11" customFormat="1" ht="15" customHeight="1">
      <c r="A1950" s="382" t="s">
        <v>10035</v>
      </c>
      <c r="B1950" s="75" t="s">
        <v>10036</v>
      </c>
      <c r="C1950" s="75" t="s">
        <v>10037</v>
      </c>
      <c r="D1950" s="75" t="s">
        <v>87</v>
      </c>
      <c r="E1950" s="82" t="s">
        <v>1646</v>
      </c>
      <c r="F1950" s="82">
        <v>2898</v>
      </c>
      <c r="G1950" s="82">
        <v>2608.2000000000003</v>
      </c>
      <c r="H1950" s="82" t="s">
        <v>8920</v>
      </c>
      <c r="I1950" s="82" t="s">
        <v>3377</v>
      </c>
      <c r="J1950" s="82" t="s">
        <v>1655</v>
      </c>
      <c r="K1950" s="82" t="s">
        <v>3398</v>
      </c>
      <c r="L1950" s="82">
        <v>1952</v>
      </c>
      <c r="M1950" s="75" t="s">
        <v>3371</v>
      </c>
      <c r="N1950" s="82" t="s">
        <v>1677</v>
      </c>
      <c r="O1950" s="82" t="s">
        <v>1677</v>
      </c>
      <c r="P1950" s="75">
        <v>0</v>
      </c>
      <c r="Q1950" s="75">
        <v>0</v>
      </c>
      <c r="R1950" s="82" t="s">
        <v>67</v>
      </c>
      <c r="S1950" s="75">
        <v>2</v>
      </c>
      <c r="T1950" s="82" t="s">
        <v>10017</v>
      </c>
      <c r="U1950" s="82" t="s">
        <v>67</v>
      </c>
      <c r="V1950" s="82" t="s">
        <v>3362</v>
      </c>
      <c r="W1950" s="82" t="s">
        <v>1642</v>
      </c>
      <c r="X1950" s="82" t="s">
        <v>3377</v>
      </c>
      <c r="Y1950" s="82" t="s">
        <v>3377</v>
      </c>
      <c r="Z1950" s="82">
        <v>2</v>
      </c>
      <c r="AA1950" s="82" t="s">
        <v>9886</v>
      </c>
      <c r="AB1950" s="75" t="s">
        <v>21136</v>
      </c>
      <c r="AC1950" s="75" t="s">
        <v>21240</v>
      </c>
      <c r="AD1950" s="521" t="s">
        <v>21138</v>
      </c>
      <c r="AE1950" s="523" t="s">
        <v>22190</v>
      </c>
      <c r="AF1950" s="523" t="s">
        <v>22191</v>
      </c>
      <c r="AG1950" s="521" t="s">
        <v>22192</v>
      </c>
      <c r="AH1950" s="365" t="s">
        <v>21293</v>
      </c>
      <c r="AI1950"/>
      <c r="AJ1950"/>
      <c r="AK1950"/>
      <c r="AL1950"/>
      <c r="AM1950"/>
      <c r="AN1950"/>
      <c r="AO1950"/>
      <c r="AP1950"/>
      <c r="AQ1950"/>
      <c r="AR1950"/>
      <c r="AS1950"/>
      <c r="AT1950"/>
      <c r="AU1950"/>
      <c r="AV1950"/>
      <c r="AW1950"/>
      <c r="AX1950"/>
    </row>
    <row r="1951" spans="1:50" s="11" customFormat="1" ht="15" customHeight="1">
      <c r="A1951" s="382" t="s">
        <v>10038</v>
      </c>
      <c r="B1951" s="75" t="s">
        <v>10039</v>
      </c>
      <c r="C1951" s="75" t="s">
        <v>10040</v>
      </c>
      <c r="D1951" s="75" t="s">
        <v>87</v>
      </c>
      <c r="E1951" s="82" t="s">
        <v>1646</v>
      </c>
      <c r="F1951" s="82">
        <v>1925</v>
      </c>
      <c r="G1951" s="82">
        <v>1732.5</v>
      </c>
      <c r="H1951" s="82" t="s">
        <v>8920</v>
      </c>
      <c r="I1951" s="82" t="s">
        <v>3377</v>
      </c>
      <c r="J1951" s="82" t="s">
        <v>1655</v>
      </c>
      <c r="K1951" s="82" t="s">
        <v>3398</v>
      </c>
      <c r="L1951" s="82">
        <v>1952</v>
      </c>
      <c r="M1951" s="75" t="s">
        <v>3371</v>
      </c>
      <c r="N1951" s="82" t="s">
        <v>1677</v>
      </c>
      <c r="O1951" s="82" t="s">
        <v>1677</v>
      </c>
      <c r="P1951" s="75">
        <v>0</v>
      </c>
      <c r="Q1951" s="75">
        <v>0</v>
      </c>
      <c r="R1951" s="82" t="s">
        <v>67</v>
      </c>
      <c r="S1951" s="75">
        <v>2</v>
      </c>
      <c r="T1951" s="82" t="s">
        <v>10017</v>
      </c>
      <c r="U1951" s="82" t="s">
        <v>67</v>
      </c>
      <c r="V1951" s="82" t="s">
        <v>3362</v>
      </c>
      <c r="W1951" s="82" t="s">
        <v>1642</v>
      </c>
      <c r="X1951" s="82" t="s">
        <v>3377</v>
      </c>
      <c r="Y1951" s="82" t="s">
        <v>3377</v>
      </c>
      <c r="Z1951" s="82">
        <v>2</v>
      </c>
      <c r="AA1951" s="82" t="s">
        <v>9886</v>
      </c>
      <c r="AB1951" s="75" t="s">
        <v>21136</v>
      </c>
      <c r="AC1951" s="75" t="s">
        <v>21295</v>
      </c>
      <c r="AD1951" s="521" t="s">
        <v>21138</v>
      </c>
      <c r="AE1951" s="523" t="s">
        <v>22190</v>
      </c>
      <c r="AF1951" s="523" t="s">
        <v>22191</v>
      </c>
      <c r="AG1951" s="521" t="s">
        <v>22192</v>
      </c>
      <c r="AH1951" s="365" t="s">
        <v>21293</v>
      </c>
      <c r="AI1951"/>
      <c r="AJ1951"/>
      <c r="AK1951"/>
      <c r="AL1951"/>
      <c r="AM1951"/>
      <c r="AN1951"/>
      <c r="AO1951"/>
      <c r="AP1951"/>
      <c r="AQ1951"/>
      <c r="AR1951"/>
      <c r="AS1951"/>
      <c r="AT1951"/>
      <c r="AU1951"/>
      <c r="AV1951"/>
      <c r="AW1951"/>
      <c r="AX1951"/>
    </row>
    <row r="1952" spans="1:50" s="11" customFormat="1" ht="15" customHeight="1">
      <c r="A1952" s="382" t="s">
        <v>10041</v>
      </c>
      <c r="B1952" s="75" t="s">
        <v>10042</v>
      </c>
      <c r="C1952" s="75" t="s">
        <v>10043</v>
      </c>
      <c r="D1952" s="75" t="s">
        <v>87</v>
      </c>
      <c r="E1952" s="82" t="s">
        <v>1646</v>
      </c>
      <c r="F1952" s="82">
        <v>4176</v>
      </c>
      <c r="G1952" s="82">
        <v>3758.4</v>
      </c>
      <c r="H1952" s="82" t="s">
        <v>8920</v>
      </c>
      <c r="I1952" s="82" t="s">
        <v>3377</v>
      </c>
      <c r="J1952" s="82" t="s">
        <v>1655</v>
      </c>
      <c r="K1952" s="82" t="s">
        <v>3398</v>
      </c>
      <c r="L1952" s="82">
        <v>1952</v>
      </c>
      <c r="M1952" s="75" t="s">
        <v>3371</v>
      </c>
      <c r="N1952" s="82" t="s">
        <v>1677</v>
      </c>
      <c r="O1952" s="82" t="s">
        <v>1677</v>
      </c>
      <c r="P1952" s="75">
        <v>0</v>
      </c>
      <c r="Q1952" s="75">
        <v>0</v>
      </c>
      <c r="R1952" s="82" t="s">
        <v>67</v>
      </c>
      <c r="S1952" s="75">
        <v>2</v>
      </c>
      <c r="T1952" s="82" t="s">
        <v>10017</v>
      </c>
      <c r="U1952" s="82" t="s">
        <v>67</v>
      </c>
      <c r="V1952" s="82" t="s">
        <v>3362</v>
      </c>
      <c r="W1952" s="82" t="s">
        <v>1642</v>
      </c>
      <c r="X1952" s="82" t="s">
        <v>3377</v>
      </c>
      <c r="Y1952" s="82" t="s">
        <v>3377</v>
      </c>
      <c r="Z1952" s="82">
        <v>2</v>
      </c>
      <c r="AA1952" s="82" t="s">
        <v>9886</v>
      </c>
      <c r="AB1952" s="75" t="s">
        <v>21136</v>
      </c>
      <c r="AC1952" s="75" t="s">
        <v>21239</v>
      </c>
      <c r="AD1952" s="521" t="s">
        <v>21138</v>
      </c>
      <c r="AE1952" s="523" t="s">
        <v>22190</v>
      </c>
      <c r="AF1952" s="523" t="s">
        <v>22191</v>
      </c>
      <c r="AG1952" s="521" t="s">
        <v>22192</v>
      </c>
      <c r="AH1952" s="365" t="s">
        <v>21293</v>
      </c>
      <c r="AI1952"/>
      <c r="AJ1952"/>
      <c r="AK1952"/>
      <c r="AL1952"/>
      <c r="AM1952"/>
      <c r="AN1952"/>
      <c r="AO1952"/>
      <c r="AP1952"/>
      <c r="AQ1952"/>
      <c r="AR1952"/>
      <c r="AS1952"/>
      <c r="AT1952"/>
      <c r="AU1952"/>
      <c r="AV1952"/>
      <c r="AW1952"/>
      <c r="AX1952"/>
    </row>
    <row r="1953" spans="1:50" s="11" customFormat="1" ht="15" customHeight="1">
      <c r="A1953" s="382" t="s">
        <v>10044</v>
      </c>
      <c r="B1953" s="75" t="s">
        <v>10045</v>
      </c>
      <c r="C1953" s="75" t="s">
        <v>10046</v>
      </c>
      <c r="D1953" s="75" t="s">
        <v>87</v>
      </c>
      <c r="E1953" s="82" t="s">
        <v>1646</v>
      </c>
      <c r="F1953" s="82">
        <v>3642</v>
      </c>
      <c r="G1953" s="82">
        <v>3277.8</v>
      </c>
      <c r="H1953" s="82" t="s">
        <v>8920</v>
      </c>
      <c r="I1953" s="82" t="s">
        <v>3377</v>
      </c>
      <c r="J1953" s="82" t="s">
        <v>1655</v>
      </c>
      <c r="K1953" s="82" t="s">
        <v>3382</v>
      </c>
      <c r="L1953" s="82">
        <v>1956</v>
      </c>
      <c r="M1953" s="75" t="s">
        <v>3371</v>
      </c>
      <c r="N1953" s="82" t="s">
        <v>1677</v>
      </c>
      <c r="O1953" s="82" t="s">
        <v>1677</v>
      </c>
      <c r="P1953" s="75">
        <v>0</v>
      </c>
      <c r="Q1953" s="75">
        <v>0</v>
      </c>
      <c r="R1953" s="82" t="s">
        <v>67</v>
      </c>
      <c r="S1953" s="75">
        <v>2</v>
      </c>
      <c r="T1953" s="82" t="s">
        <v>10017</v>
      </c>
      <c r="U1953" s="82" t="s">
        <v>67</v>
      </c>
      <c r="V1953" s="82" t="s">
        <v>3362</v>
      </c>
      <c r="W1953" s="82" t="s">
        <v>1642</v>
      </c>
      <c r="X1953" s="82" t="s">
        <v>3377</v>
      </c>
      <c r="Y1953" s="82" t="s">
        <v>3377</v>
      </c>
      <c r="Z1953" s="82">
        <v>1</v>
      </c>
      <c r="AA1953" s="82" t="s">
        <v>9886</v>
      </c>
      <c r="AB1953" s="75" t="s">
        <v>21136</v>
      </c>
      <c r="AC1953" s="75" t="s">
        <v>21235</v>
      </c>
      <c r="AD1953" s="521" t="s">
        <v>21138</v>
      </c>
      <c r="AE1953" s="523" t="s">
        <v>22190</v>
      </c>
      <c r="AF1953" s="523" t="s">
        <v>22191</v>
      </c>
      <c r="AG1953" s="521" t="s">
        <v>22192</v>
      </c>
      <c r="AH1953" s="365" t="s">
        <v>21293</v>
      </c>
      <c r="AI1953"/>
      <c r="AJ1953"/>
      <c r="AK1953"/>
      <c r="AL1953"/>
      <c r="AM1953"/>
      <c r="AN1953"/>
      <c r="AO1953"/>
      <c r="AP1953"/>
      <c r="AQ1953"/>
      <c r="AR1953"/>
      <c r="AS1953"/>
      <c r="AT1953"/>
      <c r="AU1953"/>
      <c r="AV1953"/>
      <c r="AW1953"/>
      <c r="AX1953"/>
    </row>
    <row r="1954" spans="1:50" s="11" customFormat="1" ht="15" customHeight="1">
      <c r="A1954" s="382" t="s">
        <v>10047</v>
      </c>
      <c r="B1954" s="75" t="s">
        <v>10048</v>
      </c>
      <c r="C1954" s="75" t="s">
        <v>21296</v>
      </c>
      <c r="D1954" s="75" t="s">
        <v>87</v>
      </c>
      <c r="E1954" s="82" t="s">
        <v>1646</v>
      </c>
      <c r="F1954" s="82">
        <v>113120</v>
      </c>
      <c r="G1954" s="82">
        <v>101808</v>
      </c>
      <c r="H1954" s="82" t="s">
        <v>8920</v>
      </c>
      <c r="I1954" s="82" t="s">
        <v>3377</v>
      </c>
      <c r="J1954" s="82" t="s">
        <v>8532</v>
      </c>
      <c r="K1954" s="82" t="s">
        <v>3375</v>
      </c>
      <c r="L1954" s="82">
        <v>1938</v>
      </c>
      <c r="M1954" s="75" t="s">
        <v>3371</v>
      </c>
      <c r="N1954" s="82" t="s">
        <v>1677</v>
      </c>
      <c r="O1954" s="82" t="s">
        <v>1677</v>
      </c>
      <c r="P1954" s="75">
        <v>0</v>
      </c>
      <c r="Q1954" s="75">
        <v>0</v>
      </c>
      <c r="R1954" s="82" t="s">
        <v>67</v>
      </c>
      <c r="S1954" s="75">
        <v>179</v>
      </c>
      <c r="T1954" s="82" t="s">
        <v>10017</v>
      </c>
      <c r="U1954" s="82" t="s">
        <v>67</v>
      </c>
      <c r="V1954" s="82" t="s">
        <v>3362</v>
      </c>
      <c r="W1954" s="82" t="s">
        <v>1642</v>
      </c>
      <c r="X1954" s="82" t="s">
        <v>3377</v>
      </c>
      <c r="Y1954" s="82" t="s">
        <v>3377</v>
      </c>
      <c r="Z1954" s="82">
        <v>4</v>
      </c>
      <c r="AA1954" s="82" t="s">
        <v>9886</v>
      </c>
      <c r="AB1954" s="75" t="s">
        <v>21136</v>
      </c>
      <c r="AC1954" s="75" t="s">
        <v>21297</v>
      </c>
      <c r="AD1954" s="521" t="s">
        <v>21138</v>
      </c>
      <c r="AE1954" s="523" t="s">
        <v>22190</v>
      </c>
      <c r="AF1954" s="523" t="s">
        <v>22191</v>
      </c>
      <c r="AG1954" s="521" t="s">
        <v>22192</v>
      </c>
      <c r="AH1954" s="365" t="s">
        <v>21293</v>
      </c>
      <c r="AI1954"/>
      <c r="AJ1954"/>
      <c r="AK1954"/>
      <c r="AL1954"/>
      <c r="AM1954"/>
      <c r="AN1954"/>
      <c r="AO1954"/>
      <c r="AP1954"/>
      <c r="AQ1954"/>
      <c r="AR1954"/>
      <c r="AS1954"/>
      <c r="AT1954"/>
      <c r="AU1954"/>
      <c r="AV1954"/>
      <c r="AW1954"/>
      <c r="AX1954"/>
    </row>
    <row r="1955" spans="1:50" s="11" customFormat="1" ht="15" customHeight="1">
      <c r="A1955" s="197" t="s">
        <v>22229</v>
      </c>
      <c r="B1955" s="49" t="s">
        <v>21298</v>
      </c>
      <c r="C1955" s="49" t="s">
        <v>21296</v>
      </c>
      <c r="D1955" s="49" t="s">
        <v>87</v>
      </c>
      <c r="E1955" s="25" t="s">
        <v>1646</v>
      </c>
      <c r="F1955" s="14">
        <v>1606</v>
      </c>
      <c r="G1955" s="14">
        <v>1445</v>
      </c>
      <c r="H1955" s="25" t="s">
        <v>8920</v>
      </c>
      <c r="I1955" s="114" t="s">
        <v>3377</v>
      </c>
      <c r="J1955" s="25" t="s">
        <v>1654</v>
      </c>
      <c r="K1955" s="25" t="s">
        <v>3375</v>
      </c>
      <c r="L1955" s="182">
        <v>1938</v>
      </c>
      <c r="M1955" s="75" t="s">
        <v>3371</v>
      </c>
      <c r="N1955" s="25" t="s">
        <v>1677</v>
      </c>
      <c r="O1955" s="25" t="s">
        <v>1677</v>
      </c>
      <c r="P1955" s="75">
        <v>0</v>
      </c>
      <c r="Q1955" s="75">
        <v>0</v>
      </c>
      <c r="R1955" s="25" t="s">
        <v>67</v>
      </c>
      <c r="S1955" s="34" t="s">
        <v>3384</v>
      </c>
      <c r="T1955" s="25" t="s">
        <v>10017</v>
      </c>
      <c r="U1955" s="25" t="s">
        <v>67</v>
      </c>
      <c r="V1955" s="25" t="s">
        <v>3362</v>
      </c>
      <c r="W1955" s="25" t="s">
        <v>1642</v>
      </c>
      <c r="X1955" s="182" t="s">
        <v>3377</v>
      </c>
      <c r="Y1955" s="182" t="s">
        <v>3377</v>
      </c>
      <c r="Z1955" s="182">
        <v>1</v>
      </c>
      <c r="AA1955" s="82" t="s">
        <v>9886</v>
      </c>
      <c r="AB1955" s="75" t="s">
        <v>21136</v>
      </c>
      <c r="AC1955" s="75" t="s">
        <v>21299</v>
      </c>
      <c r="AD1955" s="521" t="s">
        <v>21138</v>
      </c>
      <c r="AE1955" s="523" t="s">
        <v>22190</v>
      </c>
      <c r="AF1955" s="523" t="s">
        <v>22191</v>
      </c>
      <c r="AG1955" s="521" t="s">
        <v>22192</v>
      </c>
      <c r="AH1955" s="365" t="s">
        <v>21293</v>
      </c>
      <c r="AI1955"/>
      <c r="AJ1955"/>
      <c r="AK1955"/>
      <c r="AL1955"/>
      <c r="AM1955"/>
      <c r="AN1955"/>
      <c r="AO1955"/>
      <c r="AP1955"/>
      <c r="AQ1955"/>
      <c r="AR1955"/>
      <c r="AS1955"/>
      <c r="AT1955"/>
      <c r="AU1955"/>
      <c r="AV1955"/>
      <c r="AW1955"/>
      <c r="AX1955"/>
    </row>
    <row r="1956" spans="1:50" s="11" customFormat="1" ht="15" customHeight="1">
      <c r="A1956" s="157" t="s">
        <v>24509</v>
      </c>
      <c r="B1956" s="285" t="s">
        <v>24510</v>
      </c>
      <c r="C1956" s="285" t="s">
        <v>24510</v>
      </c>
      <c r="D1956" s="285" t="s">
        <v>87</v>
      </c>
      <c r="E1956" s="158" t="s">
        <v>1645</v>
      </c>
      <c r="F1956" s="18">
        <v>3687</v>
      </c>
      <c r="G1956" s="18">
        <v>3300</v>
      </c>
      <c r="H1956" s="158" t="s">
        <v>3369</v>
      </c>
      <c r="I1956" s="46" t="s">
        <v>3370</v>
      </c>
      <c r="J1956" s="158" t="s">
        <v>1655</v>
      </c>
      <c r="K1956" s="25" t="s">
        <v>3383</v>
      </c>
      <c r="L1956" s="159">
        <v>1966</v>
      </c>
      <c r="M1956" s="160" t="s">
        <v>3371</v>
      </c>
      <c r="N1956" s="158" t="s">
        <v>1672</v>
      </c>
      <c r="O1956" s="158" t="s">
        <v>1672</v>
      </c>
      <c r="P1956" s="69" t="s">
        <v>3388</v>
      </c>
      <c r="Q1956" s="21" t="s">
        <v>3385</v>
      </c>
      <c r="R1956" s="158" t="s">
        <v>1642</v>
      </c>
      <c r="S1956" s="20" t="s">
        <v>3388</v>
      </c>
      <c r="T1956" s="158" t="s">
        <v>24511</v>
      </c>
      <c r="U1956" s="158" t="s">
        <v>67</v>
      </c>
      <c r="V1956" s="25" t="s">
        <v>67</v>
      </c>
      <c r="W1956" s="25" t="s">
        <v>67</v>
      </c>
      <c r="X1956" s="182" t="s">
        <v>67</v>
      </c>
      <c r="Y1956" s="182" t="s">
        <v>67</v>
      </c>
      <c r="Z1956" s="159">
        <v>1</v>
      </c>
      <c r="AA1956" s="158" t="s">
        <v>24512</v>
      </c>
      <c r="AB1956" s="21" t="s">
        <v>24513</v>
      </c>
      <c r="AC1956" s="21" t="s">
        <v>24514</v>
      </c>
      <c r="AD1956" s="21" t="s">
        <v>24515</v>
      </c>
      <c r="AE1956" s="21" t="s">
        <v>67</v>
      </c>
      <c r="AF1956" s="21" t="s">
        <v>67</v>
      </c>
      <c r="AG1956" s="21" t="s">
        <v>67</v>
      </c>
      <c r="AH1956" s="158" t="s">
        <v>24516</v>
      </c>
      <c r="AI1956"/>
      <c r="AJ1956"/>
      <c r="AK1956"/>
      <c r="AL1956"/>
      <c r="AM1956"/>
      <c r="AN1956"/>
      <c r="AO1956"/>
      <c r="AP1956"/>
      <c r="AQ1956"/>
      <c r="AR1956"/>
      <c r="AS1956"/>
      <c r="AT1956"/>
      <c r="AU1956"/>
      <c r="AV1956"/>
      <c r="AW1956"/>
      <c r="AX1956"/>
    </row>
    <row r="1957" spans="1:50" s="11" customFormat="1" ht="15" customHeight="1">
      <c r="A1957" s="157" t="s">
        <v>24520</v>
      </c>
      <c r="B1957" s="285" t="s">
        <v>24521</v>
      </c>
      <c r="C1957" s="285" t="s">
        <v>24521</v>
      </c>
      <c r="D1957" s="285" t="s">
        <v>87</v>
      </c>
      <c r="E1957" s="158" t="s">
        <v>1645</v>
      </c>
      <c r="F1957" s="18">
        <v>3687</v>
      </c>
      <c r="G1957" s="18">
        <v>3300</v>
      </c>
      <c r="H1957" s="158" t="s">
        <v>3369</v>
      </c>
      <c r="I1957" s="46" t="s">
        <v>3370</v>
      </c>
      <c r="J1957" s="158" t="s">
        <v>1655</v>
      </c>
      <c r="K1957" s="25" t="s">
        <v>3383</v>
      </c>
      <c r="L1957" s="159">
        <v>1966</v>
      </c>
      <c r="M1957" s="160" t="s">
        <v>3371</v>
      </c>
      <c r="N1957" s="158" t="s">
        <v>1672</v>
      </c>
      <c r="O1957" s="158" t="s">
        <v>1672</v>
      </c>
      <c r="P1957" s="69" t="s">
        <v>3388</v>
      </c>
      <c r="Q1957" s="21" t="s">
        <v>3385</v>
      </c>
      <c r="R1957" s="158" t="s">
        <v>1642</v>
      </c>
      <c r="S1957" s="20" t="s">
        <v>3388</v>
      </c>
      <c r="T1957" s="158" t="s">
        <v>24511</v>
      </c>
      <c r="U1957" s="158" t="s">
        <v>67</v>
      </c>
      <c r="V1957" s="25" t="s">
        <v>67</v>
      </c>
      <c r="W1957" s="25" t="s">
        <v>67</v>
      </c>
      <c r="X1957" s="182" t="s">
        <v>67</v>
      </c>
      <c r="Y1957" s="182" t="s">
        <v>67</v>
      </c>
      <c r="Z1957" s="159">
        <v>1</v>
      </c>
      <c r="AA1957" s="158" t="s">
        <v>24512</v>
      </c>
      <c r="AB1957" s="21" t="s">
        <v>24513</v>
      </c>
      <c r="AC1957" s="21" t="s">
        <v>24514</v>
      </c>
      <c r="AD1957" s="21" t="s">
        <v>24515</v>
      </c>
      <c r="AE1957" s="21" t="s">
        <v>67</v>
      </c>
      <c r="AF1957" s="21" t="s">
        <v>67</v>
      </c>
      <c r="AG1957" s="21" t="s">
        <v>67</v>
      </c>
      <c r="AH1957" s="158" t="s">
        <v>24522</v>
      </c>
      <c r="AI1957"/>
      <c r="AJ1957"/>
      <c r="AK1957"/>
      <c r="AL1957"/>
      <c r="AM1957"/>
      <c r="AN1957"/>
      <c r="AO1957"/>
      <c r="AP1957"/>
      <c r="AQ1957"/>
      <c r="AR1957"/>
      <c r="AS1957"/>
      <c r="AT1957"/>
      <c r="AU1957"/>
      <c r="AV1957"/>
      <c r="AW1957"/>
      <c r="AX1957"/>
    </row>
    <row r="1958" spans="1:50" s="11" customFormat="1" ht="15" customHeight="1">
      <c r="A1958" s="157" t="s">
        <v>24523</v>
      </c>
      <c r="B1958" s="285" t="s">
        <v>24524</v>
      </c>
      <c r="C1958" s="285" t="s">
        <v>24524</v>
      </c>
      <c r="D1958" s="285" t="s">
        <v>87</v>
      </c>
      <c r="E1958" s="158" t="s">
        <v>1645</v>
      </c>
      <c r="F1958" s="18">
        <v>3687</v>
      </c>
      <c r="G1958" s="18">
        <v>3300</v>
      </c>
      <c r="H1958" s="158" t="s">
        <v>3369</v>
      </c>
      <c r="I1958" s="46" t="s">
        <v>3370</v>
      </c>
      <c r="J1958" s="158" t="s">
        <v>1655</v>
      </c>
      <c r="K1958" s="25" t="s">
        <v>3383</v>
      </c>
      <c r="L1958" s="159">
        <v>1966</v>
      </c>
      <c r="M1958" s="160" t="s">
        <v>3371</v>
      </c>
      <c r="N1958" s="158" t="s">
        <v>1672</v>
      </c>
      <c r="O1958" s="158" t="s">
        <v>1672</v>
      </c>
      <c r="P1958" s="69" t="s">
        <v>3388</v>
      </c>
      <c r="Q1958" s="21" t="s">
        <v>3385</v>
      </c>
      <c r="R1958" s="158" t="s">
        <v>1642</v>
      </c>
      <c r="S1958" s="20" t="s">
        <v>3388</v>
      </c>
      <c r="T1958" s="158" t="s">
        <v>24511</v>
      </c>
      <c r="U1958" s="158" t="s">
        <v>67</v>
      </c>
      <c r="V1958" s="25" t="s">
        <v>67</v>
      </c>
      <c r="W1958" s="25" t="s">
        <v>67</v>
      </c>
      <c r="X1958" s="182" t="s">
        <v>67</v>
      </c>
      <c r="Y1958" s="182" t="s">
        <v>67</v>
      </c>
      <c r="Z1958" s="159">
        <v>1</v>
      </c>
      <c r="AA1958" s="158" t="s">
        <v>24512</v>
      </c>
      <c r="AB1958" s="21" t="s">
        <v>24513</v>
      </c>
      <c r="AC1958" s="21" t="s">
        <v>24514</v>
      </c>
      <c r="AD1958" s="21" t="s">
        <v>24515</v>
      </c>
      <c r="AE1958" s="21" t="s">
        <v>67</v>
      </c>
      <c r="AF1958" s="21" t="s">
        <v>67</v>
      </c>
      <c r="AG1958" s="21" t="s">
        <v>67</v>
      </c>
      <c r="AH1958" s="158" t="s">
        <v>24525</v>
      </c>
      <c r="AI1958"/>
      <c r="AJ1958"/>
      <c r="AK1958"/>
      <c r="AL1958"/>
      <c r="AM1958"/>
      <c r="AN1958"/>
      <c r="AO1958"/>
      <c r="AP1958"/>
      <c r="AQ1958"/>
      <c r="AR1958"/>
      <c r="AS1958"/>
      <c r="AT1958"/>
      <c r="AU1958"/>
      <c r="AV1958"/>
      <c r="AW1958"/>
      <c r="AX1958"/>
    </row>
    <row r="1959" spans="1:50" s="11" customFormat="1" ht="15" customHeight="1">
      <c r="A1959" s="157" t="s">
        <v>24526</v>
      </c>
      <c r="B1959" s="285" t="s">
        <v>24527</v>
      </c>
      <c r="C1959" s="285" t="s">
        <v>24527</v>
      </c>
      <c r="D1959" s="285" t="s">
        <v>87</v>
      </c>
      <c r="E1959" s="158" t="s">
        <v>1645</v>
      </c>
      <c r="F1959" s="18">
        <v>3336</v>
      </c>
      <c r="G1959" s="18">
        <v>3100</v>
      </c>
      <c r="H1959" s="158" t="s">
        <v>3369</v>
      </c>
      <c r="I1959" s="46" t="s">
        <v>3370</v>
      </c>
      <c r="J1959" s="158" t="s">
        <v>1655</v>
      </c>
      <c r="K1959" s="25" t="s">
        <v>3382</v>
      </c>
      <c r="L1959" s="159">
        <v>1971</v>
      </c>
      <c r="M1959" s="160" t="s">
        <v>3371</v>
      </c>
      <c r="N1959" s="158" t="s">
        <v>1672</v>
      </c>
      <c r="O1959" s="158" t="s">
        <v>1672</v>
      </c>
      <c r="P1959" s="175" t="s">
        <v>3388</v>
      </c>
      <c r="Q1959" s="21" t="s">
        <v>3385</v>
      </c>
      <c r="R1959" s="158" t="s">
        <v>1642</v>
      </c>
      <c r="S1959" s="20" t="s">
        <v>3388</v>
      </c>
      <c r="T1959" s="158" t="s">
        <v>24511</v>
      </c>
      <c r="U1959" s="158" t="s">
        <v>67</v>
      </c>
      <c r="V1959" s="25" t="s">
        <v>67</v>
      </c>
      <c r="W1959" s="25" t="s">
        <v>67</v>
      </c>
      <c r="X1959" s="182" t="s">
        <v>67</v>
      </c>
      <c r="Y1959" s="182" t="s">
        <v>67</v>
      </c>
      <c r="Z1959" s="159">
        <v>2</v>
      </c>
      <c r="AA1959" s="158" t="s">
        <v>24512</v>
      </c>
      <c r="AB1959" s="21" t="s">
        <v>24513</v>
      </c>
      <c r="AC1959" s="21" t="s">
        <v>24514</v>
      </c>
      <c r="AD1959" s="21" t="s">
        <v>24515</v>
      </c>
      <c r="AE1959" s="21" t="s">
        <v>67</v>
      </c>
      <c r="AF1959" s="21" t="s">
        <v>67</v>
      </c>
      <c r="AG1959" s="21" t="s">
        <v>67</v>
      </c>
      <c r="AH1959" s="158" t="s">
        <v>24528</v>
      </c>
      <c r="AI1959"/>
      <c r="AJ1959"/>
      <c r="AK1959"/>
      <c r="AL1959"/>
      <c r="AM1959"/>
      <c r="AN1959"/>
      <c r="AO1959"/>
      <c r="AP1959"/>
      <c r="AQ1959"/>
      <c r="AR1959"/>
      <c r="AS1959"/>
      <c r="AT1959"/>
      <c r="AU1959"/>
      <c r="AV1959"/>
      <c r="AW1959"/>
      <c r="AX1959"/>
    </row>
    <row r="1960" spans="1:50" s="11" customFormat="1" ht="15" customHeight="1">
      <c r="A1960" s="157" t="s">
        <v>24529</v>
      </c>
      <c r="B1960" s="285" t="s">
        <v>24530</v>
      </c>
      <c r="C1960" s="285" t="s">
        <v>24531</v>
      </c>
      <c r="D1960" s="285" t="s">
        <v>87</v>
      </c>
      <c r="E1960" s="158" t="s">
        <v>1645</v>
      </c>
      <c r="F1960" s="18">
        <v>33500</v>
      </c>
      <c r="G1960" s="18">
        <v>30500</v>
      </c>
      <c r="H1960" s="158" t="s">
        <v>3369</v>
      </c>
      <c r="I1960" s="46" t="s">
        <v>3370</v>
      </c>
      <c r="J1960" s="158" t="s">
        <v>1656</v>
      </c>
      <c r="K1960" s="25" t="s">
        <v>3383</v>
      </c>
      <c r="L1960" s="159">
        <v>1966</v>
      </c>
      <c r="M1960" s="160" t="s">
        <v>3371</v>
      </c>
      <c r="N1960" s="158" t="s">
        <v>1672</v>
      </c>
      <c r="O1960" s="158" t="s">
        <v>1672</v>
      </c>
      <c r="P1960" s="20" t="s">
        <v>3362</v>
      </c>
      <c r="Q1960" s="21" t="s">
        <v>3390</v>
      </c>
      <c r="R1960" s="158" t="s">
        <v>1642</v>
      </c>
      <c r="S1960" s="20" t="s">
        <v>3390</v>
      </c>
      <c r="T1960" s="158" t="s">
        <v>24511</v>
      </c>
      <c r="U1960" s="158" t="s">
        <v>67</v>
      </c>
      <c r="V1960" s="25" t="s">
        <v>67</v>
      </c>
      <c r="W1960" s="25" t="s">
        <v>67</v>
      </c>
      <c r="X1960" s="182" t="s">
        <v>67</v>
      </c>
      <c r="Y1960" s="182" t="s">
        <v>67</v>
      </c>
      <c r="Z1960" s="159">
        <v>1</v>
      </c>
      <c r="AA1960" s="158" t="s">
        <v>24512</v>
      </c>
      <c r="AB1960" s="21" t="s">
        <v>24513</v>
      </c>
      <c r="AC1960" s="21" t="s">
        <v>24514</v>
      </c>
      <c r="AD1960" s="21" t="s">
        <v>24515</v>
      </c>
      <c r="AE1960" s="21" t="s">
        <v>67</v>
      </c>
      <c r="AF1960" s="21" t="s">
        <v>67</v>
      </c>
      <c r="AG1960" s="21" t="s">
        <v>67</v>
      </c>
      <c r="AH1960" s="158" t="s">
        <v>24532</v>
      </c>
      <c r="AI1960"/>
      <c r="AJ1960"/>
      <c r="AK1960"/>
      <c r="AL1960"/>
      <c r="AM1960"/>
      <c r="AN1960"/>
      <c r="AO1960"/>
      <c r="AP1960"/>
      <c r="AQ1960"/>
      <c r="AR1960"/>
      <c r="AS1960"/>
      <c r="AT1960"/>
      <c r="AU1960"/>
      <c r="AV1960"/>
      <c r="AW1960"/>
      <c r="AX1960"/>
    </row>
    <row r="1961" spans="1:50" s="11" customFormat="1" ht="15" customHeight="1">
      <c r="A1961" s="157" t="s">
        <v>24533</v>
      </c>
      <c r="B1961" s="285" t="s">
        <v>24534</v>
      </c>
      <c r="C1961" s="285" t="s">
        <v>24534</v>
      </c>
      <c r="D1961" s="285" t="s">
        <v>87</v>
      </c>
      <c r="E1961" s="158" t="s">
        <v>1645</v>
      </c>
      <c r="F1961" s="18">
        <v>3687</v>
      </c>
      <c r="G1961" s="18">
        <v>3300</v>
      </c>
      <c r="H1961" s="158" t="s">
        <v>3369</v>
      </c>
      <c r="I1961" s="46" t="s">
        <v>3370</v>
      </c>
      <c r="J1961" s="158" t="s">
        <v>1655</v>
      </c>
      <c r="K1961" s="25" t="s">
        <v>3383</v>
      </c>
      <c r="L1961" s="159">
        <v>1966</v>
      </c>
      <c r="M1961" s="160" t="s">
        <v>3371</v>
      </c>
      <c r="N1961" s="158" t="s">
        <v>1672</v>
      </c>
      <c r="O1961" s="158" t="s">
        <v>1672</v>
      </c>
      <c r="P1961" s="69" t="s">
        <v>3388</v>
      </c>
      <c r="Q1961" s="21" t="s">
        <v>3385</v>
      </c>
      <c r="R1961" s="158" t="s">
        <v>1642</v>
      </c>
      <c r="S1961" s="20" t="s">
        <v>3388</v>
      </c>
      <c r="T1961" s="158" t="s">
        <v>24511</v>
      </c>
      <c r="U1961" s="158" t="s">
        <v>67</v>
      </c>
      <c r="V1961" s="25" t="s">
        <v>67</v>
      </c>
      <c r="W1961" s="25" t="s">
        <v>67</v>
      </c>
      <c r="X1961" s="182" t="s">
        <v>67</v>
      </c>
      <c r="Y1961" s="182" t="s">
        <v>67</v>
      </c>
      <c r="Z1961" s="159">
        <v>1</v>
      </c>
      <c r="AA1961" s="158" t="s">
        <v>24512</v>
      </c>
      <c r="AB1961" s="21" t="s">
        <v>24513</v>
      </c>
      <c r="AC1961" s="21" t="s">
        <v>24514</v>
      </c>
      <c r="AD1961" s="21" t="s">
        <v>24515</v>
      </c>
      <c r="AE1961" s="21" t="s">
        <v>67</v>
      </c>
      <c r="AF1961" s="21" t="s">
        <v>67</v>
      </c>
      <c r="AG1961" s="21" t="s">
        <v>67</v>
      </c>
      <c r="AH1961" s="158" t="s">
        <v>24535</v>
      </c>
      <c r="AI1961"/>
      <c r="AJ1961"/>
      <c r="AK1961"/>
      <c r="AL1961"/>
      <c r="AM1961"/>
      <c r="AN1961"/>
      <c r="AO1961"/>
      <c r="AP1961"/>
      <c r="AQ1961"/>
      <c r="AR1961"/>
      <c r="AS1961"/>
      <c r="AT1961"/>
      <c r="AU1961"/>
      <c r="AV1961"/>
      <c r="AW1961"/>
      <c r="AX1961"/>
    </row>
    <row r="1962" spans="1:50" s="11" customFormat="1" ht="15" customHeight="1">
      <c r="A1962" s="157" t="s">
        <v>24536</v>
      </c>
      <c r="B1962" s="285" t="s">
        <v>24537</v>
      </c>
      <c r="C1962" s="285" t="s">
        <v>24537</v>
      </c>
      <c r="D1962" s="285" t="s">
        <v>87</v>
      </c>
      <c r="E1962" s="158" t="s">
        <v>1645</v>
      </c>
      <c r="F1962" s="18">
        <v>1160</v>
      </c>
      <c r="G1962" s="18">
        <v>700</v>
      </c>
      <c r="H1962" s="158" t="s">
        <v>3369</v>
      </c>
      <c r="I1962" s="46" t="s">
        <v>3370</v>
      </c>
      <c r="J1962" s="158" t="s">
        <v>1655</v>
      </c>
      <c r="K1962" s="25" t="s">
        <v>3382</v>
      </c>
      <c r="L1962" s="159">
        <v>1971</v>
      </c>
      <c r="M1962" s="160" t="s">
        <v>3371</v>
      </c>
      <c r="N1962" s="158" t="s">
        <v>1672</v>
      </c>
      <c r="O1962" s="158" t="s">
        <v>1672</v>
      </c>
      <c r="P1962" s="69" t="s">
        <v>3388</v>
      </c>
      <c r="Q1962" s="21" t="s">
        <v>3385</v>
      </c>
      <c r="R1962" s="158" t="s">
        <v>1642</v>
      </c>
      <c r="S1962" s="20" t="s">
        <v>3388</v>
      </c>
      <c r="T1962" s="158" t="s">
        <v>24511</v>
      </c>
      <c r="U1962" s="158" t="s">
        <v>67</v>
      </c>
      <c r="V1962" s="25" t="s">
        <v>67</v>
      </c>
      <c r="W1962" s="25" t="s">
        <v>67</v>
      </c>
      <c r="X1962" s="182" t="s">
        <v>67</v>
      </c>
      <c r="Y1962" s="182" t="s">
        <v>67</v>
      </c>
      <c r="Z1962" s="159">
        <v>1</v>
      </c>
      <c r="AA1962" s="158" t="s">
        <v>24512</v>
      </c>
      <c r="AB1962" s="21" t="s">
        <v>24513</v>
      </c>
      <c r="AC1962" s="21" t="s">
        <v>24514</v>
      </c>
      <c r="AD1962" s="21" t="s">
        <v>24515</v>
      </c>
      <c r="AE1962" s="21" t="s">
        <v>67</v>
      </c>
      <c r="AF1962" s="21" t="s">
        <v>67</v>
      </c>
      <c r="AG1962" s="21" t="s">
        <v>67</v>
      </c>
      <c r="AH1962" s="158" t="s">
        <v>24538</v>
      </c>
      <c r="AI1962"/>
      <c r="AJ1962"/>
      <c r="AK1962"/>
      <c r="AL1962"/>
      <c r="AM1962"/>
      <c r="AN1962"/>
      <c r="AO1962"/>
      <c r="AP1962"/>
      <c r="AQ1962"/>
      <c r="AR1962"/>
      <c r="AS1962"/>
      <c r="AT1962"/>
      <c r="AU1962"/>
      <c r="AV1962"/>
      <c r="AW1962"/>
      <c r="AX1962"/>
    </row>
    <row r="1963" spans="1:50" s="11" customFormat="1" ht="15" customHeight="1">
      <c r="A1963" s="157" t="s">
        <v>24542</v>
      </c>
      <c r="B1963" s="285" t="s">
        <v>24543</v>
      </c>
      <c r="C1963" s="285" t="s">
        <v>24543</v>
      </c>
      <c r="D1963" s="285" t="s">
        <v>87</v>
      </c>
      <c r="E1963" s="158" t="s">
        <v>1645</v>
      </c>
      <c r="F1963" s="18">
        <v>3024</v>
      </c>
      <c r="G1963" s="18">
        <v>3000</v>
      </c>
      <c r="H1963" s="158" t="s">
        <v>3369</v>
      </c>
      <c r="I1963" s="46" t="s">
        <v>3370</v>
      </c>
      <c r="J1963" s="158" t="s">
        <v>1655</v>
      </c>
      <c r="K1963" s="25" t="s">
        <v>3382</v>
      </c>
      <c r="L1963" s="159">
        <v>1984</v>
      </c>
      <c r="M1963" s="160" t="s">
        <v>3371</v>
      </c>
      <c r="N1963" s="158" t="s">
        <v>1672</v>
      </c>
      <c r="O1963" s="158" t="s">
        <v>1672</v>
      </c>
      <c r="P1963" s="69" t="s">
        <v>3388</v>
      </c>
      <c r="Q1963" s="21" t="s">
        <v>3385</v>
      </c>
      <c r="R1963" s="158" t="s">
        <v>1642</v>
      </c>
      <c r="S1963" s="20" t="s">
        <v>3388</v>
      </c>
      <c r="T1963" s="158" t="s">
        <v>1644</v>
      </c>
      <c r="U1963" s="158" t="s">
        <v>67</v>
      </c>
      <c r="V1963" s="25" t="s">
        <v>67</v>
      </c>
      <c r="W1963" s="25" t="s">
        <v>67</v>
      </c>
      <c r="X1963" s="182" t="s">
        <v>67</v>
      </c>
      <c r="Y1963" s="182" t="s">
        <v>67</v>
      </c>
      <c r="Z1963" s="159">
        <v>1</v>
      </c>
      <c r="AA1963" s="158" t="s">
        <v>24512</v>
      </c>
      <c r="AB1963" s="21" t="s">
        <v>24513</v>
      </c>
      <c r="AC1963" s="21" t="s">
        <v>24514</v>
      </c>
      <c r="AD1963" s="21" t="s">
        <v>24515</v>
      </c>
      <c r="AE1963" s="21" t="s">
        <v>67</v>
      </c>
      <c r="AF1963" s="21" t="s">
        <v>67</v>
      </c>
      <c r="AG1963" s="21" t="s">
        <v>67</v>
      </c>
      <c r="AH1963" s="158" t="s">
        <v>24544</v>
      </c>
      <c r="AI1963"/>
      <c r="AJ1963"/>
      <c r="AK1963"/>
      <c r="AL1963"/>
      <c r="AM1963"/>
      <c r="AN1963"/>
      <c r="AO1963"/>
      <c r="AP1963"/>
      <c r="AQ1963"/>
      <c r="AR1963"/>
      <c r="AS1963"/>
      <c r="AT1963"/>
      <c r="AU1963"/>
      <c r="AV1963"/>
      <c r="AW1963"/>
      <c r="AX1963"/>
    </row>
    <row r="1964" spans="1:50" s="11" customFormat="1" ht="15" customHeight="1">
      <c r="A1964" s="157" t="s">
        <v>24545</v>
      </c>
      <c r="B1964" s="285" t="s">
        <v>24546</v>
      </c>
      <c r="C1964" s="285" t="s">
        <v>24546</v>
      </c>
      <c r="D1964" s="285" t="s">
        <v>87</v>
      </c>
      <c r="E1964" s="158" t="s">
        <v>1645</v>
      </c>
      <c r="F1964" s="18">
        <v>3691</v>
      </c>
      <c r="G1964" s="18">
        <v>3046</v>
      </c>
      <c r="H1964" s="158" t="s">
        <v>3369</v>
      </c>
      <c r="I1964" s="46" t="s">
        <v>3370</v>
      </c>
      <c r="J1964" s="158" t="s">
        <v>1647</v>
      </c>
      <c r="K1964" s="25" t="s">
        <v>3382</v>
      </c>
      <c r="L1964" s="159">
        <v>1970</v>
      </c>
      <c r="M1964" s="160" t="s">
        <v>3371</v>
      </c>
      <c r="N1964" s="158" t="s">
        <v>1672</v>
      </c>
      <c r="O1964" s="158" t="s">
        <v>1672</v>
      </c>
      <c r="P1964" s="69" t="s">
        <v>3388</v>
      </c>
      <c r="Q1964" s="21" t="s">
        <v>3385</v>
      </c>
      <c r="R1964" s="158" t="s">
        <v>1642</v>
      </c>
      <c r="S1964" s="20" t="s">
        <v>3388</v>
      </c>
      <c r="T1964" s="158" t="s">
        <v>1644</v>
      </c>
      <c r="U1964" s="158" t="s">
        <v>67</v>
      </c>
      <c r="V1964" s="25" t="s">
        <v>67</v>
      </c>
      <c r="W1964" s="25" t="s">
        <v>67</v>
      </c>
      <c r="X1964" s="182" t="s">
        <v>67</v>
      </c>
      <c r="Y1964" s="182" t="s">
        <v>67</v>
      </c>
      <c r="Z1964" s="159">
        <v>2</v>
      </c>
      <c r="AA1964" s="158" t="s">
        <v>24512</v>
      </c>
      <c r="AB1964" s="21" t="s">
        <v>24513</v>
      </c>
      <c r="AC1964" s="21" t="s">
        <v>24514</v>
      </c>
      <c r="AD1964" s="21" t="s">
        <v>24515</v>
      </c>
      <c r="AE1964" s="21" t="s">
        <v>67</v>
      </c>
      <c r="AF1964" s="21" t="s">
        <v>67</v>
      </c>
      <c r="AG1964" s="21" t="s">
        <v>67</v>
      </c>
      <c r="AH1964" s="158" t="s">
        <v>1</v>
      </c>
      <c r="AI1964"/>
      <c r="AJ1964"/>
      <c r="AK1964"/>
      <c r="AL1964"/>
      <c r="AM1964"/>
      <c r="AN1964"/>
      <c r="AO1964"/>
      <c r="AP1964"/>
      <c r="AQ1964"/>
      <c r="AR1964"/>
      <c r="AS1964"/>
      <c r="AT1964"/>
      <c r="AU1964"/>
      <c r="AV1964"/>
      <c r="AW1964"/>
      <c r="AX1964"/>
    </row>
    <row r="1965" spans="1:50" s="11" customFormat="1" ht="15" customHeight="1">
      <c r="A1965" s="157" t="s">
        <v>24558</v>
      </c>
      <c r="B1965" s="285" t="s">
        <v>24559</v>
      </c>
      <c r="C1965" s="285" t="s">
        <v>24560</v>
      </c>
      <c r="D1965" s="285" t="s">
        <v>87</v>
      </c>
      <c r="E1965" s="158" t="s">
        <v>1645</v>
      </c>
      <c r="F1965" s="18">
        <v>3024</v>
      </c>
      <c r="G1965" s="18">
        <v>3000</v>
      </c>
      <c r="H1965" s="158" t="s">
        <v>3369</v>
      </c>
      <c r="I1965" s="46" t="s">
        <v>3370</v>
      </c>
      <c r="J1965" s="158" t="s">
        <v>1655</v>
      </c>
      <c r="K1965" s="25" t="s">
        <v>3382</v>
      </c>
      <c r="L1965" s="159">
        <v>1986</v>
      </c>
      <c r="M1965" s="160" t="s">
        <v>3371</v>
      </c>
      <c r="N1965" s="158" t="s">
        <v>1672</v>
      </c>
      <c r="O1965" s="158" t="s">
        <v>1672</v>
      </c>
      <c r="P1965" s="175" t="s">
        <v>3388</v>
      </c>
      <c r="Q1965" s="21" t="s">
        <v>3388</v>
      </c>
      <c r="R1965" s="158" t="s">
        <v>1642</v>
      </c>
      <c r="S1965" s="20" t="s">
        <v>3388</v>
      </c>
      <c r="T1965" s="158" t="s">
        <v>1644</v>
      </c>
      <c r="U1965" s="158" t="s">
        <v>67</v>
      </c>
      <c r="V1965" s="25" t="s">
        <v>67</v>
      </c>
      <c r="W1965" s="25" t="s">
        <v>67</v>
      </c>
      <c r="X1965" s="182" t="s">
        <v>67</v>
      </c>
      <c r="Y1965" s="182" t="s">
        <v>67</v>
      </c>
      <c r="Z1965" s="159">
        <v>1</v>
      </c>
      <c r="AA1965" s="158" t="s">
        <v>24512</v>
      </c>
      <c r="AB1965" s="21" t="s">
        <v>24513</v>
      </c>
      <c r="AC1965" s="21" t="s">
        <v>24514</v>
      </c>
      <c r="AD1965" s="21" t="s">
        <v>24515</v>
      </c>
      <c r="AE1965" s="21" t="s">
        <v>67</v>
      </c>
      <c r="AF1965" s="21" t="s">
        <v>67</v>
      </c>
      <c r="AG1965" s="21" t="s">
        <v>67</v>
      </c>
      <c r="AH1965" s="158" t="s">
        <v>24561</v>
      </c>
      <c r="AI1965"/>
      <c r="AJ1965"/>
      <c r="AK1965"/>
      <c r="AL1965"/>
      <c r="AM1965"/>
      <c r="AN1965"/>
      <c r="AO1965"/>
      <c r="AP1965"/>
      <c r="AQ1965"/>
      <c r="AR1965"/>
      <c r="AS1965"/>
      <c r="AT1965"/>
      <c r="AU1965"/>
      <c r="AV1965"/>
      <c r="AW1965"/>
      <c r="AX1965"/>
    </row>
    <row r="1966" spans="1:50" s="11" customFormat="1" ht="15" customHeight="1">
      <c r="A1966" s="157" t="s">
        <v>24570</v>
      </c>
      <c r="B1966" s="285" t="s">
        <v>24571</v>
      </c>
      <c r="C1966" s="285" t="s">
        <v>24571</v>
      </c>
      <c r="D1966" s="285" t="s">
        <v>87</v>
      </c>
      <c r="E1966" s="158" t="s">
        <v>1641</v>
      </c>
      <c r="F1966" s="18">
        <v>2529</v>
      </c>
      <c r="G1966" s="18">
        <v>2116</v>
      </c>
      <c r="H1966" s="158" t="s">
        <v>3369</v>
      </c>
      <c r="I1966" s="46" t="s">
        <v>3370</v>
      </c>
      <c r="J1966" s="158" t="s">
        <v>1655</v>
      </c>
      <c r="K1966" s="25" t="s">
        <v>3382</v>
      </c>
      <c r="L1966" s="159">
        <v>1995</v>
      </c>
      <c r="M1966" s="160" t="s">
        <v>3371</v>
      </c>
      <c r="N1966" s="158" t="s">
        <v>1672</v>
      </c>
      <c r="O1966" s="158" t="s">
        <v>1672</v>
      </c>
      <c r="P1966" s="175" t="s">
        <v>3388</v>
      </c>
      <c r="Q1966" s="21" t="s">
        <v>3388</v>
      </c>
      <c r="R1966" s="158" t="s">
        <v>1642</v>
      </c>
      <c r="S1966" s="20" t="s">
        <v>3388</v>
      </c>
      <c r="T1966" s="158" t="s">
        <v>1644</v>
      </c>
      <c r="U1966" s="158" t="s">
        <v>67</v>
      </c>
      <c r="V1966" s="25" t="s">
        <v>67</v>
      </c>
      <c r="W1966" s="25" t="s">
        <v>67</v>
      </c>
      <c r="X1966" s="182" t="s">
        <v>67</v>
      </c>
      <c r="Y1966" s="182" t="s">
        <v>67</v>
      </c>
      <c r="Z1966" s="159">
        <v>1</v>
      </c>
      <c r="AA1966" s="158" t="s">
        <v>24512</v>
      </c>
      <c r="AB1966" s="21" t="s">
        <v>24513</v>
      </c>
      <c r="AC1966" s="21" t="s">
        <v>24514</v>
      </c>
      <c r="AD1966" s="21" t="s">
        <v>24515</v>
      </c>
      <c r="AE1966" s="21" t="s">
        <v>67</v>
      </c>
      <c r="AF1966" s="21" t="s">
        <v>67</v>
      </c>
      <c r="AG1966" s="21" t="s">
        <v>67</v>
      </c>
      <c r="AH1966" s="158" t="s">
        <v>24572</v>
      </c>
      <c r="AI1966"/>
      <c r="AJ1966"/>
      <c r="AK1966"/>
      <c r="AL1966"/>
      <c r="AM1966"/>
      <c r="AN1966"/>
      <c r="AO1966"/>
      <c r="AP1966"/>
      <c r="AQ1966"/>
      <c r="AR1966"/>
      <c r="AS1966"/>
      <c r="AT1966"/>
      <c r="AU1966"/>
      <c r="AV1966"/>
      <c r="AW1966"/>
      <c r="AX1966"/>
    </row>
    <row r="1967" spans="1:50" s="11" customFormat="1" ht="15" customHeight="1">
      <c r="A1967" s="157" t="s">
        <v>24573</v>
      </c>
      <c r="B1967" s="285" t="s">
        <v>1665</v>
      </c>
      <c r="C1967" s="285" t="s">
        <v>24574</v>
      </c>
      <c r="D1967" s="285" t="s">
        <v>87</v>
      </c>
      <c r="E1967" s="158" t="s">
        <v>1646</v>
      </c>
      <c r="F1967" s="18">
        <v>1000</v>
      </c>
      <c r="G1967" s="18">
        <v>850</v>
      </c>
      <c r="H1967" s="158" t="s">
        <v>3369</v>
      </c>
      <c r="I1967" s="46" t="s">
        <v>3370</v>
      </c>
      <c r="J1967" s="158" t="s">
        <v>1652</v>
      </c>
      <c r="K1967" s="158" t="s">
        <v>1647</v>
      </c>
      <c r="L1967" s="159">
        <v>1981</v>
      </c>
      <c r="M1967" s="160" t="s">
        <v>3371</v>
      </c>
      <c r="N1967" s="158" t="s">
        <v>1672</v>
      </c>
      <c r="O1967" s="158" t="s">
        <v>1677</v>
      </c>
      <c r="P1967" s="20" t="s">
        <v>3362</v>
      </c>
      <c r="Q1967" s="21" t="s">
        <v>3362</v>
      </c>
      <c r="R1967" s="158" t="s">
        <v>1642</v>
      </c>
      <c r="S1967" s="20" t="s">
        <v>3388</v>
      </c>
      <c r="T1967" s="158" t="s">
        <v>24511</v>
      </c>
      <c r="U1967" s="158" t="s">
        <v>67</v>
      </c>
      <c r="V1967" s="25" t="s">
        <v>67</v>
      </c>
      <c r="W1967" s="25" t="s">
        <v>67</v>
      </c>
      <c r="X1967" s="182" t="s">
        <v>67</v>
      </c>
      <c r="Y1967" s="182" t="s">
        <v>67</v>
      </c>
      <c r="Z1967" s="159">
        <v>1</v>
      </c>
      <c r="AA1967" s="158" t="s">
        <v>24512</v>
      </c>
      <c r="AB1967" s="21" t="s">
        <v>24513</v>
      </c>
      <c r="AC1967" s="21" t="s">
        <v>24514</v>
      </c>
      <c r="AD1967" s="21" t="s">
        <v>24515</v>
      </c>
      <c r="AE1967" s="21" t="s">
        <v>67</v>
      </c>
      <c r="AF1967" s="21" t="s">
        <v>67</v>
      </c>
      <c r="AG1967" s="21" t="s">
        <v>67</v>
      </c>
      <c r="AH1967" s="158" t="s">
        <v>24575</v>
      </c>
      <c r="AI1967"/>
      <c r="AJ1967"/>
      <c r="AK1967"/>
      <c r="AL1967"/>
      <c r="AM1967"/>
      <c r="AN1967"/>
      <c r="AO1967"/>
      <c r="AP1967"/>
      <c r="AQ1967"/>
      <c r="AR1967"/>
      <c r="AS1967"/>
      <c r="AT1967"/>
      <c r="AU1967"/>
      <c r="AV1967"/>
      <c r="AW1967"/>
      <c r="AX1967"/>
    </row>
    <row r="1968" spans="1:50" s="11" customFormat="1" ht="15" customHeight="1">
      <c r="A1968" s="157" t="s">
        <v>24591</v>
      </c>
      <c r="B1968" s="285" t="s">
        <v>24592</v>
      </c>
      <c r="C1968" s="285" t="s">
        <v>24592</v>
      </c>
      <c r="D1968" s="285" t="s">
        <v>87</v>
      </c>
      <c r="E1968" s="158" t="s">
        <v>1645</v>
      </c>
      <c r="F1968" s="18">
        <v>3024</v>
      </c>
      <c r="G1968" s="18">
        <v>3000</v>
      </c>
      <c r="H1968" s="158" t="s">
        <v>3369</v>
      </c>
      <c r="I1968" s="46" t="s">
        <v>3370</v>
      </c>
      <c r="J1968" s="158" t="s">
        <v>1655</v>
      </c>
      <c r="K1968" s="25" t="s">
        <v>3382</v>
      </c>
      <c r="L1968" s="159">
        <v>1984</v>
      </c>
      <c r="M1968" s="176">
        <v>2009</v>
      </c>
      <c r="N1968" s="158" t="s">
        <v>1672</v>
      </c>
      <c r="O1968" s="158" t="s">
        <v>1672</v>
      </c>
      <c r="P1968" s="69" t="s">
        <v>3388</v>
      </c>
      <c r="Q1968" s="21" t="s">
        <v>3385</v>
      </c>
      <c r="R1968" s="158" t="s">
        <v>1642</v>
      </c>
      <c r="S1968" s="20" t="s">
        <v>3388</v>
      </c>
      <c r="T1968" s="158" t="s">
        <v>1644</v>
      </c>
      <c r="U1968" s="158" t="s">
        <v>67</v>
      </c>
      <c r="V1968" s="25" t="s">
        <v>67</v>
      </c>
      <c r="W1968" s="25" t="s">
        <v>67</v>
      </c>
      <c r="X1968" s="182" t="s">
        <v>67</v>
      </c>
      <c r="Y1968" s="182" t="s">
        <v>67</v>
      </c>
      <c r="Z1968" s="159">
        <v>1</v>
      </c>
      <c r="AA1968" s="158" t="s">
        <v>24512</v>
      </c>
      <c r="AB1968" s="21" t="s">
        <v>24513</v>
      </c>
      <c r="AC1968" s="21" t="s">
        <v>24514</v>
      </c>
      <c r="AD1968" s="21" t="s">
        <v>24515</v>
      </c>
      <c r="AE1968" s="21" t="s">
        <v>67</v>
      </c>
      <c r="AF1968" s="21" t="s">
        <v>67</v>
      </c>
      <c r="AG1968" s="21" t="s">
        <v>67</v>
      </c>
      <c r="AH1968" s="158" t="s">
        <v>24544</v>
      </c>
      <c r="AI1968"/>
      <c r="AJ1968"/>
      <c r="AK1968"/>
      <c r="AL1968"/>
      <c r="AM1968"/>
      <c r="AN1968"/>
      <c r="AO1968"/>
      <c r="AP1968"/>
      <c r="AQ1968"/>
      <c r="AR1968"/>
      <c r="AS1968"/>
      <c r="AT1968"/>
      <c r="AU1968"/>
      <c r="AV1968"/>
      <c r="AW1968"/>
      <c r="AX1968"/>
    </row>
    <row r="1969" spans="1:50" s="11" customFormat="1" ht="15" customHeight="1">
      <c r="A1969" s="230" t="s">
        <v>3282</v>
      </c>
      <c r="B1969" s="368" t="s">
        <v>7711</v>
      </c>
      <c r="C1969" s="368" t="s">
        <v>3283</v>
      </c>
      <c r="D1969" s="368" t="s">
        <v>87</v>
      </c>
      <c r="E1969" s="232" t="s">
        <v>1645</v>
      </c>
      <c r="F1969" s="115">
        <v>14640</v>
      </c>
      <c r="G1969" s="115">
        <v>14640</v>
      </c>
      <c r="H1969" s="233" t="s">
        <v>3369</v>
      </c>
      <c r="I1969" s="234">
        <v>1</v>
      </c>
      <c r="J1969" s="232" t="s">
        <v>1653</v>
      </c>
      <c r="K1969" s="232" t="s">
        <v>3382</v>
      </c>
      <c r="L1969" s="235">
        <v>1930</v>
      </c>
      <c r="M1969" s="231"/>
      <c r="N1969" s="233" t="s">
        <v>1672</v>
      </c>
      <c r="O1969" s="233" t="s">
        <v>1672</v>
      </c>
      <c r="P1969" s="236" t="s">
        <v>3362</v>
      </c>
      <c r="Q1969" s="231" t="s">
        <v>3385</v>
      </c>
      <c r="R1969" s="233" t="s">
        <v>1642</v>
      </c>
      <c r="S1969" s="321" t="s">
        <v>67</v>
      </c>
      <c r="T1969" s="233" t="s">
        <v>1644</v>
      </c>
      <c r="U1969" s="233" t="s">
        <v>67</v>
      </c>
      <c r="V1969" s="233" t="s">
        <v>67</v>
      </c>
      <c r="W1969" s="233" t="s">
        <v>67</v>
      </c>
      <c r="X1969" s="238" t="s">
        <v>67</v>
      </c>
      <c r="Y1969" s="238" t="s">
        <v>67</v>
      </c>
      <c r="Z1969" s="239">
        <v>1</v>
      </c>
      <c r="AA1969" s="233" t="s">
        <v>2785</v>
      </c>
      <c r="AB1969" s="231" t="s">
        <v>3372</v>
      </c>
      <c r="AC1969" s="231" t="s">
        <v>3373</v>
      </c>
      <c r="AD1969" s="231" t="s">
        <v>3374</v>
      </c>
      <c r="AE1969" s="231" t="s">
        <v>67</v>
      </c>
      <c r="AF1969" s="231" t="s">
        <v>67</v>
      </c>
      <c r="AG1969" s="231" t="s">
        <v>67</v>
      </c>
      <c r="AH1969" s="240" t="s">
        <v>1</v>
      </c>
      <c r="AI1969"/>
      <c r="AJ1969"/>
      <c r="AK1969"/>
      <c r="AL1969"/>
      <c r="AM1969"/>
      <c r="AN1969"/>
      <c r="AO1969"/>
      <c r="AP1969"/>
      <c r="AQ1969"/>
      <c r="AR1969"/>
      <c r="AS1969"/>
      <c r="AT1969"/>
      <c r="AU1969"/>
      <c r="AV1969"/>
      <c r="AW1969"/>
      <c r="AX1969"/>
    </row>
    <row r="1970" spans="1:50" s="11" customFormat="1" ht="15" customHeight="1">
      <c r="A1970" s="230" t="s">
        <v>3258</v>
      </c>
      <c r="B1970" s="368" t="s">
        <v>7728</v>
      </c>
      <c r="C1970" s="368" t="s">
        <v>3259</v>
      </c>
      <c r="D1970" s="368" t="s">
        <v>87</v>
      </c>
      <c r="E1970" s="232" t="s">
        <v>1645</v>
      </c>
      <c r="F1970" s="115">
        <v>10000</v>
      </c>
      <c r="G1970" s="115">
        <v>10000</v>
      </c>
      <c r="H1970" s="233" t="s">
        <v>3369</v>
      </c>
      <c r="I1970" s="234">
        <v>1</v>
      </c>
      <c r="J1970" s="232" t="s">
        <v>1656</v>
      </c>
      <c r="K1970" s="232" t="s">
        <v>1</v>
      </c>
      <c r="L1970" s="235">
        <v>1971</v>
      </c>
      <c r="M1970" s="231"/>
      <c r="N1970" s="233" t="s">
        <v>1672</v>
      </c>
      <c r="O1970" s="233" t="s">
        <v>1672</v>
      </c>
      <c r="P1970" s="236" t="s">
        <v>3362</v>
      </c>
      <c r="Q1970" s="231" t="s">
        <v>3388</v>
      </c>
      <c r="R1970" s="233" t="s">
        <v>1642</v>
      </c>
      <c r="S1970" s="321" t="s">
        <v>67</v>
      </c>
      <c r="T1970" s="233" t="s">
        <v>1644</v>
      </c>
      <c r="U1970" s="233" t="s">
        <v>67</v>
      </c>
      <c r="V1970" s="233" t="s">
        <v>67</v>
      </c>
      <c r="W1970" s="233" t="s">
        <v>67</v>
      </c>
      <c r="X1970" s="238" t="s">
        <v>67</v>
      </c>
      <c r="Y1970" s="238" t="s">
        <v>67</v>
      </c>
      <c r="Z1970" s="239">
        <v>1</v>
      </c>
      <c r="AA1970" s="233" t="s">
        <v>2785</v>
      </c>
      <c r="AB1970" s="231" t="s">
        <v>3372</v>
      </c>
      <c r="AC1970" s="21" t="s">
        <v>3373</v>
      </c>
      <c r="AD1970" s="231" t="s">
        <v>3374</v>
      </c>
      <c r="AE1970" s="231" t="s">
        <v>67</v>
      </c>
      <c r="AF1970" s="231" t="s">
        <v>67</v>
      </c>
      <c r="AG1970" s="231" t="s">
        <v>67</v>
      </c>
      <c r="AH1970" s="240" t="s">
        <v>1</v>
      </c>
      <c r="AI1970"/>
      <c r="AJ1970"/>
      <c r="AK1970"/>
      <c r="AL1970"/>
      <c r="AM1970"/>
      <c r="AN1970"/>
      <c r="AO1970"/>
      <c r="AP1970"/>
      <c r="AQ1970"/>
      <c r="AR1970"/>
      <c r="AS1970"/>
      <c r="AT1970"/>
      <c r="AU1970"/>
      <c r="AV1970"/>
      <c r="AW1970"/>
      <c r="AX1970"/>
    </row>
    <row r="1971" spans="1:50" s="11" customFormat="1" ht="15" customHeight="1">
      <c r="A1971" s="230" t="s">
        <v>3345</v>
      </c>
      <c r="B1971" s="368" t="s">
        <v>7742</v>
      </c>
      <c r="C1971" s="368" t="s">
        <v>3346</v>
      </c>
      <c r="D1971" s="368" t="s">
        <v>87</v>
      </c>
      <c r="E1971" s="232" t="s">
        <v>1645</v>
      </c>
      <c r="F1971" s="115">
        <v>8610</v>
      </c>
      <c r="G1971" s="115">
        <v>8610</v>
      </c>
      <c r="H1971" s="233" t="s">
        <v>3369</v>
      </c>
      <c r="I1971" s="234">
        <v>1</v>
      </c>
      <c r="J1971" s="232" t="s">
        <v>1647</v>
      </c>
      <c r="K1971" s="232" t="s">
        <v>3375</v>
      </c>
      <c r="L1971" s="235">
        <v>1965</v>
      </c>
      <c r="M1971" s="231"/>
      <c r="N1971" s="233" t="s">
        <v>1672</v>
      </c>
      <c r="O1971" s="233" t="s">
        <v>1672</v>
      </c>
      <c r="P1971" s="236" t="s">
        <v>3362</v>
      </c>
      <c r="Q1971" s="231" t="s">
        <v>8175</v>
      </c>
      <c r="R1971" s="233" t="s">
        <v>1642</v>
      </c>
      <c r="S1971" s="321" t="s">
        <v>67</v>
      </c>
      <c r="T1971" s="233" t="s">
        <v>1644</v>
      </c>
      <c r="U1971" s="233" t="s">
        <v>67</v>
      </c>
      <c r="V1971" s="233" t="s">
        <v>67</v>
      </c>
      <c r="W1971" s="233" t="s">
        <v>67</v>
      </c>
      <c r="X1971" s="238" t="s">
        <v>67</v>
      </c>
      <c r="Y1971" s="238" t="s">
        <v>67</v>
      </c>
      <c r="Z1971" s="239">
        <v>1</v>
      </c>
      <c r="AA1971" s="233" t="s">
        <v>2785</v>
      </c>
      <c r="AB1971" s="231" t="s">
        <v>3372</v>
      </c>
      <c r="AC1971" s="231" t="s">
        <v>3373</v>
      </c>
      <c r="AD1971" s="231" t="s">
        <v>3374</v>
      </c>
      <c r="AE1971" s="231" t="s">
        <v>67</v>
      </c>
      <c r="AF1971" s="231" t="s">
        <v>67</v>
      </c>
      <c r="AG1971" s="231" t="s">
        <v>67</v>
      </c>
      <c r="AH1971" s="240" t="s">
        <v>1</v>
      </c>
      <c r="AI1971"/>
      <c r="AJ1971"/>
      <c r="AK1971"/>
      <c r="AL1971"/>
      <c r="AM1971"/>
      <c r="AN1971"/>
      <c r="AO1971"/>
      <c r="AP1971"/>
      <c r="AQ1971"/>
      <c r="AR1971"/>
      <c r="AS1971"/>
      <c r="AT1971"/>
      <c r="AU1971"/>
      <c r="AV1971"/>
      <c r="AW1971"/>
      <c r="AX1971"/>
    </row>
    <row r="1972" spans="1:50" s="11" customFormat="1" ht="15" customHeight="1">
      <c r="A1972" s="230" t="s">
        <v>2848</v>
      </c>
      <c r="B1972" s="368" t="s">
        <v>7806</v>
      </c>
      <c r="C1972" s="368" t="s">
        <v>2849</v>
      </c>
      <c r="D1972" s="368" t="s">
        <v>87</v>
      </c>
      <c r="E1972" s="232" t="s">
        <v>1645</v>
      </c>
      <c r="F1972" s="115">
        <v>42000</v>
      </c>
      <c r="G1972" s="115">
        <v>42000</v>
      </c>
      <c r="H1972" s="233" t="s">
        <v>3369</v>
      </c>
      <c r="I1972" s="234">
        <v>1</v>
      </c>
      <c r="J1972" s="232" t="s">
        <v>1656</v>
      </c>
      <c r="K1972" s="232" t="s">
        <v>3383</v>
      </c>
      <c r="L1972" s="235">
        <v>1970</v>
      </c>
      <c r="M1972" s="231"/>
      <c r="N1972" s="233" t="s">
        <v>1672</v>
      </c>
      <c r="O1972" s="233" t="s">
        <v>1672</v>
      </c>
      <c r="P1972" s="236" t="s">
        <v>3362</v>
      </c>
      <c r="Q1972" s="231" t="s">
        <v>3388</v>
      </c>
      <c r="R1972" s="233" t="s">
        <v>1642</v>
      </c>
      <c r="S1972" s="321" t="s">
        <v>67</v>
      </c>
      <c r="T1972" s="233" t="s">
        <v>1644</v>
      </c>
      <c r="U1972" s="233" t="s">
        <v>67</v>
      </c>
      <c r="V1972" s="233" t="s">
        <v>67</v>
      </c>
      <c r="W1972" s="233" t="s">
        <v>67</v>
      </c>
      <c r="X1972" s="238" t="s">
        <v>67</v>
      </c>
      <c r="Y1972" s="238" t="s">
        <v>67</v>
      </c>
      <c r="Z1972" s="239">
        <v>1</v>
      </c>
      <c r="AA1972" s="233" t="s">
        <v>2785</v>
      </c>
      <c r="AB1972" s="231" t="s">
        <v>3372</v>
      </c>
      <c r="AC1972" s="231" t="s">
        <v>3373</v>
      </c>
      <c r="AD1972" s="231" t="s">
        <v>3374</v>
      </c>
      <c r="AE1972" s="231" t="s">
        <v>67</v>
      </c>
      <c r="AF1972" s="231" t="s">
        <v>67</v>
      </c>
      <c r="AG1972" s="231" t="s">
        <v>67</v>
      </c>
      <c r="AH1972" s="240" t="s">
        <v>1</v>
      </c>
      <c r="AI1972"/>
      <c r="AJ1972"/>
      <c r="AK1972"/>
      <c r="AL1972"/>
      <c r="AM1972"/>
      <c r="AN1972"/>
      <c r="AO1972"/>
      <c r="AP1972"/>
      <c r="AQ1972"/>
      <c r="AR1972"/>
      <c r="AS1972"/>
      <c r="AT1972"/>
      <c r="AU1972"/>
      <c r="AV1972"/>
      <c r="AW1972"/>
      <c r="AX1972"/>
    </row>
    <row r="1973" spans="1:50" s="11" customFormat="1" ht="15" customHeight="1">
      <c r="A1973" s="230" t="s">
        <v>2816</v>
      </c>
      <c r="B1973" s="368" t="s">
        <v>7818</v>
      </c>
      <c r="C1973" s="368" t="s">
        <v>2817</v>
      </c>
      <c r="D1973" s="368" t="s">
        <v>87</v>
      </c>
      <c r="E1973" s="232" t="s">
        <v>1641</v>
      </c>
      <c r="F1973" s="115">
        <v>363719</v>
      </c>
      <c r="G1973" s="115">
        <v>363719</v>
      </c>
      <c r="H1973" s="233" t="s">
        <v>3369</v>
      </c>
      <c r="I1973" s="234">
        <v>1</v>
      </c>
      <c r="J1973" s="232" t="s">
        <v>1656</v>
      </c>
      <c r="K1973" s="232" t="s">
        <v>3375</v>
      </c>
      <c r="L1973" s="235">
        <v>1992</v>
      </c>
      <c r="M1973" s="231"/>
      <c r="N1973" s="233" t="s">
        <v>1672</v>
      </c>
      <c r="O1973" s="233" t="s">
        <v>1672</v>
      </c>
      <c r="P1973" s="236" t="s">
        <v>3362</v>
      </c>
      <c r="Q1973" s="231" t="s">
        <v>8148</v>
      </c>
      <c r="R1973" s="233" t="s">
        <v>1642</v>
      </c>
      <c r="S1973" s="321" t="s">
        <v>67</v>
      </c>
      <c r="T1973" s="233" t="s">
        <v>1644</v>
      </c>
      <c r="U1973" s="233" t="s">
        <v>67</v>
      </c>
      <c r="V1973" s="233" t="s">
        <v>67</v>
      </c>
      <c r="W1973" s="233" t="s">
        <v>67</v>
      </c>
      <c r="X1973" s="238" t="s">
        <v>67</v>
      </c>
      <c r="Y1973" s="238" t="s">
        <v>67</v>
      </c>
      <c r="Z1973" s="239">
        <v>5</v>
      </c>
      <c r="AA1973" s="233" t="s">
        <v>2785</v>
      </c>
      <c r="AB1973" s="231" t="s">
        <v>3372</v>
      </c>
      <c r="AC1973" s="21" t="s">
        <v>3373</v>
      </c>
      <c r="AD1973" s="231" t="s">
        <v>3374</v>
      </c>
      <c r="AE1973" s="231" t="s">
        <v>67</v>
      </c>
      <c r="AF1973" s="231" t="s">
        <v>67</v>
      </c>
      <c r="AG1973" s="231" t="s">
        <v>67</v>
      </c>
      <c r="AH1973" s="240" t="s">
        <v>1</v>
      </c>
      <c r="AI1973"/>
      <c r="AJ1973"/>
      <c r="AK1973"/>
      <c r="AL1973"/>
      <c r="AM1973"/>
      <c r="AN1973"/>
      <c r="AO1973"/>
      <c r="AP1973"/>
      <c r="AQ1973"/>
      <c r="AR1973"/>
      <c r="AS1973"/>
      <c r="AT1973"/>
      <c r="AU1973"/>
      <c r="AV1973"/>
      <c r="AW1973"/>
      <c r="AX1973"/>
    </row>
    <row r="1974" spans="1:50" s="11" customFormat="1" ht="15" customHeight="1">
      <c r="A1974" s="230" t="s">
        <v>2819</v>
      </c>
      <c r="B1974" s="368" t="s">
        <v>7819</v>
      </c>
      <c r="C1974" s="368" t="s">
        <v>2820</v>
      </c>
      <c r="D1974" s="368" t="s">
        <v>87</v>
      </c>
      <c r="E1974" s="232" t="s">
        <v>1641</v>
      </c>
      <c r="F1974" s="115">
        <v>6960</v>
      </c>
      <c r="G1974" s="115">
        <v>6960</v>
      </c>
      <c r="H1974" s="233" t="s">
        <v>3369</v>
      </c>
      <c r="I1974" s="234">
        <v>1</v>
      </c>
      <c r="J1974" s="232" t="s">
        <v>1656</v>
      </c>
      <c r="K1974" s="232" t="s">
        <v>3375</v>
      </c>
      <c r="L1974" s="235">
        <v>1995</v>
      </c>
      <c r="M1974" s="231"/>
      <c r="N1974" s="233" t="s">
        <v>1672</v>
      </c>
      <c r="O1974" s="233" t="s">
        <v>1672</v>
      </c>
      <c r="P1974" s="236" t="s">
        <v>3362</v>
      </c>
      <c r="Q1974" s="231" t="s">
        <v>3388</v>
      </c>
      <c r="R1974" s="233" t="s">
        <v>1642</v>
      </c>
      <c r="S1974" s="321" t="s">
        <v>67</v>
      </c>
      <c r="T1974" s="233" t="s">
        <v>1644</v>
      </c>
      <c r="U1974" s="233" t="s">
        <v>67</v>
      </c>
      <c r="V1974" s="233" t="s">
        <v>67</v>
      </c>
      <c r="W1974" s="233" t="s">
        <v>67</v>
      </c>
      <c r="X1974" s="238" t="s">
        <v>67</v>
      </c>
      <c r="Y1974" s="238" t="s">
        <v>67</v>
      </c>
      <c r="Z1974" s="239">
        <v>1</v>
      </c>
      <c r="AA1974" s="233" t="s">
        <v>2785</v>
      </c>
      <c r="AB1974" s="231" t="s">
        <v>3372</v>
      </c>
      <c r="AC1974" s="231" t="s">
        <v>3373</v>
      </c>
      <c r="AD1974" s="231" t="s">
        <v>3374</v>
      </c>
      <c r="AE1974" s="231" t="s">
        <v>67</v>
      </c>
      <c r="AF1974" s="231" t="s">
        <v>67</v>
      </c>
      <c r="AG1974" s="231" t="s">
        <v>67</v>
      </c>
      <c r="AH1974" s="240" t="s">
        <v>1</v>
      </c>
      <c r="AI1974"/>
      <c r="AJ1974"/>
      <c r="AK1974"/>
      <c r="AL1974"/>
      <c r="AM1974"/>
      <c r="AN1974"/>
      <c r="AO1974"/>
      <c r="AP1974"/>
      <c r="AQ1974"/>
      <c r="AR1974"/>
      <c r="AS1974"/>
      <c r="AT1974"/>
      <c r="AU1974"/>
      <c r="AV1974"/>
      <c r="AW1974"/>
      <c r="AX1974"/>
    </row>
    <row r="1975" spans="1:50" s="11" customFormat="1" ht="15" customHeight="1">
      <c r="A1975" s="230" t="s">
        <v>2801</v>
      </c>
      <c r="B1975" s="368" t="s">
        <v>7820</v>
      </c>
      <c r="C1975" s="368" t="s">
        <v>2802</v>
      </c>
      <c r="D1975" s="368" t="s">
        <v>87</v>
      </c>
      <c r="E1975" s="232" t="s">
        <v>1641</v>
      </c>
      <c r="F1975" s="115">
        <v>7350</v>
      </c>
      <c r="G1975" s="115">
        <v>7350</v>
      </c>
      <c r="H1975" s="233" t="s">
        <v>3369</v>
      </c>
      <c r="I1975" s="234">
        <v>1</v>
      </c>
      <c r="J1975" s="232" t="s">
        <v>1653</v>
      </c>
      <c r="K1975" s="232" t="s">
        <v>3375</v>
      </c>
      <c r="L1975" s="235">
        <v>1995</v>
      </c>
      <c r="M1975" s="231"/>
      <c r="N1975" s="233" t="s">
        <v>1672</v>
      </c>
      <c r="O1975" s="233" t="s">
        <v>1672</v>
      </c>
      <c r="P1975" s="236" t="s">
        <v>3362</v>
      </c>
      <c r="Q1975" s="231" t="s">
        <v>3362</v>
      </c>
      <c r="R1975" s="233" t="s">
        <v>1642</v>
      </c>
      <c r="S1975" s="321" t="s">
        <v>67</v>
      </c>
      <c r="T1975" s="233" t="s">
        <v>1644</v>
      </c>
      <c r="U1975" s="233" t="s">
        <v>67</v>
      </c>
      <c r="V1975" s="233" t="s">
        <v>67</v>
      </c>
      <c r="W1975" s="233" t="s">
        <v>67</v>
      </c>
      <c r="X1975" s="238" t="s">
        <v>67</v>
      </c>
      <c r="Y1975" s="238" t="s">
        <v>67</v>
      </c>
      <c r="Z1975" s="239">
        <v>1</v>
      </c>
      <c r="AA1975" s="233" t="s">
        <v>2785</v>
      </c>
      <c r="AB1975" s="231" t="s">
        <v>3372</v>
      </c>
      <c r="AC1975" s="21" t="s">
        <v>3373</v>
      </c>
      <c r="AD1975" s="231" t="s">
        <v>3374</v>
      </c>
      <c r="AE1975" s="231" t="s">
        <v>67</v>
      </c>
      <c r="AF1975" s="231" t="s">
        <v>67</v>
      </c>
      <c r="AG1975" s="231" t="s">
        <v>67</v>
      </c>
      <c r="AH1975" s="240" t="s">
        <v>1</v>
      </c>
      <c r="AI1975"/>
      <c r="AJ1975"/>
      <c r="AK1975"/>
      <c r="AL1975"/>
      <c r="AM1975"/>
      <c r="AN1975"/>
      <c r="AO1975"/>
      <c r="AP1975"/>
      <c r="AQ1975"/>
      <c r="AR1975"/>
      <c r="AS1975"/>
      <c r="AT1975"/>
      <c r="AU1975"/>
      <c r="AV1975"/>
      <c r="AW1975"/>
      <c r="AX1975"/>
    </row>
    <row r="1976" spans="1:50" s="11" customFormat="1" ht="15" customHeight="1">
      <c r="A1976" s="230" t="s">
        <v>2887</v>
      </c>
      <c r="B1976" s="368" t="s">
        <v>271</v>
      </c>
      <c r="C1976" s="368" t="s">
        <v>2888</v>
      </c>
      <c r="D1976" s="368" t="s">
        <v>87</v>
      </c>
      <c r="E1976" s="232" t="s">
        <v>1648</v>
      </c>
      <c r="F1976" s="115">
        <v>72</v>
      </c>
      <c r="G1976" s="115">
        <v>72</v>
      </c>
      <c r="H1976" s="233" t="s">
        <v>3369</v>
      </c>
      <c r="I1976" s="234">
        <v>1</v>
      </c>
      <c r="J1976" s="232" t="s">
        <v>1647</v>
      </c>
      <c r="K1976" s="232" t="s">
        <v>1</v>
      </c>
      <c r="L1976" s="235">
        <v>1976</v>
      </c>
      <c r="M1976" s="231"/>
      <c r="N1976" s="233" t="s">
        <v>1672</v>
      </c>
      <c r="O1976" s="233" t="s">
        <v>1672</v>
      </c>
      <c r="P1976" s="236" t="s">
        <v>3362</v>
      </c>
      <c r="Q1976" s="231" t="s">
        <v>3362</v>
      </c>
      <c r="R1976" s="233" t="s">
        <v>1642</v>
      </c>
      <c r="S1976" s="321" t="s">
        <v>67</v>
      </c>
      <c r="T1976" s="233" t="s">
        <v>1644</v>
      </c>
      <c r="U1976" s="233" t="s">
        <v>67</v>
      </c>
      <c r="V1976" s="233" t="s">
        <v>67</v>
      </c>
      <c r="W1976" s="233" t="s">
        <v>67</v>
      </c>
      <c r="X1976" s="238" t="s">
        <v>67</v>
      </c>
      <c r="Y1976" s="238" t="s">
        <v>67</v>
      </c>
      <c r="Z1976" s="239">
        <v>1</v>
      </c>
      <c r="AA1976" s="233" t="s">
        <v>2785</v>
      </c>
      <c r="AB1976" s="231" t="s">
        <v>3372</v>
      </c>
      <c r="AC1976" s="231" t="s">
        <v>3373</v>
      </c>
      <c r="AD1976" s="231" t="s">
        <v>3374</v>
      </c>
      <c r="AE1976" s="231" t="s">
        <v>67</v>
      </c>
      <c r="AF1976" s="231" t="s">
        <v>67</v>
      </c>
      <c r="AG1976" s="231" t="s">
        <v>67</v>
      </c>
      <c r="AH1976" s="240" t="s">
        <v>1</v>
      </c>
      <c r="AI1976"/>
      <c r="AJ1976"/>
      <c r="AK1976"/>
      <c r="AL1976"/>
      <c r="AM1976"/>
      <c r="AN1976"/>
      <c r="AO1976"/>
      <c r="AP1976"/>
      <c r="AQ1976"/>
      <c r="AR1976"/>
      <c r="AS1976"/>
      <c r="AT1976"/>
      <c r="AU1976"/>
      <c r="AV1976"/>
      <c r="AW1976"/>
      <c r="AX1976"/>
    </row>
    <row r="1977" spans="1:50" s="11" customFormat="1" ht="15" customHeight="1">
      <c r="A1977" s="230" t="s">
        <v>7951</v>
      </c>
      <c r="B1977" s="368" t="s">
        <v>3568</v>
      </c>
      <c r="C1977" s="368" t="s">
        <v>1175</v>
      </c>
      <c r="D1977" s="368" t="s">
        <v>40</v>
      </c>
      <c r="E1977" s="232" t="s">
        <v>1645</v>
      </c>
      <c r="F1977" s="115">
        <v>320</v>
      </c>
      <c r="G1977" s="115">
        <v>320</v>
      </c>
      <c r="H1977" s="233" t="s">
        <v>3369</v>
      </c>
      <c r="I1977" s="234">
        <v>1</v>
      </c>
      <c r="J1977" s="232" t="s">
        <v>1652</v>
      </c>
      <c r="K1977" s="232" t="s">
        <v>1647</v>
      </c>
      <c r="L1977" s="242" t="s">
        <v>67</v>
      </c>
      <c r="M1977" s="231"/>
      <c r="N1977" s="233" t="s">
        <v>1672</v>
      </c>
      <c r="O1977" s="233" t="s">
        <v>1672</v>
      </c>
      <c r="P1977" s="236" t="s">
        <v>3362</v>
      </c>
      <c r="Q1977" s="231" t="s">
        <v>3362</v>
      </c>
      <c r="R1977" s="233" t="s">
        <v>1642</v>
      </c>
      <c r="S1977" s="321" t="s">
        <v>67</v>
      </c>
      <c r="T1977" s="233" t="s">
        <v>1644</v>
      </c>
      <c r="U1977" s="233" t="s">
        <v>67</v>
      </c>
      <c r="V1977" s="233" t="s">
        <v>67</v>
      </c>
      <c r="W1977" s="233" t="s">
        <v>67</v>
      </c>
      <c r="X1977" s="238" t="s">
        <v>67</v>
      </c>
      <c r="Y1977" s="238" t="s">
        <v>67</v>
      </c>
      <c r="Z1977" s="239">
        <v>1</v>
      </c>
      <c r="AA1977" s="233" t="s">
        <v>2785</v>
      </c>
      <c r="AB1977" s="231" t="s">
        <v>3372</v>
      </c>
      <c r="AC1977" s="21" t="s">
        <v>3373</v>
      </c>
      <c r="AD1977" s="231" t="s">
        <v>3374</v>
      </c>
      <c r="AE1977" s="231" t="s">
        <v>67</v>
      </c>
      <c r="AF1977" s="231" t="s">
        <v>67</v>
      </c>
      <c r="AG1977" s="231" t="s">
        <v>67</v>
      </c>
      <c r="AH1977" s="240" t="s">
        <v>1</v>
      </c>
      <c r="AI1977"/>
      <c r="AJ1977"/>
      <c r="AK1977"/>
      <c r="AL1977"/>
      <c r="AM1977"/>
      <c r="AN1977"/>
      <c r="AO1977"/>
      <c r="AP1977"/>
      <c r="AQ1977"/>
      <c r="AR1977"/>
      <c r="AS1977"/>
      <c r="AT1977"/>
      <c r="AU1977"/>
      <c r="AV1977"/>
      <c r="AW1977"/>
      <c r="AX1977"/>
    </row>
    <row r="1978" spans="1:50" s="11" customFormat="1" ht="15" customHeight="1">
      <c r="A1978" s="382" t="s">
        <v>10002</v>
      </c>
      <c r="B1978" s="75" t="s">
        <v>10003</v>
      </c>
      <c r="C1978" s="75" t="s">
        <v>1232</v>
      </c>
      <c r="D1978" s="75" t="s">
        <v>238</v>
      </c>
      <c r="E1978" s="82" t="s">
        <v>1648</v>
      </c>
      <c r="F1978" s="82">
        <v>12973</v>
      </c>
      <c r="G1978" s="82">
        <v>10000</v>
      </c>
      <c r="H1978" s="82" t="s">
        <v>3381</v>
      </c>
      <c r="I1978" s="82" t="s">
        <v>3377</v>
      </c>
      <c r="J1978" s="82" t="s">
        <v>1647</v>
      </c>
      <c r="K1978" s="82" t="s">
        <v>3375</v>
      </c>
      <c r="L1978" s="75">
        <v>1933</v>
      </c>
      <c r="M1978" s="75">
        <v>1933</v>
      </c>
      <c r="N1978" s="82" t="s">
        <v>1672</v>
      </c>
      <c r="O1978" s="82" t="s">
        <v>1672</v>
      </c>
      <c r="P1978" s="503">
        <v>0</v>
      </c>
      <c r="Q1978" s="75">
        <v>0</v>
      </c>
      <c r="R1978" s="82" t="s">
        <v>1643</v>
      </c>
      <c r="S1978" s="75" t="s">
        <v>3388</v>
      </c>
      <c r="T1978" s="82" t="s">
        <v>9893</v>
      </c>
      <c r="U1978" s="82" t="s">
        <v>1642</v>
      </c>
      <c r="V1978" s="82" t="s">
        <v>3362</v>
      </c>
      <c r="W1978" s="82" t="s">
        <v>1642</v>
      </c>
      <c r="X1978" s="82" t="s">
        <v>3377</v>
      </c>
      <c r="Y1978" s="82" t="s">
        <v>3377</v>
      </c>
      <c r="Z1978" s="82">
        <v>2</v>
      </c>
      <c r="AA1978" s="82" t="s">
        <v>9886</v>
      </c>
      <c r="AB1978" s="75" t="s">
        <v>21136</v>
      </c>
      <c r="AC1978" s="75" t="s">
        <v>21137</v>
      </c>
      <c r="AD1978" s="521" t="s">
        <v>21138</v>
      </c>
      <c r="AE1978" s="523" t="s">
        <v>67</v>
      </c>
      <c r="AF1978" s="523" t="s">
        <v>67</v>
      </c>
      <c r="AG1978" s="521" t="s">
        <v>67</v>
      </c>
      <c r="AH1978" s="365" t="s">
        <v>21300</v>
      </c>
      <c r="AI1978"/>
      <c r="AJ1978"/>
      <c r="AK1978"/>
      <c r="AL1978"/>
      <c r="AM1978"/>
      <c r="AN1978"/>
      <c r="AO1978"/>
      <c r="AP1978"/>
      <c r="AQ1978"/>
      <c r="AR1978"/>
      <c r="AS1978"/>
      <c r="AT1978"/>
      <c r="AU1978"/>
      <c r="AV1978"/>
      <c r="AW1978"/>
      <c r="AX1978"/>
    </row>
    <row r="1979" spans="1:50" s="11" customFormat="1" ht="15" customHeight="1">
      <c r="A1979" s="157" t="s">
        <v>10956</v>
      </c>
      <c r="B1979" s="291" t="s">
        <v>1699</v>
      </c>
      <c r="C1979" s="291" t="s">
        <v>239</v>
      </c>
      <c r="D1979" s="291" t="s">
        <v>238</v>
      </c>
      <c r="E1979" s="210" t="s">
        <v>1641</v>
      </c>
      <c r="F1979" s="85">
        <v>3000</v>
      </c>
      <c r="G1979" s="85">
        <v>3000</v>
      </c>
      <c r="H1979" s="210" t="s">
        <v>3369</v>
      </c>
      <c r="I1979" s="763" t="s">
        <v>3401</v>
      </c>
      <c r="J1979" s="210" t="s">
        <v>10589</v>
      </c>
      <c r="K1979" s="210" t="s">
        <v>3383</v>
      </c>
      <c r="L1979" s="215">
        <v>1999</v>
      </c>
      <c r="M1979" s="212" t="s">
        <v>3371</v>
      </c>
      <c r="N1979" s="210" t="s">
        <v>1672</v>
      </c>
      <c r="O1979" s="210" t="s">
        <v>1672</v>
      </c>
      <c r="P1979" s="87" t="s">
        <v>3362</v>
      </c>
      <c r="Q1979" s="88" t="s">
        <v>67</v>
      </c>
      <c r="R1979" s="210" t="s">
        <v>1642</v>
      </c>
      <c r="S1979" s="214" t="s">
        <v>3362</v>
      </c>
      <c r="T1979" s="210" t="s">
        <v>10957</v>
      </c>
      <c r="U1979" s="210" t="s">
        <v>67</v>
      </c>
      <c r="V1979" s="91" t="s">
        <v>67</v>
      </c>
      <c r="W1979" s="91" t="s">
        <v>1642</v>
      </c>
      <c r="X1979" s="219" t="s">
        <v>3377</v>
      </c>
      <c r="Y1979" s="219" t="s">
        <v>3377</v>
      </c>
      <c r="Z1979" s="215">
        <v>1</v>
      </c>
      <c r="AA1979" s="210" t="s">
        <v>10591</v>
      </c>
      <c r="AB1979" s="21"/>
      <c r="AC1979" s="21" t="s">
        <v>67</v>
      </c>
      <c r="AD1979" s="21"/>
      <c r="AE1979" s="21" t="s">
        <v>67</v>
      </c>
      <c r="AF1979" s="21" t="s">
        <v>67</v>
      </c>
      <c r="AG1979" s="21" t="s">
        <v>67</v>
      </c>
      <c r="AH1979" s="158"/>
      <c r="AI1979"/>
      <c r="AJ1979"/>
      <c r="AK1979"/>
      <c r="AL1979"/>
      <c r="AM1979"/>
      <c r="AN1979"/>
      <c r="AO1979"/>
      <c r="AP1979"/>
      <c r="AQ1979"/>
      <c r="AR1979"/>
      <c r="AS1979"/>
      <c r="AT1979"/>
      <c r="AU1979"/>
      <c r="AV1979"/>
      <c r="AW1979"/>
      <c r="AX1979"/>
    </row>
    <row r="1980" spans="1:50" s="11" customFormat="1" ht="15" customHeight="1">
      <c r="A1980" s="157" t="s">
        <v>11064</v>
      </c>
      <c r="B1980" s="291" t="s">
        <v>10957</v>
      </c>
      <c r="C1980" s="291" t="s">
        <v>239</v>
      </c>
      <c r="D1980" s="291" t="s">
        <v>238</v>
      </c>
      <c r="E1980" s="210" t="s">
        <v>1641</v>
      </c>
      <c r="F1980" s="85">
        <v>245000</v>
      </c>
      <c r="G1980" s="85">
        <v>245000</v>
      </c>
      <c r="H1980" s="210" t="s">
        <v>3369</v>
      </c>
      <c r="I1980" s="763" t="s">
        <v>3370</v>
      </c>
      <c r="J1980" s="210" t="s">
        <v>10589</v>
      </c>
      <c r="K1980" s="210" t="s">
        <v>3375</v>
      </c>
      <c r="L1980" s="215">
        <v>1992</v>
      </c>
      <c r="M1980" s="211">
        <v>2000</v>
      </c>
      <c r="N1980" s="210" t="s">
        <v>1672</v>
      </c>
      <c r="O1980" s="210" t="s">
        <v>1672</v>
      </c>
      <c r="P1980" s="87" t="s">
        <v>8148</v>
      </c>
      <c r="Q1980" s="88" t="s">
        <v>8148</v>
      </c>
      <c r="R1980" s="210" t="s">
        <v>1642</v>
      </c>
      <c r="S1980" s="87" t="s">
        <v>3376</v>
      </c>
      <c r="T1980" s="210" t="s">
        <v>10957</v>
      </c>
      <c r="U1980" s="210" t="s">
        <v>67</v>
      </c>
      <c r="V1980" s="91" t="s">
        <v>67</v>
      </c>
      <c r="W1980" s="91" t="s">
        <v>1642</v>
      </c>
      <c r="X1980" s="219" t="s">
        <v>3394</v>
      </c>
      <c r="Y1980" s="219" t="s">
        <v>3394</v>
      </c>
      <c r="Z1980" s="215">
        <v>2</v>
      </c>
      <c r="AA1980" s="210" t="s">
        <v>10591</v>
      </c>
      <c r="AB1980" s="21"/>
      <c r="AC1980" s="21" t="s">
        <v>67</v>
      </c>
      <c r="AD1980" s="21"/>
      <c r="AE1980" s="21" t="s">
        <v>67</v>
      </c>
      <c r="AF1980" s="21" t="s">
        <v>67</v>
      </c>
      <c r="AG1980" s="21" t="s">
        <v>67</v>
      </c>
      <c r="AH1980" s="158" t="s">
        <v>22497</v>
      </c>
      <c r="AI1980"/>
      <c r="AJ1980"/>
      <c r="AK1980"/>
      <c r="AL1980"/>
      <c r="AM1980"/>
      <c r="AN1980"/>
      <c r="AO1980"/>
      <c r="AP1980"/>
      <c r="AQ1980"/>
      <c r="AR1980"/>
      <c r="AS1980"/>
      <c r="AT1980"/>
      <c r="AU1980"/>
      <c r="AV1980"/>
      <c r="AW1980"/>
      <c r="AX1980"/>
    </row>
    <row r="1981" spans="1:50" s="11" customFormat="1" ht="15" customHeight="1">
      <c r="A1981" s="230" t="s">
        <v>3176</v>
      </c>
      <c r="B1981" s="368" t="s">
        <v>7785</v>
      </c>
      <c r="C1981" s="368" t="s">
        <v>361</v>
      </c>
      <c r="D1981" s="368" t="s">
        <v>238</v>
      </c>
      <c r="E1981" s="232" t="s">
        <v>1641</v>
      </c>
      <c r="F1981" s="115">
        <v>3840</v>
      </c>
      <c r="G1981" s="115">
        <v>3840</v>
      </c>
      <c r="H1981" s="233" t="s">
        <v>3369</v>
      </c>
      <c r="I1981" s="234">
        <v>1</v>
      </c>
      <c r="J1981" s="232" t="s">
        <v>1651</v>
      </c>
      <c r="K1981" s="232" t="s">
        <v>3398</v>
      </c>
      <c r="L1981" s="235">
        <v>2001</v>
      </c>
      <c r="M1981" s="231"/>
      <c r="N1981" s="233" t="s">
        <v>1672</v>
      </c>
      <c r="O1981" s="233" t="s">
        <v>1672</v>
      </c>
      <c r="P1981" s="236" t="s">
        <v>3362</v>
      </c>
      <c r="Q1981" s="231" t="s">
        <v>3362</v>
      </c>
      <c r="R1981" s="233" t="s">
        <v>1642</v>
      </c>
      <c r="S1981" s="321" t="s">
        <v>67</v>
      </c>
      <c r="T1981" s="233" t="s">
        <v>1644</v>
      </c>
      <c r="U1981" s="233" t="s">
        <v>67</v>
      </c>
      <c r="V1981" s="233" t="s">
        <v>67</v>
      </c>
      <c r="W1981" s="233" t="s">
        <v>67</v>
      </c>
      <c r="X1981" s="238" t="s">
        <v>67</v>
      </c>
      <c r="Y1981" s="238" t="s">
        <v>67</v>
      </c>
      <c r="Z1981" s="239">
        <v>1</v>
      </c>
      <c r="AA1981" s="233" t="s">
        <v>2785</v>
      </c>
      <c r="AB1981" s="231" t="s">
        <v>3372</v>
      </c>
      <c r="AC1981" s="21" t="s">
        <v>3373</v>
      </c>
      <c r="AD1981" s="231" t="s">
        <v>3374</v>
      </c>
      <c r="AE1981" s="231" t="s">
        <v>67</v>
      </c>
      <c r="AF1981" s="231" t="s">
        <v>67</v>
      </c>
      <c r="AG1981" s="231" t="s">
        <v>67</v>
      </c>
      <c r="AH1981" s="240" t="s">
        <v>1</v>
      </c>
      <c r="AI1981"/>
      <c r="AJ1981"/>
      <c r="AK1981"/>
      <c r="AL1981"/>
      <c r="AM1981"/>
      <c r="AN1981"/>
      <c r="AO1981"/>
      <c r="AP1981"/>
      <c r="AQ1981"/>
      <c r="AR1981"/>
      <c r="AS1981"/>
      <c r="AT1981"/>
      <c r="AU1981"/>
      <c r="AV1981"/>
      <c r="AW1981"/>
      <c r="AX1981"/>
    </row>
    <row r="1982" spans="1:50" s="11" customFormat="1" ht="15" customHeight="1">
      <c r="A1982" s="230" t="s">
        <v>3158</v>
      </c>
      <c r="B1982" s="368" t="s">
        <v>7794</v>
      </c>
      <c r="C1982" s="368" t="s">
        <v>361</v>
      </c>
      <c r="D1982" s="368" t="s">
        <v>238</v>
      </c>
      <c r="E1982" s="232" t="s">
        <v>1641</v>
      </c>
      <c r="F1982" s="115">
        <v>144</v>
      </c>
      <c r="G1982" s="115">
        <v>144</v>
      </c>
      <c r="H1982" s="233" t="s">
        <v>3369</v>
      </c>
      <c r="I1982" s="234">
        <v>1</v>
      </c>
      <c r="J1982" s="232" t="s">
        <v>1647</v>
      </c>
      <c r="K1982" s="232" t="s">
        <v>3382</v>
      </c>
      <c r="L1982" s="235">
        <v>2001</v>
      </c>
      <c r="M1982" s="231"/>
      <c r="N1982" s="233" t="s">
        <v>1672</v>
      </c>
      <c r="O1982" s="233" t="s">
        <v>1672</v>
      </c>
      <c r="P1982" s="236" t="s">
        <v>3362</v>
      </c>
      <c r="Q1982" s="231" t="s">
        <v>3362</v>
      </c>
      <c r="R1982" s="233" t="s">
        <v>1642</v>
      </c>
      <c r="S1982" s="321" t="s">
        <v>67</v>
      </c>
      <c r="T1982" s="233" t="s">
        <v>1644</v>
      </c>
      <c r="U1982" s="233" t="s">
        <v>67</v>
      </c>
      <c r="V1982" s="233" t="s">
        <v>67</v>
      </c>
      <c r="W1982" s="233" t="s">
        <v>67</v>
      </c>
      <c r="X1982" s="238" t="s">
        <v>67</v>
      </c>
      <c r="Y1982" s="238" t="s">
        <v>67</v>
      </c>
      <c r="Z1982" s="239">
        <v>1</v>
      </c>
      <c r="AA1982" s="233" t="s">
        <v>2785</v>
      </c>
      <c r="AB1982" s="231" t="s">
        <v>3372</v>
      </c>
      <c r="AC1982" s="231" t="s">
        <v>3373</v>
      </c>
      <c r="AD1982" s="231" t="s">
        <v>3374</v>
      </c>
      <c r="AE1982" s="231" t="s">
        <v>67</v>
      </c>
      <c r="AF1982" s="231" t="s">
        <v>67</v>
      </c>
      <c r="AG1982" s="231" t="s">
        <v>67</v>
      </c>
      <c r="AH1982" s="240" t="s">
        <v>1</v>
      </c>
      <c r="AI1982"/>
      <c r="AJ1982"/>
      <c r="AK1982"/>
      <c r="AL1982"/>
      <c r="AM1982"/>
      <c r="AN1982"/>
      <c r="AO1982"/>
      <c r="AP1982"/>
      <c r="AQ1982"/>
      <c r="AR1982"/>
      <c r="AS1982"/>
      <c r="AT1982"/>
      <c r="AU1982"/>
      <c r="AV1982"/>
      <c r="AW1982"/>
      <c r="AX1982"/>
    </row>
    <row r="1983" spans="1:50" s="11" customFormat="1" ht="15" customHeight="1">
      <c r="A1983" s="157" t="s">
        <v>8300</v>
      </c>
      <c r="B1983" s="285" t="s">
        <v>2080</v>
      </c>
      <c r="C1983" s="285" t="s">
        <v>8301</v>
      </c>
      <c r="D1983" s="285" t="s">
        <v>238</v>
      </c>
      <c r="E1983" s="158" t="s">
        <v>1645</v>
      </c>
      <c r="F1983" s="18">
        <v>1320</v>
      </c>
      <c r="G1983" s="18">
        <v>1320</v>
      </c>
      <c r="H1983" s="158" t="s">
        <v>3369</v>
      </c>
      <c r="I1983" s="46" t="s">
        <v>3370</v>
      </c>
      <c r="J1983" s="158" t="s">
        <v>1647</v>
      </c>
      <c r="K1983" s="25" t="s">
        <v>3383</v>
      </c>
      <c r="L1983" s="159">
        <v>2000</v>
      </c>
      <c r="M1983" s="160" t="s">
        <v>3371</v>
      </c>
      <c r="N1983" s="25" t="s">
        <v>1672</v>
      </c>
      <c r="O1983" s="158" t="s">
        <v>1672</v>
      </c>
      <c r="P1983" s="20" t="s">
        <v>3362</v>
      </c>
      <c r="Q1983" s="21" t="s">
        <v>3362</v>
      </c>
      <c r="R1983" s="158" t="s">
        <v>1642</v>
      </c>
      <c r="S1983" s="344" t="s">
        <v>3362</v>
      </c>
      <c r="T1983" s="158" t="s">
        <v>8302</v>
      </c>
      <c r="U1983" s="158" t="s">
        <v>1642</v>
      </c>
      <c r="V1983" s="25" t="s">
        <v>3376</v>
      </c>
      <c r="W1983" s="25" t="s">
        <v>1642</v>
      </c>
      <c r="X1983" s="182" t="s">
        <v>3377</v>
      </c>
      <c r="Y1983" s="182" t="s">
        <v>3377</v>
      </c>
      <c r="Z1983" s="159">
        <v>1</v>
      </c>
      <c r="AA1983" s="158" t="s">
        <v>8084</v>
      </c>
      <c r="AB1983" s="21" t="s">
        <v>8085</v>
      </c>
      <c r="AC1983" s="21" t="s">
        <v>8086</v>
      </c>
      <c r="AD1983" s="17" t="s">
        <v>8087</v>
      </c>
      <c r="AE1983" s="21" t="s">
        <v>8088</v>
      </c>
      <c r="AF1983" s="21" t="s">
        <v>8089</v>
      </c>
      <c r="AG1983" s="17" t="s">
        <v>8090</v>
      </c>
      <c r="AH1983" s="158" t="s">
        <v>1</v>
      </c>
      <c r="AI1983"/>
      <c r="AJ1983"/>
      <c r="AK1983"/>
      <c r="AL1983"/>
      <c r="AM1983"/>
      <c r="AN1983"/>
      <c r="AO1983"/>
      <c r="AP1983"/>
      <c r="AQ1983"/>
      <c r="AR1983"/>
      <c r="AS1983"/>
      <c r="AT1983"/>
      <c r="AU1983"/>
      <c r="AV1983"/>
      <c r="AW1983"/>
      <c r="AX1983"/>
    </row>
    <row r="1984" spans="1:50" s="11" customFormat="1" ht="15" customHeight="1">
      <c r="A1984" s="157" t="s">
        <v>8311</v>
      </c>
      <c r="B1984" s="285" t="s">
        <v>8312</v>
      </c>
      <c r="C1984" s="285" t="s">
        <v>8313</v>
      </c>
      <c r="D1984" s="285" t="s">
        <v>238</v>
      </c>
      <c r="E1984" s="158" t="s">
        <v>1667</v>
      </c>
      <c r="F1984" s="18">
        <v>1204</v>
      </c>
      <c r="G1984" s="18">
        <v>1147</v>
      </c>
      <c r="H1984" s="158" t="s">
        <v>3381</v>
      </c>
      <c r="I1984" s="182" t="s">
        <v>3377</v>
      </c>
      <c r="J1984" s="158" t="s">
        <v>1652</v>
      </c>
      <c r="K1984" s="25" t="s">
        <v>3382</v>
      </c>
      <c r="L1984" s="159">
        <v>1952</v>
      </c>
      <c r="M1984" s="160" t="s">
        <v>3371</v>
      </c>
      <c r="N1984" s="25" t="s">
        <v>1672</v>
      </c>
      <c r="O1984" s="158" t="s">
        <v>1672</v>
      </c>
      <c r="P1984" s="20" t="s">
        <v>3362</v>
      </c>
      <c r="Q1984" s="21" t="s">
        <v>3362</v>
      </c>
      <c r="R1984" s="158" t="s">
        <v>1643</v>
      </c>
      <c r="S1984" s="344" t="s">
        <v>3362</v>
      </c>
      <c r="T1984" s="158" t="s">
        <v>8314</v>
      </c>
      <c r="U1984" s="158" t="s">
        <v>1643</v>
      </c>
      <c r="V1984" s="25" t="s">
        <v>3362</v>
      </c>
      <c r="W1984" s="25" t="s">
        <v>1642</v>
      </c>
      <c r="X1984" s="182" t="s">
        <v>3377</v>
      </c>
      <c r="Y1984" s="182" t="s">
        <v>3377</v>
      </c>
      <c r="Z1984" s="159">
        <v>2</v>
      </c>
      <c r="AA1984" s="158" t="s">
        <v>8084</v>
      </c>
      <c r="AB1984" s="21" t="s">
        <v>8085</v>
      </c>
      <c r="AC1984" s="21" t="s">
        <v>8086</v>
      </c>
      <c r="AD1984" s="17" t="s">
        <v>8087</v>
      </c>
      <c r="AE1984" s="21" t="s">
        <v>8088</v>
      </c>
      <c r="AF1984" s="21" t="s">
        <v>8089</v>
      </c>
      <c r="AG1984" s="17" t="s">
        <v>8090</v>
      </c>
      <c r="AH1984" s="158" t="s">
        <v>1</v>
      </c>
      <c r="AI1984"/>
      <c r="AJ1984"/>
      <c r="AK1984"/>
      <c r="AL1984"/>
      <c r="AM1984"/>
      <c r="AN1984"/>
      <c r="AO1984"/>
      <c r="AP1984"/>
      <c r="AQ1984"/>
      <c r="AR1984"/>
      <c r="AS1984"/>
      <c r="AT1984"/>
      <c r="AU1984"/>
      <c r="AV1984"/>
      <c r="AW1984"/>
      <c r="AX1984"/>
    </row>
    <row r="1985" spans="1:50" s="11" customFormat="1" ht="15" customHeight="1">
      <c r="A1985" s="157" t="s">
        <v>8315</v>
      </c>
      <c r="B1985" s="285" t="s">
        <v>8316</v>
      </c>
      <c r="C1985" s="285" t="s">
        <v>8301</v>
      </c>
      <c r="D1985" s="285" t="s">
        <v>238</v>
      </c>
      <c r="E1985" s="158" t="s">
        <v>1648</v>
      </c>
      <c r="F1985" s="18">
        <v>16130</v>
      </c>
      <c r="G1985" s="18">
        <v>15845</v>
      </c>
      <c r="H1985" s="158" t="s">
        <v>3369</v>
      </c>
      <c r="I1985" s="182" t="s">
        <v>3370</v>
      </c>
      <c r="J1985" s="158" t="s">
        <v>1647</v>
      </c>
      <c r="K1985" s="25" t="s">
        <v>3375</v>
      </c>
      <c r="L1985" s="159">
        <v>1933</v>
      </c>
      <c r="M1985" s="160" t="s">
        <v>3371</v>
      </c>
      <c r="N1985" s="25" t="s">
        <v>1672</v>
      </c>
      <c r="O1985" s="158" t="s">
        <v>1672</v>
      </c>
      <c r="P1985" s="20" t="s">
        <v>3362</v>
      </c>
      <c r="Q1985" s="21" t="s">
        <v>3388</v>
      </c>
      <c r="R1985" s="158" t="s">
        <v>1643</v>
      </c>
      <c r="S1985" s="344" t="s">
        <v>3385</v>
      </c>
      <c r="T1985" s="158" t="s">
        <v>8314</v>
      </c>
      <c r="U1985" s="158" t="s">
        <v>1643</v>
      </c>
      <c r="V1985" s="25" t="s">
        <v>8109</v>
      </c>
      <c r="W1985" s="25" t="s">
        <v>1642</v>
      </c>
      <c r="X1985" s="182" t="s">
        <v>3377</v>
      </c>
      <c r="Y1985" s="182" t="s">
        <v>3377</v>
      </c>
      <c r="Z1985" s="159">
        <v>2</v>
      </c>
      <c r="AA1985" s="158" t="s">
        <v>8084</v>
      </c>
      <c r="AB1985" s="21" t="s">
        <v>8085</v>
      </c>
      <c r="AC1985" s="21" t="s">
        <v>8086</v>
      </c>
      <c r="AD1985" s="17" t="s">
        <v>8087</v>
      </c>
      <c r="AE1985" s="21" t="s">
        <v>8088</v>
      </c>
      <c r="AF1985" s="21" t="s">
        <v>8089</v>
      </c>
      <c r="AG1985" s="17" t="s">
        <v>8090</v>
      </c>
      <c r="AH1985" s="158" t="s">
        <v>1</v>
      </c>
      <c r="AI1985"/>
      <c r="AJ1985"/>
      <c r="AK1985"/>
      <c r="AL1985"/>
      <c r="AM1985"/>
      <c r="AN1985"/>
      <c r="AO1985"/>
      <c r="AP1985"/>
      <c r="AQ1985"/>
      <c r="AR1985"/>
      <c r="AS1985"/>
      <c r="AT1985"/>
      <c r="AU1985"/>
      <c r="AV1985"/>
      <c r="AW1985"/>
      <c r="AX1985"/>
    </row>
    <row r="1986" spans="1:50" s="11" customFormat="1" ht="15" customHeight="1">
      <c r="A1986" s="157" t="s">
        <v>8317</v>
      </c>
      <c r="B1986" s="285" t="s">
        <v>8318</v>
      </c>
      <c r="C1986" s="285" t="s">
        <v>8319</v>
      </c>
      <c r="D1986" s="285" t="s">
        <v>238</v>
      </c>
      <c r="E1986" s="158" t="s">
        <v>1646</v>
      </c>
      <c r="F1986" s="18">
        <v>16240</v>
      </c>
      <c r="G1986" s="18">
        <v>15216</v>
      </c>
      <c r="H1986" s="158" t="s">
        <v>3369</v>
      </c>
      <c r="I1986" s="182" t="s">
        <v>3370</v>
      </c>
      <c r="J1986" s="158" t="s">
        <v>1653</v>
      </c>
      <c r="K1986" s="25" t="s">
        <v>3375</v>
      </c>
      <c r="L1986" s="159">
        <v>1954</v>
      </c>
      <c r="M1986" s="160" t="s">
        <v>3371</v>
      </c>
      <c r="N1986" s="25" t="s">
        <v>1672</v>
      </c>
      <c r="O1986" s="158" t="s">
        <v>1672</v>
      </c>
      <c r="P1986" s="20" t="s">
        <v>3362</v>
      </c>
      <c r="Q1986" s="21" t="s">
        <v>3388</v>
      </c>
      <c r="R1986" s="158" t="s">
        <v>1643</v>
      </c>
      <c r="S1986" s="344" t="s">
        <v>3384</v>
      </c>
      <c r="T1986" s="158" t="s">
        <v>8314</v>
      </c>
      <c r="U1986" s="158" t="s">
        <v>1643</v>
      </c>
      <c r="V1986" s="25" t="s">
        <v>3376</v>
      </c>
      <c r="W1986" s="25" t="s">
        <v>1642</v>
      </c>
      <c r="X1986" s="182" t="s">
        <v>3377</v>
      </c>
      <c r="Y1986" s="182" t="s">
        <v>3377</v>
      </c>
      <c r="Z1986" s="331">
        <v>1</v>
      </c>
      <c r="AA1986" s="158" t="s">
        <v>8084</v>
      </c>
      <c r="AB1986" s="21" t="s">
        <v>8085</v>
      </c>
      <c r="AC1986" s="21" t="s">
        <v>8086</v>
      </c>
      <c r="AD1986" s="17" t="s">
        <v>8087</v>
      </c>
      <c r="AE1986" s="21" t="s">
        <v>8088</v>
      </c>
      <c r="AF1986" s="21" t="s">
        <v>8089</v>
      </c>
      <c r="AG1986" s="17" t="s">
        <v>8090</v>
      </c>
      <c r="AH1986" s="158" t="s">
        <v>1</v>
      </c>
      <c r="AI1986"/>
      <c r="AJ1986"/>
      <c r="AK1986"/>
      <c r="AL1986"/>
      <c r="AM1986"/>
      <c r="AN1986"/>
      <c r="AO1986"/>
      <c r="AP1986"/>
      <c r="AQ1986"/>
      <c r="AR1986"/>
      <c r="AS1986"/>
      <c r="AT1986"/>
      <c r="AU1986"/>
      <c r="AV1986"/>
      <c r="AW1986"/>
      <c r="AX1986"/>
    </row>
    <row r="1987" spans="1:50" s="11" customFormat="1" ht="15" customHeight="1">
      <c r="A1987" s="157" t="s">
        <v>8320</v>
      </c>
      <c r="B1987" s="285" t="s">
        <v>8245</v>
      </c>
      <c r="C1987" s="285" t="s">
        <v>8321</v>
      </c>
      <c r="D1987" s="285" t="s">
        <v>238</v>
      </c>
      <c r="E1987" s="158" t="s">
        <v>1667</v>
      </c>
      <c r="F1987" s="18">
        <v>17125</v>
      </c>
      <c r="G1987" s="18">
        <v>16057</v>
      </c>
      <c r="H1987" s="158" t="s">
        <v>3369</v>
      </c>
      <c r="I1987" s="182" t="s">
        <v>3370</v>
      </c>
      <c r="J1987" s="158" t="s">
        <v>1647</v>
      </c>
      <c r="K1987" s="25" t="s">
        <v>3382</v>
      </c>
      <c r="L1987" s="159">
        <v>1940</v>
      </c>
      <c r="M1987" s="160" t="s">
        <v>3371</v>
      </c>
      <c r="N1987" s="25" t="s">
        <v>1672</v>
      </c>
      <c r="O1987" s="158" t="s">
        <v>1672</v>
      </c>
      <c r="P1987" s="20" t="s">
        <v>3362</v>
      </c>
      <c r="Q1987" s="21" t="s">
        <v>3362</v>
      </c>
      <c r="R1987" s="158" t="s">
        <v>1643</v>
      </c>
      <c r="S1987" s="344" t="s">
        <v>3388</v>
      </c>
      <c r="T1987" s="158" t="s">
        <v>8314</v>
      </c>
      <c r="U1987" s="158" t="s">
        <v>1643</v>
      </c>
      <c r="V1987" s="25" t="s">
        <v>8109</v>
      </c>
      <c r="W1987" s="25" t="s">
        <v>1642</v>
      </c>
      <c r="X1987" s="182" t="s">
        <v>3377</v>
      </c>
      <c r="Y1987" s="182" t="s">
        <v>3377</v>
      </c>
      <c r="Z1987" s="159">
        <v>2</v>
      </c>
      <c r="AA1987" s="158" t="s">
        <v>8084</v>
      </c>
      <c r="AB1987" s="21" t="s">
        <v>8085</v>
      </c>
      <c r="AC1987" s="21" t="s">
        <v>8086</v>
      </c>
      <c r="AD1987" s="17" t="s">
        <v>8087</v>
      </c>
      <c r="AE1987" s="21" t="s">
        <v>8088</v>
      </c>
      <c r="AF1987" s="21" t="s">
        <v>8089</v>
      </c>
      <c r="AG1987" s="17" t="s">
        <v>8090</v>
      </c>
      <c r="AH1987" s="158" t="s">
        <v>1</v>
      </c>
      <c r="AI1987"/>
      <c r="AJ1987"/>
      <c r="AK1987"/>
      <c r="AL1987"/>
      <c r="AM1987"/>
      <c r="AN1987"/>
      <c r="AO1987"/>
      <c r="AP1987"/>
      <c r="AQ1987"/>
      <c r="AR1987"/>
      <c r="AS1987"/>
      <c r="AT1987"/>
      <c r="AU1987"/>
      <c r="AV1987"/>
      <c r="AW1987"/>
      <c r="AX1987"/>
    </row>
    <row r="1988" spans="1:50" s="11" customFormat="1" ht="15" customHeight="1">
      <c r="A1988" s="157" t="s">
        <v>8322</v>
      </c>
      <c r="B1988" s="285" t="s">
        <v>8323</v>
      </c>
      <c r="C1988" s="285" t="s">
        <v>8324</v>
      </c>
      <c r="D1988" s="285" t="s">
        <v>238</v>
      </c>
      <c r="E1988" s="158" t="s">
        <v>1667</v>
      </c>
      <c r="F1988" s="18">
        <v>5058</v>
      </c>
      <c r="G1988" s="18">
        <v>5058</v>
      </c>
      <c r="H1988" s="158" t="s">
        <v>3369</v>
      </c>
      <c r="I1988" s="182" t="s">
        <v>3370</v>
      </c>
      <c r="J1988" s="158" t="s">
        <v>1652</v>
      </c>
      <c r="K1988" s="25" t="s">
        <v>3383</v>
      </c>
      <c r="L1988" s="159">
        <v>1936</v>
      </c>
      <c r="M1988" s="160" t="s">
        <v>3371</v>
      </c>
      <c r="N1988" s="25" t="s">
        <v>1672</v>
      </c>
      <c r="O1988" s="158" t="s">
        <v>1672</v>
      </c>
      <c r="P1988" s="20" t="s">
        <v>3362</v>
      </c>
      <c r="Q1988" s="21" t="s">
        <v>3362</v>
      </c>
      <c r="R1988" s="158" t="s">
        <v>1643</v>
      </c>
      <c r="S1988" s="344" t="s">
        <v>3362</v>
      </c>
      <c r="T1988" s="158" t="s">
        <v>8314</v>
      </c>
      <c r="U1988" s="158" t="s">
        <v>1643</v>
      </c>
      <c r="V1988" s="25" t="s">
        <v>8082</v>
      </c>
      <c r="W1988" s="25" t="s">
        <v>1642</v>
      </c>
      <c r="X1988" s="182" t="s">
        <v>3377</v>
      </c>
      <c r="Y1988" s="182" t="s">
        <v>3377</v>
      </c>
      <c r="Z1988" s="159">
        <v>1</v>
      </c>
      <c r="AA1988" s="158" t="s">
        <v>8084</v>
      </c>
      <c r="AB1988" s="21" t="s">
        <v>8085</v>
      </c>
      <c r="AC1988" s="21" t="s">
        <v>8086</v>
      </c>
      <c r="AD1988" s="17" t="s">
        <v>8087</v>
      </c>
      <c r="AE1988" s="21" t="s">
        <v>8088</v>
      </c>
      <c r="AF1988" s="21" t="s">
        <v>8089</v>
      </c>
      <c r="AG1988" s="17" t="s">
        <v>8090</v>
      </c>
      <c r="AH1988" s="158" t="s">
        <v>1</v>
      </c>
      <c r="AI1988"/>
      <c r="AJ1988"/>
      <c r="AK1988"/>
      <c r="AL1988"/>
      <c r="AM1988"/>
      <c r="AN1988"/>
      <c r="AO1988"/>
      <c r="AP1988"/>
      <c r="AQ1988"/>
      <c r="AR1988"/>
      <c r="AS1988"/>
      <c r="AT1988"/>
      <c r="AU1988"/>
      <c r="AV1988"/>
      <c r="AW1988"/>
      <c r="AX1988"/>
    </row>
    <row r="1989" spans="1:50" s="11" customFormat="1" ht="15" customHeight="1">
      <c r="A1989" s="157" t="s">
        <v>8325</v>
      </c>
      <c r="B1989" s="285" t="s">
        <v>8326</v>
      </c>
      <c r="C1989" s="285" t="s">
        <v>8327</v>
      </c>
      <c r="D1989" s="285" t="s">
        <v>238</v>
      </c>
      <c r="E1989" s="158" t="s">
        <v>1667</v>
      </c>
      <c r="F1989" s="18">
        <v>704</v>
      </c>
      <c r="G1989" s="18">
        <v>700</v>
      </c>
      <c r="H1989" s="158" t="s">
        <v>3369</v>
      </c>
      <c r="I1989" s="182" t="s">
        <v>8328</v>
      </c>
      <c r="J1989" s="158" t="s">
        <v>1647</v>
      </c>
      <c r="K1989" s="25" t="s">
        <v>3383</v>
      </c>
      <c r="L1989" s="159">
        <v>1940</v>
      </c>
      <c r="M1989" s="160" t="s">
        <v>3371</v>
      </c>
      <c r="N1989" s="25" t="s">
        <v>1672</v>
      </c>
      <c r="O1989" s="158" t="s">
        <v>1672</v>
      </c>
      <c r="P1989" s="20" t="s">
        <v>3362</v>
      </c>
      <c r="Q1989" s="21" t="s">
        <v>3362</v>
      </c>
      <c r="R1989" s="158" t="s">
        <v>1643</v>
      </c>
      <c r="S1989" s="344" t="s">
        <v>3362</v>
      </c>
      <c r="T1989" s="158" t="s">
        <v>8314</v>
      </c>
      <c r="U1989" s="158" t="s">
        <v>1643</v>
      </c>
      <c r="V1989" s="25" t="s">
        <v>8082</v>
      </c>
      <c r="W1989" s="25" t="s">
        <v>1642</v>
      </c>
      <c r="X1989" s="182" t="s">
        <v>3377</v>
      </c>
      <c r="Y1989" s="182" t="s">
        <v>3377</v>
      </c>
      <c r="Z1989" s="159">
        <v>1</v>
      </c>
      <c r="AA1989" s="158" t="s">
        <v>8084</v>
      </c>
      <c r="AB1989" s="21" t="s">
        <v>8085</v>
      </c>
      <c r="AC1989" s="21" t="s">
        <v>8086</v>
      </c>
      <c r="AD1989" s="17" t="s">
        <v>8087</v>
      </c>
      <c r="AE1989" s="21" t="s">
        <v>8088</v>
      </c>
      <c r="AF1989" s="21" t="s">
        <v>8089</v>
      </c>
      <c r="AG1989" s="17" t="s">
        <v>8090</v>
      </c>
      <c r="AH1989" s="158" t="s">
        <v>1</v>
      </c>
      <c r="AI1989"/>
      <c r="AJ1989"/>
      <c r="AK1989"/>
      <c r="AL1989"/>
      <c r="AM1989"/>
      <c r="AN1989"/>
      <c r="AO1989"/>
      <c r="AP1989"/>
      <c r="AQ1989"/>
      <c r="AR1989"/>
      <c r="AS1989"/>
      <c r="AT1989"/>
      <c r="AU1989"/>
      <c r="AV1989"/>
      <c r="AW1989"/>
      <c r="AX1989"/>
    </row>
    <row r="1990" spans="1:50" s="11" customFormat="1" ht="15" customHeight="1">
      <c r="A1990" s="157" t="s">
        <v>8329</v>
      </c>
      <c r="B1990" s="285" t="s">
        <v>8330</v>
      </c>
      <c r="C1990" s="285" t="s">
        <v>8313</v>
      </c>
      <c r="D1990" s="285" t="s">
        <v>238</v>
      </c>
      <c r="E1990" s="158" t="s">
        <v>1667</v>
      </c>
      <c r="F1990" s="18">
        <v>120</v>
      </c>
      <c r="G1990" s="18">
        <v>110</v>
      </c>
      <c r="H1990" s="158" t="s">
        <v>3369</v>
      </c>
      <c r="I1990" s="182" t="s">
        <v>3370</v>
      </c>
      <c r="J1990" s="158" t="s">
        <v>1652</v>
      </c>
      <c r="K1990" s="25" t="s">
        <v>3382</v>
      </c>
      <c r="L1990" s="159">
        <v>1937</v>
      </c>
      <c r="M1990" s="160" t="s">
        <v>3371</v>
      </c>
      <c r="N1990" s="25" t="s">
        <v>1672</v>
      </c>
      <c r="O1990" s="158" t="s">
        <v>1672</v>
      </c>
      <c r="P1990" s="20" t="s">
        <v>3362</v>
      </c>
      <c r="Q1990" s="21" t="s">
        <v>3362</v>
      </c>
      <c r="R1990" s="158" t="s">
        <v>1642</v>
      </c>
      <c r="S1990" s="344" t="s">
        <v>3362</v>
      </c>
      <c r="T1990" s="158" t="s">
        <v>8314</v>
      </c>
      <c r="U1990" s="158" t="s">
        <v>1643</v>
      </c>
      <c r="V1990" s="25" t="s">
        <v>3376</v>
      </c>
      <c r="W1990" s="25" t="s">
        <v>1642</v>
      </c>
      <c r="X1990" s="182" t="s">
        <v>3377</v>
      </c>
      <c r="Y1990" s="182" t="s">
        <v>3377</v>
      </c>
      <c r="Z1990" s="159">
        <v>1</v>
      </c>
      <c r="AA1990" s="158" t="s">
        <v>8084</v>
      </c>
      <c r="AB1990" s="21" t="s">
        <v>8085</v>
      </c>
      <c r="AC1990" s="21" t="s">
        <v>8086</v>
      </c>
      <c r="AD1990" s="17" t="s">
        <v>8087</v>
      </c>
      <c r="AE1990" s="21" t="s">
        <v>8088</v>
      </c>
      <c r="AF1990" s="21" t="s">
        <v>8089</v>
      </c>
      <c r="AG1990" s="17" t="s">
        <v>8090</v>
      </c>
      <c r="AH1990" s="158" t="s">
        <v>1</v>
      </c>
      <c r="AI1990"/>
      <c r="AJ1990"/>
      <c r="AK1990"/>
      <c r="AL1990"/>
      <c r="AM1990"/>
      <c r="AN1990"/>
      <c r="AO1990"/>
      <c r="AP1990"/>
      <c r="AQ1990"/>
      <c r="AR1990"/>
      <c r="AS1990"/>
      <c r="AT1990"/>
      <c r="AU1990"/>
      <c r="AV1990"/>
      <c r="AW1990"/>
      <c r="AX1990"/>
    </row>
    <row r="1991" spans="1:50" s="11" customFormat="1" ht="15" customHeight="1">
      <c r="A1991" s="157" t="s">
        <v>8363</v>
      </c>
      <c r="B1991" s="285" t="s">
        <v>8364</v>
      </c>
      <c r="C1991" s="285" t="s">
        <v>8365</v>
      </c>
      <c r="D1991" s="285" t="s">
        <v>238</v>
      </c>
      <c r="E1991" s="158" t="s">
        <v>1645</v>
      </c>
      <c r="F1991" s="18">
        <v>6251</v>
      </c>
      <c r="G1991" s="18">
        <v>5313</v>
      </c>
      <c r="H1991" s="158" t="s">
        <v>3369</v>
      </c>
      <c r="I1991" s="182" t="s">
        <v>3370</v>
      </c>
      <c r="J1991" s="158" t="s">
        <v>8080</v>
      </c>
      <c r="K1991" s="25" t="s">
        <v>3375</v>
      </c>
      <c r="L1991" s="159">
        <v>2005</v>
      </c>
      <c r="M1991" s="160" t="s">
        <v>3371</v>
      </c>
      <c r="N1991" s="25" t="s">
        <v>1672</v>
      </c>
      <c r="O1991" s="158" t="s">
        <v>1672</v>
      </c>
      <c r="P1991" s="20" t="s">
        <v>3362</v>
      </c>
      <c r="Q1991" s="21" t="s">
        <v>3385</v>
      </c>
      <c r="R1991" s="158" t="s">
        <v>1642</v>
      </c>
      <c r="S1991" s="344" t="s">
        <v>3385</v>
      </c>
      <c r="T1991" s="158" t="s">
        <v>8302</v>
      </c>
      <c r="U1991" s="158" t="s">
        <v>1642</v>
      </c>
      <c r="V1991" s="25" t="s">
        <v>3397</v>
      </c>
      <c r="W1991" s="25" t="s">
        <v>1642</v>
      </c>
      <c r="X1991" s="182" t="s">
        <v>8083</v>
      </c>
      <c r="Y1991" s="182" t="s">
        <v>8083</v>
      </c>
      <c r="Z1991" s="18">
        <v>2</v>
      </c>
      <c r="AA1991" s="158" t="s">
        <v>8084</v>
      </c>
      <c r="AB1991" s="21" t="s">
        <v>8085</v>
      </c>
      <c r="AC1991" s="21" t="s">
        <v>8086</v>
      </c>
      <c r="AD1991" s="17" t="s">
        <v>8087</v>
      </c>
      <c r="AE1991" s="21" t="s">
        <v>8088</v>
      </c>
      <c r="AF1991" s="21" t="s">
        <v>8089</v>
      </c>
      <c r="AG1991" s="17" t="s">
        <v>8090</v>
      </c>
      <c r="AH1991" s="158" t="s">
        <v>8366</v>
      </c>
      <c r="AI1991"/>
      <c r="AJ1991"/>
      <c r="AK1991"/>
      <c r="AL1991"/>
      <c r="AM1991"/>
      <c r="AN1991"/>
      <c r="AO1991"/>
      <c r="AP1991"/>
      <c r="AQ1991"/>
      <c r="AR1991"/>
      <c r="AS1991"/>
      <c r="AT1991"/>
      <c r="AU1991"/>
      <c r="AV1991"/>
      <c r="AW1991"/>
      <c r="AX1991"/>
    </row>
    <row r="1992" spans="1:50" s="11" customFormat="1" ht="15" customHeight="1">
      <c r="A1992" s="157" t="s">
        <v>8407</v>
      </c>
      <c r="B1992" s="285" t="s">
        <v>8408</v>
      </c>
      <c r="C1992" s="285" t="s">
        <v>8365</v>
      </c>
      <c r="D1992" s="285" t="s">
        <v>238</v>
      </c>
      <c r="E1992" s="158" t="s">
        <v>1645</v>
      </c>
      <c r="F1992" s="18">
        <v>420</v>
      </c>
      <c r="G1992" s="18">
        <v>420</v>
      </c>
      <c r="H1992" s="158"/>
      <c r="I1992" s="182" t="s">
        <v>3370</v>
      </c>
      <c r="J1992" s="158" t="s">
        <v>8080</v>
      </c>
      <c r="K1992" s="25" t="s">
        <v>3383</v>
      </c>
      <c r="L1992" s="159">
        <v>2014</v>
      </c>
      <c r="M1992" s="160" t="s">
        <v>3371</v>
      </c>
      <c r="N1992" s="25" t="s">
        <v>1672</v>
      </c>
      <c r="O1992" s="158" t="s">
        <v>1672</v>
      </c>
      <c r="P1992" s="20" t="s">
        <v>3362</v>
      </c>
      <c r="Q1992" s="21" t="s">
        <v>3362</v>
      </c>
      <c r="R1992" s="158" t="s">
        <v>1642</v>
      </c>
      <c r="S1992" s="344" t="s">
        <v>3362</v>
      </c>
      <c r="T1992" s="158" t="s">
        <v>8302</v>
      </c>
      <c r="U1992" s="158" t="s">
        <v>1642</v>
      </c>
      <c r="V1992" s="25" t="s">
        <v>3397</v>
      </c>
      <c r="W1992" s="25" t="s">
        <v>1642</v>
      </c>
      <c r="X1992" s="182" t="s">
        <v>3377</v>
      </c>
      <c r="Y1992" s="182" t="s">
        <v>3377</v>
      </c>
      <c r="Z1992" s="159">
        <v>1</v>
      </c>
      <c r="AA1992" s="158" t="s">
        <v>8084</v>
      </c>
      <c r="AB1992" s="21" t="s">
        <v>8085</v>
      </c>
      <c r="AC1992" s="21" t="s">
        <v>8086</v>
      </c>
      <c r="AD1992" s="17" t="s">
        <v>8087</v>
      </c>
      <c r="AE1992" s="21" t="s">
        <v>8088</v>
      </c>
      <c r="AF1992" s="21" t="s">
        <v>8089</v>
      </c>
      <c r="AG1992" s="17" t="s">
        <v>8090</v>
      </c>
      <c r="AH1992" s="158"/>
      <c r="AI1992"/>
      <c r="AJ1992"/>
      <c r="AK1992"/>
      <c r="AL1992"/>
      <c r="AM1992"/>
      <c r="AN1992"/>
      <c r="AO1992"/>
      <c r="AP1992"/>
      <c r="AQ1992"/>
      <c r="AR1992"/>
      <c r="AS1992"/>
      <c r="AT1992"/>
      <c r="AU1992"/>
      <c r="AV1992"/>
      <c r="AW1992"/>
      <c r="AX1992"/>
    </row>
    <row r="1993" spans="1:50" s="11" customFormat="1" ht="15" customHeight="1">
      <c r="A1993" s="635" t="s">
        <v>9638</v>
      </c>
      <c r="B1993" s="287" t="s">
        <v>9639</v>
      </c>
      <c r="C1993" s="287" t="s">
        <v>9640</v>
      </c>
      <c r="D1993" s="287" t="s">
        <v>673</v>
      </c>
      <c r="E1993" s="292" t="s">
        <v>1641</v>
      </c>
      <c r="F1993" s="316">
        <v>720</v>
      </c>
      <c r="G1993" s="316">
        <v>648</v>
      </c>
      <c r="H1993" s="292" t="s">
        <v>3369</v>
      </c>
      <c r="I1993" s="759">
        <v>1</v>
      </c>
      <c r="J1993" s="292" t="s">
        <v>2783</v>
      </c>
      <c r="K1993" s="292" t="s">
        <v>1647</v>
      </c>
      <c r="L1993" s="316">
        <v>1995</v>
      </c>
      <c r="M1993" s="205">
        <v>1995</v>
      </c>
      <c r="N1993" s="292" t="s">
        <v>1672</v>
      </c>
      <c r="O1993" s="292" t="s">
        <v>1672</v>
      </c>
      <c r="P1993" s="201">
        <v>0</v>
      </c>
      <c r="Q1993" s="202" t="s">
        <v>67</v>
      </c>
      <c r="R1993" s="292" t="s">
        <v>1642</v>
      </c>
      <c r="S1993" s="205">
        <v>0</v>
      </c>
      <c r="T1993" s="292" t="s">
        <v>3389</v>
      </c>
      <c r="U1993" s="292" t="s">
        <v>1642</v>
      </c>
      <c r="V1993" s="329" t="s">
        <v>67</v>
      </c>
      <c r="W1993" s="329" t="s">
        <v>67</v>
      </c>
      <c r="X1993" s="840" t="s">
        <v>67</v>
      </c>
      <c r="Y1993" s="840" t="s">
        <v>67</v>
      </c>
      <c r="Z1993" s="316">
        <v>1</v>
      </c>
      <c r="AA1993" s="292" t="s">
        <v>9564</v>
      </c>
      <c r="AB1993" s="202" t="s">
        <v>9565</v>
      </c>
      <c r="AC1993" s="202" t="s">
        <v>9566</v>
      </c>
      <c r="AD1993" s="204" t="s">
        <v>9567</v>
      </c>
      <c r="AE1993" s="202" t="s">
        <v>67</v>
      </c>
      <c r="AF1993" s="202" t="s">
        <v>67</v>
      </c>
      <c r="AG1993" s="202" t="s">
        <v>67</v>
      </c>
      <c r="AH1993" s="292"/>
      <c r="AI1993"/>
      <c r="AJ1993"/>
      <c r="AK1993"/>
      <c r="AL1993"/>
      <c r="AM1993"/>
      <c r="AN1993"/>
      <c r="AO1993"/>
      <c r="AP1993"/>
      <c r="AQ1993"/>
      <c r="AR1993"/>
      <c r="AS1993"/>
      <c r="AT1993"/>
      <c r="AU1993"/>
      <c r="AV1993"/>
      <c r="AW1993"/>
      <c r="AX1993"/>
    </row>
    <row r="1994" spans="1:50" s="11" customFormat="1" ht="15" customHeight="1">
      <c r="A1994" s="195" t="s">
        <v>1966</v>
      </c>
      <c r="B1994" s="285" t="s">
        <v>1967</v>
      </c>
      <c r="C1994" s="285" t="s">
        <v>1968</v>
      </c>
      <c r="D1994" s="285" t="s">
        <v>673</v>
      </c>
      <c r="E1994" s="158" t="s">
        <v>1648</v>
      </c>
      <c r="F1994" s="18">
        <v>346</v>
      </c>
      <c r="G1994" s="18">
        <v>346</v>
      </c>
      <c r="H1994" s="158" t="s">
        <v>3369</v>
      </c>
      <c r="I1994" s="46" t="s">
        <v>3370</v>
      </c>
      <c r="J1994" s="158" t="s">
        <v>1647</v>
      </c>
      <c r="K1994" s="158" t="s">
        <v>67</v>
      </c>
      <c r="L1994" s="159">
        <v>1929</v>
      </c>
      <c r="M1994" s="176">
        <v>2003</v>
      </c>
      <c r="N1994" s="158" t="s">
        <v>1672</v>
      </c>
      <c r="O1994" s="158" t="s">
        <v>1672</v>
      </c>
      <c r="P1994" s="20" t="s">
        <v>3362</v>
      </c>
      <c r="Q1994" s="21" t="s">
        <v>3362</v>
      </c>
      <c r="R1994" s="158" t="s">
        <v>1643</v>
      </c>
      <c r="S1994" s="175" t="s">
        <v>3362</v>
      </c>
      <c r="T1994" s="158" t="s">
        <v>1644</v>
      </c>
      <c r="U1994" s="158" t="s">
        <v>67</v>
      </c>
      <c r="V1994" s="25" t="s">
        <v>67</v>
      </c>
      <c r="W1994" s="25" t="s">
        <v>67</v>
      </c>
      <c r="X1994" s="182" t="s">
        <v>67</v>
      </c>
      <c r="Y1994" s="182" t="s">
        <v>67</v>
      </c>
      <c r="Z1994" s="159">
        <v>3</v>
      </c>
      <c r="AA1994" s="158" t="s">
        <v>1700</v>
      </c>
      <c r="AB1994" s="21" t="s">
        <v>3379</v>
      </c>
      <c r="AC1994" s="21" t="s">
        <v>67</v>
      </c>
      <c r="AD1994" s="21" t="s">
        <v>3380</v>
      </c>
      <c r="AE1994" s="21" t="s">
        <v>67</v>
      </c>
      <c r="AF1994" s="21" t="s">
        <v>67</v>
      </c>
      <c r="AG1994" s="21" t="s">
        <v>67</v>
      </c>
      <c r="AH1994" s="25"/>
      <c r="AI1994"/>
      <c r="AJ1994"/>
      <c r="AK1994"/>
      <c r="AL1994"/>
      <c r="AM1994"/>
      <c r="AN1994"/>
      <c r="AO1994"/>
      <c r="AP1994"/>
      <c r="AQ1994"/>
      <c r="AR1994"/>
      <c r="AS1994"/>
      <c r="AT1994"/>
      <c r="AU1994"/>
      <c r="AV1994"/>
      <c r="AW1994"/>
      <c r="AX1994"/>
    </row>
    <row r="1995" spans="1:50" s="11" customFormat="1" ht="15" customHeight="1">
      <c r="A1995" s="195" t="s">
        <v>1813</v>
      </c>
      <c r="B1995" s="285" t="s">
        <v>1814</v>
      </c>
      <c r="C1995" s="285" t="s">
        <v>1742</v>
      </c>
      <c r="D1995" s="285" t="s">
        <v>673</v>
      </c>
      <c r="E1995" s="158" t="s">
        <v>1648</v>
      </c>
      <c r="F1995" s="18">
        <v>4536</v>
      </c>
      <c r="G1995" s="18">
        <v>4536</v>
      </c>
      <c r="H1995" s="183" t="s">
        <v>3369</v>
      </c>
      <c r="I1995" s="46" t="s">
        <v>3370</v>
      </c>
      <c r="J1995" s="158" t="s">
        <v>1647</v>
      </c>
      <c r="K1995" s="158" t="s">
        <v>67</v>
      </c>
      <c r="L1995" s="159">
        <v>1929</v>
      </c>
      <c r="M1995" s="160" t="s">
        <v>3371</v>
      </c>
      <c r="N1995" s="158" t="s">
        <v>1672</v>
      </c>
      <c r="O1995" s="158" t="s">
        <v>1672</v>
      </c>
      <c r="P1995" s="20" t="s">
        <v>3362</v>
      </c>
      <c r="Q1995" s="21" t="s">
        <v>3362</v>
      </c>
      <c r="R1995" s="158" t="s">
        <v>1643</v>
      </c>
      <c r="S1995" s="175" t="s">
        <v>3362</v>
      </c>
      <c r="T1995" s="158" t="s">
        <v>1815</v>
      </c>
      <c r="U1995" s="158" t="s">
        <v>67</v>
      </c>
      <c r="V1995" s="25" t="s">
        <v>67</v>
      </c>
      <c r="W1995" s="25" t="s">
        <v>67</v>
      </c>
      <c r="X1995" s="182" t="s">
        <v>67</v>
      </c>
      <c r="Y1995" s="182" t="s">
        <v>67</v>
      </c>
      <c r="Z1995" s="159">
        <v>1</v>
      </c>
      <c r="AA1995" s="158" t="s">
        <v>1700</v>
      </c>
      <c r="AB1995" s="21" t="s">
        <v>3379</v>
      </c>
      <c r="AC1995" s="21" t="s">
        <v>67</v>
      </c>
      <c r="AD1995" s="21" t="s">
        <v>3380</v>
      </c>
      <c r="AE1995" s="21" t="s">
        <v>67</v>
      </c>
      <c r="AF1995" s="21" t="s">
        <v>67</v>
      </c>
      <c r="AG1995" s="21" t="s">
        <v>67</v>
      </c>
      <c r="AH1995" s="25"/>
      <c r="AI1995"/>
      <c r="AJ1995"/>
      <c r="AK1995"/>
      <c r="AL1995"/>
      <c r="AM1995"/>
      <c r="AN1995"/>
      <c r="AO1995"/>
      <c r="AP1995"/>
      <c r="AQ1995"/>
      <c r="AR1995"/>
      <c r="AS1995"/>
      <c r="AT1995"/>
      <c r="AU1995"/>
      <c r="AV1995"/>
      <c r="AW1995"/>
      <c r="AX1995"/>
    </row>
    <row r="1996" spans="1:50" s="11" customFormat="1" ht="15" customHeight="1">
      <c r="A1996" s="197" t="s">
        <v>6967</v>
      </c>
      <c r="B1996" s="286" t="s">
        <v>6877</v>
      </c>
      <c r="C1996" s="286" t="s">
        <v>1742</v>
      </c>
      <c r="D1996" s="286" t="s">
        <v>673</v>
      </c>
      <c r="E1996" s="183" t="s">
        <v>1645</v>
      </c>
      <c r="F1996" s="183" t="s">
        <v>6728</v>
      </c>
      <c r="G1996" s="183" t="s">
        <v>6728</v>
      </c>
      <c r="H1996" s="183" t="s">
        <v>3369</v>
      </c>
      <c r="I1996" s="114" t="s">
        <v>3370</v>
      </c>
      <c r="J1996" s="183" t="s">
        <v>6725</v>
      </c>
      <c r="K1996" s="183" t="s">
        <v>6720</v>
      </c>
      <c r="L1996" s="48"/>
      <c r="M1996" s="160" t="s">
        <v>3371</v>
      </c>
      <c r="N1996" s="158" t="s">
        <v>1672</v>
      </c>
      <c r="O1996" s="158" t="s">
        <v>1672</v>
      </c>
      <c r="P1996" s="33" t="s">
        <v>3362</v>
      </c>
      <c r="Q1996" s="21" t="s">
        <v>3362</v>
      </c>
      <c r="R1996" s="183" t="s">
        <v>1642</v>
      </c>
      <c r="S1996" s="33" t="s">
        <v>67</v>
      </c>
      <c r="T1996" s="183" t="s">
        <v>6968</v>
      </c>
      <c r="U1996" s="25" t="s">
        <v>67</v>
      </c>
      <c r="V1996" s="25" t="s">
        <v>67</v>
      </c>
      <c r="W1996" s="25" t="s">
        <v>67</v>
      </c>
      <c r="X1996" s="182" t="s">
        <v>67</v>
      </c>
      <c r="Y1996" s="182" t="s">
        <v>67</v>
      </c>
      <c r="Z1996" s="183" t="s">
        <v>1659</v>
      </c>
      <c r="AA1996" s="158" t="s">
        <v>1700</v>
      </c>
      <c r="AB1996" s="21" t="s">
        <v>3379</v>
      </c>
      <c r="AC1996" s="21" t="s">
        <v>6704</v>
      </c>
      <c r="AD1996" s="21" t="s">
        <v>3380</v>
      </c>
      <c r="AE1996" s="21" t="s">
        <v>67</v>
      </c>
      <c r="AF1996" s="21" t="s">
        <v>67</v>
      </c>
      <c r="AG1996" s="21" t="s">
        <v>67</v>
      </c>
      <c r="AH1996" s="25"/>
      <c r="AI1996"/>
      <c r="AJ1996"/>
      <c r="AK1996"/>
      <c r="AL1996"/>
      <c r="AM1996"/>
      <c r="AN1996"/>
      <c r="AO1996"/>
      <c r="AP1996"/>
      <c r="AQ1996"/>
      <c r="AR1996"/>
      <c r="AS1996"/>
      <c r="AT1996"/>
      <c r="AU1996"/>
      <c r="AV1996"/>
      <c r="AW1996"/>
      <c r="AX1996"/>
    </row>
    <row r="1997" spans="1:50" s="11" customFormat="1" ht="15" customHeight="1">
      <c r="A1997" s="197" t="s">
        <v>6969</v>
      </c>
      <c r="B1997" s="286" t="s">
        <v>6877</v>
      </c>
      <c r="C1997" s="286" t="s">
        <v>1742</v>
      </c>
      <c r="D1997" s="286" t="s">
        <v>673</v>
      </c>
      <c r="E1997" s="183" t="s">
        <v>1645</v>
      </c>
      <c r="F1997" s="183" t="s">
        <v>6728</v>
      </c>
      <c r="G1997" s="183" t="s">
        <v>6728</v>
      </c>
      <c r="H1997" s="183" t="s">
        <v>3369</v>
      </c>
      <c r="I1997" s="114" t="s">
        <v>3370</v>
      </c>
      <c r="J1997" s="183" t="s">
        <v>6725</v>
      </c>
      <c r="K1997" s="183" t="s">
        <v>6720</v>
      </c>
      <c r="L1997" s="48"/>
      <c r="M1997" s="160" t="s">
        <v>3371</v>
      </c>
      <c r="N1997" s="158" t="s">
        <v>1672</v>
      </c>
      <c r="O1997" s="158" t="s">
        <v>1672</v>
      </c>
      <c r="P1997" s="33" t="s">
        <v>3362</v>
      </c>
      <c r="Q1997" s="21" t="s">
        <v>3362</v>
      </c>
      <c r="R1997" s="183" t="s">
        <v>1642</v>
      </c>
      <c r="S1997" s="33" t="s">
        <v>67</v>
      </c>
      <c r="T1997" s="183" t="s">
        <v>1815</v>
      </c>
      <c r="U1997" s="25" t="s">
        <v>67</v>
      </c>
      <c r="V1997" s="25" t="s">
        <v>67</v>
      </c>
      <c r="W1997" s="25" t="s">
        <v>67</v>
      </c>
      <c r="X1997" s="182" t="s">
        <v>67</v>
      </c>
      <c r="Y1997" s="182" t="s">
        <v>67</v>
      </c>
      <c r="Z1997" s="183" t="s">
        <v>1659</v>
      </c>
      <c r="AA1997" s="158" t="s">
        <v>1700</v>
      </c>
      <c r="AB1997" s="21" t="s">
        <v>3379</v>
      </c>
      <c r="AC1997" s="21" t="s">
        <v>6704</v>
      </c>
      <c r="AD1997" s="21" t="s">
        <v>3380</v>
      </c>
      <c r="AE1997" s="21" t="s">
        <v>67</v>
      </c>
      <c r="AF1997" s="21" t="s">
        <v>67</v>
      </c>
      <c r="AG1997" s="21" t="s">
        <v>67</v>
      </c>
      <c r="AH1997" s="25"/>
      <c r="AI1997"/>
      <c r="AJ1997"/>
      <c r="AK1997"/>
      <c r="AL1997"/>
      <c r="AM1997"/>
      <c r="AN1997"/>
      <c r="AO1997"/>
      <c r="AP1997"/>
      <c r="AQ1997"/>
      <c r="AR1997"/>
      <c r="AS1997"/>
      <c r="AT1997"/>
      <c r="AU1997"/>
      <c r="AV1997"/>
      <c r="AW1997"/>
      <c r="AX1997"/>
    </row>
    <row r="1998" spans="1:50" s="11" customFormat="1" ht="15" customHeight="1">
      <c r="A1998" s="197" t="s">
        <v>6977</v>
      </c>
      <c r="B1998" s="286" t="s">
        <v>6722</v>
      </c>
      <c r="C1998" s="286" t="s">
        <v>730</v>
      </c>
      <c r="D1998" s="286" t="s">
        <v>673</v>
      </c>
      <c r="E1998" s="183" t="s">
        <v>1646</v>
      </c>
      <c r="F1998" s="183" t="s">
        <v>1657</v>
      </c>
      <c r="G1998" s="183" t="s">
        <v>1657</v>
      </c>
      <c r="H1998" s="183" t="s">
        <v>3369</v>
      </c>
      <c r="I1998" s="114" t="s">
        <v>3370</v>
      </c>
      <c r="J1998" s="183" t="s">
        <v>6725</v>
      </c>
      <c r="K1998" s="183" t="s">
        <v>6720</v>
      </c>
      <c r="L1998" s="48"/>
      <c r="M1998" s="160" t="s">
        <v>3371</v>
      </c>
      <c r="N1998" s="158" t="s">
        <v>1672</v>
      </c>
      <c r="O1998" s="158" t="s">
        <v>1672</v>
      </c>
      <c r="P1998" s="33" t="s">
        <v>3362</v>
      </c>
      <c r="Q1998" s="21" t="s">
        <v>3362</v>
      </c>
      <c r="R1998" s="183" t="s">
        <v>1642</v>
      </c>
      <c r="S1998" s="33" t="s">
        <v>67</v>
      </c>
      <c r="T1998" s="183" t="s">
        <v>6978</v>
      </c>
      <c r="U1998" s="25" t="s">
        <v>67</v>
      </c>
      <c r="V1998" s="25" t="s">
        <v>67</v>
      </c>
      <c r="W1998" s="25" t="s">
        <v>67</v>
      </c>
      <c r="X1998" s="182" t="s">
        <v>67</v>
      </c>
      <c r="Y1998" s="182" t="s">
        <v>67</v>
      </c>
      <c r="Z1998" s="183" t="s">
        <v>1659</v>
      </c>
      <c r="AA1998" s="158" t="s">
        <v>1700</v>
      </c>
      <c r="AB1998" s="21" t="s">
        <v>3379</v>
      </c>
      <c r="AC1998" s="21" t="s">
        <v>6704</v>
      </c>
      <c r="AD1998" s="21" t="s">
        <v>3380</v>
      </c>
      <c r="AE1998" s="21" t="s">
        <v>67</v>
      </c>
      <c r="AF1998" s="21" t="s">
        <v>67</v>
      </c>
      <c r="AG1998" s="21" t="s">
        <v>67</v>
      </c>
      <c r="AH1998" s="25"/>
      <c r="AI1998"/>
      <c r="AJ1998"/>
      <c r="AK1998"/>
      <c r="AL1998"/>
      <c r="AM1998"/>
      <c r="AN1998"/>
      <c r="AO1998"/>
      <c r="AP1998"/>
      <c r="AQ1998"/>
      <c r="AR1998"/>
      <c r="AS1998"/>
      <c r="AT1998"/>
      <c r="AU1998"/>
      <c r="AV1998"/>
      <c r="AW1998"/>
      <c r="AX1998"/>
    </row>
    <row r="1999" spans="1:50" s="11" customFormat="1" ht="15" customHeight="1">
      <c r="A1999" s="197" t="s">
        <v>6984</v>
      </c>
      <c r="B1999" s="286" t="s">
        <v>6960</v>
      </c>
      <c r="C1999" s="286" t="s">
        <v>1742</v>
      </c>
      <c r="D1999" s="286" t="s">
        <v>673</v>
      </c>
      <c r="E1999" s="183" t="s">
        <v>1645</v>
      </c>
      <c r="F1999" s="183" t="s">
        <v>6794</v>
      </c>
      <c r="G1999" s="183" t="s">
        <v>6794</v>
      </c>
      <c r="H1999" s="183" t="s">
        <v>3369</v>
      </c>
      <c r="I1999" s="114" t="s">
        <v>3370</v>
      </c>
      <c r="J1999" s="183" t="s">
        <v>6781</v>
      </c>
      <c r="K1999" s="183" t="s">
        <v>6720</v>
      </c>
      <c r="L1999" s="185">
        <v>1934</v>
      </c>
      <c r="M1999" s="160" t="s">
        <v>3371</v>
      </c>
      <c r="N1999" s="158" t="s">
        <v>1672</v>
      </c>
      <c r="O1999" s="158" t="s">
        <v>1672</v>
      </c>
      <c r="P1999" s="33" t="s">
        <v>3362</v>
      </c>
      <c r="Q1999" s="21" t="s">
        <v>3362</v>
      </c>
      <c r="R1999" s="183" t="s">
        <v>1642</v>
      </c>
      <c r="S1999" s="33" t="s">
        <v>67</v>
      </c>
      <c r="T1999" s="183" t="s">
        <v>1815</v>
      </c>
      <c r="U1999" s="25" t="s">
        <v>67</v>
      </c>
      <c r="V1999" s="25" t="s">
        <v>67</v>
      </c>
      <c r="W1999" s="25" t="s">
        <v>67</v>
      </c>
      <c r="X1999" s="182" t="s">
        <v>67</v>
      </c>
      <c r="Y1999" s="182" t="s">
        <v>67</v>
      </c>
      <c r="Z1999" s="183" t="s">
        <v>1659</v>
      </c>
      <c r="AA1999" s="158" t="s">
        <v>1700</v>
      </c>
      <c r="AB1999" s="21" t="s">
        <v>3379</v>
      </c>
      <c r="AC1999" s="21" t="s">
        <v>6704</v>
      </c>
      <c r="AD1999" s="21" t="s">
        <v>3380</v>
      </c>
      <c r="AE1999" s="21" t="s">
        <v>67</v>
      </c>
      <c r="AF1999" s="21" t="s">
        <v>67</v>
      </c>
      <c r="AG1999" s="21" t="s">
        <v>67</v>
      </c>
      <c r="AH1999" s="25"/>
      <c r="AI1999"/>
      <c r="AJ1999"/>
      <c r="AK1999"/>
      <c r="AL1999"/>
      <c r="AM1999"/>
      <c r="AN1999"/>
      <c r="AO1999"/>
      <c r="AP1999"/>
      <c r="AQ1999"/>
      <c r="AR1999"/>
      <c r="AS1999"/>
      <c r="AT1999"/>
      <c r="AU1999"/>
      <c r="AV1999"/>
      <c r="AW1999"/>
      <c r="AX1999"/>
    </row>
    <row r="2000" spans="1:50" s="11" customFormat="1" ht="15" customHeight="1">
      <c r="A2000" s="230" t="s">
        <v>3271</v>
      </c>
      <c r="B2000" s="368" t="s">
        <v>7700</v>
      </c>
      <c r="C2000" s="368" t="s">
        <v>3272</v>
      </c>
      <c r="D2000" s="368" t="s">
        <v>673</v>
      </c>
      <c r="E2000" s="232" t="s">
        <v>1645</v>
      </c>
      <c r="F2000" s="115">
        <v>2880</v>
      </c>
      <c r="G2000" s="115">
        <v>2880</v>
      </c>
      <c r="H2000" s="233" t="s">
        <v>3369</v>
      </c>
      <c r="I2000" s="234">
        <v>1</v>
      </c>
      <c r="J2000" s="232" t="s">
        <v>1653</v>
      </c>
      <c r="K2000" s="232" t="s">
        <v>3375</v>
      </c>
      <c r="L2000" s="235">
        <v>1955</v>
      </c>
      <c r="M2000" s="231"/>
      <c r="N2000" s="233" t="s">
        <v>1672</v>
      </c>
      <c r="O2000" s="233" t="s">
        <v>1672</v>
      </c>
      <c r="P2000" s="236" t="s">
        <v>3362</v>
      </c>
      <c r="Q2000" s="231" t="s">
        <v>3362</v>
      </c>
      <c r="R2000" s="233" t="s">
        <v>1642</v>
      </c>
      <c r="S2000" s="321" t="s">
        <v>67</v>
      </c>
      <c r="T2000" s="233" t="s">
        <v>1644</v>
      </c>
      <c r="U2000" s="233" t="s">
        <v>67</v>
      </c>
      <c r="V2000" s="233" t="s">
        <v>67</v>
      </c>
      <c r="W2000" s="233" t="s">
        <v>67</v>
      </c>
      <c r="X2000" s="238" t="s">
        <v>67</v>
      </c>
      <c r="Y2000" s="238" t="s">
        <v>67</v>
      </c>
      <c r="Z2000" s="239">
        <v>1</v>
      </c>
      <c r="AA2000" s="233" t="s">
        <v>2785</v>
      </c>
      <c r="AB2000" s="231" t="s">
        <v>3372</v>
      </c>
      <c r="AC2000" s="21" t="s">
        <v>3373</v>
      </c>
      <c r="AD2000" s="231" t="s">
        <v>3374</v>
      </c>
      <c r="AE2000" s="231" t="s">
        <v>67</v>
      </c>
      <c r="AF2000" s="231" t="s">
        <v>67</v>
      </c>
      <c r="AG2000" s="231" t="s">
        <v>67</v>
      </c>
      <c r="AH2000" s="240" t="s">
        <v>1</v>
      </c>
      <c r="AI2000"/>
      <c r="AJ2000"/>
      <c r="AK2000"/>
      <c r="AL2000"/>
      <c r="AM2000"/>
      <c r="AN2000"/>
      <c r="AO2000"/>
      <c r="AP2000"/>
      <c r="AQ2000"/>
      <c r="AR2000"/>
      <c r="AS2000"/>
      <c r="AT2000"/>
      <c r="AU2000"/>
      <c r="AV2000"/>
      <c r="AW2000"/>
      <c r="AX2000"/>
    </row>
    <row r="2001" spans="1:50" s="11" customFormat="1" ht="15" customHeight="1">
      <c r="A2001" s="230" t="s">
        <v>2978</v>
      </c>
      <c r="B2001" s="368" t="s">
        <v>7788</v>
      </c>
      <c r="C2001" s="368" t="s">
        <v>2979</v>
      </c>
      <c r="D2001" s="368" t="s">
        <v>673</v>
      </c>
      <c r="E2001" s="232" t="s">
        <v>1645</v>
      </c>
      <c r="F2001" s="115">
        <v>120</v>
      </c>
      <c r="G2001" s="115">
        <v>120</v>
      </c>
      <c r="H2001" s="233" t="s">
        <v>3369</v>
      </c>
      <c r="I2001" s="234">
        <v>1</v>
      </c>
      <c r="J2001" s="232" t="s">
        <v>1647</v>
      </c>
      <c r="K2001" s="232" t="s">
        <v>1</v>
      </c>
      <c r="L2001" s="242" t="s">
        <v>67</v>
      </c>
      <c r="M2001" s="231"/>
      <c r="N2001" s="233" t="s">
        <v>1672</v>
      </c>
      <c r="O2001" s="233" t="s">
        <v>1672</v>
      </c>
      <c r="P2001" s="236" t="s">
        <v>3362</v>
      </c>
      <c r="Q2001" s="231" t="s">
        <v>3362</v>
      </c>
      <c r="R2001" s="233" t="s">
        <v>1642</v>
      </c>
      <c r="S2001" s="321" t="s">
        <v>67</v>
      </c>
      <c r="T2001" s="233" t="s">
        <v>1644</v>
      </c>
      <c r="U2001" s="233" t="s">
        <v>67</v>
      </c>
      <c r="V2001" s="233" t="s">
        <v>67</v>
      </c>
      <c r="W2001" s="233" t="s">
        <v>67</v>
      </c>
      <c r="X2001" s="238" t="s">
        <v>67</v>
      </c>
      <c r="Y2001" s="238" t="s">
        <v>67</v>
      </c>
      <c r="Z2001" s="239">
        <v>1</v>
      </c>
      <c r="AA2001" s="233" t="s">
        <v>2785</v>
      </c>
      <c r="AB2001" s="231" t="s">
        <v>3372</v>
      </c>
      <c r="AC2001" s="231" t="s">
        <v>3373</v>
      </c>
      <c r="AD2001" s="231" t="s">
        <v>3374</v>
      </c>
      <c r="AE2001" s="231" t="s">
        <v>67</v>
      </c>
      <c r="AF2001" s="231" t="s">
        <v>67</v>
      </c>
      <c r="AG2001" s="231" t="s">
        <v>67</v>
      </c>
      <c r="AH2001" s="240" t="s">
        <v>1</v>
      </c>
      <c r="AI2001"/>
      <c r="AJ2001"/>
      <c r="AK2001"/>
      <c r="AL2001"/>
      <c r="AM2001"/>
      <c r="AN2001"/>
      <c r="AO2001"/>
      <c r="AP2001"/>
      <c r="AQ2001"/>
      <c r="AR2001"/>
      <c r="AS2001"/>
      <c r="AT2001"/>
      <c r="AU2001"/>
      <c r="AV2001"/>
      <c r="AW2001"/>
      <c r="AX2001"/>
    </row>
    <row r="2002" spans="1:50" s="11" customFormat="1" ht="15" customHeight="1">
      <c r="A2002" s="230" t="s">
        <v>3157</v>
      </c>
      <c r="B2002" s="368" t="s">
        <v>7785</v>
      </c>
      <c r="C2002" s="368" t="s">
        <v>3272</v>
      </c>
      <c r="D2002" s="368" t="s">
        <v>673</v>
      </c>
      <c r="E2002" s="232" t="s">
        <v>1641</v>
      </c>
      <c r="F2002" s="246"/>
      <c r="G2002" s="246"/>
      <c r="H2002" s="233" t="s">
        <v>3369</v>
      </c>
      <c r="I2002" s="232"/>
      <c r="J2002" s="232" t="s">
        <v>1651</v>
      </c>
      <c r="K2002" s="232" t="s">
        <v>3398</v>
      </c>
      <c r="L2002" s="235">
        <v>2001</v>
      </c>
      <c r="M2002" s="231"/>
      <c r="N2002" s="233" t="s">
        <v>1672</v>
      </c>
      <c r="O2002" s="233" t="s">
        <v>1672</v>
      </c>
      <c r="P2002" s="236" t="s">
        <v>3362</v>
      </c>
      <c r="Q2002" s="231" t="s">
        <v>3362</v>
      </c>
      <c r="R2002" s="233" t="s">
        <v>1642</v>
      </c>
      <c r="S2002" s="321" t="s">
        <v>67</v>
      </c>
      <c r="T2002" s="233" t="s">
        <v>1644</v>
      </c>
      <c r="U2002" s="233" t="s">
        <v>67</v>
      </c>
      <c r="V2002" s="233" t="s">
        <v>67</v>
      </c>
      <c r="W2002" s="233" t="s">
        <v>67</v>
      </c>
      <c r="X2002" s="238" t="s">
        <v>67</v>
      </c>
      <c r="Y2002" s="238" t="s">
        <v>67</v>
      </c>
      <c r="Z2002" s="239">
        <v>1</v>
      </c>
      <c r="AA2002" s="233" t="s">
        <v>2785</v>
      </c>
      <c r="AB2002" s="231" t="s">
        <v>3372</v>
      </c>
      <c r="AC2002" s="21" t="s">
        <v>3373</v>
      </c>
      <c r="AD2002" s="231" t="s">
        <v>3374</v>
      </c>
      <c r="AE2002" s="231" t="s">
        <v>67</v>
      </c>
      <c r="AF2002" s="231" t="s">
        <v>67</v>
      </c>
      <c r="AG2002" s="231" t="s">
        <v>67</v>
      </c>
      <c r="AH2002" s="240" t="s">
        <v>1</v>
      </c>
      <c r="AI2002"/>
      <c r="AJ2002"/>
      <c r="AK2002"/>
      <c r="AL2002"/>
      <c r="AM2002"/>
      <c r="AN2002"/>
      <c r="AO2002"/>
      <c r="AP2002"/>
      <c r="AQ2002"/>
      <c r="AR2002"/>
      <c r="AS2002"/>
      <c r="AT2002"/>
      <c r="AU2002"/>
      <c r="AV2002"/>
      <c r="AW2002"/>
      <c r="AX2002"/>
    </row>
    <row r="2003" spans="1:50" s="11" customFormat="1" ht="15" customHeight="1">
      <c r="A2003" s="181" t="s">
        <v>22622</v>
      </c>
      <c r="B2003" s="49" t="s">
        <v>7800</v>
      </c>
      <c r="C2003" s="49" t="s">
        <v>3272</v>
      </c>
      <c r="D2003" s="49" t="s">
        <v>673</v>
      </c>
      <c r="E2003" s="25" t="s">
        <v>1645</v>
      </c>
      <c r="F2003" s="45">
        <v>561</v>
      </c>
      <c r="G2003" s="45">
        <v>561</v>
      </c>
      <c r="H2003" s="25" t="s">
        <v>3369</v>
      </c>
      <c r="I2003" s="113" t="s">
        <v>3370</v>
      </c>
      <c r="J2003" s="25" t="s">
        <v>1647</v>
      </c>
      <c r="K2003" s="25" t="s">
        <v>3383</v>
      </c>
      <c r="L2003" s="44"/>
      <c r="M2003"/>
      <c r="N2003" s="25" t="s">
        <v>1672</v>
      </c>
      <c r="O2003" s="25" t="s">
        <v>1672</v>
      </c>
      <c r="P2003" s="21" t="s">
        <v>3362</v>
      </c>
      <c r="Q2003" s="21" t="s">
        <v>3362</v>
      </c>
      <c r="R2003" s="25" t="s">
        <v>1642</v>
      </c>
      <c r="S2003" s="49" t="s">
        <v>3362</v>
      </c>
      <c r="T2003" s="25" t="s">
        <v>1644</v>
      </c>
      <c r="U2003" s="25" t="s">
        <v>67</v>
      </c>
      <c r="V2003" s="25" t="s">
        <v>67</v>
      </c>
      <c r="W2003" s="25" t="s">
        <v>67</v>
      </c>
      <c r="X2003" s="82" t="s">
        <v>67</v>
      </c>
      <c r="Y2003" s="82" t="s">
        <v>67</v>
      </c>
      <c r="Z2003" s="356">
        <v>1</v>
      </c>
      <c r="AA2003" s="25" t="s">
        <v>2785</v>
      </c>
      <c r="AB2003" s="21" t="s">
        <v>3372</v>
      </c>
      <c r="AC2003" s="21" t="s">
        <v>21135</v>
      </c>
      <c r="AD2003" s="17" t="s">
        <v>3374</v>
      </c>
      <c r="AE2003" s="21" t="s">
        <v>67</v>
      </c>
      <c r="AF2003" s="21" t="s">
        <v>67</v>
      </c>
      <c r="AG2003" s="21" t="s">
        <v>67</v>
      </c>
      <c r="AH2003" s="44"/>
      <c r="AI2003"/>
      <c r="AJ2003"/>
      <c r="AK2003"/>
      <c r="AL2003"/>
      <c r="AM2003"/>
      <c r="AN2003"/>
      <c r="AO2003"/>
      <c r="AP2003"/>
      <c r="AQ2003"/>
      <c r="AR2003"/>
      <c r="AS2003"/>
      <c r="AT2003"/>
      <c r="AU2003"/>
      <c r="AV2003"/>
      <c r="AW2003"/>
      <c r="AX2003"/>
    </row>
    <row r="2004" spans="1:50" s="11" customFormat="1" ht="15" customHeight="1">
      <c r="A2004" s="635" t="s">
        <v>9635</v>
      </c>
      <c r="B2004" s="287" t="s">
        <v>9636</v>
      </c>
      <c r="C2004" s="287" t="s">
        <v>9637</v>
      </c>
      <c r="D2004" s="287" t="s">
        <v>386</v>
      </c>
      <c r="E2004" s="292" t="s">
        <v>1641</v>
      </c>
      <c r="F2004" s="316">
        <v>720</v>
      </c>
      <c r="G2004" s="316">
        <v>648</v>
      </c>
      <c r="H2004" s="292" t="s">
        <v>3369</v>
      </c>
      <c r="I2004" s="759">
        <v>1</v>
      </c>
      <c r="J2004" s="292" t="s">
        <v>2783</v>
      </c>
      <c r="K2004" s="292" t="s">
        <v>1647</v>
      </c>
      <c r="L2004" s="316">
        <v>1995</v>
      </c>
      <c r="M2004" s="205">
        <v>1995</v>
      </c>
      <c r="N2004" s="292" t="s">
        <v>1672</v>
      </c>
      <c r="O2004" s="292" t="s">
        <v>1672</v>
      </c>
      <c r="P2004" s="201">
        <v>0</v>
      </c>
      <c r="Q2004" s="202" t="s">
        <v>67</v>
      </c>
      <c r="R2004" s="292" t="s">
        <v>1642</v>
      </c>
      <c r="S2004" s="205">
        <v>0</v>
      </c>
      <c r="T2004" s="292" t="s">
        <v>1644</v>
      </c>
      <c r="U2004" s="292" t="s">
        <v>1642</v>
      </c>
      <c r="V2004" s="329" t="s">
        <v>67</v>
      </c>
      <c r="W2004" s="329" t="s">
        <v>67</v>
      </c>
      <c r="X2004" s="840" t="s">
        <v>67</v>
      </c>
      <c r="Y2004" s="840" t="s">
        <v>67</v>
      </c>
      <c r="Z2004" s="316">
        <v>1</v>
      </c>
      <c r="AA2004" s="292" t="s">
        <v>9564</v>
      </c>
      <c r="AB2004" s="202" t="s">
        <v>9565</v>
      </c>
      <c r="AC2004" s="202" t="s">
        <v>9566</v>
      </c>
      <c r="AD2004" s="204" t="s">
        <v>9567</v>
      </c>
      <c r="AE2004" s="202" t="s">
        <v>67</v>
      </c>
      <c r="AF2004" s="202" t="s">
        <v>67</v>
      </c>
      <c r="AG2004" s="202" t="s">
        <v>67</v>
      </c>
      <c r="AH2004" s="292"/>
      <c r="AI2004"/>
      <c r="AJ2004"/>
      <c r="AK2004"/>
      <c r="AL2004"/>
      <c r="AM2004"/>
      <c r="AN2004"/>
      <c r="AO2004"/>
      <c r="AP2004"/>
      <c r="AQ2004"/>
      <c r="AR2004"/>
      <c r="AS2004"/>
      <c r="AT2004"/>
      <c r="AU2004"/>
      <c r="AV2004"/>
      <c r="AW2004"/>
      <c r="AX2004"/>
    </row>
    <row r="2005" spans="1:50" s="11" customFormat="1" ht="15" customHeight="1">
      <c r="A2005" s="635" t="s">
        <v>9732</v>
      </c>
      <c r="B2005" s="287" t="s">
        <v>9733</v>
      </c>
      <c r="C2005" s="287" t="s">
        <v>9734</v>
      </c>
      <c r="D2005" s="287" t="s">
        <v>386</v>
      </c>
      <c r="E2005" s="292" t="s">
        <v>1645</v>
      </c>
      <c r="F2005" s="315">
        <v>10299</v>
      </c>
      <c r="G2005" s="315">
        <v>8239</v>
      </c>
      <c r="H2005" s="292" t="s">
        <v>3369</v>
      </c>
      <c r="I2005" s="759">
        <v>1</v>
      </c>
      <c r="J2005" s="292" t="s">
        <v>8124</v>
      </c>
      <c r="K2005" s="329" t="s">
        <v>3375</v>
      </c>
      <c r="L2005" s="316">
        <v>1940</v>
      </c>
      <c r="M2005" s="205">
        <v>1970</v>
      </c>
      <c r="N2005" s="292" t="s">
        <v>1672</v>
      </c>
      <c r="O2005" s="292" t="s">
        <v>1672</v>
      </c>
      <c r="P2005" s="201">
        <v>0</v>
      </c>
      <c r="Q2005" s="202" t="s">
        <v>67</v>
      </c>
      <c r="R2005" s="292" t="s">
        <v>1643</v>
      </c>
      <c r="S2005" s="201" t="s">
        <v>3384</v>
      </c>
      <c r="T2005" s="292" t="s">
        <v>3389</v>
      </c>
      <c r="U2005" s="292" t="s">
        <v>1642</v>
      </c>
      <c r="V2005" s="329" t="s">
        <v>67</v>
      </c>
      <c r="W2005" s="329" t="s">
        <v>67</v>
      </c>
      <c r="X2005" s="840" t="s">
        <v>67</v>
      </c>
      <c r="Y2005" s="840" t="s">
        <v>67</v>
      </c>
      <c r="Z2005" s="316">
        <v>2</v>
      </c>
      <c r="AA2005" s="292" t="s">
        <v>9564</v>
      </c>
      <c r="AB2005" s="202" t="s">
        <v>9565</v>
      </c>
      <c r="AC2005" s="202" t="s">
        <v>9566</v>
      </c>
      <c r="AD2005" s="204" t="s">
        <v>9567</v>
      </c>
      <c r="AE2005" s="202" t="s">
        <v>67</v>
      </c>
      <c r="AF2005" s="202" t="s">
        <v>67</v>
      </c>
      <c r="AG2005" s="202" t="s">
        <v>67</v>
      </c>
      <c r="AH2005" s="292" t="s">
        <v>9568</v>
      </c>
      <c r="AI2005"/>
      <c r="AJ2005"/>
      <c r="AK2005"/>
      <c r="AL2005"/>
      <c r="AM2005"/>
      <c r="AN2005"/>
      <c r="AO2005"/>
      <c r="AP2005"/>
      <c r="AQ2005"/>
      <c r="AR2005"/>
      <c r="AS2005"/>
      <c r="AT2005"/>
      <c r="AU2005"/>
      <c r="AV2005"/>
      <c r="AW2005"/>
      <c r="AX2005"/>
    </row>
    <row r="2006" spans="1:50" s="11" customFormat="1" ht="15" customHeight="1">
      <c r="A2006" s="635" t="s">
        <v>9735</v>
      </c>
      <c r="B2006" s="287" t="s">
        <v>9736</v>
      </c>
      <c r="C2006" s="287" t="s">
        <v>759</v>
      </c>
      <c r="D2006" s="287" t="s">
        <v>386</v>
      </c>
      <c r="E2006" s="292" t="s">
        <v>1645</v>
      </c>
      <c r="F2006" s="315">
        <v>3551</v>
      </c>
      <c r="G2006" s="315">
        <v>3195</v>
      </c>
      <c r="H2006" s="292" t="s">
        <v>3369</v>
      </c>
      <c r="I2006" s="759">
        <v>1</v>
      </c>
      <c r="J2006" s="292" t="s">
        <v>8124</v>
      </c>
      <c r="K2006" s="329" t="s">
        <v>3375</v>
      </c>
      <c r="L2006" s="311">
        <v>1940</v>
      </c>
      <c r="M2006" s="205">
        <v>1970</v>
      </c>
      <c r="N2006" s="292" t="s">
        <v>1672</v>
      </c>
      <c r="O2006" s="292" t="s">
        <v>1672</v>
      </c>
      <c r="P2006" s="201">
        <v>0</v>
      </c>
      <c r="Q2006" s="202" t="s">
        <v>67</v>
      </c>
      <c r="R2006" s="292" t="s">
        <v>1643</v>
      </c>
      <c r="S2006" s="201" t="s">
        <v>3384</v>
      </c>
      <c r="T2006" s="292" t="s">
        <v>3389</v>
      </c>
      <c r="U2006" s="292" t="s">
        <v>1642</v>
      </c>
      <c r="V2006" s="329" t="s">
        <v>67</v>
      </c>
      <c r="W2006" s="329" t="s">
        <v>67</v>
      </c>
      <c r="X2006" s="840" t="s">
        <v>67</v>
      </c>
      <c r="Y2006" s="840" t="s">
        <v>67</v>
      </c>
      <c r="Z2006" s="316">
        <v>1</v>
      </c>
      <c r="AA2006" s="292" t="s">
        <v>9564</v>
      </c>
      <c r="AB2006" s="202" t="s">
        <v>9565</v>
      </c>
      <c r="AC2006" s="202" t="s">
        <v>9566</v>
      </c>
      <c r="AD2006" s="204" t="s">
        <v>9567</v>
      </c>
      <c r="AE2006" s="202" t="s">
        <v>67</v>
      </c>
      <c r="AF2006" s="202" t="s">
        <v>67</v>
      </c>
      <c r="AG2006" s="202" t="s">
        <v>67</v>
      </c>
      <c r="AH2006" s="292" t="s">
        <v>9568</v>
      </c>
      <c r="AI2006"/>
      <c r="AJ2006"/>
      <c r="AK2006"/>
      <c r="AL2006"/>
      <c r="AM2006"/>
      <c r="AN2006"/>
      <c r="AO2006"/>
      <c r="AP2006"/>
      <c r="AQ2006"/>
      <c r="AR2006"/>
      <c r="AS2006"/>
      <c r="AT2006"/>
      <c r="AU2006"/>
      <c r="AV2006"/>
      <c r="AW2006"/>
      <c r="AX2006"/>
    </row>
    <row r="2007" spans="1:50" s="11" customFormat="1" ht="15" customHeight="1">
      <c r="A2007" s="195" t="s">
        <v>1885</v>
      </c>
      <c r="B2007" s="285" t="s">
        <v>1886</v>
      </c>
      <c r="C2007" s="285" t="s">
        <v>1887</v>
      </c>
      <c r="D2007" s="285" t="s">
        <v>386</v>
      </c>
      <c r="E2007" s="158" t="s">
        <v>1645</v>
      </c>
      <c r="F2007" s="18">
        <v>1089</v>
      </c>
      <c r="G2007" s="18">
        <v>1089</v>
      </c>
      <c r="H2007" s="158" t="s">
        <v>3381</v>
      </c>
      <c r="I2007" s="46" t="s">
        <v>3370</v>
      </c>
      <c r="J2007" s="158" t="s">
        <v>1647</v>
      </c>
      <c r="K2007" s="25" t="s">
        <v>3375</v>
      </c>
      <c r="L2007" s="159">
        <v>1847</v>
      </c>
      <c r="M2007" s="176">
        <v>2001</v>
      </c>
      <c r="N2007" s="25" t="s">
        <v>1672</v>
      </c>
      <c r="O2007" s="158" t="s">
        <v>1672</v>
      </c>
      <c r="P2007" s="20" t="s">
        <v>3362</v>
      </c>
      <c r="Q2007" s="21" t="s">
        <v>3362</v>
      </c>
      <c r="R2007" s="158" t="s">
        <v>1643</v>
      </c>
      <c r="S2007" s="20" t="s">
        <v>3388</v>
      </c>
      <c r="T2007" s="158" t="s">
        <v>1644</v>
      </c>
      <c r="U2007" s="158" t="s">
        <v>67</v>
      </c>
      <c r="V2007" s="25" t="s">
        <v>67</v>
      </c>
      <c r="W2007" s="25" t="s">
        <v>67</v>
      </c>
      <c r="X2007" s="182" t="s">
        <v>67</v>
      </c>
      <c r="Y2007" s="182" t="s">
        <v>67</v>
      </c>
      <c r="Z2007" s="18" t="s">
        <v>67</v>
      </c>
      <c r="AA2007" s="158" t="s">
        <v>1700</v>
      </c>
      <c r="AB2007" s="21" t="s">
        <v>3379</v>
      </c>
      <c r="AC2007" s="21" t="s">
        <v>67</v>
      </c>
      <c r="AD2007" s="21" t="s">
        <v>3380</v>
      </c>
      <c r="AE2007" s="21" t="s">
        <v>67</v>
      </c>
      <c r="AF2007" s="21" t="s">
        <v>67</v>
      </c>
      <c r="AG2007" s="21" t="s">
        <v>67</v>
      </c>
      <c r="AH2007" s="25"/>
      <c r="AI2007"/>
      <c r="AJ2007"/>
      <c r="AK2007"/>
      <c r="AL2007"/>
      <c r="AM2007"/>
      <c r="AN2007"/>
      <c r="AO2007"/>
      <c r="AP2007"/>
      <c r="AQ2007"/>
      <c r="AR2007"/>
      <c r="AS2007"/>
      <c r="AT2007"/>
      <c r="AU2007"/>
      <c r="AV2007"/>
      <c r="AW2007"/>
      <c r="AX2007"/>
    </row>
    <row r="2008" spans="1:50" s="11" customFormat="1" ht="15" customHeight="1">
      <c r="A2008" s="195" t="s">
        <v>1937</v>
      </c>
      <c r="B2008" s="285" t="s">
        <v>1938</v>
      </c>
      <c r="C2008" s="285" t="s">
        <v>1939</v>
      </c>
      <c r="D2008" s="285" t="s">
        <v>386</v>
      </c>
      <c r="E2008" s="158" t="s">
        <v>1645</v>
      </c>
      <c r="F2008" s="18">
        <v>1116</v>
      </c>
      <c r="G2008" s="18">
        <v>1116</v>
      </c>
      <c r="H2008" s="183" t="s">
        <v>3369</v>
      </c>
      <c r="I2008" s="46" t="s">
        <v>3370</v>
      </c>
      <c r="J2008" s="158" t="s">
        <v>1655</v>
      </c>
      <c r="K2008" s="25" t="s">
        <v>3375</v>
      </c>
      <c r="L2008" s="159" t="s">
        <v>67</v>
      </c>
      <c r="M2008" s="160" t="s">
        <v>3371</v>
      </c>
      <c r="N2008" s="25" t="s">
        <v>1672</v>
      </c>
      <c r="O2008" s="158" t="s">
        <v>1672</v>
      </c>
      <c r="P2008" s="20" t="s">
        <v>3362</v>
      </c>
      <c r="Q2008" s="21" t="s">
        <v>3362</v>
      </c>
      <c r="R2008" s="158" t="s">
        <v>1643</v>
      </c>
      <c r="S2008" s="160" t="s">
        <v>67</v>
      </c>
      <c r="T2008" s="158" t="s">
        <v>1644</v>
      </c>
      <c r="U2008" s="158" t="s">
        <v>67</v>
      </c>
      <c r="V2008" s="25" t="s">
        <v>67</v>
      </c>
      <c r="W2008" s="25" t="s">
        <v>67</v>
      </c>
      <c r="X2008" s="182" t="s">
        <v>67</v>
      </c>
      <c r="Y2008" s="182" t="s">
        <v>67</v>
      </c>
      <c r="Z2008" s="159">
        <v>2</v>
      </c>
      <c r="AA2008" s="158" t="s">
        <v>1700</v>
      </c>
      <c r="AB2008" s="21" t="s">
        <v>3379</v>
      </c>
      <c r="AC2008" s="21" t="s">
        <v>67</v>
      </c>
      <c r="AD2008" s="21" t="s">
        <v>3380</v>
      </c>
      <c r="AE2008" s="21" t="s">
        <v>67</v>
      </c>
      <c r="AF2008" s="21" t="s">
        <v>67</v>
      </c>
      <c r="AG2008" s="21" t="s">
        <v>67</v>
      </c>
      <c r="AH2008" s="25"/>
      <c r="AI2008"/>
      <c r="AJ2008"/>
      <c r="AK2008"/>
      <c r="AL2008"/>
      <c r="AM2008"/>
      <c r="AN2008"/>
      <c r="AO2008"/>
      <c r="AP2008"/>
      <c r="AQ2008"/>
      <c r="AR2008"/>
      <c r="AS2008"/>
      <c r="AT2008"/>
      <c r="AU2008"/>
      <c r="AV2008"/>
      <c r="AW2008"/>
      <c r="AX2008"/>
    </row>
    <row r="2009" spans="1:50" s="11" customFormat="1" ht="15" customHeight="1">
      <c r="A2009" s="195" t="s">
        <v>1912</v>
      </c>
      <c r="B2009" s="285" t="s">
        <v>1738</v>
      </c>
      <c r="C2009" s="285" t="s">
        <v>1913</v>
      </c>
      <c r="D2009" s="285" t="s">
        <v>386</v>
      </c>
      <c r="E2009" s="158" t="s">
        <v>1641</v>
      </c>
      <c r="F2009" s="18" t="s">
        <v>67</v>
      </c>
      <c r="G2009" s="18" t="s">
        <v>67</v>
      </c>
      <c r="H2009" s="183" t="s">
        <v>3369</v>
      </c>
      <c r="I2009" s="114" t="s">
        <v>3377</v>
      </c>
      <c r="J2009" s="158" t="s">
        <v>1647</v>
      </c>
      <c r="K2009" s="158" t="s">
        <v>67</v>
      </c>
      <c r="L2009" s="159" t="s">
        <v>67</v>
      </c>
      <c r="M2009" s="160" t="s">
        <v>3371</v>
      </c>
      <c r="N2009" s="25" t="s">
        <v>1672</v>
      </c>
      <c r="O2009" s="158" t="s">
        <v>1672</v>
      </c>
      <c r="P2009" s="20" t="s">
        <v>3362</v>
      </c>
      <c r="Q2009" s="21" t="s">
        <v>3362</v>
      </c>
      <c r="R2009" s="158" t="s">
        <v>1642</v>
      </c>
      <c r="S2009" s="160" t="s">
        <v>67</v>
      </c>
      <c r="T2009" s="158" t="s">
        <v>1644</v>
      </c>
      <c r="U2009" s="158" t="s">
        <v>67</v>
      </c>
      <c r="V2009" s="25" t="s">
        <v>67</v>
      </c>
      <c r="W2009" s="25" t="s">
        <v>67</v>
      </c>
      <c r="X2009" s="182" t="s">
        <v>67</v>
      </c>
      <c r="Y2009" s="182" t="s">
        <v>67</v>
      </c>
      <c r="Z2009" s="18" t="s">
        <v>67</v>
      </c>
      <c r="AA2009" s="158" t="s">
        <v>1700</v>
      </c>
      <c r="AB2009" s="21" t="s">
        <v>3379</v>
      </c>
      <c r="AC2009" s="21" t="s">
        <v>67</v>
      </c>
      <c r="AD2009" s="21" t="s">
        <v>3380</v>
      </c>
      <c r="AE2009" s="21" t="s">
        <v>67</v>
      </c>
      <c r="AF2009" s="21" t="s">
        <v>67</v>
      </c>
      <c r="AG2009" s="21" t="s">
        <v>67</v>
      </c>
      <c r="AH2009" s="25"/>
      <c r="AI2009"/>
      <c r="AJ2009"/>
      <c r="AK2009"/>
      <c r="AL2009"/>
      <c r="AM2009"/>
      <c r="AN2009"/>
      <c r="AO2009"/>
      <c r="AP2009"/>
      <c r="AQ2009"/>
      <c r="AR2009"/>
      <c r="AS2009"/>
      <c r="AT2009"/>
      <c r="AU2009"/>
      <c r="AV2009"/>
      <c r="AW2009"/>
      <c r="AX2009"/>
    </row>
    <row r="2010" spans="1:50" s="11" customFormat="1" ht="15" customHeight="1">
      <c r="A2010" s="197" t="s">
        <v>6979</v>
      </c>
      <c r="B2010" s="286" t="s">
        <v>6980</v>
      </c>
      <c r="C2010" s="286" t="s">
        <v>6981</v>
      </c>
      <c r="D2010" s="286" t="s">
        <v>386</v>
      </c>
      <c r="E2010" s="183" t="s">
        <v>1641</v>
      </c>
      <c r="F2010" s="183" t="s">
        <v>6982</v>
      </c>
      <c r="G2010" s="183" t="s">
        <v>6982</v>
      </c>
      <c r="H2010" s="183" t="s">
        <v>3369</v>
      </c>
      <c r="I2010" s="114" t="s">
        <v>3370</v>
      </c>
      <c r="J2010" s="183" t="s">
        <v>6781</v>
      </c>
      <c r="K2010" s="183" t="s">
        <v>6720</v>
      </c>
      <c r="L2010" s="185">
        <v>2010</v>
      </c>
      <c r="M2010" s="160" t="s">
        <v>3371</v>
      </c>
      <c r="N2010" s="158" t="s">
        <v>1672</v>
      </c>
      <c r="O2010" s="158" t="s">
        <v>1672</v>
      </c>
      <c r="P2010" s="33" t="s">
        <v>3362</v>
      </c>
      <c r="Q2010" s="21" t="s">
        <v>3362</v>
      </c>
      <c r="R2010" s="183" t="s">
        <v>1642</v>
      </c>
      <c r="S2010" s="33" t="s">
        <v>67</v>
      </c>
      <c r="T2010" s="183" t="s">
        <v>6983</v>
      </c>
      <c r="U2010" s="25" t="s">
        <v>67</v>
      </c>
      <c r="V2010" s="25" t="s">
        <v>67</v>
      </c>
      <c r="W2010" s="25" t="s">
        <v>67</v>
      </c>
      <c r="X2010" s="182" t="s">
        <v>67</v>
      </c>
      <c r="Y2010" s="182" t="s">
        <v>67</v>
      </c>
      <c r="Z2010" s="183" t="s">
        <v>1659</v>
      </c>
      <c r="AA2010" s="158" t="s">
        <v>1700</v>
      </c>
      <c r="AB2010" s="21" t="s">
        <v>3379</v>
      </c>
      <c r="AC2010" s="21" t="s">
        <v>6704</v>
      </c>
      <c r="AD2010" s="21" t="s">
        <v>3380</v>
      </c>
      <c r="AE2010" s="21" t="s">
        <v>67</v>
      </c>
      <c r="AF2010" s="21" t="s">
        <v>67</v>
      </c>
      <c r="AG2010" s="21" t="s">
        <v>67</v>
      </c>
      <c r="AH2010" s="25"/>
      <c r="AI2010"/>
      <c r="AJ2010"/>
      <c r="AK2010"/>
      <c r="AL2010"/>
      <c r="AM2010"/>
      <c r="AN2010"/>
      <c r="AO2010"/>
      <c r="AP2010"/>
      <c r="AQ2010"/>
      <c r="AR2010"/>
      <c r="AS2010"/>
      <c r="AT2010"/>
      <c r="AU2010"/>
      <c r="AV2010"/>
      <c r="AW2010"/>
      <c r="AX2010"/>
    </row>
    <row r="2011" spans="1:50" s="11" customFormat="1" ht="15" customHeight="1">
      <c r="A2011" s="230" t="s">
        <v>3359</v>
      </c>
      <c r="B2011" s="368" t="s">
        <v>7745</v>
      </c>
      <c r="C2011" s="368" t="s">
        <v>3360</v>
      </c>
      <c r="D2011" s="368" t="s">
        <v>386</v>
      </c>
      <c r="E2011" s="232" t="s">
        <v>1645</v>
      </c>
      <c r="F2011" s="115">
        <v>576</v>
      </c>
      <c r="G2011" s="115">
        <v>576</v>
      </c>
      <c r="H2011" s="233" t="s">
        <v>3369</v>
      </c>
      <c r="I2011" s="234">
        <v>1</v>
      </c>
      <c r="J2011" s="232" t="s">
        <v>1647</v>
      </c>
      <c r="K2011" s="232" t="s">
        <v>1</v>
      </c>
      <c r="L2011" s="242" t="s">
        <v>67</v>
      </c>
      <c r="M2011" s="231"/>
      <c r="N2011" s="233" t="s">
        <v>1672</v>
      </c>
      <c r="O2011" s="233" t="s">
        <v>1672</v>
      </c>
      <c r="P2011" s="236" t="s">
        <v>3362</v>
      </c>
      <c r="Q2011" s="231" t="s">
        <v>3362</v>
      </c>
      <c r="R2011" s="233" t="s">
        <v>1642</v>
      </c>
      <c r="S2011" s="321" t="s">
        <v>67</v>
      </c>
      <c r="T2011" s="233" t="s">
        <v>1644</v>
      </c>
      <c r="U2011" s="233" t="s">
        <v>67</v>
      </c>
      <c r="V2011" s="233" t="s">
        <v>67</v>
      </c>
      <c r="W2011" s="233" t="s">
        <v>67</v>
      </c>
      <c r="X2011" s="238" t="s">
        <v>67</v>
      </c>
      <c r="Y2011" s="238" t="s">
        <v>67</v>
      </c>
      <c r="Z2011" s="239">
        <v>1</v>
      </c>
      <c r="AA2011" s="233" t="s">
        <v>2785</v>
      </c>
      <c r="AB2011" s="231" t="s">
        <v>3372</v>
      </c>
      <c r="AC2011" s="231" t="s">
        <v>3373</v>
      </c>
      <c r="AD2011" s="231" t="s">
        <v>3374</v>
      </c>
      <c r="AE2011" s="231" t="s">
        <v>67</v>
      </c>
      <c r="AF2011" s="231" t="s">
        <v>67</v>
      </c>
      <c r="AG2011" s="231" t="s">
        <v>67</v>
      </c>
      <c r="AH2011" s="240" t="s">
        <v>1</v>
      </c>
      <c r="AI2011"/>
      <c r="AJ2011"/>
      <c r="AK2011"/>
      <c r="AL2011"/>
      <c r="AM2011"/>
      <c r="AN2011"/>
      <c r="AO2011"/>
      <c r="AP2011"/>
      <c r="AQ2011"/>
      <c r="AR2011"/>
      <c r="AS2011"/>
      <c r="AT2011"/>
      <c r="AU2011"/>
      <c r="AV2011"/>
      <c r="AW2011"/>
      <c r="AX2011"/>
    </row>
    <row r="2012" spans="1:50" s="11" customFormat="1" ht="15" customHeight="1">
      <c r="A2012" s="230" t="s">
        <v>2842</v>
      </c>
      <c r="B2012" s="368" t="s">
        <v>7808</v>
      </c>
      <c r="C2012" s="368" t="s">
        <v>2841</v>
      </c>
      <c r="D2012" s="368" t="s">
        <v>386</v>
      </c>
      <c r="E2012" s="232" t="s">
        <v>1641</v>
      </c>
      <c r="F2012" s="115">
        <v>8400</v>
      </c>
      <c r="G2012" s="115">
        <v>8400</v>
      </c>
      <c r="H2012" s="233" t="s">
        <v>3369</v>
      </c>
      <c r="I2012" s="234">
        <v>1</v>
      </c>
      <c r="J2012" s="232" t="s">
        <v>1647</v>
      </c>
      <c r="K2012" s="232" t="s">
        <v>1</v>
      </c>
      <c r="L2012" s="235">
        <v>1994</v>
      </c>
      <c r="M2012" s="231"/>
      <c r="N2012" s="233" t="s">
        <v>1672</v>
      </c>
      <c r="O2012" s="233" t="s">
        <v>1672</v>
      </c>
      <c r="P2012" s="236" t="s">
        <v>3362</v>
      </c>
      <c r="Q2012" s="231" t="s">
        <v>3385</v>
      </c>
      <c r="R2012" s="233" t="s">
        <v>1642</v>
      </c>
      <c r="S2012" s="321" t="s">
        <v>67</v>
      </c>
      <c r="T2012" s="233" t="s">
        <v>1644</v>
      </c>
      <c r="U2012" s="233" t="s">
        <v>67</v>
      </c>
      <c r="V2012" s="233" t="s">
        <v>67</v>
      </c>
      <c r="W2012" s="233" t="s">
        <v>67</v>
      </c>
      <c r="X2012" s="238" t="s">
        <v>67</v>
      </c>
      <c r="Y2012" s="238" t="s">
        <v>67</v>
      </c>
      <c r="Z2012" s="239">
        <v>1</v>
      </c>
      <c r="AA2012" s="233" t="s">
        <v>2785</v>
      </c>
      <c r="AB2012" s="231" t="s">
        <v>3372</v>
      </c>
      <c r="AC2012" s="231" t="s">
        <v>3373</v>
      </c>
      <c r="AD2012" s="231" t="s">
        <v>3374</v>
      </c>
      <c r="AE2012" s="231" t="s">
        <v>67</v>
      </c>
      <c r="AF2012" s="231" t="s">
        <v>67</v>
      </c>
      <c r="AG2012" s="231" t="s">
        <v>67</v>
      </c>
      <c r="AH2012" s="240" t="s">
        <v>1</v>
      </c>
      <c r="AI2012"/>
      <c r="AJ2012"/>
      <c r="AK2012"/>
      <c r="AL2012"/>
      <c r="AM2012"/>
      <c r="AN2012"/>
      <c r="AO2012"/>
      <c r="AP2012"/>
      <c r="AQ2012"/>
      <c r="AR2012"/>
      <c r="AS2012"/>
      <c r="AT2012"/>
      <c r="AU2012"/>
      <c r="AV2012"/>
      <c r="AW2012"/>
      <c r="AX2012"/>
    </row>
    <row r="2013" spans="1:50" s="11" customFormat="1" ht="15" customHeight="1">
      <c r="A2013" s="230" t="s">
        <v>2840</v>
      </c>
      <c r="B2013" s="368" t="s">
        <v>7785</v>
      </c>
      <c r="C2013" s="368" t="s">
        <v>2841</v>
      </c>
      <c r="D2013" s="368" t="s">
        <v>386</v>
      </c>
      <c r="E2013" s="232" t="s">
        <v>1641</v>
      </c>
      <c r="F2013" s="115">
        <v>3710</v>
      </c>
      <c r="G2013" s="115">
        <v>3710</v>
      </c>
      <c r="H2013" s="233" t="s">
        <v>3369</v>
      </c>
      <c r="I2013" s="234">
        <v>1</v>
      </c>
      <c r="J2013" s="232" t="s">
        <v>1647</v>
      </c>
      <c r="K2013" s="232" t="s">
        <v>1</v>
      </c>
      <c r="L2013" s="235">
        <v>1994</v>
      </c>
      <c r="M2013" s="231"/>
      <c r="N2013" s="233" t="s">
        <v>1672</v>
      </c>
      <c r="O2013" s="233" t="s">
        <v>1672</v>
      </c>
      <c r="P2013" s="236" t="s">
        <v>3362</v>
      </c>
      <c r="Q2013" s="231" t="s">
        <v>3362</v>
      </c>
      <c r="R2013" s="233" t="s">
        <v>1642</v>
      </c>
      <c r="S2013" s="321" t="s">
        <v>67</v>
      </c>
      <c r="T2013" s="233" t="s">
        <v>1644</v>
      </c>
      <c r="U2013" s="233" t="s">
        <v>67</v>
      </c>
      <c r="V2013" s="233" t="s">
        <v>67</v>
      </c>
      <c r="W2013" s="233" t="s">
        <v>67</v>
      </c>
      <c r="X2013" s="238" t="s">
        <v>67</v>
      </c>
      <c r="Y2013" s="238" t="s">
        <v>67</v>
      </c>
      <c r="Z2013" s="239">
        <v>1</v>
      </c>
      <c r="AA2013" s="233" t="s">
        <v>2785</v>
      </c>
      <c r="AB2013" s="231" t="s">
        <v>3372</v>
      </c>
      <c r="AC2013" s="21" t="s">
        <v>3373</v>
      </c>
      <c r="AD2013" s="231" t="s">
        <v>3374</v>
      </c>
      <c r="AE2013" s="231" t="s">
        <v>67</v>
      </c>
      <c r="AF2013" s="231" t="s">
        <v>67</v>
      </c>
      <c r="AG2013" s="231" t="s">
        <v>67</v>
      </c>
      <c r="AH2013" s="240" t="s">
        <v>1</v>
      </c>
      <c r="AI2013"/>
      <c r="AJ2013"/>
      <c r="AK2013"/>
      <c r="AL2013"/>
      <c r="AM2013"/>
      <c r="AN2013"/>
      <c r="AO2013"/>
      <c r="AP2013"/>
      <c r="AQ2013"/>
      <c r="AR2013"/>
      <c r="AS2013"/>
      <c r="AT2013"/>
      <c r="AU2013"/>
      <c r="AV2013"/>
      <c r="AW2013"/>
      <c r="AX2013"/>
    </row>
    <row r="2014" spans="1:50" s="11" customFormat="1" ht="15" customHeight="1">
      <c r="A2014" s="157" t="s">
        <v>9130</v>
      </c>
      <c r="B2014" s="293" t="s">
        <v>9131</v>
      </c>
      <c r="C2014" s="285" t="s">
        <v>9132</v>
      </c>
      <c r="D2014" s="285" t="s">
        <v>290</v>
      </c>
      <c r="E2014" s="158" t="s">
        <v>1648</v>
      </c>
      <c r="F2014" s="18">
        <v>165500</v>
      </c>
      <c r="G2014" s="18">
        <v>111713</v>
      </c>
      <c r="H2014" s="158" t="s">
        <v>3369</v>
      </c>
      <c r="I2014" s="46" t="s">
        <v>3370</v>
      </c>
      <c r="J2014" s="158" t="s">
        <v>1647</v>
      </c>
      <c r="K2014" s="25" t="s">
        <v>3375</v>
      </c>
      <c r="L2014" s="159">
        <v>1968</v>
      </c>
      <c r="M2014" s="176">
        <v>2001</v>
      </c>
      <c r="N2014" s="158" t="s">
        <v>1672</v>
      </c>
      <c r="O2014" s="158" t="s">
        <v>1672</v>
      </c>
      <c r="P2014" s="20" t="s">
        <v>3362</v>
      </c>
      <c r="Q2014" s="21" t="s">
        <v>67</v>
      </c>
      <c r="R2014" s="158" t="s">
        <v>1642</v>
      </c>
      <c r="S2014" s="20" t="s">
        <v>3376</v>
      </c>
      <c r="T2014" s="158" t="s">
        <v>9133</v>
      </c>
      <c r="U2014" s="158" t="s">
        <v>67</v>
      </c>
      <c r="V2014" s="25" t="s">
        <v>67</v>
      </c>
      <c r="W2014" s="25" t="s">
        <v>67</v>
      </c>
      <c r="X2014" s="182" t="s">
        <v>67</v>
      </c>
      <c r="Y2014" s="182" t="s">
        <v>67</v>
      </c>
      <c r="Z2014" s="159">
        <v>3</v>
      </c>
      <c r="AA2014" s="158" t="s">
        <v>8989</v>
      </c>
      <c r="AB2014" s="21" t="s">
        <v>8990</v>
      </c>
      <c r="AC2014" s="70" t="s">
        <v>8991</v>
      </c>
      <c r="AD2014" s="21" t="s">
        <v>8992</v>
      </c>
      <c r="AE2014" s="21" t="s">
        <v>22753</v>
      </c>
      <c r="AF2014" s="21" t="s">
        <v>22754</v>
      </c>
      <c r="AG2014" s="21" t="s">
        <v>67</v>
      </c>
      <c r="AH2014" s="678" t="s">
        <v>1</v>
      </c>
      <c r="AI2014"/>
      <c r="AJ2014"/>
      <c r="AK2014"/>
      <c r="AL2014"/>
      <c r="AM2014"/>
      <c r="AN2014"/>
      <c r="AO2014"/>
      <c r="AP2014"/>
      <c r="AQ2014"/>
      <c r="AR2014"/>
      <c r="AS2014"/>
      <c r="AT2014"/>
      <c r="AU2014"/>
      <c r="AV2014"/>
      <c r="AW2014"/>
      <c r="AX2014"/>
    </row>
    <row r="2015" spans="1:50" s="11" customFormat="1" ht="15" customHeight="1">
      <c r="A2015" s="157" t="s">
        <v>24693</v>
      </c>
      <c r="B2015" s="285" t="s">
        <v>24694</v>
      </c>
      <c r="C2015" s="285" t="s">
        <v>24695</v>
      </c>
      <c r="D2015" s="285" t="s">
        <v>290</v>
      </c>
      <c r="E2015" s="158" t="s">
        <v>1641</v>
      </c>
      <c r="F2015" s="18">
        <v>3280</v>
      </c>
      <c r="G2015" s="18">
        <v>3280</v>
      </c>
      <c r="H2015" s="158" t="s">
        <v>3369</v>
      </c>
      <c r="I2015" s="46" t="s">
        <v>3370</v>
      </c>
      <c r="J2015" s="158" t="s">
        <v>1655</v>
      </c>
      <c r="K2015" s="25" t="s">
        <v>3382</v>
      </c>
      <c r="L2015" s="159">
        <v>1980</v>
      </c>
      <c r="M2015" s="160" t="s">
        <v>3371</v>
      </c>
      <c r="N2015" s="158" t="s">
        <v>1672</v>
      </c>
      <c r="O2015" s="158" t="s">
        <v>1672</v>
      </c>
      <c r="P2015" s="175" t="s">
        <v>3388</v>
      </c>
      <c r="Q2015" s="21" t="s">
        <v>67</v>
      </c>
      <c r="R2015" s="158" t="s">
        <v>1642</v>
      </c>
      <c r="S2015" s="20" t="s">
        <v>3388</v>
      </c>
      <c r="T2015" s="158" t="s">
        <v>24696</v>
      </c>
      <c r="U2015" s="158" t="s">
        <v>67</v>
      </c>
      <c r="V2015" s="25" t="s">
        <v>67</v>
      </c>
      <c r="W2015" s="25" t="s">
        <v>67</v>
      </c>
      <c r="X2015" s="182" t="s">
        <v>67</v>
      </c>
      <c r="Y2015" s="182" t="s">
        <v>67</v>
      </c>
      <c r="Z2015" s="159">
        <v>2</v>
      </c>
      <c r="AA2015" s="158" t="s">
        <v>24697</v>
      </c>
      <c r="AB2015" s="21" t="s">
        <v>24513</v>
      </c>
      <c r="AC2015" s="21" t="s">
        <v>24514</v>
      </c>
      <c r="AD2015" s="21" t="s">
        <v>24515</v>
      </c>
      <c r="AE2015" s="21" t="s">
        <v>67</v>
      </c>
      <c r="AF2015" s="21" t="s">
        <v>67</v>
      </c>
      <c r="AG2015" s="21" t="s">
        <v>67</v>
      </c>
      <c r="AH2015" s="158" t="s">
        <v>1</v>
      </c>
      <c r="AI2015"/>
      <c r="AJ2015"/>
      <c r="AK2015"/>
      <c r="AL2015"/>
      <c r="AM2015"/>
      <c r="AN2015"/>
      <c r="AO2015"/>
      <c r="AP2015"/>
      <c r="AQ2015"/>
      <c r="AR2015"/>
      <c r="AS2015"/>
      <c r="AT2015"/>
      <c r="AU2015"/>
      <c r="AV2015"/>
      <c r="AW2015"/>
      <c r="AX2015"/>
    </row>
    <row r="2016" spans="1:50" s="11" customFormat="1" ht="15" customHeight="1">
      <c r="A2016" s="157" t="s">
        <v>24749</v>
      </c>
      <c r="B2016" s="285" t="s">
        <v>24750</v>
      </c>
      <c r="C2016" s="285" t="s">
        <v>24751</v>
      </c>
      <c r="D2016" s="285" t="s">
        <v>290</v>
      </c>
      <c r="E2016" s="158" t="s">
        <v>1641</v>
      </c>
      <c r="F2016" s="18">
        <v>3120</v>
      </c>
      <c r="G2016" s="18">
        <v>3120</v>
      </c>
      <c r="H2016" s="158" t="s">
        <v>3369</v>
      </c>
      <c r="I2016" s="46" t="s">
        <v>3370</v>
      </c>
      <c r="J2016" s="158" t="s">
        <v>1655</v>
      </c>
      <c r="K2016" s="25" t="s">
        <v>3382</v>
      </c>
      <c r="L2016" s="159">
        <v>1992</v>
      </c>
      <c r="M2016" s="160" t="s">
        <v>3371</v>
      </c>
      <c r="N2016" s="158" t="s">
        <v>1672</v>
      </c>
      <c r="O2016" s="158" t="s">
        <v>1672</v>
      </c>
      <c r="P2016" s="175" t="s">
        <v>3388</v>
      </c>
      <c r="Q2016" s="21" t="s">
        <v>3362</v>
      </c>
      <c r="R2016" s="158" t="s">
        <v>1642</v>
      </c>
      <c r="S2016" s="20" t="s">
        <v>3388</v>
      </c>
      <c r="T2016" s="158" t="s">
        <v>24696</v>
      </c>
      <c r="U2016" s="158" t="s">
        <v>67</v>
      </c>
      <c r="V2016" s="25" t="s">
        <v>67</v>
      </c>
      <c r="W2016" s="25" t="s">
        <v>1643</v>
      </c>
      <c r="X2016" s="182" t="s">
        <v>67</v>
      </c>
      <c r="Y2016" s="182" t="s">
        <v>67</v>
      </c>
      <c r="Z2016" s="159">
        <v>1</v>
      </c>
      <c r="AA2016" s="158" t="s">
        <v>24697</v>
      </c>
      <c r="AB2016" s="21" t="s">
        <v>24513</v>
      </c>
      <c r="AC2016" s="21" t="s">
        <v>24514</v>
      </c>
      <c r="AD2016" s="21" t="s">
        <v>24515</v>
      </c>
      <c r="AE2016" s="21" t="s">
        <v>67</v>
      </c>
      <c r="AF2016" s="21" t="s">
        <v>67</v>
      </c>
      <c r="AG2016" s="21" t="s">
        <v>67</v>
      </c>
      <c r="AH2016" s="158" t="s">
        <v>24541</v>
      </c>
      <c r="AI2016"/>
      <c r="AJ2016"/>
      <c r="AK2016"/>
      <c r="AL2016"/>
      <c r="AM2016"/>
      <c r="AN2016"/>
      <c r="AO2016"/>
      <c r="AP2016"/>
      <c r="AQ2016"/>
      <c r="AR2016"/>
      <c r="AS2016"/>
      <c r="AT2016"/>
      <c r="AU2016"/>
      <c r="AV2016"/>
      <c r="AW2016"/>
      <c r="AX2016"/>
    </row>
    <row r="2017" spans="1:50" s="11" customFormat="1" ht="15" customHeight="1">
      <c r="A2017" s="157" t="s">
        <v>24786</v>
      </c>
      <c r="B2017" s="285" t="s">
        <v>24787</v>
      </c>
      <c r="C2017" s="285" t="s">
        <v>24788</v>
      </c>
      <c r="D2017" s="285" t="s">
        <v>290</v>
      </c>
      <c r="E2017" s="158" t="s">
        <v>1641</v>
      </c>
      <c r="F2017" s="18">
        <v>3180</v>
      </c>
      <c r="G2017" s="18">
        <v>3180</v>
      </c>
      <c r="H2017" s="158" t="s">
        <v>3369</v>
      </c>
      <c r="I2017" s="46" t="s">
        <v>3370</v>
      </c>
      <c r="J2017" s="158" t="s">
        <v>1655</v>
      </c>
      <c r="K2017" s="25" t="s">
        <v>3382</v>
      </c>
      <c r="L2017" s="159">
        <v>1994</v>
      </c>
      <c r="M2017" s="176">
        <v>2001</v>
      </c>
      <c r="N2017" s="158" t="s">
        <v>1672</v>
      </c>
      <c r="O2017" s="158" t="s">
        <v>1672</v>
      </c>
      <c r="P2017" s="175" t="s">
        <v>3388</v>
      </c>
      <c r="Q2017" s="21" t="s">
        <v>67</v>
      </c>
      <c r="R2017" s="158" t="s">
        <v>1642</v>
      </c>
      <c r="S2017" s="20" t="s">
        <v>3388</v>
      </c>
      <c r="T2017" s="158" t="s">
        <v>24696</v>
      </c>
      <c r="U2017" s="158" t="s">
        <v>67</v>
      </c>
      <c r="V2017" s="25" t="s">
        <v>67</v>
      </c>
      <c r="W2017" s="25" t="s">
        <v>67</v>
      </c>
      <c r="X2017" s="182" t="s">
        <v>67</v>
      </c>
      <c r="Y2017" s="182" t="s">
        <v>67</v>
      </c>
      <c r="Z2017" s="159">
        <v>1</v>
      </c>
      <c r="AA2017" s="158" t="s">
        <v>24697</v>
      </c>
      <c r="AB2017" s="21" t="s">
        <v>24513</v>
      </c>
      <c r="AC2017" s="21" t="s">
        <v>24514</v>
      </c>
      <c r="AD2017" s="21" t="s">
        <v>24515</v>
      </c>
      <c r="AE2017" s="21" t="s">
        <v>67</v>
      </c>
      <c r="AF2017" s="21" t="s">
        <v>67</v>
      </c>
      <c r="AG2017" s="21" t="s">
        <v>67</v>
      </c>
      <c r="AH2017" s="158" t="s">
        <v>24789</v>
      </c>
      <c r="AI2017"/>
      <c r="AJ2017"/>
      <c r="AK2017"/>
      <c r="AL2017"/>
      <c r="AM2017"/>
      <c r="AN2017"/>
      <c r="AO2017"/>
      <c r="AP2017"/>
      <c r="AQ2017"/>
      <c r="AR2017"/>
      <c r="AS2017"/>
      <c r="AT2017"/>
      <c r="AU2017"/>
      <c r="AV2017"/>
      <c r="AW2017"/>
      <c r="AX2017"/>
    </row>
    <row r="2018" spans="1:50" s="11" customFormat="1" ht="15" customHeight="1">
      <c r="A2018" s="181" t="s">
        <v>7438</v>
      </c>
      <c r="B2018" s="286" t="s">
        <v>7439</v>
      </c>
      <c r="C2018" s="286" t="s">
        <v>7440</v>
      </c>
      <c r="D2018" s="286" t="s">
        <v>290</v>
      </c>
      <c r="E2018" s="183" t="s">
        <v>1645</v>
      </c>
      <c r="F2018" s="183" t="s">
        <v>6982</v>
      </c>
      <c r="G2018" s="183" t="s">
        <v>6982</v>
      </c>
      <c r="H2018" s="183" t="s">
        <v>3369</v>
      </c>
      <c r="I2018" s="114" t="s">
        <v>3370</v>
      </c>
      <c r="J2018" s="183" t="s">
        <v>6725</v>
      </c>
      <c r="K2018" s="183" t="s">
        <v>6720</v>
      </c>
      <c r="L2018" s="185">
        <v>2008</v>
      </c>
      <c r="M2018" s="160" t="s">
        <v>3371</v>
      </c>
      <c r="N2018" s="158" t="s">
        <v>1672</v>
      </c>
      <c r="O2018" s="158" t="s">
        <v>1672</v>
      </c>
      <c r="P2018" s="33" t="s">
        <v>3362</v>
      </c>
      <c r="Q2018" s="21" t="s">
        <v>3362</v>
      </c>
      <c r="R2018" s="183" t="s">
        <v>1642</v>
      </c>
      <c r="S2018" s="33" t="s">
        <v>67</v>
      </c>
      <c r="T2018" s="183" t="s">
        <v>947</v>
      </c>
      <c r="U2018" s="25" t="s">
        <v>67</v>
      </c>
      <c r="V2018" s="25" t="s">
        <v>67</v>
      </c>
      <c r="W2018" s="25" t="s">
        <v>67</v>
      </c>
      <c r="X2018" s="182" t="s">
        <v>67</v>
      </c>
      <c r="Y2018" s="182" t="s">
        <v>67</v>
      </c>
      <c r="Z2018" s="183" t="s">
        <v>1659</v>
      </c>
      <c r="AA2018" s="158" t="s">
        <v>1700</v>
      </c>
      <c r="AB2018" s="21" t="s">
        <v>3379</v>
      </c>
      <c r="AC2018" s="21" t="s">
        <v>6704</v>
      </c>
      <c r="AD2018" s="21" t="s">
        <v>3380</v>
      </c>
      <c r="AE2018" s="21" t="s">
        <v>67</v>
      </c>
      <c r="AF2018" s="21" t="s">
        <v>67</v>
      </c>
      <c r="AG2018" s="21" t="s">
        <v>67</v>
      </c>
      <c r="AH2018" s="25"/>
      <c r="AI2018"/>
      <c r="AJ2018"/>
      <c r="AK2018"/>
      <c r="AL2018"/>
      <c r="AM2018"/>
      <c r="AN2018"/>
      <c r="AO2018"/>
      <c r="AP2018"/>
      <c r="AQ2018"/>
      <c r="AR2018"/>
      <c r="AS2018"/>
      <c r="AT2018"/>
      <c r="AU2018"/>
      <c r="AV2018"/>
      <c r="AW2018"/>
      <c r="AX2018"/>
    </row>
    <row r="2019" spans="1:50" s="11" customFormat="1" ht="15" customHeight="1">
      <c r="A2019" s="230" t="s">
        <v>3315</v>
      </c>
      <c r="B2019" s="368" t="s">
        <v>7700</v>
      </c>
      <c r="C2019" s="368" t="s">
        <v>3316</v>
      </c>
      <c r="D2019" s="368" t="s">
        <v>290</v>
      </c>
      <c r="E2019" s="232" t="s">
        <v>1645</v>
      </c>
      <c r="F2019" s="115">
        <v>4715</v>
      </c>
      <c r="G2019" s="115">
        <v>4715</v>
      </c>
      <c r="H2019" s="233" t="s">
        <v>3369</v>
      </c>
      <c r="I2019" s="234">
        <v>1</v>
      </c>
      <c r="J2019" s="232" t="s">
        <v>1653</v>
      </c>
      <c r="K2019" s="232" t="s">
        <v>3375</v>
      </c>
      <c r="L2019" s="235">
        <v>1948</v>
      </c>
      <c r="M2019" s="231"/>
      <c r="N2019" s="233" t="s">
        <v>1672</v>
      </c>
      <c r="O2019" s="233" t="s">
        <v>1672</v>
      </c>
      <c r="P2019" s="236" t="s">
        <v>3362</v>
      </c>
      <c r="Q2019" s="231" t="s">
        <v>3362</v>
      </c>
      <c r="R2019" s="233" t="s">
        <v>1642</v>
      </c>
      <c r="S2019" s="321" t="s">
        <v>67</v>
      </c>
      <c r="T2019" s="233" t="s">
        <v>1644</v>
      </c>
      <c r="U2019" s="233" t="s">
        <v>67</v>
      </c>
      <c r="V2019" s="233" t="s">
        <v>67</v>
      </c>
      <c r="W2019" s="233" t="s">
        <v>67</v>
      </c>
      <c r="X2019" s="238" t="s">
        <v>67</v>
      </c>
      <c r="Y2019" s="238" t="s">
        <v>67</v>
      </c>
      <c r="Z2019" s="239">
        <v>1</v>
      </c>
      <c r="AA2019" s="233" t="s">
        <v>2785</v>
      </c>
      <c r="AB2019" s="231" t="s">
        <v>3372</v>
      </c>
      <c r="AC2019" s="231" t="s">
        <v>3373</v>
      </c>
      <c r="AD2019" s="231" t="s">
        <v>3374</v>
      </c>
      <c r="AE2019" s="231" t="s">
        <v>67</v>
      </c>
      <c r="AF2019" s="231" t="s">
        <v>67</v>
      </c>
      <c r="AG2019" s="231" t="s">
        <v>67</v>
      </c>
      <c r="AH2019" s="240" t="s">
        <v>1</v>
      </c>
      <c r="AI2019"/>
      <c r="AJ2019"/>
      <c r="AK2019"/>
      <c r="AL2019"/>
      <c r="AM2019"/>
      <c r="AN2019"/>
      <c r="AO2019"/>
      <c r="AP2019"/>
      <c r="AQ2019"/>
      <c r="AR2019"/>
      <c r="AS2019"/>
      <c r="AT2019"/>
      <c r="AU2019"/>
      <c r="AV2019"/>
      <c r="AW2019"/>
      <c r="AX2019"/>
    </row>
    <row r="2020" spans="1:50" s="11" customFormat="1" ht="15" customHeight="1">
      <c r="A2020" s="230" t="s">
        <v>2983</v>
      </c>
      <c r="B2020" s="368" t="s">
        <v>7785</v>
      </c>
      <c r="C2020" s="368" t="s">
        <v>2984</v>
      </c>
      <c r="D2020" s="368" t="s">
        <v>290</v>
      </c>
      <c r="E2020" s="232" t="s">
        <v>1645</v>
      </c>
      <c r="F2020" s="115">
        <v>1000</v>
      </c>
      <c r="G2020" s="115">
        <v>1000</v>
      </c>
      <c r="H2020" s="233" t="s">
        <v>3369</v>
      </c>
      <c r="I2020" s="234">
        <v>1</v>
      </c>
      <c r="J2020" s="232" t="s">
        <v>1647</v>
      </c>
      <c r="K2020" s="232" t="s">
        <v>1</v>
      </c>
      <c r="L2020" s="242" t="s">
        <v>67</v>
      </c>
      <c r="M2020" s="231"/>
      <c r="N2020" s="233" t="s">
        <v>1672</v>
      </c>
      <c r="O2020" s="233" t="s">
        <v>1672</v>
      </c>
      <c r="P2020" s="236" t="s">
        <v>3362</v>
      </c>
      <c r="Q2020" s="231" t="s">
        <v>3362</v>
      </c>
      <c r="R2020" s="233" t="s">
        <v>1642</v>
      </c>
      <c r="S2020" s="321" t="s">
        <v>67</v>
      </c>
      <c r="T2020" s="233" t="s">
        <v>1644</v>
      </c>
      <c r="U2020" s="233" t="s">
        <v>67</v>
      </c>
      <c r="V2020" s="233" t="s">
        <v>67</v>
      </c>
      <c r="W2020" s="233" t="s">
        <v>67</v>
      </c>
      <c r="X2020" s="238" t="s">
        <v>67</v>
      </c>
      <c r="Y2020" s="238" t="s">
        <v>67</v>
      </c>
      <c r="Z2020" s="239">
        <v>1</v>
      </c>
      <c r="AA2020" s="233" t="s">
        <v>2785</v>
      </c>
      <c r="AB2020" s="231" t="s">
        <v>3372</v>
      </c>
      <c r="AC2020" s="21" t="s">
        <v>3373</v>
      </c>
      <c r="AD2020" s="231" t="s">
        <v>3374</v>
      </c>
      <c r="AE2020" s="231" t="s">
        <v>67</v>
      </c>
      <c r="AF2020" s="231" t="s">
        <v>67</v>
      </c>
      <c r="AG2020" s="231" t="s">
        <v>67</v>
      </c>
      <c r="AH2020" s="240" t="s">
        <v>1</v>
      </c>
      <c r="AI2020"/>
      <c r="AJ2020"/>
      <c r="AK2020"/>
      <c r="AL2020"/>
      <c r="AM2020"/>
      <c r="AN2020"/>
      <c r="AO2020"/>
      <c r="AP2020"/>
      <c r="AQ2020"/>
      <c r="AR2020"/>
      <c r="AS2020"/>
      <c r="AT2020"/>
      <c r="AU2020"/>
      <c r="AV2020"/>
      <c r="AW2020"/>
      <c r="AX2020"/>
    </row>
    <row r="2021" spans="1:50" s="11" customFormat="1" ht="15" customHeight="1">
      <c r="A2021" s="230" t="s">
        <v>2794</v>
      </c>
      <c r="B2021" s="368" t="s">
        <v>7737</v>
      </c>
      <c r="C2021" s="368" t="s">
        <v>2795</v>
      </c>
      <c r="D2021" s="368" t="s">
        <v>290</v>
      </c>
      <c r="E2021" s="232" t="s">
        <v>1641</v>
      </c>
      <c r="F2021" s="115">
        <v>5000</v>
      </c>
      <c r="G2021" s="115">
        <v>5000</v>
      </c>
      <c r="H2021" s="233" t="s">
        <v>3369</v>
      </c>
      <c r="I2021" s="234">
        <v>1</v>
      </c>
      <c r="J2021" s="232" t="s">
        <v>1647</v>
      </c>
      <c r="K2021" s="232" t="s">
        <v>1</v>
      </c>
      <c r="L2021" s="235">
        <v>1995</v>
      </c>
      <c r="M2021" s="231"/>
      <c r="N2021" s="233" t="s">
        <v>1672</v>
      </c>
      <c r="O2021" s="233" t="s">
        <v>1672</v>
      </c>
      <c r="P2021" s="236" t="s">
        <v>3362</v>
      </c>
      <c r="Q2021" s="231" t="s">
        <v>3362</v>
      </c>
      <c r="R2021" s="233" t="s">
        <v>1642</v>
      </c>
      <c r="S2021" s="321" t="s">
        <v>67</v>
      </c>
      <c r="T2021" s="233" t="s">
        <v>1644</v>
      </c>
      <c r="U2021" s="233" t="s">
        <v>67</v>
      </c>
      <c r="V2021" s="233" t="s">
        <v>67</v>
      </c>
      <c r="W2021" s="233" t="s">
        <v>67</v>
      </c>
      <c r="X2021" s="238" t="s">
        <v>67</v>
      </c>
      <c r="Y2021" s="238" t="s">
        <v>67</v>
      </c>
      <c r="Z2021" s="239">
        <v>1</v>
      </c>
      <c r="AA2021" s="233" t="s">
        <v>2785</v>
      </c>
      <c r="AB2021" s="231" t="s">
        <v>3372</v>
      </c>
      <c r="AC2021" s="21" t="s">
        <v>3373</v>
      </c>
      <c r="AD2021" s="231" t="s">
        <v>3374</v>
      </c>
      <c r="AE2021" s="231" t="s">
        <v>67</v>
      </c>
      <c r="AF2021" s="231" t="s">
        <v>67</v>
      </c>
      <c r="AG2021" s="231" t="s">
        <v>67</v>
      </c>
      <c r="AH2021" s="240" t="s">
        <v>1</v>
      </c>
      <c r="AI2021"/>
      <c r="AJ2021"/>
      <c r="AK2021"/>
      <c r="AL2021"/>
      <c r="AM2021"/>
      <c r="AN2021"/>
      <c r="AO2021"/>
      <c r="AP2021"/>
      <c r="AQ2021"/>
      <c r="AR2021"/>
      <c r="AS2021"/>
      <c r="AT2021"/>
      <c r="AU2021"/>
      <c r="AV2021"/>
      <c r="AW2021"/>
      <c r="AX2021"/>
    </row>
    <row r="2022" spans="1:50" s="11" customFormat="1" ht="15" customHeight="1">
      <c r="A2022" s="230" t="s">
        <v>2821</v>
      </c>
      <c r="B2022" s="368" t="s">
        <v>7794</v>
      </c>
      <c r="C2022" s="368" t="s">
        <v>2822</v>
      </c>
      <c r="D2022" s="368" t="s">
        <v>290</v>
      </c>
      <c r="E2022" s="232" t="s">
        <v>1641</v>
      </c>
      <c r="F2022" s="115">
        <v>96</v>
      </c>
      <c r="G2022" s="115">
        <v>96</v>
      </c>
      <c r="H2022" s="233" t="s">
        <v>3369</v>
      </c>
      <c r="I2022" s="234">
        <v>1</v>
      </c>
      <c r="J2022" s="232" t="s">
        <v>1647</v>
      </c>
      <c r="K2022" s="232" t="s">
        <v>1</v>
      </c>
      <c r="L2022" s="235">
        <v>1995</v>
      </c>
      <c r="M2022" s="231"/>
      <c r="N2022" s="233" t="s">
        <v>1672</v>
      </c>
      <c r="O2022" s="233" t="s">
        <v>1672</v>
      </c>
      <c r="P2022" s="236" t="s">
        <v>3362</v>
      </c>
      <c r="Q2022" s="231" t="s">
        <v>3362</v>
      </c>
      <c r="R2022" s="233" t="s">
        <v>1642</v>
      </c>
      <c r="S2022" s="321" t="s">
        <v>67</v>
      </c>
      <c r="T2022" s="233" t="s">
        <v>1644</v>
      </c>
      <c r="U2022" s="233" t="s">
        <v>67</v>
      </c>
      <c r="V2022" s="233" t="s">
        <v>67</v>
      </c>
      <c r="W2022" s="233" t="s">
        <v>67</v>
      </c>
      <c r="X2022" s="238" t="s">
        <v>67</v>
      </c>
      <c r="Y2022" s="238" t="s">
        <v>67</v>
      </c>
      <c r="Z2022" s="239">
        <v>1</v>
      </c>
      <c r="AA2022" s="233" t="s">
        <v>2785</v>
      </c>
      <c r="AB2022" s="231" t="s">
        <v>3372</v>
      </c>
      <c r="AC2022" s="231" t="s">
        <v>3373</v>
      </c>
      <c r="AD2022" s="231" t="s">
        <v>3374</v>
      </c>
      <c r="AE2022" s="231" t="s">
        <v>67</v>
      </c>
      <c r="AF2022" s="231" t="s">
        <v>67</v>
      </c>
      <c r="AG2022" s="231" t="s">
        <v>67</v>
      </c>
      <c r="AH2022" s="240" t="s">
        <v>1</v>
      </c>
      <c r="AI2022"/>
      <c r="AJ2022"/>
      <c r="AK2022"/>
      <c r="AL2022"/>
      <c r="AM2022"/>
      <c r="AN2022"/>
      <c r="AO2022"/>
      <c r="AP2022"/>
      <c r="AQ2022"/>
      <c r="AR2022"/>
      <c r="AS2022"/>
      <c r="AT2022"/>
      <c r="AU2022"/>
      <c r="AV2022"/>
      <c r="AW2022"/>
      <c r="AX2022"/>
    </row>
    <row r="2023" spans="1:50" s="11" customFormat="1" ht="15" customHeight="1">
      <c r="A2023" s="230" t="s">
        <v>2818</v>
      </c>
      <c r="B2023" s="368" t="s">
        <v>7821</v>
      </c>
      <c r="C2023" s="368" t="s">
        <v>2795</v>
      </c>
      <c r="D2023" s="368" t="s">
        <v>290</v>
      </c>
      <c r="E2023" s="232" t="s">
        <v>1641</v>
      </c>
      <c r="F2023" s="115">
        <v>3700</v>
      </c>
      <c r="G2023" s="115">
        <v>3700</v>
      </c>
      <c r="H2023" s="233" t="s">
        <v>3369</v>
      </c>
      <c r="I2023" s="234">
        <v>1</v>
      </c>
      <c r="J2023" s="232" t="s">
        <v>1647</v>
      </c>
      <c r="K2023" s="232" t="s">
        <v>1</v>
      </c>
      <c r="L2023" s="235">
        <v>1995</v>
      </c>
      <c r="M2023" s="231"/>
      <c r="N2023" s="233" t="s">
        <v>1672</v>
      </c>
      <c r="O2023" s="233" t="s">
        <v>1672</v>
      </c>
      <c r="P2023" s="236" t="s">
        <v>3362</v>
      </c>
      <c r="Q2023" s="231" t="s">
        <v>3362</v>
      </c>
      <c r="R2023" s="233" t="s">
        <v>1642</v>
      </c>
      <c r="S2023" s="321" t="s">
        <v>67</v>
      </c>
      <c r="T2023" s="233" t="s">
        <v>1644</v>
      </c>
      <c r="U2023" s="233" t="s">
        <v>67</v>
      </c>
      <c r="V2023" s="233" t="s">
        <v>67</v>
      </c>
      <c r="W2023" s="233" t="s">
        <v>67</v>
      </c>
      <c r="X2023" s="238" t="s">
        <v>67</v>
      </c>
      <c r="Y2023" s="238" t="s">
        <v>67</v>
      </c>
      <c r="Z2023" s="239">
        <v>1</v>
      </c>
      <c r="AA2023" s="233" t="s">
        <v>2785</v>
      </c>
      <c r="AB2023" s="231" t="s">
        <v>3372</v>
      </c>
      <c r="AC2023" s="21" t="s">
        <v>3373</v>
      </c>
      <c r="AD2023" s="231" t="s">
        <v>3374</v>
      </c>
      <c r="AE2023" s="231" t="s">
        <v>67</v>
      </c>
      <c r="AF2023" s="231" t="s">
        <v>67</v>
      </c>
      <c r="AG2023" s="231" t="s">
        <v>67</v>
      </c>
      <c r="AH2023" s="240" t="s">
        <v>1</v>
      </c>
      <c r="AI2023"/>
      <c r="AJ2023"/>
      <c r="AK2023"/>
      <c r="AL2023"/>
      <c r="AM2023"/>
      <c r="AN2023"/>
      <c r="AO2023"/>
      <c r="AP2023"/>
      <c r="AQ2023"/>
      <c r="AR2023"/>
      <c r="AS2023"/>
      <c r="AT2023"/>
      <c r="AU2023"/>
      <c r="AV2023"/>
      <c r="AW2023"/>
      <c r="AX2023"/>
    </row>
    <row r="2024" spans="1:50" s="11" customFormat="1" ht="15" customHeight="1">
      <c r="A2024" s="230" t="s">
        <v>2825</v>
      </c>
      <c r="B2024" s="368" t="s">
        <v>7700</v>
      </c>
      <c r="C2024" s="368" t="s">
        <v>2795</v>
      </c>
      <c r="D2024" s="368" t="s">
        <v>290</v>
      </c>
      <c r="E2024" s="232" t="s">
        <v>1641</v>
      </c>
      <c r="F2024" s="115">
        <v>31100</v>
      </c>
      <c r="G2024" s="115">
        <v>31100</v>
      </c>
      <c r="H2024" s="233" t="s">
        <v>3369</v>
      </c>
      <c r="I2024" s="234">
        <v>1</v>
      </c>
      <c r="J2024" s="232" t="s">
        <v>1653</v>
      </c>
      <c r="K2024" s="232" t="s">
        <v>3375</v>
      </c>
      <c r="L2024" s="235">
        <v>1995</v>
      </c>
      <c r="M2024" s="231"/>
      <c r="N2024" s="233" t="s">
        <v>1672</v>
      </c>
      <c r="O2024" s="233" t="s">
        <v>1672</v>
      </c>
      <c r="P2024" s="236" t="s">
        <v>3362</v>
      </c>
      <c r="Q2024" s="231" t="s">
        <v>8175</v>
      </c>
      <c r="R2024" s="233" t="s">
        <v>1642</v>
      </c>
      <c r="S2024" s="321" t="s">
        <v>67</v>
      </c>
      <c r="T2024" s="233" t="s">
        <v>1644</v>
      </c>
      <c r="U2024" s="233" t="s">
        <v>67</v>
      </c>
      <c r="V2024" s="233" t="s">
        <v>67</v>
      </c>
      <c r="W2024" s="233" t="s">
        <v>67</v>
      </c>
      <c r="X2024" s="238" t="s">
        <v>67</v>
      </c>
      <c r="Y2024" s="238" t="s">
        <v>67</v>
      </c>
      <c r="Z2024" s="239">
        <v>1</v>
      </c>
      <c r="AA2024" s="233" t="s">
        <v>2785</v>
      </c>
      <c r="AB2024" s="231" t="s">
        <v>3372</v>
      </c>
      <c r="AC2024" s="231" t="s">
        <v>3373</v>
      </c>
      <c r="AD2024" s="231" t="s">
        <v>3374</v>
      </c>
      <c r="AE2024" s="231" t="s">
        <v>67</v>
      </c>
      <c r="AF2024" s="231" t="s">
        <v>67</v>
      </c>
      <c r="AG2024" s="231" t="s">
        <v>67</v>
      </c>
      <c r="AH2024" s="240" t="s">
        <v>1</v>
      </c>
      <c r="AI2024"/>
      <c r="AJ2024"/>
      <c r="AK2024"/>
      <c r="AL2024"/>
      <c r="AM2024"/>
      <c r="AN2024"/>
      <c r="AO2024"/>
      <c r="AP2024"/>
      <c r="AQ2024"/>
      <c r="AR2024"/>
      <c r="AS2024"/>
      <c r="AT2024"/>
      <c r="AU2024"/>
      <c r="AV2024"/>
      <c r="AW2024"/>
      <c r="AX2024"/>
    </row>
    <row r="2025" spans="1:50" s="11" customFormat="1" ht="15" customHeight="1">
      <c r="A2025" s="230" t="s">
        <v>3025</v>
      </c>
      <c r="B2025" s="368" t="s">
        <v>3556</v>
      </c>
      <c r="C2025" s="368" t="s">
        <v>3576</v>
      </c>
      <c r="D2025" s="368" t="s">
        <v>290</v>
      </c>
      <c r="E2025" s="232" t="s">
        <v>1645</v>
      </c>
      <c r="F2025" s="115">
        <v>1925</v>
      </c>
      <c r="G2025" s="115">
        <v>1925</v>
      </c>
      <c r="H2025" s="233" t="s">
        <v>3369</v>
      </c>
      <c r="I2025" s="234">
        <v>1</v>
      </c>
      <c r="J2025" s="232" t="s">
        <v>1647</v>
      </c>
      <c r="K2025" s="232" t="s">
        <v>1</v>
      </c>
      <c r="L2025" s="242" t="s">
        <v>67</v>
      </c>
      <c r="M2025" s="231"/>
      <c r="N2025" s="233" t="s">
        <v>1672</v>
      </c>
      <c r="O2025" s="233" t="s">
        <v>1672</v>
      </c>
      <c r="P2025" s="236" t="s">
        <v>3362</v>
      </c>
      <c r="Q2025" s="231" t="s">
        <v>3362</v>
      </c>
      <c r="R2025" s="233" t="s">
        <v>1642</v>
      </c>
      <c r="S2025" s="321" t="s">
        <v>67</v>
      </c>
      <c r="T2025" s="233" t="s">
        <v>1644</v>
      </c>
      <c r="U2025" s="233" t="s">
        <v>67</v>
      </c>
      <c r="V2025" s="233" t="s">
        <v>67</v>
      </c>
      <c r="W2025" s="233" t="s">
        <v>67</v>
      </c>
      <c r="X2025" s="238" t="s">
        <v>67</v>
      </c>
      <c r="Y2025" s="238" t="s">
        <v>67</v>
      </c>
      <c r="Z2025" s="239">
        <v>1</v>
      </c>
      <c r="AA2025" s="233" t="s">
        <v>2785</v>
      </c>
      <c r="AB2025" s="231" t="s">
        <v>3372</v>
      </c>
      <c r="AC2025" s="21" t="s">
        <v>3373</v>
      </c>
      <c r="AD2025" s="231" t="s">
        <v>3374</v>
      </c>
      <c r="AE2025" s="231" t="s">
        <v>67</v>
      </c>
      <c r="AF2025" s="231" t="s">
        <v>67</v>
      </c>
      <c r="AG2025" s="231" t="s">
        <v>67</v>
      </c>
      <c r="AH2025" s="240" t="s">
        <v>1</v>
      </c>
      <c r="AI2025"/>
      <c r="AJ2025"/>
      <c r="AK2025"/>
      <c r="AL2025"/>
      <c r="AM2025"/>
      <c r="AN2025"/>
      <c r="AO2025"/>
      <c r="AP2025"/>
      <c r="AQ2025"/>
      <c r="AR2025"/>
      <c r="AS2025"/>
      <c r="AT2025"/>
      <c r="AU2025"/>
      <c r="AV2025"/>
      <c r="AW2025"/>
      <c r="AX2025"/>
    </row>
    <row r="2026" spans="1:50" s="11" customFormat="1" ht="15" customHeight="1">
      <c r="A2026" s="230" t="s">
        <v>2894</v>
      </c>
      <c r="B2026" s="368" t="s">
        <v>3554</v>
      </c>
      <c r="C2026" s="368" t="s">
        <v>3575</v>
      </c>
      <c r="D2026" s="368" t="s">
        <v>290</v>
      </c>
      <c r="E2026" s="232" t="s">
        <v>1645</v>
      </c>
      <c r="F2026" s="115">
        <v>1925</v>
      </c>
      <c r="G2026" s="115">
        <v>1925</v>
      </c>
      <c r="H2026" s="233" t="s">
        <v>3369</v>
      </c>
      <c r="I2026" s="234">
        <v>1</v>
      </c>
      <c r="J2026" s="232" t="s">
        <v>1647</v>
      </c>
      <c r="K2026" s="232" t="s">
        <v>1</v>
      </c>
      <c r="L2026" s="242" t="s">
        <v>67</v>
      </c>
      <c r="M2026" s="231"/>
      <c r="N2026" s="233" t="s">
        <v>1672</v>
      </c>
      <c r="O2026" s="233" t="s">
        <v>1672</v>
      </c>
      <c r="P2026" s="236" t="s">
        <v>3362</v>
      </c>
      <c r="Q2026" s="231" t="s">
        <v>3362</v>
      </c>
      <c r="R2026" s="233" t="s">
        <v>1642</v>
      </c>
      <c r="S2026" s="321" t="s">
        <v>67</v>
      </c>
      <c r="T2026" s="233" t="s">
        <v>1644</v>
      </c>
      <c r="U2026" s="233" t="s">
        <v>67</v>
      </c>
      <c r="V2026" s="233" t="s">
        <v>67</v>
      </c>
      <c r="W2026" s="233" t="s">
        <v>67</v>
      </c>
      <c r="X2026" s="238" t="s">
        <v>67</v>
      </c>
      <c r="Y2026" s="238" t="s">
        <v>67</v>
      </c>
      <c r="Z2026" s="239">
        <v>1</v>
      </c>
      <c r="AA2026" s="233" t="s">
        <v>2785</v>
      </c>
      <c r="AB2026" s="231" t="s">
        <v>3372</v>
      </c>
      <c r="AC2026" s="21" t="s">
        <v>3373</v>
      </c>
      <c r="AD2026" s="231" t="s">
        <v>3374</v>
      </c>
      <c r="AE2026" s="231" t="s">
        <v>67</v>
      </c>
      <c r="AF2026" s="231" t="s">
        <v>67</v>
      </c>
      <c r="AG2026" s="231" t="s">
        <v>67</v>
      </c>
      <c r="AH2026" s="240" t="s">
        <v>1</v>
      </c>
      <c r="AI2026"/>
      <c r="AJ2026"/>
      <c r="AK2026"/>
      <c r="AL2026"/>
      <c r="AM2026"/>
      <c r="AN2026"/>
      <c r="AO2026"/>
      <c r="AP2026"/>
      <c r="AQ2026"/>
      <c r="AR2026"/>
      <c r="AS2026"/>
      <c r="AT2026"/>
      <c r="AU2026"/>
      <c r="AV2026"/>
      <c r="AW2026"/>
      <c r="AX2026"/>
    </row>
    <row r="2027" spans="1:50" s="11" customFormat="1" ht="15" customHeight="1">
      <c r="A2027" s="230" t="s">
        <v>7922</v>
      </c>
      <c r="B2027" s="368" t="s">
        <v>7817</v>
      </c>
      <c r="C2027" s="368" t="s">
        <v>7759</v>
      </c>
      <c r="D2027" s="368" t="s">
        <v>5367</v>
      </c>
      <c r="E2027" s="232" t="s">
        <v>1641</v>
      </c>
      <c r="F2027" s="115">
        <v>144</v>
      </c>
      <c r="G2027" s="115">
        <v>144</v>
      </c>
      <c r="H2027" s="233" t="s">
        <v>3369</v>
      </c>
      <c r="I2027" s="234">
        <v>1</v>
      </c>
      <c r="J2027" s="232" t="s">
        <v>1652</v>
      </c>
      <c r="K2027" s="232" t="s">
        <v>3383</v>
      </c>
      <c r="L2027" s="235">
        <v>2011</v>
      </c>
      <c r="M2027" s="231"/>
      <c r="N2027" s="233" t="s">
        <v>1672</v>
      </c>
      <c r="O2027" s="233" t="s">
        <v>1672</v>
      </c>
      <c r="P2027" s="236" t="s">
        <v>3362</v>
      </c>
      <c r="Q2027" s="231" t="s">
        <v>3362</v>
      </c>
      <c r="R2027" s="233" t="s">
        <v>1642</v>
      </c>
      <c r="S2027" s="321" t="s">
        <v>67</v>
      </c>
      <c r="T2027" s="233" t="s">
        <v>1644</v>
      </c>
      <c r="U2027" s="233" t="s">
        <v>67</v>
      </c>
      <c r="V2027" s="233" t="s">
        <v>67</v>
      </c>
      <c r="W2027" s="233" t="s">
        <v>67</v>
      </c>
      <c r="X2027" s="238" t="s">
        <v>67</v>
      </c>
      <c r="Y2027" s="238" t="s">
        <v>67</v>
      </c>
      <c r="Z2027" s="239">
        <v>1</v>
      </c>
      <c r="AA2027" s="233" t="s">
        <v>2785</v>
      </c>
      <c r="AB2027" s="231" t="s">
        <v>3372</v>
      </c>
      <c r="AC2027" s="21" t="s">
        <v>3373</v>
      </c>
      <c r="AD2027" s="231" t="s">
        <v>3374</v>
      </c>
      <c r="AE2027" s="231" t="s">
        <v>67</v>
      </c>
      <c r="AF2027" s="231" t="s">
        <v>67</v>
      </c>
      <c r="AG2027" s="231" t="s">
        <v>67</v>
      </c>
      <c r="AH2027" s="240" t="s">
        <v>1</v>
      </c>
      <c r="AI2027"/>
      <c r="AJ2027"/>
      <c r="AK2027"/>
      <c r="AL2027"/>
      <c r="AM2027"/>
      <c r="AN2027"/>
      <c r="AO2027"/>
      <c r="AP2027"/>
      <c r="AQ2027"/>
      <c r="AR2027"/>
      <c r="AS2027"/>
      <c r="AT2027"/>
      <c r="AU2027"/>
      <c r="AV2027"/>
      <c r="AW2027"/>
      <c r="AX2027"/>
    </row>
    <row r="2028" spans="1:50" s="11" customFormat="1" ht="15" customHeight="1">
      <c r="A2028" s="230" t="s">
        <v>7923</v>
      </c>
      <c r="B2028" s="368" t="s">
        <v>7817</v>
      </c>
      <c r="C2028" s="368" t="s">
        <v>7757</v>
      </c>
      <c r="D2028" s="368" t="s">
        <v>5367</v>
      </c>
      <c r="E2028" s="232" t="s">
        <v>1641</v>
      </c>
      <c r="F2028" s="115">
        <v>144</v>
      </c>
      <c r="G2028" s="115">
        <v>144</v>
      </c>
      <c r="H2028" s="233" t="s">
        <v>3369</v>
      </c>
      <c r="I2028" s="234">
        <v>1</v>
      </c>
      <c r="J2028" s="232" t="s">
        <v>1652</v>
      </c>
      <c r="K2028" s="232" t="s">
        <v>3383</v>
      </c>
      <c r="L2028" s="235">
        <v>2011</v>
      </c>
      <c r="M2028" s="231"/>
      <c r="N2028" s="233" t="s">
        <v>1672</v>
      </c>
      <c r="O2028" s="233" t="s">
        <v>1672</v>
      </c>
      <c r="P2028" s="236" t="s">
        <v>3362</v>
      </c>
      <c r="Q2028" s="231" t="s">
        <v>3362</v>
      </c>
      <c r="R2028" s="233" t="s">
        <v>1642</v>
      </c>
      <c r="S2028" s="321" t="s">
        <v>67</v>
      </c>
      <c r="T2028" s="233" t="s">
        <v>1644</v>
      </c>
      <c r="U2028" s="233" t="s">
        <v>67</v>
      </c>
      <c r="V2028" s="233" t="s">
        <v>67</v>
      </c>
      <c r="W2028" s="233" t="s">
        <v>67</v>
      </c>
      <c r="X2028" s="238" t="s">
        <v>67</v>
      </c>
      <c r="Y2028" s="238" t="s">
        <v>67</v>
      </c>
      <c r="Z2028" s="239">
        <v>1</v>
      </c>
      <c r="AA2028" s="233" t="s">
        <v>2785</v>
      </c>
      <c r="AB2028" s="231" t="s">
        <v>3372</v>
      </c>
      <c r="AC2028" s="21" t="s">
        <v>3373</v>
      </c>
      <c r="AD2028" s="231" t="s">
        <v>3374</v>
      </c>
      <c r="AE2028" s="231" t="s">
        <v>67</v>
      </c>
      <c r="AF2028" s="231" t="s">
        <v>67</v>
      </c>
      <c r="AG2028" s="231" t="s">
        <v>67</v>
      </c>
      <c r="AH2028" s="240" t="s">
        <v>1</v>
      </c>
      <c r="AI2028"/>
      <c r="AJ2028"/>
      <c r="AK2028"/>
      <c r="AL2028"/>
      <c r="AM2028"/>
      <c r="AN2028"/>
      <c r="AO2028"/>
      <c r="AP2028"/>
      <c r="AQ2028"/>
      <c r="AR2028"/>
      <c r="AS2028"/>
      <c r="AT2028"/>
      <c r="AU2028"/>
      <c r="AV2028"/>
      <c r="AW2028"/>
      <c r="AX2028"/>
    </row>
    <row r="2029" spans="1:50" s="11" customFormat="1" ht="15" customHeight="1">
      <c r="A2029" s="230" t="s">
        <v>7924</v>
      </c>
      <c r="B2029" s="368" t="s">
        <v>7845</v>
      </c>
      <c r="C2029" s="368" t="s">
        <v>7757</v>
      </c>
      <c r="D2029" s="368" t="s">
        <v>5367</v>
      </c>
      <c r="E2029" s="232" t="s">
        <v>1641</v>
      </c>
      <c r="F2029" s="115">
        <v>144</v>
      </c>
      <c r="G2029" s="115">
        <v>144</v>
      </c>
      <c r="H2029" s="233" t="s">
        <v>3369</v>
      </c>
      <c r="I2029" s="234">
        <v>1</v>
      </c>
      <c r="J2029" s="232" t="s">
        <v>1652</v>
      </c>
      <c r="K2029" s="232" t="s">
        <v>3383</v>
      </c>
      <c r="L2029" s="235">
        <v>2011</v>
      </c>
      <c r="M2029" s="231"/>
      <c r="N2029" s="233" t="s">
        <v>1672</v>
      </c>
      <c r="O2029" s="233" t="s">
        <v>1672</v>
      </c>
      <c r="P2029" s="236" t="s">
        <v>3362</v>
      </c>
      <c r="Q2029" s="231" t="s">
        <v>3362</v>
      </c>
      <c r="R2029" s="233" t="s">
        <v>1642</v>
      </c>
      <c r="S2029" s="321" t="s">
        <v>67</v>
      </c>
      <c r="T2029" s="233" t="s">
        <v>1644</v>
      </c>
      <c r="U2029" s="233" t="s">
        <v>67</v>
      </c>
      <c r="V2029" s="233" t="s">
        <v>67</v>
      </c>
      <c r="W2029" s="233" t="s">
        <v>67</v>
      </c>
      <c r="X2029" s="238" t="s">
        <v>67</v>
      </c>
      <c r="Y2029" s="238" t="s">
        <v>67</v>
      </c>
      <c r="Z2029" s="239">
        <v>1</v>
      </c>
      <c r="AA2029" s="233" t="s">
        <v>2785</v>
      </c>
      <c r="AB2029" s="231" t="s">
        <v>3372</v>
      </c>
      <c r="AC2029" s="231" t="s">
        <v>3373</v>
      </c>
      <c r="AD2029" s="231" t="s">
        <v>3374</v>
      </c>
      <c r="AE2029" s="231" t="s">
        <v>67</v>
      </c>
      <c r="AF2029" s="231" t="s">
        <v>67</v>
      </c>
      <c r="AG2029" s="231" t="s">
        <v>67</v>
      </c>
      <c r="AH2029" s="240" t="s">
        <v>1</v>
      </c>
      <c r="AI2029"/>
      <c r="AJ2029"/>
      <c r="AK2029"/>
      <c r="AL2029"/>
      <c r="AM2029"/>
      <c r="AN2029"/>
      <c r="AO2029"/>
      <c r="AP2029"/>
      <c r="AQ2029"/>
      <c r="AR2029"/>
      <c r="AS2029"/>
      <c r="AT2029"/>
      <c r="AU2029"/>
      <c r="AV2029"/>
      <c r="AW2029"/>
      <c r="AX2029"/>
    </row>
    <row r="2030" spans="1:50" s="11" customFormat="1" ht="15" customHeight="1">
      <c r="A2030" s="382" t="s">
        <v>22249</v>
      </c>
      <c r="B2030" s="99" t="s">
        <v>22250</v>
      </c>
      <c r="C2030" s="99" t="s">
        <v>22251</v>
      </c>
      <c r="D2030" s="99" t="s">
        <v>674</v>
      </c>
      <c r="E2030" s="158" t="s">
        <v>22248</v>
      </c>
      <c r="F2030" s="18">
        <v>120</v>
      </c>
      <c r="G2030" s="18">
        <v>120</v>
      </c>
      <c r="H2030" s="158" t="s">
        <v>3369</v>
      </c>
      <c r="I2030" s="44">
        <v>100</v>
      </c>
      <c r="J2030" s="158" t="s">
        <v>1652</v>
      </c>
      <c r="K2030" s="25" t="s">
        <v>3382</v>
      </c>
      <c r="L2030" s="159">
        <v>2013</v>
      </c>
      <c r="M2030" s="347" t="s">
        <v>3371</v>
      </c>
      <c r="N2030" s="158" t="s">
        <v>1672</v>
      </c>
      <c r="O2030" s="158" t="s">
        <v>1672</v>
      </c>
      <c r="P2030" s="99">
        <v>0</v>
      </c>
      <c r="Q2030" s="49" t="s">
        <v>67</v>
      </c>
      <c r="R2030" s="158" t="s">
        <v>1642</v>
      </c>
      <c r="S2030" s="99">
        <v>0</v>
      </c>
      <c r="T2030" s="158" t="s">
        <v>22246</v>
      </c>
      <c r="U2030" s="158" t="s">
        <v>9796</v>
      </c>
      <c r="V2030" s="25" t="s">
        <v>67</v>
      </c>
      <c r="W2030" s="25" t="s">
        <v>67</v>
      </c>
      <c r="X2030" s="182" t="s">
        <v>67</v>
      </c>
      <c r="Y2030" s="182" t="s">
        <v>67</v>
      </c>
      <c r="Z2030" s="159">
        <v>1</v>
      </c>
      <c r="AA2030" s="25" t="s">
        <v>10095</v>
      </c>
      <c r="AB2030" s="49" t="s">
        <v>10096</v>
      </c>
      <c r="AC2030" s="99" t="s">
        <v>10097</v>
      </c>
      <c r="AD2030" s="360" t="s">
        <v>10098</v>
      </c>
      <c r="AE2030" s="49" t="s">
        <v>10099</v>
      </c>
      <c r="AF2030" s="49" t="s">
        <v>10100</v>
      </c>
      <c r="AG2030" s="65" t="s">
        <v>10101</v>
      </c>
      <c r="AH2030" s="44"/>
      <c r="AI2030"/>
      <c r="AJ2030"/>
      <c r="AK2030"/>
      <c r="AL2030"/>
      <c r="AM2030"/>
      <c r="AN2030"/>
      <c r="AO2030"/>
      <c r="AP2030"/>
      <c r="AQ2030"/>
      <c r="AR2030"/>
      <c r="AS2030"/>
      <c r="AT2030"/>
      <c r="AU2030"/>
      <c r="AV2030"/>
      <c r="AW2030"/>
      <c r="AX2030"/>
    </row>
    <row r="2031" spans="1:50" s="11" customFormat="1" ht="15" customHeight="1">
      <c r="A2031" s="195" t="s">
        <v>1892</v>
      </c>
      <c r="B2031" s="285" t="s">
        <v>1701</v>
      </c>
      <c r="C2031" s="285" t="s">
        <v>782</v>
      </c>
      <c r="D2031" s="285" t="s">
        <v>674</v>
      </c>
      <c r="E2031" s="158" t="s">
        <v>1645</v>
      </c>
      <c r="F2031" s="18" t="s">
        <v>67</v>
      </c>
      <c r="G2031" s="18" t="s">
        <v>67</v>
      </c>
      <c r="H2031" s="158" t="s">
        <v>3381</v>
      </c>
      <c r="I2031" s="98" t="s">
        <v>3377</v>
      </c>
      <c r="J2031" s="158" t="s">
        <v>1647</v>
      </c>
      <c r="K2031" s="158" t="s">
        <v>67</v>
      </c>
      <c r="L2031" s="159" t="s">
        <v>67</v>
      </c>
      <c r="M2031" s="160" t="s">
        <v>3371</v>
      </c>
      <c r="N2031" s="25" t="s">
        <v>1672</v>
      </c>
      <c r="O2031" s="158" t="s">
        <v>1672</v>
      </c>
      <c r="P2031" s="20" t="s">
        <v>3362</v>
      </c>
      <c r="Q2031" s="21" t="s">
        <v>3362</v>
      </c>
      <c r="R2031" s="158" t="s">
        <v>1642</v>
      </c>
      <c r="S2031" s="160" t="s">
        <v>67</v>
      </c>
      <c r="T2031" s="158" t="s">
        <v>1890</v>
      </c>
      <c r="U2031" s="158" t="s">
        <v>67</v>
      </c>
      <c r="V2031" s="25" t="s">
        <v>67</v>
      </c>
      <c r="W2031" s="25" t="s">
        <v>67</v>
      </c>
      <c r="X2031" s="182" t="s">
        <v>67</v>
      </c>
      <c r="Y2031" s="182" t="s">
        <v>67</v>
      </c>
      <c r="Z2031" s="18" t="s">
        <v>67</v>
      </c>
      <c r="AA2031" s="158" t="s">
        <v>1700</v>
      </c>
      <c r="AB2031" s="21" t="s">
        <v>3379</v>
      </c>
      <c r="AC2031" s="21" t="s">
        <v>67</v>
      </c>
      <c r="AD2031" s="21" t="s">
        <v>3380</v>
      </c>
      <c r="AE2031" s="21" t="s">
        <v>67</v>
      </c>
      <c r="AF2031" s="21" t="s">
        <v>67</v>
      </c>
      <c r="AG2031" s="21" t="s">
        <v>67</v>
      </c>
      <c r="AH2031" s="25"/>
      <c r="AI2031"/>
      <c r="AJ2031"/>
      <c r="AK2031"/>
      <c r="AL2031"/>
      <c r="AM2031"/>
      <c r="AN2031"/>
      <c r="AO2031"/>
      <c r="AP2031"/>
      <c r="AQ2031"/>
      <c r="AR2031"/>
      <c r="AS2031"/>
      <c r="AT2031"/>
      <c r="AU2031"/>
      <c r="AV2031"/>
      <c r="AW2031"/>
      <c r="AX2031"/>
    </row>
    <row r="2032" spans="1:50" s="11" customFormat="1" ht="15" customHeight="1">
      <c r="A2032" s="230" t="s">
        <v>3286</v>
      </c>
      <c r="B2032" s="368" t="s">
        <v>7709</v>
      </c>
      <c r="C2032" s="368" t="s">
        <v>7710</v>
      </c>
      <c r="D2032" s="368" t="s">
        <v>674</v>
      </c>
      <c r="E2032" s="232" t="s">
        <v>1645</v>
      </c>
      <c r="F2032" s="127">
        <v>1863</v>
      </c>
      <c r="G2032" s="127">
        <v>1863</v>
      </c>
      <c r="H2032" s="233" t="s">
        <v>3369</v>
      </c>
      <c r="I2032" s="322">
        <v>1</v>
      </c>
      <c r="J2032" s="232" t="s">
        <v>1669</v>
      </c>
      <c r="K2032" s="232" t="s">
        <v>3398</v>
      </c>
      <c r="L2032" s="235">
        <v>1971</v>
      </c>
      <c r="M2032" s="231"/>
      <c r="N2032" s="233" t="s">
        <v>1672</v>
      </c>
      <c r="O2032" s="233" t="s">
        <v>1672</v>
      </c>
      <c r="P2032" s="236" t="s">
        <v>3362</v>
      </c>
      <c r="Q2032" s="231" t="s">
        <v>3388</v>
      </c>
      <c r="R2032" s="233" t="s">
        <v>1642</v>
      </c>
      <c r="S2032" s="321" t="s">
        <v>67</v>
      </c>
      <c r="T2032" s="233" t="s">
        <v>1644</v>
      </c>
      <c r="U2032" s="233" t="s">
        <v>67</v>
      </c>
      <c r="V2032" s="233" t="s">
        <v>67</v>
      </c>
      <c r="W2032" s="233" t="s">
        <v>67</v>
      </c>
      <c r="X2032" s="238" t="s">
        <v>67</v>
      </c>
      <c r="Y2032" s="238" t="s">
        <v>67</v>
      </c>
      <c r="Z2032" s="358">
        <v>1</v>
      </c>
      <c r="AA2032" s="233" t="s">
        <v>2785</v>
      </c>
      <c r="AB2032" s="231" t="s">
        <v>3372</v>
      </c>
      <c r="AC2032" s="21" t="s">
        <v>3373</v>
      </c>
      <c r="AD2032" s="231" t="s">
        <v>3374</v>
      </c>
      <c r="AE2032" s="231" t="s">
        <v>67</v>
      </c>
      <c r="AF2032" s="231" t="s">
        <v>67</v>
      </c>
      <c r="AG2032" s="231" t="s">
        <v>67</v>
      </c>
      <c r="AH2032" s="240" t="s">
        <v>1</v>
      </c>
      <c r="AI2032"/>
      <c r="AJ2032"/>
      <c r="AK2032"/>
      <c r="AL2032"/>
      <c r="AM2032"/>
      <c r="AN2032"/>
      <c r="AO2032"/>
      <c r="AP2032"/>
      <c r="AQ2032"/>
      <c r="AR2032"/>
      <c r="AS2032"/>
      <c r="AT2032"/>
      <c r="AU2032"/>
      <c r="AV2032"/>
      <c r="AW2032"/>
      <c r="AX2032"/>
    </row>
    <row r="2033" spans="1:50" s="11" customFormat="1" ht="15" customHeight="1">
      <c r="A2033" s="230" t="s">
        <v>3240</v>
      </c>
      <c r="B2033" s="368" t="s">
        <v>1670</v>
      </c>
      <c r="C2033" s="368" t="s">
        <v>7710</v>
      </c>
      <c r="D2033" s="368" t="s">
        <v>674</v>
      </c>
      <c r="E2033" s="232" t="s">
        <v>1645</v>
      </c>
      <c r="F2033" s="115">
        <v>230</v>
      </c>
      <c r="G2033" s="115">
        <v>230</v>
      </c>
      <c r="H2033" s="233" t="s">
        <v>3369</v>
      </c>
      <c r="I2033" s="234">
        <v>1</v>
      </c>
      <c r="J2033" s="232" t="s">
        <v>1652</v>
      </c>
      <c r="K2033" s="232" t="s">
        <v>1</v>
      </c>
      <c r="L2033" s="235">
        <v>1976</v>
      </c>
      <c r="M2033" s="231"/>
      <c r="N2033" s="233" t="s">
        <v>1672</v>
      </c>
      <c r="O2033" s="233" t="s">
        <v>1672</v>
      </c>
      <c r="P2033" s="236" t="s">
        <v>3362</v>
      </c>
      <c r="Q2033" s="231" t="s">
        <v>3362</v>
      </c>
      <c r="R2033" s="233" t="s">
        <v>1642</v>
      </c>
      <c r="S2033" s="321" t="s">
        <v>67</v>
      </c>
      <c r="T2033" s="233" t="s">
        <v>1644</v>
      </c>
      <c r="U2033" s="233" t="s">
        <v>67</v>
      </c>
      <c r="V2033" s="233" t="s">
        <v>67</v>
      </c>
      <c r="W2033" s="233" t="s">
        <v>67</v>
      </c>
      <c r="X2033" s="238" t="s">
        <v>67</v>
      </c>
      <c r="Y2033" s="238" t="s">
        <v>67</v>
      </c>
      <c r="Z2033" s="239">
        <v>1</v>
      </c>
      <c r="AA2033" s="233" t="s">
        <v>2785</v>
      </c>
      <c r="AB2033" s="231" t="s">
        <v>3372</v>
      </c>
      <c r="AC2033" s="231" t="s">
        <v>3373</v>
      </c>
      <c r="AD2033" s="231" t="s">
        <v>3374</v>
      </c>
      <c r="AE2033" s="231" t="s">
        <v>67</v>
      </c>
      <c r="AF2033" s="231" t="s">
        <v>67</v>
      </c>
      <c r="AG2033" s="231" t="s">
        <v>67</v>
      </c>
      <c r="AH2033" s="240" t="s">
        <v>1</v>
      </c>
      <c r="AI2033"/>
      <c r="AJ2033"/>
      <c r="AK2033"/>
      <c r="AL2033"/>
      <c r="AM2033"/>
      <c r="AN2033"/>
      <c r="AO2033"/>
      <c r="AP2033"/>
      <c r="AQ2033"/>
      <c r="AR2033"/>
      <c r="AS2033"/>
      <c r="AT2033"/>
      <c r="AU2033"/>
      <c r="AV2033"/>
      <c r="AW2033"/>
      <c r="AX2033"/>
    </row>
    <row r="2034" spans="1:50" s="11" customFormat="1" ht="15" customHeight="1">
      <c r="A2034" s="230" t="s">
        <v>3091</v>
      </c>
      <c r="B2034" s="368" t="s">
        <v>1670</v>
      </c>
      <c r="C2034" s="368" t="s">
        <v>7710</v>
      </c>
      <c r="D2034" s="368" t="s">
        <v>674</v>
      </c>
      <c r="E2034" s="232" t="s">
        <v>1641</v>
      </c>
      <c r="F2034" s="115">
        <v>120</v>
      </c>
      <c r="G2034" s="115">
        <v>120</v>
      </c>
      <c r="H2034" s="233" t="s">
        <v>3369</v>
      </c>
      <c r="I2034" s="234">
        <v>1</v>
      </c>
      <c r="J2034" s="232" t="s">
        <v>1647</v>
      </c>
      <c r="K2034" s="232" t="s">
        <v>1</v>
      </c>
      <c r="L2034" s="235">
        <v>1993</v>
      </c>
      <c r="M2034" s="231"/>
      <c r="N2034" s="233" t="s">
        <v>1672</v>
      </c>
      <c r="O2034" s="233" t="s">
        <v>1672</v>
      </c>
      <c r="P2034" s="236" t="s">
        <v>3362</v>
      </c>
      <c r="Q2034" s="231" t="s">
        <v>3362</v>
      </c>
      <c r="R2034" s="233" t="s">
        <v>1642</v>
      </c>
      <c r="S2034" s="321" t="s">
        <v>67</v>
      </c>
      <c r="T2034" s="233" t="s">
        <v>1644</v>
      </c>
      <c r="U2034" s="233" t="s">
        <v>67</v>
      </c>
      <c r="V2034" s="233" t="s">
        <v>67</v>
      </c>
      <c r="W2034" s="233" t="s">
        <v>67</v>
      </c>
      <c r="X2034" s="238" t="s">
        <v>67</v>
      </c>
      <c r="Y2034" s="238" t="s">
        <v>67</v>
      </c>
      <c r="Z2034" s="239">
        <v>1</v>
      </c>
      <c r="AA2034" s="233" t="s">
        <v>2785</v>
      </c>
      <c r="AB2034" s="231" t="s">
        <v>3372</v>
      </c>
      <c r="AC2034" s="21" t="s">
        <v>3373</v>
      </c>
      <c r="AD2034" s="231" t="s">
        <v>3374</v>
      </c>
      <c r="AE2034" s="231" t="s">
        <v>67</v>
      </c>
      <c r="AF2034" s="231" t="s">
        <v>67</v>
      </c>
      <c r="AG2034" s="231" t="s">
        <v>67</v>
      </c>
      <c r="AH2034" s="240" t="s">
        <v>1</v>
      </c>
      <c r="AI2034"/>
      <c r="AJ2034"/>
      <c r="AK2034"/>
      <c r="AL2034"/>
      <c r="AM2034"/>
      <c r="AN2034"/>
      <c r="AO2034"/>
      <c r="AP2034"/>
      <c r="AQ2034"/>
      <c r="AR2034"/>
      <c r="AS2034"/>
      <c r="AT2034"/>
      <c r="AU2034"/>
      <c r="AV2034"/>
      <c r="AW2034"/>
      <c r="AX2034"/>
    </row>
    <row r="2035" spans="1:50" s="11" customFormat="1" ht="15" customHeight="1">
      <c r="A2035" s="181" t="s">
        <v>22615</v>
      </c>
      <c r="B2035" s="49" t="s">
        <v>1670</v>
      </c>
      <c r="C2035" s="368" t="s">
        <v>7710</v>
      </c>
      <c r="D2035" s="368" t="s">
        <v>674</v>
      </c>
      <c r="E2035" s="25" t="s">
        <v>1645</v>
      </c>
      <c r="F2035" s="45">
        <v>216</v>
      </c>
      <c r="G2035" s="45">
        <v>216</v>
      </c>
      <c r="H2035" s="25" t="s">
        <v>3369</v>
      </c>
      <c r="I2035" s="113" t="s">
        <v>3370</v>
      </c>
      <c r="J2035" s="25" t="s">
        <v>1647</v>
      </c>
      <c r="K2035" s="25" t="s">
        <v>3382</v>
      </c>
      <c r="L2035" s="44"/>
      <c r="M2035"/>
      <c r="N2035" s="25" t="s">
        <v>1672</v>
      </c>
      <c r="O2035" s="25" t="s">
        <v>1672</v>
      </c>
      <c r="P2035" s="21" t="s">
        <v>3362</v>
      </c>
      <c r="Q2035" s="21" t="s">
        <v>3362</v>
      </c>
      <c r="R2035" s="25" t="s">
        <v>1642</v>
      </c>
      <c r="S2035" s="49" t="s">
        <v>3362</v>
      </c>
      <c r="T2035" s="25" t="s">
        <v>1644</v>
      </c>
      <c r="U2035" s="25" t="s">
        <v>67</v>
      </c>
      <c r="V2035" s="25" t="s">
        <v>67</v>
      </c>
      <c r="W2035" s="25" t="s">
        <v>67</v>
      </c>
      <c r="X2035" s="82" t="s">
        <v>67</v>
      </c>
      <c r="Y2035" s="82" t="s">
        <v>67</v>
      </c>
      <c r="Z2035" s="356">
        <v>1</v>
      </c>
      <c r="AA2035" s="25" t="s">
        <v>2785</v>
      </c>
      <c r="AB2035" s="21" t="s">
        <v>3372</v>
      </c>
      <c r="AC2035" s="21" t="s">
        <v>21135</v>
      </c>
      <c r="AD2035" s="17" t="s">
        <v>3374</v>
      </c>
      <c r="AE2035" s="21" t="s">
        <v>67</v>
      </c>
      <c r="AF2035" s="21" t="s">
        <v>67</v>
      </c>
      <c r="AG2035" s="21" t="s">
        <v>67</v>
      </c>
      <c r="AH2035" s="44"/>
      <c r="AI2035"/>
      <c r="AJ2035"/>
      <c r="AK2035"/>
      <c r="AL2035"/>
      <c r="AM2035"/>
      <c r="AN2035"/>
      <c r="AO2035"/>
      <c r="AP2035"/>
      <c r="AQ2035"/>
      <c r="AR2035"/>
      <c r="AS2035"/>
      <c r="AT2035"/>
      <c r="AU2035"/>
      <c r="AV2035"/>
      <c r="AW2035"/>
      <c r="AX2035"/>
    </row>
    <row r="2036" spans="1:50" s="11" customFormat="1" ht="15" customHeight="1">
      <c r="A2036" s="157" t="s">
        <v>9034</v>
      </c>
      <c r="B2036" s="293" t="s">
        <v>9035</v>
      </c>
      <c r="C2036" s="285" t="s">
        <v>9036</v>
      </c>
      <c r="D2036" s="285" t="s">
        <v>132</v>
      </c>
      <c r="E2036" s="158" t="s">
        <v>1645</v>
      </c>
      <c r="F2036" s="18">
        <v>136756</v>
      </c>
      <c r="G2036" s="18">
        <v>93215</v>
      </c>
      <c r="H2036" s="158" t="s">
        <v>3369</v>
      </c>
      <c r="I2036" s="46" t="s">
        <v>3370</v>
      </c>
      <c r="J2036" s="158" t="s">
        <v>8449</v>
      </c>
      <c r="K2036" s="25" t="s">
        <v>3375</v>
      </c>
      <c r="L2036" s="159">
        <v>1990</v>
      </c>
      <c r="M2036" s="160" t="s">
        <v>3371</v>
      </c>
      <c r="N2036" s="158" t="s">
        <v>1672</v>
      </c>
      <c r="O2036" s="158" t="s">
        <v>1672</v>
      </c>
      <c r="P2036" s="20" t="s">
        <v>3362</v>
      </c>
      <c r="Q2036" s="21" t="s">
        <v>67</v>
      </c>
      <c r="R2036" s="158" t="s">
        <v>1642</v>
      </c>
      <c r="S2036" s="33" t="s">
        <v>3397</v>
      </c>
      <c r="T2036" s="158" t="s">
        <v>9037</v>
      </c>
      <c r="U2036" s="158" t="s">
        <v>67</v>
      </c>
      <c r="V2036" s="25" t="s">
        <v>67</v>
      </c>
      <c r="W2036" s="25" t="s">
        <v>67</v>
      </c>
      <c r="X2036" s="182" t="s">
        <v>67</v>
      </c>
      <c r="Y2036" s="182" t="s">
        <v>67</v>
      </c>
      <c r="Z2036" s="159">
        <v>3</v>
      </c>
      <c r="AA2036" s="158" t="s">
        <v>8989</v>
      </c>
      <c r="AB2036" s="21" t="s">
        <v>8990</v>
      </c>
      <c r="AC2036" s="70" t="s">
        <v>8991</v>
      </c>
      <c r="AD2036" s="21" t="s">
        <v>8992</v>
      </c>
      <c r="AE2036" s="21" t="s">
        <v>22753</v>
      </c>
      <c r="AF2036" s="21" t="s">
        <v>22754</v>
      </c>
      <c r="AG2036" s="21" t="s">
        <v>67</v>
      </c>
      <c r="AH2036" s="678" t="s">
        <v>9038</v>
      </c>
      <c r="AI2036"/>
      <c r="AJ2036"/>
      <c r="AK2036"/>
      <c r="AL2036"/>
      <c r="AM2036"/>
      <c r="AN2036"/>
      <c r="AO2036"/>
      <c r="AP2036"/>
      <c r="AQ2036"/>
      <c r="AR2036"/>
      <c r="AS2036"/>
      <c r="AT2036"/>
      <c r="AU2036"/>
      <c r="AV2036"/>
      <c r="AW2036"/>
      <c r="AX2036"/>
    </row>
    <row r="2037" spans="1:50" s="11" customFormat="1" ht="15" customHeight="1">
      <c r="A2037" s="157" t="s">
        <v>9039</v>
      </c>
      <c r="B2037" s="293" t="s">
        <v>9040</v>
      </c>
      <c r="C2037" s="285" t="s">
        <v>9041</v>
      </c>
      <c r="D2037" s="285" t="s">
        <v>132</v>
      </c>
      <c r="E2037" s="158" t="s">
        <v>1648</v>
      </c>
      <c r="F2037" s="18">
        <v>177795</v>
      </c>
      <c r="G2037" s="18">
        <v>116818</v>
      </c>
      <c r="H2037" s="158" t="s">
        <v>3369</v>
      </c>
      <c r="I2037" s="46" t="s">
        <v>3370</v>
      </c>
      <c r="J2037" s="158" t="s">
        <v>8449</v>
      </c>
      <c r="K2037" s="25" t="s">
        <v>3375</v>
      </c>
      <c r="L2037" s="159" t="s">
        <v>67</v>
      </c>
      <c r="M2037" s="160" t="s">
        <v>3371</v>
      </c>
      <c r="N2037" s="158" t="s">
        <v>1672</v>
      </c>
      <c r="O2037" s="158" t="s">
        <v>1672</v>
      </c>
      <c r="P2037" s="20" t="s">
        <v>3362</v>
      </c>
      <c r="Q2037" s="21" t="s">
        <v>67</v>
      </c>
      <c r="R2037" s="158" t="s">
        <v>1642</v>
      </c>
      <c r="S2037" s="33" t="s">
        <v>3397</v>
      </c>
      <c r="T2037" s="158" t="s">
        <v>9037</v>
      </c>
      <c r="U2037" s="158" t="s">
        <v>67</v>
      </c>
      <c r="V2037" s="25" t="s">
        <v>67</v>
      </c>
      <c r="W2037" s="25" t="s">
        <v>67</v>
      </c>
      <c r="X2037" s="182" t="s">
        <v>67</v>
      </c>
      <c r="Y2037" s="182" t="s">
        <v>67</v>
      </c>
      <c r="Z2037" s="159">
        <v>2</v>
      </c>
      <c r="AA2037" s="158" t="s">
        <v>8989</v>
      </c>
      <c r="AB2037" s="21" t="s">
        <v>8990</v>
      </c>
      <c r="AC2037" s="70" t="s">
        <v>8991</v>
      </c>
      <c r="AD2037" s="21" t="s">
        <v>8992</v>
      </c>
      <c r="AE2037" s="21" t="s">
        <v>22753</v>
      </c>
      <c r="AF2037" s="21" t="s">
        <v>22754</v>
      </c>
      <c r="AG2037" s="21" t="s">
        <v>67</v>
      </c>
      <c r="AH2037" s="678" t="s">
        <v>9042</v>
      </c>
      <c r="AI2037"/>
      <c r="AJ2037"/>
      <c r="AK2037"/>
      <c r="AL2037"/>
      <c r="AM2037"/>
      <c r="AN2037"/>
      <c r="AO2037"/>
      <c r="AP2037"/>
      <c r="AQ2037"/>
      <c r="AR2037"/>
      <c r="AS2037"/>
      <c r="AT2037"/>
      <c r="AU2037"/>
      <c r="AV2037"/>
      <c r="AW2037"/>
      <c r="AX2037"/>
    </row>
    <row r="2038" spans="1:50" s="11" customFormat="1" ht="15" customHeight="1">
      <c r="A2038" s="157" t="s">
        <v>9065</v>
      </c>
      <c r="B2038" s="293" t="s">
        <v>9066</v>
      </c>
      <c r="C2038" s="285" t="s">
        <v>9067</v>
      </c>
      <c r="D2038" s="285" t="s">
        <v>132</v>
      </c>
      <c r="E2038" s="158" t="s">
        <v>1641</v>
      </c>
      <c r="F2038" s="18">
        <v>36214</v>
      </c>
      <c r="G2038" s="18">
        <v>23540</v>
      </c>
      <c r="H2038" s="158" t="s">
        <v>3369</v>
      </c>
      <c r="I2038" s="46" t="s">
        <v>3370</v>
      </c>
      <c r="J2038" s="158" t="s">
        <v>8449</v>
      </c>
      <c r="K2038" s="25" t="s">
        <v>3383</v>
      </c>
      <c r="L2038" s="159">
        <v>2003</v>
      </c>
      <c r="M2038" s="160" t="s">
        <v>3371</v>
      </c>
      <c r="N2038" s="158" t="s">
        <v>1672</v>
      </c>
      <c r="O2038" s="158" t="s">
        <v>1672</v>
      </c>
      <c r="P2038" s="20" t="s">
        <v>3362</v>
      </c>
      <c r="Q2038" s="21" t="s">
        <v>67</v>
      </c>
      <c r="R2038" s="158" t="s">
        <v>67</v>
      </c>
      <c r="S2038" s="160" t="s">
        <v>67</v>
      </c>
      <c r="T2038" s="158" t="s">
        <v>9037</v>
      </c>
      <c r="U2038" s="158" t="s">
        <v>67</v>
      </c>
      <c r="V2038" s="25" t="s">
        <v>67</v>
      </c>
      <c r="W2038" s="25" t="s">
        <v>67</v>
      </c>
      <c r="X2038" s="182" t="s">
        <v>67</v>
      </c>
      <c r="Y2038" s="182" t="s">
        <v>67</v>
      </c>
      <c r="Z2038" s="159">
        <v>2</v>
      </c>
      <c r="AA2038" s="158" t="s">
        <v>8989</v>
      </c>
      <c r="AB2038" s="21" t="s">
        <v>8990</v>
      </c>
      <c r="AC2038" s="70" t="s">
        <v>8991</v>
      </c>
      <c r="AD2038" s="21" t="s">
        <v>8992</v>
      </c>
      <c r="AE2038" s="21" t="s">
        <v>22753</v>
      </c>
      <c r="AF2038" s="21" t="s">
        <v>22754</v>
      </c>
      <c r="AG2038" s="21" t="s">
        <v>67</v>
      </c>
      <c r="AH2038" s="678" t="s">
        <v>9068</v>
      </c>
      <c r="AI2038"/>
      <c r="AJ2038"/>
      <c r="AK2038"/>
      <c r="AL2038"/>
      <c r="AM2038"/>
      <c r="AN2038"/>
      <c r="AO2038"/>
      <c r="AP2038"/>
      <c r="AQ2038"/>
      <c r="AR2038"/>
      <c r="AS2038"/>
      <c r="AT2038"/>
      <c r="AU2038"/>
      <c r="AV2038"/>
      <c r="AW2038"/>
      <c r="AX2038"/>
    </row>
    <row r="2039" spans="1:50" s="11" customFormat="1" ht="15" customHeight="1">
      <c r="A2039" s="157" t="s">
        <v>21301</v>
      </c>
      <c r="B2039" s="285" t="s">
        <v>21302</v>
      </c>
      <c r="C2039" s="285" t="s">
        <v>21303</v>
      </c>
      <c r="D2039" s="285" t="s">
        <v>132</v>
      </c>
      <c r="E2039" s="158" t="s">
        <v>1645</v>
      </c>
      <c r="F2039" s="18">
        <v>13561</v>
      </c>
      <c r="G2039" s="18">
        <v>10849</v>
      </c>
      <c r="H2039" s="158" t="s">
        <v>3369</v>
      </c>
      <c r="I2039" s="46" t="s">
        <v>3370</v>
      </c>
      <c r="J2039" s="158" t="s">
        <v>1647</v>
      </c>
      <c r="K2039" s="158" t="s">
        <v>67</v>
      </c>
      <c r="L2039" s="159">
        <v>1976</v>
      </c>
      <c r="M2039" s="160" t="s">
        <v>3371</v>
      </c>
      <c r="N2039" s="158" t="s">
        <v>1672</v>
      </c>
      <c r="O2039" s="158" t="s">
        <v>1672</v>
      </c>
      <c r="P2039" s="20" t="s">
        <v>3362</v>
      </c>
      <c r="Q2039" s="21" t="s">
        <v>67</v>
      </c>
      <c r="R2039" s="158" t="s">
        <v>1642</v>
      </c>
      <c r="S2039" s="160" t="s">
        <v>67</v>
      </c>
      <c r="T2039" s="158" t="s">
        <v>21304</v>
      </c>
      <c r="U2039" s="158" t="s">
        <v>67</v>
      </c>
      <c r="V2039" s="25" t="s">
        <v>67</v>
      </c>
      <c r="W2039" s="25" t="s">
        <v>67</v>
      </c>
      <c r="X2039" s="182" t="s">
        <v>3370</v>
      </c>
      <c r="Y2039" s="182" t="s">
        <v>3370</v>
      </c>
      <c r="Z2039" s="159">
        <v>1</v>
      </c>
      <c r="AA2039" s="158" t="s">
        <v>21147</v>
      </c>
      <c r="AB2039" s="21" t="s">
        <v>21143</v>
      </c>
      <c r="AC2039" s="21" t="s">
        <v>21144</v>
      </c>
      <c r="AD2039" s="21" t="s">
        <v>21145</v>
      </c>
      <c r="AE2039" s="21" t="s">
        <v>21143</v>
      </c>
      <c r="AF2039" s="21" t="s">
        <v>21146</v>
      </c>
      <c r="AG2039" s="21" t="s">
        <v>21145</v>
      </c>
      <c r="AH2039" s="158" t="s">
        <v>1</v>
      </c>
      <c r="AI2039"/>
      <c r="AJ2039"/>
      <c r="AK2039"/>
      <c r="AL2039"/>
      <c r="AM2039"/>
      <c r="AN2039"/>
      <c r="AO2039"/>
      <c r="AP2039"/>
      <c r="AQ2039"/>
      <c r="AR2039"/>
      <c r="AS2039"/>
      <c r="AT2039"/>
      <c r="AU2039"/>
      <c r="AV2039"/>
      <c r="AW2039"/>
      <c r="AX2039"/>
    </row>
    <row r="2040" spans="1:50" s="11" customFormat="1" ht="15" customHeight="1">
      <c r="A2040" s="157" t="s">
        <v>21305</v>
      </c>
      <c r="B2040" s="285" t="s">
        <v>21306</v>
      </c>
      <c r="C2040" s="285" t="s">
        <v>21303</v>
      </c>
      <c r="D2040" s="285" t="s">
        <v>132</v>
      </c>
      <c r="E2040" s="158" t="s">
        <v>1645</v>
      </c>
      <c r="F2040" s="18">
        <v>11764</v>
      </c>
      <c r="G2040" s="18">
        <v>9412</v>
      </c>
      <c r="H2040" s="158" t="s">
        <v>3369</v>
      </c>
      <c r="I2040" s="46" t="s">
        <v>3370</v>
      </c>
      <c r="J2040" s="158" t="s">
        <v>1647</v>
      </c>
      <c r="K2040" s="158" t="s">
        <v>67</v>
      </c>
      <c r="L2040" s="159">
        <v>1976</v>
      </c>
      <c r="M2040" s="160" t="s">
        <v>3371</v>
      </c>
      <c r="N2040" s="158" t="s">
        <v>1672</v>
      </c>
      <c r="O2040" s="158" t="s">
        <v>1672</v>
      </c>
      <c r="P2040" s="175" t="s">
        <v>8452</v>
      </c>
      <c r="Q2040" s="21" t="s">
        <v>67</v>
      </c>
      <c r="R2040" s="158" t="s">
        <v>1642</v>
      </c>
      <c r="S2040" s="160" t="s">
        <v>67</v>
      </c>
      <c r="T2040" s="158" t="s">
        <v>21304</v>
      </c>
      <c r="U2040" s="158" t="s">
        <v>67</v>
      </c>
      <c r="V2040" s="25" t="s">
        <v>67</v>
      </c>
      <c r="W2040" s="25" t="s">
        <v>67</v>
      </c>
      <c r="X2040" s="182" t="s">
        <v>3370</v>
      </c>
      <c r="Y2040" s="182" t="s">
        <v>3370</v>
      </c>
      <c r="Z2040" s="159">
        <v>2</v>
      </c>
      <c r="AA2040" s="158" t="s">
        <v>21147</v>
      </c>
      <c r="AB2040" s="21" t="s">
        <v>21143</v>
      </c>
      <c r="AC2040" s="21" t="s">
        <v>21144</v>
      </c>
      <c r="AD2040" s="21" t="s">
        <v>21145</v>
      </c>
      <c r="AE2040" s="21" t="s">
        <v>21143</v>
      </c>
      <c r="AF2040" s="21" t="s">
        <v>21146</v>
      </c>
      <c r="AG2040" s="21" t="s">
        <v>21145</v>
      </c>
      <c r="AH2040" s="158" t="s">
        <v>1</v>
      </c>
      <c r="AI2040"/>
      <c r="AJ2040"/>
      <c r="AK2040"/>
      <c r="AL2040"/>
      <c r="AM2040"/>
      <c r="AN2040"/>
      <c r="AO2040"/>
      <c r="AP2040"/>
      <c r="AQ2040"/>
      <c r="AR2040"/>
      <c r="AS2040"/>
      <c r="AT2040"/>
      <c r="AU2040"/>
      <c r="AV2040"/>
      <c r="AW2040"/>
      <c r="AX2040"/>
    </row>
    <row r="2041" spans="1:50" s="11" customFormat="1" ht="15" customHeight="1">
      <c r="A2041" s="157" t="s">
        <v>21307</v>
      </c>
      <c r="B2041" s="285" t="s">
        <v>21308</v>
      </c>
      <c r="C2041" s="285" t="s">
        <v>21303</v>
      </c>
      <c r="D2041" s="285" t="s">
        <v>132</v>
      </c>
      <c r="E2041" s="158" t="s">
        <v>1645</v>
      </c>
      <c r="F2041" s="18">
        <v>11764</v>
      </c>
      <c r="G2041" s="18">
        <v>9412</v>
      </c>
      <c r="H2041" s="158" t="s">
        <v>3369</v>
      </c>
      <c r="I2041" s="46" t="s">
        <v>3370</v>
      </c>
      <c r="J2041" s="158" t="s">
        <v>1647</v>
      </c>
      <c r="K2041" s="158" t="s">
        <v>67</v>
      </c>
      <c r="L2041" s="159">
        <v>1985</v>
      </c>
      <c r="M2041" s="160" t="s">
        <v>3371</v>
      </c>
      <c r="N2041" s="158" t="s">
        <v>1672</v>
      </c>
      <c r="O2041" s="158" t="s">
        <v>1672</v>
      </c>
      <c r="P2041" s="175" t="s">
        <v>8452</v>
      </c>
      <c r="Q2041" s="21" t="s">
        <v>67</v>
      </c>
      <c r="R2041" s="158" t="s">
        <v>1642</v>
      </c>
      <c r="S2041" s="160" t="s">
        <v>67</v>
      </c>
      <c r="T2041" s="158" t="s">
        <v>21304</v>
      </c>
      <c r="U2041" s="158" t="s">
        <v>67</v>
      </c>
      <c r="V2041" s="25" t="s">
        <v>67</v>
      </c>
      <c r="W2041" s="25" t="s">
        <v>67</v>
      </c>
      <c r="X2041" s="182" t="s">
        <v>3370</v>
      </c>
      <c r="Y2041" s="182" t="s">
        <v>3370</v>
      </c>
      <c r="Z2041" s="159">
        <v>2</v>
      </c>
      <c r="AA2041" s="158" t="s">
        <v>21147</v>
      </c>
      <c r="AB2041" s="21" t="s">
        <v>21143</v>
      </c>
      <c r="AC2041" s="21" t="s">
        <v>21144</v>
      </c>
      <c r="AD2041" s="21" t="s">
        <v>21145</v>
      </c>
      <c r="AE2041" s="21" t="s">
        <v>21143</v>
      </c>
      <c r="AF2041" s="21" t="s">
        <v>21146</v>
      </c>
      <c r="AG2041" s="21" t="s">
        <v>21145</v>
      </c>
      <c r="AH2041" s="158" t="s">
        <v>1</v>
      </c>
      <c r="AI2041"/>
      <c r="AJ2041"/>
      <c r="AK2041"/>
      <c r="AL2041"/>
      <c r="AM2041"/>
      <c r="AN2041"/>
      <c r="AO2041"/>
      <c r="AP2041"/>
      <c r="AQ2041"/>
      <c r="AR2041"/>
      <c r="AS2041"/>
      <c r="AT2041"/>
      <c r="AU2041"/>
      <c r="AV2041"/>
      <c r="AW2041"/>
      <c r="AX2041"/>
    </row>
    <row r="2042" spans="1:50" s="11" customFormat="1" ht="15" customHeight="1">
      <c r="A2042" s="157" t="s">
        <v>21309</v>
      </c>
      <c r="B2042" s="285" t="s">
        <v>10759</v>
      </c>
      <c r="C2042" s="285" t="s">
        <v>21303</v>
      </c>
      <c r="D2042" s="285" t="s">
        <v>132</v>
      </c>
      <c r="E2042" s="158" t="s">
        <v>1645</v>
      </c>
      <c r="F2042" s="18">
        <v>17288</v>
      </c>
      <c r="G2042" s="18">
        <v>13831</v>
      </c>
      <c r="H2042" s="158" t="s">
        <v>3369</v>
      </c>
      <c r="I2042" s="46" t="s">
        <v>3370</v>
      </c>
      <c r="J2042" s="158" t="s">
        <v>1647</v>
      </c>
      <c r="K2042" s="158" t="s">
        <v>67</v>
      </c>
      <c r="L2042" s="159">
        <v>1985</v>
      </c>
      <c r="M2042" s="160" t="s">
        <v>3371</v>
      </c>
      <c r="N2042" s="158" t="s">
        <v>1672</v>
      </c>
      <c r="O2042" s="158" t="s">
        <v>1672</v>
      </c>
      <c r="P2042" s="175" t="s">
        <v>8452</v>
      </c>
      <c r="Q2042" s="21" t="s">
        <v>67</v>
      </c>
      <c r="R2042" s="158" t="s">
        <v>1642</v>
      </c>
      <c r="S2042" s="160" t="s">
        <v>67</v>
      </c>
      <c r="T2042" s="158" t="s">
        <v>21304</v>
      </c>
      <c r="U2042" s="158" t="s">
        <v>67</v>
      </c>
      <c r="V2042" s="25" t="s">
        <v>67</v>
      </c>
      <c r="W2042" s="25" t="s">
        <v>67</v>
      </c>
      <c r="X2042" s="182" t="s">
        <v>3370</v>
      </c>
      <c r="Y2042" s="182" t="s">
        <v>3370</v>
      </c>
      <c r="Z2042" s="159">
        <v>2</v>
      </c>
      <c r="AA2042" s="158" t="s">
        <v>21147</v>
      </c>
      <c r="AB2042" s="21" t="s">
        <v>21143</v>
      </c>
      <c r="AC2042" s="21" t="s">
        <v>21144</v>
      </c>
      <c r="AD2042" s="21" t="s">
        <v>21145</v>
      </c>
      <c r="AE2042" s="21" t="s">
        <v>21143</v>
      </c>
      <c r="AF2042" s="21" t="s">
        <v>21146</v>
      </c>
      <c r="AG2042" s="21" t="s">
        <v>21145</v>
      </c>
      <c r="AH2042" s="158" t="s">
        <v>1</v>
      </c>
      <c r="AI2042"/>
      <c r="AJ2042"/>
      <c r="AK2042"/>
      <c r="AL2042"/>
      <c r="AM2042"/>
      <c r="AN2042"/>
      <c r="AO2042"/>
      <c r="AP2042"/>
      <c r="AQ2042"/>
      <c r="AR2042"/>
      <c r="AS2042"/>
      <c r="AT2042"/>
      <c r="AU2042"/>
      <c r="AV2042"/>
      <c r="AW2042"/>
      <c r="AX2042"/>
    </row>
    <row r="2043" spans="1:50" s="11" customFormat="1" ht="15" customHeight="1">
      <c r="A2043" s="157" t="s">
        <v>21310</v>
      </c>
      <c r="B2043" s="285" t="s">
        <v>21311</v>
      </c>
      <c r="C2043" s="285" t="s">
        <v>21303</v>
      </c>
      <c r="D2043" s="285" t="s">
        <v>132</v>
      </c>
      <c r="E2043" s="158" t="s">
        <v>1645</v>
      </c>
      <c r="F2043" s="18">
        <v>9622</v>
      </c>
      <c r="G2043" s="18">
        <v>7698</v>
      </c>
      <c r="H2043" s="158" t="s">
        <v>3369</v>
      </c>
      <c r="I2043" s="46" t="s">
        <v>3370</v>
      </c>
      <c r="J2043" s="158" t="s">
        <v>1647</v>
      </c>
      <c r="K2043" s="158" t="s">
        <v>67</v>
      </c>
      <c r="L2043" s="159">
        <v>1985</v>
      </c>
      <c r="M2043" s="160" t="s">
        <v>3371</v>
      </c>
      <c r="N2043" s="158" t="s">
        <v>1672</v>
      </c>
      <c r="O2043" s="158" t="s">
        <v>1672</v>
      </c>
      <c r="P2043" s="20" t="s">
        <v>3362</v>
      </c>
      <c r="Q2043" s="21" t="s">
        <v>67</v>
      </c>
      <c r="R2043" s="158" t="s">
        <v>1642</v>
      </c>
      <c r="S2043" s="160" t="s">
        <v>67</v>
      </c>
      <c r="T2043" s="158" t="s">
        <v>21304</v>
      </c>
      <c r="U2043" s="158" t="s">
        <v>67</v>
      </c>
      <c r="V2043" s="25" t="s">
        <v>67</v>
      </c>
      <c r="W2043" s="25" t="s">
        <v>67</v>
      </c>
      <c r="X2043" s="182" t="s">
        <v>3370</v>
      </c>
      <c r="Y2043" s="182" t="s">
        <v>3394</v>
      </c>
      <c r="Z2043" s="159">
        <v>2</v>
      </c>
      <c r="AA2043" s="158" t="s">
        <v>21147</v>
      </c>
      <c r="AB2043" s="21" t="s">
        <v>21143</v>
      </c>
      <c r="AC2043" s="21" t="s">
        <v>21144</v>
      </c>
      <c r="AD2043" s="21" t="s">
        <v>21145</v>
      </c>
      <c r="AE2043" s="21" t="s">
        <v>21143</v>
      </c>
      <c r="AF2043" s="21" t="s">
        <v>21146</v>
      </c>
      <c r="AG2043" s="21" t="s">
        <v>21145</v>
      </c>
      <c r="AH2043" s="158" t="s">
        <v>1</v>
      </c>
      <c r="AI2043"/>
      <c r="AJ2043"/>
      <c r="AK2043"/>
      <c r="AL2043"/>
      <c r="AM2043"/>
      <c r="AN2043"/>
      <c r="AO2043"/>
      <c r="AP2043"/>
      <c r="AQ2043"/>
      <c r="AR2043"/>
      <c r="AS2043"/>
      <c r="AT2043"/>
      <c r="AU2043"/>
      <c r="AV2043"/>
      <c r="AW2043"/>
      <c r="AX2043"/>
    </row>
    <row r="2044" spans="1:50" s="11" customFormat="1" ht="15" customHeight="1">
      <c r="A2044" s="157" t="s">
        <v>21312</v>
      </c>
      <c r="B2044" s="285" t="s">
        <v>21313</v>
      </c>
      <c r="C2044" s="285" t="s">
        <v>21314</v>
      </c>
      <c r="D2044" s="285" t="s">
        <v>132</v>
      </c>
      <c r="E2044" s="158" t="s">
        <v>1645</v>
      </c>
      <c r="F2044" s="18">
        <v>2992</v>
      </c>
      <c r="G2044" s="18">
        <v>2394</v>
      </c>
      <c r="H2044" s="158" t="s">
        <v>3369</v>
      </c>
      <c r="I2044" s="46" t="s">
        <v>3370</v>
      </c>
      <c r="J2044" s="158" t="s">
        <v>1647</v>
      </c>
      <c r="K2044" s="25" t="s">
        <v>3382</v>
      </c>
      <c r="L2044" s="159">
        <v>1984</v>
      </c>
      <c r="M2044" s="160" t="s">
        <v>3371</v>
      </c>
      <c r="N2044" s="158" t="s">
        <v>1672</v>
      </c>
      <c r="O2044" s="158" t="s">
        <v>1672</v>
      </c>
      <c r="P2044" s="175" t="s">
        <v>3388</v>
      </c>
      <c r="Q2044" s="21" t="s">
        <v>67</v>
      </c>
      <c r="R2044" s="158" t="s">
        <v>1642</v>
      </c>
      <c r="S2044" s="20" t="s">
        <v>3388</v>
      </c>
      <c r="T2044" s="158" t="s">
        <v>1644</v>
      </c>
      <c r="U2044" s="158" t="s">
        <v>67</v>
      </c>
      <c r="V2044" s="25" t="s">
        <v>67</v>
      </c>
      <c r="W2044" s="25" t="s">
        <v>67</v>
      </c>
      <c r="X2044" s="182" t="s">
        <v>3370</v>
      </c>
      <c r="Y2044" s="182" t="s">
        <v>8083</v>
      </c>
      <c r="Z2044" s="159">
        <v>2</v>
      </c>
      <c r="AA2044" s="158" t="s">
        <v>21147</v>
      </c>
      <c r="AB2044" s="21" t="s">
        <v>21143</v>
      </c>
      <c r="AC2044" s="21" t="s">
        <v>21144</v>
      </c>
      <c r="AD2044" s="21" t="s">
        <v>21145</v>
      </c>
      <c r="AE2044" s="21" t="s">
        <v>21143</v>
      </c>
      <c r="AF2044" s="21" t="s">
        <v>21146</v>
      </c>
      <c r="AG2044" s="21" t="s">
        <v>21145</v>
      </c>
      <c r="AH2044" s="158" t="s">
        <v>1</v>
      </c>
      <c r="AI2044"/>
      <c r="AJ2044"/>
      <c r="AK2044"/>
      <c r="AL2044"/>
      <c r="AM2044"/>
      <c r="AN2044"/>
      <c r="AO2044"/>
      <c r="AP2044"/>
      <c r="AQ2044"/>
      <c r="AR2044"/>
      <c r="AS2044"/>
      <c r="AT2044"/>
      <c r="AU2044"/>
      <c r="AV2044"/>
      <c r="AW2044"/>
      <c r="AX2044"/>
    </row>
    <row r="2045" spans="1:50" s="11" customFormat="1" ht="15" customHeight="1">
      <c r="A2045" s="157" t="s">
        <v>21315</v>
      </c>
      <c r="B2045" s="285" t="s">
        <v>21316</v>
      </c>
      <c r="C2045" s="285" t="s">
        <v>21317</v>
      </c>
      <c r="D2045" s="285" t="s">
        <v>132</v>
      </c>
      <c r="E2045" s="158" t="s">
        <v>1645</v>
      </c>
      <c r="F2045" s="18">
        <v>4920</v>
      </c>
      <c r="G2045" s="18">
        <v>3936</v>
      </c>
      <c r="H2045" s="158" t="s">
        <v>3369</v>
      </c>
      <c r="I2045" s="46" t="s">
        <v>3370</v>
      </c>
      <c r="J2045" s="158" t="s">
        <v>1647</v>
      </c>
      <c r="K2045" s="25" t="s">
        <v>3398</v>
      </c>
      <c r="L2045" s="159">
        <v>1940</v>
      </c>
      <c r="M2045" s="160" t="s">
        <v>3371</v>
      </c>
      <c r="N2045" s="158" t="s">
        <v>1672</v>
      </c>
      <c r="O2045" s="158" t="s">
        <v>1672</v>
      </c>
      <c r="P2045" s="175" t="s">
        <v>8452</v>
      </c>
      <c r="Q2045" s="21" t="s">
        <v>67</v>
      </c>
      <c r="R2045" s="158" t="s">
        <v>1642</v>
      </c>
      <c r="S2045" s="20" t="s">
        <v>3388</v>
      </c>
      <c r="T2045" s="158" t="s">
        <v>1644</v>
      </c>
      <c r="U2045" s="158" t="s">
        <v>67</v>
      </c>
      <c r="V2045" s="25" t="s">
        <v>67</v>
      </c>
      <c r="W2045" s="25" t="s">
        <v>67</v>
      </c>
      <c r="X2045" s="182" t="s">
        <v>3370</v>
      </c>
      <c r="Y2045" s="182" t="s">
        <v>8083</v>
      </c>
      <c r="Z2045" s="159">
        <v>2</v>
      </c>
      <c r="AA2045" s="158" t="s">
        <v>21147</v>
      </c>
      <c r="AB2045" s="21" t="s">
        <v>21143</v>
      </c>
      <c r="AC2045" s="21" t="s">
        <v>21144</v>
      </c>
      <c r="AD2045" s="21" t="s">
        <v>21145</v>
      </c>
      <c r="AE2045" s="21" t="s">
        <v>21143</v>
      </c>
      <c r="AF2045" s="21" t="s">
        <v>21146</v>
      </c>
      <c r="AG2045" s="21" t="s">
        <v>21145</v>
      </c>
      <c r="AH2045" s="158" t="s">
        <v>1</v>
      </c>
      <c r="AI2045"/>
      <c r="AJ2045"/>
      <c r="AK2045"/>
      <c r="AL2045"/>
      <c r="AM2045"/>
      <c r="AN2045"/>
      <c r="AO2045"/>
      <c r="AP2045"/>
      <c r="AQ2045"/>
      <c r="AR2045"/>
      <c r="AS2045"/>
      <c r="AT2045"/>
      <c r="AU2045"/>
      <c r="AV2045"/>
      <c r="AW2045"/>
      <c r="AX2045"/>
    </row>
    <row r="2046" spans="1:50" s="11" customFormat="1" ht="15" customHeight="1">
      <c r="A2046" s="157" t="s">
        <v>21301</v>
      </c>
      <c r="B2046" s="285" t="s">
        <v>21302</v>
      </c>
      <c r="C2046" s="285" t="s">
        <v>21303</v>
      </c>
      <c r="D2046" s="285" t="s">
        <v>132</v>
      </c>
      <c r="E2046" s="158" t="s">
        <v>1645</v>
      </c>
      <c r="F2046" s="18">
        <v>13561</v>
      </c>
      <c r="G2046" s="18">
        <v>10849</v>
      </c>
      <c r="H2046" s="158" t="s">
        <v>3369</v>
      </c>
      <c r="I2046" s="46" t="s">
        <v>3370</v>
      </c>
      <c r="J2046" s="158" t="s">
        <v>1647</v>
      </c>
      <c r="K2046" s="158" t="s">
        <v>67</v>
      </c>
      <c r="L2046" s="159">
        <v>1976</v>
      </c>
      <c r="M2046" s="160" t="s">
        <v>3371</v>
      </c>
      <c r="N2046" s="158" t="s">
        <v>1672</v>
      </c>
      <c r="O2046" s="158" t="s">
        <v>1672</v>
      </c>
      <c r="P2046" s="20" t="s">
        <v>3362</v>
      </c>
      <c r="Q2046" s="21" t="s">
        <v>67</v>
      </c>
      <c r="R2046" s="158" t="s">
        <v>1642</v>
      </c>
      <c r="S2046" s="160" t="s">
        <v>67</v>
      </c>
      <c r="T2046" s="158" t="s">
        <v>21304</v>
      </c>
      <c r="U2046" s="158" t="s">
        <v>67</v>
      </c>
      <c r="V2046" s="25" t="s">
        <v>67</v>
      </c>
      <c r="W2046" s="25" t="s">
        <v>67</v>
      </c>
      <c r="X2046" s="182" t="s">
        <v>3370</v>
      </c>
      <c r="Y2046" s="182" t="s">
        <v>3370</v>
      </c>
      <c r="Z2046" s="159">
        <v>1</v>
      </c>
      <c r="AA2046" s="158" t="s">
        <v>21147</v>
      </c>
      <c r="AB2046" s="21" t="s">
        <v>21143</v>
      </c>
      <c r="AC2046" s="21" t="s">
        <v>21144</v>
      </c>
      <c r="AD2046" s="21" t="s">
        <v>21145</v>
      </c>
      <c r="AE2046" s="21" t="s">
        <v>21143</v>
      </c>
      <c r="AF2046" s="21" t="s">
        <v>21146</v>
      </c>
      <c r="AG2046" s="21" t="s">
        <v>21145</v>
      </c>
      <c r="AH2046" s="158" t="s">
        <v>1</v>
      </c>
      <c r="AI2046"/>
      <c r="AJ2046"/>
      <c r="AK2046"/>
      <c r="AL2046"/>
      <c r="AM2046"/>
      <c r="AN2046"/>
      <c r="AO2046"/>
      <c r="AP2046"/>
      <c r="AQ2046"/>
      <c r="AR2046"/>
      <c r="AS2046"/>
      <c r="AT2046"/>
      <c r="AU2046"/>
      <c r="AV2046"/>
      <c r="AW2046"/>
      <c r="AX2046"/>
    </row>
    <row r="2047" spans="1:50" s="11" customFormat="1" ht="15" customHeight="1">
      <c r="A2047" s="157" t="s">
        <v>21305</v>
      </c>
      <c r="B2047" s="285" t="s">
        <v>21306</v>
      </c>
      <c r="C2047" s="285" t="s">
        <v>21303</v>
      </c>
      <c r="D2047" s="285" t="s">
        <v>132</v>
      </c>
      <c r="E2047" s="158" t="s">
        <v>1645</v>
      </c>
      <c r="F2047" s="18">
        <v>11764</v>
      </c>
      <c r="G2047" s="18">
        <v>9412</v>
      </c>
      <c r="H2047" s="158" t="s">
        <v>3369</v>
      </c>
      <c r="I2047" s="46" t="s">
        <v>3370</v>
      </c>
      <c r="J2047" s="158" t="s">
        <v>1647</v>
      </c>
      <c r="K2047" s="158" t="s">
        <v>67</v>
      </c>
      <c r="L2047" s="159">
        <v>1976</v>
      </c>
      <c r="M2047" s="160" t="s">
        <v>3371</v>
      </c>
      <c r="N2047" s="158" t="s">
        <v>1672</v>
      </c>
      <c r="O2047" s="158" t="s">
        <v>1672</v>
      </c>
      <c r="P2047" s="175" t="s">
        <v>8452</v>
      </c>
      <c r="Q2047" s="21" t="s">
        <v>67</v>
      </c>
      <c r="R2047" s="158" t="s">
        <v>1642</v>
      </c>
      <c r="S2047" s="160" t="s">
        <v>67</v>
      </c>
      <c r="T2047" s="158" t="s">
        <v>21304</v>
      </c>
      <c r="U2047" s="158" t="s">
        <v>67</v>
      </c>
      <c r="V2047" s="25" t="s">
        <v>67</v>
      </c>
      <c r="W2047" s="25" t="s">
        <v>67</v>
      </c>
      <c r="X2047" s="182" t="s">
        <v>3370</v>
      </c>
      <c r="Y2047" s="182" t="s">
        <v>3370</v>
      </c>
      <c r="Z2047" s="159">
        <v>2</v>
      </c>
      <c r="AA2047" s="158" t="s">
        <v>21147</v>
      </c>
      <c r="AB2047" s="21" t="s">
        <v>21143</v>
      </c>
      <c r="AC2047" s="21" t="s">
        <v>21144</v>
      </c>
      <c r="AD2047" s="21" t="s">
        <v>21145</v>
      </c>
      <c r="AE2047" s="21" t="s">
        <v>21143</v>
      </c>
      <c r="AF2047" s="21" t="s">
        <v>21146</v>
      </c>
      <c r="AG2047" s="21" t="s">
        <v>21145</v>
      </c>
      <c r="AH2047" s="158" t="s">
        <v>1</v>
      </c>
      <c r="AI2047"/>
      <c r="AJ2047"/>
      <c r="AK2047"/>
      <c r="AL2047"/>
      <c r="AM2047"/>
      <c r="AN2047"/>
      <c r="AO2047"/>
      <c r="AP2047"/>
      <c r="AQ2047"/>
      <c r="AR2047"/>
      <c r="AS2047"/>
      <c r="AT2047"/>
      <c r="AU2047"/>
      <c r="AV2047"/>
      <c r="AW2047"/>
      <c r="AX2047"/>
    </row>
    <row r="2048" spans="1:50" s="11" customFormat="1" ht="15" customHeight="1">
      <c r="A2048" s="157" t="s">
        <v>21307</v>
      </c>
      <c r="B2048" s="285" t="s">
        <v>21308</v>
      </c>
      <c r="C2048" s="285" t="s">
        <v>21303</v>
      </c>
      <c r="D2048" s="285" t="s">
        <v>132</v>
      </c>
      <c r="E2048" s="158" t="s">
        <v>1645</v>
      </c>
      <c r="F2048" s="18">
        <v>11764</v>
      </c>
      <c r="G2048" s="18">
        <v>9412</v>
      </c>
      <c r="H2048" s="158" t="s">
        <v>3369</v>
      </c>
      <c r="I2048" s="46" t="s">
        <v>3370</v>
      </c>
      <c r="J2048" s="158" t="s">
        <v>1647</v>
      </c>
      <c r="K2048" s="158" t="s">
        <v>67</v>
      </c>
      <c r="L2048" s="159">
        <v>1985</v>
      </c>
      <c r="M2048" s="160" t="s">
        <v>3371</v>
      </c>
      <c r="N2048" s="158" t="s">
        <v>1672</v>
      </c>
      <c r="O2048" s="158" t="s">
        <v>1672</v>
      </c>
      <c r="P2048" s="175" t="s">
        <v>8452</v>
      </c>
      <c r="Q2048" s="21" t="s">
        <v>67</v>
      </c>
      <c r="R2048" s="158" t="s">
        <v>1642</v>
      </c>
      <c r="S2048" s="160" t="s">
        <v>67</v>
      </c>
      <c r="T2048" s="158" t="s">
        <v>21304</v>
      </c>
      <c r="U2048" s="158" t="s">
        <v>67</v>
      </c>
      <c r="V2048" s="25" t="s">
        <v>67</v>
      </c>
      <c r="W2048" s="25" t="s">
        <v>67</v>
      </c>
      <c r="X2048" s="182" t="s">
        <v>3370</v>
      </c>
      <c r="Y2048" s="182" t="s">
        <v>3370</v>
      </c>
      <c r="Z2048" s="159">
        <v>2</v>
      </c>
      <c r="AA2048" s="158" t="s">
        <v>21147</v>
      </c>
      <c r="AB2048" s="21" t="s">
        <v>21143</v>
      </c>
      <c r="AC2048" s="21" t="s">
        <v>21144</v>
      </c>
      <c r="AD2048" s="21" t="s">
        <v>21145</v>
      </c>
      <c r="AE2048" s="21" t="s">
        <v>21143</v>
      </c>
      <c r="AF2048" s="21" t="s">
        <v>21146</v>
      </c>
      <c r="AG2048" s="21" t="s">
        <v>21145</v>
      </c>
      <c r="AH2048" s="158" t="s">
        <v>1</v>
      </c>
      <c r="AI2048"/>
      <c r="AJ2048"/>
      <c r="AK2048"/>
      <c r="AL2048"/>
      <c r="AM2048"/>
      <c r="AN2048"/>
      <c r="AO2048"/>
      <c r="AP2048"/>
      <c r="AQ2048"/>
      <c r="AR2048"/>
      <c r="AS2048"/>
      <c r="AT2048"/>
      <c r="AU2048"/>
      <c r="AV2048"/>
      <c r="AW2048"/>
      <c r="AX2048"/>
    </row>
    <row r="2049" spans="1:50" s="11" customFormat="1" ht="15" customHeight="1">
      <c r="A2049" s="157" t="s">
        <v>21309</v>
      </c>
      <c r="B2049" s="285" t="s">
        <v>10759</v>
      </c>
      <c r="C2049" s="285" t="s">
        <v>21303</v>
      </c>
      <c r="D2049" s="285" t="s">
        <v>132</v>
      </c>
      <c r="E2049" s="158" t="s">
        <v>1645</v>
      </c>
      <c r="F2049" s="18">
        <v>17288</v>
      </c>
      <c r="G2049" s="18">
        <v>13831</v>
      </c>
      <c r="H2049" s="158" t="s">
        <v>3369</v>
      </c>
      <c r="I2049" s="46" t="s">
        <v>3370</v>
      </c>
      <c r="J2049" s="158" t="s">
        <v>1647</v>
      </c>
      <c r="K2049" s="158" t="s">
        <v>67</v>
      </c>
      <c r="L2049" s="159">
        <v>1985</v>
      </c>
      <c r="M2049" s="160" t="s">
        <v>3371</v>
      </c>
      <c r="N2049" s="158" t="s">
        <v>1672</v>
      </c>
      <c r="O2049" s="158" t="s">
        <v>1672</v>
      </c>
      <c r="P2049" s="175" t="s">
        <v>8452</v>
      </c>
      <c r="Q2049" s="21" t="s">
        <v>67</v>
      </c>
      <c r="R2049" s="158" t="s">
        <v>1642</v>
      </c>
      <c r="S2049" s="160" t="s">
        <v>67</v>
      </c>
      <c r="T2049" s="158" t="s">
        <v>21304</v>
      </c>
      <c r="U2049" s="158" t="s">
        <v>67</v>
      </c>
      <c r="V2049" s="25" t="s">
        <v>67</v>
      </c>
      <c r="W2049" s="25" t="s">
        <v>67</v>
      </c>
      <c r="X2049" s="182" t="s">
        <v>3370</v>
      </c>
      <c r="Y2049" s="182" t="s">
        <v>3370</v>
      </c>
      <c r="Z2049" s="159">
        <v>2</v>
      </c>
      <c r="AA2049" s="158" t="s">
        <v>21147</v>
      </c>
      <c r="AB2049" s="21" t="s">
        <v>21143</v>
      </c>
      <c r="AC2049" s="21" t="s">
        <v>21144</v>
      </c>
      <c r="AD2049" s="21" t="s">
        <v>21145</v>
      </c>
      <c r="AE2049" s="21" t="s">
        <v>21143</v>
      </c>
      <c r="AF2049" s="21" t="s">
        <v>21146</v>
      </c>
      <c r="AG2049" s="21" t="s">
        <v>21145</v>
      </c>
      <c r="AH2049" s="158" t="s">
        <v>1</v>
      </c>
      <c r="AI2049"/>
      <c r="AJ2049"/>
      <c r="AK2049"/>
      <c r="AL2049"/>
      <c r="AM2049"/>
      <c r="AN2049"/>
      <c r="AO2049"/>
      <c r="AP2049"/>
      <c r="AQ2049"/>
      <c r="AR2049"/>
      <c r="AS2049"/>
      <c r="AT2049"/>
      <c r="AU2049"/>
      <c r="AV2049"/>
      <c r="AW2049"/>
      <c r="AX2049"/>
    </row>
    <row r="2050" spans="1:50" s="11" customFormat="1" ht="15" customHeight="1">
      <c r="A2050" s="157" t="s">
        <v>21310</v>
      </c>
      <c r="B2050" s="285" t="s">
        <v>21311</v>
      </c>
      <c r="C2050" s="285" t="s">
        <v>21303</v>
      </c>
      <c r="D2050" s="285" t="s">
        <v>132</v>
      </c>
      <c r="E2050" s="158" t="s">
        <v>1645</v>
      </c>
      <c r="F2050" s="18">
        <v>9622</v>
      </c>
      <c r="G2050" s="18">
        <v>7698</v>
      </c>
      <c r="H2050" s="158" t="s">
        <v>3369</v>
      </c>
      <c r="I2050" s="46" t="s">
        <v>3370</v>
      </c>
      <c r="J2050" s="158" t="s">
        <v>1647</v>
      </c>
      <c r="K2050" s="158" t="s">
        <v>67</v>
      </c>
      <c r="L2050" s="159">
        <v>1985</v>
      </c>
      <c r="M2050" s="160" t="s">
        <v>3371</v>
      </c>
      <c r="N2050" s="158" t="s">
        <v>1672</v>
      </c>
      <c r="O2050" s="158" t="s">
        <v>1672</v>
      </c>
      <c r="P2050" s="20" t="s">
        <v>3362</v>
      </c>
      <c r="Q2050" s="21" t="s">
        <v>67</v>
      </c>
      <c r="R2050" s="158" t="s">
        <v>1642</v>
      </c>
      <c r="S2050" s="160" t="s">
        <v>67</v>
      </c>
      <c r="T2050" s="158" t="s">
        <v>21304</v>
      </c>
      <c r="U2050" s="158" t="s">
        <v>67</v>
      </c>
      <c r="V2050" s="25" t="s">
        <v>67</v>
      </c>
      <c r="W2050" s="25" t="s">
        <v>67</v>
      </c>
      <c r="X2050" s="182" t="s">
        <v>3370</v>
      </c>
      <c r="Y2050" s="182" t="s">
        <v>3394</v>
      </c>
      <c r="Z2050" s="159">
        <v>2</v>
      </c>
      <c r="AA2050" s="158" t="s">
        <v>21147</v>
      </c>
      <c r="AB2050" s="21" t="s">
        <v>21143</v>
      </c>
      <c r="AC2050" s="21" t="s">
        <v>21144</v>
      </c>
      <c r="AD2050" s="21" t="s">
        <v>21145</v>
      </c>
      <c r="AE2050" s="21" t="s">
        <v>21143</v>
      </c>
      <c r="AF2050" s="21" t="s">
        <v>21146</v>
      </c>
      <c r="AG2050" s="21" t="s">
        <v>21145</v>
      </c>
      <c r="AH2050" s="158" t="s">
        <v>1</v>
      </c>
      <c r="AI2050"/>
      <c r="AJ2050"/>
      <c r="AK2050"/>
      <c r="AL2050"/>
      <c r="AM2050"/>
      <c r="AN2050"/>
      <c r="AO2050"/>
      <c r="AP2050"/>
      <c r="AQ2050"/>
      <c r="AR2050"/>
      <c r="AS2050"/>
      <c r="AT2050"/>
      <c r="AU2050"/>
      <c r="AV2050"/>
      <c r="AW2050"/>
      <c r="AX2050"/>
    </row>
    <row r="2051" spans="1:50" s="11" customFormat="1" ht="15" customHeight="1">
      <c r="A2051" s="157" t="s">
        <v>21312</v>
      </c>
      <c r="B2051" s="285" t="s">
        <v>21313</v>
      </c>
      <c r="C2051" s="285" t="s">
        <v>21314</v>
      </c>
      <c r="D2051" s="285" t="s">
        <v>132</v>
      </c>
      <c r="E2051" s="158" t="s">
        <v>1645</v>
      </c>
      <c r="F2051" s="18">
        <v>2992</v>
      </c>
      <c r="G2051" s="18">
        <v>2394</v>
      </c>
      <c r="H2051" s="158" t="s">
        <v>3369</v>
      </c>
      <c r="I2051" s="46" t="s">
        <v>3370</v>
      </c>
      <c r="J2051" s="158" t="s">
        <v>1647</v>
      </c>
      <c r="K2051" s="25" t="s">
        <v>3382</v>
      </c>
      <c r="L2051" s="159">
        <v>1984</v>
      </c>
      <c r="M2051" s="160" t="s">
        <v>3371</v>
      </c>
      <c r="N2051" s="158" t="s">
        <v>1672</v>
      </c>
      <c r="O2051" s="158" t="s">
        <v>1672</v>
      </c>
      <c r="P2051" s="175" t="s">
        <v>3388</v>
      </c>
      <c r="Q2051" s="21" t="s">
        <v>67</v>
      </c>
      <c r="R2051" s="158" t="s">
        <v>1642</v>
      </c>
      <c r="S2051" s="20" t="s">
        <v>3388</v>
      </c>
      <c r="T2051" s="158" t="s">
        <v>1644</v>
      </c>
      <c r="U2051" s="158" t="s">
        <v>67</v>
      </c>
      <c r="V2051" s="25" t="s">
        <v>67</v>
      </c>
      <c r="W2051" s="25" t="s">
        <v>67</v>
      </c>
      <c r="X2051" s="182" t="s">
        <v>3370</v>
      </c>
      <c r="Y2051" s="182" t="s">
        <v>8083</v>
      </c>
      <c r="Z2051" s="159">
        <v>2</v>
      </c>
      <c r="AA2051" s="158" t="s">
        <v>21147</v>
      </c>
      <c r="AB2051" s="21" t="s">
        <v>21143</v>
      </c>
      <c r="AC2051" s="21" t="s">
        <v>21144</v>
      </c>
      <c r="AD2051" s="21" t="s">
        <v>21145</v>
      </c>
      <c r="AE2051" s="21" t="s">
        <v>21143</v>
      </c>
      <c r="AF2051" s="21" t="s">
        <v>21146</v>
      </c>
      <c r="AG2051" s="21" t="s">
        <v>21145</v>
      </c>
      <c r="AH2051" s="158" t="s">
        <v>1</v>
      </c>
      <c r="AI2051"/>
      <c r="AJ2051"/>
      <c r="AK2051"/>
      <c r="AL2051"/>
      <c r="AM2051"/>
      <c r="AN2051"/>
      <c r="AO2051"/>
      <c r="AP2051"/>
      <c r="AQ2051"/>
      <c r="AR2051"/>
      <c r="AS2051"/>
      <c r="AT2051"/>
      <c r="AU2051"/>
      <c r="AV2051"/>
      <c r="AW2051"/>
      <c r="AX2051"/>
    </row>
    <row r="2052" spans="1:50" s="11" customFormat="1" ht="15" customHeight="1">
      <c r="A2052" s="157" t="s">
        <v>21315</v>
      </c>
      <c r="B2052" s="285" t="s">
        <v>21316</v>
      </c>
      <c r="C2052" s="285" t="s">
        <v>21317</v>
      </c>
      <c r="D2052" s="285" t="s">
        <v>132</v>
      </c>
      <c r="E2052" s="158" t="s">
        <v>1645</v>
      </c>
      <c r="F2052" s="18">
        <v>4920</v>
      </c>
      <c r="G2052" s="18">
        <v>3936</v>
      </c>
      <c r="H2052" s="158" t="s">
        <v>3369</v>
      </c>
      <c r="I2052" s="46" t="s">
        <v>3370</v>
      </c>
      <c r="J2052" s="158" t="s">
        <v>1647</v>
      </c>
      <c r="K2052" s="25" t="s">
        <v>3398</v>
      </c>
      <c r="L2052" s="159">
        <v>1940</v>
      </c>
      <c r="M2052" s="160" t="s">
        <v>3371</v>
      </c>
      <c r="N2052" s="158" t="s">
        <v>1672</v>
      </c>
      <c r="O2052" s="158" t="s">
        <v>1672</v>
      </c>
      <c r="P2052" s="175" t="s">
        <v>8452</v>
      </c>
      <c r="Q2052" s="21" t="s">
        <v>67</v>
      </c>
      <c r="R2052" s="158" t="s">
        <v>1642</v>
      </c>
      <c r="S2052" s="20" t="s">
        <v>3388</v>
      </c>
      <c r="T2052" s="158" t="s">
        <v>1644</v>
      </c>
      <c r="U2052" s="158" t="s">
        <v>67</v>
      </c>
      <c r="V2052" s="25" t="s">
        <v>67</v>
      </c>
      <c r="W2052" s="25" t="s">
        <v>67</v>
      </c>
      <c r="X2052" s="182" t="s">
        <v>3370</v>
      </c>
      <c r="Y2052" s="182" t="s">
        <v>8083</v>
      </c>
      <c r="Z2052" s="159">
        <v>2</v>
      </c>
      <c r="AA2052" s="158" t="s">
        <v>21147</v>
      </c>
      <c r="AB2052" s="21" t="s">
        <v>21143</v>
      </c>
      <c r="AC2052" s="21" t="s">
        <v>21144</v>
      </c>
      <c r="AD2052" s="21" t="s">
        <v>21145</v>
      </c>
      <c r="AE2052" s="21" t="s">
        <v>21143</v>
      </c>
      <c r="AF2052" s="21" t="s">
        <v>21146</v>
      </c>
      <c r="AG2052" s="21" t="s">
        <v>21145</v>
      </c>
      <c r="AH2052" s="158" t="s">
        <v>1</v>
      </c>
      <c r="AI2052"/>
      <c r="AJ2052"/>
      <c r="AK2052"/>
      <c r="AL2052"/>
      <c r="AM2052"/>
      <c r="AN2052"/>
      <c r="AO2052"/>
      <c r="AP2052"/>
      <c r="AQ2052"/>
      <c r="AR2052"/>
      <c r="AS2052"/>
      <c r="AT2052"/>
      <c r="AU2052"/>
      <c r="AV2052"/>
      <c r="AW2052"/>
      <c r="AX2052"/>
    </row>
    <row r="2053" spans="1:50" s="11" customFormat="1" ht="15" customHeight="1">
      <c r="A2053" s="266" t="s">
        <v>9543</v>
      </c>
      <c r="B2053" s="296" t="s">
        <v>9544</v>
      </c>
      <c r="C2053" s="296" t="s">
        <v>9545</v>
      </c>
      <c r="D2053" s="296" t="s">
        <v>132</v>
      </c>
      <c r="E2053" s="267" t="s">
        <v>1645</v>
      </c>
      <c r="F2053" s="76">
        <v>15544</v>
      </c>
      <c r="G2053" s="77">
        <v>13960</v>
      </c>
      <c r="H2053" s="251" t="s">
        <v>3369</v>
      </c>
      <c r="I2053" s="100" t="s">
        <v>3370</v>
      </c>
      <c r="J2053" s="251" t="s">
        <v>1656</v>
      </c>
      <c r="K2053" s="268" t="s">
        <v>3383</v>
      </c>
      <c r="L2053" s="251">
        <v>1993</v>
      </c>
      <c r="M2053" s="254" t="s">
        <v>3371</v>
      </c>
      <c r="N2053" s="267" t="s">
        <v>1672</v>
      </c>
      <c r="O2053" s="267" t="s">
        <v>1672</v>
      </c>
      <c r="P2053" s="255" t="s">
        <v>3362</v>
      </c>
      <c r="Q2053" s="256" t="s">
        <v>8175</v>
      </c>
      <c r="R2053" s="251" t="s">
        <v>1642</v>
      </c>
      <c r="S2053" s="255" t="s">
        <v>3376</v>
      </c>
      <c r="T2053" s="267" t="s">
        <v>9546</v>
      </c>
      <c r="U2053" s="267" t="s">
        <v>67</v>
      </c>
      <c r="V2053" s="268" t="s">
        <v>8132</v>
      </c>
      <c r="W2053" s="253" t="s">
        <v>1642</v>
      </c>
      <c r="X2053" s="355" t="s">
        <v>3394</v>
      </c>
      <c r="Y2053" s="355" t="s">
        <v>3394</v>
      </c>
      <c r="Z2053" s="251">
        <v>1</v>
      </c>
      <c r="AA2053" s="267" t="s">
        <v>9527</v>
      </c>
      <c r="AB2053" s="269" t="s">
        <v>9528</v>
      </c>
      <c r="AC2053" s="269" t="s">
        <v>9529</v>
      </c>
      <c r="AD2053" s="79" t="s">
        <v>9530</v>
      </c>
      <c r="AE2053" s="269" t="s">
        <v>9528</v>
      </c>
      <c r="AF2053" s="269" t="s">
        <v>9531</v>
      </c>
      <c r="AG2053" s="79" t="s">
        <v>9530</v>
      </c>
      <c r="AH2053" s="267" t="s">
        <v>22694</v>
      </c>
      <c r="AI2053"/>
      <c r="AJ2053"/>
      <c r="AK2053"/>
      <c r="AL2053"/>
      <c r="AM2053"/>
      <c r="AN2053"/>
      <c r="AO2053"/>
      <c r="AP2053"/>
      <c r="AQ2053"/>
      <c r="AR2053"/>
      <c r="AS2053"/>
      <c r="AT2053"/>
      <c r="AU2053"/>
      <c r="AV2053"/>
      <c r="AW2053"/>
      <c r="AX2053"/>
    </row>
    <row r="2054" spans="1:50" s="11" customFormat="1" ht="15" customHeight="1">
      <c r="A2054" s="230" t="s">
        <v>3007</v>
      </c>
      <c r="B2054" s="368" t="s">
        <v>7775</v>
      </c>
      <c r="C2054" s="368" t="s">
        <v>3008</v>
      </c>
      <c r="D2054" s="368" t="s">
        <v>132</v>
      </c>
      <c r="E2054" s="232" t="s">
        <v>1645</v>
      </c>
      <c r="F2054" s="115">
        <v>7000</v>
      </c>
      <c r="G2054" s="115">
        <v>7000</v>
      </c>
      <c r="H2054" s="233" t="s">
        <v>3369</v>
      </c>
      <c r="I2054" s="234">
        <v>1</v>
      </c>
      <c r="J2054" s="232" t="s">
        <v>1647</v>
      </c>
      <c r="K2054" s="232" t="s">
        <v>1</v>
      </c>
      <c r="L2054" s="242" t="s">
        <v>67</v>
      </c>
      <c r="M2054" s="231"/>
      <c r="N2054" s="233" t="s">
        <v>1672</v>
      </c>
      <c r="O2054" s="233" t="s">
        <v>1672</v>
      </c>
      <c r="P2054" s="236" t="s">
        <v>3362</v>
      </c>
      <c r="Q2054" s="231" t="s">
        <v>3362</v>
      </c>
      <c r="R2054" s="233" t="s">
        <v>1642</v>
      </c>
      <c r="S2054" s="321" t="s">
        <v>67</v>
      </c>
      <c r="T2054" s="233" t="s">
        <v>1644</v>
      </c>
      <c r="U2054" s="233" t="s">
        <v>67</v>
      </c>
      <c r="V2054" s="233" t="s">
        <v>67</v>
      </c>
      <c r="W2054" s="233" t="s">
        <v>67</v>
      </c>
      <c r="X2054" s="238" t="s">
        <v>67</v>
      </c>
      <c r="Y2054" s="238" t="s">
        <v>67</v>
      </c>
      <c r="Z2054" s="239">
        <v>1</v>
      </c>
      <c r="AA2054" s="233" t="s">
        <v>2785</v>
      </c>
      <c r="AB2054" s="231" t="s">
        <v>3372</v>
      </c>
      <c r="AC2054" s="21" t="s">
        <v>3373</v>
      </c>
      <c r="AD2054" s="231" t="s">
        <v>3374</v>
      </c>
      <c r="AE2054" s="231" t="s">
        <v>67</v>
      </c>
      <c r="AF2054" s="231" t="s">
        <v>67</v>
      </c>
      <c r="AG2054" s="231" t="s">
        <v>67</v>
      </c>
      <c r="AH2054" s="240" t="s">
        <v>1</v>
      </c>
      <c r="AI2054"/>
      <c r="AJ2054"/>
      <c r="AK2054"/>
      <c r="AL2054"/>
      <c r="AM2054"/>
      <c r="AN2054"/>
      <c r="AO2054"/>
      <c r="AP2054"/>
      <c r="AQ2054"/>
      <c r="AR2054"/>
      <c r="AS2054"/>
      <c r="AT2054"/>
      <c r="AU2054"/>
      <c r="AV2054"/>
      <c r="AW2054"/>
      <c r="AX2054"/>
    </row>
    <row r="2055" spans="1:50" s="11" customFormat="1" ht="15" customHeight="1">
      <c r="A2055" s="230" t="s">
        <v>3018</v>
      </c>
      <c r="B2055" s="368" t="s">
        <v>7779</v>
      </c>
      <c r="C2055" s="368" t="s">
        <v>3019</v>
      </c>
      <c r="D2055" s="368" t="s">
        <v>132</v>
      </c>
      <c r="E2055" s="232" t="s">
        <v>1645</v>
      </c>
      <c r="F2055" s="115">
        <v>17290</v>
      </c>
      <c r="G2055" s="115">
        <v>17290</v>
      </c>
      <c r="H2055" s="233" t="s">
        <v>3369</v>
      </c>
      <c r="I2055" s="234">
        <v>1</v>
      </c>
      <c r="J2055" s="232" t="s">
        <v>1647</v>
      </c>
      <c r="K2055" s="232" t="s">
        <v>1</v>
      </c>
      <c r="L2055" s="242" t="s">
        <v>67</v>
      </c>
      <c r="M2055" s="231"/>
      <c r="N2055" s="233" t="s">
        <v>1672</v>
      </c>
      <c r="O2055" s="233" t="s">
        <v>1672</v>
      </c>
      <c r="P2055" s="236" t="s">
        <v>3362</v>
      </c>
      <c r="Q2055" s="231" t="s">
        <v>3362</v>
      </c>
      <c r="R2055" s="233" t="s">
        <v>1642</v>
      </c>
      <c r="S2055" s="321" t="s">
        <v>67</v>
      </c>
      <c r="T2055" s="233" t="s">
        <v>1644</v>
      </c>
      <c r="U2055" s="233" t="s">
        <v>67</v>
      </c>
      <c r="V2055" s="233" t="s">
        <v>67</v>
      </c>
      <c r="W2055" s="233" t="s">
        <v>67</v>
      </c>
      <c r="X2055" s="238" t="s">
        <v>67</v>
      </c>
      <c r="Y2055" s="238" t="s">
        <v>67</v>
      </c>
      <c r="Z2055" s="239">
        <v>1</v>
      </c>
      <c r="AA2055" s="233" t="s">
        <v>2785</v>
      </c>
      <c r="AB2055" s="231" t="s">
        <v>3372</v>
      </c>
      <c r="AC2055" s="231" t="s">
        <v>3373</v>
      </c>
      <c r="AD2055" s="231" t="s">
        <v>3374</v>
      </c>
      <c r="AE2055" s="231" t="s">
        <v>67</v>
      </c>
      <c r="AF2055" s="231" t="s">
        <v>67</v>
      </c>
      <c r="AG2055" s="231" t="s">
        <v>67</v>
      </c>
      <c r="AH2055" s="240" t="s">
        <v>1</v>
      </c>
      <c r="AI2055"/>
      <c r="AJ2055"/>
      <c r="AK2055"/>
      <c r="AL2055"/>
      <c r="AM2055"/>
      <c r="AN2055"/>
      <c r="AO2055"/>
      <c r="AP2055"/>
      <c r="AQ2055"/>
      <c r="AR2055"/>
      <c r="AS2055"/>
      <c r="AT2055"/>
      <c r="AU2055"/>
      <c r="AV2055"/>
      <c r="AW2055"/>
      <c r="AX2055"/>
    </row>
    <row r="2056" spans="1:50" s="11" customFormat="1" ht="15" customHeight="1">
      <c r="A2056" s="230" t="s">
        <v>3026</v>
      </c>
      <c r="B2056" s="368" t="s">
        <v>7780</v>
      </c>
      <c r="C2056" s="368" t="s">
        <v>3027</v>
      </c>
      <c r="D2056" s="368" t="s">
        <v>132</v>
      </c>
      <c r="E2056" s="232" t="s">
        <v>1645</v>
      </c>
      <c r="F2056" s="115">
        <v>10220</v>
      </c>
      <c r="G2056" s="115">
        <v>10220</v>
      </c>
      <c r="H2056" s="233" t="s">
        <v>3369</v>
      </c>
      <c r="I2056" s="234">
        <v>1</v>
      </c>
      <c r="J2056" s="232" t="s">
        <v>1647</v>
      </c>
      <c r="K2056" s="232" t="s">
        <v>1</v>
      </c>
      <c r="L2056" s="242" t="s">
        <v>67</v>
      </c>
      <c r="M2056" s="231"/>
      <c r="N2056" s="233" t="s">
        <v>1672</v>
      </c>
      <c r="O2056" s="233" t="s">
        <v>1672</v>
      </c>
      <c r="P2056" s="236" t="s">
        <v>3362</v>
      </c>
      <c r="Q2056" s="231" t="s">
        <v>3362</v>
      </c>
      <c r="R2056" s="233" t="s">
        <v>1642</v>
      </c>
      <c r="S2056" s="321" t="s">
        <v>67</v>
      </c>
      <c r="T2056" s="233" t="s">
        <v>1644</v>
      </c>
      <c r="U2056" s="233" t="s">
        <v>67</v>
      </c>
      <c r="V2056" s="233" t="s">
        <v>67</v>
      </c>
      <c r="W2056" s="233" t="s">
        <v>67</v>
      </c>
      <c r="X2056" s="238" t="s">
        <v>67</v>
      </c>
      <c r="Y2056" s="238" t="s">
        <v>67</v>
      </c>
      <c r="Z2056" s="239">
        <v>1</v>
      </c>
      <c r="AA2056" s="233" t="s">
        <v>2785</v>
      </c>
      <c r="AB2056" s="231" t="s">
        <v>3372</v>
      </c>
      <c r="AC2056" s="21" t="s">
        <v>3373</v>
      </c>
      <c r="AD2056" s="231" t="s">
        <v>3374</v>
      </c>
      <c r="AE2056" s="231" t="s">
        <v>67</v>
      </c>
      <c r="AF2056" s="231" t="s">
        <v>67</v>
      </c>
      <c r="AG2056" s="231" t="s">
        <v>67</v>
      </c>
      <c r="AH2056" s="240" t="s">
        <v>1</v>
      </c>
      <c r="AI2056"/>
      <c r="AJ2056"/>
      <c r="AK2056"/>
      <c r="AL2056"/>
      <c r="AM2056"/>
      <c r="AN2056"/>
      <c r="AO2056"/>
      <c r="AP2056"/>
      <c r="AQ2056"/>
      <c r="AR2056"/>
      <c r="AS2056"/>
      <c r="AT2056"/>
      <c r="AU2056"/>
      <c r="AV2056"/>
      <c r="AW2056"/>
      <c r="AX2056"/>
    </row>
    <row r="2057" spans="1:50" s="11" customFormat="1" ht="15" customHeight="1">
      <c r="A2057" s="230" t="s">
        <v>3037</v>
      </c>
      <c r="B2057" s="368" t="s">
        <v>7748</v>
      </c>
      <c r="C2057" s="368" t="s">
        <v>7782</v>
      </c>
      <c r="D2057" s="368" t="s">
        <v>132</v>
      </c>
      <c r="E2057" s="232" t="s">
        <v>1645</v>
      </c>
      <c r="F2057" s="115">
        <v>160</v>
      </c>
      <c r="G2057" s="115">
        <v>160</v>
      </c>
      <c r="H2057" s="233" t="s">
        <v>3369</v>
      </c>
      <c r="I2057" s="234">
        <v>1</v>
      </c>
      <c r="J2057" s="232" t="s">
        <v>1647</v>
      </c>
      <c r="K2057" s="232" t="s">
        <v>1</v>
      </c>
      <c r="L2057" s="242" t="s">
        <v>67</v>
      </c>
      <c r="M2057" s="231"/>
      <c r="N2057" s="233" t="s">
        <v>1672</v>
      </c>
      <c r="O2057" s="233" t="s">
        <v>1672</v>
      </c>
      <c r="P2057" s="236" t="s">
        <v>3362</v>
      </c>
      <c r="Q2057" s="231" t="s">
        <v>3362</v>
      </c>
      <c r="R2057" s="233" t="s">
        <v>1642</v>
      </c>
      <c r="S2057" s="321" t="s">
        <v>67</v>
      </c>
      <c r="T2057" s="233" t="s">
        <v>1644</v>
      </c>
      <c r="U2057" s="233" t="s">
        <v>67</v>
      </c>
      <c r="V2057" s="233" t="s">
        <v>67</v>
      </c>
      <c r="W2057" s="233" t="s">
        <v>67</v>
      </c>
      <c r="X2057" s="238" t="s">
        <v>67</v>
      </c>
      <c r="Y2057" s="238" t="s">
        <v>67</v>
      </c>
      <c r="Z2057" s="243" t="s">
        <v>67</v>
      </c>
      <c r="AA2057" s="233" t="s">
        <v>2785</v>
      </c>
      <c r="AB2057" s="231" t="s">
        <v>3372</v>
      </c>
      <c r="AC2057" s="21" t="s">
        <v>3373</v>
      </c>
      <c r="AD2057" s="231" t="s">
        <v>3374</v>
      </c>
      <c r="AE2057" s="231" t="s">
        <v>67</v>
      </c>
      <c r="AF2057" s="231" t="s">
        <v>67</v>
      </c>
      <c r="AG2057" s="231" t="s">
        <v>67</v>
      </c>
      <c r="AH2057" s="240" t="s">
        <v>1</v>
      </c>
      <c r="AI2057"/>
      <c r="AJ2057"/>
      <c r="AK2057"/>
      <c r="AL2057"/>
      <c r="AM2057"/>
      <c r="AN2057"/>
      <c r="AO2057"/>
      <c r="AP2057"/>
      <c r="AQ2057"/>
      <c r="AR2057"/>
      <c r="AS2057"/>
      <c r="AT2057"/>
      <c r="AU2057"/>
      <c r="AV2057"/>
      <c r="AW2057"/>
      <c r="AX2057"/>
    </row>
    <row r="2058" spans="1:50" s="11" customFormat="1" ht="15" customHeight="1">
      <c r="A2058" s="230" t="s">
        <v>3046</v>
      </c>
      <c r="B2058" s="368" t="s">
        <v>7748</v>
      </c>
      <c r="C2058" s="368" t="s">
        <v>3047</v>
      </c>
      <c r="D2058" s="368" t="s">
        <v>132</v>
      </c>
      <c r="E2058" s="232" t="s">
        <v>1645</v>
      </c>
      <c r="F2058" s="115">
        <v>1000</v>
      </c>
      <c r="G2058" s="115">
        <v>1000</v>
      </c>
      <c r="H2058" s="233" t="s">
        <v>3369</v>
      </c>
      <c r="I2058" s="234">
        <v>1</v>
      </c>
      <c r="J2058" s="232" t="s">
        <v>1647</v>
      </c>
      <c r="K2058" s="232" t="s">
        <v>1</v>
      </c>
      <c r="L2058" s="242" t="s">
        <v>67</v>
      </c>
      <c r="M2058" s="231"/>
      <c r="N2058" s="233" t="s">
        <v>1672</v>
      </c>
      <c r="O2058" s="233" t="s">
        <v>1672</v>
      </c>
      <c r="P2058" s="236" t="s">
        <v>3362</v>
      </c>
      <c r="Q2058" s="231" t="s">
        <v>3362</v>
      </c>
      <c r="R2058" s="233" t="s">
        <v>1642</v>
      </c>
      <c r="S2058" s="321" t="s">
        <v>67</v>
      </c>
      <c r="T2058" s="233" t="s">
        <v>1644</v>
      </c>
      <c r="U2058" s="233" t="s">
        <v>67</v>
      </c>
      <c r="V2058" s="233" t="s">
        <v>67</v>
      </c>
      <c r="W2058" s="233" t="s">
        <v>67</v>
      </c>
      <c r="X2058" s="238" t="s">
        <v>67</v>
      </c>
      <c r="Y2058" s="238" t="s">
        <v>67</v>
      </c>
      <c r="Z2058" s="243" t="s">
        <v>67</v>
      </c>
      <c r="AA2058" s="233" t="s">
        <v>2785</v>
      </c>
      <c r="AB2058" s="231" t="s">
        <v>3372</v>
      </c>
      <c r="AC2058" s="231" t="s">
        <v>3373</v>
      </c>
      <c r="AD2058" s="231" t="s">
        <v>3374</v>
      </c>
      <c r="AE2058" s="231" t="s">
        <v>67</v>
      </c>
      <c r="AF2058" s="231" t="s">
        <v>67</v>
      </c>
      <c r="AG2058" s="231" t="s">
        <v>67</v>
      </c>
      <c r="AH2058" s="240" t="s">
        <v>1</v>
      </c>
      <c r="AI2058"/>
      <c r="AJ2058"/>
      <c r="AK2058"/>
      <c r="AL2058"/>
      <c r="AM2058"/>
      <c r="AN2058"/>
      <c r="AO2058"/>
      <c r="AP2058"/>
      <c r="AQ2058"/>
      <c r="AR2058"/>
      <c r="AS2058"/>
      <c r="AT2058"/>
      <c r="AU2058"/>
      <c r="AV2058"/>
      <c r="AW2058"/>
      <c r="AX2058"/>
    </row>
    <row r="2059" spans="1:50" s="11" customFormat="1" ht="15" customHeight="1">
      <c r="A2059" s="157" t="s">
        <v>9241</v>
      </c>
      <c r="B2059" s="285" t="s">
        <v>9242</v>
      </c>
      <c r="C2059" s="285" t="s">
        <v>9243</v>
      </c>
      <c r="D2059" s="285" t="s">
        <v>132</v>
      </c>
      <c r="E2059" s="158" t="s">
        <v>1645</v>
      </c>
      <c r="F2059" s="18">
        <v>33000</v>
      </c>
      <c r="G2059" s="18">
        <v>33000</v>
      </c>
      <c r="H2059" s="158" t="s">
        <v>3369</v>
      </c>
      <c r="I2059" s="46" t="s">
        <v>3370</v>
      </c>
      <c r="J2059" s="158" t="s">
        <v>9167</v>
      </c>
      <c r="K2059" s="25" t="s">
        <v>3383</v>
      </c>
      <c r="L2059" s="159">
        <v>1978</v>
      </c>
      <c r="M2059" s="160">
        <v>2015</v>
      </c>
      <c r="N2059" s="158" t="s">
        <v>1672</v>
      </c>
      <c r="O2059" s="158" t="s">
        <v>1672</v>
      </c>
      <c r="P2059" s="20" t="s">
        <v>3362</v>
      </c>
      <c r="Q2059" s="21" t="s">
        <v>3390</v>
      </c>
      <c r="R2059" s="158" t="s">
        <v>1642</v>
      </c>
      <c r="S2059" s="23" t="s">
        <v>3376</v>
      </c>
      <c r="T2059" s="158" t="s">
        <v>1644</v>
      </c>
      <c r="U2059" s="158" t="s">
        <v>1642</v>
      </c>
      <c r="V2059" s="25" t="s">
        <v>8132</v>
      </c>
      <c r="W2059" s="25" t="s">
        <v>1642</v>
      </c>
      <c r="X2059" s="182" t="s">
        <v>3370</v>
      </c>
      <c r="Y2059" s="182" t="s">
        <v>3370</v>
      </c>
      <c r="Z2059" s="159">
        <v>2</v>
      </c>
      <c r="AA2059" s="158" t="s">
        <v>9163</v>
      </c>
      <c r="AB2059" s="21" t="s">
        <v>22659</v>
      </c>
      <c r="AC2059" s="21" t="s">
        <v>9164</v>
      </c>
      <c r="AD2059" s="17" t="s">
        <v>22660</v>
      </c>
      <c r="AE2059" s="21" t="s">
        <v>9880</v>
      </c>
      <c r="AF2059" s="21" t="s">
        <v>21150</v>
      </c>
      <c r="AG2059" s="17" t="s">
        <v>21151</v>
      </c>
      <c r="AH2059" s="158" t="s">
        <v>9244</v>
      </c>
      <c r="AI2059"/>
      <c r="AJ2059"/>
      <c r="AK2059"/>
      <c r="AL2059"/>
      <c r="AM2059"/>
      <c r="AN2059"/>
      <c r="AO2059"/>
      <c r="AP2059"/>
      <c r="AQ2059"/>
      <c r="AR2059"/>
      <c r="AS2059"/>
      <c r="AT2059"/>
      <c r="AU2059"/>
      <c r="AV2059"/>
      <c r="AW2059"/>
      <c r="AX2059"/>
    </row>
    <row r="2060" spans="1:50" s="11" customFormat="1" ht="15" customHeight="1">
      <c r="A2060" s="157" t="s">
        <v>9018</v>
      </c>
      <c r="B2060" s="293" t="s">
        <v>9019</v>
      </c>
      <c r="C2060" s="285" t="s">
        <v>9020</v>
      </c>
      <c r="D2060" s="285" t="s">
        <v>83</v>
      </c>
      <c r="E2060" s="158" t="s">
        <v>1641</v>
      </c>
      <c r="F2060" s="18">
        <v>295644</v>
      </c>
      <c r="G2060" s="18">
        <v>192124</v>
      </c>
      <c r="H2060" s="158" t="s">
        <v>3369</v>
      </c>
      <c r="I2060" s="46" t="s">
        <v>3370</v>
      </c>
      <c r="J2060" s="158" t="s">
        <v>8449</v>
      </c>
      <c r="K2060" s="25" t="s">
        <v>3383</v>
      </c>
      <c r="L2060" s="159">
        <v>1962</v>
      </c>
      <c r="M2060" s="160">
        <v>2008</v>
      </c>
      <c r="N2060" s="158" t="s">
        <v>1672</v>
      </c>
      <c r="O2060" s="158" t="s">
        <v>1672</v>
      </c>
      <c r="P2060" s="20" t="s">
        <v>3362</v>
      </c>
      <c r="Q2060" s="21" t="s">
        <v>67</v>
      </c>
      <c r="R2060" s="158" t="s">
        <v>1642</v>
      </c>
      <c r="S2060" s="20" t="s">
        <v>3376</v>
      </c>
      <c r="T2060" s="158" t="s">
        <v>9021</v>
      </c>
      <c r="U2060" s="158" t="s">
        <v>67</v>
      </c>
      <c r="V2060" s="25" t="s">
        <v>67</v>
      </c>
      <c r="W2060" s="25" t="s">
        <v>67</v>
      </c>
      <c r="X2060" s="182" t="s">
        <v>67</v>
      </c>
      <c r="Y2060" s="182" t="s">
        <v>67</v>
      </c>
      <c r="Z2060" s="159">
        <v>2</v>
      </c>
      <c r="AA2060" s="158" t="s">
        <v>8989</v>
      </c>
      <c r="AB2060" s="21" t="s">
        <v>8990</v>
      </c>
      <c r="AC2060" s="70" t="s">
        <v>8991</v>
      </c>
      <c r="AD2060" s="21" t="s">
        <v>8992</v>
      </c>
      <c r="AE2060" s="21" t="s">
        <v>22753</v>
      </c>
      <c r="AF2060" s="21" t="s">
        <v>22754</v>
      </c>
      <c r="AG2060" s="21" t="s">
        <v>67</v>
      </c>
      <c r="AH2060" s="678" t="s">
        <v>9022</v>
      </c>
      <c r="AI2060"/>
      <c r="AJ2060"/>
      <c r="AK2060"/>
      <c r="AL2060"/>
      <c r="AM2060"/>
      <c r="AN2060"/>
      <c r="AO2060"/>
      <c r="AP2060"/>
      <c r="AQ2060"/>
      <c r="AR2060"/>
      <c r="AS2060"/>
      <c r="AT2060"/>
      <c r="AU2060"/>
      <c r="AV2060"/>
      <c r="AW2060"/>
      <c r="AX2060"/>
    </row>
    <row r="2061" spans="1:50" s="11" customFormat="1" ht="15" customHeight="1">
      <c r="A2061" s="382" t="s">
        <v>9921</v>
      </c>
      <c r="B2061" s="75" t="s">
        <v>21318</v>
      </c>
      <c r="C2061" s="75" t="s">
        <v>9922</v>
      </c>
      <c r="D2061" s="75" t="s">
        <v>83</v>
      </c>
      <c r="E2061" s="82" t="s">
        <v>1641</v>
      </c>
      <c r="F2061" s="82">
        <v>55264</v>
      </c>
      <c r="G2061" s="82">
        <v>55264</v>
      </c>
      <c r="H2061" s="82" t="s">
        <v>3369</v>
      </c>
      <c r="I2061" s="82" t="s">
        <v>3370</v>
      </c>
      <c r="J2061" s="82" t="s">
        <v>1656</v>
      </c>
      <c r="K2061" s="82" t="s">
        <v>3383</v>
      </c>
      <c r="L2061" s="82">
        <v>1997</v>
      </c>
      <c r="M2061" s="75" t="s">
        <v>3371</v>
      </c>
      <c r="N2061" s="82" t="s">
        <v>1672</v>
      </c>
      <c r="O2061" s="82" t="s">
        <v>1672</v>
      </c>
      <c r="P2061" s="503">
        <v>10</v>
      </c>
      <c r="Q2061" s="75">
        <v>141</v>
      </c>
      <c r="R2061" s="82" t="s">
        <v>67</v>
      </c>
      <c r="S2061" s="75" t="s">
        <v>3390</v>
      </c>
      <c r="T2061" s="82" t="s">
        <v>9923</v>
      </c>
      <c r="U2061" s="82" t="s">
        <v>67</v>
      </c>
      <c r="V2061" s="82" t="s">
        <v>8109</v>
      </c>
      <c r="W2061" s="82" t="s">
        <v>1642</v>
      </c>
      <c r="X2061" s="82" t="s">
        <v>3370</v>
      </c>
      <c r="Y2061" s="82" t="s">
        <v>3370</v>
      </c>
      <c r="Z2061" s="82">
        <v>1</v>
      </c>
      <c r="AA2061" s="82" t="s">
        <v>9886</v>
      </c>
      <c r="AB2061" s="75" t="s">
        <v>21136</v>
      </c>
      <c r="AC2061" s="75" t="s">
        <v>21137</v>
      </c>
      <c r="AD2061" s="521" t="s">
        <v>21138</v>
      </c>
      <c r="AE2061" s="523" t="s">
        <v>22194</v>
      </c>
      <c r="AF2061" s="523" t="s">
        <v>22195</v>
      </c>
      <c r="AG2061" s="521" t="s">
        <v>22196</v>
      </c>
      <c r="AH2061" s="365"/>
      <c r="AI2061"/>
      <c r="AJ2061"/>
      <c r="AK2061"/>
      <c r="AL2061"/>
      <c r="AM2061"/>
      <c r="AN2061"/>
      <c r="AO2061"/>
      <c r="AP2061"/>
      <c r="AQ2061"/>
      <c r="AR2061"/>
      <c r="AS2061"/>
      <c r="AT2061"/>
      <c r="AU2061"/>
      <c r="AV2061"/>
      <c r="AW2061"/>
      <c r="AX2061"/>
    </row>
    <row r="2062" spans="1:50" s="11" customFormat="1" ht="15" customHeight="1">
      <c r="A2062" s="382" t="s">
        <v>4072</v>
      </c>
      <c r="B2062" s="75" t="s">
        <v>21319</v>
      </c>
      <c r="C2062" s="75" t="s">
        <v>9922</v>
      </c>
      <c r="D2062" s="75" t="s">
        <v>83</v>
      </c>
      <c r="E2062" s="82" t="s">
        <v>1646</v>
      </c>
      <c r="F2062" s="82">
        <v>189</v>
      </c>
      <c r="G2062" s="82">
        <v>189</v>
      </c>
      <c r="H2062" s="82" t="s">
        <v>3381</v>
      </c>
      <c r="I2062" s="82" t="s">
        <v>3377</v>
      </c>
      <c r="J2062" s="82" t="s">
        <v>1647</v>
      </c>
      <c r="K2062" s="82" t="s">
        <v>3375</v>
      </c>
      <c r="L2062" s="82">
        <v>1930</v>
      </c>
      <c r="M2062" s="75" t="s">
        <v>3371</v>
      </c>
      <c r="N2062" s="82" t="s">
        <v>1647</v>
      </c>
      <c r="O2062" s="82" t="s">
        <v>1647</v>
      </c>
      <c r="P2062" s="503">
        <v>0</v>
      </c>
      <c r="Q2062" s="75">
        <v>0</v>
      </c>
      <c r="R2062" s="82" t="s">
        <v>1643</v>
      </c>
      <c r="S2062" s="75" t="s">
        <v>67</v>
      </c>
      <c r="T2062" s="82" t="s">
        <v>9923</v>
      </c>
      <c r="U2062" s="82" t="s">
        <v>67</v>
      </c>
      <c r="V2062" s="82" t="s">
        <v>67</v>
      </c>
      <c r="W2062" s="82" t="s">
        <v>1642</v>
      </c>
      <c r="X2062" s="82" t="s">
        <v>3377</v>
      </c>
      <c r="Y2062" s="82" t="s">
        <v>3377</v>
      </c>
      <c r="Z2062" s="82">
        <v>1</v>
      </c>
      <c r="AA2062" s="82" t="s">
        <v>9886</v>
      </c>
      <c r="AB2062" s="75" t="s">
        <v>21136</v>
      </c>
      <c r="AC2062" s="75" t="s">
        <v>21137</v>
      </c>
      <c r="AD2062" s="521" t="s">
        <v>21138</v>
      </c>
      <c r="AE2062" s="523" t="s">
        <v>22194</v>
      </c>
      <c r="AF2062" s="523" t="s">
        <v>22195</v>
      </c>
      <c r="AG2062" s="521" t="s">
        <v>22196</v>
      </c>
      <c r="AH2062" s="365" t="s">
        <v>1</v>
      </c>
      <c r="AI2062"/>
      <c r="AJ2062"/>
      <c r="AK2062"/>
      <c r="AL2062"/>
      <c r="AM2062"/>
      <c r="AN2062"/>
      <c r="AO2062"/>
      <c r="AP2062"/>
      <c r="AQ2062"/>
      <c r="AR2062"/>
      <c r="AS2062"/>
      <c r="AT2062"/>
      <c r="AU2062"/>
      <c r="AV2062"/>
      <c r="AW2062"/>
      <c r="AX2062"/>
    </row>
    <row r="2063" spans="1:50" s="11" customFormat="1" ht="15" customHeight="1">
      <c r="A2063" s="382" t="s">
        <v>9924</v>
      </c>
      <c r="B2063" s="75" t="s">
        <v>21320</v>
      </c>
      <c r="C2063" s="75" t="s">
        <v>9922</v>
      </c>
      <c r="D2063" s="75" t="s">
        <v>83</v>
      </c>
      <c r="E2063" s="82" t="s">
        <v>1645</v>
      </c>
      <c r="F2063" s="82">
        <v>2202</v>
      </c>
      <c r="G2063" s="82">
        <v>2202</v>
      </c>
      <c r="H2063" s="82" t="s">
        <v>3369</v>
      </c>
      <c r="I2063" s="82" t="s">
        <v>3370</v>
      </c>
      <c r="J2063" s="82" t="s">
        <v>1655</v>
      </c>
      <c r="K2063" s="82" t="s">
        <v>3382</v>
      </c>
      <c r="L2063" s="82">
        <v>1951</v>
      </c>
      <c r="M2063" s="75" t="s">
        <v>3371</v>
      </c>
      <c r="N2063" s="82" t="s">
        <v>1672</v>
      </c>
      <c r="O2063" s="82" t="s">
        <v>1672</v>
      </c>
      <c r="P2063" s="503">
        <v>8</v>
      </c>
      <c r="Q2063" s="75">
        <v>0</v>
      </c>
      <c r="R2063" s="82" t="s">
        <v>1643</v>
      </c>
      <c r="S2063" s="75" t="s">
        <v>67</v>
      </c>
      <c r="T2063" s="82" t="s">
        <v>9923</v>
      </c>
      <c r="U2063" s="82" t="s">
        <v>67</v>
      </c>
      <c r="V2063" s="82" t="s">
        <v>67</v>
      </c>
      <c r="W2063" s="82" t="s">
        <v>1643</v>
      </c>
      <c r="X2063" s="82" t="s">
        <v>3370</v>
      </c>
      <c r="Y2063" s="82" t="s">
        <v>8083</v>
      </c>
      <c r="Z2063" s="82">
        <v>2</v>
      </c>
      <c r="AA2063" s="82" t="s">
        <v>9886</v>
      </c>
      <c r="AB2063" s="75" t="s">
        <v>21136</v>
      </c>
      <c r="AC2063" s="75" t="s">
        <v>21137</v>
      </c>
      <c r="AD2063" s="521" t="s">
        <v>21138</v>
      </c>
      <c r="AE2063" s="523" t="s">
        <v>22194</v>
      </c>
      <c r="AF2063" s="523" t="s">
        <v>22195</v>
      </c>
      <c r="AG2063" s="521" t="s">
        <v>22196</v>
      </c>
      <c r="AH2063" s="365"/>
      <c r="AI2063"/>
      <c r="AJ2063"/>
      <c r="AK2063"/>
      <c r="AL2063"/>
      <c r="AM2063"/>
      <c r="AN2063"/>
      <c r="AO2063"/>
      <c r="AP2063"/>
      <c r="AQ2063"/>
      <c r="AR2063"/>
      <c r="AS2063"/>
      <c r="AT2063"/>
      <c r="AU2063"/>
      <c r="AV2063"/>
      <c r="AW2063"/>
      <c r="AX2063"/>
    </row>
    <row r="2064" spans="1:50" s="11" customFormat="1" ht="15" customHeight="1">
      <c r="A2064" s="382" t="s">
        <v>9925</v>
      </c>
      <c r="B2064" s="75" t="s">
        <v>21321</v>
      </c>
      <c r="C2064" s="75" t="s">
        <v>9922</v>
      </c>
      <c r="D2064" s="75" t="s">
        <v>83</v>
      </c>
      <c r="E2064" s="82" t="s">
        <v>1645</v>
      </c>
      <c r="F2064" s="82">
        <v>1755</v>
      </c>
      <c r="G2064" s="82">
        <v>1755</v>
      </c>
      <c r="H2064" s="82" t="s">
        <v>3369</v>
      </c>
      <c r="I2064" s="82" t="s">
        <v>3377</v>
      </c>
      <c r="J2064" s="82" t="s">
        <v>1647</v>
      </c>
      <c r="K2064" s="82" t="s">
        <v>3375</v>
      </c>
      <c r="L2064" s="82">
        <v>1940</v>
      </c>
      <c r="M2064" s="75" t="s">
        <v>3371</v>
      </c>
      <c r="N2064" s="82" t="s">
        <v>1672</v>
      </c>
      <c r="O2064" s="82" t="s">
        <v>1672</v>
      </c>
      <c r="P2064" s="503">
        <v>0</v>
      </c>
      <c r="Q2064" s="75">
        <v>0</v>
      </c>
      <c r="R2064" s="82" t="s">
        <v>1643</v>
      </c>
      <c r="S2064" s="75" t="s">
        <v>3388</v>
      </c>
      <c r="T2064" s="82" t="s">
        <v>9923</v>
      </c>
      <c r="U2064" s="82" t="s">
        <v>67</v>
      </c>
      <c r="V2064" s="82" t="s">
        <v>67</v>
      </c>
      <c r="W2064" s="82" t="s">
        <v>1643</v>
      </c>
      <c r="X2064" s="82" t="s">
        <v>3370</v>
      </c>
      <c r="Y2064" s="82" t="s">
        <v>3370</v>
      </c>
      <c r="Z2064" s="82">
        <v>2</v>
      </c>
      <c r="AA2064" s="82" t="s">
        <v>9886</v>
      </c>
      <c r="AB2064" s="75" t="s">
        <v>21136</v>
      </c>
      <c r="AC2064" s="75" t="s">
        <v>21137</v>
      </c>
      <c r="AD2064" s="521" t="s">
        <v>21138</v>
      </c>
      <c r="AE2064" s="523" t="s">
        <v>22194</v>
      </c>
      <c r="AF2064" s="523" t="s">
        <v>22195</v>
      </c>
      <c r="AG2064" s="521" t="s">
        <v>22196</v>
      </c>
      <c r="AH2064" s="365" t="s">
        <v>21322</v>
      </c>
      <c r="AI2064"/>
      <c r="AJ2064"/>
      <c r="AK2064"/>
      <c r="AL2064"/>
      <c r="AM2064"/>
      <c r="AN2064"/>
      <c r="AO2064"/>
      <c r="AP2064"/>
      <c r="AQ2064"/>
      <c r="AR2064"/>
      <c r="AS2064"/>
      <c r="AT2064"/>
      <c r="AU2064"/>
      <c r="AV2064"/>
      <c r="AW2064"/>
      <c r="AX2064"/>
    </row>
    <row r="2065" spans="1:50" s="11" customFormat="1" ht="15" customHeight="1">
      <c r="A2065" s="382" t="s">
        <v>9926</v>
      </c>
      <c r="B2065" s="82" t="s">
        <v>21323</v>
      </c>
      <c r="C2065" s="82" t="s">
        <v>9922</v>
      </c>
      <c r="D2065" s="82" t="s">
        <v>83</v>
      </c>
      <c r="E2065" s="82" t="s">
        <v>1645</v>
      </c>
      <c r="F2065" s="82">
        <v>41246</v>
      </c>
      <c r="G2065" s="82">
        <v>35048</v>
      </c>
      <c r="H2065" s="82" t="s">
        <v>3369</v>
      </c>
      <c r="I2065" s="82" t="s">
        <v>8658</v>
      </c>
      <c r="J2065" s="82" t="s">
        <v>8532</v>
      </c>
      <c r="K2065" s="82" t="s">
        <v>3383</v>
      </c>
      <c r="L2065" s="82">
        <v>1931</v>
      </c>
      <c r="M2065" s="75" t="s">
        <v>3371</v>
      </c>
      <c r="N2065" s="82" t="s">
        <v>1672</v>
      </c>
      <c r="O2065" s="82" t="s">
        <v>1672</v>
      </c>
      <c r="P2065" s="503">
        <v>54</v>
      </c>
      <c r="Q2065" s="75">
        <v>30</v>
      </c>
      <c r="R2065" s="82" t="s">
        <v>1643</v>
      </c>
      <c r="S2065" s="75" t="s">
        <v>3384</v>
      </c>
      <c r="T2065" s="82" t="s">
        <v>9923</v>
      </c>
      <c r="U2065" s="82" t="s">
        <v>67</v>
      </c>
      <c r="V2065" s="82" t="s">
        <v>67</v>
      </c>
      <c r="W2065" s="82" t="s">
        <v>1643</v>
      </c>
      <c r="X2065" s="82" t="s">
        <v>3370</v>
      </c>
      <c r="Y2065" s="82" t="s">
        <v>8083</v>
      </c>
      <c r="Z2065" s="82">
        <v>3</v>
      </c>
      <c r="AA2065" s="82" t="s">
        <v>9886</v>
      </c>
      <c r="AB2065" s="75" t="s">
        <v>21136</v>
      </c>
      <c r="AC2065" s="75" t="s">
        <v>21137</v>
      </c>
      <c r="AD2065" s="521" t="s">
        <v>21138</v>
      </c>
      <c r="AE2065" s="523" t="s">
        <v>22194</v>
      </c>
      <c r="AF2065" s="523" t="s">
        <v>22195</v>
      </c>
      <c r="AG2065" s="521" t="s">
        <v>22196</v>
      </c>
      <c r="AH2065" s="365" t="s">
        <v>9927</v>
      </c>
      <c r="AI2065"/>
      <c r="AJ2065"/>
      <c r="AK2065"/>
      <c r="AL2065"/>
      <c r="AM2065"/>
      <c r="AN2065"/>
      <c r="AO2065"/>
      <c r="AP2065"/>
      <c r="AQ2065"/>
      <c r="AR2065"/>
      <c r="AS2065"/>
      <c r="AT2065"/>
      <c r="AU2065"/>
      <c r="AV2065"/>
      <c r="AW2065"/>
      <c r="AX2065"/>
    </row>
    <row r="2066" spans="1:50" s="11" customFormat="1" ht="15" customHeight="1">
      <c r="A2066" s="382" t="s">
        <v>9928</v>
      </c>
      <c r="B2066" s="82" t="s">
        <v>21324</v>
      </c>
      <c r="C2066" s="82" t="s">
        <v>9922</v>
      </c>
      <c r="D2066" s="82" t="s">
        <v>83</v>
      </c>
      <c r="E2066" s="82" t="s">
        <v>1641</v>
      </c>
      <c r="F2066" s="82">
        <v>17268</v>
      </c>
      <c r="G2066" s="82">
        <v>14820</v>
      </c>
      <c r="H2066" s="82" t="s">
        <v>3369</v>
      </c>
      <c r="I2066" s="82" t="s">
        <v>3370</v>
      </c>
      <c r="J2066" s="82" t="s">
        <v>1656</v>
      </c>
      <c r="K2066" s="82" t="s">
        <v>3383</v>
      </c>
      <c r="L2066" s="82">
        <v>1968</v>
      </c>
      <c r="M2066" s="75" t="s">
        <v>3371</v>
      </c>
      <c r="N2066" s="82" t="s">
        <v>1672</v>
      </c>
      <c r="O2066" s="82" t="s">
        <v>1672</v>
      </c>
      <c r="P2066" s="503">
        <v>0</v>
      </c>
      <c r="Q2066" s="75">
        <v>81</v>
      </c>
      <c r="R2066" s="82" t="s">
        <v>1643</v>
      </c>
      <c r="S2066" s="75" t="s">
        <v>3384</v>
      </c>
      <c r="T2066" s="82" t="s">
        <v>9923</v>
      </c>
      <c r="U2066" s="82" t="s">
        <v>67</v>
      </c>
      <c r="V2066" s="82" t="s">
        <v>67</v>
      </c>
      <c r="W2066" s="82" t="s">
        <v>67</v>
      </c>
      <c r="X2066" s="82" t="s">
        <v>3370</v>
      </c>
      <c r="Y2066" s="82" t="s">
        <v>3370</v>
      </c>
      <c r="Z2066" s="82">
        <v>2</v>
      </c>
      <c r="AA2066" s="82" t="s">
        <v>9886</v>
      </c>
      <c r="AB2066" s="75" t="s">
        <v>21136</v>
      </c>
      <c r="AC2066" s="75" t="s">
        <v>21137</v>
      </c>
      <c r="AD2066" s="521" t="s">
        <v>21138</v>
      </c>
      <c r="AE2066" s="523" t="s">
        <v>22194</v>
      </c>
      <c r="AF2066" s="523" t="s">
        <v>22195</v>
      </c>
      <c r="AG2066" s="521" t="s">
        <v>22196</v>
      </c>
      <c r="AH2066" s="365" t="s">
        <v>9929</v>
      </c>
      <c r="AI2066"/>
      <c r="AJ2066"/>
      <c r="AK2066"/>
      <c r="AL2066"/>
      <c r="AM2066"/>
      <c r="AN2066"/>
      <c r="AO2066"/>
      <c r="AP2066"/>
      <c r="AQ2066"/>
      <c r="AR2066"/>
      <c r="AS2066"/>
      <c r="AT2066"/>
      <c r="AU2066"/>
      <c r="AV2066"/>
      <c r="AW2066"/>
      <c r="AX2066"/>
    </row>
    <row r="2067" spans="1:50" s="11" customFormat="1" ht="15" customHeight="1">
      <c r="A2067" s="382" t="s">
        <v>9930</v>
      </c>
      <c r="B2067" s="75" t="s">
        <v>21325</v>
      </c>
      <c r="C2067" s="75" t="s">
        <v>9922</v>
      </c>
      <c r="D2067" s="75" t="s">
        <v>83</v>
      </c>
      <c r="E2067" s="82" t="s">
        <v>1648</v>
      </c>
      <c r="F2067" s="82">
        <v>5858</v>
      </c>
      <c r="G2067" s="82">
        <v>5638</v>
      </c>
      <c r="H2067" s="82" t="s">
        <v>3369</v>
      </c>
      <c r="I2067" s="82" t="s">
        <v>3370</v>
      </c>
      <c r="J2067" s="82" t="s">
        <v>1652</v>
      </c>
      <c r="K2067" s="82" t="s">
        <v>3383</v>
      </c>
      <c r="L2067" s="82">
        <v>1955</v>
      </c>
      <c r="M2067" s="70" t="s">
        <v>3371</v>
      </c>
      <c r="N2067" s="82" t="s">
        <v>1672</v>
      </c>
      <c r="O2067" s="82" t="s">
        <v>1672</v>
      </c>
      <c r="P2067" s="164">
        <v>0</v>
      </c>
      <c r="Q2067" s="70">
        <v>0</v>
      </c>
      <c r="R2067" s="82" t="s">
        <v>1643</v>
      </c>
      <c r="S2067" s="70" t="s">
        <v>3388</v>
      </c>
      <c r="T2067" s="82" t="s">
        <v>9923</v>
      </c>
      <c r="U2067" s="82" t="s">
        <v>67</v>
      </c>
      <c r="V2067" s="82" t="s">
        <v>67</v>
      </c>
      <c r="W2067" s="82" t="s">
        <v>67</v>
      </c>
      <c r="X2067" s="82" t="s">
        <v>3377</v>
      </c>
      <c r="Y2067" s="82" t="s">
        <v>3377</v>
      </c>
      <c r="Z2067" s="82">
        <v>2</v>
      </c>
      <c r="AA2067" s="82" t="s">
        <v>9886</v>
      </c>
      <c r="AB2067" s="70" t="s">
        <v>21136</v>
      </c>
      <c r="AC2067" s="70" t="s">
        <v>21137</v>
      </c>
      <c r="AD2067" s="165" t="s">
        <v>21138</v>
      </c>
      <c r="AE2067" s="166" t="s">
        <v>22194</v>
      </c>
      <c r="AF2067" s="166" t="s">
        <v>22195</v>
      </c>
      <c r="AG2067" s="165" t="s">
        <v>22196</v>
      </c>
      <c r="AH2067" s="365" t="s">
        <v>9931</v>
      </c>
      <c r="AI2067"/>
      <c r="AJ2067"/>
      <c r="AK2067"/>
      <c r="AL2067"/>
      <c r="AM2067"/>
      <c r="AN2067"/>
      <c r="AO2067"/>
      <c r="AP2067"/>
      <c r="AQ2067"/>
      <c r="AR2067"/>
      <c r="AS2067"/>
      <c r="AT2067"/>
      <c r="AU2067"/>
      <c r="AV2067"/>
      <c r="AW2067"/>
      <c r="AX2067"/>
    </row>
    <row r="2068" spans="1:50" s="11" customFormat="1" ht="15" customHeight="1">
      <c r="A2068" s="382" t="s">
        <v>9932</v>
      </c>
      <c r="B2068" s="75" t="s">
        <v>21326</v>
      </c>
      <c r="C2068" s="75" t="s">
        <v>9922</v>
      </c>
      <c r="D2068" s="75" t="s">
        <v>83</v>
      </c>
      <c r="E2068" s="82" t="s">
        <v>1648</v>
      </c>
      <c r="F2068" s="82">
        <v>3345</v>
      </c>
      <c r="G2068" s="82">
        <v>3010</v>
      </c>
      <c r="H2068" s="82" t="s">
        <v>3369</v>
      </c>
      <c r="I2068" s="82" t="s">
        <v>3370</v>
      </c>
      <c r="J2068" s="82" t="s">
        <v>1653</v>
      </c>
      <c r="K2068" s="82" t="s">
        <v>3382</v>
      </c>
      <c r="L2068" s="82">
        <v>1953</v>
      </c>
      <c r="M2068" s="70" t="s">
        <v>3371</v>
      </c>
      <c r="N2068" s="82" t="s">
        <v>1672</v>
      </c>
      <c r="O2068" s="82" t="s">
        <v>1677</v>
      </c>
      <c r="P2068" s="164">
        <v>0</v>
      </c>
      <c r="Q2068" s="70">
        <v>0</v>
      </c>
      <c r="R2068" s="82" t="s">
        <v>1643</v>
      </c>
      <c r="S2068" s="70" t="s">
        <v>3388</v>
      </c>
      <c r="T2068" s="82" t="s">
        <v>9923</v>
      </c>
      <c r="U2068" s="82" t="s">
        <v>67</v>
      </c>
      <c r="V2068" s="82" t="s">
        <v>67</v>
      </c>
      <c r="W2068" s="82" t="s">
        <v>67</v>
      </c>
      <c r="X2068" s="82" t="s">
        <v>3370</v>
      </c>
      <c r="Y2068" s="82" t="s">
        <v>3377</v>
      </c>
      <c r="Z2068" s="82">
        <v>2</v>
      </c>
      <c r="AA2068" s="82" t="s">
        <v>9886</v>
      </c>
      <c r="AB2068" s="70" t="s">
        <v>21136</v>
      </c>
      <c r="AC2068" s="70" t="s">
        <v>21137</v>
      </c>
      <c r="AD2068" s="165" t="s">
        <v>21138</v>
      </c>
      <c r="AE2068" s="166" t="s">
        <v>22194</v>
      </c>
      <c r="AF2068" s="166" t="s">
        <v>22195</v>
      </c>
      <c r="AG2068" s="165" t="s">
        <v>22196</v>
      </c>
      <c r="AH2068" s="365" t="s">
        <v>1</v>
      </c>
      <c r="AI2068"/>
      <c r="AJ2068"/>
      <c r="AK2068"/>
      <c r="AL2068"/>
      <c r="AM2068"/>
      <c r="AN2068"/>
      <c r="AO2068"/>
      <c r="AP2068"/>
      <c r="AQ2068"/>
      <c r="AR2068"/>
      <c r="AS2068"/>
      <c r="AT2068"/>
      <c r="AU2068"/>
      <c r="AV2068"/>
      <c r="AW2068"/>
      <c r="AX2068"/>
    </row>
    <row r="2069" spans="1:50" s="11" customFormat="1" ht="15" customHeight="1">
      <c r="A2069" s="382" t="s">
        <v>9933</v>
      </c>
      <c r="B2069" s="75" t="s">
        <v>21327</v>
      </c>
      <c r="C2069" s="75" t="s">
        <v>9922</v>
      </c>
      <c r="D2069" s="75" t="s">
        <v>83</v>
      </c>
      <c r="E2069" s="82" t="s">
        <v>1645</v>
      </c>
      <c r="F2069" s="82">
        <v>1619</v>
      </c>
      <c r="G2069" s="82">
        <v>1482</v>
      </c>
      <c r="H2069" s="82" t="s">
        <v>3369</v>
      </c>
      <c r="I2069" s="82" t="s">
        <v>3370</v>
      </c>
      <c r="J2069" s="82" t="s">
        <v>1655</v>
      </c>
      <c r="K2069" s="82" t="s">
        <v>3382</v>
      </c>
      <c r="L2069" s="82">
        <v>1953</v>
      </c>
      <c r="M2069" s="70" t="s">
        <v>3371</v>
      </c>
      <c r="N2069" s="82" t="s">
        <v>1672</v>
      </c>
      <c r="O2069" s="82" t="s">
        <v>1672</v>
      </c>
      <c r="P2069" s="164">
        <v>0</v>
      </c>
      <c r="Q2069" s="70">
        <v>2</v>
      </c>
      <c r="R2069" s="82" t="s">
        <v>1643</v>
      </c>
      <c r="S2069" s="70" t="s">
        <v>3388</v>
      </c>
      <c r="T2069" s="82" t="s">
        <v>9923</v>
      </c>
      <c r="U2069" s="82" t="s">
        <v>67</v>
      </c>
      <c r="V2069" s="82" t="s">
        <v>67</v>
      </c>
      <c r="W2069" s="82" t="s">
        <v>67</v>
      </c>
      <c r="X2069" s="82" t="s">
        <v>3370</v>
      </c>
      <c r="Y2069" s="82" t="s">
        <v>3370</v>
      </c>
      <c r="Z2069" s="82">
        <v>2</v>
      </c>
      <c r="AA2069" s="82" t="s">
        <v>9886</v>
      </c>
      <c r="AB2069" s="70" t="s">
        <v>21136</v>
      </c>
      <c r="AC2069" s="70" t="s">
        <v>21137</v>
      </c>
      <c r="AD2069" s="165" t="s">
        <v>21138</v>
      </c>
      <c r="AE2069" s="166" t="s">
        <v>22194</v>
      </c>
      <c r="AF2069" s="166" t="s">
        <v>22195</v>
      </c>
      <c r="AG2069" s="165" t="s">
        <v>22196</v>
      </c>
      <c r="AH2069" s="365" t="s">
        <v>21328</v>
      </c>
      <c r="AI2069"/>
      <c r="AJ2069"/>
      <c r="AK2069"/>
      <c r="AL2069"/>
      <c r="AM2069"/>
      <c r="AN2069"/>
      <c r="AO2069"/>
      <c r="AP2069"/>
      <c r="AQ2069"/>
      <c r="AR2069"/>
      <c r="AS2069"/>
      <c r="AT2069"/>
      <c r="AU2069"/>
      <c r="AV2069"/>
      <c r="AW2069"/>
      <c r="AX2069"/>
    </row>
    <row r="2070" spans="1:50" s="11" customFormat="1" ht="15" customHeight="1">
      <c r="A2070" s="382" t="s">
        <v>9934</v>
      </c>
      <c r="B2070" s="75" t="s">
        <v>21329</v>
      </c>
      <c r="C2070" s="75" t="s">
        <v>9922</v>
      </c>
      <c r="D2070" s="75" t="s">
        <v>83</v>
      </c>
      <c r="E2070" s="82" t="s">
        <v>1645</v>
      </c>
      <c r="F2070" s="82">
        <v>1619</v>
      </c>
      <c r="G2070" s="82">
        <v>1482</v>
      </c>
      <c r="H2070" s="82" t="s">
        <v>3369</v>
      </c>
      <c r="I2070" s="82" t="s">
        <v>3370</v>
      </c>
      <c r="J2070" s="82" t="s">
        <v>1655</v>
      </c>
      <c r="K2070" s="82" t="s">
        <v>3382</v>
      </c>
      <c r="L2070" s="82">
        <v>1953</v>
      </c>
      <c r="M2070" s="70" t="s">
        <v>3371</v>
      </c>
      <c r="N2070" s="82" t="s">
        <v>1672</v>
      </c>
      <c r="O2070" s="82" t="s">
        <v>1672</v>
      </c>
      <c r="P2070" s="164">
        <v>4</v>
      </c>
      <c r="Q2070" s="70">
        <v>2</v>
      </c>
      <c r="R2070" s="82" t="s">
        <v>1643</v>
      </c>
      <c r="S2070" s="70" t="s">
        <v>3388</v>
      </c>
      <c r="T2070" s="82" t="s">
        <v>9923</v>
      </c>
      <c r="U2070" s="82" t="s">
        <v>67</v>
      </c>
      <c r="V2070" s="82" t="s">
        <v>67</v>
      </c>
      <c r="W2070" s="82" t="s">
        <v>1643</v>
      </c>
      <c r="X2070" s="82" t="s">
        <v>3370</v>
      </c>
      <c r="Y2070" s="82" t="s">
        <v>3370</v>
      </c>
      <c r="Z2070" s="82">
        <v>2</v>
      </c>
      <c r="AA2070" s="82" t="s">
        <v>9886</v>
      </c>
      <c r="AB2070" s="70" t="s">
        <v>21136</v>
      </c>
      <c r="AC2070" s="70" t="s">
        <v>21137</v>
      </c>
      <c r="AD2070" s="165" t="s">
        <v>21138</v>
      </c>
      <c r="AE2070" s="166" t="s">
        <v>22194</v>
      </c>
      <c r="AF2070" s="166" t="s">
        <v>22195</v>
      </c>
      <c r="AG2070" s="165" t="s">
        <v>22196</v>
      </c>
      <c r="AH2070" s="365" t="s">
        <v>9935</v>
      </c>
      <c r="AI2070"/>
      <c r="AJ2070"/>
      <c r="AK2070"/>
      <c r="AL2070"/>
      <c r="AM2070"/>
      <c r="AN2070"/>
      <c r="AO2070"/>
      <c r="AP2070"/>
      <c r="AQ2070"/>
      <c r="AR2070"/>
      <c r="AS2070"/>
      <c r="AT2070"/>
      <c r="AU2070"/>
      <c r="AV2070"/>
      <c r="AW2070"/>
      <c r="AX2070"/>
    </row>
    <row r="2071" spans="1:50" s="11" customFormat="1" ht="15" customHeight="1">
      <c r="A2071" s="382" t="s">
        <v>9936</v>
      </c>
      <c r="B2071" s="75" t="s">
        <v>21330</v>
      </c>
      <c r="C2071" s="75" t="s">
        <v>9922</v>
      </c>
      <c r="D2071" s="75" t="s">
        <v>83</v>
      </c>
      <c r="E2071" s="82" t="s">
        <v>1645</v>
      </c>
      <c r="F2071" s="82">
        <v>1619</v>
      </c>
      <c r="G2071" s="82">
        <v>1482</v>
      </c>
      <c r="H2071" s="82" t="s">
        <v>3369</v>
      </c>
      <c r="I2071" s="82" t="s">
        <v>3370</v>
      </c>
      <c r="J2071" s="82" t="s">
        <v>8449</v>
      </c>
      <c r="K2071" s="82" t="s">
        <v>3382</v>
      </c>
      <c r="L2071" s="82">
        <v>1953</v>
      </c>
      <c r="M2071" s="70" t="s">
        <v>3371</v>
      </c>
      <c r="N2071" s="82" t="s">
        <v>1672</v>
      </c>
      <c r="O2071" s="82" t="s">
        <v>1672</v>
      </c>
      <c r="P2071" s="164">
        <v>6</v>
      </c>
      <c r="Q2071" s="70">
        <v>2</v>
      </c>
      <c r="R2071" s="82" t="s">
        <v>1643</v>
      </c>
      <c r="S2071" s="70" t="s">
        <v>3388</v>
      </c>
      <c r="T2071" s="82" t="s">
        <v>9923</v>
      </c>
      <c r="U2071" s="82" t="s">
        <v>67</v>
      </c>
      <c r="V2071" s="82" t="s">
        <v>67</v>
      </c>
      <c r="W2071" s="82" t="s">
        <v>67</v>
      </c>
      <c r="X2071" s="82" t="s">
        <v>3370</v>
      </c>
      <c r="Y2071" s="82" t="s">
        <v>3370</v>
      </c>
      <c r="Z2071" s="82">
        <v>2</v>
      </c>
      <c r="AA2071" s="82" t="s">
        <v>9886</v>
      </c>
      <c r="AB2071" s="70" t="s">
        <v>21136</v>
      </c>
      <c r="AC2071" s="70" t="s">
        <v>21137</v>
      </c>
      <c r="AD2071" s="165" t="s">
        <v>21138</v>
      </c>
      <c r="AE2071" s="166" t="s">
        <v>22194</v>
      </c>
      <c r="AF2071" s="166" t="s">
        <v>22195</v>
      </c>
      <c r="AG2071" s="165" t="s">
        <v>22196</v>
      </c>
      <c r="AH2071" s="365" t="s">
        <v>9937</v>
      </c>
      <c r="AI2071"/>
      <c r="AJ2071"/>
      <c r="AK2071"/>
      <c r="AL2071"/>
      <c r="AM2071"/>
      <c r="AN2071"/>
      <c r="AO2071"/>
      <c r="AP2071"/>
      <c r="AQ2071"/>
      <c r="AR2071"/>
      <c r="AS2071"/>
      <c r="AT2071"/>
      <c r="AU2071"/>
      <c r="AV2071"/>
      <c r="AW2071"/>
      <c r="AX2071"/>
    </row>
    <row r="2072" spans="1:50" s="11" customFormat="1" ht="15" customHeight="1">
      <c r="A2072" s="382" t="s">
        <v>9938</v>
      </c>
      <c r="B2072" s="75" t="s">
        <v>21331</v>
      </c>
      <c r="C2072" s="75" t="s">
        <v>9922</v>
      </c>
      <c r="D2072" s="75" t="s">
        <v>83</v>
      </c>
      <c r="E2072" s="82" t="s">
        <v>1645</v>
      </c>
      <c r="F2072" s="82">
        <v>4005</v>
      </c>
      <c r="G2072" s="82">
        <v>3762</v>
      </c>
      <c r="H2072" s="82" t="s">
        <v>3369</v>
      </c>
      <c r="I2072" s="82" t="s">
        <v>3370</v>
      </c>
      <c r="J2072" s="82" t="s">
        <v>1655</v>
      </c>
      <c r="K2072" s="82" t="s">
        <v>3382</v>
      </c>
      <c r="L2072" s="82">
        <v>1945</v>
      </c>
      <c r="M2072" s="70" t="s">
        <v>3371</v>
      </c>
      <c r="N2072" s="82" t="s">
        <v>1672</v>
      </c>
      <c r="O2072" s="82" t="s">
        <v>1672</v>
      </c>
      <c r="P2072" s="164">
        <v>10</v>
      </c>
      <c r="Q2072" s="70">
        <v>0</v>
      </c>
      <c r="R2072" s="82" t="s">
        <v>1643</v>
      </c>
      <c r="S2072" s="70" t="s">
        <v>3388</v>
      </c>
      <c r="T2072" s="82" t="s">
        <v>9923</v>
      </c>
      <c r="U2072" s="82" t="s">
        <v>67</v>
      </c>
      <c r="V2072" s="82" t="s">
        <v>67</v>
      </c>
      <c r="W2072" s="82" t="s">
        <v>67</v>
      </c>
      <c r="X2072" s="82" t="s">
        <v>3370</v>
      </c>
      <c r="Y2072" s="82" t="s">
        <v>3370</v>
      </c>
      <c r="Z2072" s="82">
        <v>2</v>
      </c>
      <c r="AA2072" s="82" t="s">
        <v>9886</v>
      </c>
      <c r="AB2072" s="70" t="s">
        <v>21136</v>
      </c>
      <c r="AC2072" s="70" t="s">
        <v>21137</v>
      </c>
      <c r="AD2072" s="165" t="s">
        <v>21138</v>
      </c>
      <c r="AE2072" s="166" t="s">
        <v>22194</v>
      </c>
      <c r="AF2072" s="166" t="s">
        <v>22195</v>
      </c>
      <c r="AG2072" s="165" t="s">
        <v>22196</v>
      </c>
      <c r="AH2072" s="365" t="s">
        <v>21332</v>
      </c>
      <c r="AI2072"/>
      <c r="AJ2072"/>
      <c r="AK2072"/>
      <c r="AL2072"/>
      <c r="AM2072"/>
      <c r="AN2072"/>
      <c r="AO2072"/>
      <c r="AP2072"/>
      <c r="AQ2072"/>
      <c r="AR2072"/>
      <c r="AS2072"/>
      <c r="AT2072"/>
      <c r="AU2072"/>
      <c r="AV2072"/>
      <c r="AW2072"/>
      <c r="AX2072"/>
    </row>
    <row r="2073" spans="1:50" s="11" customFormat="1" ht="15" customHeight="1">
      <c r="A2073" s="382" t="s">
        <v>9939</v>
      </c>
      <c r="B2073" s="75" t="s">
        <v>21333</v>
      </c>
      <c r="C2073" s="75" t="s">
        <v>9922</v>
      </c>
      <c r="D2073" s="75" t="s">
        <v>83</v>
      </c>
      <c r="E2073" s="82" t="s">
        <v>1648</v>
      </c>
      <c r="F2073" s="82">
        <v>3078</v>
      </c>
      <c r="G2073" s="82">
        <v>3078</v>
      </c>
      <c r="H2073" s="82" t="s">
        <v>3369</v>
      </c>
      <c r="I2073" s="82" t="s">
        <v>3370</v>
      </c>
      <c r="J2073" s="82" t="s">
        <v>1653</v>
      </c>
      <c r="K2073" s="82" t="s">
        <v>3383</v>
      </c>
      <c r="L2073" s="82">
        <v>1941</v>
      </c>
      <c r="M2073" s="70" t="s">
        <v>3371</v>
      </c>
      <c r="N2073" s="82" t="s">
        <v>1672</v>
      </c>
      <c r="O2073" s="82" t="s">
        <v>1672</v>
      </c>
      <c r="P2073" s="164">
        <v>0</v>
      </c>
      <c r="Q2073" s="70">
        <v>0</v>
      </c>
      <c r="R2073" s="82" t="s">
        <v>1643</v>
      </c>
      <c r="S2073" s="70" t="s">
        <v>3388</v>
      </c>
      <c r="T2073" s="82" t="s">
        <v>9923</v>
      </c>
      <c r="U2073" s="82" t="s">
        <v>67</v>
      </c>
      <c r="V2073" s="82" t="s">
        <v>67</v>
      </c>
      <c r="W2073" s="82" t="s">
        <v>67</v>
      </c>
      <c r="X2073" s="82" t="s">
        <v>8083</v>
      </c>
      <c r="Y2073" s="82" t="s">
        <v>3377</v>
      </c>
      <c r="Z2073" s="82">
        <v>2</v>
      </c>
      <c r="AA2073" s="82" t="s">
        <v>9886</v>
      </c>
      <c r="AB2073" s="70" t="s">
        <v>21136</v>
      </c>
      <c r="AC2073" s="70" t="s">
        <v>21137</v>
      </c>
      <c r="AD2073" s="165" t="s">
        <v>21138</v>
      </c>
      <c r="AE2073" s="166" t="s">
        <v>22194</v>
      </c>
      <c r="AF2073" s="166" t="s">
        <v>22195</v>
      </c>
      <c r="AG2073" s="165" t="s">
        <v>22196</v>
      </c>
      <c r="AH2073" s="365" t="s">
        <v>21334</v>
      </c>
      <c r="AI2073"/>
      <c r="AJ2073"/>
      <c r="AK2073"/>
      <c r="AL2073"/>
      <c r="AM2073"/>
      <c r="AN2073"/>
      <c r="AO2073"/>
      <c r="AP2073"/>
      <c r="AQ2073"/>
      <c r="AR2073"/>
      <c r="AS2073"/>
      <c r="AT2073"/>
      <c r="AU2073"/>
      <c r="AV2073"/>
      <c r="AW2073"/>
      <c r="AX2073"/>
    </row>
    <row r="2074" spans="1:50" s="11" customFormat="1" ht="15" customHeight="1">
      <c r="A2074" s="382" t="s">
        <v>9940</v>
      </c>
      <c r="B2074" s="75" t="s">
        <v>21335</v>
      </c>
      <c r="C2074" s="75" t="s">
        <v>9922</v>
      </c>
      <c r="D2074" s="75" t="s">
        <v>83</v>
      </c>
      <c r="E2074" s="82" t="s">
        <v>1641</v>
      </c>
      <c r="F2074" s="75">
        <v>34320</v>
      </c>
      <c r="G2074" s="75">
        <v>27456</v>
      </c>
      <c r="H2074" s="82" t="s">
        <v>3369</v>
      </c>
      <c r="I2074" s="75" t="s">
        <v>3370</v>
      </c>
      <c r="J2074" s="82" t="s">
        <v>8532</v>
      </c>
      <c r="K2074" s="82" t="s">
        <v>3383</v>
      </c>
      <c r="L2074" s="82">
        <v>1991</v>
      </c>
      <c r="M2074" s="70" t="s">
        <v>3371</v>
      </c>
      <c r="N2074" s="82" t="s">
        <v>1672</v>
      </c>
      <c r="O2074" s="82" t="s">
        <v>1672</v>
      </c>
      <c r="P2074" s="164">
        <v>40</v>
      </c>
      <c r="Q2074" s="70">
        <v>0</v>
      </c>
      <c r="R2074" s="82" t="s">
        <v>1643</v>
      </c>
      <c r="S2074" s="70" t="s">
        <v>3385</v>
      </c>
      <c r="T2074" s="82" t="s">
        <v>9923</v>
      </c>
      <c r="U2074" s="82" t="s">
        <v>67</v>
      </c>
      <c r="V2074" s="82" t="s">
        <v>67</v>
      </c>
      <c r="W2074" s="82" t="s">
        <v>67</v>
      </c>
      <c r="X2074" s="82" t="s">
        <v>3370</v>
      </c>
      <c r="Y2074" s="82" t="s">
        <v>3370</v>
      </c>
      <c r="Z2074" s="82">
        <v>3</v>
      </c>
      <c r="AA2074" s="82" t="s">
        <v>9886</v>
      </c>
      <c r="AB2074" s="70" t="s">
        <v>21136</v>
      </c>
      <c r="AC2074" s="70" t="s">
        <v>21137</v>
      </c>
      <c r="AD2074" s="165" t="s">
        <v>21138</v>
      </c>
      <c r="AE2074" s="166" t="s">
        <v>22194</v>
      </c>
      <c r="AF2074" s="166" t="s">
        <v>22195</v>
      </c>
      <c r="AG2074" s="165" t="s">
        <v>22196</v>
      </c>
      <c r="AH2074" s="365" t="s">
        <v>21336</v>
      </c>
      <c r="AI2074"/>
      <c r="AJ2074"/>
      <c r="AK2074"/>
      <c r="AL2074"/>
      <c r="AM2074"/>
      <c r="AN2074"/>
      <c r="AO2074"/>
      <c r="AP2074"/>
      <c r="AQ2074"/>
      <c r="AR2074"/>
      <c r="AS2074"/>
      <c r="AT2074"/>
      <c r="AU2074"/>
      <c r="AV2074"/>
      <c r="AW2074"/>
      <c r="AX2074"/>
    </row>
    <row r="2075" spans="1:50" s="11" customFormat="1" ht="15" customHeight="1">
      <c r="A2075" s="382" t="s">
        <v>9941</v>
      </c>
      <c r="B2075" s="75" t="s">
        <v>21337</v>
      </c>
      <c r="C2075" s="75" t="s">
        <v>9922</v>
      </c>
      <c r="D2075" s="75" t="s">
        <v>83</v>
      </c>
      <c r="E2075" s="82" t="s">
        <v>1648</v>
      </c>
      <c r="F2075" s="75">
        <v>10236</v>
      </c>
      <c r="G2075" s="75">
        <v>8538</v>
      </c>
      <c r="H2075" s="82" t="s">
        <v>3381</v>
      </c>
      <c r="I2075" s="75" t="s">
        <v>21338</v>
      </c>
      <c r="J2075" s="82" t="s">
        <v>1647</v>
      </c>
      <c r="K2075" s="82" t="s">
        <v>3375</v>
      </c>
      <c r="L2075" s="82">
        <v>1926</v>
      </c>
      <c r="M2075" s="70" t="s">
        <v>3371</v>
      </c>
      <c r="N2075" s="82" t="s">
        <v>1672</v>
      </c>
      <c r="O2075" s="82" t="s">
        <v>1672</v>
      </c>
      <c r="P2075" s="164">
        <v>0</v>
      </c>
      <c r="Q2075" s="70">
        <v>0</v>
      </c>
      <c r="R2075" s="82" t="s">
        <v>1643</v>
      </c>
      <c r="S2075" s="70" t="s">
        <v>3388</v>
      </c>
      <c r="T2075" s="82" t="s">
        <v>9923</v>
      </c>
      <c r="U2075" s="82" t="s">
        <v>67</v>
      </c>
      <c r="V2075" s="82" t="s">
        <v>67</v>
      </c>
      <c r="W2075" s="82" t="s">
        <v>67</v>
      </c>
      <c r="X2075" s="82" t="s">
        <v>3377</v>
      </c>
      <c r="Y2075" s="82" t="s">
        <v>3377</v>
      </c>
      <c r="Z2075" s="82">
        <v>3</v>
      </c>
      <c r="AA2075" s="82" t="s">
        <v>9886</v>
      </c>
      <c r="AB2075" s="70" t="s">
        <v>21136</v>
      </c>
      <c r="AC2075" s="70" t="s">
        <v>21137</v>
      </c>
      <c r="AD2075" s="165" t="s">
        <v>21138</v>
      </c>
      <c r="AE2075" s="166" t="s">
        <v>22194</v>
      </c>
      <c r="AF2075" s="166" t="s">
        <v>22195</v>
      </c>
      <c r="AG2075" s="165" t="s">
        <v>22196</v>
      </c>
      <c r="AH2075" s="365" t="s">
        <v>9942</v>
      </c>
      <c r="AI2075"/>
      <c r="AJ2075"/>
      <c r="AK2075"/>
      <c r="AL2075"/>
      <c r="AM2075"/>
      <c r="AN2075"/>
      <c r="AO2075"/>
      <c r="AP2075"/>
      <c r="AQ2075"/>
      <c r="AR2075"/>
      <c r="AS2075"/>
      <c r="AT2075"/>
      <c r="AU2075"/>
      <c r="AV2075"/>
      <c r="AW2075"/>
      <c r="AX2075"/>
    </row>
    <row r="2076" spans="1:50" s="11" customFormat="1" ht="15" customHeight="1">
      <c r="A2076" s="382" t="s">
        <v>9943</v>
      </c>
      <c r="B2076" s="75" t="s">
        <v>21339</v>
      </c>
      <c r="C2076" s="75" t="s">
        <v>9922</v>
      </c>
      <c r="D2076" s="75" t="s">
        <v>83</v>
      </c>
      <c r="E2076" s="82" t="s">
        <v>1646</v>
      </c>
      <c r="F2076" s="75">
        <v>1061</v>
      </c>
      <c r="G2076" s="75">
        <v>1061</v>
      </c>
      <c r="H2076" s="82" t="s">
        <v>3381</v>
      </c>
      <c r="I2076" s="503" t="s">
        <v>3377</v>
      </c>
      <c r="J2076" s="82" t="s">
        <v>1647</v>
      </c>
      <c r="K2076" s="82" t="s">
        <v>3375</v>
      </c>
      <c r="L2076" s="82">
        <v>1928</v>
      </c>
      <c r="M2076" s="70" t="s">
        <v>3371</v>
      </c>
      <c r="N2076" s="82" t="s">
        <v>1677</v>
      </c>
      <c r="O2076" s="82" t="s">
        <v>1677</v>
      </c>
      <c r="P2076" s="164">
        <v>0</v>
      </c>
      <c r="Q2076" s="70">
        <v>0</v>
      </c>
      <c r="R2076" s="82" t="s">
        <v>1643</v>
      </c>
      <c r="S2076" s="70" t="s">
        <v>3362</v>
      </c>
      <c r="T2076" s="82" t="s">
        <v>9923</v>
      </c>
      <c r="U2076" s="82" t="s">
        <v>67</v>
      </c>
      <c r="V2076" s="82" t="s">
        <v>67</v>
      </c>
      <c r="W2076" s="82" t="s">
        <v>67</v>
      </c>
      <c r="X2076" s="82" t="s">
        <v>3377</v>
      </c>
      <c r="Y2076" s="82" t="s">
        <v>3377</v>
      </c>
      <c r="Z2076" s="82">
        <v>1</v>
      </c>
      <c r="AA2076" s="82" t="s">
        <v>9886</v>
      </c>
      <c r="AB2076" s="70" t="s">
        <v>21136</v>
      </c>
      <c r="AC2076" s="70" t="s">
        <v>21137</v>
      </c>
      <c r="AD2076" s="165" t="s">
        <v>21138</v>
      </c>
      <c r="AE2076" s="166" t="s">
        <v>22194</v>
      </c>
      <c r="AF2076" s="166" t="s">
        <v>22195</v>
      </c>
      <c r="AG2076" s="165" t="s">
        <v>22196</v>
      </c>
      <c r="AH2076" s="365" t="s">
        <v>1</v>
      </c>
      <c r="AI2076"/>
      <c r="AJ2076"/>
      <c r="AK2076"/>
      <c r="AL2076"/>
      <c r="AM2076"/>
      <c r="AN2076"/>
      <c r="AO2076"/>
      <c r="AP2076"/>
      <c r="AQ2076"/>
      <c r="AR2076"/>
      <c r="AS2076"/>
      <c r="AT2076"/>
      <c r="AU2076"/>
      <c r="AV2076"/>
      <c r="AW2076"/>
      <c r="AX2076"/>
    </row>
    <row r="2077" spans="1:50" s="11" customFormat="1" ht="15" customHeight="1">
      <c r="A2077" s="382" t="s">
        <v>9944</v>
      </c>
      <c r="B2077" s="75" t="s">
        <v>21340</v>
      </c>
      <c r="C2077" s="75" t="s">
        <v>9922</v>
      </c>
      <c r="D2077" s="75" t="s">
        <v>83</v>
      </c>
      <c r="E2077" s="82" t="s">
        <v>1648</v>
      </c>
      <c r="F2077" s="75">
        <v>1380</v>
      </c>
      <c r="G2077" s="75">
        <v>1380</v>
      </c>
      <c r="H2077" s="82" t="s">
        <v>3369</v>
      </c>
      <c r="I2077" s="75" t="s">
        <v>3370</v>
      </c>
      <c r="J2077" s="82" t="s">
        <v>1652</v>
      </c>
      <c r="K2077" s="82" t="s">
        <v>3382</v>
      </c>
      <c r="L2077" s="82">
        <v>1928</v>
      </c>
      <c r="M2077" s="70" t="s">
        <v>3371</v>
      </c>
      <c r="N2077" s="82" t="s">
        <v>1672</v>
      </c>
      <c r="O2077" s="82" t="s">
        <v>1672</v>
      </c>
      <c r="P2077" s="164">
        <v>0</v>
      </c>
      <c r="Q2077" s="70">
        <v>0</v>
      </c>
      <c r="R2077" s="82" t="s">
        <v>1643</v>
      </c>
      <c r="S2077" s="70" t="s">
        <v>3388</v>
      </c>
      <c r="T2077" s="82" t="s">
        <v>9923</v>
      </c>
      <c r="U2077" s="82" t="s">
        <v>67</v>
      </c>
      <c r="V2077" s="82" t="s">
        <v>67</v>
      </c>
      <c r="W2077" s="82" t="s">
        <v>67</v>
      </c>
      <c r="X2077" s="82" t="s">
        <v>3377</v>
      </c>
      <c r="Y2077" s="82" t="s">
        <v>3377</v>
      </c>
      <c r="Z2077" s="82">
        <v>1</v>
      </c>
      <c r="AA2077" s="82" t="s">
        <v>9886</v>
      </c>
      <c r="AB2077" s="70" t="s">
        <v>21136</v>
      </c>
      <c r="AC2077" s="70" t="s">
        <v>21137</v>
      </c>
      <c r="AD2077" s="165" t="s">
        <v>21138</v>
      </c>
      <c r="AE2077" s="166" t="s">
        <v>22194</v>
      </c>
      <c r="AF2077" s="166" t="s">
        <v>22195</v>
      </c>
      <c r="AG2077" s="165" t="s">
        <v>22196</v>
      </c>
      <c r="AH2077" s="365"/>
      <c r="AI2077"/>
      <c r="AJ2077"/>
      <c r="AK2077"/>
      <c r="AL2077"/>
      <c r="AM2077"/>
      <c r="AN2077"/>
      <c r="AO2077"/>
      <c r="AP2077"/>
      <c r="AQ2077"/>
      <c r="AR2077"/>
      <c r="AS2077"/>
      <c r="AT2077"/>
      <c r="AU2077"/>
      <c r="AV2077"/>
      <c r="AW2077"/>
      <c r="AX2077"/>
    </row>
    <row r="2078" spans="1:50" s="11" customFormat="1" ht="15" customHeight="1">
      <c r="A2078" s="382" t="s">
        <v>9945</v>
      </c>
      <c r="B2078" s="75" t="s">
        <v>21341</v>
      </c>
      <c r="C2078" s="75" t="s">
        <v>9922</v>
      </c>
      <c r="D2078" s="75" t="s">
        <v>83</v>
      </c>
      <c r="E2078" s="82" t="s">
        <v>1645</v>
      </c>
      <c r="F2078" s="82">
        <v>2240</v>
      </c>
      <c r="G2078" s="82">
        <v>2102</v>
      </c>
      <c r="H2078" s="82" t="s">
        <v>3369</v>
      </c>
      <c r="I2078" s="82" t="s">
        <v>3370</v>
      </c>
      <c r="J2078" s="82" t="s">
        <v>1655</v>
      </c>
      <c r="K2078" s="82" t="s">
        <v>3382</v>
      </c>
      <c r="L2078" s="82">
        <v>1931</v>
      </c>
      <c r="M2078" s="70" t="s">
        <v>3371</v>
      </c>
      <c r="N2078" s="82" t="s">
        <v>1672</v>
      </c>
      <c r="O2078" s="82" t="s">
        <v>1672</v>
      </c>
      <c r="P2078" s="164">
        <v>8</v>
      </c>
      <c r="Q2078" s="70">
        <v>0</v>
      </c>
      <c r="R2078" s="82" t="s">
        <v>1643</v>
      </c>
      <c r="S2078" s="70" t="s">
        <v>3388</v>
      </c>
      <c r="T2078" s="82" t="s">
        <v>9923</v>
      </c>
      <c r="U2078" s="82" t="s">
        <v>67</v>
      </c>
      <c r="V2078" s="82" t="s">
        <v>67</v>
      </c>
      <c r="W2078" s="82" t="s">
        <v>1643</v>
      </c>
      <c r="X2078" s="82" t="s">
        <v>3370</v>
      </c>
      <c r="Y2078" s="82" t="s">
        <v>3370</v>
      </c>
      <c r="Z2078" s="82">
        <v>2</v>
      </c>
      <c r="AA2078" s="82" t="s">
        <v>9886</v>
      </c>
      <c r="AB2078" s="70" t="s">
        <v>21136</v>
      </c>
      <c r="AC2078" s="70" t="s">
        <v>21137</v>
      </c>
      <c r="AD2078" s="165" t="s">
        <v>21138</v>
      </c>
      <c r="AE2078" s="166" t="s">
        <v>22194</v>
      </c>
      <c r="AF2078" s="166" t="s">
        <v>22195</v>
      </c>
      <c r="AG2078" s="165" t="s">
        <v>22196</v>
      </c>
      <c r="AH2078" s="365" t="s">
        <v>9946</v>
      </c>
      <c r="AI2078"/>
      <c r="AJ2078"/>
      <c r="AK2078"/>
      <c r="AL2078"/>
      <c r="AM2078"/>
      <c r="AN2078"/>
      <c r="AO2078"/>
      <c r="AP2078"/>
      <c r="AQ2078"/>
      <c r="AR2078"/>
      <c r="AS2078"/>
      <c r="AT2078"/>
      <c r="AU2078"/>
      <c r="AV2078"/>
      <c r="AW2078"/>
      <c r="AX2078"/>
    </row>
    <row r="2079" spans="1:50" s="11" customFormat="1" ht="15" customHeight="1">
      <c r="A2079" s="382" t="s">
        <v>9947</v>
      </c>
      <c r="B2079" s="75" t="s">
        <v>21342</v>
      </c>
      <c r="C2079" s="75" t="s">
        <v>9922</v>
      </c>
      <c r="D2079" s="75" t="s">
        <v>83</v>
      </c>
      <c r="E2079" s="82" t="s">
        <v>1646</v>
      </c>
      <c r="F2079" s="82">
        <v>800</v>
      </c>
      <c r="G2079" s="82">
        <v>800</v>
      </c>
      <c r="H2079" s="82" t="s">
        <v>3381</v>
      </c>
      <c r="I2079" s="82" t="s">
        <v>3377</v>
      </c>
      <c r="J2079" s="82" t="s">
        <v>1647</v>
      </c>
      <c r="K2079" s="82" t="s">
        <v>3382</v>
      </c>
      <c r="L2079" s="82">
        <v>1934</v>
      </c>
      <c r="M2079" s="70" t="s">
        <v>3371</v>
      </c>
      <c r="N2079" s="82" t="s">
        <v>1677</v>
      </c>
      <c r="O2079" s="82" t="s">
        <v>1677</v>
      </c>
      <c r="P2079" s="164">
        <v>0</v>
      </c>
      <c r="Q2079" s="70">
        <v>0</v>
      </c>
      <c r="R2079" s="82" t="s">
        <v>1643</v>
      </c>
      <c r="S2079" s="70" t="s">
        <v>3388</v>
      </c>
      <c r="T2079" s="82" t="s">
        <v>9923</v>
      </c>
      <c r="U2079" s="82" t="s">
        <v>67</v>
      </c>
      <c r="V2079" s="82" t="s">
        <v>67</v>
      </c>
      <c r="W2079" s="82" t="s">
        <v>67</v>
      </c>
      <c r="X2079" s="82" t="s">
        <v>3377</v>
      </c>
      <c r="Y2079" s="82" t="s">
        <v>3377</v>
      </c>
      <c r="Z2079" s="82">
        <v>1</v>
      </c>
      <c r="AA2079" s="82" t="s">
        <v>9886</v>
      </c>
      <c r="AB2079" s="70" t="s">
        <v>21136</v>
      </c>
      <c r="AC2079" s="70" t="s">
        <v>21137</v>
      </c>
      <c r="AD2079" s="165" t="s">
        <v>21138</v>
      </c>
      <c r="AE2079" s="166" t="s">
        <v>22194</v>
      </c>
      <c r="AF2079" s="166" t="s">
        <v>22195</v>
      </c>
      <c r="AG2079" s="165" t="s">
        <v>22196</v>
      </c>
      <c r="AH2079" s="365" t="s">
        <v>1</v>
      </c>
      <c r="AI2079"/>
      <c r="AJ2079"/>
      <c r="AK2079"/>
      <c r="AL2079"/>
      <c r="AM2079"/>
      <c r="AN2079"/>
      <c r="AO2079"/>
      <c r="AP2079"/>
      <c r="AQ2079"/>
      <c r="AR2079"/>
      <c r="AS2079"/>
      <c r="AT2079"/>
      <c r="AU2079"/>
      <c r="AV2079"/>
      <c r="AW2079"/>
      <c r="AX2079"/>
    </row>
    <row r="2080" spans="1:50" s="11" customFormat="1" ht="15" customHeight="1">
      <c r="A2080" s="382" t="s">
        <v>9948</v>
      </c>
      <c r="B2080" s="75" t="s">
        <v>21343</v>
      </c>
      <c r="C2080" s="75" t="s">
        <v>9922</v>
      </c>
      <c r="D2080" s="75" t="s">
        <v>83</v>
      </c>
      <c r="E2080" s="82" t="s">
        <v>1648</v>
      </c>
      <c r="F2080" s="82">
        <v>4888</v>
      </c>
      <c r="G2080" s="82">
        <v>4888</v>
      </c>
      <c r="H2080" s="82" t="s">
        <v>3369</v>
      </c>
      <c r="I2080" s="82" t="s">
        <v>3370</v>
      </c>
      <c r="J2080" s="82" t="s">
        <v>1653</v>
      </c>
      <c r="K2080" s="82" t="s">
        <v>3383</v>
      </c>
      <c r="L2080" s="82">
        <v>1937</v>
      </c>
      <c r="M2080" s="70" t="s">
        <v>3371</v>
      </c>
      <c r="N2080" s="82" t="s">
        <v>1672</v>
      </c>
      <c r="O2080" s="82" t="s">
        <v>1672</v>
      </c>
      <c r="P2080" s="164">
        <v>0</v>
      </c>
      <c r="Q2080" s="70">
        <v>0</v>
      </c>
      <c r="R2080" s="82" t="s">
        <v>1643</v>
      </c>
      <c r="S2080" s="70" t="s">
        <v>3388</v>
      </c>
      <c r="T2080" s="82" t="s">
        <v>9923</v>
      </c>
      <c r="U2080" s="82" t="s">
        <v>67</v>
      </c>
      <c r="V2080" s="82" t="s">
        <v>67</v>
      </c>
      <c r="W2080" s="82" t="s">
        <v>67</v>
      </c>
      <c r="X2080" s="82" t="s">
        <v>3377</v>
      </c>
      <c r="Y2080" s="82" t="s">
        <v>3377</v>
      </c>
      <c r="Z2080" s="82">
        <v>2</v>
      </c>
      <c r="AA2080" s="82" t="s">
        <v>9886</v>
      </c>
      <c r="AB2080" s="70" t="s">
        <v>21136</v>
      </c>
      <c r="AC2080" s="70" t="s">
        <v>21137</v>
      </c>
      <c r="AD2080" s="165" t="s">
        <v>21138</v>
      </c>
      <c r="AE2080" s="166" t="s">
        <v>22194</v>
      </c>
      <c r="AF2080" s="166" t="s">
        <v>22195</v>
      </c>
      <c r="AG2080" s="165" t="s">
        <v>22196</v>
      </c>
      <c r="AH2080" s="365" t="s">
        <v>1</v>
      </c>
      <c r="AI2080"/>
      <c r="AJ2080"/>
      <c r="AK2080"/>
      <c r="AL2080"/>
      <c r="AM2080"/>
      <c r="AN2080"/>
      <c r="AO2080"/>
      <c r="AP2080"/>
      <c r="AQ2080"/>
      <c r="AR2080"/>
      <c r="AS2080"/>
      <c r="AT2080"/>
      <c r="AU2080"/>
      <c r="AV2080"/>
      <c r="AW2080"/>
      <c r="AX2080"/>
    </row>
    <row r="2081" spans="1:50" s="11" customFormat="1" ht="15" customHeight="1">
      <c r="A2081" s="382" t="s">
        <v>9949</v>
      </c>
      <c r="B2081" s="75" t="s">
        <v>21344</v>
      </c>
      <c r="C2081" s="75" t="s">
        <v>9922</v>
      </c>
      <c r="D2081" s="75" t="s">
        <v>83</v>
      </c>
      <c r="E2081" s="82" t="s">
        <v>1645</v>
      </c>
      <c r="F2081" s="82">
        <v>89233</v>
      </c>
      <c r="G2081" s="82">
        <v>60046</v>
      </c>
      <c r="H2081" s="82" t="s">
        <v>3369</v>
      </c>
      <c r="I2081" s="82" t="s">
        <v>3370</v>
      </c>
      <c r="J2081" s="82" t="s">
        <v>1656</v>
      </c>
      <c r="K2081" s="82" t="s">
        <v>3383</v>
      </c>
      <c r="L2081" s="82">
        <v>1940</v>
      </c>
      <c r="M2081" s="70" t="s">
        <v>3371</v>
      </c>
      <c r="N2081" s="82" t="s">
        <v>1672</v>
      </c>
      <c r="O2081" s="82" t="s">
        <v>1672</v>
      </c>
      <c r="P2081" s="164">
        <v>0</v>
      </c>
      <c r="Q2081" s="70">
        <v>144</v>
      </c>
      <c r="R2081" s="82" t="s">
        <v>1643</v>
      </c>
      <c r="S2081" s="70" t="s">
        <v>3384</v>
      </c>
      <c r="T2081" s="82" t="s">
        <v>9923</v>
      </c>
      <c r="U2081" s="82" t="s">
        <v>67</v>
      </c>
      <c r="V2081" s="82" t="s">
        <v>67</v>
      </c>
      <c r="W2081" s="82" t="s">
        <v>1643</v>
      </c>
      <c r="X2081" s="82" t="s">
        <v>3370</v>
      </c>
      <c r="Y2081" s="82" t="s">
        <v>3370</v>
      </c>
      <c r="Z2081" s="82">
        <v>6</v>
      </c>
      <c r="AA2081" s="82" t="s">
        <v>9886</v>
      </c>
      <c r="AB2081" s="70" t="s">
        <v>21136</v>
      </c>
      <c r="AC2081" s="70" t="s">
        <v>21137</v>
      </c>
      <c r="AD2081" s="165" t="s">
        <v>21138</v>
      </c>
      <c r="AE2081" s="166" t="s">
        <v>22194</v>
      </c>
      <c r="AF2081" s="166" t="s">
        <v>22195</v>
      </c>
      <c r="AG2081" s="165" t="s">
        <v>22196</v>
      </c>
      <c r="AH2081" s="365" t="s">
        <v>1</v>
      </c>
      <c r="AI2081"/>
      <c r="AJ2081"/>
      <c r="AK2081"/>
      <c r="AL2081"/>
      <c r="AM2081"/>
      <c r="AN2081"/>
      <c r="AO2081"/>
      <c r="AP2081"/>
      <c r="AQ2081"/>
      <c r="AR2081"/>
      <c r="AS2081"/>
      <c r="AT2081"/>
      <c r="AU2081"/>
      <c r="AV2081"/>
      <c r="AW2081"/>
      <c r="AX2081"/>
    </row>
    <row r="2082" spans="1:50" s="11" customFormat="1" ht="15" customHeight="1">
      <c r="A2082" s="382" t="s">
        <v>9950</v>
      </c>
      <c r="B2082" s="75" t="s">
        <v>21345</v>
      </c>
      <c r="C2082" s="75" t="s">
        <v>9922</v>
      </c>
      <c r="D2082" s="75" t="s">
        <v>83</v>
      </c>
      <c r="E2082" s="82" t="s">
        <v>1648</v>
      </c>
      <c r="F2082" s="82">
        <v>1874</v>
      </c>
      <c r="G2082" s="82">
        <v>1874</v>
      </c>
      <c r="H2082" s="82" t="s">
        <v>3369</v>
      </c>
      <c r="I2082" s="779" t="s">
        <v>3370</v>
      </c>
      <c r="J2082" s="82" t="s">
        <v>1653</v>
      </c>
      <c r="K2082" s="82" t="s">
        <v>3382</v>
      </c>
      <c r="L2082" s="82">
        <v>1940</v>
      </c>
      <c r="M2082" s="70" t="s">
        <v>3371</v>
      </c>
      <c r="N2082" s="82" t="s">
        <v>1672</v>
      </c>
      <c r="O2082" s="82" t="s">
        <v>1672</v>
      </c>
      <c r="P2082" s="164">
        <v>0</v>
      </c>
      <c r="Q2082" s="70">
        <v>0</v>
      </c>
      <c r="R2082" s="82" t="s">
        <v>1643</v>
      </c>
      <c r="S2082" s="70" t="s">
        <v>3388</v>
      </c>
      <c r="T2082" s="82" t="s">
        <v>9923</v>
      </c>
      <c r="U2082" s="82" t="s">
        <v>67</v>
      </c>
      <c r="V2082" s="82" t="s">
        <v>67</v>
      </c>
      <c r="W2082" s="82" t="s">
        <v>67</v>
      </c>
      <c r="X2082" s="82" t="s">
        <v>3370</v>
      </c>
      <c r="Y2082" s="82" t="s">
        <v>3370</v>
      </c>
      <c r="Z2082" s="82">
        <v>2</v>
      </c>
      <c r="AA2082" s="82" t="s">
        <v>9886</v>
      </c>
      <c r="AB2082" s="70" t="s">
        <v>21136</v>
      </c>
      <c r="AC2082" s="70" t="s">
        <v>21137</v>
      </c>
      <c r="AD2082" s="165" t="s">
        <v>21138</v>
      </c>
      <c r="AE2082" s="166" t="s">
        <v>22194</v>
      </c>
      <c r="AF2082" s="166" t="s">
        <v>22195</v>
      </c>
      <c r="AG2082" s="165" t="s">
        <v>22196</v>
      </c>
      <c r="AH2082" s="365" t="s">
        <v>21346</v>
      </c>
      <c r="AI2082"/>
      <c r="AJ2082"/>
      <c r="AK2082"/>
      <c r="AL2082"/>
      <c r="AM2082"/>
      <c r="AN2082"/>
      <c r="AO2082"/>
      <c r="AP2082"/>
      <c r="AQ2082"/>
      <c r="AR2082"/>
      <c r="AS2082"/>
      <c r="AT2082"/>
      <c r="AU2082"/>
      <c r="AV2082"/>
      <c r="AW2082"/>
      <c r="AX2082"/>
    </row>
    <row r="2083" spans="1:50" s="11" customFormat="1" ht="15" customHeight="1">
      <c r="A2083" s="382" t="s">
        <v>9964</v>
      </c>
      <c r="B2083" s="75" t="s">
        <v>21347</v>
      </c>
      <c r="C2083" s="75" t="s">
        <v>9922</v>
      </c>
      <c r="D2083" s="75" t="s">
        <v>83</v>
      </c>
      <c r="E2083" s="82" t="s">
        <v>1645</v>
      </c>
      <c r="F2083" s="82">
        <v>200</v>
      </c>
      <c r="G2083" s="82">
        <v>200</v>
      </c>
      <c r="H2083" s="82" t="s">
        <v>3369</v>
      </c>
      <c r="I2083" s="82" t="s">
        <v>3370</v>
      </c>
      <c r="J2083" s="82" t="s">
        <v>1647</v>
      </c>
      <c r="K2083" s="82" t="s">
        <v>3375</v>
      </c>
      <c r="L2083" s="82" t="s">
        <v>67</v>
      </c>
      <c r="M2083" s="70" t="s">
        <v>3371</v>
      </c>
      <c r="N2083" s="82" t="s">
        <v>1672</v>
      </c>
      <c r="O2083" s="82" t="s">
        <v>1672</v>
      </c>
      <c r="P2083" s="164">
        <v>0</v>
      </c>
      <c r="Q2083" s="70" t="s">
        <v>3362</v>
      </c>
      <c r="R2083" s="82" t="s">
        <v>1642</v>
      </c>
      <c r="S2083" s="70" t="s">
        <v>67</v>
      </c>
      <c r="T2083" s="82" t="s">
        <v>9923</v>
      </c>
      <c r="U2083" s="82" t="s">
        <v>67</v>
      </c>
      <c r="V2083" s="82" t="s">
        <v>67</v>
      </c>
      <c r="W2083" s="82" t="s">
        <v>67</v>
      </c>
      <c r="X2083" s="82" t="s">
        <v>3377</v>
      </c>
      <c r="Y2083" s="82" t="s">
        <v>3377</v>
      </c>
      <c r="Z2083" s="82">
        <v>1</v>
      </c>
      <c r="AA2083" s="82" t="s">
        <v>9886</v>
      </c>
      <c r="AB2083" s="70" t="s">
        <v>21136</v>
      </c>
      <c r="AC2083" s="70" t="s">
        <v>21137</v>
      </c>
      <c r="AD2083" s="165" t="s">
        <v>21138</v>
      </c>
      <c r="AE2083" s="166" t="s">
        <v>22194</v>
      </c>
      <c r="AF2083" s="166" t="s">
        <v>22195</v>
      </c>
      <c r="AG2083" s="165" t="s">
        <v>22196</v>
      </c>
      <c r="AH2083" s="365" t="s">
        <v>1</v>
      </c>
      <c r="AI2083"/>
      <c r="AJ2083"/>
      <c r="AK2083"/>
      <c r="AL2083"/>
      <c r="AM2083"/>
      <c r="AN2083"/>
      <c r="AO2083"/>
      <c r="AP2083"/>
      <c r="AQ2083"/>
      <c r="AR2083"/>
      <c r="AS2083"/>
      <c r="AT2083"/>
      <c r="AU2083"/>
      <c r="AV2083"/>
      <c r="AW2083"/>
      <c r="AX2083"/>
    </row>
    <row r="2084" spans="1:50" s="11" customFormat="1" ht="15" customHeight="1">
      <c r="A2084" s="157" t="s">
        <v>24701</v>
      </c>
      <c r="B2084" s="285" t="s">
        <v>24702</v>
      </c>
      <c r="C2084" s="285" t="s">
        <v>24703</v>
      </c>
      <c r="D2084" s="285" t="s">
        <v>83</v>
      </c>
      <c r="E2084" s="158" t="s">
        <v>1645</v>
      </c>
      <c r="F2084" s="18">
        <v>400</v>
      </c>
      <c r="G2084" s="18">
        <v>400</v>
      </c>
      <c r="H2084" s="158" t="s">
        <v>3369</v>
      </c>
      <c r="I2084" s="46" t="s">
        <v>3370</v>
      </c>
      <c r="J2084" s="158" t="s">
        <v>1647</v>
      </c>
      <c r="K2084" s="25" t="s">
        <v>3375</v>
      </c>
      <c r="L2084" s="159">
        <v>1940</v>
      </c>
      <c r="M2084" s="160" t="s">
        <v>3371</v>
      </c>
      <c r="N2084" s="158" t="s">
        <v>1672</v>
      </c>
      <c r="O2084" s="158" t="s">
        <v>1672</v>
      </c>
      <c r="P2084" s="20" t="s">
        <v>3362</v>
      </c>
      <c r="Q2084" s="21" t="s">
        <v>67</v>
      </c>
      <c r="R2084" s="158" t="s">
        <v>1643</v>
      </c>
      <c r="S2084" s="175" t="s">
        <v>3362</v>
      </c>
      <c r="T2084" s="158" t="s">
        <v>24696</v>
      </c>
      <c r="U2084" s="158" t="s">
        <v>1642</v>
      </c>
      <c r="V2084" s="25" t="s">
        <v>67</v>
      </c>
      <c r="W2084" s="25" t="s">
        <v>67</v>
      </c>
      <c r="X2084" s="182" t="s">
        <v>67</v>
      </c>
      <c r="Y2084" s="182" t="s">
        <v>67</v>
      </c>
      <c r="Z2084" s="159">
        <v>1</v>
      </c>
      <c r="AA2084" s="158" t="s">
        <v>24697</v>
      </c>
      <c r="AB2084" s="21" t="s">
        <v>24513</v>
      </c>
      <c r="AC2084" s="21" t="s">
        <v>24514</v>
      </c>
      <c r="AD2084" s="21" t="s">
        <v>24515</v>
      </c>
      <c r="AE2084" s="21" t="s">
        <v>67</v>
      </c>
      <c r="AF2084" s="21" t="s">
        <v>67</v>
      </c>
      <c r="AG2084" s="21" t="s">
        <v>67</v>
      </c>
      <c r="AH2084" s="158" t="s">
        <v>24704</v>
      </c>
      <c r="AI2084"/>
      <c r="AJ2084"/>
      <c r="AK2084"/>
      <c r="AL2084"/>
      <c r="AM2084"/>
      <c r="AN2084"/>
      <c r="AO2084"/>
      <c r="AP2084"/>
      <c r="AQ2084"/>
      <c r="AR2084"/>
      <c r="AS2084"/>
      <c r="AT2084"/>
      <c r="AU2084"/>
      <c r="AV2084"/>
      <c r="AW2084"/>
      <c r="AX2084"/>
    </row>
    <row r="2085" spans="1:50" s="11" customFormat="1" ht="15" customHeight="1">
      <c r="A2085" s="157" t="s">
        <v>24757</v>
      </c>
      <c r="B2085" s="285" t="s">
        <v>24758</v>
      </c>
      <c r="C2085" s="285" t="s">
        <v>24703</v>
      </c>
      <c r="D2085" s="285" t="s">
        <v>83</v>
      </c>
      <c r="E2085" s="158" t="s">
        <v>1645</v>
      </c>
      <c r="F2085" s="18">
        <v>4000</v>
      </c>
      <c r="G2085" s="18">
        <v>3921</v>
      </c>
      <c r="H2085" s="158" t="s">
        <v>3369</v>
      </c>
      <c r="I2085" s="19" t="s">
        <v>3370</v>
      </c>
      <c r="J2085" s="158" t="s">
        <v>1655</v>
      </c>
      <c r="K2085" s="25" t="s">
        <v>3382</v>
      </c>
      <c r="L2085" s="159">
        <v>1940</v>
      </c>
      <c r="M2085" s="176">
        <v>2002</v>
      </c>
      <c r="N2085" s="158" t="s">
        <v>1672</v>
      </c>
      <c r="O2085" s="158" t="s">
        <v>1672</v>
      </c>
      <c r="P2085" s="175" t="s">
        <v>3388</v>
      </c>
      <c r="Q2085" s="21" t="s">
        <v>67</v>
      </c>
      <c r="R2085" s="158" t="s">
        <v>1642</v>
      </c>
      <c r="S2085" s="20" t="s">
        <v>3388</v>
      </c>
      <c r="T2085" s="158" t="s">
        <v>1644</v>
      </c>
      <c r="U2085" s="158" t="s">
        <v>1642</v>
      </c>
      <c r="V2085" s="25" t="s">
        <v>67</v>
      </c>
      <c r="W2085" s="25" t="s">
        <v>67</v>
      </c>
      <c r="X2085" s="182" t="s">
        <v>67</v>
      </c>
      <c r="Y2085" s="182" t="s">
        <v>67</v>
      </c>
      <c r="Z2085" s="159">
        <v>2</v>
      </c>
      <c r="AA2085" s="158" t="s">
        <v>24697</v>
      </c>
      <c r="AB2085" s="21" t="s">
        <v>24513</v>
      </c>
      <c r="AC2085" s="21" t="s">
        <v>24514</v>
      </c>
      <c r="AD2085" s="21" t="s">
        <v>24515</v>
      </c>
      <c r="AE2085" s="21" t="s">
        <v>67</v>
      </c>
      <c r="AF2085" s="21" t="s">
        <v>67</v>
      </c>
      <c r="AG2085" s="21" t="s">
        <v>67</v>
      </c>
      <c r="AH2085" s="158" t="s">
        <v>1</v>
      </c>
      <c r="AI2085"/>
      <c r="AJ2085"/>
      <c r="AK2085"/>
      <c r="AL2085"/>
      <c r="AM2085"/>
      <c r="AN2085"/>
      <c r="AO2085"/>
      <c r="AP2085"/>
      <c r="AQ2085"/>
      <c r="AR2085"/>
      <c r="AS2085"/>
      <c r="AT2085"/>
      <c r="AU2085"/>
      <c r="AV2085"/>
      <c r="AW2085"/>
      <c r="AX2085"/>
    </row>
    <row r="2086" spans="1:50" s="11" customFormat="1" ht="15" customHeight="1">
      <c r="A2086" s="157" t="s">
        <v>24875</v>
      </c>
      <c r="B2086" s="285" t="s">
        <v>24876</v>
      </c>
      <c r="C2086" s="285" t="s">
        <v>24877</v>
      </c>
      <c r="D2086" s="285" t="s">
        <v>83</v>
      </c>
      <c r="E2086" s="158" t="s">
        <v>1645</v>
      </c>
      <c r="F2086" s="18">
        <v>2184</v>
      </c>
      <c r="G2086" s="18">
        <v>2184</v>
      </c>
      <c r="H2086" s="158" t="s">
        <v>3369</v>
      </c>
      <c r="I2086" s="46" t="s">
        <v>3370</v>
      </c>
      <c r="J2086" s="158" t="s">
        <v>1655</v>
      </c>
      <c r="K2086" s="25" t="s">
        <v>3382</v>
      </c>
      <c r="L2086" s="159">
        <v>1992</v>
      </c>
      <c r="M2086" s="176">
        <v>1998</v>
      </c>
      <c r="N2086" s="158" t="s">
        <v>1672</v>
      </c>
      <c r="O2086" s="158" t="s">
        <v>1672</v>
      </c>
      <c r="P2086" s="175" t="s">
        <v>3388</v>
      </c>
      <c r="Q2086" s="21" t="s">
        <v>67</v>
      </c>
      <c r="R2086" s="158" t="s">
        <v>1642</v>
      </c>
      <c r="S2086" s="20" t="s">
        <v>3388</v>
      </c>
      <c r="T2086" s="158" t="s">
        <v>1644</v>
      </c>
      <c r="U2086" s="158" t="s">
        <v>1642</v>
      </c>
      <c r="V2086" s="25" t="s">
        <v>67</v>
      </c>
      <c r="W2086" s="25" t="s">
        <v>67</v>
      </c>
      <c r="X2086" s="182" t="s">
        <v>67</v>
      </c>
      <c r="Y2086" s="182" t="s">
        <v>67</v>
      </c>
      <c r="Z2086" s="159">
        <v>1</v>
      </c>
      <c r="AA2086" s="158" t="s">
        <v>24697</v>
      </c>
      <c r="AB2086" s="21" t="s">
        <v>24513</v>
      </c>
      <c r="AC2086" s="21" t="s">
        <v>24514</v>
      </c>
      <c r="AD2086" s="21" t="s">
        <v>24515</v>
      </c>
      <c r="AE2086" s="21" t="s">
        <v>67</v>
      </c>
      <c r="AF2086" s="21" t="s">
        <v>67</v>
      </c>
      <c r="AG2086" s="21" t="s">
        <v>67</v>
      </c>
      <c r="AH2086" s="158" t="s">
        <v>1</v>
      </c>
      <c r="AI2086"/>
      <c r="AJ2086"/>
      <c r="AK2086"/>
      <c r="AL2086"/>
      <c r="AM2086"/>
      <c r="AN2086"/>
      <c r="AO2086"/>
      <c r="AP2086"/>
      <c r="AQ2086"/>
      <c r="AR2086"/>
      <c r="AS2086"/>
      <c r="AT2086"/>
      <c r="AU2086"/>
      <c r="AV2086"/>
      <c r="AW2086"/>
      <c r="AX2086"/>
    </row>
    <row r="2087" spans="1:50" s="11" customFormat="1" ht="15" customHeight="1">
      <c r="A2087" s="266" t="s">
        <v>9558</v>
      </c>
      <c r="B2087" s="296" t="s">
        <v>9559</v>
      </c>
      <c r="C2087" s="296" t="s">
        <v>9560</v>
      </c>
      <c r="D2087" s="296" t="s">
        <v>83</v>
      </c>
      <c r="E2087" s="267" t="s">
        <v>1648</v>
      </c>
      <c r="F2087" s="76">
        <v>5014</v>
      </c>
      <c r="G2087" s="77">
        <v>4262</v>
      </c>
      <c r="H2087" s="251" t="s">
        <v>3369</v>
      </c>
      <c r="I2087" s="100" t="s">
        <v>3370</v>
      </c>
      <c r="J2087" s="251" t="s">
        <v>1656</v>
      </c>
      <c r="K2087" s="268" t="s">
        <v>3375</v>
      </c>
      <c r="L2087" s="251">
        <v>1960</v>
      </c>
      <c r="M2087" s="258">
        <v>2002</v>
      </c>
      <c r="N2087" s="267" t="s">
        <v>1672</v>
      </c>
      <c r="O2087" s="267" t="s">
        <v>1672</v>
      </c>
      <c r="P2087" s="255" t="s">
        <v>3362</v>
      </c>
      <c r="Q2087" s="256" t="s">
        <v>3385</v>
      </c>
      <c r="R2087" s="251" t="s">
        <v>1642</v>
      </c>
      <c r="S2087" s="255" t="s">
        <v>3390</v>
      </c>
      <c r="T2087" s="267" t="s">
        <v>9561</v>
      </c>
      <c r="U2087" s="267" t="s">
        <v>67</v>
      </c>
      <c r="V2087" s="268" t="s">
        <v>8132</v>
      </c>
      <c r="W2087" s="253" t="s">
        <v>1642</v>
      </c>
      <c r="X2087" s="355" t="s">
        <v>3394</v>
      </c>
      <c r="Y2087" s="355" t="s">
        <v>3394</v>
      </c>
      <c r="Z2087" s="251">
        <v>1</v>
      </c>
      <c r="AA2087" s="267" t="s">
        <v>9527</v>
      </c>
      <c r="AB2087" s="269" t="s">
        <v>9528</v>
      </c>
      <c r="AC2087" s="269" t="s">
        <v>9529</v>
      </c>
      <c r="AD2087" s="79" t="s">
        <v>9530</v>
      </c>
      <c r="AE2087" s="269" t="s">
        <v>9528</v>
      </c>
      <c r="AF2087" s="269" t="s">
        <v>9531</v>
      </c>
      <c r="AG2087" s="79" t="s">
        <v>9530</v>
      </c>
      <c r="AH2087" s="267" t="s">
        <v>22698</v>
      </c>
      <c r="AI2087"/>
      <c r="AJ2087"/>
      <c r="AK2087"/>
      <c r="AL2087"/>
      <c r="AM2087"/>
      <c r="AN2087"/>
      <c r="AO2087"/>
      <c r="AP2087"/>
      <c r="AQ2087"/>
      <c r="AR2087"/>
      <c r="AS2087"/>
      <c r="AT2087"/>
      <c r="AU2087"/>
      <c r="AV2087"/>
      <c r="AW2087"/>
      <c r="AX2087"/>
    </row>
    <row r="2088" spans="1:50" s="11" customFormat="1" ht="15" customHeight="1">
      <c r="A2088" s="230" t="s">
        <v>3358</v>
      </c>
      <c r="B2088" s="368" t="s">
        <v>7746</v>
      </c>
      <c r="C2088" s="368" t="s">
        <v>2807</v>
      </c>
      <c r="D2088" s="368" t="s">
        <v>83</v>
      </c>
      <c r="E2088" s="232" t="s">
        <v>1645</v>
      </c>
      <c r="F2088" s="115">
        <v>21267</v>
      </c>
      <c r="G2088" s="115">
        <v>21267</v>
      </c>
      <c r="H2088" s="233" t="s">
        <v>3369</v>
      </c>
      <c r="I2088" s="234">
        <v>1</v>
      </c>
      <c r="J2088" s="232" t="s">
        <v>1656</v>
      </c>
      <c r="K2088" s="232" t="s">
        <v>3375</v>
      </c>
      <c r="L2088" s="235">
        <v>1962</v>
      </c>
      <c r="M2088" s="231"/>
      <c r="N2088" s="233" t="s">
        <v>1672</v>
      </c>
      <c r="O2088" s="233" t="s">
        <v>1672</v>
      </c>
      <c r="P2088" s="236" t="s">
        <v>3362</v>
      </c>
      <c r="Q2088" s="231" t="s">
        <v>8148</v>
      </c>
      <c r="R2088" s="233" t="s">
        <v>1642</v>
      </c>
      <c r="S2088" s="321" t="s">
        <v>67</v>
      </c>
      <c r="T2088" s="233" t="s">
        <v>1644</v>
      </c>
      <c r="U2088" s="233" t="s">
        <v>67</v>
      </c>
      <c r="V2088" s="233" t="s">
        <v>67</v>
      </c>
      <c r="W2088" s="233" t="s">
        <v>67</v>
      </c>
      <c r="X2088" s="238" t="s">
        <v>67</v>
      </c>
      <c r="Y2088" s="238" t="s">
        <v>67</v>
      </c>
      <c r="Z2088" s="239">
        <v>1</v>
      </c>
      <c r="AA2088" s="233" t="s">
        <v>2785</v>
      </c>
      <c r="AB2088" s="231" t="s">
        <v>3372</v>
      </c>
      <c r="AC2088" s="21" t="s">
        <v>3373</v>
      </c>
      <c r="AD2088" s="231" t="s">
        <v>3374</v>
      </c>
      <c r="AE2088" s="231" t="s">
        <v>67</v>
      </c>
      <c r="AF2088" s="231" t="s">
        <v>67</v>
      </c>
      <c r="AG2088" s="231" t="s">
        <v>67</v>
      </c>
      <c r="AH2088" s="240" t="s">
        <v>1</v>
      </c>
      <c r="AI2088"/>
      <c r="AJ2088"/>
      <c r="AK2088"/>
      <c r="AL2088"/>
      <c r="AM2088"/>
      <c r="AN2088"/>
      <c r="AO2088"/>
      <c r="AP2088"/>
      <c r="AQ2088"/>
      <c r="AR2088"/>
      <c r="AS2088"/>
      <c r="AT2088"/>
      <c r="AU2088"/>
      <c r="AV2088"/>
      <c r="AW2088"/>
      <c r="AX2088"/>
    </row>
    <row r="2089" spans="1:50" s="11" customFormat="1" ht="15" customHeight="1">
      <c r="A2089" s="230" t="s">
        <v>2989</v>
      </c>
      <c r="B2089" s="368" t="s">
        <v>7788</v>
      </c>
      <c r="C2089" s="368" t="s">
        <v>2990</v>
      </c>
      <c r="D2089" s="368" t="s">
        <v>83</v>
      </c>
      <c r="E2089" s="232" t="s">
        <v>1645</v>
      </c>
      <c r="F2089" s="115">
        <v>120</v>
      </c>
      <c r="G2089" s="115">
        <v>120</v>
      </c>
      <c r="H2089" s="233" t="s">
        <v>3369</v>
      </c>
      <c r="I2089" s="234">
        <v>1</v>
      </c>
      <c r="J2089" s="232" t="s">
        <v>1647</v>
      </c>
      <c r="K2089" s="232" t="s">
        <v>1</v>
      </c>
      <c r="L2089" s="242" t="s">
        <v>67</v>
      </c>
      <c r="M2089" s="231"/>
      <c r="N2089" s="233" t="s">
        <v>1672</v>
      </c>
      <c r="O2089" s="233" t="s">
        <v>1672</v>
      </c>
      <c r="P2089" s="236" t="s">
        <v>3362</v>
      </c>
      <c r="Q2089" s="231" t="s">
        <v>3362</v>
      </c>
      <c r="R2089" s="233" t="s">
        <v>1642</v>
      </c>
      <c r="S2089" s="321" t="s">
        <v>67</v>
      </c>
      <c r="T2089" s="233" t="s">
        <v>1644</v>
      </c>
      <c r="U2089" s="233" t="s">
        <v>67</v>
      </c>
      <c r="V2089" s="233" t="s">
        <v>67</v>
      </c>
      <c r="W2089" s="233" t="s">
        <v>67</v>
      </c>
      <c r="X2089" s="238" t="s">
        <v>67</v>
      </c>
      <c r="Y2089" s="238" t="s">
        <v>67</v>
      </c>
      <c r="Z2089" s="239">
        <v>1</v>
      </c>
      <c r="AA2089" s="233" t="s">
        <v>2785</v>
      </c>
      <c r="AB2089" s="231" t="s">
        <v>3372</v>
      </c>
      <c r="AC2089" s="21" t="s">
        <v>3373</v>
      </c>
      <c r="AD2089" s="231" t="s">
        <v>3374</v>
      </c>
      <c r="AE2089" s="231" t="s">
        <v>67</v>
      </c>
      <c r="AF2089" s="231" t="s">
        <v>67</v>
      </c>
      <c r="AG2089" s="231" t="s">
        <v>67</v>
      </c>
      <c r="AH2089" s="240" t="s">
        <v>1</v>
      </c>
      <c r="AI2089"/>
      <c r="AJ2089"/>
      <c r="AK2089"/>
      <c r="AL2089"/>
      <c r="AM2089"/>
      <c r="AN2089"/>
      <c r="AO2089"/>
      <c r="AP2089"/>
      <c r="AQ2089"/>
      <c r="AR2089"/>
      <c r="AS2089"/>
      <c r="AT2089"/>
      <c r="AU2089"/>
      <c r="AV2089"/>
      <c r="AW2089"/>
      <c r="AX2089"/>
    </row>
    <row r="2090" spans="1:50" s="11" customFormat="1" ht="15" customHeight="1">
      <c r="A2090" s="230" t="s">
        <v>2806</v>
      </c>
      <c r="B2090" s="368" t="s">
        <v>7810</v>
      </c>
      <c r="C2090" s="368" t="s">
        <v>2807</v>
      </c>
      <c r="D2090" s="368" t="s">
        <v>83</v>
      </c>
      <c r="E2090" s="232" t="s">
        <v>1641</v>
      </c>
      <c r="F2090" s="115">
        <v>4536</v>
      </c>
      <c r="G2090" s="115">
        <v>4536</v>
      </c>
      <c r="H2090" s="233" t="s">
        <v>3369</v>
      </c>
      <c r="I2090" s="234">
        <v>1</v>
      </c>
      <c r="J2090" s="232" t="s">
        <v>1647</v>
      </c>
      <c r="K2090" s="232" t="s">
        <v>1</v>
      </c>
      <c r="L2090" s="235">
        <v>1995</v>
      </c>
      <c r="M2090" s="231"/>
      <c r="N2090" s="233" t="s">
        <v>1672</v>
      </c>
      <c r="O2090" s="233" t="s">
        <v>1672</v>
      </c>
      <c r="P2090" s="236" t="s">
        <v>3362</v>
      </c>
      <c r="Q2090" s="231" t="s">
        <v>3362</v>
      </c>
      <c r="R2090" s="233" t="s">
        <v>1642</v>
      </c>
      <c r="S2090" s="321" t="s">
        <v>67</v>
      </c>
      <c r="T2090" s="233" t="s">
        <v>1644</v>
      </c>
      <c r="U2090" s="233" t="s">
        <v>67</v>
      </c>
      <c r="V2090" s="233" t="s">
        <v>67</v>
      </c>
      <c r="W2090" s="233" t="s">
        <v>67</v>
      </c>
      <c r="X2090" s="238" t="s">
        <v>67</v>
      </c>
      <c r="Y2090" s="238" t="s">
        <v>67</v>
      </c>
      <c r="Z2090" s="239">
        <v>1</v>
      </c>
      <c r="AA2090" s="233" t="s">
        <v>2785</v>
      </c>
      <c r="AB2090" s="231" t="s">
        <v>3372</v>
      </c>
      <c r="AC2090" s="231" t="s">
        <v>3373</v>
      </c>
      <c r="AD2090" s="231" t="s">
        <v>3374</v>
      </c>
      <c r="AE2090" s="231" t="s">
        <v>67</v>
      </c>
      <c r="AF2090" s="231" t="s">
        <v>67</v>
      </c>
      <c r="AG2090" s="231" t="s">
        <v>67</v>
      </c>
      <c r="AH2090" s="240" t="s">
        <v>1</v>
      </c>
      <c r="AI2090"/>
      <c r="AJ2090"/>
      <c r="AK2090"/>
      <c r="AL2090"/>
      <c r="AM2090"/>
      <c r="AN2090"/>
      <c r="AO2090"/>
      <c r="AP2090"/>
      <c r="AQ2090"/>
      <c r="AR2090"/>
      <c r="AS2090"/>
      <c r="AT2090"/>
      <c r="AU2090"/>
      <c r="AV2090"/>
      <c r="AW2090"/>
      <c r="AX2090"/>
    </row>
    <row r="2091" spans="1:50" s="11" customFormat="1" ht="15" customHeight="1">
      <c r="A2091" s="230" t="s">
        <v>3213</v>
      </c>
      <c r="B2091" s="368" t="s">
        <v>7701</v>
      </c>
      <c r="C2091" s="368" t="s">
        <v>2807</v>
      </c>
      <c r="D2091" s="368" t="s">
        <v>83</v>
      </c>
      <c r="E2091" s="232" t="s">
        <v>1645</v>
      </c>
      <c r="F2091" s="115">
        <v>1092</v>
      </c>
      <c r="G2091" s="115">
        <v>1092</v>
      </c>
      <c r="H2091" s="233" t="s">
        <v>3369</v>
      </c>
      <c r="I2091" s="234">
        <v>1</v>
      </c>
      <c r="J2091" s="232" t="s">
        <v>1647</v>
      </c>
      <c r="K2091" s="232" t="s">
        <v>1</v>
      </c>
      <c r="L2091" s="242" t="s">
        <v>67</v>
      </c>
      <c r="M2091" s="231"/>
      <c r="N2091" s="233" t="s">
        <v>1672</v>
      </c>
      <c r="O2091" s="233" t="s">
        <v>1672</v>
      </c>
      <c r="P2091" s="236" t="s">
        <v>3362</v>
      </c>
      <c r="Q2091" s="231" t="s">
        <v>3362</v>
      </c>
      <c r="R2091" s="233" t="s">
        <v>1642</v>
      </c>
      <c r="S2091" s="321" t="s">
        <v>67</v>
      </c>
      <c r="T2091" s="233" t="s">
        <v>1644</v>
      </c>
      <c r="U2091" s="233" t="s">
        <v>67</v>
      </c>
      <c r="V2091" s="233" t="s">
        <v>67</v>
      </c>
      <c r="W2091" s="233" t="s">
        <v>67</v>
      </c>
      <c r="X2091" s="238" t="s">
        <v>67</v>
      </c>
      <c r="Y2091" s="238" t="s">
        <v>67</v>
      </c>
      <c r="Z2091" s="239">
        <v>1</v>
      </c>
      <c r="AA2091" s="233" t="s">
        <v>2785</v>
      </c>
      <c r="AB2091" s="231" t="s">
        <v>3372</v>
      </c>
      <c r="AC2091" s="21" t="s">
        <v>3373</v>
      </c>
      <c r="AD2091" s="231" t="s">
        <v>3374</v>
      </c>
      <c r="AE2091" s="231" t="s">
        <v>67</v>
      </c>
      <c r="AF2091" s="231" t="s">
        <v>67</v>
      </c>
      <c r="AG2091" s="231" t="s">
        <v>67</v>
      </c>
      <c r="AH2091" s="240" t="s">
        <v>1</v>
      </c>
      <c r="AI2091"/>
      <c r="AJ2091"/>
      <c r="AK2091"/>
      <c r="AL2091"/>
      <c r="AM2091"/>
      <c r="AN2091"/>
      <c r="AO2091"/>
      <c r="AP2091"/>
      <c r="AQ2091"/>
      <c r="AR2091"/>
      <c r="AS2091"/>
      <c r="AT2091"/>
      <c r="AU2091"/>
      <c r="AV2091"/>
      <c r="AW2091"/>
      <c r="AX2091"/>
    </row>
    <row r="2092" spans="1:50" s="11" customFormat="1" ht="15" customHeight="1">
      <c r="A2092" s="230" t="s">
        <v>7919</v>
      </c>
      <c r="B2092" s="368" t="s">
        <v>1670</v>
      </c>
      <c r="C2092" s="368" t="s">
        <v>7920</v>
      </c>
      <c r="D2092" s="368" t="s">
        <v>45</v>
      </c>
      <c r="E2092" s="232" t="s">
        <v>1645</v>
      </c>
      <c r="F2092" s="115">
        <v>100</v>
      </c>
      <c r="G2092" s="115">
        <v>100</v>
      </c>
      <c r="H2092" s="233" t="s">
        <v>3369</v>
      </c>
      <c r="I2092" s="234">
        <v>1</v>
      </c>
      <c r="J2092" s="232" t="s">
        <v>1647</v>
      </c>
      <c r="K2092" s="232" t="s">
        <v>3382</v>
      </c>
      <c r="L2092" s="235">
        <v>2007</v>
      </c>
      <c r="M2092" s="231"/>
      <c r="N2092" s="233" t="s">
        <v>1672</v>
      </c>
      <c r="O2092" s="233" t="s">
        <v>1672</v>
      </c>
      <c r="P2092" s="236" t="s">
        <v>3362</v>
      </c>
      <c r="Q2092" s="231" t="s">
        <v>3362</v>
      </c>
      <c r="R2092" s="233" t="s">
        <v>1642</v>
      </c>
      <c r="S2092" s="321" t="s">
        <v>67</v>
      </c>
      <c r="T2092" s="233" t="s">
        <v>1644</v>
      </c>
      <c r="U2092" s="233" t="s">
        <v>67</v>
      </c>
      <c r="V2092" s="233" t="s">
        <v>67</v>
      </c>
      <c r="W2092" s="233" t="s">
        <v>67</v>
      </c>
      <c r="X2092" s="238" t="s">
        <v>67</v>
      </c>
      <c r="Y2092" s="238" t="s">
        <v>67</v>
      </c>
      <c r="Z2092" s="239">
        <v>1</v>
      </c>
      <c r="AA2092" s="233" t="s">
        <v>2785</v>
      </c>
      <c r="AB2092" s="231" t="s">
        <v>3372</v>
      </c>
      <c r="AC2092" s="21" t="s">
        <v>3373</v>
      </c>
      <c r="AD2092" s="231" t="s">
        <v>3374</v>
      </c>
      <c r="AE2092" s="231" t="s">
        <v>67</v>
      </c>
      <c r="AF2092" s="231" t="s">
        <v>67</v>
      </c>
      <c r="AG2092" s="231" t="s">
        <v>67</v>
      </c>
      <c r="AH2092" s="240" t="s">
        <v>1</v>
      </c>
      <c r="AI2092"/>
      <c r="AJ2092"/>
      <c r="AK2092"/>
      <c r="AL2092"/>
      <c r="AM2092"/>
      <c r="AN2092"/>
      <c r="AO2092"/>
      <c r="AP2092"/>
      <c r="AQ2092"/>
      <c r="AR2092"/>
      <c r="AS2092"/>
      <c r="AT2092"/>
      <c r="AU2092"/>
      <c r="AV2092"/>
      <c r="AW2092"/>
      <c r="AX2092"/>
    </row>
    <row r="2093" spans="1:50" s="11" customFormat="1" ht="15" customHeight="1">
      <c r="A2093" s="230" t="s">
        <v>3188</v>
      </c>
      <c r="B2093" s="368" t="s">
        <v>7955</v>
      </c>
      <c r="C2093" s="368" t="s">
        <v>7956</v>
      </c>
      <c r="D2093" s="368" t="s">
        <v>83</v>
      </c>
      <c r="E2093" s="232" t="s">
        <v>1648</v>
      </c>
      <c r="F2093" s="115">
        <v>3024</v>
      </c>
      <c r="G2093" s="115">
        <v>3024</v>
      </c>
      <c r="H2093" s="233" t="s">
        <v>3369</v>
      </c>
      <c r="I2093" s="234">
        <v>1</v>
      </c>
      <c r="J2093" s="232" t="s">
        <v>1647</v>
      </c>
      <c r="K2093" s="232" t="s">
        <v>1</v>
      </c>
      <c r="L2093" s="235">
        <v>1989</v>
      </c>
      <c r="M2093" s="231"/>
      <c r="N2093" s="233" t="s">
        <v>1672</v>
      </c>
      <c r="O2093" s="233" t="s">
        <v>1672</v>
      </c>
      <c r="P2093" s="236" t="s">
        <v>3362</v>
      </c>
      <c r="Q2093" s="231" t="s">
        <v>3362</v>
      </c>
      <c r="R2093" s="233" t="s">
        <v>1642</v>
      </c>
      <c r="S2093" s="321" t="s">
        <v>67</v>
      </c>
      <c r="T2093" s="233" t="s">
        <v>1644</v>
      </c>
      <c r="U2093" s="233" t="s">
        <v>67</v>
      </c>
      <c r="V2093" s="233" t="s">
        <v>67</v>
      </c>
      <c r="W2093" s="233" t="s">
        <v>67</v>
      </c>
      <c r="X2093" s="238" t="s">
        <v>67</v>
      </c>
      <c r="Y2093" s="238" t="s">
        <v>67</v>
      </c>
      <c r="Z2093" s="239">
        <v>1</v>
      </c>
      <c r="AA2093" s="233" t="s">
        <v>2785</v>
      </c>
      <c r="AB2093" s="231" t="s">
        <v>3372</v>
      </c>
      <c r="AC2093" s="231" t="s">
        <v>3373</v>
      </c>
      <c r="AD2093" s="231" t="s">
        <v>3374</v>
      </c>
      <c r="AE2093" s="231" t="s">
        <v>67</v>
      </c>
      <c r="AF2093" s="231" t="s">
        <v>67</v>
      </c>
      <c r="AG2093" s="231" t="s">
        <v>67</v>
      </c>
      <c r="AH2093" s="240" t="s">
        <v>1</v>
      </c>
      <c r="AI2093"/>
      <c r="AJ2093"/>
      <c r="AK2093"/>
      <c r="AL2093"/>
      <c r="AM2093"/>
      <c r="AN2093"/>
      <c r="AO2093"/>
      <c r="AP2093"/>
      <c r="AQ2093"/>
      <c r="AR2093"/>
      <c r="AS2093"/>
      <c r="AT2093"/>
      <c r="AU2093"/>
      <c r="AV2093"/>
      <c r="AW2093"/>
      <c r="AX2093"/>
    </row>
    <row r="2094" spans="1:50" s="11" customFormat="1" ht="15" customHeight="1">
      <c r="A2094" s="230" t="s">
        <v>3204</v>
      </c>
      <c r="B2094" s="368" t="s">
        <v>7972</v>
      </c>
      <c r="C2094" s="368" t="s">
        <v>2807</v>
      </c>
      <c r="D2094" s="368" t="s">
        <v>83</v>
      </c>
      <c r="E2094" s="232" t="s">
        <v>1641</v>
      </c>
      <c r="F2094" s="246"/>
      <c r="G2094" s="246"/>
      <c r="H2094" s="233" t="s">
        <v>3369</v>
      </c>
      <c r="I2094" s="232"/>
      <c r="J2094" s="232" t="s">
        <v>1647</v>
      </c>
      <c r="K2094" s="232" t="s">
        <v>1</v>
      </c>
      <c r="L2094" s="235">
        <v>1958</v>
      </c>
      <c r="M2094" s="231"/>
      <c r="N2094" s="233" t="s">
        <v>1672</v>
      </c>
      <c r="O2094" s="233" t="s">
        <v>1672</v>
      </c>
      <c r="P2094" s="236" t="s">
        <v>3362</v>
      </c>
      <c r="Q2094" s="231" t="s">
        <v>3362</v>
      </c>
      <c r="R2094" s="233" t="s">
        <v>1642</v>
      </c>
      <c r="S2094" s="321" t="s">
        <v>67</v>
      </c>
      <c r="T2094" s="233" t="s">
        <v>1644</v>
      </c>
      <c r="U2094" s="233" t="s">
        <v>67</v>
      </c>
      <c r="V2094" s="233" t="s">
        <v>67</v>
      </c>
      <c r="W2094" s="233" t="s">
        <v>67</v>
      </c>
      <c r="X2094" s="238" t="s">
        <v>67</v>
      </c>
      <c r="Y2094" s="238" t="s">
        <v>67</v>
      </c>
      <c r="Z2094" s="243" t="s">
        <v>67</v>
      </c>
      <c r="AA2094" s="233" t="s">
        <v>2785</v>
      </c>
      <c r="AB2094" s="231" t="s">
        <v>3372</v>
      </c>
      <c r="AC2094" s="21" t="s">
        <v>3373</v>
      </c>
      <c r="AD2094" s="231" t="s">
        <v>3374</v>
      </c>
      <c r="AE2094" s="231" t="s">
        <v>67</v>
      </c>
      <c r="AF2094" s="231" t="s">
        <v>67</v>
      </c>
      <c r="AG2094" s="231" t="s">
        <v>67</v>
      </c>
      <c r="AH2094" s="240" t="s">
        <v>1</v>
      </c>
      <c r="AI2094"/>
      <c r="AJ2094"/>
      <c r="AK2094"/>
      <c r="AL2094"/>
      <c r="AM2094"/>
      <c r="AN2094"/>
      <c r="AO2094"/>
      <c r="AP2094"/>
      <c r="AQ2094"/>
      <c r="AR2094"/>
      <c r="AS2094"/>
      <c r="AT2094"/>
      <c r="AU2094"/>
      <c r="AV2094"/>
      <c r="AW2094"/>
      <c r="AX2094"/>
    </row>
    <row r="2095" spans="1:50" s="11" customFormat="1" ht="15" customHeight="1">
      <c r="A2095" s="230" t="s">
        <v>3093</v>
      </c>
      <c r="B2095" s="368" t="s">
        <v>7959</v>
      </c>
      <c r="C2095" s="368" t="s">
        <v>3094</v>
      </c>
      <c r="D2095" s="368" t="s">
        <v>83</v>
      </c>
      <c r="E2095" s="232" t="s">
        <v>1645</v>
      </c>
      <c r="F2095" s="115">
        <v>1</v>
      </c>
      <c r="G2095" s="115">
        <v>1</v>
      </c>
      <c r="H2095" s="233" t="s">
        <v>3369</v>
      </c>
      <c r="I2095" s="234">
        <v>1</v>
      </c>
      <c r="J2095" s="232" t="s">
        <v>1647</v>
      </c>
      <c r="K2095" s="232" t="s">
        <v>1</v>
      </c>
      <c r="L2095" s="235">
        <v>1990</v>
      </c>
      <c r="M2095" s="231"/>
      <c r="N2095" s="233" t="s">
        <v>1672</v>
      </c>
      <c r="O2095" s="233" t="s">
        <v>1672</v>
      </c>
      <c r="P2095" s="236" t="s">
        <v>3362</v>
      </c>
      <c r="Q2095" s="231" t="s">
        <v>3362</v>
      </c>
      <c r="R2095" s="233" t="s">
        <v>1642</v>
      </c>
      <c r="S2095" s="321" t="s">
        <v>67</v>
      </c>
      <c r="T2095" s="233" t="s">
        <v>1644</v>
      </c>
      <c r="U2095" s="233" t="s">
        <v>67</v>
      </c>
      <c r="V2095" s="233" t="s">
        <v>67</v>
      </c>
      <c r="W2095" s="233" t="s">
        <v>67</v>
      </c>
      <c r="X2095" s="238" t="s">
        <v>67</v>
      </c>
      <c r="Y2095" s="238" t="s">
        <v>67</v>
      </c>
      <c r="Z2095" s="239">
        <v>1</v>
      </c>
      <c r="AA2095" s="233" t="s">
        <v>2785</v>
      </c>
      <c r="AB2095" s="231" t="s">
        <v>3372</v>
      </c>
      <c r="AC2095" s="231" t="s">
        <v>3373</v>
      </c>
      <c r="AD2095" s="231" t="s">
        <v>3374</v>
      </c>
      <c r="AE2095" s="231" t="s">
        <v>67</v>
      </c>
      <c r="AF2095" s="231" t="s">
        <v>67</v>
      </c>
      <c r="AG2095" s="231" t="s">
        <v>67</v>
      </c>
      <c r="AH2095" s="240" t="s">
        <v>1</v>
      </c>
      <c r="AI2095"/>
      <c r="AJ2095"/>
      <c r="AK2095"/>
      <c r="AL2095"/>
      <c r="AM2095"/>
      <c r="AN2095"/>
      <c r="AO2095"/>
      <c r="AP2095"/>
      <c r="AQ2095"/>
      <c r="AR2095"/>
      <c r="AS2095"/>
      <c r="AT2095"/>
      <c r="AU2095"/>
      <c r="AV2095"/>
      <c r="AW2095"/>
      <c r="AX2095"/>
    </row>
    <row r="2096" spans="1:50" s="11" customFormat="1" ht="15" customHeight="1">
      <c r="A2096" s="230" t="s">
        <v>3141</v>
      </c>
      <c r="B2096" s="368" t="s">
        <v>7700</v>
      </c>
      <c r="C2096" s="368" t="s">
        <v>2807</v>
      </c>
      <c r="D2096" s="368" t="s">
        <v>83</v>
      </c>
      <c r="E2096" s="232" t="s">
        <v>1645</v>
      </c>
      <c r="F2096" s="115">
        <v>9396</v>
      </c>
      <c r="G2096" s="115">
        <v>9396</v>
      </c>
      <c r="H2096" s="233" t="s">
        <v>3369</v>
      </c>
      <c r="I2096" s="234">
        <v>1</v>
      </c>
      <c r="J2096" s="232" t="s">
        <v>1653</v>
      </c>
      <c r="K2096" s="232" t="s">
        <v>3375</v>
      </c>
      <c r="L2096" s="235">
        <v>1957</v>
      </c>
      <c r="M2096" s="231"/>
      <c r="N2096" s="233" t="s">
        <v>1672</v>
      </c>
      <c r="O2096" s="233" t="s">
        <v>1672</v>
      </c>
      <c r="P2096" s="236" t="s">
        <v>3362</v>
      </c>
      <c r="Q2096" s="231" t="s">
        <v>3385</v>
      </c>
      <c r="R2096" s="233" t="s">
        <v>1642</v>
      </c>
      <c r="S2096" s="321" t="s">
        <v>67</v>
      </c>
      <c r="T2096" s="233" t="s">
        <v>1644</v>
      </c>
      <c r="U2096" s="233" t="s">
        <v>67</v>
      </c>
      <c r="V2096" s="233" t="s">
        <v>67</v>
      </c>
      <c r="W2096" s="233" t="s">
        <v>67</v>
      </c>
      <c r="X2096" s="238" t="s">
        <v>67</v>
      </c>
      <c r="Y2096" s="238" t="s">
        <v>67</v>
      </c>
      <c r="Z2096" s="239">
        <v>1</v>
      </c>
      <c r="AA2096" s="233" t="s">
        <v>2785</v>
      </c>
      <c r="AB2096" s="231" t="s">
        <v>3372</v>
      </c>
      <c r="AC2096" s="231" t="s">
        <v>3373</v>
      </c>
      <c r="AD2096" s="231" t="s">
        <v>3374</v>
      </c>
      <c r="AE2096" s="231" t="s">
        <v>67</v>
      </c>
      <c r="AF2096" s="231" t="s">
        <v>67</v>
      </c>
      <c r="AG2096" s="231" t="s">
        <v>67</v>
      </c>
      <c r="AH2096" s="240" t="s">
        <v>1</v>
      </c>
      <c r="AI2096"/>
      <c r="AJ2096"/>
      <c r="AK2096"/>
      <c r="AL2096"/>
      <c r="AM2096"/>
      <c r="AN2096"/>
      <c r="AO2096"/>
      <c r="AP2096"/>
      <c r="AQ2096"/>
      <c r="AR2096"/>
      <c r="AS2096"/>
      <c r="AT2096"/>
      <c r="AU2096"/>
      <c r="AV2096"/>
      <c r="AW2096"/>
      <c r="AX2096"/>
    </row>
    <row r="2097" spans="1:50" s="11" customFormat="1" ht="15" customHeight="1">
      <c r="A2097" s="181" t="s">
        <v>8067</v>
      </c>
      <c r="B2097" s="49" t="s">
        <v>7700</v>
      </c>
      <c r="C2097" s="49" t="s">
        <v>8068</v>
      </c>
      <c r="D2097" s="49" t="s">
        <v>83</v>
      </c>
      <c r="E2097" s="25" t="s">
        <v>1641</v>
      </c>
      <c r="F2097" s="45">
        <v>20000</v>
      </c>
      <c r="G2097" s="45">
        <v>20000</v>
      </c>
      <c r="H2097" s="25" t="s">
        <v>3369</v>
      </c>
      <c r="I2097" s="113" t="s">
        <v>3370</v>
      </c>
      <c r="J2097" s="25" t="s">
        <v>1653</v>
      </c>
      <c r="K2097" s="25" t="s">
        <v>3375</v>
      </c>
      <c r="L2097" s="334">
        <v>2017</v>
      </c>
      <c r="M2097"/>
      <c r="N2097" s="25" t="s">
        <v>1672</v>
      </c>
      <c r="O2097" s="25" t="s">
        <v>1672</v>
      </c>
      <c r="P2097" s="21" t="s">
        <v>3362</v>
      </c>
      <c r="Q2097" s="21" t="s">
        <v>3385</v>
      </c>
      <c r="R2097" s="25" t="s">
        <v>1642</v>
      </c>
      <c r="S2097" s="49" t="s">
        <v>3384</v>
      </c>
      <c r="T2097" s="25" t="s">
        <v>1644</v>
      </c>
      <c r="U2097" s="25" t="s">
        <v>67</v>
      </c>
      <c r="V2097" s="25" t="s">
        <v>67</v>
      </c>
      <c r="W2097" s="25" t="s">
        <v>67</v>
      </c>
      <c r="X2097" s="82" t="s">
        <v>67</v>
      </c>
      <c r="Y2097" s="82" t="s">
        <v>67</v>
      </c>
      <c r="Z2097" s="356">
        <v>1</v>
      </c>
      <c r="AA2097" s="25" t="s">
        <v>2785</v>
      </c>
      <c r="AB2097" s="21" t="s">
        <v>3372</v>
      </c>
      <c r="AC2097" s="21" t="s">
        <v>3373</v>
      </c>
      <c r="AD2097" s="17" t="s">
        <v>3374</v>
      </c>
      <c r="AE2097" s="21" t="s">
        <v>67</v>
      </c>
      <c r="AF2097" s="21" t="s">
        <v>67</v>
      </c>
      <c r="AG2097" s="21" t="s">
        <v>67</v>
      </c>
      <c r="AH2097" s="44"/>
      <c r="AI2097"/>
      <c r="AJ2097"/>
      <c r="AK2097"/>
      <c r="AL2097"/>
      <c r="AM2097"/>
      <c r="AN2097"/>
      <c r="AO2097"/>
      <c r="AP2097"/>
      <c r="AQ2097"/>
      <c r="AR2097"/>
      <c r="AS2097"/>
      <c r="AT2097"/>
      <c r="AU2097"/>
      <c r="AV2097"/>
      <c r="AW2097"/>
      <c r="AX2097"/>
    </row>
    <row r="2098" spans="1:50" s="11" customFormat="1" ht="15" customHeight="1">
      <c r="A2098" s="181" t="s">
        <v>22597</v>
      </c>
      <c r="B2098" s="49" t="s">
        <v>3570</v>
      </c>
      <c r="C2098" s="368" t="s">
        <v>2807</v>
      </c>
      <c r="D2098" s="368" t="s">
        <v>83</v>
      </c>
      <c r="E2098" s="25" t="s">
        <v>1645</v>
      </c>
      <c r="F2098" s="45">
        <v>320</v>
      </c>
      <c r="G2098" s="45">
        <v>320</v>
      </c>
      <c r="H2098" s="25" t="s">
        <v>3369</v>
      </c>
      <c r="I2098" s="113" t="s">
        <v>3370</v>
      </c>
      <c r="J2098" s="25" t="s">
        <v>1647</v>
      </c>
      <c r="K2098" s="25" t="s">
        <v>3383</v>
      </c>
      <c r="L2098" s="334">
        <v>1998</v>
      </c>
      <c r="M2098" s="33"/>
      <c r="N2098" s="25" t="s">
        <v>1672</v>
      </c>
      <c r="O2098" s="25" t="s">
        <v>1672</v>
      </c>
      <c r="P2098" s="21" t="s">
        <v>3362</v>
      </c>
      <c r="Q2098" s="21" t="s">
        <v>3362</v>
      </c>
      <c r="R2098" s="25" t="s">
        <v>1642</v>
      </c>
      <c r="S2098" s="49" t="s">
        <v>3362</v>
      </c>
      <c r="T2098" s="25" t="s">
        <v>1644</v>
      </c>
      <c r="U2098" s="25" t="s">
        <v>67</v>
      </c>
      <c r="V2098" s="25" t="s">
        <v>67</v>
      </c>
      <c r="W2098" s="25" t="s">
        <v>67</v>
      </c>
      <c r="X2098" s="82" t="s">
        <v>67</v>
      </c>
      <c r="Y2098" s="82" t="s">
        <v>67</v>
      </c>
      <c r="Z2098" s="356">
        <v>1</v>
      </c>
      <c r="AA2098" s="25" t="s">
        <v>2785</v>
      </c>
      <c r="AB2098" s="21" t="s">
        <v>3372</v>
      </c>
      <c r="AC2098" s="21" t="s">
        <v>21135</v>
      </c>
      <c r="AD2098" s="17" t="s">
        <v>3374</v>
      </c>
      <c r="AE2098" s="21" t="s">
        <v>67</v>
      </c>
      <c r="AF2098" s="21" t="s">
        <v>67</v>
      </c>
      <c r="AG2098" s="21" t="s">
        <v>67</v>
      </c>
      <c r="AH2098" s="44"/>
      <c r="AI2098"/>
      <c r="AJ2098"/>
      <c r="AK2098"/>
      <c r="AL2098"/>
      <c r="AM2098"/>
      <c r="AN2098"/>
      <c r="AO2098"/>
      <c r="AP2098"/>
      <c r="AQ2098"/>
      <c r="AR2098"/>
      <c r="AS2098"/>
      <c r="AT2098"/>
      <c r="AU2098"/>
      <c r="AV2098"/>
      <c r="AW2098"/>
      <c r="AX2098"/>
    </row>
    <row r="2099" spans="1:50" s="11" customFormat="1" ht="15" customHeight="1">
      <c r="A2099" s="181" t="s">
        <v>22598</v>
      </c>
      <c r="B2099" s="49" t="s">
        <v>3570</v>
      </c>
      <c r="C2099" s="368" t="s">
        <v>2807</v>
      </c>
      <c r="D2099" s="368" t="s">
        <v>83</v>
      </c>
      <c r="E2099" s="25" t="s">
        <v>1645</v>
      </c>
      <c r="F2099" s="51">
        <v>320</v>
      </c>
      <c r="G2099" s="51">
        <v>320</v>
      </c>
      <c r="H2099" s="25" t="s">
        <v>3369</v>
      </c>
      <c r="I2099" s="118" t="s">
        <v>3370</v>
      </c>
      <c r="J2099" s="25" t="s">
        <v>1647</v>
      </c>
      <c r="K2099" s="25" t="s">
        <v>3383</v>
      </c>
      <c r="L2099" s="370"/>
      <c r="M2099" s="33"/>
      <c r="N2099" s="25" t="s">
        <v>1672</v>
      </c>
      <c r="O2099" s="25" t="s">
        <v>1672</v>
      </c>
      <c r="P2099" s="21" t="s">
        <v>3362</v>
      </c>
      <c r="Q2099" s="21" t="s">
        <v>3362</v>
      </c>
      <c r="R2099" s="25" t="s">
        <v>1642</v>
      </c>
      <c r="S2099" s="49" t="s">
        <v>3362</v>
      </c>
      <c r="T2099" s="25" t="s">
        <v>1644</v>
      </c>
      <c r="U2099" s="25" t="s">
        <v>67</v>
      </c>
      <c r="V2099" s="25" t="s">
        <v>67</v>
      </c>
      <c r="W2099" s="25" t="s">
        <v>67</v>
      </c>
      <c r="X2099" s="82" t="s">
        <v>67</v>
      </c>
      <c r="Y2099" s="82" t="s">
        <v>67</v>
      </c>
      <c r="Z2099" s="374">
        <v>1</v>
      </c>
      <c r="AA2099" s="25" t="s">
        <v>2785</v>
      </c>
      <c r="AB2099" s="21" t="s">
        <v>3372</v>
      </c>
      <c r="AC2099" s="21" t="s">
        <v>21135</v>
      </c>
      <c r="AD2099" s="17" t="s">
        <v>3374</v>
      </c>
      <c r="AE2099" s="21" t="s">
        <v>67</v>
      </c>
      <c r="AF2099" s="21" t="s">
        <v>67</v>
      </c>
      <c r="AG2099" s="21" t="s">
        <v>67</v>
      </c>
      <c r="AH2099" s="44"/>
      <c r="AI2099"/>
      <c r="AJ2099"/>
      <c r="AK2099"/>
      <c r="AL2099"/>
      <c r="AM2099"/>
      <c r="AN2099"/>
      <c r="AO2099"/>
      <c r="AP2099"/>
      <c r="AQ2099"/>
      <c r="AR2099"/>
      <c r="AS2099"/>
      <c r="AT2099"/>
      <c r="AU2099"/>
      <c r="AV2099"/>
      <c r="AW2099"/>
      <c r="AX2099"/>
    </row>
    <row r="2100" spans="1:50" s="11" customFormat="1" ht="15" customHeight="1">
      <c r="A2100" s="181" t="s">
        <v>22599</v>
      </c>
      <c r="B2100" s="49" t="s">
        <v>22600</v>
      </c>
      <c r="C2100" s="368" t="s">
        <v>2807</v>
      </c>
      <c r="D2100" s="368" t="s">
        <v>83</v>
      </c>
      <c r="E2100" s="25" t="s">
        <v>1645</v>
      </c>
      <c r="F2100" s="51">
        <v>56</v>
      </c>
      <c r="G2100" s="51">
        <v>56</v>
      </c>
      <c r="H2100" s="25" t="s">
        <v>3369</v>
      </c>
      <c r="I2100" s="118" t="s">
        <v>3370</v>
      </c>
      <c r="J2100" s="25" t="s">
        <v>1647</v>
      </c>
      <c r="K2100" s="25" t="s">
        <v>3383</v>
      </c>
      <c r="L2100" s="370"/>
      <c r="M2100" s="33"/>
      <c r="N2100" s="25" t="s">
        <v>1672</v>
      </c>
      <c r="O2100" s="25" t="s">
        <v>1672</v>
      </c>
      <c r="P2100" s="21" t="s">
        <v>3362</v>
      </c>
      <c r="Q2100" s="21" t="s">
        <v>3362</v>
      </c>
      <c r="R2100" s="25" t="s">
        <v>1642</v>
      </c>
      <c r="S2100" s="49" t="s">
        <v>3362</v>
      </c>
      <c r="T2100" s="25" t="s">
        <v>1644</v>
      </c>
      <c r="U2100" s="25" t="s">
        <v>67</v>
      </c>
      <c r="V2100" s="25" t="s">
        <v>67</v>
      </c>
      <c r="W2100" s="25" t="s">
        <v>67</v>
      </c>
      <c r="X2100" s="82" t="s">
        <v>67</v>
      </c>
      <c r="Y2100" s="82" t="s">
        <v>67</v>
      </c>
      <c r="Z2100" s="374">
        <v>1</v>
      </c>
      <c r="AA2100" s="25" t="s">
        <v>2785</v>
      </c>
      <c r="AB2100" s="21" t="s">
        <v>3372</v>
      </c>
      <c r="AC2100" s="21" t="s">
        <v>21135</v>
      </c>
      <c r="AD2100" s="17" t="s">
        <v>3374</v>
      </c>
      <c r="AE2100" s="21" t="s">
        <v>67</v>
      </c>
      <c r="AF2100" s="21" t="s">
        <v>67</v>
      </c>
      <c r="AG2100" s="21" t="s">
        <v>67</v>
      </c>
      <c r="AH2100" s="44"/>
      <c r="AI2100"/>
      <c r="AJ2100"/>
      <c r="AK2100"/>
      <c r="AL2100"/>
      <c r="AM2100"/>
      <c r="AN2100"/>
      <c r="AO2100"/>
      <c r="AP2100"/>
      <c r="AQ2100"/>
      <c r="AR2100"/>
      <c r="AS2100"/>
      <c r="AT2100"/>
      <c r="AU2100"/>
      <c r="AV2100"/>
      <c r="AW2100"/>
      <c r="AX2100"/>
    </row>
    <row r="2101" spans="1:50" s="11" customFormat="1" ht="15" customHeight="1">
      <c r="A2101" s="181" t="s">
        <v>22601</v>
      </c>
      <c r="B2101" s="49" t="s">
        <v>7834</v>
      </c>
      <c r="C2101" s="49" t="s">
        <v>2807</v>
      </c>
      <c r="D2101" s="49" t="s">
        <v>83</v>
      </c>
      <c r="E2101" s="25" t="s">
        <v>1645</v>
      </c>
      <c r="F2101" s="51">
        <v>24</v>
      </c>
      <c r="G2101" s="51">
        <v>24</v>
      </c>
      <c r="H2101" s="25" t="s">
        <v>3369</v>
      </c>
      <c r="I2101" s="118" t="s">
        <v>3370</v>
      </c>
      <c r="J2101" s="25" t="s">
        <v>1647</v>
      </c>
      <c r="K2101" s="25" t="s">
        <v>3383</v>
      </c>
      <c r="L2101" s="370">
        <v>1999</v>
      </c>
      <c r="M2101" s="33"/>
      <c r="N2101" s="25" t="s">
        <v>1672</v>
      </c>
      <c r="O2101" s="25" t="s">
        <v>1672</v>
      </c>
      <c r="P2101" s="21" t="s">
        <v>3362</v>
      </c>
      <c r="Q2101" s="21" t="s">
        <v>3362</v>
      </c>
      <c r="R2101" s="25" t="s">
        <v>1642</v>
      </c>
      <c r="S2101" s="49" t="s">
        <v>3362</v>
      </c>
      <c r="T2101" s="25" t="s">
        <v>1644</v>
      </c>
      <c r="U2101" s="25" t="s">
        <v>67</v>
      </c>
      <c r="V2101" s="25" t="s">
        <v>67</v>
      </c>
      <c r="W2101" s="25" t="s">
        <v>67</v>
      </c>
      <c r="X2101" s="82" t="s">
        <v>67</v>
      </c>
      <c r="Y2101" s="82" t="s">
        <v>67</v>
      </c>
      <c r="Z2101" s="374">
        <v>1</v>
      </c>
      <c r="AA2101" s="25" t="s">
        <v>2785</v>
      </c>
      <c r="AB2101" s="21" t="s">
        <v>3372</v>
      </c>
      <c r="AC2101" s="21" t="s">
        <v>21135</v>
      </c>
      <c r="AD2101" s="17" t="s">
        <v>3374</v>
      </c>
      <c r="AE2101" s="21" t="s">
        <v>67</v>
      </c>
      <c r="AF2101" s="21" t="s">
        <v>67</v>
      </c>
      <c r="AG2101" s="21" t="s">
        <v>67</v>
      </c>
      <c r="AH2101" s="44"/>
      <c r="AI2101"/>
      <c r="AJ2101"/>
      <c r="AK2101"/>
      <c r="AL2101"/>
      <c r="AM2101"/>
      <c r="AN2101"/>
      <c r="AO2101"/>
      <c r="AP2101"/>
      <c r="AQ2101"/>
      <c r="AR2101"/>
      <c r="AS2101"/>
      <c r="AT2101"/>
      <c r="AU2101"/>
      <c r="AV2101"/>
      <c r="AW2101"/>
      <c r="AX2101"/>
    </row>
    <row r="2102" spans="1:50" s="11" customFormat="1" ht="15" customHeight="1">
      <c r="A2102" s="157" t="s">
        <v>9234</v>
      </c>
      <c r="B2102" s="285" t="s">
        <v>9235</v>
      </c>
      <c r="C2102" s="285" t="s">
        <v>9236</v>
      </c>
      <c r="D2102" s="285" t="s">
        <v>83</v>
      </c>
      <c r="E2102" s="158" t="s">
        <v>1648</v>
      </c>
      <c r="F2102" s="18">
        <v>39250</v>
      </c>
      <c r="G2102" s="18">
        <v>39250</v>
      </c>
      <c r="H2102" s="158" t="s">
        <v>3369</v>
      </c>
      <c r="I2102" s="46" t="s">
        <v>3370</v>
      </c>
      <c r="J2102" s="158" t="s">
        <v>9167</v>
      </c>
      <c r="K2102" s="25" t="s">
        <v>3383</v>
      </c>
      <c r="L2102" s="159">
        <v>1983</v>
      </c>
      <c r="M2102" s="160">
        <v>2016</v>
      </c>
      <c r="N2102" s="158" t="s">
        <v>1672</v>
      </c>
      <c r="O2102" s="158" t="s">
        <v>1672</v>
      </c>
      <c r="P2102" s="20" t="s">
        <v>3362</v>
      </c>
      <c r="Q2102" s="21" t="s">
        <v>3390</v>
      </c>
      <c r="R2102" s="158" t="s">
        <v>1642</v>
      </c>
      <c r="S2102" s="23" t="s">
        <v>3385</v>
      </c>
      <c r="T2102" s="158" t="s">
        <v>1644</v>
      </c>
      <c r="U2102" s="158" t="s">
        <v>1642</v>
      </c>
      <c r="V2102" s="25" t="s">
        <v>8132</v>
      </c>
      <c r="W2102" s="25" t="s">
        <v>1642</v>
      </c>
      <c r="X2102" s="182" t="s">
        <v>3370</v>
      </c>
      <c r="Y2102" s="182" t="s">
        <v>3370</v>
      </c>
      <c r="Z2102" s="331">
        <v>3</v>
      </c>
      <c r="AA2102" s="158" t="s">
        <v>9163</v>
      </c>
      <c r="AB2102" s="21" t="s">
        <v>22659</v>
      </c>
      <c r="AC2102" s="21" t="s">
        <v>9164</v>
      </c>
      <c r="AD2102" s="17" t="s">
        <v>22660</v>
      </c>
      <c r="AE2102" s="21" t="s">
        <v>9880</v>
      </c>
      <c r="AF2102" s="21" t="s">
        <v>21150</v>
      </c>
      <c r="AG2102" s="17" t="s">
        <v>21151</v>
      </c>
      <c r="AH2102" s="158" t="s">
        <v>9237</v>
      </c>
      <c r="AI2102"/>
      <c r="AJ2102"/>
      <c r="AK2102"/>
      <c r="AL2102"/>
      <c r="AM2102"/>
      <c r="AN2102"/>
      <c r="AO2102"/>
      <c r="AP2102"/>
      <c r="AQ2102"/>
      <c r="AR2102"/>
      <c r="AS2102"/>
      <c r="AT2102"/>
      <c r="AU2102"/>
      <c r="AV2102"/>
      <c r="AW2102"/>
      <c r="AX2102"/>
    </row>
    <row r="2103" spans="1:50" s="11" customFormat="1" ht="15" customHeight="1">
      <c r="A2103" s="157" t="s">
        <v>8276</v>
      </c>
      <c r="B2103" s="285" t="s">
        <v>371</v>
      </c>
      <c r="C2103" s="285" t="s">
        <v>8277</v>
      </c>
      <c r="D2103" s="285" t="s">
        <v>83</v>
      </c>
      <c r="E2103" s="158" t="s">
        <v>1645</v>
      </c>
      <c r="F2103" s="18">
        <v>35585</v>
      </c>
      <c r="G2103" s="18">
        <v>30247</v>
      </c>
      <c r="H2103" s="158" t="s">
        <v>3369</v>
      </c>
      <c r="I2103" s="46" t="s">
        <v>3370</v>
      </c>
      <c r="J2103" s="158" t="s">
        <v>8080</v>
      </c>
      <c r="K2103" s="25" t="s">
        <v>3375</v>
      </c>
      <c r="L2103" s="159">
        <v>1978</v>
      </c>
      <c r="M2103" s="160" t="s">
        <v>3371</v>
      </c>
      <c r="N2103" s="158" t="s">
        <v>1672</v>
      </c>
      <c r="O2103" s="158" t="s">
        <v>1672</v>
      </c>
      <c r="P2103" s="20" t="s">
        <v>3362</v>
      </c>
      <c r="Q2103" s="21" t="s">
        <v>3385</v>
      </c>
      <c r="R2103" s="158" t="s">
        <v>1642</v>
      </c>
      <c r="S2103" s="23" t="s">
        <v>3390</v>
      </c>
      <c r="T2103" s="158" t="s">
        <v>8278</v>
      </c>
      <c r="U2103" s="158" t="s">
        <v>1642</v>
      </c>
      <c r="V2103" s="25" t="s">
        <v>3397</v>
      </c>
      <c r="W2103" s="25" t="s">
        <v>1642</v>
      </c>
      <c r="X2103" s="182" t="s">
        <v>3370</v>
      </c>
      <c r="Y2103" s="182" t="s">
        <v>3394</v>
      </c>
      <c r="Z2103" s="159">
        <v>2</v>
      </c>
      <c r="AA2103" s="158" t="s">
        <v>8084</v>
      </c>
      <c r="AB2103" s="21" t="s">
        <v>8085</v>
      </c>
      <c r="AC2103" s="21" t="s">
        <v>8086</v>
      </c>
      <c r="AD2103" s="17" t="s">
        <v>8087</v>
      </c>
      <c r="AE2103" s="21" t="s">
        <v>8088</v>
      </c>
      <c r="AF2103" s="21" t="s">
        <v>8089</v>
      </c>
      <c r="AG2103" s="17" t="s">
        <v>8090</v>
      </c>
      <c r="AH2103" s="158" t="s">
        <v>8279</v>
      </c>
      <c r="AI2103"/>
      <c r="AJ2103"/>
      <c r="AK2103"/>
      <c r="AL2103"/>
      <c r="AM2103"/>
      <c r="AN2103"/>
      <c r="AO2103"/>
      <c r="AP2103"/>
      <c r="AQ2103"/>
      <c r="AR2103"/>
      <c r="AS2103"/>
      <c r="AT2103"/>
      <c r="AU2103"/>
      <c r="AV2103"/>
      <c r="AW2103"/>
      <c r="AX2103"/>
    </row>
    <row r="2104" spans="1:50" s="11" customFormat="1" ht="15" customHeight="1">
      <c r="A2104" s="157" t="s">
        <v>8280</v>
      </c>
      <c r="B2104" s="285" t="s">
        <v>8101</v>
      </c>
      <c r="C2104" s="285" t="s">
        <v>8277</v>
      </c>
      <c r="D2104" s="285" t="s">
        <v>83</v>
      </c>
      <c r="E2104" s="158" t="s">
        <v>1645</v>
      </c>
      <c r="F2104" s="18">
        <v>4484</v>
      </c>
      <c r="G2104" s="18">
        <v>3811</v>
      </c>
      <c r="H2104" s="158" t="s">
        <v>3369</v>
      </c>
      <c r="I2104" s="46" t="s">
        <v>3370</v>
      </c>
      <c r="J2104" s="158" t="s">
        <v>1653</v>
      </c>
      <c r="K2104" s="25" t="s">
        <v>3375</v>
      </c>
      <c r="L2104" s="159">
        <v>1978</v>
      </c>
      <c r="M2104" s="160" t="s">
        <v>3371</v>
      </c>
      <c r="N2104" s="158" t="s">
        <v>1672</v>
      </c>
      <c r="O2104" s="158" t="s">
        <v>1672</v>
      </c>
      <c r="P2104" s="20" t="s">
        <v>3362</v>
      </c>
      <c r="Q2104" s="21" t="s">
        <v>3362</v>
      </c>
      <c r="R2104" s="158" t="s">
        <v>1642</v>
      </c>
      <c r="S2104" s="23" t="s">
        <v>3390</v>
      </c>
      <c r="T2104" s="158" t="s">
        <v>8278</v>
      </c>
      <c r="U2104" s="158" t="s">
        <v>1642</v>
      </c>
      <c r="V2104" s="25" t="s">
        <v>3376</v>
      </c>
      <c r="W2104" s="25" t="s">
        <v>1642</v>
      </c>
      <c r="X2104" s="182" t="s">
        <v>3377</v>
      </c>
      <c r="Y2104" s="182" t="s">
        <v>3377</v>
      </c>
      <c r="Z2104" s="159">
        <v>1</v>
      </c>
      <c r="AA2104" s="158" t="s">
        <v>8084</v>
      </c>
      <c r="AB2104" s="21" t="s">
        <v>8085</v>
      </c>
      <c r="AC2104" s="21" t="s">
        <v>8086</v>
      </c>
      <c r="AD2104" s="17" t="s">
        <v>8087</v>
      </c>
      <c r="AE2104" s="21" t="s">
        <v>8088</v>
      </c>
      <c r="AF2104" s="21" t="s">
        <v>8089</v>
      </c>
      <c r="AG2104" s="17" t="s">
        <v>8090</v>
      </c>
      <c r="AH2104" s="158" t="s">
        <v>1</v>
      </c>
      <c r="AI2104"/>
      <c r="AJ2104"/>
      <c r="AK2104"/>
      <c r="AL2104"/>
      <c r="AM2104"/>
      <c r="AN2104"/>
      <c r="AO2104"/>
      <c r="AP2104"/>
      <c r="AQ2104"/>
      <c r="AR2104"/>
      <c r="AS2104"/>
      <c r="AT2104"/>
      <c r="AU2104"/>
      <c r="AV2104"/>
      <c r="AW2104"/>
      <c r="AX2104"/>
    </row>
    <row r="2105" spans="1:50" s="11" customFormat="1" ht="15" customHeight="1">
      <c r="A2105" s="195" t="s">
        <v>2106</v>
      </c>
      <c r="B2105" s="285" t="s">
        <v>22262</v>
      </c>
      <c r="C2105" s="285" t="s">
        <v>2107</v>
      </c>
      <c r="D2105" s="285" t="s">
        <v>718</v>
      </c>
      <c r="E2105" s="158" t="s">
        <v>1645</v>
      </c>
      <c r="F2105" s="18" t="s">
        <v>67</v>
      </c>
      <c r="G2105" s="18" t="s">
        <v>67</v>
      </c>
      <c r="H2105" s="158" t="s">
        <v>3369</v>
      </c>
      <c r="I2105" s="98" t="s">
        <v>3377</v>
      </c>
      <c r="J2105" s="158" t="s">
        <v>1647</v>
      </c>
      <c r="K2105" s="158" t="s">
        <v>67</v>
      </c>
      <c r="L2105" s="159" t="s">
        <v>67</v>
      </c>
      <c r="M2105" s="160" t="s">
        <v>3371</v>
      </c>
      <c r="N2105" s="25" t="s">
        <v>1672</v>
      </c>
      <c r="O2105" s="158" t="s">
        <v>1672</v>
      </c>
      <c r="P2105" s="20" t="s">
        <v>3362</v>
      </c>
      <c r="Q2105" s="21" t="s">
        <v>8175</v>
      </c>
      <c r="R2105" s="158" t="s">
        <v>1642</v>
      </c>
      <c r="S2105" s="160" t="s">
        <v>67</v>
      </c>
      <c r="T2105" s="158" t="s">
        <v>2107</v>
      </c>
      <c r="U2105" s="158" t="s">
        <v>67</v>
      </c>
      <c r="V2105" s="25" t="s">
        <v>67</v>
      </c>
      <c r="W2105" s="25" t="s">
        <v>67</v>
      </c>
      <c r="X2105" s="182" t="s">
        <v>67</v>
      </c>
      <c r="Y2105" s="182" t="s">
        <v>67</v>
      </c>
      <c r="Z2105" s="18" t="s">
        <v>67</v>
      </c>
      <c r="AA2105" s="158" t="s">
        <v>1700</v>
      </c>
      <c r="AB2105" s="21" t="s">
        <v>3379</v>
      </c>
      <c r="AC2105" s="21" t="s">
        <v>67</v>
      </c>
      <c r="AD2105" s="21" t="s">
        <v>3380</v>
      </c>
      <c r="AE2105" s="21" t="s">
        <v>67</v>
      </c>
      <c r="AF2105" s="21" t="s">
        <v>67</v>
      </c>
      <c r="AG2105" s="21" t="s">
        <v>67</v>
      </c>
      <c r="AH2105" s="25"/>
      <c r="AI2105"/>
      <c r="AJ2105"/>
      <c r="AK2105"/>
      <c r="AL2105"/>
      <c r="AM2105"/>
      <c r="AN2105"/>
      <c r="AO2105"/>
      <c r="AP2105"/>
      <c r="AQ2105"/>
      <c r="AR2105"/>
      <c r="AS2105"/>
      <c r="AT2105"/>
      <c r="AU2105"/>
      <c r="AV2105"/>
      <c r="AW2105"/>
      <c r="AX2105"/>
    </row>
    <row r="2106" spans="1:50" s="11" customFormat="1" ht="15" customHeight="1">
      <c r="A2106" s="195" t="s">
        <v>2122</v>
      </c>
      <c r="B2106" s="285" t="s">
        <v>21308</v>
      </c>
      <c r="C2106" s="285" t="s">
        <v>7208</v>
      </c>
      <c r="D2106" s="285" t="s">
        <v>718</v>
      </c>
      <c r="E2106" s="158" t="s">
        <v>1645</v>
      </c>
      <c r="F2106" s="18" t="s">
        <v>67</v>
      </c>
      <c r="G2106" s="18" t="s">
        <v>67</v>
      </c>
      <c r="H2106" s="158" t="s">
        <v>3381</v>
      </c>
      <c r="I2106" s="98" t="s">
        <v>3377</v>
      </c>
      <c r="J2106" s="158" t="s">
        <v>1647</v>
      </c>
      <c r="K2106" s="158" t="s">
        <v>67</v>
      </c>
      <c r="L2106" s="159" t="s">
        <v>67</v>
      </c>
      <c r="M2106" s="160" t="s">
        <v>3371</v>
      </c>
      <c r="N2106" s="25" t="s">
        <v>1672</v>
      </c>
      <c r="O2106" s="158" t="s">
        <v>1672</v>
      </c>
      <c r="P2106" s="20" t="s">
        <v>3362</v>
      </c>
      <c r="Q2106" s="21" t="s">
        <v>3388</v>
      </c>
      <c r="R2106" s="158" t="s">
        <v>1642</v>
      </c>
      <c r="S2106" s="160" t="s">
        <v>67</v>
      </c>
      <c r="T2106" s="158" t="s">
        <v>1644</v>
      </c>
      <c r="U2106" s="158" t="s">
        <v>67</v>
      </c>
      <c r="V2106" s="25" t="s">
        <v>67</v>
      </c>
      <c r="W2106" s="25" t="s">
        <v>67</v>
      </c>
      <c r="X2106" s="182" t="s">
        <v>67</v>
      </c>
      <c r="Y2106" s="182" t="s">
        <v>67</v>
      </c>
      <c r="Z2106" s="18" t="s">
        <v>67</v>
      </c>
      <c r="AA2106" s="158" t="s">
        <v>1700</v>
      </c>
      <c r="AB2106" s="21" t="s">
        <v>3379</v>
      </c>
      <c r="AC2106" s="21" t="s">
        <v>67</v>
      </c>
      <c r="AD2106" s="21" t="s">
        <v>3380</v>
      </c>
      <c r="AE2106" s="21" t="s">
        <v>67</v>
      </c>
      <c r="AF2106" s="21" t="s">
        <v>67</v>
      </c>
      <c r="AG2106" s="21" t="s">
        <v>67</v>
      </c>
      <c r="AH2106" s="25"/>
      <c r="AI2106"/>
      <c r="AJ2106"/>
      <c r="AK2106"/>
      <c r="AL2106"/>
      <c r="AM2106"/>
      <c r="AN2106"/>
      <c r="AO2106"/>
      <c r="AP2106"/>
      <c r="AQ2106"/>
      <c r="AR2106"/>
      <c r="AS2106"/>
      <c r="AT2106"/>
      <c r="AU2106"/>
      <c r="AV2106"/>
      <c r="AW2106"/>
      <c r="AX2106"/>
    </row>
    <row r="2107" spans="1:50" s="11" customFormat="1" ht="15" customHeight="1">
      <c r="A2107" s="195" t="s">
        <v>1972</v>
      </c>
      <c r="B2107" s="285" t="s">
        <v>22263</v>
      </c>
      <c r="C2107" s="285" t="s">
        <v>7208</v>
      </c>
      <c r="D2107" s="285" t="s">
        <v>718</v>
      </c>
      <c r="E2107" s="158" t="s">
        <v>1645</v>
      </c>
      <c r="F2107" s="18" t="s">
        <v>67</v>
      </c>
      <c r="G2107" s="18" t="s">
        <v>67</v>
      </c>
      <c r="H2107" s="158" t="s">
        <v>3381</v>
      </c>
      <c r="I2107" s="98" t="s">
        <v>3377</v>
      </c>
      <c r="J2107" s="158" t="s">
        <v>1647</v>
      </c>
      <c r="K2107" s="158" t="s">
        <v>67</v>
      </c>
      <c r="L2107" s="159" t="s">
        <v>67</v>
      </c>
      <c r="M2107" s="160" t="s">
        <v>3371</v>
      </c>
      <c r="N2107" s="25" t="s">
        <v>1672</v>
      </c>
      <c r="O2107" s="158" t="s">
        <v>1672</v>
      </c>
      <c r="P2107" s="20" t="s">
        <v>3362</v>
      </c>
      <c r="Q2107" s="21" t="s">
        <v>3362</v>
      </c>
      <c r="R2107" s="158" t="s">
        <v>1642</v>
      </c>
      <c r="S2107" s="160" t="s">
        <v>67</v>
      </c>
      <c r="T2107" s="158" t="s">
        <v>1644</v>
      </c>
      <c r="U2107" s="158" t="s">
        <v>67</v>
      </c>
      <c r="V2107" s="25" t="s">
        <v>67</v>
      </c>
      <c r="W2107" s="25" t="s">
        <v>67</v>
      </c>
      <c r="X2107" s="182" t="s">
        <v>67</v>
      </c>
      <c r="Y2107" s="182" t="s">
        <v>67</v>
      </c>
      <c r="Z2107" s="18" t="s">
        <v>67</v>
      </c>
      <c r="AA2107" s="158" t="s">
        <v>1700</v>
      </c>
      <c r="AB2107" s="21" t="s">
        <v>3379</v>
      </c>
      <c r="AC2107" s="21" t="s">
        <v>67</v>
      </c>
      <c r="AD2107" s="21" t="s">
        <v>3380</v>
      </c>
      <c r="AE2107" s="21" t="s">
        <v>67</v>
      </c>
      <c r="AF2107" s="21" t="s">
        <v>67</v>
      </c>
      <c r="AG2107" s="21" t="s">
        <v>67</v>
      </c>
      <c r="AH2107" s="25"/>
      <c r="AI2107"/>
      <c r="AJ2107"/>
      <c r="AK2107"/>
      <c r="AL2107"/>
      <c r="AM2107"/>
      <c r="AN2107"/>
      <c r="AO2107"/>
      <c r="AP2107"/>
      <c r="AQ2107"/>
      <c r="AR2107"/>
      <c r="AS2107"/>
      <c r="AT2107"/>
      <c r="AU2107"/>
      <c r="AV2107"/>
      <c r="AW2107"/>
      <c r="AX2107"/>
    </row>
    <row r="2108" spans="1:50" s="11" customFormat="1" ht="15" customHeight="1">
      <c r="A2108" s="181" t="s">
        <v>7206</v>
      </c>
      <c r="B2108" s="286" t="s">
        <v>7207</v>
      </c>
      <c r="C2108" s="286" t="s">
        <v>7208</v>
      </c>
      <c r="D2108" s="286" t="s">
        <v>718</v>
      </c>
      <c r="E2108" s="183" t="s">
        <v>1645</v>
      </c>
      <c r="F2108" s="183" t="s">
        <v>7209</v>
      </c>
      <c r="G2108" s="183" t="s">
        <v>7209</v>
      </c>
      <c r="H2108" s="183" t="s">
        <v>3369</v>
      </c>
      <c r="I2108" s="114" t="s">
        <v>3370</v>
      </c>
      <c r="J2108" s="183" t="s">
        <v>6761</v>
      </c>
      <c r="K2108" s="183" t="s">
        <v>6720</v>
      </c>
      <c r="L2108" s="185">
        <v>1991</v>
      </c>
      <c r="M2108" s="188" t="s">
        <v>3403</v>
      </c>
      <c r="N2108" s="158" t="s">
        <v>1672</v>
      </c>
      <c r="O2108" s="158" t="s">
        <v>1672</v>
      </c>
      <c r="P2108" s="33" t="s">
        <v>3362</v>
      </c>
      <c r="Q2108" s="21" t="s">
        <v>3362</v>
      </c>
      <c r="R2108" s="183" t="s">
        <v>1642</v>
      </c>
      <c r="S2108" s="33" t="s">
        <v>67</v>
      </c>
      <c r="T2108" s="183" t="s">
        <v>7210</v>
      </c>
      <c r="U2108" s="25" t="s">
        <v>67</v>
      </c>
      <c r="V2108" s="25" t="s">
        <v>67</v>
      </c>
      <c r="W2108" s="25" t="s">
        <v>67</v>
      </c>
      <c r="X2108" s="182" t="s">
        <v>67</v>
      </c>
      <c r="Y2108" s="182" t="s">
        <v>67</v>
      </c>
      <c r="Z2108" s="183" t="s">
        <v>1659</v>
      </c>
      <c r="AA2108" s="158" t="s">
        <v>1700</v>
      </c>
      <c r="AB2108" s="21" t="s">
        <v>3379</v>
      </c>
      <c r="AC2108" s="21" t="s">
        <v>6704</v>
      </c>
      <c r="AD2108" s="21" t="s">
        <v>3380</v>
      </c>
      <c r="AE2108" s="21" t="s">
        <v>67</v>
      </c>
      <c r="AF2108" s="21" t="s">
        <v>67</v>
      </c>
      <c r="AG2108" s="21" t="s">
        <v>67</v>
      </c>
      <c r="AH2108" s="25"/>
      <c r="AI2108"/>
      <c r="AJ2108"/>
      <c r="AK2108"/>
      <c r="AL2108"/>
      <c r="AM2108"/>
      <c r="AN2108"/>
      <c r="AO2108"/>
      <c r="AP2108"/>
      <c r="AQ2108"/>
      <c r="AR2108"/>
      <c r="AS2108"/>
      <c r="AT2108"/>
      <c r="AU2108"/>
      <c r="AV2108"/>
      <c r="AW2108"/>
      <c r="AX2108"/>
    </row>
    <row r="2109" spans="1:50" s="11" customFormat="1" ht="15" customHeight="1">
      <c r="A2109" s="181" t="s">
        <v>7211</v>
      </c>
      <c r="B2109" s="286" t="s">
        <v>7212</v>
      </c>
      <c r="C2109" s="286" t="s">
        <v>7208</v>
      </c>
      <c r="D2109" s="286" t="s">
        <v>718</v>
      </c>
      <c r="E2109" s="183" t="s">
        <v>1645</v>
      </c>
      <c r="F2109" s="183" t="s">
        <v>966</v>
      </c>
      <c r="G2109" s="183" t="s">
        <v>966</v>
      </c>
      <c r="H2109" s="183" t="s">
        <v>3369</v>
      </c>
      <c r="I2109" s="114" t="s">
        <v>3370</v>
      </c>
      <c r="J2109" s="183" t="s">
        <v>6761</v>
      </c>
      <c r="K2109" s="183" t="s">
        <v>6720</v>
      </c>
      <c r="L2109" s="185">
        <v>1991</v>
      </c>
      <c r="M2109" s="188" t="s">
        <v>3403</v>
      </c>
      <c r="N2109" s="158" t="s">
        <v>1672</v>
      </c>
      <c r="O2109" s="158" t="s">
        <v>1672</v>
      </c>
      <c r="P2109" s="33" t="s">
        <v>3362</v>
      </c>
      <c r="Q2109" s="21" t="s">
        <v>3362</v>
      </c>
      <c r="R2109" s="183" t="s">
        <v>1642</v>
      </c>
      <c r="S2109" s="33" t="s">
        <v>67</v>
      </c>
      <c r="T2109" s="183" t="s">
        <v>7210</v>
      </c>
      <c r="U2109" s="25" t="s">
        <v>67</v>
      </c>
      <c r="V2109" s="25" t="s">
        <v>67</v>
      </c>
      <c r="W2109" s="25" t="s">
        <v>67</v>
      </c>
      <c r="X2109" s="182" t="s">
        <v>67</v>
      </c>
      <c r="Y2109" s="182" t="s">
        <v>67</v>
      </c>
      <c r="Z2109" s="183" t="s">
        <v>1659</v>
      </c>
      <c r="AA2109" s="158" t="s">
        <v>1700</v>
      </c>
      <c r="AB2109" s="21" t="s">
        <v>3379</v>
      </c>
      <c r="AC2109" s="21" t="s">
        <v>6704</v>
      </c>
      <c r="AD2109" s="21" t="s">
        <v>3380</v>
      </c>
      <c r="AE2109" s="21" t="s">
        <v>67</v>
      </c>
      <c r="AF2109" s="21" t="s">
        <v>67</v>
      </c>
      <c r="AG2109" s="21" t="s">
        <v>67</v>
      </c>
      <c r="AH2109" s="25"/>
      <c r="AI2109"/>
      <c r="AJ2109"/>
      <c r="AK2109"/>
      <c r="AL2109"/>
      <c r="AM2109"/>
      <c r="AN2109"/>
      <c r="AO2109"/>
      <c r="AP2109"/>
      <c r="AQ2109"/>
      <c r="AR2109"/>
      <c r="AS2109"/>
      <c r="AT2109"/>
      <c r="AU2109"/>
      <c r="AV2109"/>
      <c r="AW2109"/>
      <c r="AX2109"/>
    </row>
    <row r="2110" spans="1:50" s="11" customFormat="1" ht="15" customHeight="1">
      <c r="A2110" s="195" t="s">
        <v>1910</v>
      </c>
      <c r="B2110" s="285" t="s">
        <v>1911</v>
      </c>
      <c r="C2110" s="285" t="s">
        <v>67</v>
      </c>
      <c r="D2110" s="285" t="s">
        <v>296</v>
      </c>
      <c r="E2110" s="158" t="s">
        <v>1641</v>
      </c>
      <c r="F2110" s="18">
        <v>7200</v>
      </c>
      <c r="G2110" s="18">
        <v>7200</v>
      </c>
      <c r="H2110" s="183" t="s">
        <v>3369</v>
      </c>
      <c r="I2110" s="46" t="s">
        <v>3370</v>
      </c>
      <c r="J2110" s="158" t="s">
        <v>1647</v>
      </c>
      <c r="K2110" s="158" t="s">
        <v>67</v>
      </c>
      <c r="L2110" s="159">
        <v>2000</v>
      </c>
      <c r="M2110" s="160" t="s">
        <v>3371</v>
      </c>
      <c r="N2110" s="25" t="s">
        <v>1672</v>
      </c>
      <c r="O2110" s="158" t="s">
        <v>1672</v>
      </c>
      <c r="P2110" s="20" t="s">
        <v>3362</v>
      </c>
      <c r="Q2110" s="21" t="s">
        <v>3362</v>
      </c>
      <c r="R2110" s="158" t="s">
        <v>1642</v>
      </c>
      <c r="S2110" s="160" t="s">
        <v>67</v>
      </c>
      <c r="T2110" s="158" t="s">
        <v>1644</v>
      </c>
      <c r="U2110" s="158" t="s">
        <v>67</v>
      </c>
      <c r="V2110" s="25" t="s">
        <v>67</v>
      </c>
      <c r="W2110" s="25" t="s">
        <v>67</v>
      </c>
      <c r="X2110" s="182" t="s">
        <v>67</v>
      </c>
      <c r="Y2110" s="182" t="s">
        <v>67</v>
      </c>
      <c r="Z2110" s="18" t="s">
        <v>67</v>
      </c>
      <c r="AA2110" s="158" t="s">
        <v>1700</v>
      </c>
      <c r="AB2110" s="21" t="s">
        <v>3379</v>
      </c>
      <c r="AC2110" s="21" t="s">
        <v>67</v>
      </c>
      <c r="AD2110" s="21" t="s">
        <v>3380</v>
      </c>
      <c r="AE2110" s="21" t="s">
        <v>67</v>
      </c>
      <c r="AF2110" s="21" t="s">
        <v>67</v>
      </c>
      <c r="AG2110" s="21" t="s">
        <v>67</v>
      </c>
      <c r="AH2110" s="25"/>
      <c r="AI2110"/>
      <c r="AJ2110"/>
      <c r="AK2110"/>
      <c r="AL2110"/>
      <c r="AM2110"/>
      <c r="AN2110"/>
      <c r="AO2110"/>
      <c r="AP2110"/>
      <c r="AQ2110"/>
      <c r="AR2110"/>
      <c r="AS2110"/>
      <c r="AT2110"/>
      <c r="AU2110"/>
      <c r="AV2110"/>
      <c r="AW2110"/>
      <c r="AX2110"/>
    </row>
    <row r="2111" spans="1:50" s="11" customFormat="1" ht="15" customHeight="1">
      <c r="A2111" s="266" t="s">
        <v>9555</v>
      </c>
      <c r="B2111" s="296" t="s">
        <v>9556</v>
      </c>
      <c r="C2111" s="296" t="s">
        <v>387</v>
      </c>
      <c r="D2111" s="296" t="s">
        <v>296</v>
      </c>
      <c r="E2111" s="267" t="s">
        <v>1645</v>
      </c>
      <c r="F2111" s="76">
        <v>8536</v>
      </c>
      <c r="G2111" s="77">
        <v>7802</v>
      </c>
      <c r="H2111" s="251" t="s">
        <v>3369</v>
      </c>
      <c r="I2111" s="100" t="s">
        <v>3370</v>
      </c>
      <c r="J2111" s="251" t="s">
        <v>1656</v>
      </c>
      <c r="K2111" s="268" t="s">
        <v>3375</v>
      </c>
      <c r="L2111" s="251">
        <v>1988</v>
      </c>
      <c r="M2111" s="258">
        <v>2002</v>
      </c>
      <c r="N2111" s="267" t="s">
        <v>1672</v>
      </c>
      <c r="O2111" s="267" t="s">
        <v>1672</v>
      </c>
      <c r="P2111" s="255" t="s">
        <v>3362</v>
      </c>
      <c r="Q2111" s="256" t="s">
        <v>3385</v>
      </c>
      <c r="R2111" s="251" t="s">
        <v>1642</v>
      </c>
      <c r="S2111" s="255" t="s">
        <v>3390</v>
      </c>
      <c r="T2111" s="267" t="s">
        <v>9557</v>
      </c>
      <c r="U2111" s="267" t="s">
        <v>67</v>
      </c>
      <c r="V2111" s="268" t="s">
        <v>8132</v>
      </c>
      <c r="W2111" s="253" t="s">
        <v>1642</v>
      </c>
      <c r="X2111" s="355" t="s">
        <v>3394</v>
      </c>
      <c r="Y2111" s="355" t="s">
        <v>3394</v>
      </c>
      <c r="Z2111" s="251">
        <v>1</v>
      </c>
      <c r="AA2111" s="267" t="s">
        <v>9527</v>
      </c>
      <c r="AB2111" s="269" t="s">
        <v>9528</v>
      </c>
      <c r="AC2111" s="269" t="s">
        <v>9529</v>
      </c>
      <c r="AD2111" s="79" t="s">
        <v>9530</v>
      </c>
      <c r="AE2111" s="269" t="s">
        <v>9528</v>
      </c>
      <c r="AF2111" s="269" t="s">
        <v>9531</v>
      </c>
      <c r="AG2111" s="79" t="s">
        <v>9530</v>
      </c>
      <c r="AH2111" s="267" t="s">
        <v>22697</v>
      </c>
      <c r="AI2111"/>
      <c r="AJ2111"/>
      <c r="AK2111"/>
      <c r="AL2111"/>
      <c r="AM2111"/>
      <c r="AN2111"/>
      <c r="AO2111"/>
      <c r="AP2111"/>
      <c r="AQ2111"/>
      <c r="AR2111"/>
      <c r="AS2111"/>
      <c r="AT2111"/>
      <c r="AU2111"/>
      <c r="AV2111"/>
      <c r="AW2111"/>
      <c r="AX2111"/>
    </row>
    <row r="2112" spans="1:50" s="11" customFormat="1" ht="15" customHeight="1">
      <c r="A2112" s="230" t="s">
        <v>3250</v>
      </c>
      <c r="B2112" s="368" t="s">
        <v>7735</v>
      </c>
      <c r="C2112" s="368" t="s">
        <v>7736</v>
      </c>
      <c r="D2112" s="368" t="s">
        <v>296</v>
      </c>
      <c r="E2112" s="232" t="s">
        <v>1641</v>
      </c>
      <c r="F2112" s="115">
        <v>43000</v>
      </c>
      <c r="G2112" s="115">
        <v>43000</v>
      </c>
      <c r="H2112" s="233" t="s">
        <v>3369</v>
      </c>
      <c r="I2112" s="234">
        <v>1</v>
      </c>
      <c r="J2112" s="232" t="s">
        <v>1653</v>
      </c>
      <c r="K2112" s="232" t="s">
        <v>3375</v>
      </c>
      <c r="L2112" s="235">
        <v>1991</v>
      </c>
      <c r="M2112" s="231"/>
      <c r="N2112" s="233" t="s">
        <v>1672</v>
      </c>
      <c r="O2112" s="233" t="s">
        <v>1672</v>
      </c>
      <c r="P2112" s="236" t="s">
        <v>3362</v>
      </c>
      <c r="Q2112" s="231" t="s">
        <v>8175</v>
      </c>
      <c r="R2112" s="233" t="s">
        <v>1642</v>
      </c>
      <c r="S2112" s="321" t="s">
        <v>67</v>
      </c>
      <c r="T2112" s="233" t="s">
        <v>1644</v>
      </c>
      <c r="U2112" s="233" t="s">
        <v>67</v>
      </c>
      <c r="V2112" s="233" t="s">
        <v>67</v>
      </c>
      <c r="W2112" s="233" t="s">
        <v>67</v>
      </c>
      <c r="X2112" s="238" t="s">
        <v>67</v>
      </c>
      <c r="Y2112" s="238" t="s">
        <v>67</v>
      </c>
      <c r="Z2112" s="239">
        <v>1</v>
      </c>
      <c r="AA2112" s="233" t="s">
        <v>2785</v>
      </c>
      <c r="AB2112" s="231" t="s">
        <v>3372</v>
      </c>
      <c r="AC2112" s="21" t="s">
        <v>3373</v>
      </c>
      <c r="AD2112" s="231" t="s">
        <v>3374</v>
      </c>
      <c r="AE2112" s="231" t="s">
        <v>67</v>
      </c>
      <c r="AF2112" s="231" t="s">
        <v>67</v>
      </c>
      <c r="AG2112" s="231" t="s">
        <v>67</v>
      </c>
      <c r="AH2112" s="240" t="s">
        <v>1</v>
      </c>
      <c r="AI2112"/>
      <c r="AJ2112"/>
      <c r="AK2112"/>
      <c r="AL2112"/>
      <c r="AM2112"/>
      <c r="AN2112"/>
      <c r="AO2112"/>
      <c r="AP2112"/>
      <c r="AQ2112"/>
      <c r="AR2112"/>
      <c r="AS2112"/>
      <c r="AT2112"/>
      <c r="AU2112"/>
      <c r="AV2112"/>
      <c r="AW2112"/>
      <c r="AX2112"/>
    </row>
    <row r="2113" spans="1:50" s="11" customFormat="1" ht="15" customHeight="1">
      <c r="A2113" s="230" t="s">
        <v>2855</v>
      </c>
      <c r="B2113" s="368" t="s">
        <v>271</v>
      </c>
      <c r="C2113" s="368" t="s">
        <v>2852</v>
      </c>
      <c r="D2113" s="368" t="s">
        <v>296</v>
      </c>
      <c r="E2113" s="232" t="s">
        <v>1648</v>
      </c>
      <c r="F2113" s="115">
        <v>74</v>
      </c>
      <c r="G2113" s="115">
        <v>74</v>
      </c>
      <c r="H2113" s="233" t="s">
        <v>3369</v>
      </c>
      <c r="I2113" s="234">
        <v>1</v>
      </c>
      <c r="J2113" s="232" t="s">
        <v>1647</v>
      </c>
      <c r="K2113" s="232" t="s">
        <v>1</v>
      </c>
      <c r="L2113" s="235">
        <v>1987</v>
      </c>
      <c r="M2113" s="231"/>
      <c r="N2113" s="233" t="s">
        <v>1672</v>
      </c>
      <c r="O2113" s="233" t="s">
        <v>1672</v>
      </c>
      <c r="P2113" s="236" t="s">
        <v>3362</v>
      </c>
      <c r="Q2113" s="231" t="s">
        <v>3362</v>
      </c>
      <c r="R2113" s="233" t="s">
        <v>1642</v>
      </c>
      <c r="S2113" s="321" t="s">
        <v>67</v>
      </c>
      <c r="T2113" s="233" t="s">
        <v>1644</v>
      </c>
      <c r="U2113" s="233" t="s">
        <v>67</v>
      </c>
      <c r="V2113" s="233" t="s">
        <v>67</v>
      </c>
      <c r="W2113" s="233" t="s">
        <v>67</v>
      </c>
      <c r="X2113" s="238" t="s">
        <v>67</v>
      </c>
      <c r="Y2113" s="238" t="s">
        <v>67</v>
      </c>
      <c r="Z2113" s="239">
        <v>1</v>
      </c>
      <c r="AA2113" s="233" t="s">
        <v>2785</v>
      </c>
      <c r="AB2113" s="231" t="s">
        <v>3372</v>
      </c>
      <c r="AC2113" s="231" t="s">
        <v>3373</v>
      </c>
      <c r="AD2113" s="231" t="s">
        <v>3374</v>
      </c>
      <c r="AE2113" s="231" t="s">
        <v>67</v>
      </c>
      <c r="AF2113" s="231" t="s">
        <v>67</v>
      </c>
      <c r="AG2113" s="231" t="s">
        <v>67</v>
      </c>
      <c r="AH2113" s="240" t="s">
        <v>1</v>
      </c>
      <c r="AI2113"/>
      <c r="AJ2113"/>
      <c r="AK2113"/>
      <c r="AL2113"/>
      <c r="AM2113"/>
      <c r="AN2113"/>
      <c r="AO2113"/>
      <c r="AP2113"/>
      <c r="AQ2113"/>
      <c r="AR2113"/>
      <c r="AS2113"/>
      <c r="AT2113"/>
      <c r="AU2113"/>
      <c r="AV2113"/>
      <c r="AW2113"/>
      <c r="AX2113"/>
    </row>
    <row r="2114" spans="1:50" s="11" customFormat="1" ht="15" customHeight="1">
      <c r="A2114" s="230" t="s">
        <v>7917</v>
      </c>
      <c r="B2114" s="368" t="s">
        <v>1670</v>
      </c>
      <c r="C2114" s="368" t="s">
        <v>7918</v>
      </c>
      <c r="D2114" s="368" t="s">
        <v>3416</v>
      </c>
      <c r="E2114" s="232" t="s">
        <v>1645</v>
      </c>
      <c r="F2114" s="115">
        <v>120</v>
      </c>
      <c r="G2114" s="115">
        <v>120</v>
      </c>
      <c r="H2114" s="233" t="s">
        <v>3369</v>
      </c>
      <c r="I2114" s="234">
        <v>1</v>
      </c>
      <c r="J2114" s="232" t="s">
        <v>1652</v>
      </c>
      <c r="K2114" s="232" t="s">
        <v>3382</v>
      </c>
      <c r="L2114" s="235">
        <v>2009</v>
      </c>
      <c r="M2114" s="231"/>
      <c r="N2114" s="233" t="s">
        <v>1672</v>
      </c>
      <c r="O2114" s="233" t="s">
        <v>1672</v>
      </c>
      <c r="P2114" s="236" t="s">
        <v>3362</v>
      </c>
      <c r="Q2114" s="231" t="s">
        <v>3362</v>
      </c>
      <c r="R2114" s="233" t="s">
        <v>1642</v>
      </c>
      <c r="S2114" s="321" t="s">
        <v>67</v>
      </c>
      <c r="T2114" s="233" t="s">
        <v>1644</v>
      </c>
      <c r="U2114" s="233" t="s">
        <v>67</v>
      </c>
      <c r="V2114" s="233" t="s">
        <v>67</v>
      </c>
      <c r="W2114" s="233" t="s">
        <v>67</v>
      </c>
      <c r="X2114" s="238" t="s">
        <v>67</v>
      </c>
      <c r="Y2114" s="238" t="s">
        <v>67</v>
      </c>
      <c r="Z2114" s="239">
        <v>1</v>
      </c>
      <c r="AA2114" s="233" t="s">
        <v>2785</v>
      </c>
      <c r="AB2114" s="231" t="s">
        <v>3372</v>
      </c>
      <c r="AC2114" s="231" t="s">
        <v>3373</v>
      </c>
      <c r="AD2114" s="231" t="s">
        <v>3374</v>
      </c>
      <c r="AE2114" s="231" t="s">
        <v>67</v>
      </c>
      <c r="AF2114" s="231" t="s">
        <v>67</v>
      </c>
      <c r="AG2114" s="231" t="s">
        <v>67</v>
      </c>
      <c r="AH2114" s="240" t="s">
        <v>1</v>
      </c>
      <c r="AI2114"/>
      <c r="AJ2114"/>
      <c r="AK2114"/>
      <c r="AL2114"/>
      <c r="AM2114"/>
      <c r="AN2114"/>
      <c r="AO2114"/>
      <c r="AP2114"/>
      <c r="AQ2114"/>
      <c r="AR2114"/>
      <c r="AS2114"/>
      <c r="AT2114"/>
      <c r="AU2114"/>
      <c r="AV2114"/>
      <c r="AW2114"/>
      <c r="AX2114"/>
    </row>
    <row r="2115" spans="1:50" s="11" customFormat="1" ht="15" customHeight="1">
      <c r="A2115" s="230" t="s">
        <v>3104</v>
      </c>
      <c r="B2115" s="368" t="s">
        <v>3559</v>
      </c>
      <c r="C2115" s="368" t="s">
        <v>3566</v>
      </c>
      <c r="D2115" s="368" t="s">
        <v>3416</v>
      </c>
      <c r="E2115" s="232" t="s">
        <v>1641</v>
      </c>
      <c r="F2115" s="127">
        <v>22230</v>
      </c>
      <c r="G2115" s="127">
        <v>22230</v>
      </c>
      <c r="H2115" s="233" t="s">
        <v>3369</v>
      </c>
      <c r="I2115" s="322">
        <v>1</v>
      </c>
      <c r="J2115" s="232" t="s">
        <v>1653</v>
      </c>
      <c r="K2115" s="232" t="s">
        <v>3375</v>
      </c>
      <c r="L2115" s="235">
        <v>2012</v>
      </c>
      <c r="M2115" s="231"/>
      <c r="N2115" s="233" t="s">
        <v>1672</v>
      </c>
      <c r="O2115" s="233" t="s">
        <v>1672</v>
      </c>
      <c r="P2115" s="236" t="s">
        <v>3362</v>
      </c>
      <c r="Q2115" s="231" t="s">
        <v>3385</v>
      </c>
      <c r="R2115" s="233" t="s">
        <v>1642</v>
      </c>
      <c r="S2115" s="321" t="s">
        <v>67</v>
      </c>
      <c r="T2115" s="233" t="s">
        <v>1644</v>
      </c>
      <c r="U2115" s="233" t="s">
        <v>67</v>
      </c>
      <c r="V2115" s="233" t="s">
        <v>67</v>
      </c>
      <c r="W2115" s="233" t="s">
        <v>67</v>
      </c>
      <c r="X2115" s="238" t="s">
        <v>67</v>
      </c>
      <c r="Y2115" s="238" t="s">
        <v>67</v>
      </c>
      <c r="Z2115" s="239">
        <v>1</v>
      </c>
      <c r="AA2115" s="233" t="s">
        <v>2785</v>
      </c>
      <c r="AB2115" s="231" t="s">
        <v>3372</v>
      </c>
      <c r="AC2115" s="21" t="s">
        <v>3373</v>
      </c>
      <c r="AD2115" s="231" t="s">
        <v>3374</v>
      </c>
      <c r="AE2115" s="231" t="s">
        <v>67</v>
      </c>
      <c r="AF2115" s="231" t="s">
        <v>67</v>
      </c>
      <c r="AG2115" s="231" t="s">
        <v>67</v>
      </c>
      <c r="AH2115" s="240" t="s">
        <v>1</v>
      </c>
      <c r="AI2115"/>
      <c r="AJ2115"/>
      <c r="AK2115"/>
      <c r="AL2115"/>
      <c r="AM2115"/>
      <c r="AN2115"/>
      <c r="AO2115"/>
      <c r="AP2115"/>
      <c r="AQ2115"/>
      <c r="AR2115"/>
      <c r="AS2115"/>
      <c r="AT2115"/>
      <c r="AU2115"/>
      <c r="AV2115"/>
      <c r="AW2115"/>
      <c r="AX2115"/>
    </row>
    <row r="2116" spans="1:50" s="11" customFormat="1" ht="15" customHeight="1">
      <c r="A2116" s="230" t="s">
        <v>3092</v>
      </c>
      <c r="B2116" s="368" t="s">
        <v>7785</v>
      </c>
      <c r="C2116" s="368" t="s">
        <v>7736</v>
      </c>
      <c r="D2116" s="368" t="s">
        <v>296</v>
      </c>
      <c r="E2116" s="232" t="s">
        <v>1641</v>
      </c>
      <c r="F2116" s="127">
        <v>3360</v>
      </c>
      <c r="G2116" s="127">
        <v>3360</v>
      </c>
      <c r="H2116" s="233" t="s">
        <v>3369</v>
      </c>
      <c r="I2116" s="322">
        <v>1</v>
      </c>
      <c r="J2116" s="232" t="s">
        <v>1647</v>
      </c>
      <c r="K2116" s="232" t="s">
        <v>1</v>
      </c>
      <c r="L2116" s="235">
        <v>1992</v>
      </c>
      <c r="M2116" s="231"/>
      <c r="N2116" s="233" t="s">
        <v>1672</v>
      </c>
      <c r="O2116" s="233" t="s">
        <v>1672</v>
      </c>
      <c r="P2116" s="236" t="s">
        <v>3362</v>
      </c>
      <c r="Q2116" s="231" t="s">
        <v>3362</v>
      </c>
      <c r="R2116" s="233" t="s">
        <v>1642</v>
      </c>
      <c r="S2116" s="321" t="s">
        <v>67</v>
      </c>
      <c r="T2116" s="233" t="s">
        <v>1644</v>
      </c>
      <c r="U2116" s="233" t="s">
        <v>67</v>
      </c>
      <c r="V2116" s="233" t="s">
        <v>67</v>
      </c>
      <c r="W2116" s="233" t="s">
        <v>67</v>
      </c>
      <c r="X2116" s="238" t="s">
        <v>67</v>
      </c>
      <c r="Y2116" s="238" t="s">
        <v>67</v>
      </c>
      <c r="Z2116" s="239">
        <v>1</v>
      </c>
      <c r="AA2116" s="233" t="s">
        <v>2785</v>
      </c>
      <c r="AB2116" s="231" t="s">
        <v>3372</v>
      </c>
      <c r="AC2116" s="21" t="s">
        <v>3373</v>
      </c>
      <c r="AD2116" s="231" t="s">
        <v>3374</v>
      </c>
      <c r="AE2116" s="231" t="s">
        <v>67</v>
      </c>
      <c r="AF2116" s="231" t="s">
        <v>67</v>
      </c>
      <c r="AG2116" s="231" t="s">
        <v>67</v>
      </c>
      <c r="AH2116" s="240" t="s">
        <v>1</v>
      </c>
      <c r="AI2116"/>
      <c r="AJ2116"/>
      <c r="AK2116"/>
      <c r="AL2116"/>
      <c r="AM2116"/>
      <c r="AN2116"/>
      <c r="AO2116"/>
      <c r="AP2116"/>
      <c r="AQ2116"/>
      <c r="AR2116"/>
      <c r="AS2116"/>
      <c r="AT2116"/>
      <c r="AU2116"/>
      <c r="AV2116"/>
      <c r="AW2116"/>
      <c r="AX2116"/>
    </row>
    <row r="2117" spans="1:50" s="11" customFormat="1" ht="15" customHeight="1">
      <c r="A2117" s="181" t="s">
        <v>22552</v>
      </c>
      <c r="B2117" s="93" t="s">
        <v>3570</v>
      </c>
      <c r="C2117" s="75" t="s">
        <v>7736</v>
      </c>
      <c r="D2117" s="75" t="s">
        <v>296</v>
      </c>
      <c r="E2117" s="25" t="s">
        <v>1645</v>
      </c>
      <c r="F2117" s="51">
        <v>320</v>
      </c>
      <c r="G2117" s="51">
        <v>320</v>
      </c>
      <c r="H2117" s="25" t="s">
        <v>3369</v>
      </c>
      <c r="I2117" s="118" t="s">
        <v>3370</v>
      </c>
      <c r="J2117" s="25" t="s">
        <v>1647</v>
      </c>
      <c r="K2117" s="25" t="s">
        <v>3383</v>
      </c>
      <c r="L2117" s="334"/>
      <c r="M2117"/>
      <c r="N2117" s="25" t="s">
        <v>1672</v>
      </c>
      <c r="O2117" s="25" t="s">
        <v>1672</v>
      </c>
      <c r="P2117" s="21" t="s">
        <v>3362</v>
      </c>
      <c r="Q2117" s="21" t="s">
        <v>3362</v>
      </c>
      <c r="R2117" s="25" t="s">
        <v>1642</v>
      </c>
      <c r="S2117" s="49" t="s">
        <v>3362</v>
      </c>
      <c r="T2117" s="25" t="s">
        <v>1644</v>
      </c>
      <c r="U2117" s="25" t="s">
        <v>67</v>
      </c>
      <c r="V2117" s="25" t="s">
        <v>67</v>
      </c>
      <c r="W2117" s="25" t="s">
        <v>67</v>
      </c>
      <c r="X2117" s="82" t="s">
        <v>67</v>
      </c>
      <c r="Y2117" s="82" t="s">
        <v>67</v>
      </c>
      <c r="Z2117" s="356">
        <v>1</v>
      </c>
      <c r="AA2117" s="25" t="s">
        <v>2785</v>
      </c>
      <c r="AB2117" s="21" t="s">
        <v>3372</v>
      </c>
      <c r="AC2117" s="21" t="s">
        <v>21135</v>
      </c>
      <c r="AD2117" s="17" t="s">
        <v>3374</v>
      </c>
      <c r="AE2117" s="21" t="s">
        <v>67</v>
      </c>
      <c r="AF2117" s="21" t="s">
        <v>67</v>
      </c>
      <c r="AG2117" s="21" t="s">
        <v>67</v>
      </c>
      <c r="AH2117" s="44"/>
      <c r="AI2117"/>
      <c r="AJ2117"/>
      <c r="AK2117"/>
      <c r="AL2117"/>
      <c r="AM2117"/>
      <c r="AN2117"/>
      <c r="AO2117"/>
      <c r="AP2117"/>
      <c r="AQ2117"/>
      <c r="AR2117"/>
      <c r="AS2117"/>
      <c r="AT2117"/>
      <c r="AU2117"/>
      <c r="AV2117"/>
      <c r="AW2117"/>
      <c r="AX2117"/>
    </row>
    <row r="2118" spans="1:50" s="11" customFormat="1" ht="15" customHeight="1">
      <c r="A2118" s="181" t="s">
        <v>22553</v>
      </c>
      <c r="B2118" s="93" t="s">
        <v>3570</v>
      </c>
      <c r="C2118" s="75" t="s">
        <v>7736</v>
      </c>
      <c r="D2118" s="75" t="s">
        <v>296</v>
      </c>
      <c r="E2118" s="25" t="s">
        <v>1645</v>
      </c>
      <c r="F2118" s="45">
        <v>320</v>
      </c>
      <c r="G2118" s="45">
        <v>320</v>
      </c>
      <c r="H2118" s="25" t="s">
        <v>3369</v>
      </c>
      <c r="I2118" s="113" t="s">
        <v>3370</v>
      </c>
      <c r="J2118" s="25" t="s">
        <v>1647</v>
      </c>
      <c r="K2118" s="25" t="s">
        <v>3383</v>
      </c>
      <c r="L2118" s="334"/>
      <c r="M2118"/>
      <c r="N2118" s="25" t="s">
        <v>1672</v>
      </c>
      <c r="O2118" s="25" t="s">
        <v>1672</v>
      </c>
      <c r="P2118" s="21" t="s">
        <v>3362</v>
      </c>
      <c r="Q2118" s="21" t="s">
        <v>3362</v>
      </c>
      <c r="R2118" s="25" t="s">
        <v>1642</v>
      </c>
      <c r="S2118" s="49" t="s">
        <v>3362</v>
      </c>
      <c r="T2118" s="25" t="s">
        <v>1644</v>
      </c>
      <c r="U2118" s="25" t="s">
        <v>67</v>
      </c>
      <c r="V2118" s="25" t="s">
        <v>67</v>
      </c>
      <c r="W2118" s="25" t="s">
        <v>67</v>
      </c>
      <c r="X2118" s="82" t="s">
        <v>67</v>
      </c>
      <c r="Y2118" s="82" t="s">
        <v>67</v>
      </c>
      <c r="Z2118" s="356">
        <v>1</v>
      </c>
      <c r="AA2118" s="25" t="s">
        <v>2785</v>
      </c>
      <c r="AB2118" s="21" t="s">
        <v>3372</v>
      </c>
      <c r="AC2118" s="21" t="s">
        <v>21135</v>
      </c>
      <c r="AD2118" s="17" t="s">
        <v>3374</v>
      </c>
      <c r="AE2118" s="21" t="s">
        <v>67</v>
      </c>
      <c r="AF2118" s="21" t="s">
        <v>67</v>
      </c>
      <c r="AG2118" s="21" t="s">
        <v>67</v>
      </c>
      <c r="AH2118" s="44"/>
      <c r="AI2118"/>
      <c r="AJ2118"/>
      <c r="AK2118"/>
      <c r="AL2118"/>
      <c r="AM2118"/>
      <c r="AN2118"/>
      <c r="AO2118"/>
      <c r="AP2118"/>
      <c r="AQ2118"/>
      <c r="AR2118"/>
      <c r="AS2118"/>
      <c r="AT2118"/>
      <c r="AU2118"/>
      <c r="AV2118"/>
      <c r="AW2118"/>
      <c r="AX2118"/>
    </row>
    <row r="2119" spans="1:50" s="11" customFormat="1" ht="15" customHeight="1">
      <c r="A2119" s="181" t="s">
        <v>22554</v>
      </c>
      <c r="B2119" s="93" t="s">
        <v>3570</v>
      </c>
      <c r="C2119" s="75" t="s">
        <v>7736</v>
      </c>
      <c r="D2119" s="75" t="s">
        <v>296</v>
      </c>
      <c r="E2119" s="25" t="s">
        <v>1645</v>
      </c>
      <c r="F2119" s="45">
        <v>320</v>
      </c>
      <c r="G2119" s="45">
        <v>320</v>
      </c>
      <c r="H2119" s="25" t="s">
        <v>3369</v>
      </c>
      <c r="I2119" s="113" t="s">
        <v>3370</v>
      </c>
      <c r="J2119" s="25" t="s">
        <v>1647</v>
      </c>
      <c r="K2119" s="25" t="s">
        <v>3383</v>
      </c>
      <c r="L2119" s="334"/>
      <c r="M2119"/>
      <c r="N2119" s="25" t="s">
        <v>1672</v>
      </c>
      <c r="O2119" s="25" t="s">
        <v>1672</v>
      </c>
      <c r="P2119" s="21" t="s">
        <v>3362</v>
      </c>
      <c r="Q2119" s="21" t="s">
        <v>3362</v>
      </c>
      <c r="R2119" s="25" t="s">
        <v>1642</v>
      </c>
      <c r="S2119" s="49" t="s">
        <v>3362</v>
      </c>
      <c r="T2119" s="25" t="s">
        <v>1644</v>
      </c>
      <c r="U2119" s="25" t="s">
        <v>67</v>
      </c>
      <c r="V2119" s="25" t="s">
        <v>67</v>
      </c>
      <c r="W2119" s="25" t="s">
        <v>67</v>
      </c>
      <c r="X2119" s="82" t="s">
        <v>67</v>
      </c>
      <c r="Y2119" s="82" t="s">
        <v>67</v>
      </c>
      <c r="Z2119" s="356">
        <v>1</v>
      </c>
      <c r="AA2119" s="25" t="s">
        <v>2785</v>
      </c>
      <c r="AB2119" s="21" t="s">
        <v>3372</v>
      </c>
      <c r="AC2119" s="21" t="s">
        <v>21135</v>
      </c>
      <c r="AD2119" s="17" t="s">
        <v>3374</v>
      </c>
      <c r="AE2119" s="21" t="s">
        <v>67</v>
      </c>
      <c r="AF2119" s="21" t="s">
        <v>67</v>
      </c>
      <c r="AG2119" s="21" t="s">
        <v>67</v>
      </c>
      <c r="AH2119" s="44"/>
      <c r="AI2119"/>
      <c r="AJ2119"/>
      <c r="AK2119"/>
      <c r="AL2119"/>
      <c r="AM2119"/>
      <c r="AN2119"/>
      <c r="AO2119"/>
      <c r="AP2119"/>
      <c r="AQ2119"/>
      <c r="AR2119"/>
      <c r="AS2119"/>
      <c r="AT2119"/>
      <c r="AU2119"/>
      <c r="AV2119"/>
      <c r="AW2119"/>
      <c r="AX2119"/>
    </row>
    <row r="2120" spans="1:50" s="11" customFormat="1" ht="15" customHeight="1">
      <c r="A2120" s="181" t="s">
        <v>22555</v>
      </c>
      <c r="B2120" s="49" t="s">
        <v>1670</v>
      </c>
      <c r="C2120" s="75" t="s">
        <v>7736</v>
      </c>
      <c r="D2120" s="75" t="s">
        <v>296</v>
      </c>
      <c r="E2120" s="25" t="s">
        <v>1645</v>
      </c>
      <c r="F2120" s="45">
        <v>120</v>
      </c>
      <c r="G2120" s="45">
        <v>120</v>
      </c>
      <c r="H2120" s="25" t="s">
        <v>3369</v>
      </c>
      <c r="I2120" s="113" t="s">
        <v>3370</v>
      </c>
      <c r="J2120" s="25" t="s">
        <v>1647</v>
      </c>
      <c r="K2120" s="25" t="s">
        <v>3382</v>
      </c>
      <c r="L2120" s="334"/>
      <c r="M2120"/>
      <c r="N2120" s="25" t="s">
        <v>1672</v>
      </c>
      <c r="O2120" s="25" t="s">
        <v>1672</v>
      </c>
      <c r="P2120" s="21" t="s">
        <v>3362</v>
      </c>
      <c r="Q2120" s="21" t="s">
        <v>3362</v>
      </c>
      <c r="R2120" s="25" t="s">
        <v>1642</v>
      </c>
      <c r="S2120" s="49" t="s">
        <v>3362</v>
      </c>
      <c r="T2120" s="25" t="s">
        <v>1644</v>
      </c>
      <c r="U2120" s="25" t="s">
        <v>67</v>
      </c>
      <c r="V2120" s="25" t="s">
        <v>67</v>
      </c>
      <c r="W2120" s="25" t="s">
        <v>67</v>
      </c>
      <c r="X2120" s="82" t="s">
        <v>67</v>
      </c>
      <c r="Y2120" s="82" t="s">
        <v>67</v>
      </c>
      <c r="Z2120" s="356">
        <v>1</v>
      </c>
      <c r="AA2120" s="25" t="s">
        <v>2785</v>
      </c>
      <c r="AB2120" s="21" t="s">
        <v>3372</v>
      </c>
      <c r="AC2120" s="21" t="s">
        <v>21135</v>
      </c>
      <c r="AD2120" s="17" t="s">
        <v>3374</v>
      </c>
      <c r="AE2120" s="21" t="s">
        <v>67</v>
      </c>
      <c r="AF2120" s="21" t="s">
        <v>67</v>
      </c>
      <c r="AG2120" s="21" t="s">
        <v>67</v>
      </c>
      <c r="AH2120" s="44"/>
      <c r="AI2120"/>
      <c r="AJ2120"/>
      <c r="AK2120"/>
      <c r="AL2120"/>
      <c r="AM2120"/>
      <c r="AN2120"/>
      <c r="AO2120"/>
      <c r="AP2120"/>
      <c r="AQ2120"/>
      <c r="AR2120"/>
      <c r="AS2120"/>
      <c r="AT2120"/>
      <c r="AU2120"/>
      <c r="AV2120"/>
      <c r="AW2120"/>
      <c r="AX2120"/>
    </row>
    <row r="2121" spans="1:50" s="11" customFormat="1" ht="15" customHeight="1">
      <c r="A2121" s="181" t="s">
        <v>22556</v>
      </c>
      <c r="B2121" s="49" t="s">
        <v>22557</v>
      </c>
      <c r="C2121" s="75" t="s">
        <v>7736</v>
      </c>
      <c r="D2121" s="75" t="s">
        <v>296</v>
      </c>
      <c r="E2121" s="25" t="s">
        <v>1645</v>
      </c>
      <c r="F2121" s="45">
        <v>228</v>
      </c>
      <c r="G2121" s="45">
        <v>228</v>
      </c>
      <c r="H2121" s="25" t="s">
        <v>3369</v>
      </c>
      <c r="I2121" s="113" t="s">
        <v>3370</v>
      </c>
      <c r="J2121" s="25" t="s">
        <v>1647</v>
      </c>
      <c r="K2121" s="25" t="s">
        <v>3383</v>
      </c>
      <c r="L2121" s="334"/>
      <c r="M2121"/>
      <c r="N2121" s="25" t="s">
        <v>1672</v>
      </c>
      <c r="O2121" s="25" t="s">
        <v>1672</v>
      </c>
      <c r="P2121" s="21" t="s">
        <v>3362</v>
      </c>
      <c r="Q2121" s="21" t="s">
        <v>3362</v>
      </c>
      <c r="R2121" s="25" t="s">
        <v>1642</v>
      </c>
      <c r="S2121" s="49" t="s">
        <v>3362</v>
      </c>
      <c r="T2121" s="25" t="s">
        <v>1644</v>
      </c>
      <c r="U2121" s="25" t="s">
        <v>67</v>
      </c>
      <c r="V2121" s="25" t="s">
        <v>67</v>
      </c>
      <c r="W2121" s="25" t="s">
        <v>67</v>
      </c>
      <c r="X2121" s="82" t="s">
        <v>67</v>
      </c>
      <c r="Y2121" s="82" t="s">
        <v>67</v>
      </c>
      <c r="Z2121" s="356">
        <v>1</v>
      </c>
      <c r="AA2121" s="25" t="s">
        <v>2785</v>
      </c>
      <c r="AB2121" s="21" t="s">
        <v>3372</v>
      </c>
      <c r="AC2121" s="21" t="s">
        <v>21135</v>
      </c>
      <c r="AD2121" s="17" t="s">
        <v>3374</v>
      </c>
      <c r="AE2121" s="21" t="s">
        <v>67</v>
      </c>
      <c r="AF2121" s="21" t="s">
        <v>67</v>
      </c>
      <c r="AG2121" s="21" t="s">
        <v>67</v>
      </c>
      <c r="AH2121" s="44"/>
      <c r="AI2121"/>
      <c r="AJ2121"/>
      <c r="AK2121"/>
      <c r="AL2121"/>
      <c r="AM2121"/>
      <c r="AN2121"/>
      <c r="AO2121"/>
      <c r="AP2121"/>
      <c r="AQ2121"/>
      <c r="AR2121"/>
      <c r="AS2121"/>
      <c r="AT2121"/>
      <c r="AU2121"/>
      <c r="AV2121"/>
      <c r="AW2121"/>
      <c r="AX2121"/>
    </row>
    <row r="2122" spans="1:50" s="11" customFormat="1" ht="15" customHeight="1">
      <c r="A2122" s="230" t="s">
        <v>2997</v>
      </c>
      <c r="B2122" s="368" t="s">
        <v>7789</v>
      </c>
      <c r="C2122" s="368" t="s">
        <v>7790</v>
      </c>
      <c r="D2122" s="368" t="s">
        <v>1183</v>
      </c>
      <c r="E2122" s="232" t="s">
        <v>1645</v>
      </c>
      <c r="F2122" s="115">
        <v>1672</v>
      </c>
      <c r="G2122" s="115">
        <v>1672</v>
      </c>
      <c r="H2122" s="233" t="s">
        <v>3369</v>
      </c>
      <c r="I2122" s="234">
        <v>1</v>
      </c>
      <c r="J2122" s="232" t="s">
        <v>1647</v>
      </c>
      <c r="K2122" s="232" t="s">
        <v>1</v>
      </c>
      <c r="L2122" s="242" t="s">
        <v>67</v>
      </c>
      <c r="M2122" s="231"/>
      <c r="N2122" s="233" t="s">
        <v>1672</v>
      </c>
      <c r="O2122" s="233" t="s">
        <v>1672</v>
      </c>
      <c r="P2122" s="236" t="s">
        <v>3362</v>
      </c>
      <c r="Q2122" s="231" t="s">
        <v>3362</v>
      </c>
      <c r="R2122" s="233" t="s">
        <v>1642</v>
      </c>
      <c r="S2122" s="321" t="s">
        <v>67</v>
      </c>
      <c r="T2122" s="233" t="s">
        <v>1644</v>
      </c>
      <c r="U2122" s="233" t="s">
        <v>67</v>
      </c>
      <c r="V2122" s="233" t="s">
        <v>67</v>
      </c>
      <c r="W2122" s="233" t="s">
        <v>67</v>
      </c>
      <c r="X2122" s="238" t="s">
        <v>67</v>
      </c>
      <c r="Y2122" s="238" t="s">
        <v>67</v>
      </c>
      <c r="Z2122" s="239">
        <v>1</v>
      </c>
      <c r="AA2122" s="233" t="s">
        <v>2785</v>
      </c>
      <c r="AB2122" s="231" t="s">
        <v>3372</v>
      </c>
      <c r="AC2122" s="231" t="s">
        <v>3373</v>
      </c>
      <c r="AD2122" s="231" t="s">
        <v>3374</v>
      </c>
      <c r="AE2122" s="231" t="s">
        <v>67</v>
      </c>
      <c r="AF2122" s="231" t="s">
        <v>67</v>
      </c>
      <c r="AG2122" s="231" t="s">
        <v>67</v>
      </c>
      <c r="AH2122" s="240" t="s">
        <v>1</v>
      </c>
      <c r="AI2122"/>
      <c r="AJ2122"/>
      <c r="AK2122"/>
      <c r="AL2122"/>
      <c r="AM2122"/>
      <c r="AN2122"/>
      <c r="AO2122"/>
      <c r="AP2122"/>
      <c r="AQ2122"/>
      <c r="AR2122"/>
      <c r="AS2122"/>
      <c r="AT2122"/>
      <c r="AU2122"/>
      <c r="AV2122"/>
      <c r="AW2122"/>
      <c r="AX2122"/>
    </row>
    <row r="2123" spans="1:50" s="11" customFormat="1" ht="15" customHeight="1">
      <c r="A2123" s="230" t="s">
        <v>2982</v>
      </c>
      <c r="B2123" s="368" t="s">
        <v>7785</v>
      </c>
      <c r="C2123" s="368" t="s">
        <v>7790</v>
      </c>
      <c r="D2123" s="368" t="s">
        <v>1183</v>
      </c>
      <c r="E2123" s="232" t="s">
        <v>1645</v>
      </c>
      <c r="F2123" s="115">
        <v>1100</v>
      </c>
      <c r="G2123" s="115">
        <v>1100</v>
      </c>
      <c r="H2123" s="233" t="s">
        <v>3369</v>
      </c>
      <c r="I2123" s="234">
        <v>1</v>
      </c>
      <c r="J2123" s="232" t="s">
        <v>1647</v>
      </c>
      <c r="K2123" s="232" t="s">
        <v>1</v>
      </c>
      <c r="L2123" s="242" t="s">
        <v>67</v>
      </c>
      <c r="M2123" s="231"/>
      <c r="N2123" s="233" t="s">
        <v>1672</v>
      </c>
      <c r="O2123" s="233" t="s">
        <v>1672</v>
      </c>
      <c r="P2123" s="236" t="s">
        <v>3362</v>
      </c>
      <c r="Q2123" s="231" t="s">
        <v>3362</v>
      </c>
      <c r="R2123" s="233" t="s">
        <v>1642</v>
      </c>
      <c r="S2123" s="321" t="s">
        <v>67</v>
      </c>
      <c r="T2123" s="233" t="s">
        <v>1644</v>
      </c>
      <c r="U2123" s="233" t="s">
        <v>67</v>
      </c>
      <c r="V2123" s="233" t="s">
        <v>67</v>
      </c>
      <c r="W2123" s="233" t="s">
        <v>67</v>
      </c>
      <c r="X2123" s="238" t="s">
        <v>67</v>
      </c>
      <c r="Y2123" s="238" t="s">
        <v>67</v>
      </c>
      <c r="Z2123" s="239">
        <v>1</v>
      </c>
      <c r="AA2123" s="233" t="s">
        <v>2785</v>
      </c>
      <c r="AB2123" s="231" t="s">
        <v>3372</v>
      </c>
      <c r="AC2123" s="21" t="s">
        <v>3373</v>
      </c>
      <c r="AD2123" s="231" t="s">
        <v>3374</v>
      </c>
      <c r="AE2123" s="231" t="s">
        <v>67</v>
      </c>
      <c r="AF2123" s="231" t="s">
        <v>67</v>
      </c>
      <c r="AG2123" s="231" t="s">
        <v>67</v>
      </c>
      <c r="AH2123" s="240" t="s">
        <v>1</v>
      </c>
      <c r="AI2123"/>
      <c r="AJ2123"/>
      <c r="AK2123"/>
      <c r="AL2123"/>
      <c r="AM2123"/>
      <c r="AN2123"/>
      <c r="AO2123"/>
      <c r="AP2123"/>
      <c r="AQ2123"/>
      <c r="AR2123"/>
      <c r="AS2123"/>
      <c r="AT2123"/>
      <c r="AU2123"/>
      <c r="AV2123"/>
      <c r="AW2123"/>
      <c r="AX2123"/>
    </row>
    <row r="2124" spans="1:50" s="11" customFormat="1" ht="15" customHeight="1">
      <c r="A2124" s="230" t="s">
        <v>2933</v>
      </c>
      <c r="B2124" s="368" t="s">
        <v>3556</v>
      </c>
      <c r="C2124" s="368" t="s">
        <v>7759</v>
      </c>
      <c r="D2124" s="368" t="s">
        <v>5554</v>
      </c>
      <c r="E2124" s="232" t="s">
        <v>1641</v>
      </c>
      <c r="F2124" s="115">
        <v>2259</v>
      </c>
      <c r="G2124" s="115">
        <v>2259</v>
      </c>
      <c r="H2124" s="233" t="s">
        <v>3369</v>
      </c>
      <c r="I2124" s="234">
        <v>1</v>
      </c>
      <c r="J2124" s="232" t="s">
        <v>1647</v>
      </c>
      <c r="K2124" s="232" t="s">
        <v>3383</v>
      </c>
      <c r="L2124" s="235">
        <v>2013</v>
      </c>
      <c r="M2124" s="231"/>
      <c r="N2124" s="233" t="s">
        <v>1672</v>
      </c>
      <c r="O2124" s="233" t="s">
        <v>1672</v>
      </c>
      <c r="P2124" s="236" t="s">
        <v>3362</v>
      </c>
      <c r="Q2124" s="231" t="s">
        <v>3362</v>
      </c>
      <c r="R2124" s="233" t="s">
        <v>1642</v>
      </c>
      <c r="S2124" s="321" t="s">
        <v>67</v>
      </c>
      <c r="T2124" s="233" t="s">
        <v>1644</v>
      </c>
      <c r="U2124" s="233" t="s">
        <v>67</v>
      </c>
      <c r="V2124" s="233" t="s">
        <v>67</v>
      </c>
      <c r="W2124" s="233" t="s">
        <v>67</v>
      </c>
      <c r="X2124" s="238" t="s">
        <v>67</v>
      </c>
      <c r="Y2124" s="238" t="s">
        <v>67</v>
      </c>
      <c r="Z2124" s="239">
        <v>1</v>
      </c>
      <c r="AA2124" s="233" t="s">
        <v>2785</v>
      </c>
      <c r="AB2124" s="231" t="s">
        <v>3372</v>
      </c>
      <c r="AC2124" s="231" t="s">
        <v>3373</v>
      </c>
      <c r="AD2124" s="231" t="s">
        <v>3374</v>
      </c>
      <c r="AE2124" s="231" t="s">
        <v>67</v>
      </c>
      <c r="AF2124" s="231" t="s">
        <v>67</v>
      </c>
      <c r="AG2124" s="231" t="s">
        <v>67</v>
      </c>
      <c r="AH2124" s="240" t="s">
        <v>1</v>
      </c>
      <c r="AI2124"/>
      <c r="AJ2124"/>
      <c r="AK2124"/>
      <c r="AL2124"/>
      <c r="AM2124"/>
      <c r="AN2124"/>
      <c r="AO2124"/>
      <c r="AP2124"/>
      <c r="AQ2124"/>
      <c r="AR2124"/>
      <c r="AS2124"/>
      <c r="AT2124"/>
      <c r="AU2124"/>
      <c r="AV2124"/>
      <c r="AW2124"/>
      <c r="AX2124"/>
    </row>
    <row r="2125" spans="1:50" s="11" customFormat="1" ht="15" customHeight="1">
      <c r="A2125" s="230" t="s">
        <v>2996</v>
      </c>
      <c r="B2125" s="368" t="s">
        <v>3554</v>
      </c>
      <c r="C2125" s="368" t="s">
        <v>7757</v>
      </c>
      <c r="D2125" s="368" t="s">
        <v>5554</v>
      </c>
      <c r="E2125" s="232" t="s">
        <v>1641</v>
      </c>
      <c r="F2125" s="115">
        <v>2259</v>
      </c>
      <c r="G2125" s="115">
        <v>2259</v>
      </c>
      <c r="H2125" s="233" t="s">
        <v>3369</v>
      </c>
      <c r="I2125" s="234">
        <v>1</v>
      </c>
      <c r="J2125" s="232" t="s">
        <v>1647</v>
      </c>
      <c r="K2125" s="232" t="s">
        <v>3383</v>
      </c>
      <c r="L2125" s="235">
        <v>2013</v>
      </c>
      <c r="M2125" s="231"/>
      <c r="N2125" s="233" t="s">
        <v>1672</v>
      </c>
      <c r="O2125" s="233" t="s">
        <v>1672</v>
      </c>
      <c r="P2125" s="236" t="s">
        <v>3362</v>
      </c>
      <c r="Q2125" s="231" t="s">
        <v>3362</v>
      </c>
      <c r="R2125" s="233" t="s">
        <v>1642</v>
      </c>
      <c r="S2125" s="321" t="s">
        <v>67</v>
      </c>
      <c r="T2125" s="233" t="s">
        <v>1644</v>
      </c>
      <c r="U2125" s="233" t="s">
        <v>67</v>
      </c>
      <c r="V2125" s="233" t="s">
        <v>67</v>
      </c>
      <c r="W2125" s="233" t="s">
        <v>67</v>
      </c>
      <c r="X2125" s="238" t="s">
        <v>67</v>
      </c>
      <c r="Y2125" s="238" t="s">
        <v>67</v>
      </c>
      <c r="Z2125" s="239">
        <v>1</v>
      </c>
      <c r="AA2125" s="233" t="s">
        <v>2785</v>
      </c>
      <c r="AB2125" s="231" t="s">
        <v>3372</v>
      </c>
      <c r="AC2125" s="231" t="s">
        <v>3373</v>
      </c>
      <c r="AD2125" s="231" t="s">
        <v>3374</v>
      </c>
      <c r="AE2125" s="231" t="s">
        <v>67</v>
      </c>
      <c r="AF2125" s="231" t="s">
        <v>67</v>
      </c>
      <c r="AG2125" s="231" t="s">
        <v>67</v>
      </c>
      <c r="AH2125" s="240" t="s">
        <v>1</v>
      </c>
      <c r="AI2125"/>
      <c r="AJ2125"/>
      <c r="AK2125"/>
      <c r="AL2125"/>
      <c r="AM2125"/>
      <c r="AN2125"/>
      <c r="AO2125"/>
      <c r="AP2125"/>
      <c r="AQ2125"/>
      <c r="AR2125"/>
      <c r="AS2125"/>
      <c r="AT2125"/>
      <c r="AU2125"/>
      <c r="AV2125"/>
      <c r="AW2125"/>
      <c r="AX2125"/>
    </row>
    <row r="2126" spans="1:50" s="11" customFormat="1" ht="15" customHeight="1">
      <c r="A2126" s="230" t="s">
        <v>2906</v>
      </c>
      <c r="B2126" s="368" t="s">
        <v>7700</v>
      </c>
      <c r="C2126" s="368" t="s">
        <v>7790</v>
      </c>
      <c r="D2126" s="368" t="s">
        <v>1183</v>
      </c>
      <c r="E2126" s="232" t="s">
        <v>1645</v>
      </c>
      <c r="F2126" s="115">
        <v>6480</v>
      </c>
      <c r="G2126" s="115">
        <v>6480</v>
      </c>
      <c r="H2126" s="233" t="s">
        <v>3369</v>
      </c>
      <c r="I2126" s="234">
        <v>1</v>
      </c>
      <c r="J2126" s="232" t="s">
        <v>1653</v>
      </c>
      <c r="K2126" s="232" t="s">
        <v>3375</v>
      </c>
      <c r="L2126" s="235">
        <v>1961</v>
      </c>
      <c r="M2126" s="231"/>
      <c r="N2126" s="233" t="s">
        <v>1672</v>
      </c>
      <c r="O2126" s="233" t="s">
        <v>1672</v>
      </c>
      <c r="P2126" s="236" t="s">
        <v>3362</v>
      </c>
      <c r="Q2126" s="231" t="s">
        <v>3385</v>
      </c>
      <c r="R2126" s="233" t="s">
        <v>1642</v>
      </c>
      <c r="S2126" s="321" t="s">
        <v>67</v>
      </c>
      <c r="T2126" s="233" t="s">
        <v>1644</v>
      </c>
      <c r="U2126" s="233" t="s">
        <v>67</v>
      </c>
      <c r="V2126" s="233" t="s">
        <v>67</v>
      </c>
      <c r="W2126" s="233" t="s">
        <v>67</v>
      </c>
      <c r="X2126" s="238" t="s">
        <v>67</v>
      </c>
      <c r="Y2126" s="238" t="s">
        <v>67</v>
      </c>
      <c r="Z2126" s="239">
        <v>1</v>
      </c>
      <c r="AA2126" s="233" t="s">
        <v>2785</v>
      </c>
      <c r="AB2126" s="231" t="s">
        <v>3372</v>
      </c>
      <c r="AC2126" s="231" t="s">
        <v>3373</v>
      </c>
      <c r="AD2126" s="231" t="s">
        <v>3374</v>
      </c>
      <c r="AE2126" s="231" t="s">
        <v>67</v>
      </c>
      <c r="AF2126" s="231" t="s">
        <v>67</v>
      </c>
      <c r="AG2126" s="231" t="s">
        <v>67</v>
      </c>
      <c r="AH2126" s="240" t="s">
        <v>1</v>
      </c>
      <c r="AI2126"/>
      <c r="AJ2126"/>
      <c r="AK2126"/>
      <c r="AL2126"/>
      <c r="AM2126"/>
      <c r="AN2126"/>
      <c r="AO2126"/>
      <c r="AP2126"/>
      <c r="AQ2126"/>
      <c r="AR2126"/>
      <c r="AS2126"/>
      <c r="AT2126"/>
      <c r="AU2126"/>
      <c r="AV2126"/>
      <c r="AW2126"/>
      <c r="AX2126"/>
    </row>
    <row r="2127" spans="1:50" s="11" customFormat="1" ht="15" customHeight="1">
      <c r="A2127" s="230" t="s">
        <v>7875</v>
      </c>
      <c r="B2127" s="368" t="s">
        <v>7817</v>
      </c>
      <c r="C2127" s="368" t="s">
        <v>7759</v>
      </c>
      <c r="D2127" s="368" t="s">
        <v>5554</v>
      </c>
      <c r="E2127" s="232" t="s">
        <v>1641</v>
      </c>
      <c r="F2127" s="115">
        <v>168</v>
      </c>
      <c r="G2127" s="115">
        <v>168</v>
      </c>
      <c r="H2127" s="233" t="s">
        <v>3369</v>
      </c>
      <c r="I2127" s="234">
        <v>1</v>
      </c>
      <c r="J2127" s="232" t="s">
        <v>1647</v>
      </c>
      <c r="K2127" s="232" t="s">
        <v>3382</v>
      </c>
      <c r="L2127" s="235">
        <v>2013</v>
      </c>
      <c r="M2127" s="231"/>
      <c r="N2127" s="233" t="s">
        <v>1672</v>
      </c>
      <c r="O2127" s="233" t="s">
        <v>1672</v>
      </c>
      <c r="P2127" s="236" t="s">
        <v>3362</v>
      </c>
      <c r="Q2127" s="231" t="s">
        <v>3362</v>
      </c>
      <c r="R2127" s="233" t="s">
        <v>1642</v>
      </c>
      <c r="S2127" s="321" t="s">
        <v>67</v>
      </c>
      <c r="T2127" s="233" t="s">
        <v>1644</v>
      </c>
      <c r="U2127" s="233" t="s">
        <v>67</v>
      </c>
      <c r="V2127" s="233" t="s">
        <v>67</v>
      </c>
      <c r="W2127" s="233" t="s">
        <v>67</v>
      </c>
      <c r="X2127" s="238" t="s">
        <v>67</v>
      </c>
      <c r="Y2127" s="238" t="s">
        <v>67</v>
      </c>
      <c r="Z2127" s="239">
        <v>1</v>
      </c>
      <c r="AA2127" s="233" t="s">
        <v>2785</v>
      </c>
      <c r="AB2127" s="231" t="s">
        <v>3372</v>
      </c>
      <c r="AC2127" s="21" t="s">
        <v>3373</v>
      </c>
      <c r="AD2127" s="231" t="s">
        <v>3374</v>
      </c>
      <c r="AE2127" s="231" t="s">
        <v>67</v>
      </c>
      <c r="AF2127" s="231" t="s">
        <v>67</v>
      </c>
      <c r="AG2127" s="231" t="s">
        <v>67</v>
      </c>
      <c r="AH2127" s="240" t="s">
        <v>1</v>
      </c>
      <c r="AI2127"/>
      <c r="AJ2127"/>
      <c r="AK2127"/>
      <c r="AL2127"/>
      <c r="AM2127"/>
      <c r="AN2127"/>
      <c r="AO2127"/>
      <c r="AP2127"/>
      <c r="AQ2127"/>
      <c r="AR2127"/>
      <c r="AS2127"/>
      <c r="AT2127"/>
      <c r="AU2127"/>
      <c r="AV2127"/>
      <c r="AW2127"/>
      <c r="AX2127"/>
    </row>
    <row r="2128" spans="1:50" s="11" customFormat="1" ht="15" customHeight="1">
      <c r="A2128" s="230" t="s">
        <v>7876</v>
      </c>
      <c r="B2128" s="368" t="s">
        <v>7817</v>
      </c>
      <c r="C2128" s="368" t="s">
        <v>7757</v>
      </c>
      <c r="D2128" s="368" t="s">
        <v>5554</v>
      </c>
      <c r="E2128" s="232" t="s">
        <v>1641</v>
      </c>
      <c r="F2128" s="115">
        <v>168</v>
      </c>
      <c r="G2128" s="115">
        <v>168</v>
      </c>
      <c r="H2128" s="233" t="s">
        <v>3369</v>
      </c>
      <c r="I2128" s="234">
        <v>1</v>
      </c>
      <c r="J2128" s="232" t="s">
        <v>1647</v>
      </c>
      <c r="K2128" s="232" t="s">
        <v>3382</v>
      </c>
      <c r="L2128" s="235">
        <v>2013</v>
      </c>
      <c r="M2128" s="231"/>
      <c r="N2128" s="233" t="s">
        <v>1672</v>
      </c>
      <c r="O2128" s="233" t="s">
        <v>1672</v>
      </c>
      <c r="P2128" s="236" t="s">
        <v>3362</v>
      </c>
      <c r="Q2128" s="231" t="s">
        <v>3362</v>
      </c>
      <c r="R2128" s="233" t="s">
        <v>1642</v>
      </c>
      <c r="S2128" s="321" t="s">
        <v>67</v>
      </c>
      <c r="T2128" s="233" t="s">
        <v>1644</v>
      </c>
      <c r="U2128" s="233" t="s">
        <v>67</v>
      </c>
      <c r="V2128" s="233" t="s">
        <v>67</v>
      </c>
      <c r="W2128" s="233" t="s">
        <v>67</v>
      </c>
      <c r="X2128" s="238" t="s">
        <v>67</v>
      </c>
      <c r="Y2128" s="238" t="s">
        <v>67</v>
      </c>
      <c r="Z2128" s="239">
        <v>1</v>
      </c>
      <c r="AA2128" s="233" t="s">
        <v>2785</v>
      </c>
      <c r="AB2128" s="231" t="s">
        <v>3372</v>
      </c>
      <c r="AC2128" s="231" t="s">
        <v>3373</v>
      </c>
      <c r="AD2128" s="231" t="s">
        <v>3374</v>
      </c>
      <c r="AE2128" s="231" t="s">
        <v>67</v>
      </c>
      <c r="AF2128" s="231" t="s">
        <v>67</v>
      </c>
      <c r="AG2128" s="231" t="s">
        <v>67</v>
      </c>
      <c r="AH2128" s="240" t="s">
        <v>1</v>
      </c>
      <c r="AI2128"/>
      <c r="AJ2128"/>
      <c r="AK2128"/>
      <c r="AL2128"/>
      <c r="AM2128"/>
      <c r="AN2128"/>
      <c r="AO2128"/>
      <c r="AP2128"/>
      <c r="AQ2128"/>
      <c r="AR2128"/>
      <c r="AS2128"/>
      <c r="AT2128"/>
      <c r="AU2128"/>
      <c r="AV2128"/>
      <c r="AW2128"/>
      <c r="AX2128"/>
    </row>
    <row r="2129" spans="1:50" s="11" customFormat="1" ht="15" customHeight="1">
      <c r="A2129" s="230" t="s">
        <v>3209</v>
      </c>
      <c r="B2129" s="368" t="s">
        <v>7969</v>
      </c>
      <c r="C2129" s="368" t="s">
        <v>7790</v>
      </c>
      <c r="D2129" s="368" t="s">
        <v>1183</v>
      </c>
      <c r="E2129" s="232" t="s">
        <v>1645</v>
      </c>
      <c r="F2129" s="115">
        <v>4032</v>
      </c>
      <c r="G2129" s="115">
        <v>4032</v>
      </c>
      <c r="H2129" s="233" t="s">
        <v>3369</v>
      </c>
      <c r="I2129" s="234">
        <v>1</v>
      </c>
      <c r="J2129" s="232" t="s">
        <v>1647</v>
      </c>
      <c r="K2129" s="232" t="s">
        <v>1</v>
      </c>
      <c r="L2129" s="235">
        <v>1991</v>
      </c>
      <c r="M2129" s="231"/>
      <c r="N2129" s="233" t="s">
        <v>1672</v>
      </c>
      <c r="O2129" s="233" t="s">
        <v>1672</v>
      </c>
      <c r="P2129" s="236" t="s">
        <v>3362</v>
      </c>
      <c r="Q2129" s="231" t="s">
        <v>3362</v>
      </c>
      <c r="R2129" s="233" t="s">
        <v>1642</v>
      </c>
      <c r="S2129" s="321" t="s">
        <v>67</v>
      </c>
      <c r="T2129" s="233" t="s">
        <v>1644</v>
      </c>
      <c r="U2129" s="233" t="s">
        <v>67</v>
      </c>
      <c r="V2129" s="233" t="s">
        <v>67</v>
      </c>
      <c r="W2129" s="233" t="s">
        <v>67</v>
      </c>
      <c r="X2129" s="238" t="s">
        <v>67</v>
      </c>
      <c r="Y2129" s="238" t="s">
        <v>67</v>
      </c>
      <c r="Z2129" s="239">
        <v>1</v>
      </c>
      <c r="AA2129" s="233" t="s">
        <v>2785</v>
      </c>
      <c r="AB2129" s="231" t="s">
        <v>3372</v>
      </c>
      <c r="AC2129" s="231" t="s">
        <v>3373</v>
      </c>
      <c r="AD2129" s="231" t="s">
        <v>3374</v>
      </c>
      <c r="AE2129" s="231" t="s">
        <v>67</v>
      </c>
      <c r="AF2129" s="231" t="s">
        <v>67</v>
      </c>
      <c r="AG2129" s="231" t="s">
        <v>67</v>
      </c>
      <c r="AH2129" s="240" t="s">
        <v>1</v>
      </c>
      <c r="AI2129"/>
      <c r="AJ2129"/>
      <c r="AK2129"/>
      <c r="AL2129"/>
      <c r="AM2129"/>
      <c r="AN2129"/>
      <c r="AO2129"/>
      <c r="AP2129"/>
      <c r="AQ2129"/>
      <c r="AR2129"/>
      <c r="AS2129"/>
      <c r="AT2129"/>
      <c r="AU2129"/>
      <c r="AV2129"/>
      <c r="AW2129"/>
      <c r="AX2129"/>
    </row>
    <row r="2130" spans="1:50" s="11" customFormat="1" ht="15" customHeight="1">
      <c r="A2130" s="181" t="s">
        <v>8039</v>
      </c>
      <c r="B2130" s="49" t="s">
        <v>8035</v>
      </c>
      <c r="C2130" s="49" t="s">
        <v>2907</v>
      </c>
      <c r="D2130" s="49" t="s">
        <v>1183</v>
      </c>
      <c r="E2130" s="25" t="s">
        <v>1641</v>
      </c>
      <c r="F2130" s="45">
        <v>320</v>
      </c>
      <c r="G2130" s="45">
        <v>320</v>
      </c>
      <c r="H2130" s="25" t="s">
        <v>3369</v>
      </c>
      <c r="I2130" s="113">
        <v>1</v>
      </c>
      <c r="J2130" s="25" t="s">
        <v>1647</v>
      </c>
      <c r="K2130" s="25" t="s">
        <v>67</v>
      </c>
      <c r="L2130" s="334">
        <v>2016</v>
      </c>
      <c r="M2130" s="33" t="s">
        <v>3371</v>
      </c>
      <c r="N2130" s="25" t="s">
        <v>1672</v>
      </c>
      <c r="O2130" s="25" t="s">
        <v>1672</v>
      </c>
      <c r="P2130" s="21">
        <v>0</v>
      </c>
      <c r="Q2130" s="231" t="s">
        <v>3362</v>
      </c>
      <c r="R2130" s="25" t="s">
        <v>1642</v>
      </c>
      <c r="S2130" s="49">
        <v>0</v>
      </c>
      <c r="T2130" s="25" t="s">
        <v>1644</v>
      </c>
      <c r="U2130" s="25" t="s">
        <v>67</v>
      </c>
      <c r="V2130" s="25" t="s">
        <v>67</v>
      </c>
      <c r="W2130" s="25" t="s">
        <v>67</v>
      </c>
      <c r="X2130" s="82" t="s">
        <v>67</v>
      </c>
      <c r="Y2130" s="82" t="s">
        <v>67</v>
      </c>
      <c r="Z2130" s="356">
        <v>1</v>
      </c>
      <c r="AA2130" s="25" t="s">
        <v>2785</v>
      </c>
      <c r="AB2130" s="21" t="s">
        <v>3372</v>
      </c>
      <c r="AC2130" s="21" t="s">
        <v>3373</v>
      </c>
      <c r="AD2130" s="21" t="s">
        <v>3374</v>
      </c>
      <c r="AE2130" s="21" t="s">
        <v>67</v>
      </c>
      <c r="AF2130" s="21" t="s">
        <v>67</v>
      </c>
      <c r="AG2130" s="21" t="s">
        <v>67</v>
      </c>
      <c r="AH2130" s="25"/>
      <c r="AI2130"/>
      <c r="AJ2130"/>
      <c r="AK2130"/>
      <c r="AL2130"/>
      <c r="AM2130"/>
      <c r="AN2130"/>
      <c r="AO2130"/>
      <c r="AP2130"/>
      <c r="AQ2130"/>
      <c r="AR2130"/>
      <c r="AS2130"/>
      <c r="AT2130"/>
      <c r="AU2130"/>
      <c r="AV2130"/>
      <c r="AW2130"/>
      <c r="AX2130"/>
    </row>
    <row r="2131" spans="1:50" s="11" customFormat="1" ht="15" customHeight="1">
      <c r="A2131" s="157" t="s">
        <v>8196</v>
      </c>
      <c r="B2131" s="285" t="s">
        <v>8169</v>
      </c>
      <c r="C2131" s="285" t="s">
        <v>8197</v>
      </c>
      <c r="D2131" s="285" t="s">
        <v>1183</v>
      </c>
      <c r="E2131" s="158" t="s">
        <v>1645</v>
      </c>
      <c r="F2131" s="18">
        <v>9127</v>
      </c>
      <c r="G2131" s="18">
        <v>7757</v>
      </c>
      <c r="H2131" s="158" t="s">
        <v>3369</v>
      </c>
      <c r="I2131" s="46" t="s">
        <v>3370</v>
      </c>
      <c r="J2131" s="158" t="s">
        <v>1652</v>
      </c>
      <c r="K2131" s="25" t="s">
        <v>3383</v>
      </c>
      <c r="L2131" s="159">
        <v>1992</v>
      </c>
      <c r="M2131" s="160">
        <v>2016</v>
      </c>
      <c r="N2131" s="158" t="s">
        <v>1672</v>
      </c>
      <c r="O2131" s="158" t="s">
        <v>1672</v>
      </c>
      <c r="P2131" s="20" t="s">
        <v>3362</v>
      </c>
      <c r="Q2131" s="21" t="s">
        <v>3362</v>
      </c>
      <c r="R2131" s="158" t="s">
        <v>1642</v>
      </c>
      <c r="S2131" s="351" t="s">
        <v>3390</v>
      </c>
      <c r="T2131" s="158" t="s">
        <v>8198</v>
      </c>
      <c r="U2131" s="158" t="s">
        <v>1642</v>
      </c>
      <c r="V2131" s="25" t="s">
        <v>3397</v>
      </c>
      <c r="W2131" s="25" t="s">
        <v>1642</v>
      </c>
      <c r="X2131" s="182" t="s">
        <v>3370</v>
      </c>
      <c r="Y2131" s="182" t="s">
        <v>3370</v>
      </c>
      <c r="Z2131" s="159">
        <v>1</v>
      </c>
      <c r="AA2131" s="158" t="s">
        <v>8084</v>
      </c>
      <c r="AB2131" s="21" t="s">
        <v>8085</v>
      </c>
      <c r="AC2131" s="21" t="s">
        <v>8086</v>
      </c>
      <c r="AD2131" s="17" t="s">
        <v>8087</v>
      </c>
      <c r="AE2131" s="21" t="s">
        <v>8088</v>
      </c>
      <c r="AF2131" s="21" t="s">
        <v>8089</v>
      </c>
      <c r="AG2131" s="17" t="s">
        <v>8090</v>
      </c>
      <c r="AH2131" s="158" t="s">
        <v>8199</v>
      </c>
      <c r="AI2131"/>
      <c r="AJ2131"/>
      <c r="AK2131"/>
      <c r="AL2131"/>
      <c r="AM2131"/>
      <c r="AN2131"/>
      <c r="AO2131"/>
      <c r="AP2131"/>
      <c r="AQ2131"/>
      <c r="AR2131"/>
      <c r="AS2131"/>
      <c r="AT2131"/>
      <c r="AU2131"/>
      <c r="AV2131"/>
      <c r="AW2131"/>
      <c r="AX2131"/>
    </row>
    <row r="2132" spans="1:50" s="11" customFormat="1" ht="15" customHeight="1">
      <c r="A2132" s="157" t="s">
        <v>8375</v>
      </c>
      <c r="B2132" s="285" t="s">
        <v>8376</v>
      </c>
      <c r="C2132" s="285" t="s">
        <v>8197</v>
      </c>
      <c r="D2132" s="285" t="s">
        <v>1183</v>
      </c>
      <c r="E2132" s="158" t="s">
        <v>1641</v>
      </c>
      <c r="F2132" s="18">
        <v>603</v>
      </c>
      <c r="G2132" s="18">
        <v>512</v>
      </c>
      <c r="H2132" s="158" t="s">
        <v>3369</v>
      </c>
      <c r="I2132" s="182" t="s">
        <v>3370</v>
      </c>
      <c r="J2132" s="158" t="s">
        <v>2783</v>
      </c>
      <c r="K2132" s="25" t="s">
        <v>3383</v>
      </c>
      <c r="L2132" s="159">
        <v>2005</v>
      </c>
      <c r="M2132" s="160" t="s">
        <v>3371</v>
      </c>
      <c r="N2132" s="25" t="s">
        <v>1672</v>
      </c>
      <c r="O2132" s="158" t="s">
        <v>1672</v>
      </c>
      <c r="P2132" s="20" t="s">
        <v>3362</v>
      </c>
      <c r="Q2132" s="21" t="s">
        <v>3362</v>
      </c>
      <c r="R2132" s="158" t="s">
        <v>1642</v>
      </c>
      <c r="S2132" s="344" t="s">
        <v>3362</v>
      </c>
      <c r="T2132" s="158" t="s">
        <v>8198</v>
      </c>
      <c r="U2132" s="158" t="s">
        <v>1642</v>
      </c>
      <c r="V2132" s="25" t="s">
        <v>3376</v>
      </c>
      <c r="W2132" s="25" t="s">
        <v>1642</v>
      </c>
      <c r="X2132" s="182" t="s">
        <v>3370</v>
      </c>
      <c r="Y2132" s="182" t="s">
        <v>3370</v>
      </c>
      <c r="Z2132" s="159">
        <v>1</v>
      </c>
      <c r="AA2132" s="158" t="s">
        <v>8084</v>
      </c>
      <c r="AB2132" s="21" t="s">
        <v>8085</v>
      </c>
      <c r="AC2132" s="21" t="s">
        <v>8086</v>
      </c>
      <c r="AD2132" s="17" t="s">
        <v>8087</v>
      </c>
      <c r="AE2132" s="21" t="s">
        <v>8088</v>
      </c>
      <c r="AF2132" s="21" t="s">
        <v>8089</v>
      </c>
      <c r="AG2132" s="17" t="s">
        <v>8090</v>
      </c>
      <c r="AH2132" s="158" t="s">
        <v>8377</v>
      </c>
      <c r="AI2132"/>
      <c r="AJ2132"/>
      <c r="AK2132"/>
      <c r="AL2132"/>
      <c r="AM2132"/>
      <c r="AN2132"/>
      <c r="AO2132"/>
      <c r="AP2132"/>
      <c r="AQ2132"/>
      <c r="AR2132"/>
      <c r="AS2132"/>
      <c r="AT2132"/>
      <c r="AU2132"/>
      <c r="AV2132"/>
      <c r="AW2132"/>
      <c r="AX2132"/>
    </row>
    <row r="2133" spans="1:50" s="11" customFormat="1" ht="15" customHeight="1">
      <c r="A2133" s="157" t="s">
        <v>8378</v>
      </c>
      <c r="B2133" s="285" t="s">
        <v>2176</v>
      </c>
      <c r="C2133" s="285" t="s">
        <v>8197</v>
      </c>
      <c r="D2133" s="285" t="s">
        <v>1183</v>
      </c>
      <c r="E2133" s="158" t="s">
        <v>1641</v>
      </c>
      <c r="F2133" s="18">
        <v>46642</v>
      </c>
      <c r="G2133" s="18">
        <v>39644</v>
      </c>
      <c r="H2133" s="158" t="s">
        <v>3369</v>
      </c>
      <c r="I2133" s="182" t="s">
        <v>3370</v>
      </c>
      <c r="J2133" s="158" t="s">
        <v>8080</v>
      </c>
      <c r="K2133" s="25" t="s">
        <v>3383</v>
      </c>
      <c r="L2133" s="159">
        <v>2005</v>
      </c>
      <c r="M2133" s="160">
        <v>2016</v>
      </c>
      <c r="N2133" s="25" t="s">
        <v>1672</v>
      </c>
      <c r="O2133" s="158" t="s">
        <v>1672</v>
      </c>
      <c r="P2133" s="20" t="s">
        <v>3362</v>
      </c>
      <c r="Q2133" s="21" t="s">
        <v>8148</v>
      </c>
      <c r="R2133" s="158" t="s">
        <v>1642</v>
      </c>
      <c r="S2133" s="344" t="s">
        <v>3376</v>
      </c>
      <c r="T2133" s="158" t="s">
        <v>8198</v>
      </c>
      <c r="U2133" s="158" t="s">
        <v>1642</v>
      </c>
      <c r="V2133" s="25" t="s">
        <v>8109</v>
      </c>
      <c r="W2133" s="25" t="s">
        <v>1642</v>
      </c>
      <c r="X2133" s="182" t="s">
        <v>3370</v>
      </c>
      <c r="Y2133" s="182" t="s">
        <v>3370</v>
      </c>
      <c r="Z2133" s="159">
        <v>2</v>
      </c>
      <c r="AA2133" s="158" t="s">
        <v>8084</v>
      </c>
      <c r="AB2133" s="21" t="s">
        <v>8085</v>
      </c>
      <c r="AC2133" s="21" t="s">
        <v>8086</v>
      </c>
      <c r="AD2133" s="17" t="s">
        <v>8087</v>
      </c>
      <c r="AE2133" s="21" t="s">
        <v>8088</v>
      </c>
      <c r="AF2133" s="21" t="s">
        <v>8089</v>
      </c>
      <c r="AG2133" s="17" t="s">
        <v>8090</v>
      </c>
      <c r="AH2133" s="158" t="s">
        <v>8379</v>
      </c>
      <c r="AI2133"/>
      <c r="AJ2133"/>
      <c r="AK2133"/>
      <c r="AL2133"/>
      <c r="AM2133"/>
      <c r="AN2133"/>
      <c r="AO2133"/>
      <c r="AP2133"/>
      <c r="AQ2133"/>
      <c r="AR2133"/>
      <c r="AS2133"/>
      <c r="AT2133"/>
      <c r="AU2133"/>
      <c r="AV2133"/>
      <c r="AW2133"/>
      <c r="AX2133"/>
    </row>
    <row r="2134" spans="1:50" s="11" customFormat="1" ht="15" customHeight="1">
      <c r="A2134" s="157" t="s">
        <v>8380</v>
      </c>
      <c r="B2134" s="285" t="s">
        <v>8381</v>
      </c>
      <c r="C2134" s="285" t="s">
        <v>8197</v>
      </c>
      <c r="D2134" s="285" t="s">
        <v>1183</v>
      </c>
      <c r="E2134" s="158" t="s">
        <v>1641</v>
      </c>
      <c r="F2134" s="18">
        <v>142</v>
      </c>
      <c r="G2134" s="18">
        <v>142</v>
      </c>
      <c r="H2134" s="158" t="s">
        <v>3369</v>
      </c>
      <c r="I2134" s="46" t="s">
        <v>3370</v>
      </c>
      <c r="J2134" s="158" t="s">
        <v>1647</v>
      </c>
      <c r="K2134" s="25" t="s">
        <v>3383</v>
      </c>
      <c r="L2134" s="159">
        <v>2005</v>
      </c>
      <c r="M2134" s="160" t="s">
        <v>3371</v>
      </c>
      <c r="N2134" s="25" t="s">
        <v>1672</v>
      </c>
      <c r="O2134" s="158" t="s">
        <v>1672</v>
      </c>
      <c r="P2134" s="20" t="s">
        <v>3362</v>
      </c>
      <c r="Q2134" s="21" t="s">
        <v>3362</v>
      </c>
      <c r="R2134" s="158" t="s">
        <v>1642</v>
      </c>
      <c r="S2134" s="344" t="s">
        <v>3362</v>
      </c>
      <c r="T2134" s="158" t="s">
        <v>8198</v>
      </c>
      <c r="U2134" s="158" t="s">
        <v>1642</v>
      </c>
      <c r="V2134" s="25" t="s">
        <v>8109</v>
      </c>
      <c r="W2134" s="25" t="s">
        <v>1642</v>
      </c>
      <c r="X2134" s="182" t="s">
        <v>3370</v>
      </c>
      <c r="Y2134" s="182" t="s">
        <v>3377</v>
      </c>
      <c r="Z2134" s="159">
        <v>1</v>
      </c>
      <c r="AA2134" s="158" t="s">
        <v>8084</v>
      </c>
      <c r="AB2134" s="21" t="s">
        <v>8085</v>
      </c>
      <c r="AC2134" s="21" t="s">
        <v>8086</v>
      </c>
      <c r="AD2134" s="17" t="s">
        <v>8087</v>
      </c>
      <c r="AE2134" s="21" t="s">
        <v>8088</v>
      </c>
      <c r="AF2134" s="21" t="s">
        <v>8089</v>
      </c>
      <c r="AG2134" s="17" t="s">
        <v>8090</v>
      </c>
      <c r="AH2134" s="158" t="s">
        <v>8374</v>
      </c>
      <c r="AI2134"/>
      <c r="AJ2134"/>
      <c r="AK2134"/>
      <c r="AL2134"/>
      <c r="AM2134"/>
      <c r="AN2134"/>
      <c r="AO2134"/>
      <c r="AP2134"/>
      <c r="AQ2134"/>
      <c r="AR2134"/>
      <c r="AS2134"/>
      <c r="AT2134"/>
      <c r="AU2134"/>
      <c r="AV2134"/>
      <c r="AW2134"/>
      <c r="AX2134"/>
    </row>
    <row r="2135" spans="1:50" s="11" customFormat="1" ht="15" customHeight="1">
      <c r="A2135" s="157" t="s">
        <v>8382</v>
      </c>
      <c r="B2135" s="285" t="s">
        <v>8383</v>
      </c>
      <c r="C2135" s="285" t="s">
        <v>8197</v>
      </c>
      <c r="D2135" s="285" t="s">
        <v>1183</v>
      </c>
      <c r="E2135" s="158" t="s">
        <v>1641</v>
      </c>
      <c r="F2135" s="18">
        <v>84</v>
      </c>
      <c r="G2135" s="18">
        <v>84</v>
      </c>
      <c r="H2135" s="158" t="s">
        <v>3369</v>
      </c>
      <c r="I2135" s="46" t="s">
        <v>3370</v>
      </c>
      <c r="J2135" s="158" t="s">
        <v>1654</v>
      </c>
      <c r="K2135" s="25" t="s">
        <v>3383</v>
      </c>
      <c r="L2135" s="159">
        <v>2005</v>
      </c>
      <c r="M2135" s="160" t="s">
        <v>3371</v>
      </c>
      <c r="N2135" s="25" t="s">
        <v>1672</v>
      </c>
      <c r="O2135" s="158" t="s">
        <v>1672</v>
      </c>
      <c r="P2135" s="20" t="s">
        <v>3362</v>
      </c>
      <c r="Q2135" s="21" t="s">
        <v>3388</v>
      </c>
      <c r="R2135" s="158" t="s">
        <v>1642</v>
      </c>
      <c r="S2135" s="344" t="s">
        <v>3362</v>
      </c>
      <c r="T2135" s="158" t="s">
        <v>8198</v>
      </c>
      <c r="U2135" s="158" t="s">
        <v>1642</v>
      </c>
      <c r="V2135" s="25" t="s">
        <v>8132</v>
      </c>
      <c r="W2135" s="25" t="s">
        <v>1642</v>
      </c>
      <c r="X2135" s="182" t="s">
        <v>3370</v>
      </c>
      <c r="Y2135" s="182" t="s">
        <v>3370</v>
      </c>
      <c r="Z2135" s="159">
        <v>1</v>
      </c>
      <c r="AA2135" s="158" t="s">
        <v>8084</v>
      </c>
      <c r="AB2135" s="21" t="s">
        <v>8085</v>
      </c>
      <c r="AC2135" s="21" t="s">
        <v>8086</v>
      </c>
      <c r="AD2135" s="17" t="s">
        <v>8087</v>
      </c>
      <c r="AE2135" s="21" t="s">
        <v>8088</v>
      </c>
      <c r="AF2135" s="21" t="s">
        <v>8089</v>
      </c>
      <c r="AG2135" s="17" t="s">
        <v>8090</v>
      </c>
      <c r="AH2135" s="158" t="s">
        <v>8374</v>
      </c>
      <c r="AI2135"/>
      <c r="AJ2135"/>
      <c r="AK2135"/>
      <c r="AL2135"/>
      <c r="AM2135"/>
      <c r="AN2135"/>
      <c r="AO2135"/>
      <c r="AP2135"/>
      <c r="AQ2135"/>
      <c r="AR2135"/>
      <c r="AS2135"/>
      <c r="AT2135"/>
      <c r="AU2135"/>
      <c r="AV2135"/>
      <c r="AW2135"/>
      <c r="AX2135"/>
    </row>
    <row r="2136" spans="1:50" s="11" customFormat="1" ht="15" customHeight="1">
      <c r="A2136" s="662" t="s">
        <v>22239</v>
      </c>
      <c r="B2136" s="290" t="s">
        <v>9807</v>
      </c>
      <c r="C2136" s="290" t="s">
        <v>9808</v>
      </c>
      <c r="D2136" s="290" t="s">
        <v>1647</v>
      </c>
      <c r="E2136" s="307" t="s">
        <v>1641</v>
      </c>
      <c r="F2136" s="318">
        <v>12280</v>
      </c>
      <c r="G2136" s="318">
        <v>10480</v>
      </c>
      <c r="H2136" s="307" t="s">
        <v>3369</v>
      </c>
      <c r="I2136" s="327" t="s">
        <v>3370</v>
      </c>
      <c r="J2136" s="307" t="s">
        <v>1669</v>
      </c>
      <c r="K2136" s="307" t="s">
        <v>3383</v>
      </c>
      <c r="L2136" s="307" t="s">
        <v>9809</v>
      </c>
      <c r="M2136" s="290" t="s">
        <v>3387</v>
      </c>
      <c r="N2136" s="307" t="s">
        <v>1672</v>
      </c>
      <c r="O2136" s="307" t="s">
        <v>1672</v>
      </c>
      <c r="P2136" s="290" t="s">
        <v>3362</v>
      </c>
      <c r="Q2136" s="290" t="s">
        <v>67</v>
      </c>
      <c r="R2136" s="307" t="s">
        <v>1642</v>
      </c>
      <c r="S2136" s="290" t="s">
        <v>3388</v>
      </c>
      <c r="T2136" s="307" t="s">
        <v>1644</v>
      </c>
      <c r="U2136" s="307" t="s">
        <v>67</v>
      </c>
      <c r="V2136" s="307" t="s">
        <v>67</v>
      </c>
      <c r="W2136" s="307" t="s">
        <v>67</v>
      </c>
      <c r="X2136" s="307" t="s">
        <v>67</v>
      </c>
      <c r="Y2136" s="307" t="s">
        <v>67</v>
      </c>
      <c r="Z2136" s="307" t="s">
        <v>1660</v>
      </c>
      <c r="AA2136" s="307" t="s">
        <v>10095</v>
      </c>
      <c r="AB2136" s="290" t="s">
        <v>10096</v>
      </c>
      <c r="AC2136" s="290" t="s">
        <v>10097</v>
      </c>
      <c r="AD2136" s="361" t="s">
        <v>10098</v>
      </c>
      <c r="AE2136" s="36" t="s">
        <v>10099</v>
      </c>
      <c r="AF2136" s="36" t="s">
        <v>10100</v>
      </c>
      <c r="AG2136" s="81" t="s">
        <v>10101</v>
      </c>
      <c r="AH2136" s="307" t="s">
        <v>21442</v>
      </c>
      <c r="AI2136"/>
      <c r="AJ2136"/>
      <c r="AK2136"/>
      <c r="AL2136"/>
      <c r="AM2136"/>
      <c r="AN2136"/>
      <c r="AO2136"/>
      <c r="AP2136"/>
      <c r="AQ2136"/>
      <c r="AR2136"/>
      <c r="AS2136"/>
      <c r="AT2136"/>
      <c r="AU2136"/>
      <c r="AV2136"/>
      <c r="AW2136"/>
      <c r="AX2136"/>
    </row>
    <row r="2137" spans="1:50" s="11" customFormat="1" ht="15" customHeight="1">
      <c r="A2137" s="195" t="s">
        <v>2386</v>
      </c>
      <c r="B2137" s="285" t="s">
        <v>2387</v>
      </c>
      <c r="C2137" s="285" t="s">
        <v>2388</v>
      </c>
      <c r="D2137" s="285" t="s">
        <v>388</v>
      </c>
      <c r="E2137" s="158" t="s">
        <v>1641</v>
      </c>
      <c r="F2137" s="18">
        <v>144</v>
      </c>
      <c r="G2137" s="18">
        <v>144</v>
      </c>
      <c r="H2137" s="158" t="s">
        <v>3369</v>
      </c>
      <c r="I2137" s="46" t="s">
        <v>3370</v>
      </c>
      <c r="J2137" s="158" t="s">
        <v>1647</v>
      </c>
      <c r="K2137" s="158" t="s">
        <v>67</v>
      </c>
      <c r="L2137" s="159" t="s">
        <v>67</v>
      </c>
      <c r="M2137" s="160" t="s">
        <v>3371</v>
      </c>
      <c r="N2137" s="158" t="s">
        <v>1672</v>
      </c>
      <c r="O2137" s="158" t="s">
        <v>1672</v>
      </c>
      <c r="P2137" s="20" t="s">
        <v>3362</v>
      </c>
      <c r="Q2137" s="21" t="s">
        <v>3362</v>
      </c>
      <c r="R2137" s="158" t="s">
        <v>1642</v>
      </c>
      <c r="S2137" s="175" t="s">
        <v>3362</v>
      </c>
      <c r="T2137" s="158" t="s">
        <v>1931</v>
      </c>
      <c r="U2137" s="158" t="s">
        <v>67</v>
      </c>
      <c r="V2137" s="25" t="s">
        <v>67</v>
      </c>
      <c r="W2137" s="25" t="s">
        <v>67</v>
      </c>
      <c r="X2137" s="182" t="s">
        <v>67</v>
      </c>
      <c r="Y2137" s="182" t="s">
        <v>67</v>
      </c>
      <c r="Z2137" s="159">
        <v>1</v>
      </c>
      <c r="AA2137" s="158" t="s">
        <v>1700</v>
      </c>
      <c r="AB2137" s="21" t="s">
        <v>3379</v>
      </c>
      <c r="AC2137" s="21" t="s">
        <v>67</v>
      </c>
      <c r="AD2137" s="21" t="s">
        <v>3380</v>
      </c>
      <c r="AE2137" s="21" t="s">
        <v>67</v>
      </c>
      <c r="AF2137" s="21" t="s">
        <v>67</v>
      </c>
      <c r="AG2137" s="21" t="s">
        <v>67</v>
      </c>
      <c r="AH2137" s="25"/>
      <c r="AI2137"/>
      <c r="AJ2137"/>
      <c r="AK2137"/>
      <c r="AL2137"/>
      <c r="AM2137"/>
      <c r="AN2137"/>
      <c r="AO2137"/>
      <c r="AP2137"/>
      <c r="AQ2137"/>
      <c r="AR2137"/>
      <c r="AS2137"/>
      <c r="AT2137"/>
      <c r="AU2137"/>
      <c r="AV2137"/>
      <c r="AW2137"/>
      <c r="AX2137"/>
    </row>
    <row r="2138" spans="1:50" s="11" customFormat="1" ht="15" customHeight="1">
      <c r="A2138" s="195" t="s">
        <v>2389</v>
      </c>
      <c r="B2138" s="285" t="s">
        <v>2390</v>
      </c>
      <c r="C2138" s="285" t="s">
        <v>2388</v>
      </c>
      <c r="D2138" s="285" t="s">
        <v>388</v>
      </c>
      <c r="E2138" s="158" t="s">
        <v>1648</v>
      </c>
      <c r="F2138" s="18">
        <v>784</v>
      </c>
      <c r="G2138" s="18">
        <v>784</v>
      </c>
      <c r="H2138" s="158" t="s">
        <v>3369</v>
      </c>
      <c r="I2138" s="46" t="s">
        <v>3370</v>
      </c>
      <c r="J2138" s="158" t="s">
        <v>1647</v>
      </c>
      <c r="K2138" s="158" t="s">
        <v>67</v>
      </c>
      <c r="L2138" s="159" t="s">
        <v>67</v>
      </c>
      <c r="M2138" s="160" t="s">
        <v>3371</v>
      </c>
      <c r="N2138" s="158" t="s">
        <v>1672</v>
      </c>
      <c r="O2138" s="158" t="s">
        <v>1672</v>
      </c>
      <c r="P2138" s="20" t="s">
        <v>3362</v>
      </c>
      <c r="Q2138" s="21" t="s">
        <v>3362</v>
      </c>
      <c r="R2138" s="158" t="s">
        <v>1642</v>
      </c>
      <c r="S2138" s="175" t="s">
        <v>3362</v>
      </c>
      <c r="T2138" s="158" t="s">
        <v>1931</v>
      </c>
      <c r="U2138" s="158" t="s">
        <v>67</v>
      </c>
      <c r="V2138" s="25" t="s">
        <v>67</v>
      </c>
      <c r="W2138" s="25" t="s">
        <v>67</v>
      </c>
      <c r="X2138" s="182" t="s">
        <v>67</v>
      </c>
      <c r="Y2138" s="182" t="s">
        <v>67</v>
      </c>
      <c r="Z2138" s="159">
        <v>1</v>
      </c>
      <c r="AA2138" s="158" t="s">
        <v>1700</v>
      </c>
      <c r="AB2138" s="21" t="s">
        <v>3379</v>
      </c>
      <c r="AC2138" s="21" t="s">
        <v>67</v>
      </c>
      <c r="AD2138" s="21" t="s">
        <v>3380</v>
      </c>
      <c r="AE2138" s="21" t="s">
        <v>67</v>
      </c>
      <c r="AF2138" s="21" t="s">
        <v>67</v>
      </c>
      <c r="AG2138" s="21" t="s">
        <v>67</v>
      </c>
      <c r="AH2138" s="25"/>
      <c r="AI2138"/>
      <c r="AJ2138"/>
      <c r="AK2138"/>
      <c r="AL2138"/>
      <c r="AM2138"/>
      <c r="AN2138"/>
      <c r="AO2138"/>
      <c r="AP2138"/>
      <c r="AQ2138"/>
      <c r="AR2138"/>
      <c r="AS2138"/>
      <c r="AT2138"/>
      <c r="AU2138"/>
      <c r="AV2138"/>
      <c r="AW2138"/>
      <c r="AX2138"/>
    </row>
    <row r="2139" spans="1:50" s="11" customFormat="1" ht="15" customHeight="1">
      <c r="A2139" s="195" t="s">
        <v>2005</v>
      </c>
      <c r="B2139" s="285" t="s">
        <v>1676</v>
      </c>
      <c r="C2139" s="285" t="s">
        <v>2006</v>
      </c>
      <c r="D2139" s="285" t="s">
        <v>728</v>
      </c>
      <c r="E2139" s="158" t="s">
        <v>1645</v>
      </c>
      <c r="F2139" s="18" t="s">
        <v>67</v>
      </c>
      <c r="G2139" s="18" t="s">
        <v>67</v>
      </c>
      <c r="H2139" s="158" t="s">
        <v>3381</v>
      </c>
      <c r="I2139" s="98" t="s">
        <v>3377</v>
      </c>
      <c r="J2139" s="158" t="s">
        <v>1647</v>
      </c>
      <c r="K2139" s="158" t="s">
        <v>67</v>
      </c>
      <c r="L2139" s="159" t="s">
        <v>67</v>
      </c>
      <c r="M2139" s="160" t="s">
        <v>3371</v>
      </c>
      <c r="N2139" s="25" t="s">
        <v>1672</v>
      </c>
      <c r="O2139" s="158" t="s">
        <v>1672</v>
      </c>
      <c r="P2139" s="20" t="s">
        <v>3362</v>
      </c>
      <c r="Q2139" s="21" t="s">
        <v>3388</v>
      </c>
      <c r="R2139" s="158" t="s">
        <v>1642</v>
      </c>
      <c r="S2139" s="160" t="s">
        <v>67</v>
      </c>
      <c r="T2139" s="158" t="s">
        <v>2006</v>
      </c>
      <c r="U2139" s="158" t="s">
        <v>67</v>
      </c>
      <c r="V2139" s="25" t="s">
        <v>67</v>
      </c>
      <c r="W2139" s="25" t="s">
        <v>67</v>
      </c>
      <c r="X2139" s="182" t="s">
        <v>67</v>
      </c>
      <c r="Y2139" s="182" t="s">
        <v>67</v>
      </c>
      <c r="Z2139" s="18" t="s">
        <v>67</v>
      </c>
      <c r="AA2139" s="158" t="s">
        <v>1700</v>
      </c>
      <c r="AB2139" s="21" t="s">
        <v>3379</v>
      </c>
      <c r="AC2139" s="21" t="s">
        <v>67</v>
      </c>
      <c r="AD2139" s="21" t="s">
        <v>3380</v>
      </c>
      <c r="AE2139" s="21" t="s">
        <v>67</v>
      </c>
      <c r="AF2139" s="21" t="s">
        <v>67</v>
      </c>
      <c r="AG2139" s="21" t="s">
        <v>67</v>
      </c>
      <c r="AH2139" s="25"/>
      <c r="AI2139"/>
      <c r="AJ2139"/>
      <c r="AK2139"/>
      <c r="AL2139"/>
      <c r="AM2139"/>
      <c r="AN2139"/>
      <c r="AO2139"/>
      <c r="AP2139"/>
      <c r="AQ2139"/>
      <c r="AR2139"/>
      <c r="AS2139"/>
      <c r="AT2139"/>
      <c r="AU2139"/>
      <c r="AV2139"/>
      <c r="AW2139"/>
      <c r="AX2139"/>
    </row>
    <row r="2140" spans="1:50" s="11" customFormat="1" ht="15" customHeight="1">
      <c r="A2140" s="195" t="s">
        <v>2019</v>
      </c>
      <c r="B2140" s="285" t="s">
        <v>1678</v>
      </c>
      <c r="C2140" s="285" t="s">
        <v>2020</v>
      </c>
      <c r="D2140" s="285" t="s">
        <v>728</v>
      </c>
      <c r="E2140" s="158" t="s">
        <v>1645</v>
      </c>
      <c r="F2140" s="18">
        <v>648</v>
      </c>
      <c r="G2140" s="18">
        <v>648</v>
      </c>
      <c r="H2140" s="158" t="s">
        <v>3369</v>
      </c>
      <c r="I2140" s="46" t="s">
        <v>3370</v>
      </c>
      <c r="J2140" s="158" t="s">
        <v>1647</v>
      </c>
      <c r="K2140" s="158" t="s">
        <v>67</v>
      </c>
      <c r="L2140" s="159">
        <v>1983</v>
      </c>
      <c r="M2140" s="160" t="s">
        <v>3371</v>
      </c>
      <c r="N2140" s="158" t="s">
        <v>1672</v>
      </c>
      <c r="O2140" s="158" t="s">
        <v>1672</v>
      </c>
      <c r="P2140" s="20" t="s">
        <v>3362</v>
      </c>
      <c r="Q2140" s="21" t="s">
        <v>3362</v>
      </c>
      <c r="R2140" s="158" t="s">
        <v>1642</v>
      </c>
      <c r="S2140" s="175" t="s">
        <v>3362</v>
      </c>
      <c r="T2140" s="158" t="s">
        <v>2018</v>
      </c>
      <c r="U2140" s="158" t="s">
        <v>67</v>
      </c>
      <c r="V2140" s="25" t="s">
        <v>67</v>
      </c>
      <c r="W2140" s="25" t="s">
        <v>67</v>
      </c>
      <c r="X2140" s="182" t="s">
        <v>67</v>
      </c>
      <c r="Y2140" s="182" t="s">
        <v>67</v>
      </c>
      <c r="Z2140" s="159">
        <v>1</v>
      </c>
      <c r="AA2140" s="158" t="s">
        <v>1700</v>
      </c>
      <c r="AB2140" s="21" t="s">
        <v>3379</v>
      </c>
      <c r="AC2140" s="21" t="s">
        <v>67</v>
      </c>
      <c r="AD2140" s="21" t="s">
        <v>3380</v>
      </c>
      <c r="AE2140" s="21" t="s">
        <v>67</v>
      </c>
      <c r="AF2140" s="21" t="s">
        <v>67</v>
      </c>
      <c r="AG2140" s="21" t="s">
        <v>67</v>
      </c>
      <c r="AH2140" s="25"/>
      <c r="AI2140"/>
      <c r="AJ2140"/>
      <c r="AK2140"/>
      <c r="AL2140"/>
      <c r="AM2140"/>
      <c r="AN2140"/>
      <c r="AO2140"/>
      <c r="AP2140"/>
      <c r="AQ2140"/>
      <c r="AR2140"/>
      <c r="AS2140"/>
      <c r="AT2140"/>
      <c r="AU2140"/>
      <c r="AV2140"/>
      <c r="AW2140"/>
      <c r="AX2140"/>
    </row>
    <row r="2141" spans="1:50" s="11" customFormat="1" ht="15" customHeight="1">
      <c r="A2141" s="195" t="s">
        <v>2043</v>
      </c>
      <c r="B2141" s="285" t="s">
        <v>1678</v>
      </c>
      <c r="C2141" s="285" t="s">
        <v>2007</v>
      </c>
      <c r="D2141" s="285" t="s">
        <v>728</v>
      </c>
      <c r="E2141" s="158" t="s">
        <v>1645</v>
      </c>
      <c r="F2141" s="18">
        <v>1400</v>
      </c>
      <c r="G2141" s="18">
        <v>1400</v>
      </c>
      <c r="H2141" s="158" t="s">
        <v>3369</v>
      </c>
      <c r="I2141" s="46" t="s">
        <v>3370</v>
      </c>
      <c r="J2141" s="158" t="s">
        <v>1647</v>
      </c>
      <c r="K2141" s="158" t="s">
        <v>67</v>
      </c>
      <c r="L2141" s="159" t="s">
        <v>67</v>
      </c>
      <c r="M2141" s="160" t="s">
        <v>3371</v>
      </c>
      <c r="N2141" s="158" t="s">
        <v>1672</v>
      </c>
      <c r="O2141" s="158" t="s">
        <v>1672</v>
      </c>
      <c r="P2141" s="20" t="s">
        <v>3362</v>
      </c>
      <c r="Q2141" s="21" t="s">
        <v>3362</v>
      </c>
      <c r="R2141" s="158" t="s">
        <v>1642</v>
      </c>
      <c r="S2141" s="175" t="s">
        <v>3362</v>
      </c>
      <c r="T2141" s="158" t="s">
        <v>2006</v>
      </c>
      <c r="U2141" s="158" t="s">
        <v>67</v>
      </c>
      <c r="V2141" s="25" t="s">
        <v>67</v>
      </c>
      <c r="W2141" s="25" t="s">
        <v>67</v>
      </c>
      <c r="X2141" s="182" t="s">
        <v>67</v>
      </c>
      <c r="Y2141" s="182" t="s">
        <v>67</v>
      </c>
      <c r="Z2141" s="331">
        <v>1</v>
      </c>
      <c r="AA2141" s="158" t="s">
        <v>1700</v>
      </c>
      <c r="AB2141" s="21" t="s">
        <v>3379</v>
      </c>
      <c r="AC2141" s="21" t="s">
        <v>67</v>
      </c>
      <c r="AD2141" s="21" t="s">
        <v>3380</v>
      </c>
      <c r="AE2141" s="21" t="s">
        <v>67</v>
      </c>
      <c r="AF2141" s="21" t="s">
        <v>67</v>
      </c>
      <c r="AG2141" s="21" t="s">
        <v>67</v>
      </c>
      <c r="AH2141" s="25"/>
      <c r="AI2141"/>
      <c r="AJ2141"/>
      <c r="AK2141"/>
      <c r="AL2141"/>
      <c r="AM2141"/>
      <c r="AN2141"/>
      <c r="AO2141"/>
      <c r="AP2141"/>
      <c r="AQ2141"/>
      <c r="AR2141"/>
      <c r="AS2141"/>
      <c r="AT2141"/>
      <c r="AU2141"/>
      <c r="AV2141"/>
      <c r="AW2141"/>
      <c r="AX2141"/>
    </row>
    <row r="2142" spans="1:50" s="11" customFormat="1" ht="15" customHeight="1">
      <c r="A2142" s="195" t="s">
        <v>2044</v>
      </c>
      <c r="B2142" s="285" t="s">
        <v>1223</v>
      </c>
      <c r="C2142" s="285" t="s">
        <v>2007</v>
      </c>
      <c r="D2142" s="285" t="s">
        <v>728</v>
      </c>
      <c r="E2142" s="158" t="s">
        <v>1645</v>
      </c>
      <c r="F2142" s="18">
        <v>6410</v>
      </c>
      <c r="G2142" s="18">
        <v>6410</v>
      </c>
      <c r="H2142" s="158" t="s">
        <v>3369</v>
      </c>
      <c r="I2142" s="46" t="s">
        <v>3370</v>
      </c>
      <c r="J2142" s="158" t="s">
        <v>1647</v>
      </c>
      <c r="K2142" s="158" t="s">
        <v>67</v>
      </c>
      <c r="L2142" s="159" t="s">
        <v>67</v>
      </c>
      <c r="M2142" s="160" t="s">
        <v>3371</v>
      </c>
      <c r="N2142" s="158" t="s">
        <v>1672</v>
      </c>
      <c r="O2142" s="158" t="s">
        <v>1672</v>
      </c>
      <c r="P2142" s="20" t="s">
        <v>3362</v>
      </c>
      <c r="Q2142" s="21" t="s">
        <v>3388</v>
      </c>
      <c r="R2142" s="158" t="s">
        <v>1642</v>
      </c>
      <c r="S2142" s="175" t="s">
        <v>3362</v>
      </c>
      <c r="T2142" s="158" t="s">
        <v>2006</v>
      </c>
      <c r="U2142" s="158" t="s">
        <v>67</v>
      </c>
      <c r="V2142" s="25" t="s">
        <v>67</v>
      </c>
      <c r="W2142" s="25" t="s">
        <v>67</v>
      </c>
      <c r="X2142" s="182" t="s">
        <v>67</v>
      </c>
      <c r="Y2142" s="182" t="s">
        <v>67</v>
      </c>
      <c r="Z2142" s="159">
        <v>1</v>
      </c>
      <c r="AA2142" s="158" t="s">
        <v>1700</v>
      </c>
      <c r="AB2142" s="21" t="s">
        <v>3379</v>
      </c>
      <c r="AC2142" s="21" t="s">
        <v>67</v>
      </c>
      <c r="AD2142" s="21" t="s">
        <v>3380</v>
      </c>
      <c r="AE2142" s="21" t="s">
        <v>67</v>
      </c>
      <c r="AF2142" s="21" t="s">
        <v>67</v>
      </c>
      <c r="AG2142" s="21" t="s">
        <v>67</v>
      </c>
      <c r="AH2142" s="25"/>
      <c r="AI2142"/>
      <c r="AJ2142"/>
      <c r="AK2142"/>
      <c r="AL2142"/>
      <c r="AM2142"/>
      <c r="AN2142"/>
      <c r="AO2142"/>
      <c r="AP2142"/>
      <c r="AQ2142"/>
      <c r="AR2142"/>
      <c r="AS2142"/>
      <c r="AT2142"/>
      <c r="AU2142"/>
      <c r="AV2142"/>
      <c r="AW2142"/>
      <c r="AX2142"/>
    </row>
    <row r="2143" spans="1:50" s="11" customFormat="1" ht="15" customHeight="1">
      <c r="A2143" s="195" t="s">
        <v>2617</v>
      </c>
      <c r="B2143" s="285" t="s">
        <v>1662</v>
      </c>
      <c r="C2143" s="285" t="s">
        <v>2545</v>
      </c>
      <c r="D2143" s="285" t="s">
        <v>728</v>
      </c>
      <c r="E2143" s="158" t="s">
        <v>1645</v>
      </c>
      <c r="F2143" s="18">
        <v>171</v>
      </c>
      <c r="G2143" s="18">
        <v>171</v>
      </c>
      <c r="H2143" s="183" t="s">
        <v>3369</v>
      </c>
      <c r="I2143" s="46" t="s">
        <v>3370</v>
      </c>
      <c r="J2143" s="158" t="s">
        <v>1647</v>
      </c>
      <c r="K2143" s="158" t="s">
        <v>67</v>
      </c>
      <c r="L2143" s="159">
        <v>1984</v>
      </c>
      <c r="M2143" s="160" t="s">
        <v>3371</v>
      </c>
      <c r="N2143" s="158" t="s">
        <v>1672</v>
      </c>
      <c r="O2143" s="158" t="s">
        <v>1672</v>
      </c>
      <c r="P2143" s="20" t="s">
        <v>3362</v>
      </c>
      <c r="Q2143" s="21" t="s">
        <v>3362</v>
      </c>
      <c r="R2143" s="158" t="s">
        <v>1642</v>
      </c>
      <c r="S2143" s="175" t="s">
        <v>3362</v>
      </c>
      <c r="T2143" s="158" t="s">
        <v>2018</v>
      </c>
      <c r="U2143" s="158" t="s">
        <v>67</v>
      </c>
      <c r="V2143" s="25" t="s">
        <v>67</v>
      </c>
      <c r="W2143" s="25" t="s">
        <v>67</v>
      </c>
      <c r="X2143" s="182" t="s">
        <v>67</v>
      </c>
      <c r="Y2143" s="182" t="s">
        <v>67</v>
      </c>
      <c r="Z2143" s="159">
        <v>1</v>
      </c>
      <c r="AA2143" s="158" t="s">
        <v>1700</v>
      </c>
      <c r="AB2143" s="21" t="s">
        <v>3379</v>
      </c>
      <c r="AC2143" s="21" t="s">
        <v>67</v>
      </c>
      <c r="AD2143" s="21" t="s">
        <v>3380</v>
      </c>
      <c r="AE2143" s="21" t="s">
        <v>67</v>
      </c>
      <c r="AF2143" s="21" t="s">
        <v>67</v>
      </c>
      <c r="AG2143" s="21" t="s">
        <v>67</v>
      </c>
      <c r="AH2143" s="25"/>
      <c r="AI2143"/>
      <c r="AJ2143"/>
      <c r="AK2143"/>
      <c r="AL2143"/>
      <c r="AM2143"/>
      <c r="AN2143"/>
      <c r="AO2143"/>
      <c r="AP2143"/>
      <c r="AQ2143"/>
      <c r="AR2143"/>
      <c r="AS2143"/>
      <c r="AT2143"/>
      <c r="AU2143"/>
      <c r="AV2143"/>
      <c r="AW2143"/>
      <c r="AX2143"/>
    </row>
    <row r="2144" spans="1:50" s="11" customFormat="1" ht="15" customHeight="1">
      <c r="A2144" s="195" t="s">
        <v>2603</v>
      </c>
      <c r="B2144" s="285" t="s">
        <v>1748</v>
      </c>
      <c r="C2144" s="285" t="s">
        <v>2545</v>
      </c>
      <c r="D2144" s="285" t="s">
        <v>728</v>
      </c>
      <c r="E2144" s="158" t="s">
        <v>1645</v>
      </c>
      <c r="F2144" s="18">
        <v>121</v>
      </c>
      <c r="G2144" s="18">
        <v>121</v>
      </c>
      <c r="H2144" s="183" t="s">
        <v>3369</v>
      </c>
      <c r="I2144" s="46" t="s">
        <v>3370</v>
      </c>
      <c r="J2144" s="158" t="s">
        <v>1647</v>
      </c>
      <c r="K2144" s="158" t="s">
        <v>67</v>
      </c>
      <c r="L2144" s="159">
        <v>1972</v>
      </c>
      <c r="M2144" s="160" t="s">
        <v>3371</v>
      </c>
      <c r="N2144" s="158" t="s">
        <v>1672</v>
      </c>
      <c r="O2144" s="158" t="s">
        <v>1672</v>
      </c>
      <c r="P2144" s="20" t="s">
        <v>3362</v>
      </c>
      <c r="Q2144" s="21" t="s">
        <v>3362</v>
      </c>
      <c r="R2144" s="158" t="s">
        <v>1642</v>
      </c>
      <c r="S2144" s="175" t="s">
        <v>3362</v>
      </c>
      <c r="T2144" s="158" t="s">
        <v>2018</v>
      </c>
      <c r="U2144" s="158" t="s">
        <v>67</v>
      </c>
      <c r="V2144" s="25" t="s">
        <v>67</v>
      </c>
      <c r="W2144" s="25" t="s">
        <v>67</v>
      </c>
      <c r="X2144" s="182" t="s">
        <v>67</v>
      </c>
      <c r="Y2144" s="182" t="s">
        <v>67</v>
      </c>
      <c r="Z2144" s="159">
        <v>1</v>
      </c>
      <c r="AA2144" s="158" t="s">
        <v>1700</v>
      </c>
      <c r="AB2144" s="21" t="s">
        <v>3379</v>
      </c>
      <c r="AC2144" s="21" t="s">
        <v>67</v>
      </c>
      <c r="AD2144" s="21" t="s">
        <v>3380</v>
      </c>
      <c r="AE2144" s="21" t="s">
        <v>67</v>
      </c>
      <c r="AF2144" s="21" t="s">
        <v>67</v>
      </c>
      <c r="AG2144" s="21" t="s">
        <v>67</v>
      </c>
      <c r="AH2144" s="25"/>
      <c r="AI2144"/>
      <c r="AJ2144"/>
      <c r="AK2144"/>
      <c r="AL2144"/>
      <c r="AM2144"/>
      <c r="AN2144"/>
      <c r="AO2144"/>
      <c r="AP2144"/>
      <c r="AQ2144"/>
      <c r="AR2144"/>
      <c r="AS2144"/>
      <c r="AT2144"/>
      <c r="AU2144"/>
      <c r="AV2144"/>
      <c r="AW2144"/>
      <c r="AX2144"/>
    </row>
    <row r="2145" spans="1:50" s="11" customFormat="1" ht="15" customHeight="1">
      <c r="A2145" s="195" t="s">
        <v>2615</v>
      </c>
      <c r="B2145" s="285" t="s">
        <v>1748</v>
      </c>
      <c r="C2145" s="285" t="s">
        <v>2545</v>
      </c>
      <c r="D2145" s="285" t="s">
        <v>728</v>
      </c>
      <c r="E2145" s="158" t="s">
        <v>1645</v>
      </c>
      <c r="F2145" s="18">
        <v>121</v>
      </c>
      <c r="G2145" s="18">
        <v>121</v>
      </c>
      <c r="H2145" s="183" t="s">
        <v>3369</v>
      </c>
      <c r="I2145" s="46" t="s">
        <v>3370</v>
      </c>
      <c r="J2145" s="158" t="s">
        <v>1647</v>
      </c>
      <c r="K2145" s="158" t="s">
        <v>67</v>
      </c>
      <c r="L2145" s="159">
        <v>1972</v>
      </c>
      <c r="M2145" s="160" t="s">
        <v>3371</v>
      </c>
      <c r="N2145" s="158" t="s">
        <v>1672</v>
      </c>
      <c r="O2145" s="158" t="s">
        <v>1672</v>
      </c>
      <c r="P2145" s="20" t="s">
        <v>3362</v>
      </c>
      <c r="Q2145" s="21" t="s">
        <v>3362</v>
      </c>
      <c r="R2145" s="158" t="s">
        <v>1642</v>
      </c>
      <c r="S2145" s="175" t="s">
        <v>3362</v>
      </c>
      <c r="T2145" s="158" t="s">
        <v>2018</v>
      </c>
      <c r="U2145" s="158" t="s">
        <v>67</v>
      </c>
      <c r="V2145" s="25" t="s">
        <v>67</v>
      </c>
      <c r="W2145" s="25" t="s">
        <v>67</v>
      </c>
      <c r="X2145" s="182" t="s">
        <v>67</v>
      </c>
      <c r="Y2145" s="182" t="s">
        <v>67</v>
      </c>
      <c r="Z2145" s="159">
        <v>1</v>
      </c>
      <c r="AA2145" s="158" t="s">
        <v>1700</v>
      </c>
      <c r="AB2145" s="21" t="s">
        <v>3379</v>
      </c>
      <c r="AC2145" s="21" t="s">
        <v>67</v>
      </c>
      <c r="AD2145" s="21" t="s">
        <v>3380</v>
      </c>
      <c r="AE2145" s="21" t="s">
        <v>67</v>
      </c>
      <c r="AF2145" s="21" t="s">
        <v>67</v>
      </c>
      <c r="AG2145" s="21" t="s">
        <v>67</v>
      </c>
      <c r="AH2145" s="25"/>
      <c r="AI2145"/>
      <c r="AJ2145"/>
      <c r="AK2145"/>
      <c r="AL2145"/>
      <c r="AM2145"/>
      <c r="AN2145"/>
      <c r="AO2145"/>
      <c r="AP2145"/>
      <c r="AQ2145"/>
      <c r="AR2145"/>
      <c r="AS2145"/>
      <c r="AT2145"/>
      <c r="AU2145"/>
      <c r="AV2145"/>
      <c r="AW2145"/>
      <c r="AX2145"/>
    </row>
    <row r="2146" spans="1:50" s="11" customFormat="1" ht="15" customHeight="1">
      <c r="A2146" s="195" t="s">
        <v>2621</v>
      </c>
      <c r="B2146" s="285" t="s">
        <v>1748</v>
      </c>
      <c r="C2146" s="285" t="s">
        <v>2545</v>
      </c>
      <c r="D2146" s="285" t="s">
        <v>728</v>
      </c>
      <c r="E2146" s="158" t="s">
        <v>1645</v>
      </c>
      <c r="F2146" s="18">
        <v>121</v>
      </c>
      <c r="G2146" s="18">
        <v>121</v>
      </c>
      <c r="H2146" s="183" t="s">
        <v>3369</v>
      </c>
      <c r="I2146" s="46" t="s">
        <v>3370</v>
      </c>
      <c r="J2146" s="158" t="s">
        <v>1647</v>
      </c>
      <c r="K2146" s="158" t="s">
        <v>67</v>
      </c>
      <c r="L2146" s="159">
        <v>1972</v>
      </c>
      <c r="M2146" s="160" t="s">
        <v>3371</v>
      </c>
      <c r="N2146" s="158" t="s">
        <v>1672</v>
      </c>
      <c r="O2146" s="158" t="s">
        <v>1672</v>
      </c>
      <c r="P2146" s="20" t="s">
        <v>3362</v>
      </c>
      <c r="Q2146" s="21" t="s">
        <v>3362</v>
      </c>
      <c r="R2146" s="158" t="s">
        <v>1642</v>
      </c>
      <c r="S2146" s="175" t="s">
        <v>3362</v>
      </c>
      <c r="T2146" s="158" t="s">
        <v>2018</v>
      </c>
      <c r="U2146" s="158" t="s">
        <v>67</v>
      </c>
      <c r="V2146" s="25" t="s">
        <v>67</v>
      </c>
      <c r="W2146" s="25" t="s">
        <v>67</v>
      </c>
      <c r="X2146" s="182" t="s">
        <v>67</v>
      </c>
      <c r="Y2146" s="182" t="s">
        <v>67</v>
      </c>
      <c r="Z2146" s="159">
        <v>1</v>
      </c>
      <c r="AA2146" s="158" t="s">
        <v>1700</v>
      </c>
      <c r="AB2146" s="21" t="s">
        <v>3379</v>
      </c>
      <c r="AC2146" s="21" t="s">
        <v>67</v>
      </c>
      <c r="AD2146" s="21" t="s">
        <v>3380</v>
      </c>
      <c r="AE2146" s="21" t="s">
        <v>67</v>
      </c>
      <c r="AF2146" s="21" t="s">
        <v>67</v>
      </c>
      <c r="AG2146" s="21" t="s">
        <v>67</v>
      </c>
      <c r="AH2146" s="25"/>
      <c r="AI2146"/>
      <c r="AJ2146"/>
      <c r="AK2146"/>
      <c r="AL2146"/>
      <c r="AM2146"/>
      <c r="AN2146"/>
      <c r="AO2146"/>
      <c r="AP2146"/>
      <c r="AQ2146"/>
      <c r="AR2146"/>
      <c r="AS2146"/>
      <c r="AT2146"/>
      <c r="AU2146"/>
      <c r="AV2146"/>
      <c r="AW2146"/>
      <c r="AX2146"/>
    </row>
    <row r="2147" spans="1:50" s="11" customFormat="1" ht="15" customHeight="1">
      <c r="A2147" s="195" t="s">
        <v>2613</v>
      </c>
      <c r="B2147" s="285" t="s">
        <v>1748</v>
      </c>
      <c r="C2147" s="285" t="s">
        <v>2545</v>
      </c>
      <c r="D2147" s="285" t="s">
        <v>728</v>
      </c>
      <c r="E2147" s="158" t="s">
        <v>1645</v>
      </c>
      <c r="F2147" s="18">
        <v>121</v>
      </c>
      <c r="G2147" s="18">
        <v>121</v>
      </c>
      <c r="H2147" s="183" t="s">
        <v>3369</v>
      </c>
      <c r="I2147" s="46" t="s">
        <v>3370</v>
      </c>
      <c r="J2147" s="158" t="s">
        <v>1647</v>
      </c>
      <c r="K2147" s="158" t="s">
        <v>67</v>
      </c>
      <c r="L2147" s="159">
        <v>1972</v>
      </c>
      <c r="M2147" s="160" t="s">
        <v>3371</v>
      </c>
      <c r="N2147" s="158" t="s">
        <v>1672</v>
      </c>
      <c r="O2147" s="158" t="s">
        <v>1672</v>
      </c>
      <c r="P2147" s="20" t="s">
        <v>3362</v>
      </c>
      <c r="Q2147" s="21" t="s">
        <v>3362</v>
      </c>
      <c r="R2147" s="158" t="s">
        <v>1642</v>
      </c>
      <c r="S2147" s="175" t="s">
        <v>3362</v>
      </c>
      <c r="T2147" s="158" t="s">
        <v>2018</v>
      </c>
      <c r="U2147" s="158" t="s">
        <v>67</v>
      </c>
      <c r="V2147" s="25" t="s">
        <v>67</v>
      </c>
      <c r="W2147" s="25" t="s">
        <v>67</v>
      </c>
      <c r="X2147" s="182" t="s">
        <v>67</v>
      </c>
      <c r="Y2147" s="182" t="s">
        <v>67</v>
      </c>
      <c r="Z2147" s="159">
        <v>1</v>
      </c>
      <c r="AA2147" s="158" t="s">
        <v>1700</v>
      </c>
      <c r="AB2147" s="21" t="s">
        <v>3379</v>
      </c>
      <c r="AC2147" s="21" t="s">
        <v>67</v>
      </c>
      <c r="AD2147" s="21" t="s">
        <v>3380</v>
      </c>
      <c r="AE2147" s="21" t="s">
        <v>67</v>
      </c>
      <c r="AF2147" s="21" t="s">
        <v>67</v>
      </c>
      <c r="AG2147" s="21" t="s">
        <v>67</v>
      </c>
      <c r="AH2147" s="25"/>
      <c r="AI2147"/>
      <c r="AJ2147"/>
      <c r="AK2147"/>
      <c r="AL2147"/>
      <c r="AM2147"/>
      <c r="AN2147"/>
      <c r="AO2147"/>
      <c r="AP2147"/>
      <c r="AQ2147"/>
      <c r="AR2147"/>
      <c r="AS2147"/>
      <c r="AT2147"/>
      <c r="AU2147"/>
      <c r="AV2147"/>
      <c r="AW2147"/>
      <c r="AX2147"/>
    </row>
    <row r="2148" spans="1:50" s="11" customFormat="1" ht="15" customHeight="1">
      <c r="A2148" s="195" t="s">
        <v>2612</v>
      </c>
      <c r="B2148" s="285" t="s">
        <v>1748</v>
      </c>
      <c r="C2148" s="285" t="s">
        <v>2545</v>
      </c>
      <c r="D2148" s="285" t="s">
        <v>728</v>
      </c>
      <c r="E2148" s="158" t="s">
        <v>1645</v>
      </c>
      <c r="F2148" s="18">
        <v>121</v>
      </c>
      <c r="G2148" s="18">
        <v>121</v>
      </c>
      <c r="H2148" s="183" t="s">
        <v>3369</v>
      </c>
      <c r="I2148" s="46" t="s">
        <v>3370</v>
      </c>
      <c r="J2148" s="158" t="s">
        <v>1647</v>
      </c>
      <c r="K2148" s="158" t="s">
        <v>67</v>
      </c>
      <c r="L2148" s="159">
        <v>1972</v>
      </c>
      <c r="M2148" s="160" t="s">
        <v>3371</v>
      </c>
      <c r="N2148" s="158" t="s">
        <v>1672</v>
      </c>
      <c r="O2148" s="158" t="s">
        <v>1672</v>
      </c>
      <c r="P2148" s="20" t="s">
        <v>3362</v>
      </c>
      <c r="Q2148" s="21" t="s">
        <v>3362</v>
      </c>
      <c r="R2148" s="158" t="s">
        <v>1642</v>
      </c>
      <c r="S2148" s="175" t="s">
        <v>3362</v>
      </c>
      <c r="T2148" s="158" t="s">
        <v>2018</v>
      </c>
      <c r="U2148" s="158" t="s">
        <v>67</v>
      </c>
      <c r="V2148" s="25" t="s">
        <v>67</v>
      </c>
      <c r="W2148" s="25" t="s">
        <v>67</v>
      </c>
      <c r="X2148" s="182" t="s">
        <v>67</v>
      </c>
      <c r="Y2148" s="182" t="s">
        <v>67</v>
      </c>
      <c r="Z2148" s="159">
        <v>1</v>
      </c>
      <c r="AA2148" s="158" t="s">
        <v>1700</v>
      </c>
      <c r="AB2148" s="21" t="s">
        <v>3379</v>
      </c>
      <c r="AC2148" s="21" t="s">
        <v>67</v>
      </c>
      <c r="AD2148" s="21" t="s">
        <v>3380</v>
      </c>
      <c r="AE2148" s="21" t="s">
        <v>67</v>
      </c>
      <c r="AF2148" s="21" t="s">
        <v>67</v>
      </c>
      <c r="AG2148" s="21" t="s">
        <v>67</v>
      </c>
      <c r="AH2148" s="25"/>
      <c r="AI2148"/>
      <c r="AJ2148"/>
      <c r="AK2148"/>
      <c r="AL2148"/>
      <c r="AM2148"/>
      <c r="AN2148"/>
      <c r="AO2148"/>
      <c r="AP2148"/>
      <c r="AQ2148"/>
      <c r="AR2148"/>
      <c r="AS2148"/>
      <c r="AT2148"/>
      <c r="AU2148"/>
      <c r="AV2148"/>
      <c r="AW2148"/>
      <c r="AX2148"/>
    </row>
    <row r="2149" spans="1:50" s="11" customFormat="1" ht="15" customHeight="1">
      <c r="A2149" s="195" t="s">
        <v>2611</v>
      </c>
      <c r="B2149" s="285" t="s">
        <v>1748</v>
      </c>
      <c r="C2149" s="285" t="s">
        <v>2545</v>
      </c>
      <c r="D2149" s="285" t="s">
        <v>728</v>
      </c>
      <c r="E2149" s="158" t="s">
        <v>1645</v>
      </c>
      <c r="F2149" s="18">
        <v>121</v>
      </c>
      <c r="G2149" s="18">
        <v>121</v>
      </c>
      <c r="H2149" s="183" t="s">
        <v>3369</v>
      </c>
      <c r="I2149" s="46" t="s">
        <v>3370</v>
      </c>
      <c r="J2149" s="158" t="s">
        <v>1647</v>
      </c>
      <c r="K2149" s="158" t="s">
        <v>67</v>
      </c>
      <c r="L2149" s="159">
        <v>1972</v>
      </c>
      <c r="M2149" s="160" t="s">
        <v>3371</v>
      </c>
      <c r="N2149" s="158" t="s">
        <v>1672</v>
      </c>
      <c r="O2149" s="158" t="s">
        <v>1672</v>
      </c>
      <c r="P2149" s="20" t="s">
        <v>3362</v>
      </c>
      <c r="Q2149" s="21" t="s">
        <v>3362</v>
      </c>
      <c r="R2149" s="158" t="s">
        <v>1642</v>
      </c>
      <c r="S2149" s="175" t="s">
        <v>3362</v>
      </c>
      <c r="T2149" s="158" t="s">
        <v>2018</v>
      </c>
      <c r="U2149" s="158" t="s">
        <v>67</v>
      </c>
      <c r="V2149" s="25" t="s">
        <v>67</v>
      </c>
      <c r="W2149" s="25" t="s">
        <v>67</v>
      </c>
      <c r="X2149" s="182" t="s">
        <v>67</v>
      </c>
      <c r="Y2149" s="182" t="s">
        <v>67</v>
      </c>
      <c r="Z2149" s="159">
        <v>1</v>
      </c>
      <c r="AA2149" s="158" t="s">
        <v>1700</v>
      </c>
      <c r="AB2149" s="21" t="s">
        <v>3379</v>
      </c>
      <c r="AC2149" s="21" t="s">
        <v>67</v>
      </c>
      <c r="AD2149" s="21" t="s">
        <v>3380</v>
      </c>
      <c r="AE2149" s="21" t="s">
        <v>67</v>
      </c>
      <c r="AF2149" s="21" t="s">
        <v>67</v>
      </c>
      <c r="AG2149" s="21" t="s">
        <v>67</v>
      </c>
      <c r="AH2149" s="25"/>
      <c r="AI2149"/>
      <c r="AJ2149"/>
      <c r="AK2149"/>
      <c r="AL2149"/>
      <c r="AM2149"/>
      <c r="AN2149"/>
      <c r="AO2149"/>
      <c r="AP2149"/>
      <c r="AQ2149"/>
      <c r="AR2149"/>
      <c r="AS2149"/>
      <c r="AT2149"/>
      <c r="AU2149"/>
      <c r="AV2149"/>
      <c r="AW2149"/>
      <c r="AX2149"/>
    </row>
    <row r="2150" spans="1:50" s="11" customFormat="1" ht="15" customHeight="1">
      <c r="A2150" s="195" t="s">
        <v>2610</v>
      </c>
      <c r="B2150" s="285" t="s">
        <v>1748</v>
      </c>
      <c r="C2150" s="285" t="s">
        <v>2545</v>
      </c>
      <c r="D2150" s="285" t="s">
        <v>728</v>
      </c>
      <c r="E2150" s="158" t="s">
        <v>1645</v>
      </c>
      <c r="F2150" s="18">
        <v>121</v>
      </c>
      <c r="G2150" s="18">
        <v>121</v>
      </c>
      <c r="H2150" s="183" t="s">
        <v>3369</v>
      </c>
      <c r="I2150" s="46" t="s">
        <v>3370</v>
      </c>
      <c r="J2150" s="158" t="s">
        <v>1647</v>
      </c>
      <c r="K2150" s="158" t="s">
        <v>67</v>
      </c>
      <c r="L2150" s="159">
        <v>1972</v>
      </c>
      <c r="M2150" s="160" t="s">
        <v>3371</v>
      </c>
      <c r="N2150" s="158" t="s">
        <v>1672</v>
      </c>
      <c r="O2150" s="158" t="s">
        <v>1672</v>
      </c>
      <c r="P2150" s="20" t="s">
        <v>3362</v>
      </c>
      <c r="Q2150" s="21" t="s">
        <v>3362</v>
      </c>
      <c r="R2150" s="158" t="s">
        <v>1642</v>
      </c>
      <c r="S2150" s="175" t="s">
        <v>3362</v>
      </c>
      <c r="T2150" s="158" t="s">
        <v>2018</v>
      </c>
      <c r="U2150" s="158" t="s">
        <v>67</v>
      </c>
      <c r="V2150" s="25" t="s">
        <v>67</v>
      </c>
      <c r="W2150" s="25" t="s">
        <v>67</v>
      </c>
      <c r="X2150" s="182" t="s">
        <v>67</v>
      </c>
      <c r="Y2150" s="182" t="s">
        <v>67</v>
      </c>
      <c r="Z2150" s="159">
        <v>1</v>
      </c>
      <c r="AA2150" s="158" t="s">
        <v>1700</v>
      </c>
      <c r="AB2150" s="21" t="s">
        <v>3379</v>
      </c>
      <c r="AC2150" s="21" t="s">
        <v>67</v>
      </c>
      <c r="AD2150" s="21" t="s">
        <v>3380</v>
      </c>
      <c r="AE2150" s="21" t="s">
        <v>67</v>
      </c>
      <c r="AF2150" s="21" t="s">
        <v>67</v>
      </c>
      <c r="AG2150" s="21" t="s">
        <v>67</v>
      </c>
      <c r="AH2150" s="25"/>
      <c r="AI2150"/>
      <c r="AJ2150"/>
      <c r="AK2150"/>
      <c r="AL2150"/>
      <c r="AM2150"/>
      <c r="AN2150"/>
      <c r="AO2150"/>
      <c r="AP2150"/>
      <c r="AQ2150"/>
      <c r="AR2150"/>
      <c r="AS2150"/>
      <c r="AT2150"/>
      <c r="AU2150"/>
      <c r="AV2150"/>
      <c r="AW2150"/>
      <c r="AX2150"/>
    </row>
    <row r="2151" spans="1:50" s="11" customFormat="1" ht="15" customHeight="1">
      <c r="A2151" s="195" t="s">
        <v>2608</v>
      </c>
      <c r="B2151" s="285" t="s">
        <v>2609</v>
      </c>
      <c r="C2151" s="285" t="s">
        <v>2545</v>
      </c>
      <c r="D2151" s="285" t="s">
        <v>728</v>
      </c>
      <c r="E2151" s="158" t="s">
        <v>1645</v>
      </c>
      <c r="F2151" s="18">
        <v>12000</v>
      </c>
      <c r="G2151" s="18">
        <v>12000</v>
      </c>
      <c r="H2151" s="183" t="s">
        <v>3369</v>
      </c>
      <c r="I2151" s="46" t="s">
        <v>3370</v>
      </c>
      <c r="J2151" s="158" t="s">
        <v>1647</v>
      </c>
      <c r="K2151" s="158" t="s">
        <v>67</v>
      </c>
      <c r="L2151" s="159">
        <v>1971</v>
      </c>
      <c r="M2151" s="160" t="s">
        <v>3371</v>
      </c>
      <c r="N2151" s="158" t="s">
        <v>1672</v>
      </c>
      <c r="O2151" s="158" t="s">
        <v>1672</v>
      </c>
      <c r="P2151" s="20" t="s">
        <v>3362</v>
      </c>
      <c r="Q2151" s="21" t="s">
        <v>3388</v>
      </c>
      <c r="R2151" s="158" t="s">
        <v>1642</v>
      </c>
      <c r="S2151" s="175" t="s">
        <v>3362</v>
      </c>
      <c r="T2151" s="158" t="s">
        <v>2018</v>
      </c>
      <c r="U2151" s="158" t="s">
        <v>67</v>
      </c>
      <c r="V2151" s="25" t="s">
        <v>67</v>
      </c>
      <c r="W2151" s="25" t="s">
        <v>67</v>
      </c>
      <c r="X2151" s="182" t="s">
        <v>67</v>
      </c>
      <c r="Y2151" s="182" t="s">
        <v>67</v>
      </c>
      <c r="Z2151" s="159">
        <v>1</v>
      </c>
      <c r="AA2151" s="158" t="s">
        <v>1700</v>
      </c>
      <c r="AB2151" s="21" t="s">
        <v>3379</v>
      </c>
      <c r="AC2151" s="21" t="s">
        <v>67</v>
      </c>
      <c r="AD2151" s="21" t="s">
        <v>3380</v>
      </c>
      <c r="AE2151" s="21" t="s">
        <v>67</v>
      </c>
      <c r="AF2151" s="21" t="s">
        <v>67</v>
      </c>
      <c r="AG2151" s="21" t="s">
        <v>67</v>
      </c>
      <c r="AH2151" s="25"/>
      <c r="AI2151"/>
      <c r="AJ2151"/>
      <c r="AK2151"/>
      <c r="AL2151"/>
      <c r="AM2151"/>
      <c r="AN2151"/>
      <c r="AO2151"/>
      <c r="AP2151"/>
      <c r="AQ2151"/>
      <c r="AR2151"/>
      <c r="AS2151"/>
      <c r="AT2151"/>
      <c r="AU2151"/>
      <c r="AV2151"/>
      <c r="AW2151"/>
      <c r="AX2151"/>
    </row>
    <row r="2152" spans="1:50" s="11" customFormat="1" ht="15" customHeight="1">
      <c r="A2152" s="195" t="s">
        <v>2607</v>
      </c>
      <c r="B2152" s="285" t="s">
        <v>1655</v>
      </c>
      <c r="C2152" s="285" t="s">
        <v>2545</v>
      </c>
      <c r="D2152" s="285" t="s">
        <v>728</v>
      </c>
      <c r="E2152" s="158" t="s">
        <v>1645</v>
      </c>
      <c r="F2152" s="18">
        <v>1200</v>
      </c>
      <c r="G2152" s="18">
        <v>1200</v>
      </c>
      <c r="H2152" s="183" t="s">
        <v>3369</v>
      </c>
      <c r="I2152" s="46" t="s">
        <v>3370</v>
      </c>
      <c r="J2152" s="158" t="s">
        <v>1647</v>
      </c>
      <c r="K2152" s="158" t="s">
        <v>67</v>
      </c>
      <c r="L2152" s="159">
        <v>1971</v>
      </c>
      <c r="M2152" s="160" t="s">
        <v>3371</v>
      </c>
      <c r="N2152" s="158" t="s">
        <v>1672</v>
      </c>
      <c r="O2152" s="158" t="s">
        <v>1672</v>
      </c>
      <c r="P2152" s="20" t="s">
        <v>3362</v>
      </c>
      <c r="Q2152" s="21" t="s">
        <v>3362</v>
      </c>
      <c r="R2152" s="158" t="s">
        <v>1642</v>
      </c>
      <c r="S2152" s="175" t="s">
        <v>3362</v>
      </c>
      <c r="T2152" s="158" t="s">
        <v>2018</v>
      </c>
      <c r="U2152" s="158" t="s">
        <v>67</v>
      </c>
      <c r="V2152" s="25" t="s">
        <v>67</v>
      </c>
      <c r="W2152" s="25" t="s">
        <v>67</v>
      </c>
      <c r="X2152" s="182" t="s">
        <v>67</v>
      </c>
      <c r="Y2152" s="182" t="s">
        <v>67</v>
      </c>
      <c r="Z2152" s="159">
        <v>1</v>
      </c>
      <c r="AA2152" s="158" t="s">
        <v>1700</v>
      </c>
      <c r="AB2152" s="21" t="s">
        <v>3379</v>
      </c>
      <c r="AC2152" s="21" t="s">
        <v>67</v>
      </c>
      <c r="AD2152" s="21" t="s">
        <v>3380</v>
      </c>
      <c r="AE2152" s="21" t="s">
        <v>67</v>
      </c>
      <c r="AF2152" s="21" t="s">
        <v>67</v>
      </c>
      <c r="AG2152" s="21" t="s">
        <v>67</v>
      </c>
      <c r="AH2152" s="25"/>
      <c r="AI2152"/>
      <c r="AJ2152"/>
      <c r="AK2152"/>
      <c r="AL2152"/>
      <c r="AM2152"/>
      <c r="AN2152"/>
      <c r="AO2152"/>
      <c r="AP2152"/>
      <c r="AQ2152"/>
      <c r="AR2152"/>
      <c r="AS2152"/>
      <c r="AT2152"/>
      <c r="AU2152"/>
      <c r="AV2152"/>
      <c r="AW2152"/>
      <c r="AX2152"/>
    </row>
    <row r="2153" spans="1:50" s="11" customFormat="1" ht="15" customHeight="1">
      <c r="A2153" s="195" t="s">
        <v>2544</v>
      </c>
      <c r="B2153" s="285" t="s">
        <v>1662</v>
      </c>
      <c r="C2153" s="285" t="s">
        <v>2545</v>
      </c>
      <c r="D2153" s="285" t="s">
        <v>728</v>
      </c>
      <c r="E2153" s="158" t="s">
        <v>1645</v>
      </c>
      <c r="F2153" s="18">
        <v>121</v>
      </c>
      <c r="G2153" s="18">
        <v>121</v>
      </c>
      <c r="H2153" s="183" t="s">
        <v>3369</v>
      </c>
      <c r="I2153" s="46" t="s">
        <v>3370</v>
      </c>
      <c r="J2153" s="158" t="s">
        <v>1647</v>
      </c>
      <c r="K2153" s="158" t="s">
        <v>67</v>
      </c>
      <c r="L2153" s="159">
        <v>1972</v>
      </c>
      <c r="M2153" s="160" t="s">
        <v>3371</v>
      </c>
      <c r="N2153" s="158" t="s">
        <v>1672</v>
      </c>
      <c r="O2153" s="158" t="s">
        <v>1672</v>
      </c>
      <c r="P2153" s="20" t="s">
        <v>3362</v>
      </c>
      <c r="Q2153" s="21" t="s">
        <v>3362</v>
      </c>
      <c r="R2153" s="158" t="s">
        <v>1642</v>
      </c>
      <c r="S2153" s="175" t="s">
        <v>3362</v>
      </c>
      <c r="T2153" s="158" t="s">
        <v>2018</v>
      </c>
      <c r="U2153" s="158" t="s">
        <v>67</v>
      </c>
      <c r="V2153" s="25" t="s">
        <v>67</v>
      </c>
      <c r="W2153" s="25" t="s">
        <v>67</v>
      </c>
      <c r="X2153" s="182" t="s">
        <v>67</v>
      </c>
      <c r="Y2153" s="182" t="s">
        <v>67</v>
      </c>
      <c r="Z2153" s="159">
        <v>1</v>
      </c>
      <c r="AA2153" s="158" t="s">
        <v>1700</v>
      </c>
      <c r="AB2153" s="21" t="s">
        <v>3379</v>
      </c>
      <c r="AC2153" s="21" t="s">
        <v>67</v>
      </c>
      <c r="AD2153" s="21" t="s">
        <v>3380</v>
      </c>
      <c r="AE2153" s="21" t="s">
        <v>67</v>
      </c>
      <c r="AF2153" s="21" t="s">
        <v>67</v>
      </c>
      <c r="AG2153" s="21" t="s">
        <v>67</v>
      </c>
      <c r="AH2153" s="25"/>
      <c r="AI2153"/>
      <c r="AJ2153"/>
      <c r="AK2153"/>
      <c r="AL2153"/>
      <c r="AM2153"/>
      <c r="AN2153"/>
      <c r="AO2153"/>
      <c r="AP2153"/>
      <c r="AQ2153"/>
      <c r="AR2153"/>
      <c r="AS2153"/>
      <c r="AT2153"/>
      <c r="AU2153"/>
      <c r="AV2153"/>
      <c r="AW2153"/>
      <c r="AX2153"/>
    </row>
    <row r="2154" spans="1:50" s="11" customFormat="1" ht="15" customHeight="1">
      <c r="A2154" s="195" t="s">
        <v>2586</v>
      </c>
      <c r="B2154" s="285" t="s">
        <v>2587</v>
      </c>
      <c r="C2154" s="285" t="s">
        <v>2545</v>
      </c>
      <c r="D2154" s="285" t="s">
        <v>728</v>
      </c>
      <c r="E2154" s="158" t="s">
        <v>1645</v>
      </c>
      <c r="F2154" s="18">
        <v>20</v>
      </c>
      <c r="G2154" s="18">
        <v>20</v>
      </c>
      <c r="H2154" s="183" t="s">
        <v>3369</v>
      </c>
      <c r="I2154" s="46" t="s">
        <v>3370</v>
      </c>
      <c r="J2154" s="158" t="s">
        <v>1647</v>
      </c>
      <c r="K2154" s="158" t="s">
        <v>67</v>
      </c>
      <c r="L2154" s="159">
        <v>1972</v>
      </c>
      <c r="M2154" s="160" t="s">
        <v>3371</v>
      </c>
      <c r="N2154" s="158" t="s">
        <v>1672</v>
      </c>
      <c r="O2154" s="158" t="s">
        <v>1672</v>
      </c>
      <c r="P2154" s="20" t="s">
        <v>3362</v>
      </c>
      <c r="Q2154" s="21" t="s">
        <v>3362</v>
      </c>
      <c r="R2154" s="158" t="s">
        <v>1642</v>
      </c>
      <c r="S2154" s="175" t="s">
        <v>3362</v>
      </c>
      <c r="T2154" s="158" t="s">
        <v>2018</v>
      </c>
      <c r="U2154" s="158" t="s">
        <v>67</v>
      </c>
      <c r="V2154" s="25" t="s">
        <v>67</v>
      </c>
      <c r="W2154" s="25" t="s">
        <v>67</v>
      </c>
      <c r="X2154" s="182" t="s">
        <v>67</v>
      </c>
      <c r="Y2154" s="182" t="s">
        <v>67</v>
      </c>
      <c r="Z2154" s="18" t="s">
        <v>67</v>
      </c>
      <c r="AA2154" s="158" t="s">
        <v>1700</v>
      </c>
      <c r="AB2154" s="21" t="s">
        <v>3379</v>
      </c>
      <c r="AC2154" s="21" t="s">
        <v>67</v>
      </c>
      <c r="AD2154" s="21" t="s">
        <v>3380</v>
      </c>
      <c r="AE2154" s="21" t="s">
        <v>67</v>
      </c>
      <c r="AF2154" s="21" t="s">
        <v>67</v>
      </c>
      <c r="AG2154" s="21" t="s">
        <v>67</v>
      </c>
      <c r="AH2154" s="25"/>
      <c r="AI2154"/>
      <c r="AJ2154"/>
      <c r="AK2154"/>
      <c r="AL2154"/>
      <c r="AM2154"/>
      <c r="AN2154"/>
      <c r="AO2154"/>
      <c r="AP2154"/>
      <c r="AQ2154"/>
      <c r="AR2154"/>
      <c r="AS2154"/>
      <c r="AT2154"/>
      <c r="AU2154"/>
      <c r="AV2154"/>
      <c r="AW2154"/>
      <c r="AX2154"/>
    </row>
    <row r="2155" spans="1:50" s="11" customFormat="1" ht="15" customHeight="1">
      <c r="A2155" s="195" t="s">
        <v>2616</v>
      </c>
      <c r="B2155" s="285" t="s">
        <v>1744</v>
      </c>
      <c r="C2155" s="285" t="s">
        <v>2545</v>
      </c>
      <c r="D2155" s="285" t="s">
        <v>728</v>
      </c>
      <c r="E2155" s="158" t="s">
        <v>1648</v>
      </c>
      <c r="F2155" s="18">
        <v>144</v>
      </c>
      <c r="G2155" s="18">
        <v>144</v>
      </c>
      <c r="H2155" s="183" t="s">
        <v>3369</v>
      </c>
      <c r="I2155" s="46" t="s">
        <v>3370</v>
      </c>
      <c r="J2155" s="158" t="s">
        <v>1647</v>
      </c>
      <c r="K2155" s="158" t="s">
        <v>67</v>
      </c>
      <c r="L2155" s="159">
        <v>1984</v>
      </c>
      <c r="M2155" s="160" t="s">
        <v>3371</v>
      </c>
      <c r="N2155" s="158" t="s">
        <v>1672</v>
      </c>
      <c r="O2155" s="158" t="s">
        <v>1672</v>
      </c>
      <c r="P2155" s="20" t="s">
        <v>3362</v>
      </c>
      <c r="Q2155" s="21" t="s">
        <v>3362</v>
      </c>
      <c r="R2155" s="158" t="s">
        <v>1642</v>
      </c>
      <c r="S2155" s="175" t="s">
        <v>3362</v>
      </c>
      <c r="T2155" s="158" t="s">
        <v>2018</v>
      </c>
      <c r="U2155" s="158" t="s">
        <v>67</v>
      </c>
      <c r="V2155" s="25" t="s">
        <v>67</v>
      </c>
      <c r="W2155" s="25" t="s">
        <v>67</v>
      </c>
      <c r="X2155" s="182" t="s">
        <v>67</v>
      </c>
      <c r="Y2155" s="182" t="s">
        <v>67</v>
      </c>
      <c r="Z2155" s="159">
        <v>1</v>
      </c>
      <c r="AA2155" s="158" t="s">
        <v>1700</v>
      </c>
      <c r="AB2155" s="21" t="s">
        <v>3379</v>
      </c>
      <c r="AC2155" s="21" t="s">
        <v>67</v>
      </c>
      <c r="AD2155" s="21" t="s">
        <v>3380</v>
      </c>
      <c r="AE2155" s="21" t="s">
        <v>67</v>
      </c>
      <c r="AF2155" s="21" t="s">
        <v>67</v>
      </c>
      <c r="AG2155" s="21" t="s">
        <v>67</v>
      </c>
      <c r="AH2155" s="25"/>
      <c r="AI2155"/>
      <c r="AJ2155"/>
      <c r="AK2155"/>
      <c r="AL2155"/>
      <c r="AM2155"/>
      <c r="AN2155"/>
      <c r="AO2155"/>
      <c r="AP2155"/>
      <c r="AQ2155"/>
      <c r="AR2155"/>
      <c r="AS2155"/>
      <c r="AT2155"/>
      <c r="AU2155"/>
      <c r="AV2155"/>
      <c r="AW2155"/>
      <c r="AX2155"/>
    </row>
    <row r="2156" spans="1:50" s="11" customFormat="1" ht="15" customHeight="1">
      <c r="A2156" s="195" t="s">
        <v>2614</v>
      </c>
      <c r="B2156" s="285" t="s">
        <v>1748</v>
      </c>
      <c r="C2156" s="285" t="s">
        <v>2545</v>
      </c>
      <c r="D2156" s="285" t="s">
        <v>728</v>
      </c>
      <c r="E2156" s="158" t="s">
        <v>1645</v>
      </c>
      <c r="F2156" s="18">
        <v>140</v>
      </c>
      <c r="G2156" s="18">
        <v>140</v>
      </c>
      <c r="H2156" s="183" t="s">
        <v>3369</v>
      </c>
      <c r="I2156" s="46" t="s">
        <v>3370</v>
      </c>
      <c r="J2156" s="158" t="s">
        <v>1647</v>
      </c>
      <c r="K2156" s="158" t="s">
        <v>67</v>
      </c>
      <c r="L2156" s="331">
        <v>1979</v>
      </c>
      <c r="M2156" s="160" t="s">
        <v>3371</v>
      </c>
      <c r="N2156" s="158" t="s">
        <v>1672</v>
      </c>
      <c r="O2156" s="158" t="s">
        <v>1672</v>
      </c>
      <c r="P2156" s="20" t="s">
        <v>3362</v>
      </c>
      <c r="Q2156" s="21" t="s">
        <v>3362</v>
      </c>
      <c r="R2156" s="158" t="s">
        <v>1642</v>
      </c>
      <c r="S2156" s="175" t="s">
        <v>3362</v>
      </c>
      <c r="T2156" s="158" t="s">
        <v>2018</v>
      </c>
      <c r="U2156" s="158" t="s">
        <v>67</v>
      </c>
      <c r="V2156" s="25" t="s">
        <v>67</v>
      </c>
      <c r="W2156" s="25" t="s">
        <v>67</v>
      </c>
      <c r="X2156" s="182" t="s">
        <v>67</v>
      </c>
      <c r="Y2156" s="182" t="s">
        <v>67</v>
      </c>
      <c r="Z2156" s="159">
        <v>1</v>
      </c>
      <c r="AA2156" s="158" t="s">
        <v>1700</v>
      </c>
      <c r="AB2156" s="21" t="s">
        <v>3379</v>
      </c>
      <c r="AC2156" s="21" t="s">
        <v>67</v>
      </c>
      <c r="AD2156" s="21" t="s">
        <v>3380</v>
      </c>
      <c r="AE2156" s="21" t="s">
        <v>67</v>
      </c>
      <c r="AF2156" s="21" t="s">
        <v>67</v>
      </c>
      <c r="AG2156" s="21" t="s">
        <v>67</v>
      </c>
      <c r="AH2156" s="25"/>
      <c r="AI2156"/>
      <c r="AJ2156"/>
      <c r="AK2156"/>
      <c r="AL2156"/>
      <c r="AM2156"/>
      <c r="AN2156"/>
      <c r="AO2156"/>
      <c r="AP2156"/>
      <c r="AQ2156"/>
      <c r="AR2156"/>
      <c r="AS2156"/>
      <c r="AT2156"/>
      <c r="AU2156"/>
      <c r="AV2156"/>
      <c r="AW2156"/>
      <c r="AX2156"/>
    </row>
    <row r="2157" spans="1:50" s="11" customFormat="1" ht="15" customHeight="1">
      <c r="A2157" s="195" t="s">
        <v>2575</v>
      </c>
      <c r="B2157" s="285" t="s">
        <v>2576</v>
      </c>
      <c r="C2157" s="285" t="s">
        <v>2545</v>
      </c>
      <c r="D2157" s="285" t="s">
        <v>728</v>
      </c>
      <c r="E2157" s="158" t="s">
        <v>1648</v>
      </c>
      <c r="F2157" s="18">
        <v>2488</v>
      </c>
      <c r="G2157" s="18">
        <v>2488</v>
      </c>
      <c r="H2157" s="183" t="s">
        <v>3369</v>
      </c>
      <c r="I2157" s="46" t="s">
        <v>3370</v>
      </c>
      <c r="J2157" s="158" t="s">
        <v>1647</v>
      </c>
      <c r="K2157" s="158" t="s">
        <v>67</v>
      </c>
      <c r="L2157" s="159">
        <v>1976</v>
      </c>
      <c r="M2157" s="160" t="s">
        <v>3371</v>
      </c>
      <c r="N2157" s="158" t="s">
        <v>1672</v>
      </c>
      <c r="O2157" s="158" t="s">
        <v>1672</v>
      </c>
      <c r="P2157" s="20" t="s">
        <v>3362</v>
      </c>
      <c r="Q2157" s="21" t="s">
        <v>3362</v>
      </c>
      <c r="R2157" s="158" t="s">
        <v>1642</v>
      </c>
      <c r="S2157" s="175" t="s">
        <v>3362</v>
      </c>
      <c r="T2157" s="158" t="s">
        <v>2018</v>
      </c>
      <c r="U2157" s="158" t="s">
        <v>67</v>
      </c>
      <c r="V2157" s="25" t="s">
        <v>67</v>
      </c>
      <c r="W2157" s="25" t="s">
        <v>67</v>
      </c>
      <c r="X2157" s="182" t="s">
        <v>67</v>
      </c>
      <c r="Y2157" s="182" t="s">
        <v>67</v>
      </c>
      <c r="Z2157" s="159">
        <v>1</v>
      </c>
      <c r="AA2157" s="158" t="s">
        <v>1700</v>
      </c>
      <c r="AB2157" s="21" t="s">
        <v>3379</v>
      </c>
      <c r="AC2157" s="21" t="s">
        <v>67</v>
      </c>
      <c r="AD2157" s="21" t="s">
        <v>3380</v>
      </c>
      <c r="AE2157" s="21" t="s">
        <v>67</v>
      </c>
      <c r="AF2157" s="21" t="s">
        <v>67</v>
      </c>
      <c r="AG2157" s="21" t="s">
        <v>67</v>
      </c>
      <c r="AH2157" s="25"/>
      <c r="AI2157"/>
      <c r="AJ2157"/>
      <c r="AK2157"/>
      <c r="AL2157"/>
      <c r="AM2157"/>
      <c r="AN2157"/>
      <c r="AO2157"/>
      <c r="AP2157"/>
      <c r="AQ2157"/>
      <c r="AR2157"/>
      <c r="AS2157"/>
      <c r="AT2157"/>
      <c r="AU2157"/>
      <c r="AV2157"/>
      <c r="AW2157"/>
      <c r="AX2157"/>
    </row>
    <row r="2158" spans="1:50" s="11" customFormat="1" ht="15" customHeight="1">
      <c r="A2158" s="195" t="s">
        <v>2577</v>
      </c>
      <c r="B2158" s="285" t="s">
        <v>1655</v>
      </c>
      <c r="C2158" s="285" t="s">
        <v>2545</v>
      </c>
      <c r="D2158" s="285" t="s">
        <v>728</v>
      </c>
      <c r="E2158" s="158" t="s">
        <v>1645</v>
      </c>
      <c r="F2158" s="18">
        <v>1624</v>
      </c>
      <c r="G2158" s="18">
        <v>1624</v>
      </c>
      <c r="H2158" s="183" t="s">
        <v>3369</v>
      </c>
      <c r="I2158" s="46" t="s">
        <v>3370</v>
      </c>
      <c r="J2158" s="158" t="s">
        <v>1647</v>
      </c>
      <c r="K2158" s="158" t="s">
        <v>67</v>
      </c>
      <c r="L2158" s="159">
        <v>1979</v>
      </c>
      <c r="M2158" s="160" t="s">
        <v>3371</v>
      </c>
      <c r="N2158" s="158" t="s">
        <v>1672</v>
      </c>
      <c r="O2158" s="158" t="s">
        <v>1672</v>
      </c>
      <c r="P2158" s="20" t="s">
        <v>3362</v>
      </c>
      <c r="Q2158" s="21" t="s">
        <v>3362</v>
      </c>
      <c r="R2158" s="158" t="s">
        <v>1642</v>
      </c>
      <c r="S2158" s="175" t="s">
        <v>3362</v>
      </c>
      <c r="T2158" s="158" t="s">
        <v>2018</v>
      </c>
      <c r="U2158" s="158" t="s">
        <v>67</v>
      </c>
      <c r="V2158" s="25" t="s">
        <v>67</v>
      </c>
      <c r="W2158" s="25" t="s">
        <v>67</v>
      </c>
      <c r="X2158" s="182" t="s">
        <v>67</v>
      </c>
      <c r="Y2158" s="182" t="s">
        <v>67</v>
      </c>
      <c r="Z2158" s="159">
        <v>2</v>
      </c>
      <c r="AA2158" s="158" t="s">
        <v>1700</v>
      </c>
      <c r="AB2158" s="21" t="s">
        <v>3379</v>
      </c>
      <c r="AC2158" s="21" t="s">
        <v>67</v>
      </c>
      <c r="AD2158" s="21" t="s">
        <v>3380</v>
      </c>
      <c r="AE2158" s="21" t="s">
        <v>67</v>
      </c>
      <c r="AF2158" s="21" t="s">
        <v>67</v>
      </c>
      <c r="AG2158" s="21" t="s">
        <v>67</v>
      </c>
      <c r="AH2158" s="25"/>
      <c r="AI2158"/>
      <c r="AJ2158"/>
      <c r="AK2158"/>
      <c r="AL2158"/>
      <c r="AM2158"/>
      <c r="AN2158"/>
      <c r="AO2158"/>
      <c r="AP2158"/>
      <c r="AQ2158"/>
      <c r="AR2158"/>
      <c r="AS2158"/>
      <c r="AT2158"/>
      <c r="AU2158"/>
      <c r="AV2158"/>
      <c r="AW2158"/>
      <c r="AX2158"/>
    </row>
    <row r="2159" spans="1:50" s="11" customFormat="1" ht="15" customHeight="1">
      <c r="A2159" s="283" t="s">
        <v>7306</v>
      </c>
      <c r="B2159" s="286" t="s">
        <v>2316</v>
      </c>
      <c r="C2159" s="286" t="s">
        <v>7307</v>
      </c>
      <c r="D2159" s="286" t="s">
        <v>728</v>
      </c>
      <c r="E2159" s="286" t="s">
        <v>1646</v>
      </c>
      <c r="F2159" s="286" t="s">
        <v>1625</v>
      </c>
      <c r="G2159" s="286" t="s">
        <v>1625</v>
      </c>
      <c r="H2159" s="286" t="s">
        <v>3369</v>
      </c>
      <c r="I2159" s="114" t="s">
        <v>3370</v>
      </c>
      <c r="J2159" s="183" t="s">
        <v>6761</v>
      </c>
      <c r="K2159" s="286" t="s">
        <v>6720</v>
      </c>
      <c r="L2159" s="338">
        <v>1976</v>
      </c>
      <c r="M2159" s="160" t="s">
        <v>3371</v>
      </c>
      <c r="N2159" s="285" t="s">
        <v>1672</v>
      </c>
      <c r="O2159" s="285" t="s">
        <v>1672</v>
      </c>
      <c r="P2159" s="33" t="s">
        <v>3362</v>
      </c>
      <c r="Q2159" s="21" t="s">
        <v>3362</v>
      </c>
      <c r="R2159" s="286" t="s">
        <v>1642</v>
      </c>
      <c r="S2159" s="33" t="s">
        <v>67</v>
      </c>
      <c r="T2159" s="183" t="s">
        <v>2018</v>
      </c>
      <c r="U2159" s="49" t="s">
        <v>67</v>
      </c>
      <c r="V2159" s="49" t="s">
        <v>67</v>
      </c>
      <c r="W2159" s="49" t="s">
        <v>67</v>
      </c>
      <c r="X2159" s="34" t="s">
        <v>67</v>
      </c>
      <c r="Y2159" s="34" t="s">
        <v>67</v>
      </c>
      <c r="Z2159" s="286" t="s">
        <v>1659</v>
      </c>
      <c r="AA2159" s="158" t="s">
        <v>1700</v>
      </c>
      <c r="AB2159" s="21" t="s">
        <v>3379</v>
      </c>
      <c r="AC2159" s="21" t="s">
        <v>6704</v>
      </c>
      <c r="AD2159" s="21" t="s">
        <v>3380</v>
      </c>
      <c r="AE2159" s="21" t="s">
        <v>67</v>
      </c>
      <c r="AF2159" s="21" t="s">
        <v>67</v>
      </c>
      <c r="AG2159" s="21" t="s">
        <v>67</v>
      </c>
      <c r="AH2159" s="49"/>
      <c r="AI2159"/>
      <c r="AJ2159"/>
      <c r="AK2159"/>
      <c r="AL2159"/>
      <c r="AM2159"/>
      <c r="AN2159"/>
      <c r="AO2159"/>
      <c r="AP2159"/>
      <c r="AQ2159"/>
      <c r="AR2159"/>
      <c r="AS2159"/>
      <c r="AT2159"/>
      <c r="AU2159"/>
      <c r="AV2159"/>
      <c r="AW2159"/>
      <c r="AX2159"/>
    </row>
    <row r="2160" spans="1:50" s="11" customFormat="1" ht="15" customHeight="1">
      <c r="A2160" s="283" t="s">
        <v>7308</v>
      </c>
      <c r="B2160" s="286" t="s">
        <v>7309</v>
      </c>
      <c r="C2160" s="286" t="s">
        <v>7307</v>
      </c>
      <c r="D2160" s="286" t="s">
        <v>728</v>
      </c>
      <c r="E2160" s="286" t="s">
        <v>1645</v>
      </c>
      <c r="F2160" s="286" t="s">
        <v>307</v>
      </c>
      <c r="G2160" s="286" t="s">
        <v>307</v>
      </c>
      <c r="H2160" s="286" t="s">
        <v>3369</v>
      </c>
      <c r="I2160" s="52" t="s">
        <v>3370</v>
      </c>
      <c r="J2160" s="286" t="s">
        <v>6737</v>
      </c>
      <c r="K2160" s="286" t="s">
        <v>6812</v>
      </c>
      <c r="L2160" s="38"/>
      <c r="M2160" s="160" t="s">
        <v>3371</v>
      </c>
      <c r="N2160" s="285" t="s">
        <v>1672</v>
      </c>
      <c r="O2160" s="285" t="s">
        <v>1672</v>
      </c>
      <c r="P2160" s="33" t="s">
        <v>3362</v>
      </c>
      <c r="Q2160" s="21" t="s">
        <v>3362</v>
      </c>
      <c r="R2160" s="286" t="s">
        <v>1642</v>
      </c>
      <c r="S2160" s="33" t="s">
        <v>67</v>
      </c>
      <c r="T2160" s="286" t="s">
        <v>2018</v>
      </c>
      <c r="U2160" s="49" t="s">
        <v>67</v>
      </c>
      <c r="V2160" s="49" t="s">
        <v>67</v>
      </c>
      <c r="W2160" s="49" t="s">
        <v>67</v>
      </c>
      <c r="X2160" s="34" t="s">
        <v>67</v>
      </c>
      <c r="Y2160" s="34" t="s">
        <v>67</v>
      </c>
      <c r="Z2160" s="286" t="s">
        <v>1659</v>
      </c>
      <c r="AA2160" s="285" t="s">
        <v>1700</v>
      </c>
      <c r="AB2160" s="21" t="s">
        <v>3379</v>
      </c>
      <c r="AC2160" s="21" t="s">
        <v>6704</v>
      </c>
      <c r="AD2160" s="21" t="s">
        <v>3380</v>
      </c>
      <c r="AE2160" s="21" t="s">
        <v>67</v>
      </c>
      <c r="AF2160" s="21" t="s">
        <v>67</v>
      </c>
      <c r="AG2160" s="21" t="s">
        <v>67</v>
      </c>
      <c r="AH2160" s="49"/>
      <c r="AI2160"/>
      <c r="AJ2160"/>
      <c r="AK2160"/>
      <c r="AL2160"/>
      <c r="AM2160"/>
      <c r="AN2160"/>
      <c r="AO2160"/>
      <c r="AP2160"/>
      <c r="AQ2160"/>
      <c r="AR2160"/>
      <c r="AS2160"/>
      <c r="AT2160"/>
      <c r="AU2160"/>
      <c r="AV2160"/>
      <c r="AW2160"/>
      <c r="AX2160"/>
    </row>
    <row r="2161" spans="1:50" s="11" customFormat="1" ht="15" customHeight="1">
      <c r="A2161" s="283" t="s">
        <v>7310</v>
      </c>
      <c r="B2161" s="286" t="s">
        <v>7311</v>
      </c>
      <c r="C2161" s="286" t="s">
        <v>7307</v>
      </c>
      <c r="D2161" s="286" t="s">
        <v>728</v>
      </c>
      <c r="E2161" s="286" t="s">
        <v>1648</v>
      </c>
      <c r="F2161" s="286" t="s">
        <v>1637</v>
      </c>
      <c r="G2161" s="286" t="s">
        <v>1637</v>
      </c>
      <c r="H2161" s="286" t="s">
        <v>3369</v>
      </c>
      <c r="I2161" s="52" t="s">
        <v>3370</v>
      </c>
      <c r="J2161" s="286" t="s">
        <v>6761</v>
      </c>
      <c r="K2161" s="286" t="s">
        <v>6768</v>
      </c>
      <c r="L2161" s="38"/>
      <c r="M2161" s="160" t="s">
        <v>3371</v>
      </c>
      <c r="N2161" s="285" t="s">
        <v>1672</v>
      </c>
      <c r="O2161" s="285" t="s">
        <v>1672</v>
      </c>
      <c r="P2161" s="33" t="s">
        <v>3362</v>
      </c>
      <c r="Q2161" s="21" t="s">
        <v>3362</v>
      </c>
      <c r="R2161" s="286" t="s">
        <v>1642</v>
      </c>
      <c r="S2161" s="33" t="s">
        <v>67</v>
      </c>
      <c r="T2161" s="286" t="s">
        <v>2018</v>
      </c>
      <c r="U2161" s="49" t="s">
        <v>67</v>
      </c>
      <c r="V2161" s="49" t="s">
        <v>67</v>
      </c>
      <c r="W2161" s="49" t="s">
        <v>67</v>
      </c>
      <c r="X2161" s="34" t="s">
        <v>67</v>
      </c>
      <c r="Y2161" s="34" t="s">
        <v>67</v>
      </c>
      <c r="Z2161" s="286" t="s">
        <v>1659</v>
      </c>
      <c r="AA2161" s="285" t="s">
        <v>1700</v>
      </c>
      <c r="AB2161" s="21" t="s">
        <v>3379</v>
      </c>
      <c r="AC2161" s="21" t="s">
        <v>6704</v>
      </c>
      <c r="AD2161" s="21" t="s">
        <v>3380</v>
      </c>
      <c r="AE2161" s="21" t="s">
        <v>67</v>
      </c>
      <c r="AF2161" s="21" t="s">
        <v>67</v>
      </c>
      <c r="AG2161" s="21" t="s">
        <v>67</v>
      </c>
      <c r="AH2161" s="49"/>
      <c r="AI2161"/>
      <c r="AJ2161"/>
      <c r="AK2161"/>
      <c r="AL2161"/>
      <c r="AM2161"/>
      <c r="AN2161"/>
      <c r="AO2161"/>
      <c r="AP2161"/>
      <c r="AQ2161"/>
      <c r="AR2161"/>
      <c r="AS2161"/>
      <c r="AT2161"/>
      <c r="AU2161"/>
      <c r="AV2161"/>
      <c r="AW2161"/>
      <c r="AX2161"/>
    </row>
    <row r="2162" spans="1:50" s="11" customFormat="1" ht="15" customHeight="1">
      <c r="A2162" s="283" t="s">
        <v>7312</v>
      </c>
      <c r="B2162" s="286" t="s">
        <v>7313</v>
      </c>
      <c r="C2162" s="286" t="s">
        <v>7307</v>
      </c>
      <c r="D2162" s="286" t="s">
        <v>728</v>
      </c>
      <c r="E2162" s="286" t="s">
        <v>1648</v>
      </c>
      <c r="F2162" s="286" t="s">
        <v>1</v>
      </c>
      <c r="G2162" s="286" t="s">
        <v>1</v>
      </c>
      <c r="H2162" s="286" t="s">
        <v>3369</v>
      </c>
      <c r="I2162" s="52" t="s">
        <v>3370</v>
      </c>
      <c r="J2162" s="286" t="s">
        <v>6761</v>
      </c>
      <c r="K2162" s="286" t="s">
        <v>6768</v>
      </c>
      <c r="L2162" s="38"/>
      <c r="M2162" s="160" t="s">
        <v>3371</v>
      </c>
      <c r="N2162" s="285" t="s">
        <v>1672</v>
      </c>
      <c r="O2162" s="285" t="s">
        <v>1672</v>
      </c>
      <c r="P2162" s="33" t="s">
        <v>3362</v>
      </c>
      <c r="Q2162" s="21" t="s">
        <v>3362</v>
      </c>
      <c r="R2162" s="286" t="s">
        <v>1642</v>
      </c>
      <c r="S2162" s="33" t="s">
        <v>67</v>
      </c>
      <c r="T2162" s="286" t="s">
        <v>2018</v>
      </c>
      <c r="U2162" s="49" t="s">
        <v>67</v>
      </c>
      <c r="V2162" s="49" t="s">
        <v>67</v>
      </c>
      <c r="W2162" s="49" t="s">
        <v>67</v>
      </c>
      <c r="X2162" s="34" t="s">
        <v>67</v>
      </c>
      <c r="Y2162" s="34" t="s">
        <v>67</v>
      </c>
      <c r="Z2162" s="286" t="s">
        <v>1</v>
      </c>
      <c r="AA2162" s="285" t="s">
        <v>1700</v>
      </c>
      <c r="AB2162" s="21" t="s">
        <v>3379</v>
      </c>
      <c r="AC2162" s="21" t="s">
        <v>6704</v>
      </c>
      <c r="AD2162" s="21" t="s">
        <v>3380</v>
      </c>
      <c r="AE2162" s="21" t="s">
        <v>67</v>
      </c>
      <c r="AF2162" s="21" t="s">
        <v>67</v>
      </c>
      <c r="AG2162" s="21" t="s">
        <v>67</v>
      </c>
      <c r="AH2162" s="49"/>
      <c r="AI2162"/>
      <c r="AJ2162"/>
      <c r="AK2162"/>
      <c r="AL2162"/>
      <c r="AM2162"/>
      <c r="AN2162"/>
      <c r="AO2162"/>
      <c r="AP2162"/>
      <c r="AQ2162"/>
      <c r="AR2162"/>
      <c r="AS2162"/>
      <c r="AT2162"/>
      <c r="AU2162"/>
      <c r="AV2162"/>
      <c r="AW2162"/>
      <c r="AX2162"/>
    </row>
    <row r="2163" spans="1:50" s="11" customFormat="1" ht="15" customHeight="1">
      <c r="A2163" s="283" t="s">
        <v>7317</v>
      </c>
      <c r="B2163" s="286" t="s">
        <v>7318</v>
      </c>
      <c r="C2163" s="286" t="s">
        <v>7307</v>
      </c>
      <c r="D2163" s="286" t="s">
        <v>728</v>
      </c>
      <c r="E2163" s="286" t="s">
        <v>1646</v>
      </c>
      <c r="F2163" s="286" t="s">
        <v>7319</v>
      </c>
      <c r="G2163" s="286" t="s">
        <v>7319</v>
      </c>
      <c r="H2163" s="286" t="s">
        <v>3369</v>
      </c>
      <c r="I2163" s="52" t="s">
        <v>3370</v>
      </c>
      <c r="J2163" s="286" t="s">
        <v>6737</v>
      </c>
      <c r="K2163" s="286" t="s">
        <v>6812</v>
      </c>
      <c r="L2163" s="38"/>
      <c r="M2163" s="160" t="s">
        <v>3371</v>
      </c>
      <c r="N2163" s="285" t="s">
        <v>1672</v>
      </c>
      <c r="O2163" s="285" t="s">
        <v>1672</v>
      </c>
      <c r="P2163" s="33" t="s">
        <v>3362</v>
      </c>
      <c r="Q2163" s="21" t="s">
        <v>3362</v>
      </c>
      <c r="R2163" s="286" t="s">
        <v>1642</v>
      </c>
      <c r="S2163" s="33" t="s">
        <v>67</v>
      </c>
      <c r="T2163" s="286" t="s">
        <v>2018</v>
      </c>
      <c r="U2163" s="49" t="s">
        <v>67</v>
      </c>
      <c r="V2163" s="49" t="s">
        <v>67</v>
      </c>
      <c r="W2163" s="49" t="s">
        <v>67</v>
      </c>
      <c r="X2163" s="34" t="s">
        <v>67</v>
      </c>
      <c r="Y2163" s="34" t="s">
        <v>67</v>
      </c>
      <c r="Z2163" s="286" t="s">
        <v>1659</v>
      </c>
      <c r="AA2163" s="285" t="s">
        <v>1700</v>
      </c>
      <c r="AB2163" s="21" t="s">
        <v>3379</v>
      </c>
      <c r="AC2163" s="21" t="s">
        <v>6704</v>
      </c>
      <c r="AD2163" s="21" t="s">
        <v>3380</v>
      </c>
      <c r="AE2163" s="21" t="s">
        <v>67</v>
      </c>
      <c r="AF2163" s="21" t="s">
        <v>67</v>
      </c>
      <c r="AG2163" s="21" t="s">
        <v>67</v>
      </c>
      <c r="AH2163" s="49"/>
      <c r="AI2163"/>
      <c r="AJ2163"/>
      <c r="AK2163"/>
      <c r="AL2163"/>
      <c r="AM2163"/>
      <c r="AN2163"/>
      <c r="AO2163"/>
      <c r="AP2163"/>
      <c r="AQ2163"/>
      <c r="AR2163"/>
      <c r="AS2163"/>
      <c r="AT2163"/>
      <c r="AU2163"/>
      <c r="AV2163"/>
      <c r="AW2163"/>
      <c r="AX2163"/>
    </row>
    <row r="2164" spans="1:50" s="11" customFormat="1" ht="15" customHeight="1">
      <c r="A2164" s="283" t="s">
        <v>7320</v>
      </c>
      <c r="B2164" s="286" t="s">
        <v>7321</v>
      </c>
      <c r="C2164" s="286" t="s">
        <v>7307</v>
      </c>
      <c r="D2164" s="286" t="s">
        <v>728</v>
      </c>
      <c r="E2164" s="286" t="s">
        <v>1646</v>
      </c>
      <c r="F2164" s="286" t="s">
        <v>1632</v>
      </c>
      <c r="G2164" s="286" t="s">
        <v>1632</v>
      </c>
      <c r="H2164" s="286" t="s">
        <v>3369</v>
      </c>
      <c r="I2164" s="52" t="s">
        <v>3370</v>
      </c>
      <c r="J2164" s="286" t="s">
        <v>6737</v>
      </c>
      <c r="K2164" s="286" t="s">
        <v>6812</v>
      </c>
      <c r="L2164" s="38"/>
      <c r="M2164" s="160" t="s">
        <v>3371</v>
      </c>
      <c r="N2164" s="285" t="s">
        <v>1672</v>
      </c>
      <c r="O2164" s="285" t="s">
        <v>1672</v>
      </c>
      <c r="P2164" s="33" t="s">
        <v>3362</v>
      </c>
      <c r="Q2164" s="21" t="s">
        <v>3362</v>
      </c>
      <c r="R2164" s="286" t="s">
        <v>1642</v>
      </c>
      <c r="S2164" s="33" t="s">
        <v>67</v>
      </c>
      <c r="T2164" s="286" t="s">
        <v>2018</v>
      </c>
      <c r="U2164" s="49" t="s">
        <v>67</v>
      </c>
      <c r="V2164" s="49" t="s">
        <v>67</v>
      </c>
      <c r="W2164" s="49" t="s">
        <v>67</v>
      </c>
      <c r="X2164" s="34" t="s">
        <v>67</v>
      </c>
      <c r="Y2164" s="34" t="s">
        <v>67</v>
      </c>
      <c r="Z2164" s="286" t="s">
        <v>1659</v>
      </c>
      <c r="AA2164" s="285" t="s">
        <v>1700</v>
      </c>
      <c r="AB2164" s="21" t="s">
        <v>3379</v>
      </c>
      <c r="AC2164" s="21" t="s">
        <v>6704</v>
      </c>
      <c r="AD2164" s="21" t="s">
        <v>3380</v>
      </c>
      <c r="AE2164" s="21" t="s">
        <v>67</v>
      </c>
      <c r="AF2164" s="21" t="s">
        <v>67</v>
      </c>
      <c r="AG2164" s="21" t="s">
        <v>67</v>
      </c>
      <c r="AH2164" s="49"/>
      <c r="AI2164"/>
      <c r="AJ2164"/>
      <c r="AK2164"/>
      <c r="AL2164"/>
      <c r="AM2164"/>
      <c r="AN2164"/>
      <c r="AO2164"/>
      <c r="AP2164"/>
      <c r="AQ2164"/>
      <c r="AR2164"/>
      <c r="AS2164"/>
      <c r="AT2164"/>
      <c r="AU2164"/>
      <c r="AV2164"/>
      <c r="AW2164"/>
      <c r="AX2164"/>
    </row>
    <row r="2165" spans="1:50" s="11" customFormat="1" ht="15" customHeight="1">
      <c r="A2165" s="283" t="s">
        <v>7322</v>
      </c>
      <c r="B2165" s="286" t="s">
        <v>7323</v>
      </c>
      <c r="C2165" s="286" t="s">
        <v>7307</v>
      </c>
      <c r="D2165" s="286" t="s">
        <v>728</v>
      </c>
      <c r="E2165" s="183" t="s">
        <v>1646</v>
      </c>
      <c r="F2165" s="286" t="s">
        <v>1632</v>
      </c>
      <c r="G2165" s="286" t="s">
        <v>1632</v>
      </c>
      <c r="H2165" s="286" t="s">
        <v>3369</v>
      </c>
      <c r="I2165" s="52" t="s">
        <v>3370</v>
      </c>
      <c r="J2165" s="286" t="s">
        <v>6737</v>
      </c>
      <c r="K2165" s="286" t="s">
        <v>6812</v>
      </c>
      <c r="L2165" s="38"/>
      <c r="M2165" s="160" t="s">
        <v>3371</v>
      </c>
      <c r="N2165" s="285" t="s">
        <v>1672</v>
      </c>
      <c r="O2165" s="285" t="s">
        <v>1672</v>
      </c>
      <c r="P2165" s="33" t="s">
        <v>3362</v>
      </c>
      <c r="Q2165" s="21" t="s">
        <v>3362</v>
      </c>
      <c r="R2165" s="286" t="s">
        <v>1642</v>
      </c>
      <c r="S2165" s="33" t="s">
        <v>67</v>
      </c>
      <c r="T2165" s="286" t="s">
        <v>2018</v>
      </c>
      <c r="U2165" s="49" t="s">
        <v>67</v>
      </c>
      <c r="V2165" s="49" t="s">
        <v>67</v>
      </c>
      <c r="W2165" s="49" t="s">
        <v>67</v>
      </c>
      <c r="X2165" s="34" t="s">
        <v>67</v>
      </c>
      <c r="Y2165" s="34" t="s">
        <v>67</v>
      </c>
      <c r="Z2165" s="286" t="s">
        <v>1659</v>
      </c>
      <c r="AA2165" s="285" t="s">
        <v>1700</v>
      </c>
      <c r="AB2165" s="21" t="s">
        <v>3379</v>
      </c>
      <c r="AC2165" s="21" t="s">
        <v>6704</v>
      </c>
      <c r="AD2165" s="21" t="s">
        <v>3380</v>
      </c>
      <c r="AE2165" s="21" t="s">
        <v>67</v>
      </c>
      <c r="AF2165" s="21" t="s">
        <v>67</v>
      </c>
      <c r="AG2165" s="21" t="s">
        <v>67</v>
      </c>
      <c r="AH2165" s="49"/>
      <c r="AI2165"/>
      <c r="AJ2165"/>
      <c r="AK2165"/>
      <c r="AL2165"/>
      <c r="AM2165"/>
      <c r="AN2165"/>
      <c r="AO2165"/>
      <c r="AP2165"/>
      <c r="AQ2165"/>
      <c r="AR2165"/>
      <c r="AS2165"/>
      <c r="AT2165"/>
      <c r="AU2165"/>
      <c r="AV2165"/>
      <c r="AW2165"/>
      <c r="AX2165"/>
    </row>
    <row r="2166" spans="1:50" s="11" customFormat="1" ht="15" customHeight="1">
      <c r="A2166" s="283" t="s">
        <v>7324</v>
      </c>
      <c r="B2166" s="286" t="s">
        <v>7325</v>
      </c>
      <c r="C2166" s="286" t="s">
        <v>7307</v>
      </c>
      <c r="D2166" s="286" t="s">
        <v>728</v>
      </c>
      <c r="E2166" s="286" t="s">
        <v>1646</v>
      </c>
      <c r="F2166" s="286" t="s">
        <v>1632</v>
      </c>
      <c r="G2166" s="286" t="s">
        <v>1632</v>
      </c>
      <c r="H2166" s="286" t="s">
        <v>3369</v>
      </c>
      <c r="I2166" s="52" t="s">
        <v>3370</v>
      </c>
      <c r="J2166" s="286" t="s">
        <v>6737</v>
      </c>
      <c r="K2166" s="286" t="s">
        <v>6720</v>
      </c>
      <c r="L2166" s="38"/>
      <c r="M2166" s="160" t="s">
        <v>3371</v>
      </c>
      <c r="N2166" s="285" t="s">
        <v>1672</v>
      </c>
      <c r="O2166" s="285" t="s">
        <v>1672</v>
      </c>
      <c r="P2166" s="33" t="s">
        <v>3362</v>
      </c>
      <c r="Q2166" s="21" t="s">
        <v>3362</v>
      </c>
      <c r="R2166" s="286" t="s">
        <v>1642</v>
      </c>
      <c r="S2166" s="33" t="s">
        <v>67</v>
      </c>
      <c r="T2166" s="286" t="s">
        <v>2018</v>
      </c>
      <c r="U2166" s="49" t="s">
        <v>67</v>
      </c>
      <c r="V2166" s="49" t="s">
        <v>67</v>
      </c>
      <c r="W2166" s="49" t="s">
        <v>67</v>
      </c>
      <c r="X2166" s="34" t="s">
        <v>67</v>
      </c>
      <c r="Y2166" s="34" t="s">
        <v>67</v>
      </c>
      <c r="Z2166" s="286" t="s">
        <v>1659</v>
      </c>
      <c r="AA2166" s="285" t="s">
        <v>1700</v>
      </c>
      <c r="AB2166" s="21" t="s">
        <v>3379</v>
      </c>
      <c r="AC2166" s="21" t="s">
        <v>6704</v>
      </c>
      <c r="AD2166" s="21" t="s">
        <v>3380</v>
      </c>
      <c r="AE2166" s="21" t="s">
        <v>67</v>
      </c>
      <c r="AF2166" s="21" t="s">
        <v>67</v>
      </c>
      <c r="AG2166" s="21" t="s">
        <v>67</v>
      </c>
      <c r="AH2166" s="49"/>
      <c r="AI2166"/>
      <c r="AJ2166"/>
      <c r="AK2166"/>
      <c r="AL2166"/>
      <c r="AM2166"/>
      <c r="AN2166"/>
      <c r="AO2166"/>
      <c r="AP2166"/>
      <c r="AQ2166"/>
      <c r="AR2166"/>
      <c r="AS2166"/>
      <c r="AT2166"/>
      <c r="AU2166"/>
      <c r="AV2166"/>
      <c r="AW2166"/>
      <c r="AX2166"/>
    </row>
    <row r="2167" spans="1:50" s="11" customFormat="1" ht="15" customHeight="1">
      <c r="A2167" s="283" t="s">
        <v>7326</v>
      </c>
      <c r="B2167" s="286" t="s">
        <v>7327</v>
      </c>
      <c r="C2167" s="286" t="s">
        <v>7307</v>
      </c>
      <c r="D2167" s="286" t="s">
        <v>728</v>
      </c>
      <c r="E2167" s="286" t="s">
        <v>1646</v>
      </c>
      <c r="F2167" s="286" t="s">
        <v>1628</v>
      </c>
      <c r="G2167" s="286" t="s">
        <v>1628</v>
      </c>
      <c r="H2167" s="286" t="s">
        <v>3369</v>
      </c>
      <c r="I2167" s="52" t="s">
        <v>3370</v>
      </c>
      <c r="J2167" s="286" t="s">
        <v>6737</v>
      </c>
      <c r="K2167" s="286" t="s">
        <v>6812</v>
      </c>
      <c r="L2167" s="38"/>
      <c r="M2167" s="160" t="s">
        <v>3371</v>
      </c>
      <c r="N2167" s="285" t="s">
        <v>1672</v>
      </c>
      <c r="O2167" s="285" t="s">
        <v>1672</v>
      </c>
      <c r="P2167" s="33" t="s">
        <v>3362</v>
      </c>
      <c r="Q2167" s="21" t="s">
        <v>3362</v>
      </c>
      <c r="R2167" s="286" t="s">
        <v>1642</v>
      </c>
      <c r="S2167" s="33" t="s">
        <v>67</v>
      </c>
      <c r="T2167" s="286" t="s">
        <v>2018</v>
      </c>
      <c r="U2167" s="49" t="s">
        <v>67</v>
      </c>
      <c r="V2167" s="49" t="s">
        <v>67</v>
      </c>
      <c r="W2167" s="49" t="s">
        <v>67</v>
      </c>
      <c r="X2167" s="34" t="s">
        <v>67</v>
      </c>
      <c r="Y2167" s="34" t="s">
        <v>67</v>
      </c>
      <c r="Z2167" s="286" t="s">
        <v>1659</v>
      </c>
      <c r="AA2167" s="285" t="s">
        <v>1700</v>
      </c>
      <c r="AB2167" s="21" t="s">
        <v>3379</v>
      </c>
      <c r="AC2167" s="21" t="s">
        <v>6704</v>
      </c>
      <c r="AD2167" s="21" t="s">
        <v>3380</v>
      </c>
      <c r="AE2167" s="21" t="s">
        <v>67</v>
      </c>
      <c r="AF2167" s="21" t="s">
        <v>67</v>
      </c>
      <c r="AG2167" s="21" t="s">
        <v>67</v>
      </c>
      <c r="AH2167" s="49"/>
      <c r="AI2167"/>
      <c r="AJ2167"/>
      <c r="AK2167"/>
      <c r="AL2167"/>
      <c r="AM2167"/>
      <c r="AN2167"/>
      <c r="AO2167"/>
      <c r="AP2167"/>
      <c r="AQ2167"/>
      <c r="AR2167"/>
      <c r="AS2167"/>
      <c r="AT2167"/>
      <c r="AU2167"/>
      <c r="AV2167"/>
      <c r="AW2167"/>
      <c r="AX2167"/>
    </row>
    <row r="2168" spans="1:50" s="11" customFormat="1" ht="15" customHeight="1">
      <c r="A2168" s="283" t="s">
        <v>7328</v>
      </c>
      <c r="B2168" s="286" t="s">
        <v>7329</v>
      </c>
      <c r="C2168" s="286" t="s">
        <v>7307</v>
      </c>
      <c r="D2168" s="286" t="s">
        <v>728</v>
      </c>
      <c r="E2168" s="286" t="s">
        <v>1646</v>
      </c>
      <c r="F2168" s="286" t="s">
        <v>7330</v>
      </c>
      <c r="G2168" s="286" t="s">
        <v>7330</v>
      </c>
      <c r="H2168" s="286" t="s">
        <v>3369</v>
      </c>
      <c r="I2168" s="52" t="s">
        <v>3370</v>
      </c>
      <c r="J2168" s="286" t="s">
        <v>6737</v>
      </c>
      <c r="K2168" s="286" t="s">
        <v>6812</v>
      </c>
      <c r="L2168" s="38"/>
      <c r="M2168" s="160" t="s">
        <v>3371</v>
      </c>
      <c r="N2168" s="285" t="s">
        <v>1672</v>
      </c>
      <c r="O2168" s="285" t="s">
        <v>1672</v>
      </c>
      <c r="P2168" s="33" t="s">
        <v>3362</v>
      </c>
      <c r="Q2168" s="21" t="s">
        <v>3362</v>
      </c>
      <c r="R2168" s="286" t="s">
        <v>1642</v>
      </c>
      <c r="S2168" s="33" t="s">
        <v>67</v>
      </c>
      <c r="T2168" s="286" t="s">
        <v>2018</v>
      </c>
      <c r="U2168" s="49" t="s">
        <v>67</v>
      </c>
      <c r="V2168" s="49" t="s">
        <v>67</v>
      </c>
      <c r="W2168" s="49" t="s">
        <v>67</v>
      </c>
      <c r="X2168" s="34" t="s">
        <v>67</v>
      </c>
      <c r="Y2168" s="34" t="s">
        <v>67</v>
      </c>
      <c r="Z2168" s="286" t="s">
        <v>1659</v>
      </c>
      <c r="AA2168" s="285" t="s">
        <v>1700</v>
      </c>
      <c r="AB2168" s="21" t="s">
        <v>3379</v>
      </c>
      <c r="AC2168" s="21" t="s">
        <v>6704</v>
      </c>
      <c r="AD2168" s="21" t="s">
        <v>3380</v>
      </c>
      <c r="AE2168" s="21" t="s">
        <v>67</v>
      </c>
      <c r="AF2168" s="21" t="s">
        <v>67</v>
      </c>
      <c r="AG2168" s="21" t="s">
        <v>67</v>
      </c>
      <c r="AH2168" s="49"/>
      <c r="AI2168"/>
      <c r="AJ2168"/>
      <c r="AK2168"/>
      <c r="AL2168"/>
      <c r="AM2168"/>
      <c r="AN2168"/>
      <c r="AO2168"/>
      <c r="AP2168"/>
      <c r="AQ2168"/>
      <c r="AR2168"/>
      <c r="AS2168"/>
      <c r="AT2168"/>
      <c r="AU2168"/>
      <c r="AV2168"/>
      <c r="AW2168"/>
      <c r="AX2168"/>
    </row>
    <row r="2169" spans="1:50" s="11" customFormat="1" ht="15" customHeight="1">
      <c r="A2169" s="283" t="s">
        <v>7331</v>
      </c>
      <c r="B2169" s="286" t="s">
        <v>7332</v>
      </c>
      <c r="C2169" s="286" t="s">
        <v>7307</v>
      </c>
      <c r="D2169" s="286" t="s">
        <v>728</v>
      </c>
      <c r="E2169" s="286" t="s">
        <v>1646</v>
      </c>
      <c r="F2169" s="286" t="s">
        <v>7319</v>
      </c>
      <c r="G2169" s="286" t="s">
        <v>7319</v>
      </c>
      <c r="H2169" s="286" t="s">
        <v>3369</v>
      </c>
      <c r="I2169" s="52" t="s">
        <v>3370</v>
      </c>
      <c r="J2169" s="286" t="s">
        <v>6737</v>
      </c>
      <c r="K2169" s="286" t="s">
        <v>6812</v>
      </c>
      <c r="L2169" s="38"/>
      <c r="M2169" s="160" t="s">
        <v>3371</v>
      </c>
      <c r="N2169" s="285" t="s">
        <v>1672</v>
      </c>
      <c r="O2169" s="285" t="s">
        <v>1672</v>
      </c>
      <c r="P2169" s="33" t="s">
        <v>3362</v>
      </c>
      <c r="Q2169" s="21" t="s">
        <v>3362</v>
      </c>
      <c r="R2169" s="286" t="s">
        <v>1642</v>
      </c>
      <c r="S2169" s="33" t="s">
        <v>67</v>
      </c>
      <c r="T2169" s="286" t="s">
        <v>2018</v>
      </c>
      <c r="U2169" s="49" t="s">
        <v>67</v>
      </c>
      <c r="V2169" s="49" t="s">
        <v>67</v>
      </c>
      <c r="W2169" s="49" t="s">
        <v>67</v>
      </c>
      <c r="X2169" s="34" t="s">
        <v>67</v>
      </c>
      <c r="Y2169" s="34" t="s">
        <v>67</v>
      </c>
      <c r="Z2169" s="286" t="s">
        <v>1659</v>
      </c>
      <c r="AA2169" s="285" t="s">
        <v>1700</v>
      </c>
      <c r="AB2169" s="21" t="s">
        <v>3379</v>
      </c>
      <c r="AC2169" s="21" t="s">
        <v>6704</v>
      </c>
      <c r="AD2169" s="21" t="s">
        <v>3380</v>
      </c>
      <c r="AE2169" s="21" t="s">
        <v>67</v>
      </c>
      <c r="AF2169" s="21" t="s">
        <v>67</v>
      </c>
      <c r="AG2169" s="21" t="s">
        <v>67</v>
      </c>
      <c r="AH2169" s="49"/>
      <c r="AI2169"/>
      <c r="AJ2169"/>
      <c r="AK2169"/>
      <c r="AL2169"/>
      <c r="AM2169"/>
      <c r="AN2169"/>
      <c r="AO2169"/>
      <c r="AP2169"/>
      <c r="AQ2169"/>
      <c r="AR2169"/>
      <c r="AS2169"/>
      <c r="AT2169"/>
      <c r="AU2169"/>
      <c r="AV2169"/>
      <c r="AW2169"/>
      <c r="AX2169"/>
    </row>
    <row r="2170" spans="1:50" s="11" customFormat="1" ht="15" customHeight="1">
      <c r="A2170" s="283" t="s">
        <v>7333</v>
      </c>
      <c r="B2170" s="286" t="s">
        <v>7334</v>
      </c>
      <c r="C2170" s="286" t="s">
        <v>7307</v>
      </c>
      <c r="D2170" s="286" t="s">
        <v>728</v>
      </c>
      <c r="E2170" s="286" t="s">
        <v>1645</v>
      </c>
      <c r="F2170" s="286" t="s">
        <v>7335</v>
      </c>
      <c r="G2170" s="286" t="s">
        <v>7335</v>
      </c>
      <c r="H2170" s="286" t="s">
        <v>3369</v>
      </c>
      <c r="I2170" s="52" t="s">
        <v>3370</v>
      </c>
      <c r="J2170" s="286" t="s">
        <v>6761</v>
      </c>
      <c r="K2170" s="286" t="s">
        <v>6768</v>
      </c>
      <c r="L2170" s="38"/>
      <c r="M2170" s="160" t="s">
        <v>3371</v>
      </c>
      <c r="N2170" s="285" t="s">
        <v>1672</v>
      </c>
      <c r="O2170" s="285" t="s">
        <v>1672</v>
      </c>
      <c r="P2170" s="33" t="s">
        <v>3362</v>
      </c>
      <c r="Q2170" s="21" t="s">
        <v>3362</v>
      </c>
      <c r="R2170" s="286" t="s">
        <v>1642</v>
      </c>
      <c r="S2170" s="33" t="s">
        <v>67</v>
      </c>
      <c r="T2170" s="286" t="s">
        <v>2018</v>
      </c>
      <c r="U2170" s="49" t="s">
        <v>67</v>
      </c>
      <c r="V2170" s="49" t="s">
        <v>67</v>
      </c>
      <c r="W2170" s="49" t="s">
        <v>67</v>
      </c>
      <c r="X2170" s="34" t="s">
        <v>67</v>
      </c>
      <c r="Y2170" s="34" t="s">
        <v>67</v>
      </c>
      <c r="Z2170" s="286" t="s">
        <v>1659</v>
      </c>
      <c r="AA2170" s="285" t="s">
        <v>1700</v>
      </c>
      <c r="AB2170" s="21" t="s">
        <v>3379</v>
      </c>
      <c r="AC2170" s="21" t="s">
        <v>6704</v>
      </c>
      <c r="AD2170" s="21" t="s">
        <v>3380</v>
      </c>
      <c r="AE2170" s="21" t="s">
        <v>67</v>
      </c>
      <c r="AF2170" s="21" t="s">
        <v>67</v>
      </c>
      <c r="AG2170" s="21" t="s">
        <v>67</v>
      </c>
      <c r="AH2170" s="49"/>
      <c r="AI2170"/>
      <c r="AJ2170"/>
      <c r="AK2170"/>
      <c r="AL2170"/>
      <c r="AM2170"/>
      <c r="AN2170"/>
      <c r="AO2170"/>
      <c r="AP2170"/>
      <c r="AQ2170"/>
      <c r="AR2170"/>
      <c r="AS2170"/>
      <c r="AT2170"/>
      <c r="AU2170"/>
      <c r="AV2170"/>
      <c r="AW2170"/>
      <c r="AX2170"/>
    </row>
    <row r="2171" spans="1:50" s="11" customFormat="1" ht="15" customHeight="1">
      <c r="A2171" s="283" t="s">
        <v>7341</v>
      </c>
      <c r="B2171" s="286" t="s">
        <v>7342</v>
      </c>
      <c r="C2171" s="286" t="s">
        <v>7307</v>
      </c>
      <c r="D2171" s="286" t="s">
        <v>728</v>
      </c>
      <c r="E2171" s="286" t="s">
        <v>1648</v>
      </c>
      <c r="F2171" s="286" t="s">
        <v>7343</v>
      </c>
      <c r="G2171" s="286" t="s">
        <v>7343</v>
      </c>
      <c r="H2171" s="286" t="s">
        <v>3369</v>
      </c>
      <c r="I2171" s="52" t="s">
        <v>3370</v>
      </c>
      <c r="J2171" s="286" t="s">
        <v>6761</v>
      </c>
      <c r="K2171" s="286" t="s">
        <v>6812</v>
      </c>
      <c r="L2171" s="38"/>
      <c r="M2171" s="160" t="s">
        <v>3371</v>
      </c>
      <c r="N2171" s="285" t="s">
        <v>1672</v>
      </c>
      <c r="O2171" s="285" t="s">
        <v>1672</v>
      </c>
      <c r="P2171" s="33" t="s">
        <v>3362</v>
      </c>
      <c r="Q2171" s="21" t="s">
        <v>3362</v>
      </c>
      <c r="R2171" s="286" t="s">
        <v>1642</v>
      </c>
      <c r="S2171" s="33" t="s">
        <v>67</v>
      </c>
      <c r="T2171" s="286" t="s">
        <v>2018</v>
      </c>
      <c r="U2171" s="49" t="s">
        <v>67</v>
      </c>
      <c r="V2171" s="49" t="s">
        <v>67</v>
      </c>
      <c r="W2171" s="49" t="s">
        <v>67</v>
      </c>
      <c r="X2171" s="34" t="s">
        <v>67</v>
      </c>
      <c r="Y2171" s="34" t="s">
        <v>67</v>
      </c>
      <c r="Z2171" s="286" t="s">
        <v>1659</v>
      </c>
      <c r="AA2171" s="285" t="s">
        <v>1700</v>
      </c>
      <c r="AB2171" s="21" t="s">
        <v>3379</v>
      </c>
      <c r="AC2171" s="21" t="s">
        <v>6704</v>
      </c>
      <c r="AD2171" s="21" t="s">
        <v>3380</v>
      </c>
      <c r="AE2171" s="21" t="s">
        <v>67</v>
      </c>
      <c r="AF2171" s="21" t="s">
        <v>67</v>
      </c>
      <c r="AG2171" s="21" t="s">
        <v>67</v>
      </c>
      <c r="AH2171" s="49"/>
      <c r="AI2171"/>
      <c r="AJ2171"/>
      <c r="AK2171"/>
      <c r="AL2171"/>
      <c r="AM2171"/>
      <c r="AN2171"/>
      <c r="AO2171"/>
      <c r="AP2171"/>
      <c r="AQ2171"/>
      <c r="AR2171"/>
      <c r="AS2171"/>
      <c r="AT2171"/>
      <c r="AU2171"/>
      <c r="AV2171"/>
      <c r="AW2171"/>
      <c r="AX2171"/>
    </row>
    <row r="2172" spans="1:50" s="11" customFormat="1" ht="15" customHeight="1">
      <c r="A2172" s="283" t="s">
        <v>7344</v>
      </c>
      <c r="B2172" s="286" t="s">
        <v>7345</v>
      </c>
      <c r="C2172" s="286" t="s">
        <v>7307</v>
      </c>
      <c r="D2172" s="286" t="s">
        <v>728</v>
      </c>
      <c r="E2172" s="286" t="s">
        <v>1646</v>
      </c>
      <c r="F2172" s="286" t="s">
        <v>7346</v>
      </c>
      <c r="G2172" s="286" t="s">
        <v>7346</v>
      </c>
      <c r="H2172" s="286" t="s">
        <v>3369</v>
      </c>
      <c r="I2172" s="52" t="s">
        <v>3370</v>
      </c>
      <c r="J2172" s="286" t="s">
        <v>6761</v>
      </c>
      <c r="K2172" s="286" t="s">
        <v>6768</v>
      </c>
      <c r="L2172" s="38"/>
      <c r="M2172" s="344" t="s">
        <v>3371</v>
      </c>
      <c r="N2172" s="285" t="s">
        <v>1672</v>
      </c>
      <c r="O2172" s="285" t="s">
        <v>1672</v>
      </c>
      <c r="P2172" s="33" t="s">
        <v>3362</v>
      </c>
      <c r="Q2172" s="21" t="s">
        <v>3362</v>
      </c>
      <c r="R2172" s="286" t="s">
        <v>1642</v>
      </c>
      <c r="S2172" s="33" t="s">
        <v>67</v>
      </c>
      <c r="T2172" s="286" t="s">
        <v>2018</v>
      </c>
      <c r="U2172" s="49" t="s">
        <v>67</v>
      </c>
      <c r="V2172" s="49" t="s">
        <v>67</v>
      </c>
      <c r="W2172" s="49" t="s">
        <v>67</v>
      </c>
      <c r="X2172" s="34" t="s">
        <v>67</v>
      </c>
      <c r="Y2172" s="34" t="s">
        <v>67</v>
      </c>
      <c r="Z2172" s="286" t="s">
        <v>1659</v>
      </c>
      <c r="AA2172" s="285" t="s">
        <v>1700</v>
      </c>
      <c r="AB2172" s="21" t="s">
        <v>3379</v>
      </c>
      <c r="AC2172" s="21" t="s">
        <v>6704</v>
      </c>
      <c r="AD2172" s="21" t="s">
        <v>3380</v>
      </c>
      <c r="AE2172" s="21" t="s">
        <v>67</v>
      </c>
      <c r="AF2172" s="21" t="s">
        <v>67</v>
      </c>
      <c r="AG2172" s="21" t="s">
        <v>67</v>
      </c>
      <c r="AH2172" s="49"/>
      <c r="AI2172"/>
      <c r="AJ2172"/>
      <c r="AK2172"/>
      <c r="AL2172"/>
      <c r="AM2172"/>
      <c r="AN2172"/>
      <c r="AO2172"/>
      <c r="AP2172"/>
      <c r="AQ2172"/>
      <c r="AR2172"/>
      <c r="AS2172"/>
      <c r="AT2172"/>
      <c r="AU2172"/>
      <c r="AV2172"/>
      <c r="AW2172"/>
      <c r="AX2172"/>
    </row>
    <row r="2173" spans="1:50" s="11" customFormat="1" ht="15" customHeight="1">
      <c r="A2173" s="283" t="s">
        <v>6734</v>
      </c>
      <c r="B2173" s="286" t="s">
        <v>1698</v>
      </c>
      <c r="C2173" s="286" t="s">
        <v>1197</v>
      </c>
      <c r="D2173" s="286" t="s">
        <v>728</v>
      </c>
      <c r="E2173" s="286" t="s">
        <v>1645</v>
      </c>
      <c r="F2173" s="286" t="s">
        <v>6821</v>
      </c>
      <c r="G2173" s="286" t="s">
        <v>6821</v>
      </c>
      <c r="H2173" s="286" t="s">
        <v>3369</v>
      </c>
      <c r="I2173" s="52" t="s">
        <v>3370</v>
      </c>
      <c r="J2173" s="286" t="s">
        <v>6761</v>
      </c>
      <c r="K2173" s="286" t="s">
        <v>6720</v>
      </c>
      <c r="L2173" s="338">
        <v>1990</v>
      </c>
      <c r="M2173" s="188" t="s">
        <v>3399</v>
      </c>
      <c r="N2173" s="285" t="s">
        <v>1672</v>
      </c>
      <c r="O2173" s="285" t="s">
        <v>1672</v>
      </c>
      <c r="P2173" s="33" t="s">
        <v>3362</v>
      </c>
      <c r="Q2173" s="21" t="s">
        <v>3362</v>
      </c>
      <c r="R2173" s="286" t="s">
        <v>1642</v>
      </c>
      <c r="S2173" s="33" t="s">
        <v>67</v>
      </c>
      <c r="T2173" s="286" t="s">
        <v>2006</v>
      </c>
      <c r="U2173" s="49" t="s">
        <v>67</v>
      </c>
      <c r="V2173" s="49" t="s">
        <v>67</v>
      </c>
      <c r="W2173" s="49" t="s">
        <v>67</v>
      </c>
      <c r="X2173" s="34" t="s">
        <v>67</v>
      </c>
      <c r="Y2173" s="34" t="s">
        <v>67</v>
      </c>
      <c r="Z2173" s="286" t="s">
        <v>1659</v>
      </c>
      <c r="AA2173" s="285" t="s">
        <v>1700</v>
      </c>
      <c r="AB2173" s="21" t="s">
        <v>3379</v>
      </c>
      <c r="AC2173" s="21" t="s">
        <v>6704</v>
      </c>
      <c r="AD2173" s="21" t="s">
        <v>3380</v>
      </c>
      <c r="AE2173" s="21" t="s">
        <v>67</v>
      </c>
      <c r="AF2173" s="21" t="s">
        <v>67</v>
      </c>
      <c r="AG2173" s="21" t="s">
        <v>67</v>
      </c>
      <c r="AH2173" s="49"/>
      <c r="AI2173"/>
      <c r="AJ2173"/>
      <c r="AK2173"/>
      <c r="AL2173"/>
      <c r="AM2173"/>
      <c r="AN2173"/>
      <c r="AO2173"/>
      <c r="AP2173"/>
      <c r="AQ2173"/>
      <c r="AR2173"/>
      <c r="AS2173"/>
      <c r="AT2173"/>
      <c r="AU2173"/>
      <c r="AV2173"/>
      <c r="AW2173"/>
      <c r="AX2173"/>
    </row>
    <row r="2174" spans="1:50" s="11" customFormat="1" ht="15" customHeight="1">
      <c r="A2174" s="283" t="s">
        <v>6822</v>
      </c>
      <c r="B2174" s="286" t="s">
        <v>1908</v>
      </c>
      <c r="C2174" s="286" t="s">
        <v>1197</v>
      </c>
      <c r="D2174" s="286" t="s">
        <v>728</v>
      </c>
      <c r="E2174" s="286" t="s">
        <v>1645</v>
      </c>
      <c r="F2174" s="286" t="s">
        <v>6805</v>
      </c>
      <c r="G2174" s="286" t="s">
        <v>6805</v>
      </c>
      <c r="H2174" s="286" t="s">
        <v>3369</v>
      </c>
      <c r="I2174" s="52" t="s">
        <v>3370</v>
      </c>
      <c r="J2174" s="286" t="s">
        <v>6761</v>
      </c>
      <c r="K2174" s="286" t="s">
        <v>6720</v>
      </c>
      <c r="L2174" s="338">
        <v>1998</v>
      </c>
      <c r="M2174" s="188" t="s">
        <v>3402</v>
      </c>
      <c r="N2174" s="285" t="s">
        <v>1672</v>
      </c>
      <c r="O2174" s="285" t="s">
        <v>1672</v>
      </c>
      <c r="P2174" s="33" t="s">
        <v>3362</v>
      </c>
      <c r="Q2174" s="21" t="s">
        <v>3362</v>
      </c>
      <c r="R2174" s="286" t="s">
        <v>1642</v>
      </c>
      <c r="S2174" s="33" t="s">
        <v>67</v>
      </c>
      <c r="T2174" s="286" t="s">
        <v>2006</v>
      </c>
      <c r="U2174" s="49" t="s">
        <v>67</v>
      </c>
      <c r="V2174" s="49" t="s">
        <v>67</v>
      </c>
      <c r="W2174" s="49" t="s">
        <v>67</v>
      </c>
      <c r="X2174" s="34" t="s">
        <v>67</v>
      </c>
      <c r="Y2174" s="34" t="s">
        <v>67</v>
      </c>
      <c r="Z2174" s="286" t="s">
        <v>1659</v>
      </c>
      <c r="AA2174" s="285" t="s">
        <v>1700</v>
      </c>
      <c r="AB2174" s="21" t="s">
        <v>3379</v>
      </c>
      <c r="AC2174" s="21" t="s">
        <v>6704</v>
      </c>
      <c r="AD2174" s="21" t="s">
        <v>3380</v>
      </c>
      <c r="AE2174" s="21" t="s">
        <v>67</v>
      </c>
      <c r="AF2174" s="21" t="s">
        <v>67</v>
      </c>
      <c r="AG2174" s="21" t="s">
        <v>67</v>
      </c>
      <c r="AH2174" s="49"/>
      <c r="AI2174"/>
      <c r="AJ2174"/>
      <c r="AK2174"/>
      <c r="AL2174"/>
      <c r="AM2174"/>
      <c r="AN2174"/>
      <c r="AO2174"/>
      <c r="AP2174"/>
      <c r="AQ2174"/>
      <c r="AR2174"/>
      <c r="AS2174"/>
      <c r="AT2174"/>
      <c r="AU2174"/>
      <c r="AV2174"/>
      <c r="AW2174"/>
      <c r="AX2174"/>
    </row>
    <row r="2175" spans="1:50" s="11" customFormat="1" ht="15" customHeight="1">
      <c r="A2175" s="276" t="s">
        <v>3105</v>
      </c>
      <c r="B2175" s="368" t="s">
        <v>7845</v>
      </c>
      <c r="C2175" s="368" t="s">
        <v>7998</v>
      </c>
      <c r="D2175" s="368" t="s">
        <v>5574</v>
      </c>
      <c r="E2175" s="306" t="s">
        <v>1641</v>
      </c>
      <c r="F2175" s="127">
        <v>120</v>
      </c>
      <c r="G2175" s="127">
        <v>120</v>
      </c>
      <c r="H2175" s="321" t="s">
        <v>3369</v>
      </c>
      <c r="I2175" s="322">
        <v>1</v>
      </c>
      <c r="J2175" s="306" t="s">
        <v>1647</v>
      </c>
      <c r="K2175" s="306" t="s">
        <v>3382</v>
      </c>
      <c r="L2175" s="335">
        <v>2013</v>
      </c>
      <c r="M2175" s="231"/>
      <c r="N2175" s="321" t="s">
        <v>1672</v>
      </c>
      <c r="O2175" s="321" t="s">
        <v>1672</v>
      </c>
      <c r="P2175" s="236" t="s">
        <v>3362</v>
      </c>
      <c r="Q2175" s="231" t="s">
        <v>3362</v>
      </c>
      <c r="R2175" s="321" t="s">
        <v>1642</v>
      </c>
      <c r="S2175" s="321" t="s">
        <v>67</v>
      </c>
      <c r="T2175" s="321" t="s">
        <v>1644</v>
      </c>
      <c r="U2175" s="321" t="s">
        <v>67</v>
      </c>
      <c r="V2175" s="321" t="s">
        <v>67</v>
      </c>
      <c r="W2175" s="321" t="s">
        <v>67</v>
      </c>
      <c r="X2175" s="353" t="s">
        <v>67</v>
      </c>
      <c r="Y2175" s="353" t="s">
        <v>67</v>
      </c>
      <c r="Z2175" s="358">
        <v>1</v>
      </c>
      <c r="AA2175" s="321" t="s">
        <v>2785</v>
      </c>
      <c r="AB2175" s="231" t="s">
        <v>3372</v>
      </c>
      <c r="AC2175" s="231" t="s">
        <v>3373</v>
      </c>
      <c r="AD2175" s="231" t="s">
        <v>3374</v>
      </c>
      <c r="AE2175" s="231" t="s">
        <v>67</v>
      </c>
      <c r="AF2175" s="231" t="s">
        <v>67</v>
      </c>
      <c r="AG2175" s="231" t="s">
        <v>67</v>
      </c>
      <c r="AH2175" s="364" t="s">
        <v>1</v>
      </c>
      <c r="AI2175"/>
      <c r="AJ2175"/>
      <c r="AK2175"/>
      <c r="AL2175"/>
      <c r="AM2175"/>
      <c r="AN2175"/>
      <c r="AO2175"/>
      <c r="AP2175"/>
      <c r="AQ2175"/>
      <c r="AR2175"/>
      <c r="AS2175"/>
      <c r="AT2175"/>
      <c r="AU2175"/>
      <c r="AV2175"/>
      <c r="AW2175"/>
      <c r="AX2175"/>
    </row>
    <row r="2176" spans="1:50" s="11" customFormat="1" ht="15" customHeight="1">
      <c r="A2176" s="276" t="s">
        <v>7999</v>
      </c>
      <c r="B2176" s="368" t="s">
        <v>7845</v>
      </c>
      <c r="C2176" s="368" t="s">
        <v>8000</v>
      </c>
      <c r="D2176" s="368" t="s">
        <v>5574</v>
      </c>
      <c r="E2176" s="306" t="s">
        <v>1641</v>
      </c>
      <c r="F2176" s="127">
        <v>120</v>
      </c>
      <c r="G2176" s="127">
        <v>120</v>
      </c>
      <c r="H2176" s="321" t="s">
        <v>3369</v>
      </c>
      <c r="I2176" s="322">
        <v>1</v>
      </c>
      <c r="J2176" s="306" t="s">
        <v>1647</v>
      </c>
      <c r="K2176" s="306" t="s">
        <v>3382</v>
      </c>
      <c r="L2176" s="335">
        <v>2013</v>
      </c>
      <c r="M2176" s="231"/>
      <c r="N2176" s="321" t="s">
        <v>1672</v>
      </c>
      <c r="O2176" s="321" t="s">
        <v>1672</v>
      </c>
      <c r="P2176" s="236" t="s">
        <v>3362</v>
      </c>
      <c r="Q2176" s="231" t="s">
        <v>3362</v>
      </c>
      <c r="R2176" s="321" t="s">
        <v>1642</v>
      </c>
      <c r="S2176" s="321" t="s">
        <v>67</v>
      </c>
      <c r="T2176" s="321" t="s">
        <v>1644</v>
      </c>
      <c r="U2176" s="321" t="s">
        <v>67</v>
      </c>
      <c r="V2176" s="321" t="s">
        <v>67</v>
      </c>
      <c r="W2176" s="321" t="s">
        <v>67</v>
      </c>
      <c r="X2176" s="353" t="s">
        <v>67</v>
      </c>
      <c r="Y2176" s="353" t="s">
        <v>67</v>
      </c>
      <c r="Z2176" s="358">
        <v>1</v>
      </c>
      <c r="AA2176" s="321" t="s">
        <v>2785</v>
      </c>
      <c r="AB2176" s="231" t="s">
        <v>3372</v>
      </c>
      <c r="AC2176" s="231" t="s">
        <v>3373</v>
      </c>
      <c r="AD2176" s="231" t="s">
        <v>3374</v>
      </c>
      <c r="AE2176" s="231" t="s">
        <v>67</v>
      </c>
      <c r="AF2176" s="231" t="s">
        <v>67</v>
      </c>
      <c r="AG2176" s="231" t="s">
        <v>67</v>
      </c>
      <c r="AH2176" s="364" t="s">
        <v>1</v>
      </c>
      <c r="AI2176"/>
      <c r="AJ2176"/>
      <c r="AK2176"/>
      <c r="AL2176"/>
      <c r="AM2176"/>
      <c r="AN2176"/>
      <c r="AO2176"/>
      <c r="AP2176"/>
      <c r="AQ2176"/>
      <c r="AR2176"/>
      <c r="AS2176"/>
      <c r="AT2176"/>
      <c r="AU2176"/>
      <c r="AV2176"/>
      <c r="AW2176"/>
      <c r="AX2176"/>
    </row>
    <row r="2177" spans="1:50" s="11" customFormat="1" ht="15" customHeight="1">
      <c r="A2177" s="276" t="s">
        <v>3102</v>
      </c>
      <c r="B2177" s="368" t="s">
        <v>8005</v>
      </c>
      <c r="C2177" s="368" t="s">
        <v>8006</v>
      </c>
      <c r="D2177" s="368" t="s">
        <v>728</v>
      </c>
      <c r="E2177" s="306" t="s">
        <v>1645</v>
      </c>
      <c r="F2177" s="127">
        <v>1</v>
      </c>
      <c r="G2177" s="127">
        <v>1</v>
      </c>
      <c r="H2177" s="321" t="s">
        <v>3369</v>
      </c>
      <c r="I2177" s="322">
        <v>1</v>
      </c>
      <c r="J2177" s="306" t="s">
        <v>1647</v>
      </c>
      <c r="K2177" s="306" t="s">
        <v>1</v>
      </c>
      <c r="L2177" s="335">
        <v>1991</v>
      </c>
      <c r="M2177" s="231"/>
      <c r="N2177" s="321" t="s">
        <v>1672</v>
      </c>
      <c r="O2177" s="321" t="s">
        <v>1672</v>
      </c>
      <c r="P2177" s="236" t="s">
        <v>3362</v>
      </c>
      <c r="Q2177" s="231" t="s">
        <v>3362</v>
      </c>
      <c r="R2177" s="321" t="s">
        <v>1642</v>
      </c>
      <c r="S2177" s="321" t="s">
        <v>67</v>
      </c>
      <c r="T2177" s="321" t="s">
        <v>1644</v>
      </c>
      <c r="U2177" s="321" t="s">
        <v>67</v>
      </c>
      <c r="V2177" s="321" t="s">
        <v>67</v>
      </c>
      <c r="W2177" s="321" t="s">
        <v>67</v>
      </c>
      <c r="X2177" s="353" t="s">
        <v>67</v>
      </c>
      <c r="Y2177" s="353" t="s">
        <v>67</v>
      </c>
      <c r="Z2177" s="358">
        <v>1</v>
      </c>
      <c r="AA2177" s="321" t="s">
        <v>2785</v>
      </c>
      <c r="AB2177" s="231" t="s">
        <v>3372</v>
      </c>
      <c r="AC2177" s="21" t="s">
        <v>3373</v>
      </c>
      <c r="AD2177" s="231" t="s">
        <v>3374</v>
      </c>
      <c r="AE2177" s="231" t="s">
        <v>67</v>
      </c>
      <c r="AF2177" s="231" t="s">
        <v>67</v>
      </c>
      <c r="AG2177" s="231" t="s">
        <v>67</v>
      </c>
      <c r="AH2177" s="364" t="s">
        <v>1</v>
      </c>
      <c r="AI2177"/>
      <c r="AJ2177"/>
      <c r="AK2177"/>
      <c r="AL2177"/>
      <c r="AM2177"/>
      <c r="AN2177"/>
      <c r="AO2177"/>
      <c r="AP2177"/>
      <c r="AQ2177"/>
      <c r="AR2177"/>
      <c r="AS2177"/>
      <c r="AT2177"/>
      <c r="AU2177"/>
      <c r="AV2177"/>
      <c r="AW2177"/>
      <c r="AX2177"/>
    </row>
    <row r="2178" spans="1:50" s="11" customFormat="1" ht="15" customHeight="1">
      <c r="A2178" s="276" t="s">
        <v>3112</v>
      </c>
      <c r="B2178" s="49" t="s">
        <v>7737</v>
      </c>
      <c r="C2178" s="368" t="s">
        <v>8006</v>
      </c>
      <c r="D2178" s="368" t="s">
        <v>728</v>
      </c>
      <c r="E2178" s="306" t="s">
        <v>1645</v>
      </c>
      <c r="F2178" s="127">
        <v>5024</v>
      </c>
      <c r="G2178" s="127">
        <v>5024</v>
      </c>
      <c r="H2178" s="321" t="s">
        <v>3369</v>
      </c>
      <c r="I2178" s="322">
        <v>1</v>
      </c>
      <c r="J2178" s="306" t="s">
        <v>1652</v>
      </c>
      <c r="K2178" s="306" t="s">
        <v>3375</v>
      </c>
      <c r="L2178" s="335">
        <v>1957</v>
      </c>
      <c r="M2178" s="231"/>
      <c r="N2178" s="321" t="s">
        <v>1672</v>
      </c>
      <c r="O2178" s="321" t="s">
        <v>1672</v>
      </c>
      <c r="P2178" s="236" t="s">
        <v>3362</v>
      </c>
      <c r="Q2178" s="231" t="s">
        <v>3362</v>
      </c>
      <c r="R2178" s="321" t="s">
        <v>1642</v>
      </c>
      <c r="S2178" s="321" t="s">
        <v>67</v>
      </c>
      <c r="T2178" s="321" t="s">
        <v>1644</v>
      </c>
      <c r="U2178" s="321" t="s">
        <v>67</v>
      </c>
      <c r="V2178" s="321" t="s">
        <v>67</v>
      </c>
      <c r="W2178" s="321" t="s">
        <v>67</v>
      </c>
      <c r="X2178" s="353" t="s">
        <v>67</v>
      </c>
      <c r="Y2178" s="353" t="s">
        <v>67</v>
      </c>
      <c r="Z2178" s="358">
        <v>1</v>
      </c>
      <c r="AA2178" s="321" t="s">
        <v>2785</v>
      </c>
      <c r="AB2178" s="231" t="s">
        <v>3372</v>
      </c>
      <c r="AC2178" s="231" t="s">
        <v>3373</v>
      </c>
      <c r="AD2178" s="231" t="s">
        <v>3374</v>
      </c>
      <c r="AE2178" s="231" t="s">
        <v>67</v>
      </c>
      <c r="AF2178" s="231" t="s">
        <v>67</v>
      </c>
      <c r="AG2178" s="231" t="s">
        <v>67</v>
      </c>
      <c r="AH2178" s="364" t="s">
        <v>1</v>
      </c>
      <c r="AI2178"/>
      <c r="AJ2178"/>
      <c r="AK2178"/>
      <c r="AL2178"/>
      <c r="AM2178"/>
      <c r="AN2178"/>
      <c r="AO2178"/>
      <c r="AP2178"/>
      <c r="AQ2178"/>
      <c r="AR2178"/>
      <c r="AS2178"/>
      <c r="AT2178"/>
      <c r="AU2178"/>
      <c r="AV2178"/>
      <c r="AW2178"/>
      <c r="AX2178"/>
    </row>
    <row r="2179" spans="1:50" s="11" customFormat="1" ht="15" customHeight="1">
      <c r="A2179" s="276" t="s">
        <v>3118</v>
      </c>
      <c r="B2179" s="231" t="s">
        <v>3554</v>
      </c>
      <c r="C2179" s="231" t="s">
        <v>7998</v>
      </c>
      <c r="D2179" s="231" t="s">
        <v>728</v>
      </c>
      <c r="E2179" s="306" t="s">
        <v>1641</v>
      </c>
      <c r="F2179" s="127">
        <v>2993</v>
      </c>
      <c r="G2179" s="127">
        <v>2993</v>
      </c>
      <c r="H2179" s="321" t="s">
        <v>3369</v>
      </c>
      <c r="I2179" s="322">
        <v>1</v>
      </c>
      <c r="J2179" s="306" t="s">
        <v>1647</v>
      </c>
      <c r="K2179" s="306" t="s">
        <v>3398</v>
      </c>
      <c r="L2179" s="335">
        <v>1958</v>
      </c>
      <c r="M2179" s="231"/>
      <c r="N2179" s="321" t="s">
        <v>1672</v>
      </c>
      <c r="O2179" s="321" t="s">
        <v>1672</v>
      </c>
      <c r="P2179" s="236" t="s">
        <v>3362</v>
      </c>
      <c r="Q2179" s="231" t="s">
        <v>3362</v>
      </c>
      <c r="R2179" s="321" t="s">
        <v>1642</v>
      </c>
      <c r="S2179" s="237" t="s">
        <v>67</v>
      </c>
      <c r="T2179" s="321" t="s">
        <v>1644</v>
      </c>
      <c r="U2179" s="321" t="s">
        <v>67</v>
      </c>
      <c r="V2179" s="321" t="s">
        <v>67</v>
      </c>
      <c r="W2179" s="321" t="s">
        <v>67</v>
      </c>
      <c r="X2179" s="353" t="s">
        <v>67</v>
      </c>
      <c r="Y2179" s="353" t="s">
        <v>67</v>
      </c>
      <c r="Z2179" s="358">
        <v>1</v>
      </c>
      <c r="AA2179" s="321" t="s">
        <v>2785</v>
      </c>
      <c r="AB2179" s="231" t="s">
        <v>3372</v>
      </c>
      <c r="AC2179" s="21" t="s">
        <v>3373</v>
      </c>
      <c r="AD2179" s="231" t="s">
        <v>3374</v>
      </c>
      <c r="AE2179" s="231" t="s">
        <v>67</v>
      </c>
      <c r="AF2179" s="231" t="s">
        <v>67</v>
      </c>
      <c r="AG2179" s="231" t="s">
        <v>67</v>
      </c>
      <c r="AH2179" s="364" t="s">
        <v>1</v>
      </c>
      <c r="AI2179"/>
      <c r="AJ2179"/>
      <c r="AK2179"/>
      <c r="AL2179"/>
      <c r="AM2179"/>
      <c r="AN2179"/>
      <c r="AO2179"/>
      <c r="AP2179"/>
      <c r="AQ2179"/>
      <c r="AR2179"/>
      <c r="AS2179"/>
      <c r="AT2179"/>
      <c r="AU2179"/>
      <c r="AV2179"/>
      <c r="AW2179"/>
      <c r="AX2179"/>
    </row>
    <row r="2180" spans="1:50" s="11" customFormat="1" ht="15" customHeight="1">
      <c r="A2180" s="276" t="s">
        <v>3117</v>
      </c>
      <c r="B2180" s="231" t="s">
        <v>3556</v>
      </c>
      <c r="C2180" s="231" t="s">
        <v>8000</v>
      </c>
      <c r="D2180" s="231" t="s">
        <v>728</v>
      </c>
      <c r="E2180" s="306" t="s">
        <v>1641</v>
      </c>
      <c r="F2180" s="127">
        <v>2993</v>
      </c>
      <c r="G2180" s="127">
        <v>2993</v>
      </c>
      <c r="H2180" s="321" t="s">
        <v>3369</v>
      </c>
      <c r="I2180" s="322">
        <v>1</v>
      </c>
      <c r="J2180" s="306" t="s">
        <v>1647</v>
      </c>
      <c r="K2180" s="306" t="s">
        <v>3375</v>
      </c>
      <c r="L2180" s="335">
        <v>1958</v>
      </c>
      <c r="M2180" s="231"/>
      <c r="N2180" s="321" t="s">
        <v>1672</v>
      </c>
      <c r="O2180" s="321" t="s">
        <v>1672</v>
      </c>
      <c r="P2180" s="236" t="s">
        <v>3362</v>
      </c>
      <c r="Q2180" s="231" t="s">
        <v>3362</v>
      </c>
      <c r="R2180" s="321" t="s">
        <v>1642</v>
      </c>
      <c r="S2180" s="237" t="s">
        <v>67</v>
      </c>
      <c r="T2180" s="321" t="s">
        <v>1644</v>
      </c>
      <c r="U2180" s="321" t="s">
        <v>67</v>
      </c>
      <c r="V2180" s="321" t="s">
        <v>67</v>
      </c>
      <c r="W2180" s="321" t="s">
        <v>67</v>
      </c>
      <c r="X2180" s="353" t="s">
        <v>67</v>
      </c>
      <c r="Y2180" s="353" t="s">
        <v>67</v>
      </c>
      <c r="Z2180" s="358">
        <v>1</v>
      </c>
      <c r="AA2180" s="321" t="s">
        <v>2785</v>
      </c>
      <c r="AB2180" s="231" t="s">
        <v>3372</v>
      </c>
      <c r="AC2180" s="231" t="s">
        <v>3373</v>
      </c>
      <c r="AD2180" s="231" t="s">
        <v>3374</v>
      </c>
      <c r="AE2180" s="231" t="s">
        <v>67</v>
      </c>
      <c r="AF2180" s="231" t="s">
        <v>67</v>
      </c>
      <c r="AG2180" s="231" t="s">
        <v>67</v>
      </c>
      <c r="AH2180" s="364" t="s">
        <v>1</v>
      </c>
      <c r="AI2180"/>
      <c r="AJ2180"/>
      <c r="AK2180"/>
      <c r="AL2180"/>
      <c r="AM2180"/>
      <c r="AN2180"/>
      <c r="AO2180"/>
      <c r="AP2180"/>
      <c r="AQ2180"/>
      <c r="AR2180"/>
      <c r="AS2180"/>
      <c r="AT2180"/>
      <c r="AU2180"/>
      <c r="AV2180"/>
      <c r="AW2180"/>
      <c r="AX2180"/>
    </row>
    <row r="2181" spans="1:50" s="11" customFormat="1" ht="15" customHeight="1">
      <c r="A2181" s="283" t="s">
        <v>21348</v>
      </c>
      <c r="B2181" s="21" t="s">
        <v>8030</v>
      </c>
      <c r="C2181" s="231" t="s">
        <v>8006</v>
      </c>
      <c r="D2181" s="231" t="s">
        <v>728</v>
      </c>
      <c r="E2181" s="49" t="s">
        <v>1641</v>
      </c>
      <c r="F2181" s="51">
        <v>12481</v>
      </c>
      <c r="G2181" s="51">
        <v>12481</v>
      </c>
      <c r="H2181" s="49" t="s">
        <v>3369</v>
      </c>
      <c r="I2181" s="118" t="s">
        <v>3370</v>
      </c>
      <c r="J2181" s="49" t="s">
        <v>1653</v>
      </c>
      <c r="K2181" s="49" t="s">
        <v>3375</v>
      </c>
      <c r="L2181" s="370">
        <v>2019</v>
      </c>
      <c r="M2181"/>
      <c r="N2181" s="49" t="s">
        <v>1672</v>
      </c>
      <c r="O2181" s="49" t="s">
        <v>1672</v>
      </c>
      <c r="P2181" s="21" t="s">
        <v>3362</v>
      </c>
      <c r="Q2181" s="21" t="s">
        <v>3385</v>
      </c>
      <c r="R2181" s="49" t="s">
        <v>1642</v>
      </c>
      <c r="S2181" s="21" t="s">
        <v>3385</v>
      </c>
      <c r="T2181" s="49" t="s">
        <v>1644</v>
      </c>
      <c r="U2181" s="49" t="s">
        <v>67</v>
      </c>
      <c r="V2181" s="49" t="s">
        <v>67</v>
      </c>
      <c r="W2181" s="49" t="s">
        <v>67</v>
      </c>
      <c r="X2181" s="75" t="s">
        <v>67</v>
      </c>
      <c r="Y2181" s="75" t="s">
        <v>67</v>
      </c>
      <c r="Z2181" s="374">
        <v>1</v>
      </c>
      <c r="AA2181" s="49" t="s">
        <v>2785</v>
      </c>
      <c r="AB2181" s="21" t="s">
        <v>3372</v>
      </c>
      <c r="AC2181" s="21" t="s">
        <v>21135</v>
      </c>
      <c r="AD2181" s="17" t="s">
        <v>3374</v>
      </c>
      <c r="AE2181" s="21" t="s">
        <v>67</v>
      </c>
      <c r="AF2181" s="21" t="s">
        <v>67</v>
      </c>
      <c r="AG2181" s="21" t="s">
        <v>67</v>
      </c>
      <c r="AH2181" s="99"/>
      <c r="AI2181"/>
      <c r="AJ2181"/>
      <c r="AK2181"/>
      <c r="AL2181"/>
      <c r="AM2181"/>
      <c r="AN2181"/>
      <c r="AO2181"/>
      <c r="AP2181"/>
      <c r="AQ2181"/>
      <c r="AR2181"/>
      <c r="AS2181"/>
      <c r="AT2181"/>
      <c r="AU2181"/>
      <c r="AV2181"/>
      <c r="AW2181"/>
      <c r="AX2181"/>
    </row>
    <row r="2182" spans="1:50" s="11" customFormat="1" ht="15" customHeight="1">
      <c r="A2182" s="283" t="s">
        <v>22576</v>
      </c>
      <c r="B2182" s="88" t="s">
        <v>3570</v>
      </c>
      <c r="C2182" s="70" t="s">
        <v>8006</v>
      </c>
      <c r="D2182" s="70" t="s">
        <v>728</v>
      </c>
      <c r="E2182" s="49" t="s">
        <v>1645</v>
      </c>
      <c r="F2182" s="51">
        <v>320</v>
      </c>
      <c r="G2182" s="51">
        <v>320</v>
      </c>
      <c r="H2182" s="49" t="s">
        <v>3369</v>
      </c>
      <c r="I2182" s="118" t="s">
        <v>3370</v>
      </c>
      <c r="J2182" s="49" t="s">
        <v>1647</v>
      </c>
      <c r="K2182" s="25" t="s">
        <v>3383</v>
      </c>
      <c r="L2182" s="370"/>
      <c r="M2182"/>
      <c r="N2182" s="49" t="s">
        <v>1672</v>
      </c>
      <c r="O2182" s="49" t="s">
        <v>1672</v>
      </c>
      <c r="P2182" s="21" t="s">
        <v>3362</v>
      </c>
      <c r="Q2182" s="21" t="s">
        <v>3362</v>
      </c>
      <c r="R2182" s="49" t="s">
        <v>1642</v>
      </c>
      <c r="S2182" s="21" t="s">
        <v>3362</v>
      </c>
      <c r="T2182" s="49" t="s">
        <v>1644</v>
      </c>
      <c r="U2182" s="49" t="s">
        <v>67</v>
      </c>
      <c r="V2182" s="49" t="s">
        <v>67</v>
      </c>
      <c r="W2182" s="49" t="s">
        <v>67</v>
      </c>
      <c r="X2182" s="75" t="s">
        <v>67</v>
      </c>
      <c r="Y2182" s="75" t="s">
        <v>67</v>
      </c>
      <c r="Z2182" s="374">
        <v>1</v>
      </c>
      <c r="AA2182" s="49" t="s">
        <v>2785</v>
      </c>
      <c r="AB2182" s="21" t="s">
        <v>3372</v>
      </c>
      <c r="AC2182" s="21" t="s">
        <v>21135</v>
      </c>
      <c r="AD2182" s="17" t="s">
        <v>3374</v>
      </c>
      <c r="AE2182" s="21" t="s">
        <v>67</v>
      </c>
      <c r="AF2182" s="21" t="s">
        <v>67</v>
      </c>
      <c r="AG2182" s="21" t="s">
        <v>67</v>
      </c>
      <c r="AH2182" s="49"/>
      <c r="AI2182"/>
      <c r="AJ2182"/>
      <c r="AK2182"/>
      <c r="AL2182"/>
      <c r="AM2182"/>
      <c r="AN2182"/>
      <c r="AO2182"/>
      <c r="AP2182"/>
      <c r="AQ2182"/>
      <c r="AR2182"/>
      <c r="AS2182"/>
      <c r="AT2182"/>
      <c r="AU2182"/>
      <c r="AV2182"/>
      <c r="AW2182"/>
      <c r="AX2182"/>
    </row>
    <row r="2183" spans="1:50" s="11" customFormat="1" ht="15" customHeight="1">
      <c r="A2183" s="277" t="s">
        <v>24663</v>
      </c>
      <c r="B2183" s="285" t="s">
        <v>24664</v>
      </c>
      <c r="C2183" s="285" t="s">
        <v>24665</v>
      </c>
      <c r="D2183" s="285" t="s">
        <v>732</v>
      </c>
      <c r="E2183" s="285" t="s">
        <v>1641</v>
      </c>
      <c r="F2183" s="22">
        <v>2000</v>
      </c>
      <c r="G2183" s="22">
        <v>2000</v>
      </c>
      <c r="H2183" s="285" t="s">
        <v>3369</v>
      </c>
      <c r="I2183" s="19" t="s">
        <v>3370</v>
      </c>
      <c r="J2183" s="285" t="s">
        <v>1655</v>
      </c>
      <c r="K2183" s="49" t="s">
        <v>3382</v>
      </c>
      <c r="L2183" s="331">
        <v>1910</v>
      </c>
      <c r="M2183" s="176">
        <v>1998</v>
      </c>
      <c r="N2183" s="285" t="s">
        <v>8926</v>
      </c>
      <c r="O2183" s="285" t="s">
        <v>8926</v>
      </c>
      <c r="P2183" s="175" t="s">
        <v>3362</v>
      </c>
      <c r="Q2183" s="21" t="s">
        <v>3385</v>
      </c>
      <c r="R2183" s="285" t="s">
        <v>67</v>
      </c>
      <c r="S2183" s="20" t="s">
        <v>3362</v>
      </c>
      <c r="T2183" s="285" t="s">
        <v>1644</v>
      </c>
      <c r="U2183" s="285" t="s">
        <v>67</v>
      </c>
      <c r="V2183" s="49" t="s">
        <v>67</v>
      </c>
      <c r="W2183" s="49" t="s">
        <v>67</v>
      </c>
      <c r="X2183" s="34" t="s">
        <v>67</v>
      </c>
      <c r="Y2183" s="34" t="s">
        <v>67</v>
      </c>
      <c r="Z2183" s="331">
        <v>2</v>
      </c>
      <c r="AA2183" s="285" t="s">
        <v>24512</v>
      </c>
      <c r="AB2183" s="21"/>
      <c r="AC2183" s="21"/>
      <c r="AD2183" s="21"/>
      <c r="AE2183" s="21" t="s">
        <v>67</v>
      </c>
      <c r="AF2183" s="21" t="s">
        <v>67</v>
      </c>
      <c r="AG2183" s="21" t="s">
        <v>67</v>
      </c>
      <c r="AH2183" s="285" t="s">
        <v>24666</v>
      </c>
      <c r="AI2183"/>
      <c r="AJ2183"/>
      <c r="AK2183"/>
      <c r="AL2183"/>
      <c r="AM2183"/>
      <c r="AN2183"/>
      <c r="AO2183"/>
      <c r="AP2183"/>
      <c r="AQ2183"/>
      <c r="AR2183"/>
      <c r="AS2183"/>
      <c r="AT2183"/>
      <c r="AU2183"/>
      <c r="AV2183"/>
      <c r="AW2183"/>
      <c r="AX2183"/>
    </row>
    <row r="2184" spans="1:50" s="11" customFormat="1" ht="15" customHeight="1">
      <c r="A2184" s="275" t="s">
        <v>1867</v>
      </c>
      <c r="B2184" s="285" t="s">
        <v>1868</v>
      </c>
      <c r="C2184" s="285" t="s">
        <v>1696</v>
      </c>
      <c r="D2184" s="285" t="s">
        <v>732</v>
      </c>
      <c r="E2184" s="285" t="s">
        <v>1648</v>
      </c>
      <c r="F2184" s="22">
        <v>2072</v>
      </c>
      <c r="G2184" s="22">
        <v>2072</v>
      </c>
      <c r="H2184" s="285" t="s">
        <v>3369</v>
      </c>
      <c r="I2184" s="19" t="s">
        <v>3370</v>
      </c>
      <c r="J2184" s="285" t="s">
        <v>1647</v>
      </c>
      <c r="K2184" s="285" t="s">
        <v>67</v>
      </c>
      <c r="L2184" s="331">
        <v>1944</v>
      </c>
      <c r="M2184" s="160" t="s">
        <v>3371</v>
      </c>
      <c r="N2184" s="285" t="s">
        <v>1672</v>
      </c>
      <c r="O2184" s="285" t="s">
        <v>1672</v>
      </c>
      <c r="P2184" s="20" t="s">
        <v>3362</v>
      </c>
      <c r="Q2184" s="21" t="s">
        <v>3362</v>
      </c>
      <c r="R2184" s="285" t="s">
        <v>1642</v>
      </c>
      <c r="S2184" s="175" t="s">
        <v>3362</v>
      </c>
      <c r="T2184" s="285" t="s">
        <v>1862</v>
      </c>
      <c r="U2184" s="285" t="s">
        <v>67</v>
      </c>
      <c r="V2184" s="49" t="s">
        <v>67</v>
      </c>
      <c r="W2184" s="49" t="s">
        <v>67</v>
      </c>
      <c r="X2184" s="34" t="s">
        <v>67</v>
      </c>
      <c r="Y2184" s="34" t="s">
        <v>67</v>
      </c>
      <c r="Z2184" s="331">
        <v>1</v>
      </c>
      <c r="AA2184" s="285" t="s">
        <v>1700</v>
      </c>
      <c r="AB2184" s="21" t="s">
        <v>3379</v>
      </c>
      <c r="AC2184" s="21" t="s">
        <v>67</v>
      </c>
      <c r="AD2184" s="21" t="s">
        <v>3380</v>
      </c>
      <c r="AE2184" s="21" t="s">
        <v>67</v>
      </c>
      <c r="AF2184" s="21" t="s">
        <v>67</v>
      </c>
      <c r="AG2184" s="21" t="s">
        <v>67</v>
      </c>
      <c r="AH2184" s="49"/>
      <c r="AI2184"/>
      <c r="AJ2184"/>
      <c r="AK2184"/>
      <c r="AL2184"/>
      <c r="AM2184"/>
      <c r="AN2184"/>
      <c r="AO2184"/>
      <c r="AP2184"/>
      <c r="AQ2184"/>
      <c r="AR2184"/>
      <c r="AS2184"/>
      <c r="AT2184"/>
      <c r="AU2184"/>
      <c r="AV2184"/>
      <c r="AW2184"/>
      <c r="AX2184"/>
    </row>
    <row r="2185" spans="1:50" s="11" customFormat="1" ht="15" customHeight="1">
      <c r="A2185" s="275" t="s">
        <v>1878</v>
      </c>
      <c r="B2185" s="285" t="s">
        <v>1879</v>
      </c>
      <c r="C2185" s="285" t="s">
        <v>1696</v>
      </c>
      <c r="D2185" s="285" t="s">
        <v>732</v>
      </c>
      <c r="E2185" s="285" t="s">
        <v>1648</v>
      </c>
      <c r="F2185" s="22">
        <v>1900</v>
      </c>
      <c r="G2185" s="22">
        <v>1900</v>
      </c>
      <c r="H2185" s="285" t="s">
        <v>3369</v>
      </c>
      <c r="I2185" s="19" t="s">
        <v>3370</v>
      </c>
      <c r="J2185" s="285" t="s">
        <v>1647</v>
      </c>
      <c r="K2185" s="285" t="s">
        <v>67</v>
      </c>
      <c r="L2185" s="331" t="s">
        <v>67</v>
      </c>
      <c r="M2185" s="160" t="s">
        <v>3371</v>
      </c>
      <c r="N2185" s="285" t="s">
        <v>1672</v>
      </c>
      <c r="O2185" s="285" t="s">
        <v>1672</v>
      </c>
      <c r="P2185" s="20" t="s">
        <v>3362</v>
      </c>
      <c r="Q2185" s="21" t="s">
        <v>3362</v>
      </c>
      <c r="R2185" s="285" t="s">
        <v>1642</v>
      </c>
      <c r="S2185" s="175" t="s">
        <v>3362</v>
      </c>
      <c r="T2185" s="285" t="s">
        <v>1862</v>
      </c>
      <c r="U2185" s="285" t="s">
        <v>67</v>
      </c>
      <c r="V2185" s="49" t="s">
        <v>67</v>
      </c>
      <c r="W2185" s="49" t="s">
        <v>67</v>
      </c>
      <c r="X2185" s="34" t="s">
        <v>67</v>
      </c>
      <c r="Y2185" s="34" t="s">
        <v>67</v>
      </c>
      <c r="Z2185" s="331">
        <v>3</v>
      </c>
      <c r="AA2185" s="285" t="s">
        <v>1700</v>
      </c>
      <c r="AB2185" s="21" t="s">
        <v>3379</v>
      </c>
      <c r="AC2185" s="21" t="s">
        <v>67</v>
      </c>
      <c r="AD2185" s="21" t="s">
        <v>3380</v>
      </c>
      <c r="AE2185" s="21" t="s">
        <v>67</v>
      </c>
      <c r="AF2185" s="21" t="s">
        <v>67</v>
      </c>
      <c r="AG2185" s="21" t="s">
        <v>67</v>
      </c>
      <c r="AH2185" s="49"/>
      <c r="AI2185"/>
      <c r="AJ2185"/>
      <c r="AK2185"/>
      <c r="AL2185"/>
      <c r="AM2185"/>
      <c r="AN2185"/>
      <c r="AO2185"/>
      <c r="AP2185"/>
      <c r="AQ2185"/>
      <c r="AR2185"/>
      <c r="AS2185"/>
      <c r="AT2185"/>
      <c r="AU2185"/>
      <c r="AV2185"/>
      <c r="AW2185"/>
      <c r="AX2185"/>
    </row>
    <row r="2186" spans="1:50" s="11" customFormat="1" ht="15" customHeight="1">
      <c r="A2186" s="281" t="s">
        <v>22272</v>
      </c>
      <c r="B2186" s="49" t="s">
        <v>22273</v>
      </c>
      <c r="C2186" s="49" t="s">
        <v>22274</v>
      </c>
      <c r="D2186" s="49" t="s">
        <v>732</v>
      </c>
      <c r="E2186" s="49" t="s">
        <v>1645</v>
      </c>
      <c r="F2186" s="112">
        <v>3014</v>
      </c>
      <c r="G2186" s="112">
        <v>3014</v>
      </c>
      <c r="H2186" s="49" t="s">
        <v>3381</v>
      </c>
      <c r="I2186" s="52" t="s">
        <v>3377</v>
      </c>
      <c r="J2186" s="49" t="s">
        <v>1655</v>
      </c>
      <c r="K2186" s="49" t="s">
        <v>3398</v>
      </c>
      <c r="L2186" s="34">
        <v>1865</v>
      </c>
      <c r="M2186" s="33" t="s">
        <v>3371</v>
      </c>
      <c r="N2186" s="49" t="s">
        <v>1672</v>
      </c>
      <c r="O2186" s="49" t="s">
        <v>1672</v>
      </c>
      <c r="P2186" s="33" t="s">
        <v>3362</v>
      </c>
      <c r="Q2186" s="21" t="s">
        <v>3362</v>
      </c>
      <c r="R2186" s="49" t="s">
        <v>1643</v>
      </c>
      <c r="S2186" s="33" t="s">
        <v>67</v>
      </c>
      <c r="T2186" s="49" t="s">
        <v>1862</v>
      </c>
      <c r="U2186" s="49" t="s">
        <v>67</v>
      </c>
      <c r="V2186" s="49" t="s">
        <v>67</v>
      </c>
      <c r="W2186" s="49" t="s">
        <v>67</v>
      </c>
      <c r="X2186" s="34" t="s">
        <v>67</v>
      </c>
      <c r="Y2186" s="34" t="s">
        <v>67</v>
      </c>
      <c r="Z2186" s="34">
        <v>1</v>
      </c>
      <c r="AA2186" s="49" t="s">
        <v>1700</v>
      </c>
      <c r="AB2186" s="21" t="s">
        <v>3379</v>
      </c>
      <c r="AC2186" s="21" t="s">
        <v>6704</v>
      </c>
      <c r="AD2186" s="17" t="s">
        <v>3380</v>
      </c>
      <c r="AE2186" s="21" t="s">
        <v>67</v>
      </c>
      <c r="AF2186" s="21"/>
      <c r="AG2186" s="21"/>
      <c r="AH2186" s="49"/>
      <c r="AI2186"/>
      <c r="AJ2186"/>
      <c r="AK2186"/>
      <c r="AL2186"/>
      <c r="AM2186"/>
      <c r="AN2186"/>
      <c r="AO2186"/>
      <c r="AP2186"/>
      <c r="AQ2186"/>
      <c r="AR2186"/>
      <c r="AS2186"/>
      <c r="AT2186"/>
      <c r="AU2186"/>
      <c r="AV2186"/>
      <c r="AW2186"/>
      <c r="AX2186"/>
    </row>
    <row r="2187" spans="1:50" s="11" customFormat="1" ht="15" customHeight="1">
      <c r="A2187" s="275" t="s">
        <v>2119</v>
      </c>
      <c r="B2187" s="285" t="s">
        <v>1756</v>
      </c>
      <c r="C2187" s="285" t="s">
        <v>1696</v>
      </c>
      <c r="D2187" s="285" t="s">
        <v>732</v>
      </c>
      <c r="E2187" s="285" t="s">
        <v>1646</v>
      </c>
      <c r="F2187" s="22">
        <v>15</v>
      </c>
      <c r="G2187" s="22">
        <v>15</v>
      </c>
      <c r="H2187" s="285" t="s">
        <v>3369</v>
      </c>
      <c r="I2187" s="19" t="s">
        <v>3370</v>
      </c>
      <c r="J2187" s="285" t="s">
        <v>1647</v>
      </c>
      <c r="K2187" s="285" t="s">
        <v>67</v>
      </c>
      <c r="L2187" s="331" t="s">
        <v>67</v>
      </c>
      <c r="M2187" s="160" t="s">
        <v>3371</v>
      </c>
      <c r="N2187" s="285" t="s">
        <v>1672</v>
      </c>
      <c r="O2187" s="285" t="s">
        <v>1672</v>
      </c>
      <c r="P2187" s="23" t="s">
        <v>3362</v>
      </c>
      <c r="Q2187" s="21" t="s">
        <v>3362</v>
      </c>
      <c r="R2187" s="285" t="s">
        <v>1642</v>
      </c>
      <c r="S2187" s="175" t="s">
        <v>3362</v>
      </c>
      <c r="T2187" s="285" t="s">
        <v>1862</v>
      </c>
      <c r="U2187" s="285" t="s">
        <v>67</v>
      </c>
      <c r="V2187" s="49" t="s">
        <v>67</v>
      </c>
      <c r="W2187" s="49" t="s">
        <v>67</v>
      </c>
      <c r="X2187" s="34" t="s">
        <v>67</v>
      </c>
      <c r="Y2187" s="34" t="s">
        <v>67</v>
      </c>
      <c r="Z2187" s="331">
        <v>1</v>
      </c>
      <c r="AA2187" s="285" t="s">
        <v>1700</v>
      </c>
      <c r="AB2187" s="21" t="s">
        <v>3379</v>
      </c>
      <c r="AC2187" s="21" t="s">
        <v>67</v>
      </c>
      <c r="AD2187" s="21" t="s">
        <v>3380</v>
      </c>
      <c r="AE2187" s="21" t="s">
        <v>67</v>
      </c>
      <c r="AF2187" s="21" t="s">
        <v>67</v>
      </c>
      <c r="AG2187" s="21" t="s">
        <v>67</v>
      </c>
      <c r="AH2187" s="49"/>
      <c r="AI2187"/>
      <c r="AJ2187"/>
      <c r="AK2187"/>
      <c r="AL2187"/>
      <c r="AM2187"/>
      <c r="AN2187"/>
      <c r="AO2187"/>
      <c r="AP2187"/>
      <c r="AQ2187"/>
      <c r="AR2187"/>
      <c r="AS2187"/>
      <c r="AT2187"/>
      <c r="AU2187"/>
      <c r="AV2187"/>
      <c r="AW2187"/>
      <c r="AX2187"/>
    </row>
    <row r="2188" spans="1:50" s="11" customFormat="1" ht="15" customHeight="1">
      <c r="A2188" s="275" t="s">
        <v>2121</v>
      </c>
      <c r="B2188" s="285" t="s">
        <v>1748</v>
      </c>
      <c r="C2188" s="285" t="s">
        <v>1696</v>
      </c>
      <c r="D2188" s="285" t="s">
        <v>732</v>
      </c>
      <c r="E2188" s="285" t="s">
        <v>1648</v>
      </c>
      <c r="F2188" s="22">
        <v>320</v>
      </c>
      <c r="G2188" s="22">
        <v>320</v>
      </c>
      <c r="H2188" s="285" t="s">
        <v>3369</v>
      </c>
      <c r="I2188" s="19" t="s">
        <v>3370</v>
      </c>
      <c r="J2188" s="285" t="s">
        <v>1647</v>
      </c>
      <c r="K2188" s="285" t="s">
        <v>67</v>
      </c>
      <c r="L2188" s="331" t="s">
        <v>67</v>
      </c>
      <c r="M2188" s="160" t="s">
        <v>3371</v>
      </c>
      <c r="N2188" s="285" t="s">
        <v>1672</v>
      </c>
      <c r="O2188" s="285" t="s">
        <v>1672</v>
      </c>
      <c r="P2188" s="20" t="s">
        <v>3362</v>
      </c>
      <c r="Q2188" s="21" t="s">
        <v>3362</v>
      </c>
      <c r="R2188" s="285" t="s">
        <v>1642</v>
      </c>
      <c r="S2188" s="175" t="s">
        <v>3362</v>
      </c>
      <c r="T2188" s="285" t="s">
        <v>1862</v>
      </c>
      <c r="U2188" s="285" t="s">
        <v>67</v>
      </c>
      <c r="V2188" s="49" t="s">
        <v>67</v>
      </c>
      <c r="W2188" s="49" t="s">
        <v>67</v>
      </c>
      <c r="X2188" s="34" t="s">
        <v>67</v>
      </c>
      <c r="Y2188" s="34" t="s">
        <v>67</v>
      </c>
      <c r="Z2188" s="331">
        <v>1</v>
      </c>
      <c r="AA2188" s="285" t="s">
        <v>1700</v>
      </c>
      <c r="AB2188" s="21" t="s">
        <v>3379</v>
      </c>
      <c r="AC2188" s="21" t="s">
        <v>67</v>
      </c>
      <c r="AD2188" s="21" t="s">
        <v>3380</v>
      </c>
      <c r="AE2188" s="21" t="s">
        <v>67</v>
      </c>
      <c r="AF2188" s="21" t="s">
        <v>67</v>
      </c>
      <c r="AG2188" s="21" t="s">
        <v>67</v>
      </c>
      <c r="AH2188" s="49"/>
      <c r="AI2188"/>
      <c r="AJ2188"/>
      <c r="AK2188"/>
      <c r="AL2188"/>
      <c r="AM2188"/>
      <c r="AN2188"/>
      <c r="AO2188"/>
      <c r="AP2188"/>
      <c r="AQ2188"/>
      <c r="AR2188"/>
      <c r="AS2188"/>
      <c r="AT2188"/>
      <c r="AU2188"/>
      <c r="AV2188"/>
      <c r="AW2188"/>
      <c r="AX2188"/>
    </row>
    <row r="2189" spans="1:50" s="11" customFormat="1" ht="15" customHeight="1">
      <c r="A2189" s="275" t="s">
        <v>2166</v>
      </c>
      <c r="B2189" s="285" t="s">
        <v>1985</v>
      </c>
      <c r="C2189" s="285" t="s">
        <v>1696</v>
      </c>
      <c r="D2189" s="285" t="s">
        <v>732</v>
      </c>
      <c r="E2189" s="285" t="s">
        <v>1648</v>
      </c>
      <c r="F2189" s="22">
        <v>559</v>
      </c>
      <c r="G2189" s="22">
        <v>559</v>
      </c>
      <c r="H2189" s="285" t="s">
        <v>3369</v>
      </c>
      <c r="I2189" s="19" t="s">
        <v>3370</v>
      </c>
      <c r="J2189" s="285" t="s">
        <v>1647</v>
      </c>
      <c r="K2189" s="285" t="s">
        <v>67</v>
      </c>
      <c r="L2189" s="331" t="s">
        <v>67</v>
      </c>
      <c r="M2189" s="160" t="s">
        <v>3371</v>
      </c>
      <c r="N2189" s="285" t="s">
        <v>1672</v>
      </c>
      <c r="O2189" s="285" t="s">
        <v>1672</v>
      </c>
      <c r="P2189" s="20" t="s">
        <v>3362</v>
      </c>
      <c r="Q2189" s="21" t="s">
        <v>3362</v>
      </c>
      <c r="R2189" s="285" t="s">
        <v>1642</v>
      </c>
      <c r="S2189" s="175" t="s">
        <v>3362</v>
      </c>
      <c r="T2189" s="285" t="s">
        <v>1862</v>
      </c>
      <c r="U2189" s="285" t="s">
        <v>67</v>
      </c>
      <c r="V2189" s="49" t="s">
        <v>67</v>
      </c>
      <c r="W2189" s="49" t="s">
        <v>67</v>
      </c>
      <c r="X2189" s="34" t="s">
        <v>67</v>
      </c>
      <c r="Y2189" s="34" t="s">
        <v>67</v>
      </c>
      <c r="Z2189" s="331">
        <v>1</v>
      </c>
      <c r="AA2189" s="285" t="s">
        <v>1700</v>
      </c>
      <c r="AB2189" s="21" t="s">
        <v>3379</v>
      </c>
      <c r="AC2189" s="21" t="s">
        <v>67</v>
      </c>
      <c r="AD2189" s="21" t="s">
        <v>3380</v>
      </c>
      <c r="AE2189" s="21" t="s">
        <v>67</v>
      </c>
      <c r="AF2189" s="21" t="s">
        <v>67</v>
      </c>
      <c r="AG2189" s="21" t="s">
        <v>67</v>
      </c>
      <c r="AH2189" s="49"/>
      <c r="AI2189"/>
      <c r="AJ2189"/>
      <c r="AK2189"/>
      <c r="AL2189"/>
      <c r="AM2189"/>
      <c r="AN2189"/>
      <c r="AO2189"/>
      <c r="AP2189"/>
      <c r="AQ2189"/>
      <c r="AR2189"/>
      <c r="AS2189"/>
      <c r="AT2189"/>
      <c r="AU2189"/>
      <c r="AV2189"/>
      <c r="AW2189"/>
      <c r="AX2189"/>
    </row>
    <row r="2190" spans="1:50" s="11" customFormat="1" ht="15" customHeight="1">
      <c r="A2190" s="275" t="s">
        <v>2201</v>
      </c>
      <c r="B2190" s="285" t="s">
        <v>1693</v>
      </c>
      <c r="C2190" s="285" t="s">
        <v>1706</v>
      </c>
      <c r="D2190" s="285" t="s">
        <v>732</v>
      </c>
      <c r="E2190" s="285" t="s">
        <v>1645</v>
      </c>
      <c r="F2190" s="22">
        <v>864</v>
      </c>
      <c r="G2190" s="22">
        <v>864</v>
      </c>
      <c r="H2190" s="285" t="s">
        <v>3369</v>
      </c>
      <c r="I2190" s="19" t="s">
        <v>3370</v>
      </c>
      <c r="J2190" s="285" t="s">
        <v>1647</v>
      </c>
      <c r="K2190" s="285" t="s">
        <v>67</v>
      </c>
      <c r="L2190" s="331">
        <v>1987</v>
      </c>
      <c r="M2190" s="160" t="s">
        <v>3371</v>
      </c>
      <c r="N2190" s="285" t="s">
        <v>1672</v>
      </c>
      <c r="O2190" s="285" t="s">
        <v>1672</v>
      </c>
      <c r="P2190" s="20" t="s">
        <v>3362</v>
      </c>
      <c r="Q2190" s="21" t="s">
        <v>3362</v>
      </c>
      <c r="R2190" s="285" t="s">
        <v>1642</v>
      </c>
      <c r="S2190" s="175" t="s">
        <v>3362</v>
      </c>
      <c r="T2190" s="285" t="s">
        <v>1862</v>
      </c>
      <c r="U2190" s="285" t="s">
        <v>67</v>
      </c>
      <c r="V2190" s="49" t="s">
        <v>67</v>
      </c>
      <c r="W2190" s="49" t="s">
        <v>67</v>
      </c>
      <c r="X2190" s="34" t="s">
        <v>67</v>
      </c>
      <c r="Y2190" s="34" t="s">
        <v>67</v>
      </c>
      <c r="Z2190" s="331">
        <v>1</v>
      </c>
      <c r="AA2190" s="285" t="s">
        <v>1700</v>
      </c>
      <c r="AB2190" s="21" t="s">
        <v>3379</v>
      </c>
      <c r="AC2190" s="21" t="s">
        <v>67</v>
      </c>
      <c r="AD2190" s="21" t="s">
        <v>3380</v>
      </c>
      <c r="AE2190" s="21" t="s">
        <v>67</v>
      </c>
      <c r="AF2190" s="21" t="s">
        <v>67</v>
      </c>
      <c r="AG2190" s="21" t="s">
        <v>67</v>
      </c>
      <c r="AH2190" s="49"/>
      <c r="AI2190"/>
      <c r="AJ2190"/>
      <c r="AK2190"/>
      <c r="AL2190"/>
      <c r="AM2190"/>
      <c r="AN2190"/>
      <c r="AO2190"/>
      <c r="AP2190"/>
      <c r="AQ2190"/>
      <c r="AR2190"/>
      <c r="AS2190"/>
      <c r="AT2190"/>
      <c r="AU2190"/>
      <c r="AV2190"/>
      <c r="AW2190"/>
      <c r="AX2190"/>
    </row>
    <row r="2191" spans="1:50" s="11" customFormat="1" ht="15" customHeight="1">
      <c r="A2191" s="275" t="s">
        <v>1708</v>
      </c>
      <c r="B2191" s="285" t="s">
        <v>1709</v>
      </c>
      <c r="C2191" s="285" t="s">
        <v>1706</v>
      </c>
      <c r="D2191" s="285" t="s">
        <v>732</v>
      </c>
      <c r="E2191" s="285" t="s">
        <v>1646</v>
      </c>
      <c r="F2191" s="22">
        <v>5580</v>
      </c>
      <c r="G2191" s="22">
        <v>5580</v>
      </c>
      <c r="H2191" s="286" t="s">
        <v>3369</v>
      </c>
      <c r="I2191" s="19" t="s">
        <v>3370</v>
      </c>
      <c r="J2191" s="285" t="s">
        <v>1647</v>
      </c>
      <c r="K2191" s="285" t="s">
        <v>67</v>
      </c>
      <c r="L2191" s="331" t="s">
        <v>67</v>
      </c>
      <c r="M2191" s="160" t="s">
        <v>3371</v>
      </c>
      <c r="N2191" s="285" t="s">
        <v>1672</v>
      </c>
      <c r="O2191" s="285" t="s">
        <v>1672</v>
      </c>
      <c r="P2191" s="20" t="s">
        <v>3362</v>
      </c>
      <c r="Q2191" s="21" t="s">
        <v>3362</v>
      </c>
      <c r="R2191" s="285" t="s">
        <v>1642</v>
      </c>
      <c r="S2191" s="175" t="s">
        <v>3362</v>
      </c>
      <c r="T2191" s="285" t="s">
        <v>1707</v>
      </c>
      <c r="U2191" s="285" t="s">
        <v>67</v>
      </c>
      <c r="V2191" s="49" t="s">
        <v>67</v>
      </c>
      <c r="W2191" s="49" t="s">
        <v>67</v>
      </c>
      <c r="X2191" s="34" t="s">
        <v>67</v>
      </c>
      <c r="Y2191" s="34" t="s">
        <v>67</v>
      </c>
      <c r="Z2191" s="331">
        <v>2</v>
      </c>
      <c r="AA2191" s="285" t="s">
        <v>1700</v>
      </c>
      <c r="AB2191" s="21" t="s">
        <v>3379</v>
      </c>
      <c r="AC2191" s="21" t="s">
        <v>67</v>
      </c>
      <c r="AD2191" s="21" t="s">
        <v>3380</v>
      </c>
      <c r="AE2191" s="21" t="s">
        <v>67</v>
      </c>
      <c r="AF2191" s="21" t="s">
        <v>67</v>
      </c>
      <c r="AG2191" s="21" t="s">
        <v>67</v>
      </c>
      <c r="AH2191" s="49"/>
      <c r="AI2191"/>
      <c r="AJ2191"/>
      <c r="AK2191"/>
      <c r="AL2191"/>
      <c r="AM2191"/>
      <c r="AN2191"/>
      <c r="AO2191"/>
      <c r="AP2191"/>
      <c r="AQ2191"/>
      <c r="AR2191"/>
      <c r="AS2191"/>
      <c r="AT2191"/>
      <c r="AU2191"/>
      <c r="AV2191"/>
      <c r="AW2191"/>
      <c r="AX2191"/>
    </row>
    <row r="2192" spans="1:50" s="11" customFormat="1" ht="15" customHeight="1">
      <c r="A2192" s="275" t="s">
        <v>1749</v>
      </c>
      <c r="B2192" s="285" t="s">
        <v>1750</v>
      </c>
      <c r="C2192" s="285" t="s">
        <v>1706</v>
      </c>
      <c r="D2192" s="285" t="s">
        <v>732</v>
      </c>
      <c r="E2192" s="285" t="s">
        <v>1648</v>
      </c>
      <c r="F2192" s="22">
        <v>4000</v>
      </c>
      <c r="G2192" s="22">
        <v>4000</v>
      </c>
      <c r="H2192" s="286" t="s">
        <v>3369</v>
      </c>
      <c r="I2192" s="19" t="s">
        <v>3370</v>
      </c>
      <c r="J2192" s="285" t="s">
        <v>1647</v>
      </c>
      <c r="K2192" s="285" t="s">
        <v>67</v>
      </c>
      <c r="L2192" s="331" t="s">
        <v>67</v>
      </c>
      <c r="M2192" s="160" t="s">
        <v>3371</v>
      </c>
      <c r="N2192" s="285" t="s">
        <v>1672</v>
      </c>
      <c r="O2192" s="285" t="s">
        <v>1672</v>
      </c>
      <c r="P2192" s="20" t="s">
        <v>3362</v>
      </c>
      <c r="Q2192" s="21" t="s">
        <v>3362</v>
      </c>
      <c r="R2192" s="285" t="s">
        <v>1642</v>
      </c>
      <c r="S2192" s="175" t="s">
        <v>3362</v>
      </c>
      <c r="T2192" s="285" t="s">
        <v>1707</v>
      </c>
      <c r="U2192" s="285" t="s">
        <v>67</v>
      </c>
      <c r="V2192" s="49" t="s">
        <v>67</v>
      </c>
      <c r="W2192" s="49" t="s">
        <v>67</v>
      </c>
      <c r="X2192" s="34" t="s">
        <v>67</v>
      </c>
      <c r="Y2192" s="34" t="s">
        <v>67</v>
      </c>
      <c r="Z2192" s="331">
        <v>3</v>
      </c>
      <c r="AA2192" s="285" t="s">
        <v>1700</v>
      </c>
      <c r="AB2192" s="21" t="s">
        <v>3379</v>
      </c>
      <c r="AC2192" s="21" t="s">
        <v>67</v>
      </c>
      <c r="AD2192" s="21" t="s">
        <v>3380</v>
      </c>
      <c r="AE2192" s="21" t="s">
        <v>67</v>
      </c>
      <c r="AF2192" s="21" t="s">
        <v>67</v>
      </c>
      <c r="AG2192" s="21" t="s">
        <v>67</v>
      </c>
      <c r="AH2192" s="49"/>
      <c r="AI2192"/>
      <c r="AJ2192"/>
      <c r="AK2192"/>
      <c r="AL2192"/>
      <c r="AM2192"/>
      <c r="AN2192"/>
      <c r="AO2192"/>
      <c r="AP2192"/>
      <c r="AQ2192"/>
      <c r="AR2192"/>
      <c r="AS2192"/>
      <c r="AT2192"/>
      <c r="AU2192"/>
      <c r="AV2192"/>
      <c r="AW2192"/>
      <c r="AX2192"/>
    </row>
    <row r="2193" spans="1:50" s="11" customFormat="1" ht="15" customHeight="1">
      <c r="A2193" s="275" t="s">
        <v>1743</v>
      </c>
      <c r="B2193" s="285" t="s">
        <v>1744</v>
      </c>
      <c r="C2193" s="285" t="s">
        <v>1745</v>
      </c>
      <c r="D2193" s="285" t="s">
        <v>732</v>
      </c>
      <c r="E2193" s="285" t="s">
        <v>1645</v>
      </c>
      <c r="F2193" s="22">
        <v>142</v>
      </c>
      <c r="G2193" s="22">
        <v>142</v>
      </c>
      <c r="H2193" s="286" t="s">
        <v>3369</v>
      </c>
      <c r="I2193" s="19" t="s">
        <v>3370</v>
      </c>
      <c r="J2193" s="285" t="s">
        <v>1647</v>
      </c>
      <c r="K2193" s="285" t="s">
        <v>67</v>
      </c>
      <c r="L2193" s="331" t="s">
        <v>67</v>
      </c>
      <c r="M2193" s="160" t="s">
        <v>3371</v>
      </c>
      <c r="N2193" s="285" t="s">
        <v>1672</v>
      </c>
      <c r="O2193" s="285" t="s">
        <v>1672</v>
      </c>
      <c r="P2193" s="20" t="s">
        <v>3362</v>
      </c>
      <c r="Q2193" s="21" t="s">
        <v>3362</v>
      </c>
      <c r="R2193" s="285" t="s">
        <v>1642</v>
      </c>
      <c r="S2193" s="175" t="s">
        <v>3362</v>
      </c>
      <c r="T2193" s="285" t="s">
        <v>1707</v>
      </c>
      <c r="U2193" s="285" t="s">
        <v>67</v>
      </c>
      <c r="V2193" s="49" t="s">
        <v>67</v>
      </c>
      <c r="W2193" s="49" t="s">
        <v>67</v>
      </c>
      <c r="X2193" s="34" t="s">
        <v>67</v>
      </c>
      <c r="Y2193" s="34" t="s">
        <v>67</v>
      </c>
      <c r="Z2193" s="331">
        <v>1</v>
      </c>
      <c r="AA2193" s="285" t="s">
        <v>1700</v>
      </c>
      <c r="AB2193" s="21" t="s">
        <v>3379</v>
      </c>
      <c r="AC2193" s="21" t="s">
        <v>67</v>
      </c>
      <c r="AD2193" s="21" t="s">
        <v>3380</v>
      </c>
      <c r="AE2193" s="21" t="s">
        <v>67</v>
      </c>
      <c r="AF2193" s="21" t="s">
        <v>67</v>
      </c>
      <c r="AG2193" s="21" t="s">
        <v>67</v>
      </c>
      <c r="AH2193" s="49"/>
      <c r="AI2193"/>
      <c r="AJ2193"/>
      <c r="AK2193"/>
      <c r="AL2193"/>
      <c r="AM2193"/>
      <c r="AN2193"/>
      <c r="AO2193"/>
      <c r="AP2193"/>
      <c r="AQ2193"/>
      <c r="AR2193"/>
      <c r="AS2193"/>
      <c r="AT2193"/>
      <c r="AU2193"/>
      <c r="AV2193"/>
      <c r="AW2193"/>
      <c r="AX2193"/>
    </row>
    <row r="2194" spans="1:50" s="11" customFormat="1" ht="15" customHeight="1">
      <c r="A2194" s="283" t="s">
        <v>6829</v>
      </c>
      <c r="B2194" s="286" t="s">
        <v>6830</v>
      </c>
      <c r="C2194" s="286" t="s">
        <v>6831</v>
      </c>
      <c r="D2194" s="286" t="s">
        <v>732</v>
      </c>
      <c r="E2194" s="286" t="s">
        <v>1645</v>
      </c>
      <c r="F2194" s="286" t="s">
        <v>6832</v>
      </c>
      <c r="G2194" s="286" t="s">
        <v>6832</v>
      </c>
      <c r="H2194" s="286" t="s">
        <v>3369</v>
      </c>
      <c r="I2194" s="52" t="s">
        <v>3370</v>
      </c>
      <c r="J2194" s="286" t="s">
        <v>1861</v>
      </c>
      <c r="K2194" s="286" t="s">
        <v>6812</v>
      </c>
      <c r="L2194" s="338">
        <v>1973</v>
      </c>
      <c r="M2194" s="160" t="s">
        <v>3371</v>
      </c>
      <c r="N2194" s="285" t="s">
        <v>1672</v>
      </c>
      <c r="O2194" s="285" t="s">
        <v>1672</v>
      </c>
      <c r="P2194" s="33" t="s">
        <v>3362</v>
      </c>
      <c r="Q2194" s="21" t="s">
        <v>3362</v>
      </c>
      <c r="R2194" s="286" t="s">
        <v>1642</v>
      </c>
      <c r="S2194" s="33" t="s">
        <v>67</v>
      </c>
      <c r="T2194" s="286" t="s">
        <v>1862</v>
      </c>
      <c r="U2194" s="49" t="s">
        <v>67</v>
      </c>
      <c r="V2194" s="49" t="s">
        <v>67</v>
      </c>
      <c r="W2194" s="49" t="s">
        <v>67</v>
      </c>
      <c r="X2194" s="34" t="s">
        <v>67</v>
      </c>
      <c r="Y2194" s="34" t="s">
        <v>67</v>
      </c>
      <c r="Z2194" s="286" t="s">
        <v>1659</v>
      </c>
      <c r="AA2194" s="285" t="s">
        <v>1700</v>
      </c>
      <c r="AB2194" s="21" t="s">
        <v>3379</v>
      </c>
      <c r="AC2194" s="21" t="s">
        <v>6704</v>
      </c>
      <c r="AD2194" s="21" t="s">
        <v>3380</v>
      </c>
      <c r="AE2194" s="21" t="s">
        <v>67</v>
      </c>
      <c r="AF2194" s="21" t="s">
        <v>67</v>
      </c>
      <c r="AG2194" s="21" t="s">
        <v>67</v>
      </c>
      <c r="AH2194" s="49"/>
      <c r="AI2194"/>
      <c r="AJ2194"/>
      <c r="AK2194"/>
      <c r="AL2194"/>
      <c r="AM2194"/>
      <c r="AN2194"/>
      <c r="AO2194"/>
      <c r="AP2194"/>
      <c r="AQ2194"/>
      <c r="AR2194"/>
      <c r="AS2194"/>
      <c r="AT2194"/>
      <c r="AU2194"/>
      <c r="AV2194"/>
      <c r="AW2194"/>
      <c r="AX2194"/>
    </row>
    <row r="2195" spans="1:50" s="11" customFormat="1" ht="15" customHeight="1">
      <c r="A2195" s="283" t="s">
        <v>6848</v>
      </c>
      <c r="B2195" s="286" t="s">
        <v>6849</v>
      </c>
      <c r="C2195" s="286" t="s">
        <v>6831</v>
      </c>
      <c r="D2195" s="286" t="s">
        <v>732</v>
      </c>
      <c r="E2195" s="286" t="s">
        <v>1645</v>
      </c>
      <c r="F2195" s="286" t="s">
        <v>968</v>
      </c>
      <c r="G2195" s="286" t="s">
        <v>968</v>
      </c>
      <c r="H2195" s="286" t="s">
        <v>3369</v>
      </c>
      <c r="I2195" s="52" t="s">
        <v>3370</v>
      </c>
      <c r="J2195" s="286" t="s">
        <v>6781</v>
      </c>
      <c r="K2195" s="286" t="s">
        <v>6720</v>
      </c>
      <c r="L2195" s="38"/>
      <c r="M2195" s="160" t="s">
        <v>3371</v>
      </c>
      <c r="N2195" s="285" t="s">
        <v>1672</v>
      </c>
      <c r="O2195" s="285" t="s">
        <v>1672</v>
      </c>
      <c r="P2195" s="33" t="s">
        <v>3362</v>
      </c>
      <c r="Q2195" s="21" t="s">
        <v>3362</v>
      </c>
      <c r="R2195" s="286" t="s">
        <v>1642</v>
      </c>
      <c r="S2195" s="33" t="s">
        <v>67</v>
      </c>
      <c r="T2195" s="286" t="s">
        <v>1862</v>
      </c>
      <c r="U2195" s="49" t="s">
        <v>67</v>
      </c>
      <c r="V2195" s="49" t="s">
        <v>67</v>
      </c>
      <c r="W2195" s="49" t="s">
        <v>67</v>
      </c>
      <c r="X2195" s="34" t="s">
        <v>67</v>
      </c>
      <c r="Y2195" s="34" t="s">
        <v>67</v>
      </c>
      <c r="Z2195" s="286" t="s">
        <v>1659</v>
      </c>
      <c r="AA2195" s="285" t="s">
        <v>1700</v>
      </c>
      <c r="AB2195" s="21" t="s">
        <v>3379</v>
      </c>
      <c r="AC2195" s="21" t="s">
        <v>6704</v>
      </c>
      <c r="AD2195" s="21" t="s">
        <v>3380</v>
      </c>
      <c r="AE2195" s="21" t="s">
        <v>67</v>
      </c>
      <c r="AF2195" s="21" t="s">
        <v>67</v>
      </c>
      <c r="AG2195" s="21" t="s">
        <v>67</v>
      </c>
      <c r="AH2195" s="49"/>
      <c r="AI2195"/>
      <c r="AJ2195"/>
      <c r="AK2195"/>
      <c r="AL2195"/>
      <c r="AM2195"/>
      <c r="AN2195"/>
      <c r="AO2195"/>
      <c r="AP2195"/>
      <c r="AQ2195"/>
      <c r="AR2195"/>
      <c r="AS2195"/>
      <c r="AT2195"/>
      <c r="AU2195"/>
      <c r="AV2195"/>
      <c r="AW2195"/>
      <c r="AX2195"/>
    </row>
    <row r="2196" spans="1:50" s="11" customFormat="1" ht="15" customHeight="1">
      <c r="A2196" s="283" t="s">
        <v>6850</v>
      </c>
      <c r="B2196" s="286" t="s">
        <v>6851</v>
      </c>
      <c r="C2196" s="286" t="s">
        <v>6831</v>
      </c>
      <c r="D2196" s="286" t="s">
        <v>732</v>
      </c>
      <c r="E2196" s="286" t="s">
        <v>1645</v>
      </c>
      <c r="F2196" s="286" t="s">
        <v>1657</v>
      </c>
      <c r="G2196" s="286" t="s">
        <v>1657</v>
      </c>
      <c r="H2196" s="286" t="s">
        <v>3369</v>
      </c>
      <c r="I2196" s="52" t="s">
        <v>3370</v>
      </c>
      <c r="J2196" s="286" t="s">
        <v>6725</v>
      </c>
      <c r="K2196" s="286" t="s">
        <v>6720</v>
      </c>
      <c r="L2196" s="38"/>
      <c r="M2196" s="160" t="s">
        <v>3371</v>
      </c>
      <c r="N2196" s="285" t="s">
        <v>1672</v>
      </c>
      <c r="O2196" s="285" t="s">
        <v>1672</v>
      </c>
      <c r="P2196" s="33" t="s">
        <v>3362</v>
      </c>
      <c r="Q2196" s="21" t="s">
        <v>3362</v>
      </c>
      <c r="R2196" s="286" t="s">
        <v>1642</v>
      </c>
      <c r="S2196" s="33" t="s">
        <v>67</v>
      </c>
      <c r="T2196" s="286" t="s">
        <v>1862</v>
      </c>
      <c r="U2196" s="49" t="s">
        <v>67</v>
      </c>
      <c r="V2196" s="49" t="s">
        <v>67</v>
      </c>
      <c r="W2196" s="49" t="s">
        <v>67</v>
      </c>
      <c r="X2196" s="34" t="s">
        <v>67</v>
      </c>
      <c r="Y2196" s="34" t="s">
        <v>67</v>
      </c>
      <c r="Z2196" s="286" t="s">
        <v>1659</v>
      </c>
      <c r="AA2196" s="285" t="s">
        <v>1700</v>
      </c>
      <c r="AB2196" s="21" t="s">
        <v>3379</v>
      </c>
      <c r="AC2196" s="21" t="s">
        <v>6704</v>
      </c>
      <c r="AD2196" s="21" t="s">
        <v>3380</v>
      </c>
      <c r="AE2196" s="21" t="s">
        <v>67</v>
      </c>
      <c r="AF2196" s="21" t="s">
        <v>67</v>
      </c>
      <c r="AG2196" s="21" t="s">
        <v>67</v>
      </c>
      <c r="AH2196" s="49"/>
      <c r="AI2196"/>
      <c r="AJ2196"/>
      <c r="AK2196"/>
      <c r="AL2196"/>
      <c r="AM2196"/>
      <c r="AN2196"/>
      <c r="AO2196"/>
      <c r="AP2196"/>
      <c r="AQ2196"/>
      <c r="AR2196"/>
      <c r="AS2196"/>
      <c r="AT2196"/>
      <c r="AU2196"/>
      <c r="AV2196"/>
      <c r="AW2196"/>
      <c r="AX2196"/>
    </row>
    <row r="2197" spans="1:50" s="11" customFormat="1" ht="15" customHeight="1">
      <c r="A2197" s="283" t="s">
        <v>6852</v>
      </c>
      <c r="B2197" s="286" t="s">
        <v>6851</v>
      </c>
      <c r="C2197" s="286" t="s">
        <v>6831</v>
      </c>
      <c r="D2197" s="286" t="s">
        <v>732</v>
      </c>
      <c r="E2197" s="286" t="s">
        <v>1645</v>
      </c>
      <c r="F2197" s="286" t="s">
        <v>1657</v>
      </c>
      <c r="G2197" s="286" t="s">
        <v>1657</v>
      </c>
      <c r="H2197" s="286" t="s">
        <v>3369</v>
      </c>
      <c r="I2197" s="52" t="s">
        <v>3370</v>
      </c>
      <c r="J2197" s="286" t="s">
        <v>6725</v>
      </c>
      <c r="K2197" s="286" t="s">
        <v>6720</v>
      </c>
      <c r="L2197" s="38"/>
      <c r="M2197" s="160" t="s">
        <v>3371</v>
      </c>
      <c r="N2197" s="285" t="s">
        <v>1672</v>
      </c>
      <c r="O2197" s="285" t="s">
        <v>1672</v>
      </c>
      <c r="P2197" s="33" t="s">
        <v>3362</v>
      </c>
      <c r="Q2197" s="21" t="s">
        <v>3362</v>
      </c>
      <c r="R2197" s="286" t="s">
        <v>1642</v>
      </c>
      <c r="S2197" s="33" t="s">
        <v>67</v>
      </c>
      <c r="T2197" s="286" t="s">
        <v>1862</v>
      </c>
      <c r="U2197" s="49" t="s">
        <v>67</v>
      </c>
      <c r="V2197" s="49" t="s">
        <v>67</v>
      </c>
      <c r="W2197" s="49" t="s">
        <v>67</v>
      </c>
      <c r="X2197" s="34" t="s">
        <v>67</v>
      </c>
      <c r="Y2197" s="34" t="s">
        <v>67</v>
      </c>
      <c r="Z2197" s="286" t="s">
        <v>1659</v>
      </c>
      <c r="AA2197" s="285" t="s">
        <v>1700</v>
      </c>
      <c r="AB2197" s="21" t="s">
        <v>3379</v>
      </c>
      <c r="AC2197" s="21" t="s">
        <v>6704</v>
      </c>
      <c r="AD2197" s="21" t="s">
        <v>3380</v>
      </c>
      <c r="AE2197" s="21" t="s">
        <v>67</v>
      </c>
      <c r="AF2197" s="21" t="s">
        <v>67</v>
      </c>
      <c r="AG2197" s="21" t="s">
        <v>67</v>
      </c>
      <c r="AH2197" s="49"/>
      <c r="AI2197"/>
      <c r="AJ2197"/>
      <c r="AK2197"/>
      <c r="AL2197"/>
      <c r="AM2197"/>
      <c r="AN2197"/>
      <c r="AO2197"/>
      <c r="AP2197"/>
      <c r="AQ2197"/>
      <c r="AR2197"/>
      <c r="AS2197"/>
      <c r="AT2197"/>
      <c r="AU2197"/>
      <c r="AV2197"/>
      <c r="AW2197"/>
      <c r="AX2197"/>
    </row>
    <row r="2198" spans="1:50" s="11" customFormat="1" ht="15" customHeight="1">
      <c r="A2198" s="283" t="s">
        <v>6853</v>
      </c>
      <c r="B2198" s="286" t="s">
        <v>6854</v>
      </c>
      <c r="C2198" s="286" t="s">
        <v>6831</v>
      </c>
      <c r="D2198" s="286" t="s">
        <v>732</v>
      </c>
      <c r="E2198" s="286" t="s">
        <v>1645</v>
      </c>
      <c r="F2198" s="286" t="s">
        <v>1658</v>
      </c>
      <c r="G2198" s="286" t="s">
        <v>1658</v>
      </c>
      <c r="H2198" s="286" t="s">
        <v>3369</v>
      </c>
      <c r="I2198" s="52" t="s">
        <v>3370</v>
      </c>
      <c r="J2198" s="286" t="s">
        <v>6725</v>
      </c>
      <c r="K2198" s="286" t="s">
        <v>6720</v>
      </c>
      <c r="L2198" s="38"/>
      <c r="M2198" s="344" t="s">
        <v>3371</v>
      </c>
      <c r="N2198" s="285" t="s">
        <v>1672</v>
      </c>
      <c r="O2198" s="285" t="s">
        <v>1672</v>
      </c>
      <c r="P2198" s="34" t="s">
        <v>3362</v>
      </c>
      <c r="Q2198" s="49" t="s">
        <v>3362</v>
      </c>
      <c r="R2198" s="286" t="s">
        <v>1642</v>
      </c>
      <c r="S2198" s="34" t="s">
        <v>67</v>
      </c>
      <c r="T2198" s="286" t="s">
        <v>1862</v>
      </c>
      <c r="U2198" s="49" t="s">
        <v>67</v>
      </c>
      <c r="V2198" s="49" t="s">
        <v>67</v>
      </c>
      <c r="W2198" s="49" t="s">
        <v>67</v>
      </c>
      <c r="X2198" s="34" t="s">
        <v>67</v>
      </c>
      <c r="Y2198" s="34" t="s">
        <v>67</v>
      </c>
      <c r="Z2198" s="286" t="s">
        <v>1659</v>
      </c>
      <c r="AA2198" s="285" t="s">
        <v>1700</v>
      </c>
      <c r="AB2198" s="49" t="s">
        <v>3379</v>
      </c>
      <c r="AC2198" s="49" t="s">
        <v>6704</v>
      </c>
      <c r="AD2198" s="49" t="s">
        <v>3380</v>
      </c>
      <c r="AE2198" s="49" t="s">
        <v>67</v>
      </c>
      <c r="AF2198" s="49" t="s">
        <v>67</v>
      </c>
      <c r="AG2198" s="49" t="s">
        <v>67</v>
      </c>
      <c r="AH2198" s="49"/>
      <c r="AI2198"/>
      <c r="AJ2198"/>
      <c r="AK2198"/>
      <c r="AL2198"/>
      <c r="AM2198"/>
      <c r="AN2198"/>
      <c r="AO2198"/>
      <c r="AP2198"/>
      <c r="AQ2198"/>
      <c r="AR2198"/>
      <c r="AS2198"/>
      <c r="AT2198"/>
      <c r="AU2198"/>
      <c r="AV2198"/>
      <c r="AW2198"/>
      <c r="AX2198"/>
    </row>
    <row r="2199" spans="1:50" s="11" customFormat="1" ht="15" customHeight="1">
      <c r="A2199" s="283" t="s">
        <v>6855</v>
      </c>
      <c r="B2199" s="286" t="s">
        <v>6854</v>
      </c>
      <c r="C2199" s="286" t="s">
        <v>6856</v>
      </c>
      <c r="D2199" s="286" t="s">
        <v>732</v>
      </c>
      <c r="E2199" s="286" t="s">
        <v>1645</v>
      </c>
      <c r="F2199" s="286" t="s">
        <v>1658</v>
      </c>
      <c r="G2199" s="286" t="s">
        <v>1658</v>
      </c>
      <c r="H2199" s="286" t="s">
        <v>3369</v>
      </c>
      <c r="I2199" s="52" t="s">
        <v>3370</v>
      </c>
      <c r="J2199" s="286" t="s">
        <v>6725</v>
      </c>
      <c r="K2199" s="286" t="s">
        <v>6720</v>
      </c>
      <c r="L2199" s="38"/>
      <c r="M2199" s="160" t="s">
        <v>3371</v>
      </c>
      <c r="N2199" s="285" t="s">
        <v>1672</v>
      </c>
      <c r="O2199" s="285" t="s">
        <v>1672</v>
      </c>
      <c r="P2199" s="33" t="s">
        <v>3362</v>
      </c>
      <c r="Q2199" s="21" t="s">
        <v>3362</v>
      </c>
      <c r="R2199" s="286" t="s">
        <v>1642</v>
      </c>
      <c r="S2199" s="33" t="s">
        <v>67</v>
      </c>
      <c r="T2199" s="286" t="s">
        <v>1862</v>
      </c>
      <c r="U2199" s="49" t="s">
        <v>67</v>
      </c>
      <c r="V2199" s="49" t="s">
        <v>67</v>
      </c>
      <c r="W2199" s="49" t="s">
        <v>67</v>
      </c>
      <c r="X2199" s="34" t="s">
        <v>67</v>
      </c>
      <c r="Y2199" s="34" t="s">
        <v>67</v>
      </c>
      <c r="Z2199" s="286" t="s">
        <v>1659</v>
      </c>
      <c r="AA2199" s="285" t="s">
        <v>1700</v>
      </c>
      <c r="AB2199" s="21" t="s">
        <v>3379</v>
      </c>
      <c r="AC2199" s="21" t="s">
        <v>6704</v>
      </c>
      <c r="AD2199" s="21" t="s">
        <v>3380</v>
      </c>
      <c r="AE2199" s="21" t="s">
        <v>67</v>
      </c>
      <c r="AF2199" s="21" t="s">
        <v>67</v>
      </c>
      <c r="AG2199" s="21" t="s">
        <v>67</v>
      </c>
      <c r="AH2199" s="49"/>
      <c r="AI2199"/>
      <c r="AJ2199"/>
      <c r="AK2199"/>
      <c r="AL2199"/>
      <c r="AM2199"/>
      <c r="AN2199"/>
      <c r="AO2199"/>
      <c r="AP2199"/>
      <c r="AQ2199"/>
      <c r="AR2199"/>
      <c r="AS2199"/>
      <c r="AT2199"/>
      <c r="AU2199"/>
      <c r="AV2199"/>
      <c r="AW2199"/>
      <c r="AX2199"/>
    </row>
    <row r="2200" spans="1:50" s="11" customFormat="1" ht="15" customHeight="1">
      <c r="A2200" s="283" t="s">
        <v>6857</v>
      </c>
      <c r="B2200" s="286" t="s">
        <v>6854</v>
      </c>
      <c r="C2200" s="286" t="s">
        <v>6831</v>
      </c>
      <c r="D2200" s="286" t="s">
        <v>732</v>
      </c>
      <c r="E2200" s="286" t="s">
        <v>1645</v>
      </c>
      <c r="F2200" s="286" t="s">
        <v>1658</v>
      </c>
      <c r="G2200" s="286" t="s">
        <v>1658</v>
      </c>
      <c r="H2200" s="286" t="s">
        <v>3369</v>
      </c>
      <c r="I2200" s="52" t="s">
        <v>3370</v>
      </c>
      <c r="J2200" s="286" t="s">
        <v>6725</v>
      </c>
      <c r="K2200" s="286" t="s">
        <v>6720</v>
      </c>
      <c r="L2200" s="38"/>
      <c r="M2200" s="160" t="s">
        <v>3371</v>
      </c>
      <c r="N2200" s="285" t="s">
        <v>1672</v>
      </c>
      <c r="O2200" s="285" t="s">
        <v>1672</v>
      </c>
      <c r="P2200" s="33" t="s">
        <v>3362</v>
      </c>
      <c r="Q2200" s="21" t="s">
        <v>3362</v>
      </c>
      <c r="R2200" s="286" t="s">
        <v>1642</v>
      </c>
      <c r="S2200" s="33" t="s">
        <v>67</v>
      </c>
      <c r="T2200" s="286" t="s">
        <v>1862</v>
      </c>
      <c r="U2200" s="49" t="s">
        <v>67</v>
      </c>
      <c r="V2200" s="49" t="s">
        <v>67</v>
      </c>
      <c r="W2200" s="49" t="s">
        <v>67</v>
      </c>
      <c r="X2200" s="34" t="s">
        <v>67</v>
      </c>
      <c r="Y2200" s="34" t="s">
        <v>67</v>
      </c>
      <c r="Z2200" s="286" t="s">
        <v>1659</v>
      </c>
      <c r="AA2200" s="285" t="s">
        <v>1700</v>
      </c>
      <c r="AB2200" s="21" t="s">
        <v>3379</v>
      </c>
      <c r="AC2200" s="21" t="s">
        <v>6704</v>
      </c>
      <c r="AD2200" s="21" t="s">
        <v>3380</v>
      </c>
      <c r="AE2200" s="21" t="s">
        <v>67</v>
      </c>
      <c r="AF2200" s="21" t="s">
        <v>67</v>
      </c>
      <c r="AG2200" s="21" t="s">
        <v>67</v>
      </c>
      <c r="AH2200" s="49"/>
      <c r="AI2200"/>
      <c r="AJ2200"/>
      <c r="AK2200"/>
      <c r="AL2200"/>
      <c r="AM2200"/>
      <c r="AN2200"/>
      <c r="AO2200"/>
      <c r="AP2200"/>
      <c r="AQ2200"/>
      <c r="AR2200"/>
      <c r="AS2200"/>
      <c r="AT2200"/>
      <c r="AU2200"/>
      <c r="AV2200"/>
      <c r="AW2200"/>
      <c r="AX2200"/>
    </row>
    <row r="2201" spans="1:50" s="11" customFormat="1" ht="15" customHeight="1">
      <c r="A2201" s="283" t="s">
        <v>6861</v>
      </c>
      <c r="B2201" s="286" t="s">
        <v>6862</v>
      </c>
      <c r="C2201" s="286" t="s">
        <v>6863</v>
      </c>
      <c r="D2201" s="286" t="s">
        <v>732</v>
      </c>
      <c r="E2201" s="286" t="s">
        <v>1645</v>
      </c>
      <c r="F2201" s="286" t="s">
        <v>6728</v>
      </c>
      <c r="G2201" s="286" t="s">
        <v>6728</v>
      </c>
      <c r="H2201" s="286" t="s">
        <v>3369</v>
      </c>
      <c r="I2201" s="52" t="s">
        <v>3370</v>
      </c>
      <c r="J2201" s="286" t="s">
        <v>6725</v>
      </c>
      <c r="K2201" s="286" t="s">
        <v>6720</v>
      </c>
      <c r="L2201" s="338">
        <v>2006</v>
      </c>
      <c r="M2201" s="160" t="s">
        <v>3371</v>
      </c>
      <c r="N2201" s="285" t="s">
        <v>1672</v>
      </c>
      <c r="O2201" s="285" t="s">
        <v>1672</v>
      </c>
      <c r="P2201" s="33" t="s">
        <v>3362</v>
      </c>
      <c r="Q2201" s="21" t="s">
        <v>3362</v>
      </c>
      <c r="R2201" s="286" t="s">
        <v>1642</v>
      </c>
      <c r="S2201" s="33" t="s">
        <v>67</v>
      </c>
      <c r="T2201" s="286" t="s">
        <v>1862</v>
      </c>
      <c r="U2201" s="49" t="s">
        <v>67</v>
      </c>
      <c r="V2201" s="49" t="s">
        <v>67</v>
      </c>
      <c r="W2201" s="49" t="s">
        <v>67</v>
      </c>
      <c r="X2201" s="34" t="s">
        <v>67</v>
      </c>
      <c r="Y2201" s="34" t="s">
        <v>67</v>
      </c>
      <c r="Z2201" s="286" t="s">
        <v>1659</v>
      </c>
      <c r="AA2201" s="285" t="s">
        <v>1700</v>
      </c>
      <c r="AB2201" s="21" t="s">
        <v>3379</v>
      </c>
      <c r="AC2201" s="21" t="s">
        <v>6704</v>
      </c>
      <c r="AD2201" s="21" t="s">
        <v>3380</v>
      </c>
      <c r="AE2201" s="21" t="s">
        <v>67</v>
      </c>
      <c r="AF2201" s="21" t="s">
        <v>67</v>
      </c>
      <c r="AG2201" s="21" t="s">
        <v>67</v>
      </c>
      <c r="AH2201" s="49"/>
      <c r="AI2201"/>
      <c r="AJ2201"/>
      <c r="AK2201"/>
      <c r="AL2201"/>
      <c r="AM2201"/>
      <c r="AN2201"/>
      <c r="AO2201"/>
      <c r="AP2201"/>
      <c r="AQ2201"/>
      <c r="AR2201"/>
      <c r="AS2201"/>
      <c r="AT2201"/>
      <c r="AU2201"/>
      <c r="AV2201"/>
      <c r="AW2201"/>
      <c r="AX2201"/>
    </row>
    <row r="2202" spans="1:50" s="13" customFormat="1" ht="15" customHeight="1">
      <c r="A2202" s="283" t="s">
        <v>6864</v>
      </c>
      <c r="B2202" s="286" t="s">
        <v>6862</v>
      </c>
      <c r="C2202" s="286" t="s">
        <v>6831</v>
      </c>
      <c r="D2202" s="286" t="s">
        <v>732</v>
      </c>
      <c r="E2202" s="286" t="s">
        <v>1645</v>
      </c>
      <c r="F2202" s="286" t="s">
        <v>6728</v>
      </c>
      <c r="G2202" s="286" t="s">
        <v>6728</v>
      </c>
      <c r="H2202" s="286" t="s">
        <v>3369</v>
      </c>
      <c r="I2202" s="52" t="s">
        <v>3370</v>
      </c>
      <c r="J2202" s="286" t="s">
        <v>6725</v>
      </c>
      <c r="K2202" s="286" t="s">
        <v>6720</v>
      </c>
      <c r="L2202" s="338">
        <v>2006</v>
      </c>
      <c r="M2202" s="160" t="s">
        <v>3371</v>
      </c>
      <c r="N2202" s="285" t="s">
        <v>1672</v>
      </c>
      <c r="O2202" s="285" t="s">
        <v>1672</v>
      </c>
      <c r="P2202" s="33" t="s">
        <v>3362</v>
      </c>
      <c r="Q2202" s="21" t="s">
        <v>3362</v>
      </c>
      <c r="R2202" s="286" t="s">
        <v>1642</v>
      </c>
      <c r="S2202" s="33" t="s">
        <v>67</v>
      </c>
      <c r="T2202" s="286" t="s">
        <v>1862</v>
      </c>
      <c r="U2202" s="49" t="s">
        <v>67</v>
      </c>
      <c r="V2202" s="49" t="s">
        <v>67</v>
      </c>
      <c r="W2202" s="49" t="s">
        <v>67</v>
      </c>
      <c r="X2202" s="34" t="s">
        <v>67</v>
      </c>
      <c r="Y2202" s="34" t="s">
        <v>67</v>
      </c>
      <c r="Z2202" s="286" t="s">
        <v>1659</v>
      </c>
      <c r="AA2202" s="285" t="s">
        <v>1700</v>
      </c>
      <c r="AB2202" s="21" t="s">
        <v>3379</v>
      </c>
      <c r="AC2202" s="21" t="s">
        <v>6704</v>
      </c>
      <c r="AD2202" s="21" t="s">
        <v>3380</v>
      </c>
      <c r="AE2202" s="21" t="s">
        <v>67</v>
      </c>
      <c r="AF2202" s="21" t="s">
        <v>67</v>
      </c>
      <c r="AG2202" s="21" t="s">
        <v>67</v>
      </c>
      <c r="AH2202" s="49"/>
      <c r="AI2202"/>
      <c r="AJ2202"/>
      <c r="AK2202"/>
      <c r="AL2202"/>
      <c r="AM2202"/>
      <c r="AN2202"/>
      <c r="AO2202"/>
      <c r="AP2202"/>
      <c r="AQ2202"/>
      <c r="AR2202"/>
      <c r="AS2202"/>
      <c r="AT2202"/>
      <c r="AU2202"/>
      <c r="AV2202"/>
      <c r="AW2202"/>
      <c r="AX2202"/>
    </row>
    <row r="2203" spans="1:50" s="13" customFormat="1" ht="15" customHeight="1">
      <c r="A2203" s="283" t="s">
        <v>6865</v>
      </c>
      <c r="B2203" s="286" t="s">
        <v>6862</v>
      </c>
      <c r="C2203" s="286" t="s">
        <v>6863</v>
      </c>
      <c r="D2203" s="286" t="s">
        <v>732</v>
      </c>
      <c r="E2203" s="286" t="s">
        <v>1645</v>
      </c>
      <c r="F2203" s="286" t="s">
        <v>6728</v>
      </c>
      <c r="G2203" s="286" t="s">
        <v>6728</v>
      </c>
      <c r="H2203" s="286" t="s">
        <v>3369</v>
      </c>
      <c r="I2203" s="52" t="s">
        <v>3370</v>
      </c>
      <c r="J2203" s="286" t="s">
        <v>6725</v>
      </c>
      <c r="K2203" s="286" t="s">
        <v>6720</v>
      </c>
      <c r="L2203" s="338">
        <v>2006</v>
      </c>
      <c r="M2203" s="160" t="s">
        <v>3371</v>
      </c>
      <c r="N2203" s="285" t="s">
        <v>1672</v>
      </c>
      <c r="O2203" s="285" t="s">
        <v>1672</v>
      </c>
      <c r="P2203" s="33" t="s">
        <v>3362</v>
      </c>
      <c r="Q2203" s="21" t="s">
        <v>3362</v>
      </c>
      <c r="R2203" s="286" t="s">
        <v>1642</v>
      </c>
      <c r="S2203" s="33" t="s">
        <v>67</v>
      </c>
      <c r="T2203" s="286" t="s">
        <v>1862</v>
      </c>
      <c r="U2203" s="49" t="s">
        <v>67</v>
      </c>
      <c r="V2203" s="49" t="s">
        <v>67</v>
      </c>
      <c r="W2203" s="49" t="s">
        <v>67</v>
      </c>
      <c r="X2203" s="34" t="s">
        <v>67</v>
      </c>
      <c r="Y2203" s="34" t="s">
        <v>67</v>
      </c>
      <c r="Z2203" s="286" t="s">
        <v>1659</v>
      </c>
      <c r="AA2203" s="285" t="s">
        <v>1700</v>
      </c>
      <c r="AB2203" s="21" t="s">
        <v>3379</v>
      </c>
      <c r="AC2203" s="21" t="s">
        <v>6704</v>
      </c>
      <c r="AD2203" s="21" t="s">
        <v>3380</v>
      </c>
      <c r="AE2203" s="21" t="s">
        <v>67</v>
      </c>
      <c r="AF2203" s="21" t="s">
        <v>67</v>
      </c>
      <c r="AG2203" s="21" t="s">
        <v>67</v>
      </c>
      <c r="AH2203" s="49"/>
      <c r="AI2203"/>
      <c r="AJ2203"/>
      <c r="AK2203"/>
      <c r="AL2203"/>
      <c r="AM2203"/>
      <c r="AN2203"/>
      <c r="AO2203"/>
      <c r="AP2203"/>
      <c r="AQ2203"/>
      <c r="AR2203"/>
      <c r="AS2203"/>
      <c r="AT2203"/>
      <c r="AU2203"/>
      <c r="AV2203"/>
      <c r="AW2203"/>
      <c r="AX2203"/>
    </row>
    <row r="2204" spans="1:50" s="13" customFormat="1" ht="15" customHeight="1">
      <c r="A2204" s="283" t="s">
        <v>6866</v>
      </c>
      <c r="B2204" s="286" t="s">
        <v>6862</v>
      </c>
      <c r="C2204" s="286" t="s">
        <v>6863</v>
      </c>
      <c r="D2204" s="286" t="s">
        <v>732</v>
      </c>
      <c r="E2204" s="286" t="s">
        <v>1645</v>
      </c>
      <c r="F2204" s="286" t="s">
        <v>6728</v>
      </c>
      <c r="G2204" s="286" t="s">
        <v>6728</v>
      </c>
      <c r="H2204" s="286" t="s">
        <v>3369</v>
      </c>
      <c r="I2204" s="52" t="s">
        <v>3370</v>
      </c>
      <c r="J2204" s="286" t="s">
        <v>6725</v>
      </c>
      <c r="K2204" s="286" t="s">
        <v>6720</v>
      </c>
      <c r="L2204" s="338">
        <v>2006</v>
      </c>
      <c r="M2204" s="160" t="s">
        <v>3371</v>
      </c>
      <c r="N2204" s="285" t="s">
        <v>1672</v>
      </c>
      <c r="O2204" s="285" t="s">
        <v>1672</v>
      </c>
      <c r="P2204" s="33" t="s">
        <v>3362</v>
      </c>
      <c r="Q2204" s="21" t="s">
        <v>3362</v>
      </c>
      <c r="R2204" s="286" t="s">
        <v>1642</v>
      </c>
      <c r="S2204" s="33" t="s">
        <v>67</v>
      </c>
      <c r="T2204" s="286" t="s">
        <v>1862</v>
      </c>
      <c r="U2204" s="49" t="s">
        <v>67</v>
      </c>
      <c r="V2204" s="49" t="s">
        <v>67</v>
      </c>
      <c r="W2204" s="49" t="s">
        <v>67</v>
      </c>
      <c r="X2204" s="34" t="s">
        <v>67</v>
      </c>
      <c r="Y2204" s="34" t="s">
        <v>67</v>
      </c>
      <c r="Z2204" s="286" t="s">
        <v>1659</v>
      </c>
      <c r="AA2204" s="285" t="s">
        <v>1700</v>
      </c>
      <c r="AB2204" s="21" t="s">
        <v>3379</v>
      </c>
      <c r="AC2204" s="21" t="s">
        <v>6704</v>
      </c>
      <c r="AD2204" s="21" t="s">
        <v>3380</v>
      </c>
      <c r="AE2204" s="21" t="s">
        <v>67</v>
      </c>
      <c r="AF2204" s="21" t="s">
        <v>67</v>
      </c>
      <c r="AG2204" s="21" t="s">
        <v>67</v>
      </c>
      <c r="AH2204" s="49"/>
      <c r="AI2204"/>
      <c r="AJ2204"/>
      <c r="AK2204"/>
      <c r="AL2204"/>
      <c r="AM2204"/>
      <c r="AN2204"/>
      <c r="AO2204"/>
      <c r="AP2204"/>
      <c r="AQ2204"/>
      <c r="AR2204"/>
      <c r="AS2204"/>
      <c r="AT2204"/>
      <c r="AU2204"/>
      <c r="AV2204"/>
      <c r="AW2204"/>
      <c r="AX2204"/>
    </row>
    <row r="2205" spans="1:50" s="13" customFormat="1" ht="15" customHeight="1">
      <c r="A2205" s="283" t="s">
        <v>6867</v>
      </c>
      <c r="B2205" s="286" t="s">
        <v>6868</v>
      </c>
      <c r="C2205" s="286" t="s">
        <v>6831</v>
      </c>
      <c r="D2205" s="286" t="s">
        <v>732</v>
      </c>
      <c r="E2205" s="286" t="s">
        <v>1645</v>
      </c>
      <c r="F2205" s="286" t="s">
        <v>6728</v>
      </c>
      <c r="G2205" s="286" t="s">
        <v>6728</v>
      </c>
      <c r="H2205" s="286" t="s">
        <v>3369</v>
      </c>
      <c r="I2205" s="52" t="s">
        <v>3370</v>
      </c>
      <c r="J2205" s="286" t="s">
        <v>6725</v>
      </c>
      <c r="K2205" s="286" t="s">
        <v>6720</v>
      </c>
      <c r="L2205" s="38"/>
      <c r="M2205" s="160" t="s">
        <v>3371</v>
      </c>
      <c r="N2205" s="285" t="s">
        <v>1672</v>
      </c>
      <c r="O2205" s="285" t="s">
        <v>1672</v>
      </c>
      <c r="P2205" s="33" t="s">
        <v>3362</v>
      </c>
      <c r="Q2205" s="21" t="s">
        <v>3362</v>
      </c>
      <c r="R2205" s="286" t="s">
        <v>1642</v>
      </c>
      <c r="S2205" s="33" t="s">
        <v>67</v>
      </c>
      <c r="T2205" s="286" t="s">
        <v>6869</v>
      </c>
      <c r="U2205" s="49" t="s">
        <v>67</v>
      </c>
      <c r="V2205" s="49" t="s">
        <v>67</v>
      </c>
      <c r="W2205" s="49" t="s">
        <v>67</v>
      </c>
      <c r="X2205" s="34" t="s">
        <v>67</v>
      </c>
      <c r="Y2205" s="34" t="s">
        <v>67</v>
      </c>
      <c r="Z2205" s="286" t="s">
        <v>1659</v>
      </c>
      <c r="AA2205" s="285" t="s">
        <v>1700</v>
      </c>
      <c r="AB2205" s="21" t="s">
        <v>3379</v>
      </c>
      <c r="AC2205" s="21" t="s">
        <v>6704</v>
      </c>
      <c r="AD2205" s="21" t="s">
        <v>3380</v>
      </c>
      <c r="AE2205" s="21" t="s">
        <v>67</v>
      </c>
      <c r="AF2205" s="21" t="s">
        <v>67</v>
      </c>
      <c r="AG2205" s="21" t="s">
        <v>67</v>
      </c>
      <c r="AH2205" s="49"/>
      <c r="AI2205"/>
      <c r="AJ2205"/>
      <c r="AK2205"/>
      <c r="AL2205"/>
      <c r="AM2205"/>
      <c r="AN2205"/>
      <c r="AO2205"/>
      <c r="AP2205"/>
      <c r="AQ2205"/>
      <c r="AR2205"/>
      <c r="AS2205"/>
      <c r="AT2205"/>
      <c r="AU2205"/>
      <c r="AV2205"/>
      <c r="AW2205"/>
      <c r="AX2205"/>
    </row>
    <row r="2206" spans="1:50" s="13" customFormat="1" ht="15" customHeight="1">
      <c r="A2206" s="283" t="s">
        <v>6870</v>
      </c>
      <c r="B2206" s="286" t="s">
        <v>6871</v>
      </c>
      <c r="C2206" s="286" t="s">
        <v>6831</v>
      </c>
      <c r="D2206" s="286" t="s">
        <v>732</v>
      </c>
      <c r="E2206" s="286" t="s">
        <v>1645</v>
      </c>
      <c r="F2206" s="286" t="s">
        <v>6728</v>
      </c>
      <c r="G2206" s="286" t="s">
        <v>6728</v>
      </c>
      <c r="H2206" s="286" t="s">
        <v>3369</v>
      </c>
      <c r="I2206" s="52" t="s">
        <v>3370</v>
      </c>
      <c r="J2206" s="286" t="s">
        <v>6725</v>
      </c>
      <c r="K2206" s="286" t="s">
        <v>6720</v>
      </c>
      <c r="L2206" s="38"/>
      <c r="M2206" s="160" t="s">
        <v>3371</v>
      </c>
      <c r="N2206" s="285" t="s">
        <v>1672</v>
      </c>
      <c r="O2206" s="285" t="s">
        <v>1672</v>
      </c>
      <c r="P2206" s="33" t="s">
        <v>3362</v>
      </c>
      <c r="Q2206" s="21" t="s">
        <v>3362</v>
      </c>
      <c r="R2206" s="286" t="s">
        <v>1642</v>
      </c>
      <c r="S2206" s="33" t="s">
        <v>67</v>
      </c>
      <c r="T2206" s="286" t="s">
        <v>1862</v>
      </c>
      <c r="U2206" s="49" t="s">
        <v>67</v>
      </c>
      <c r="V2206" s="49" t="s">
        <v>67</v>
      </c>
      <c r="W2206" s="49" t="s">
        <v>67</v>
      </c>
      <c r="X2206" s="34" t="s">
        <v>67</v>
      </c>
      <c r="Y2206" s="34" t="s">
        <v>67</v>
      </c>
      <c r="Z2206" s="286" t="s">
        <v>1659</v>
      </c>
      <c r="AA2206" s="285" t="s">
        <v>1700</v>
      </c>
      <c r="AB2206" s="21" t="s">
        <v>3379</v>
      </c>
      <c r="AC2206" s="21" t="s">
        <v>6704</v>
      </c>
      <c r="AD2206" s="21" t="s">
        <v>3380</v>
      </c>
      <c r="AE2206" s="21" t="s">
        <v>67</v>
      </c>
      <c r="AF2206" s="21" t="s">
        <v>67</v>
      </c>
      <c r="AG2206" s="21" t="s">
        <v>67</v>
      </c>
      <c r="AH2206" s="49"/>
      <c r="AI2206"/>
      <c r="AJ2206"/>
      <c r="AK2206"/>
      <c r="AL2206"/>
      <c r="AM2206"/>
      <c r="AN2206"/>
      <c r="AO2206"/>
      <c r="AP2206"/>
      <c r="AQ2206"/>
      <c r="AR2206"/>
      <c r="AS2206"/>
      <c r="AT2206"/>
      <c r="AU2206"/>
      <c r="AV2206"/>
      <c r="AW2206"/>
      <c r="AX2206"/>
    </row>
    <row r="2207" spans="1:50" s="13" customFormat="1" ht="15" customHeight="1">
      <c r="A2207" s="283" t="s">
        <v>6872</v>
      </c>
      <c r="B2207" s="286" t="s">
        <v>6873</v>
      </c>
      <c r="C2207" s="286" t="s">
        <v>6831</v>
      </c>
      <c r="D2207" s="286" t="s">
        <v>732</v>
      </c>
      <c r="E2207" s="286" t="s">
        <v>1645</v>
      </c>
      <c r="F2207" s="286" t="s">
        <v>6728</v>
      </c>
      <c r="G2207" s="286" t="s">
        <v>6728</v>
      </c>
      <c r="H2207" s="286" t="s">
        <v>3369</v>
      </c>
      <c r="I2207" s="52" t="s">
        <v>3370</v>
      </c>
      <c r="J2207" s="286" t="s">
        <v>6725</v>
      </c>
      <c r="K2207" s="286" t="s">
        <v>6720</v>
      </c>
      <c r="L2207" s="38"/>
      <c r="M2207" s="160" t="s">
        <v>3371</v>
      </c>
      <c r="N2207" s="285" t="s">
        <v>1672</v>
      </c>
      <c r="O2207" s="285" t="s">
        <v>1672</v>
      </c>
      <c r="P2207" s="33" t="s">
        <v>3362</v>
      </c>
      <c r="Q2207" s="21" t="s">
        <v>3362</v>
      </c>
      <c r="R2207" s="286" t="s">
        <v>1642</v>
      </c>
      <c r="S2207" s="33" t="s">
        <v>67</v>
      </c>
      <c r="T2207" s="286" t="s">
        <v>1862</v>
      </c>
      <c r="U2207" s="49" t="s">
        <v>67</v>
      </c>
      <c r="V2207" s="49" t="s">
        <v>67</v>
      </c>
      <c r="W2207" s="49" t="s">
        <v>67</v>
      </c>
      <c r="X2207" s="34" t="s">
        <v>67</v>
      </c>
      <c r="Y2207" s="34" t="s">
        <v>67</v>
      </c>
      <c r="Z2207" s="286" t="s">
        <v>1659</v>
      </c>
      <c r="AA2207" s="285" t="s">
        <v>1700</v>
      </c>
      <c r="AB2207" s="21" t="s">
        <v>3379</v>
      </c>
      <c r="AC2207" s="21" t="s">
        <v>6704</v>
      </c>
      <c r="AD2207" s="21" t="s">
        <v>3380</v>
      </c>
      <c r="AE2207" s="21" t="s">
        <v>67</v>
      </c>
      <c r="AF2207" s="21" t="s">
        <v>67</v>
      </c>
      <c r="AG2207" s="21" t="s">
        <v>67</v>
      </c>
      <c r="AH2207" s="49"/>
      <c r="AI2207"/>
      <c r="AJ2207"/>
      <c r="AK2207"/>
      <c r="AL2207"/>
      <c r="AM2207"/>
      <c r="AN2207"/>
      <c r="AO2207"/>
      <c r="AP2207"/>
      <c r="AQ2207"/>
      <c r="AR2207"/>
      <c r="AS2207"/>
      <c r="AT2207"/>
      <c r="AU2207"/>
      <c r="AV2207"/>
      <c r="AW2207"/>
      <c r="AX2207"/>
    </row>
    <row r="2208" spans="1:50" s="13" customFormat="1" ht="15" customHeight="1">
      <c r="A2208" s="283" t="s">
        <v>6874</v>
      </c>
      <c r="B2208" s="286" t="s">
        <v>6875</v>
      </c>
      <c r="C2208" s="286" t="s">
        <v>6831</v>
      </c>
      <c r="D2208" s="286" t="s">
        <v>732</v>
      </c>
      <c r="E2208" s="286" t="s">
        <v>1645</v>
      </c>
      <c r="F2208" s="286" t="s">
        <v>6728</v>
      </c>
      <c r="G2208" s="286" t="s">
        <v>6728</v>
      </c>
      <c r="H2208" s="286" t="s">
        <v>3369</v>
      </c>
      <c r="I2208" s="52" t="s">
        <v>3370</v>
      </c>
      <c r="J2208" s="286" t="s">
        <v>6725</v>
      </c>
      <c r="K2208" s="286" t="s">
        <v>6720</v>
      </c>
      <c r="L2208" s="38"/>
      <c r="M2208" s="160" t="s">
        <v>3371</v>
      </c>
      <c r="N2208" s="285" t="s">
        <v>1672</v>
      </c>
      <c r="O2208" s="285" t="s">
        <v>1672</v>
      </c>
      <c r="P2208" s="33" t="s">
        <v>3362</v>
      </c>
      <c r="Q2208" s="21" t="s">
        <v>3362</v>
      </c>
      <c r="R2208" s="286" t="s">
        <v>1642</v>
      </c>
      <c r="S2208" s="33" t="s">
        <v>67</v>
      </c>
      <c r="T2208" s="286" t="s">
        <v>1862</v>
      </c>
      <c r="U2208" s="49" t="s">
        <v>67</v>
      </c>
      <c r="V2208" s="49" t="s">
        <v>67</v>
      </c>
      <c r="W2208" s="49" t="s">
        <v>67</v>
      </c>
      <c r="X2208" s="34" t="s">
        <v>67</v>
      </c>
      <c r="Y2208" s="34" t="s">
        <v>67</v>
      </c>
      <c r="Z2208" s="286" t="s">
        <v>1659</v>
      </c>
      <c r="AA2208" s="285" t="s">
        <v>1700</v>
      </c>
      <c r="AB2208" s="21" t="s">
        <v>3379</v>
      </c>
      <c r="AC2208" s="21" t="s">
        <v>6704</v>
      </c>
      <c r="AD2208" s="21" t="s">
        <v>3380</v>
      </c>
      <c r="AE2208" s="21" t="s">
        <v>67</v>
      </c>
      <c r="AF2208" s="21" t="s">
        <v>67</v>
      </c>
      <c r="AG2208" s="21" t="s">
        <v>67</v>
      </c>
      <c r="AH2208" s="49"/>
      <c r="AI2208"/>
      <c r="AJ2208"/>
      <c r="AK2208"/>
      <c r="AL2208"/>
      <c r="AM2208"/>
      <c r="AN2208"/>
      <c r="AO2208"/>
      <c r="AP2208"/>
      <c r="AQ2208"/>
      <c r="AR2208"/>
      <c r="AS2208"/>
      <c r="AT2208"/>
      <c r="AU2208"/>
      <c r="AV2208"/>
      <c r="AW2208"/>
      <c r="AX2208"/>
    </row>
    <row r="2209" spans="1:50" s="11" customFormat="1" ht="15" customHeight="1">
      <c r="A2209" s="276" t="s">
        <v>2936</v>
      </c>
      <c r="B2209" s="231" t="s">
        <v>7785</v>
      </c>
      <c r="C2209" s="21" t="s">
        <v>3281</v>
      </c>
      <c r="D2209" s="231" t="s">
        <v>732</v>
      </c>
      <c r="E2209" s="306" t="s">
        <v>1641</v>
      </c>
      <c r="F2209" s="127">
        <v>3696</v>
      </c>
      <c r="G2209" s="127">
        <v>3696</v>
      </c>
      <c r="H2209" s="321" t="s">
        <v>3369</v>
      </c>
      <c r="I2209" s="322">
        <v>1</v>
      </c>
      <c r="J2209" s="306" t="s">
        <v>1647</v>
      </c>
      <c r="K2209" s="306" t="s">
        <v>1</v>
      </c>
      <c r="L2209" s="335">
        <v>1993</v>
      </c>
      <c r="M2209" s="231"/>
      <c r="N2209" s="321" t="s">
        <v>1672</v>
      </c>
      <c r="O2209" s="321" t="s">
        <v>1672</v>
      </c>
      <c r="P2209" s="236" t="s">
        <v>3362</v>
      </c>
      <c r="Q2209" s="231" t="s">
        <v>3362</v>
      </c>
      <c r="R2209" s="321" t="s">
        <v>1642</v>
      </c>
      <c r="S2209" s="237" t="s">
        <v>67</v>
      </c>
      <c r="T2209" s="321" t="s">
        <v>1644</v>
      </c>
      <c r="U2209" s="321" t="s">
        <v>67</v>
      </c>
      <c r="V2209" s="321" t="s">
        <v>67</v>
      </c>
      <c r="W2209" s="321" t="s">
        <v>67</v>
      </c>
      <c r="X2209" s="353" t="s">
        <v>67</v>
      </c>
      <c r="Y2209" s="353" t="s">
        <v>67</v>
      </c>
      <c r="Z2209" s="358">
        <v>1</v>
      </c>
      <c r="AA2209" s="321" t="s">
        <v>2785</v>
      </c>
      <c r="AB2209" s="231" t="s">
        <v>3372</v>
      </c>
      <c r="AC2209" s="231" t="s">
        <v>3373</v>
      </c>
      <c r="AD2209" s="231" t="s">
        <v>3374</v>
      </c>
      <c r="AE2209" s="231" t="s">
        <v>67</v>
      </c>
      <c r="AF2209" s="231" t="s">
        <v>67</v>
      </c>
      <c r="AG2209" s="231" t="s">
        <v>67</v>
      </c>
      <c r="AH2209" s="364" t="s">
        <v>1</v>
      </c>
      <c r="AI2209"/>
      <c r="AJ2209"/>
      <c r="AK2209"/>
      <c r="AL2209"/>
      <c r="AM2209"/>
      <c r="AN2209"/>
      <c r="AO2209"/>
      <c r="AP2209"/>
      <c r="AQ2209"/>
      <c r="AR2209"/>
      <c r="AS2209"/>
      <c r="AT2209"/>
      <c r="AU2209"/>
      <c r="AV2209"/>
      <c r="AW2209"/>
      <c r="AX2209"/>
    </row>
    <row r="2210" spans="1:50" s="11" customFormat="1" ht="15" customHeight="1">
      <c r="A2210" s="283" t="s">
        <v>8066</v>
      </c>
      <c r="B2210" s="21" t="s">
        <v>7700</v>
      </c>
      <c r="C2210" s="21" t="s">
        <v>1200</v>
      </c>
      <c r="D2210" s="21" t="s">
        <v>732</v>
      </c>
      <c r="E2210" s="49" t="s">
        <v>1641</v>
      </c>
      <c r="F2210" s="51">
        <v>17839</v>
      </c>
      <c r="G2210" s="51">
        <v>17839</v>
      </c>
      <c r="H2210" s="49" t="s">
        <v>3369</v>
      </c>
      <c r="I2210" s="118" t="s">
        <v>3370</v>
      </c>
      <c r="J2210" s="49" t="s">
        <v>1653</v>
      </c>
      <c r="K2210" s="49" t="s">
        <v>3375</v>
      </c>
      <c r="L2210" s="370">
        <v>2017</v>
      </c>
      <c r="M2210"/>
      <c r="N2210" s="49" t="s">
        <v>1672</v>
      </c>
      <c r="O2210" s="49" t="s">
        <v>1672</v>
      </c>
      <c r="P2210" s="21" t="s">
        <v>3362</v>
      </c>
      <c r="Q2210" s="21" t="s">
        <v>3385</v>
      </c>
      <c r="R2210" s="49" t="s">
        <v>1642</v>
      </c>
      <c r="S2210" s="21" t="s">
        <v>3384</v>
      </c>
      <c r="T2210" s="49" t="s">
        <v>1644</v>
      </c>
      <c r="U2210" s="49" t="s">
        <v>67</v>
      </c>
      <c r="V2210" s="49" t="s">
        <v>67</v>
      </c>
      <c r="W2210" s="49" t="s">
        <v>67</v>
      </c>
      <c r="X2210" s="75" t="s">
        <v>67</v>
      </c>
      <c r="Y2210" s="75" t="s">
        <v>67</v>
      </c>
      <c r="Z2210" s="374">
        <v>1</v>
      </c>
      <c r="AA2210" s="49" t="s">
        <v>2785</v>
      </c>
      <c r="AB2210" s="21" t="s">
        <v>3372</v>
      </c>
      <c r="AC2210" s="21" t="s">
        <v>3373</v>
      </c>
      <c r="AD2210" s="17" t="s">
        <v>3374</v>
      </c>
      <c r="AE2210" s="21" t="s">
        <v>67</v>
      </c>
      <c r="AF2210" s="21" t="s">
        <v>67</v>
      </c>
      <c r="AG2210" s="21" t="s">
        <v>67</v>
      </c>
      <c r="AH2210" s="49"/>
      <c r="AI2210"/>
      <c r="AJ2210"/>
      <c r="AK2210"/>
      <c r="AL2210"/>
      <c r="AM2210"/>
      <c r="AN2210"/>
      <c r="AO2210"/>
      <c r="AP2210"/>
      <c r="AQ2210"/>
      <c r="AR2210"/>
      <c r="AS2210"/>
      <c r="AT2210"/>
      <c r="AU2210"/>
      <c r="AV2210"/>
      <c r="AW2210"/>
      <c r="AX2210"/>
    </row>
    <row r="2211" spans="1:50" s="11" customFormat="1" ht="15" customHeight="1">
      <c r="A2211" s="275" t="s">
        <v>1830</v>
      </c>
      <c r="B2211" s="285" t="s">
        <v>1831</v>
      </c>
      <c r="C2211" s="285" t="s">
        <v>1204</v>
      </c>
      <c r="D2211" s="285" t="s">
        <v>753</v>
      </c>
      <c r="E2211" s="285" t="s">
        <v>1645</v>
      </c>
      <c r="F2211" s="22">
        <v>2040</v>
      </c>
      <c r="G2211" s="22">
        <v>2040</v>
      </c>
      <c r="H2211" s="285" t="s">
        <v>3369</v>
      </c>
      <c r="I2211" s="19" t="s">
        <v>3370</v>
      </c>
      <c r="J2211" s="285" t="s">
        <v>1647</v>
      </c>
      <c r="K2211" s="285" t="s">
        <v>67</v>
      </c>
      <c r="L2211" s="331">
        <v>1960</v>
      </c>
      <c r="M2211" s="160" t="s">
        <v>3371</v>
      </c>
      <c r="N2211" s="285" t="s">
        <v>1672</v>
      </c>
      <c r="O2211" s="285" t="s">
        <v>1672</v>
      </c>
      <c r="P2211" s="20" t="s">
        <v>3362</v>
      </c>
      <c r="Q2211" s="21" t="s">
        <v>3362</v>
      </c>
      <c r="R2211" s="285" t="s">
        <v>1642</v>
      </c>
      <c r="S2211" s="175" t="s">
        <v>3362</v>
      </c>
      <c r="T2211" s="285" t="s">
        <v>1733</v>
      </c>
      <c r="U2211" s="285" t="s">
        <v>67</v>
      </c>
      <c r="V2211" s="49" t="s">
        <v>67</v>
      </c>
      <c r="W2211" s="49" t="s">
        <v>67</v>
      </c>
      <c r="X2211" s="34" t="s">
        <v>67</v>
      </c>
      <c r="Y2211" s="34" t="s">
        <v>67</v>
      </c>
      <c r="Z2211" s="331">
        <v>1</v>
      </c>
      <c r="AA2211" s="285" t="s">
        <v>1700</v>
      </c>
      <c r="AB2211" s="21" t="s">
        <v>3379</v>
      </c>
      <c r="AC2211" s="21" t="s">
        <v>67</v>
      </c>
      <c r="AD2211" s="21" t="s">
        <v>3380</v>
      </c>
      <c r="AE2211" s="21" t="s">
        <v>67</v>
      </c>
      <c r="AF2211" s="21" t="s">
        <v>67</v>
      </c>
      <c r="AG2211" s="21" t="s">
        <v>67</v>
      </c>
      <c r="AH2211" s="49"/>
      <c r="AI2211"/>
      <c r="AJ2211"/>
      <c r="AK2211"/>
      <c r="AL2211"/>
      <c r="AM2211"/>
      <c r="AN2211"/>
      <c r="AO2211"/>
      <c r="AP2211"/>
      <c r="AQ2211"/>
      <c r="AR2211"/>
      <c r="AS2211"/>
      <c r="AT2211"/>
      <c r="AU2211"/>
      <c r="AV2211"/>
      <c r="AW2211"/>
      <c r="AX2211"/>
    </row>
    <row r="2212" spans="1:50" s="11" customFormat="1" ht="15" customHeight="1">
      <c r="A2212" s="275" t="s">
        <v>1874</v>
      </c>
      <c r="B2212" s="285" t="s">
        <v>1875</v>
      </c>
      <c r="C2212" s="285" t="s">
        <v>1204</v>
      </c>
      <c r="D2212" s="285" t="s">
        <v>753</v>
      </c>
      <c r="E2212" s="285" t="s">
        <v>1645</v>
      </c>
      <c r="F2212" s="22">
        <v>765</v>
      </c>
      <c r="G2212" s="22">
        <v>765</v>
      </c>
      <c r="H2212" s="286" t="s">
        <v>3369</v>
      </c>
      <c r="I2212" s="19" t="s">
        <v>3370</v>
      </c>
      <c r="J2212" s="285" t="s">
        <v>1647</v>
      </c>
      <c r="K2212" s="285" t="s">
        <v>67</v>
      </c>
      <c r="L2212" s="331">
        <v>1957</v>
      </c>
      <c r="M2212" s="160" t="s">
        <v>3371</v>
      </c>
      <c r="N2212" s="285" t="s">
        <v>1672</v>
      </c>
      <c r="O2212" s="285" t="s">
        <v>1672</v>
      </c>
      <c r="P2212" s="20" t="s">
        <v>3362</v>
      </c>
      <c r="Q2212" s="21" t="s">
        <v>3362</v>
      </c>
      <c r="R2212" s="285" t="s">
        <v>1642</v>
      </c>
      <c r="S2212" s="175" t="s">
        <v>3362</v>
      </c>
      <c r="T2212" s="285" t="s">
        <v>1733</v>
      </c>
      <c r="U2212" s="285" t="s">
        <v>67</v>
      </c>
      <c r="V2212" s="49" t="s">
        <v>67</v>
      </c>
      <c r="W2212" s="49" t="s">
        <v>67</v>
      </c>
      <c r="X2212" s="34" t="s">
        <v>67</v>
      </c>
      <c r="Y2212" s="34" t="s">
        <v>67</v>
      </c>
      <c r="Z2212" s="331">
        <v>1</v>
      </c>
      <c r="AA2212" s="285" t="s">
        <v>1700</v>
      </c>
      <c r="AB2212" s="21" t="s">
        <v>3379</v>
      </c>
      <c r="AC2212" s="21" t="s">
        <v>67</v>
      </c>
      <c r="AD2212" s="21" t="s">
        <v>3380</v>
      </c>
      <c r="AE2212" s="21" t="s">
        <v>67</v>
      </c>
      <c r="AF2212" s="21" t="s">
        <v>67</v>
      </c>
      <c r="AG2212" s="21" t="s">
        <v>67</v>
      </c>
      <c r="AH2212" s="49"/>
      <c r="AI2212"/>
      <c r="AJ2212"/>
      <c r="AK2212"/>
      <c r="AL2212"/>
      <c r="AM2212"/>
      <c r="AN2212"/>
      <c r="AO2212"/>
      <c r="AP2212"/>
      <c r="AQ2212"/>
      <c r="AR2212"/>
      <c r="AS2212"/>
      <c r="AT2212"/>
      <c r="AU2212"/>
      <c r="AV2212"/>
      <c r="AW2212"/>
      <c r="AX2212"/>
    </row>
    <row r="2213" spans="1:50" s="11" customFormat="1" ht="15" customHeight="1">
      <c r="A2213" s="275" t="s">
        <v>1876</v>
      </c>
      <c r="B2213" s="285" t="s">
        <v>1877</v>
      </c>
      <c r="C2213" s="285" t="s">
        <v>1204</v>
      </c>
      <c r="D2213" s="285" t="s">
        <v>753</v>
      </c>
      <c r="E2213" s="285" t="s">
        <v>1648</v>
      </c>
      <c r="F2213" s="22">
        <v>2496</v>
      </c>
      <c r="G2213" s="22">
        <v>2496</v>
      </c>
      <c r="H2213" s="286" t="s">
        <v>3369</v>
      </c>
      <c r="I2213" s="19" t="s">
        <v>3370</v>
      </c>
      <c r="J2213" s="285" t="s">
        <v>1647</v>
      </c>
      <c r="K2213" s="285" t="s">
        <v>67</v>
      </c>
      <c r="L2213" s="331">
        <v>1960</v>
      </c>
      <c r="M2213" s="160" t="s">
        <v>3371</v>
      </c>
      <c r="N2213" s="285" t="s">
        <v>1672</v>
      </c>
      <c r="O2213" s="285" t="s">
        <v>1672</v>
      </c>
      <c r="P2213" s="20" t="s">
        <v>3362</v>
      </c>
      <c r="Q2213" s="21" t="s">
        <v>3362</v>
      </c>
      <c r="R2213" s="285" t="s">
        <v>1642</v>
      </c>
      <c r="S2213" s="175" t="s">
        <v>3362</v>
      </c>
      <c r="T2213" s="285" t="s">
        <v>1733</v>
      </c>
      <c r="U2213" s="285" t="s">
        <v>67</v>
      </c>
      <c r="V2213" s="49" t="s">
        <v>67</v>
      </c>
      <c r="W2213" s="49" t="s">
        <v>67</v>
      </c>
      <c r="X2213" s="34" t="s">
        <v>67</v>
      </c>
      <c r="Y2213" s="34" t="s">
        <v>67</v>
      </c>
      <c r="Z2213" s="331">
        <v>1</v>
      </c>
      <c r="AA2213" s="285" t="s">
        <v>1700</v>
      </c>
      <c r="AB2213" s="21" t="s">
        <v>3379</v>
      </c>
      <c r="AC2213" s="21" t="s">
        <v>67</v>
      </c>
      <c r="AD2213" s="21" t="s">
        <v>3380</v>
      </c>
      <c r="AE2213" s="21" t="s">
        <v>67</v>
      </c>
      <c r="AF2213" s="21" t="s">
        <v>67</v>
      </c>
      <c r="AG2213" s="21" t="s">
        <v>67</v>
      </c>
      <c r="AH2213" s="49"/>
      <c r="AI2213"/>
      <c r="AJ2213"/>
      <c r="AK2213"/>
      <c r="AL2213"/>
      <c r="AM2213"/>
      <c r="AN2213"/>
      <c r="AO2213"/>
      <c r="AP2213"/>
      <c r="AQ2213"/>
      <c r="AR2213"/>
      <c r="AS2213"/>
      <c r="AT2213"/>
      <c r="AU2213"/>
      <c r="AV2213"/>
      <c r="AW2213"/>
      <c r="AX2213"/>
    </row>
    <row r="2214" spans="1:50" s="11" customFormat="1" ht="15" customHeight="1">
      <c r="A2214" s="275" t="s">
        <v>1872</v>
      </c>
      <c r="B2214" s="161" t="s">
        <v>1873</v>
      </c>
      <c r="C2214" s="161" t="s">
        <v>1204</v>
      </c>
      <c r="D2214" s="161" t="s">
        <v>753</v>
      </c>
      <c r="E2214" s="285" t="s">
        <v>1645</v>
      </c>
      <c r="F2214" s="22">
        <v>4890</v>
      </c>
      <c r="G2214" s="22">
        <v>4890</v>
      </c>
      <c r="H2214" s="286" t="s">
        <v>3369</v>
      </c>
      <c r="I2214" s="19" t="s">
        <v>3370</v>
      </c>
      <c r="J2214" s="285" t="s">
        <v>1647</v>
      </c>
      <c r="K2214" s="285" t="s">
        <v>67</v>
      </c>
      <c r="L2214" s="331">
        <v>1963</v>
      </c>
      <c r="M2214" s="160" t="s">
        <v>3371</v>
      </c>
      <c r="N2214" s="285" t="s">
        <v>1672</v>
      </c>
      <c r="O2214" s="285" t="s">
        <v>1672</v>
      </c>
      <c r="P2214" s="20" t="s">
        <v>3362</v>
      </c>
      <c r="Q2214" s="21" t="s">
        <v>3388</v>
      </c>
      <c r="R2214" s="285" t="s">
        <v>1642</v>
      </c>
      <c r="S2214" s="175" t="s">
        <v>3362</v>
      </c>
      <c r="T2214" s="285" t="s">
        <v>1733</v>
      </c>
      <c r="U2214" s="285" t="s">
        <v>67</v>
      </c>
      <c r="V2214" s="49" t="s">
        <v>67</v>
      </c>
      <c r="W2214" s="49" t="s">
        <v>67</v>
      </c>
      <c r="X2214" s="34" t="s">
        <v>67</v>
      </c>
      <c r="Y2214" s="34" t="s">
        <v>67</v>
      </c>
      <c r="Z2214" s="331">
        <v>1</v>
      </c>
      <c r="AA2214" s="285" t="s">
        <v>1700</v>
      </c>
      <c r="AB2214" s="21" t="s">
        <v>3379</v>
      </c>
      <c r="AC2214" s="21" t="s">
        <v>67</v>
      </c>
      <c r="AD2214" s="21" t="s">
        <v>3380</v>
      </c>
      <c r="AE2214" s="21" t="s">
        <v>67</v>
      </c>
      <c r="AF2214" s="21" t="s">
        <v>67</v>
      </c>
      <c r="AG2214" s="21" t="s">
        <v>67</v>
      </c>
      <c r="AH2214" s="49"/>
      <c r="AI2214"/>
      <c r="AJ2214"/>
      <c r="AK2214"/>
      <c r="AL2214"/>
      <c r="AM2214"/>
      <c r="AN2214"/>
      <c r="AO2214"/>
      <c r="AP2214"/>
      <c r="AQ2214"/>
      <c r="AR2214"/>
      <c r="AS2214"/>
      <c r="AT2214"/>
      <c r="AU2214"/>
      <c r="AV2214"/>
      <c r="AW2214"/>
      <c r="AX2214"/>
    </row>
    <row r="2215" spans="1:50" s="11" customFormat="1" ht="15" customHeight="1">
      <c r="A2215" s="275" t="s">
        <v>1891</v>
      </c>
      <c r="B2215" s="161" t="s">
        <v>1698</v>
      </c>
      <c r="C2215" s="161" t="s">
        <v>1204</v>
      </c>
      <c r="D2215" s="161" t="s">
        <v>753</v>
      </c>
      <c r="E2215" s="285" t="s">
        <v>1645</v>
      </c>
      <c r="F2215" s="22">
        <v>1610</v>
      </c>
      <c r="G2215" s="22">
        <v>1610</v>
      </c>
      <c r="H2215" s="286" t="s">
        <v>3369</v>
      </c>
      <c r="I2215" s="19" t="s">
        <v>3370</v>
      </c>
      <c r="J2215" s="285" t="s">
        <v>1647</v>
      </c>
      <c r="K2215" s="285" t="s">
        <v>67</v>
      </c>
      <c r="L2215" s="331">
        <v>1936</v>
      </c>
      <c r="M2215" s="160" t="s">
        <v>3371</v>
      </c>
      <c r="N2215" s="285" t="s">
        <v>1672</v>
      </c>
      <c r="O2215" s="285" t="s">
        <v>1672</v>
      </c>
      <c r="P2215" s="20" t="s">
        <v>3362</v>
      </c>
      <c r="Q2215" s="21" t="s">
        <v>3362</v>
      </c>
      <c r="R2215" s="285" t="s">
        <v>1642</v>
      </c>
      <c r="S2215" s="175" t="s">
        <v>3362</v>
      </c>
      <c r="T2215" s="285" t="s">
        <v>1733</v>
      </c>
      <c r="U2215" s="285" t="s">
        <v>67</v>
      </c>
      <c r="V2215" s="49" t="s">
        <v>67</v>
      </c>
      <c r="W2215" s="49" t="s">
        <v>67</v>
      </c>
      <c r="X2215" s="34" t="s">
        <v>67</v>
      </c>
      <c r="Y2215" s="34" t="s">
        <v>67</v>
      </c>
      <c r="Z2215" s="331">
        <v>1</v>
      </c>
      <c r="AA2215" s="285" t="s">
        <v>1700</v>
      </c>
      <c r="AB2215" s="21" t="s">
        <v>3379</v>
      </c>
      <c r="AC2215" s="21" t="s">
        <v>67</v>
      </c>
      <c r="AD2215" s="21" t="s">
        <v>3380</v>
      </c>
      <c r="AE2215" s="21" t="s">
        <v>67</v>
      </c>
      <c r="AF2215" s="21" t="s">
        <v>67</v>
      </c>
      <c r="AG2215" s="21" t="s">
        <v>67</v>
      </c>
      <c r="AH2215" s="49"/>
      <c r="AI2215"/>
      <c r="AJ2215"/>
      <c r="AK2215"/>
      <c r="AL2215"/>
      <c r="AM2215"/>
      <c r="AN2215"/>
      <c r="AO2215"/>
      <c r="AP2215"/>
      <c r="AQ2215"/>
      <c r="AR2215"/>
      <c r="AS2215"/>
      <c r="AT2215"/>
      <c r="AU2215"/>
      <c r="AV2215"/>
      <c r="AW2215"/>
      <c r="AX2215"/>
    </row>
    <row r="2216" spans="1:50" s="11" customFormat="1" ht="15" customHeight="1">
      <c r="A2216" s="275" t="s">
        <v>1732</v>
      </c>
      <c r="B2216" s="285" t="s">
        <v>1205</v>
      </c>
      <c r="C2216" s="285" t="s">
        <v>1204</v>
      </c>
      <c r="D2216" s="285" t="s">
        <v>753</v>
      </c>
      <c r="E2216" s="285" t="s">
        <v>1645</v>
      </c>
      <c r="F2216" s="22">
        <v>2820</v>
      </c>
      <c r="G2216" s="22">
        <v>2820</v>
      </c>
      <c r="H2216" s="286" t="s">
        <v>3369</v>
      </c>
      <c r="I2216" s="19" t="s">
        <v>3370</v>
      </c>
      <c r="J2216" s="285" t="s">
        <v>1655</v>
      </c>
      <c r="K2216" s="49" t="s">
        <v>3382</v>
      </c>
      <c r="L2216" s="331">
        <v>1971</v>
      </c>
      <c r="M2216" s="160" t="s">
        <v>3371</v>
      </c>
      <c r="N2216" s="285" t="s">
        <v>1672</v>
      </c>
      <c r="O2216" s="285" t="s">
        <v>1672</v>
      </c>
      <c r="P2216" s="20" t="s">
        <v>3362</v>
      </c>
      <c r="Q2216" s="21" t="s">
        <v>3362</v>
      </c>
      <c r="R2216" s="285" t="s">
        <v>1642</v>
      </c>
      <c r="S2216" s="175" t="s">
        <v>3362</v>
      </c>
      <c r="T2216" s="285" t="s">
        <v>1733</v>
      </c>
      <c r="U2216" s="285" t="s">
        <v>67</v>
      </c>
      <c r="V2216" s="49" t="s">
        <v>67</v>
      </c>
      <c r="W2216" s="49" t="s">
        <v>1643</v>
      </c>
      <c r="X2216" s="34" t="s">
        <v>67</v>
      </c>
      <c r="Y2216" s="34" t="s">
        <v>67</v>
      </c>
      <c r="Z2216" s="331">
        <v>2</v>
      </c>
      <c r="AA2216" s="285" t="s">
        <v>1700</v>
      </c>
      <c r="AB2216" s="21" t="s">
        <v>3379</v>
      </c>
      <c r="AC2216" s="21" t="s">
        <v>67</v>
      </c>
      <c r="AD2216" s="21" t="s">
        <v>3380</v>
      </c>
      <c r="AE2216" s="21" t="s">
        <v>67</v>
      </c>
      <c r="AF2216" s="21" t="s">
        <v>67</v>
      </c>
      <c r="AG2216" s="21" t="s">
        <v>67</v>
      </c>
      <c r="AH2216" s="49"/>
      <c r="AI2216"/>
      <c r="AJ2216"/>
      <c r="AK2216"/>
      <c r="AL2216"/>
      <c r="AM2216"/>
      <c r="AN2216"/>
      <c r="AO2216"/>
      <c r="AP2216"/>
      <c r="AQ2216"/>
      <c r="AR2216"/>
      <c r="AS2216"/>
      <c r="AT2216"/>
      <c r="AU2216"/>
      <c r="AV2216"/>
      <c r="AW2216"/>
      <c r="AX2216"/>
    </row>
    <row r="2217" spans="1:50" s="11" customFormat="1" ht="15" customHeight="1">
      <c r="A2217" s="275" t="s">
        <v>1739</v>
      </c>
      <c r="B2217" s="285" t="s">
        <v>1740</v>
      </c>
      <c r="C2217" s="285" t="s">
        <v>1204</v>
      </c>
      <c r="D2217" s="285" t="s">
        <v>753</v>
      </c>
      <c r="E2217" s="285" t="s">
        <v>1645</v>
      </c>
      <c r="F2217" s="22">
        <v>2040</v>
      </c>
      <c r="G2217" s="22">
        <v>2040</v>
      </c>
      <c r="H2217" s="286" t="s">
        <v>3369</v>
      </c>
      <c r="I2217" s="19" t="s">
        <v>3370</v>
      </c>
      <c r="J2217" s="285" t="s">
        <v>1647</v>
      </c>
      <c r="K2217" s="285" t="s">
        <v>67</v>
      </c>
      <c r="L2217" s="331">
        <v>1960</v>
      </c>
      <c r="M2217" s="160" t="s">
        <v>3371</v>
      </c>
      <c r="N2217" s="285" t="s">
        <v>1672</v>
      </c>
      <c r="O2217" s="285" t="s">
        <v>1672</v>
      </c>
      <c r="P2217" s="20" t="s">
        <v>3362</v>
      </c>
      <c r="Q2217" s="21" t="s">
        <v>3362</v>
      </c>
      <c r="R2217" s="285" t="s">
        <v>1642</v>
      </c>
      <c r="S2217" s="175" t="s">
        <v>3362</v>
      </c>
      <c r="T2217" s="285" t="s">
        <v>1733</v>
      </c>
      <c r="U2217" s="285" t="s">
        <v>67</v>
      </c>
      <c r="V2217" s="49" t="s">
        <v>67</v>
      </c>
      <c r="W2217" s="49" t="s">
        <v>67</v>
      </c>
      <c r="X2217" s="34" t="s">
        <v>67</v>
      </c>
      <c r="Y2217" s="34" t="s">
        <v>67</v>
      </c>
      <c r="Z2217" s="331">
        <v>1</v>
      </c>
      <c r="AA2217" s="285" t="s">
        <v>1700</v>
      </c>
      <c r="AB2217" s="21" t="s">
        <v>3379</v>
      </c>
      <c r="AC2217" s="21" t="s">
        <v>67</v>
      </c>
      <c r="AD2217" s="21" t="s">
        <v>3380</v>
      </c>
      <c r="AE2217" s="21" t="s">
        <v>67</v>
      </c>
      <c r="AF2217" s="21" t="s">
        <v>67</v>
      </c>
      <c r="AG2217" s="21" t="s">
        <v>67</v>
      </c>
      <c r="AH2217" s="49"/>
      <c r="AI2217"/>
      <c r="AJ2217"/>
      <c r="AK2217"/>
      <c r="AL2217"/>
      <c r="AM2217"/>
      <c r="AN2217"/>
      <c r="AO2217"/>
      <c r="AP2217"/>
      <c r="AQ2217"/>
      <c r="AR2217"/>
      <c r="AS2217"/>
      <c r="AT2217"/>
      <c r="AU2217"/>
      <c r="AV2217"/>
      <c r="AW2217"/>
      <c r="AX2217"/>
    </row>
    <row r="2218" spans="1:50" s="11" customFormat="1" ht="15" customHeight="1">
      <c r="A2218" s="275" t="s">
        <v>1762</v>
      </c>
      <c r="B2218" s="285" t="s">
        <v>1662</v>
      </c>
      <c r="C2218" s="285" t="s">
        <v>1204</v>
      </c>
      <c r="D2218" s="285" t="s">
        <v>753</v>
      </c>
      <c r="E2218" s="285" t="s">
        <v>1645</v>
      </c>
      <c r="F2218" s="22">
        <v>64</v>
      </c>
      <c r="G2218" s="22">
        <v>64</v>
      </c>
      <c r="H2218" s="286" t="s">
        <v>3369</v>
      </c>
      <c r="I2218" s="19" t="s">
        <v>3370</v>
      </c>
      <c r="J2218" s="285" t="s">
        <v>1647</v>
      </c>
      <c r="K2218" s="285" t="s">
        <v>67</v>
      </c>
      <c r="L2218" s="331">
        <v>1960</v>
      </c>
      <c r="M2218" s="160" t="s">
        <v>3371</v>
      </c>
      <c r="N2218" s="285" t="s">
        <v>1672</v>
      </c>
      <c r="O2218" s="285" t="s">
        <v>1672</v>
      </c>
      <c r="P2218" s="20" t="s">
        <v>3362</v>
      </c>
      <c r="Q2218" s="21" t="s">
        <v>3362</v>
      </c>
      <c r="R2218" s="285" t="s">
        <v>1642</v>
      </c>
      <c r="S2218" s="175" t="s">
        <v>3362</v>
      </c>
      <c r="T2218" s="285" t="s">
        <v>1733</v>
      </c>
      <c r="U2218" s="285" t="s">
        <v>67</v>
      </c>
      <c r="V2218" s="49" t="s">
        <v>67</v>
      </c>
      <c r="W2218" s="49" t="s">
        <v>67</v>
      </c>
      <c r="X2218" s="34" t="s">
        <v>67</v>
      </c>
      <c r="Y2218" s="34" t="s">
        <v>67</v>
      </c>
      <c r="Z2218" s="331">
        <v>1</v>
      </c>
      <c r="AA2218" s="285" t="s">
        <v>1700</v>
      </c>
      <c r="AB2218" s="21" t="s">
        <v>3379</v>
      </c>
      <c r="AC2218" s="21" t="s">
        <v>67</v>
      </c>
      <c r="AD2218" s="21" t="s">
        <v>3380</v>
      </c>
      <c r="AE2218" s="21" t="s">
        <v>67</v>
      </c>
      <c r="AF2218" s="21" t="s">
        <v>67</v>
      </c>
      <c r="AG2218" s="21" t="s">
        <v>67</v>
      </c>
      <c r="AH2218" s="49"/>
      <c r="AI2218"/>
      <c r="AJ2218"/>
      <c r="AK2218"/>
      <c r="AL2218"/>
      <c r="AM2218"/>
      <c r="AN2218"/>
      <c r="AO2218"/>
      <c r="AP2218"/>
      <c r="AQ2218"/>
      <c r="AR2218"/>
      <c r="AS2218"/>
      <c r="AT2218"/>
      <c r="AU2218"/>
      <c r="AV2218"/>
      <c r="AW2218"/>
      <c r="AX2218"/>
    </row>
    <row r="2219" spans="1:50" s="11" customFormat="1" ht="15" customHeight="1">
      <c r="A2219" s="275" t="s">
        <v>1764</v>
      </c>
      <c r="B2219" s="285" t="s">
        <v>1640</v>
      </c>
      <c r="C2219" s="285" t="s">
        <v>1204</v>
      </c>
      <c r="D2219" s="285" t="s">
        <v>753</v>
      </c>
      <c r="E2219" s="285" t="s">
        <v>1645</v>
      </c>
      <c r="F2219" s="22">
        <v>4585</v>
      </c>
      <c r="G2219" s="22">
        <v>4585</v>
      </c>
      <c r="H2219" s="286" t="s">
        <v>3369</v>
      </c>
      <c r="I2219" s="19" t="s">
        <v>3370</v>
      </c>
      <c r="J2219" s="285" t="s">
        <v>1647</v>
      </c>
      <c r="K2219" s="285" t="s">
        <v>67</v>
      </c>
      <c r="L2219" s="331">
        <v>1978</v>
      </c>
      <c r="M2219" s="160" t="s">
        <v>3371</v>
      </c>
      <c r="N2219" s="285" t="s">
        <v>1672</v>
      </c>
      <c r="O2219" s="285" t="s">
        <v>1672</v>
      </c>
      <c r="P2219" s="20" t="s">
        <v>3362</v>
      </c>
      <c r="Q2219" s="21" t="s">
        <v>3388</v>
      </c>
      <c r="R2219" s="285" t="s">
        <v>1642</v>
      </c>
      <c r="S2219" s="175" t="s">
        <v>3362</v>
      </c>
      <c r="T2219" s="285" t="s">
        <v>1733</v>
      </c>
      <c r="U2219" s="285" t="s">
        <v>67</v>
      </c>
      <c r="V2219" s="49" t="s">
        <v>67</v>
      </c>
      <c r="W2219" s="49" t="s">
        <v>67</v>
      </c>
      <c r="X2219" s="34" t="s">
        <v>67</v>
      </c>
      <c r="Y2219" s="34" t="s">
        <v>67</v>
      </c>
      <c r="Z2219" s="331">
        <v>3</v>
      </c>
      <c r="AA2219" s="285" t="s">
        <v>1700</v>
      </c>
      <c r="AB2219" s="21" t="s">
        <v>3379</v>
      </c>
      <c r="AC2219" s="21" t="s">
        <v>67</v>
      </c>
      <c r="AD2219" s="21" t="s">
        <v>3380</v>
      </c>
      <c r="AE2219" s="21" t="s">
        <v>67</v>
      </c>
      <c r="AF2219" s="21" t="s">
        <v>67</v>
      </c>
      <c r="AG2219" s="21" t="s">
        <v>67</v>
      </c>
      <c r="AH2219" s="49"/>
      <c r="AI2219"/>
      <c r="AJ2219"/>
      <c r="AK2219"/>
      <c r="AL2219"/>
      <c r="AM2219"/>
      <c r="AN2219"/>
      <c r="AO2219"/>
      <c r="AP2219"/>
      <c r="AQ2219"/>
      <c r="AR2219"/>
      <c r="AS2219"/>
      <c r="AT2219"/>
      <c r="AU2219"/>
      <c r="AV2219"/>
      <c r="AW2219"/>
      <c r="AX2219"/>
    </row>
    <row r="2220" spans="1:50" s="11" customFormat="1" ht="15" customHeight="1">
      <c r="A2220" s="283" t="s">
        <v>7213</v>
      </c>
      <c r="B2220" s="286" t="s">
        <v>7214</v>
      </c>
      <c r="C2220" s="286" t="s">
        <v>1204</v>
      </c>
      <c r="D2220" s="286" t="s">
        <v>753</v>
      </c>
      <c r="E2220" s="286" t="s">
        <v>1645</v>
      </c>
      <c r="F2220" s="286" t="s">
        <v>7215</v>
      </c>
      <c r="G2220" s="286" t="s">
        <v>7215</v>
      </c>
      <c r="H2220" s="286" t="s">
        <v>3369</v>
      </c>
      <c r="I2220" s="52" t="s">
        <v>3370</v>
      </c>
      <c r="J2220" s="286" t="s">
        <v>6761</v>
      </c>
      <c r="K2220" s="286" t="s">
        <v>6720</v>
      </c>
      <c r="L2220" s="338">
        <v>1960</v>
      </c>
      <c r="M2220" s="188" t="s">
        <v>3403</v>
      </c>
      <c r="N2220" s="285" t="s">
        <v>1672</v>
      </c>
      <c r="O2220" s="285" t="s">
        <v>1672</v>
      </c>
      <c r="P2220" s="33" t="s">
        <v>3362</v>
      </c>
      <c r="Q2220" s="21" t="s">
        <v>3362</v>
      </c>
      <c r="R2220" s="286" t="s">
        <v>1642</v>
      </c>
      <c r="S2220" s="33" t="s">
        <v>67</v>
      </c>
      <c r="T2220" s="286" t="s">
        <v>7216</v>
      </c>
      <c r="U2220" s="49" t="s">
        <v>67</v>
      </c>
      <c r="V2220" s="49" t="s">
        <v>67</v>
      </c>
      <c r="W2220" s="49" t="s">
        <v>67</v>
      </c>
      <c r="X2220" s="34" t="s">
        <v>67</v>
      </c>
      <c r="Y2220" s="34" t="s">
        <v>67</v>
      </c>
      <c r="Z2220" s="286" t="s">
        <v>1659</v>
      </c>
      <c r="AA2220" s="285" t="s">
        <v>1700</v>
      </c>
      <c r="AB2220" s="21" t="s">
        <v>3379</v>
      </c>
      <c r="AC2220" s="21" t="s">
        <v>6704</v>
      </c>
      <c r="AD2220" s="21" t="s">
        <v>3380</v>
      </c>
      <c r="AE2220" s="21" t="s">
        <v>67</v>
      </c>
      <c r="AF2220" s="21" t="s">
        <v>67</v>
      </c>
      <c r="AG2220" s="21" t="s">
        <v>67</v>
      </c>
      <c r="AH2220" s="49"/>
      <c r="AI2220"/>
      <c r="AJ2220"/>
      <c r="AK2220"/>
      <c r="AL2220"/>
      <c r="AM2220"/>
      <c r="AN2220"/>
      <c r="AO2220"/>
      <c r="AP2220"/>
      <c r="AQ2220"/>
      <c r="AR2220"/>
      <c r="AS2220"/>
      <c r="AT2220"/>
      <c r="AU2220"/>
      <c r="AV2220"/>
      <c r="AW2220"/>
      <c r="AX2220"/>
    </row>
    <row r="2221" spans="1:50" s="11" customFormat="1" ht="15" customHeight="1">
      <c r="A2221" s="283" t="s">
        <v>7217</v>
      </c>
      <c r="B2221" s="286" t="s">
        <v>1744</v>
      </c>
      <c r="C2221" s="286" t="s">
        <v>1204</v>
      </c>
      <c r="D2221" s="286" t="s">
        <v>753</v>
      </c>
      <c r="E2221" s="286" t="s">
        <v>1645</v>
      </c>
      <c r="F2221" s="286" t="s">
        <v>7218</v>
      </c>
      <c r="G2221" s="286" t="s">
        <v>7218</v>
      </c>
      <c r="H2221" s="286" t="s">
        <v>3369</v>
      </c>
      <c r="I2221" s="52" t="s">
        <v>3370</v>
      </c>
      <c r="J2221" s="286" t="s">
        <v>6761</v>
      </c>
      <c r="K2221" s="286" t="s">
        <v>6812</v>
      </c>
      <c r="L2221" s="338">
        <v>1963</v>
      </c>
      <c r="M2221" s="160" t="s">
        <v>3371</v>
      </c>
      <c r="N2221" s="285" t="s">
        <v>1672</v>
      </c>
      <c r="O2221" s="285" t="s">
        <v>1672</v>
      </c>
      <c r="P2221" s="33" t="s">
        <v>3362</v>
      </c>
      <c r="Q2221" s="21" t="s">
        <v>3362</v>
      </c>
      <c r="R2221" s="286" t="s">
        <v>1642</v>
      </c>
      <c r="S2221" s="33" t="s">
        <v>67</v>
      </c>
      <c r="T2221" s="286" t="s">
        <v>7216</v>
      </c>
      <c r="U2221" s="49" t="s">
        <v>67</v>
      </c>
      <c r="V2221" s="49" t="s">
        <v>67</v>
      </c>
      <c r="W2221" s="49" t="s">
        <v>67</v>
      </c>
      <c r="X2221" s="34" t="s">
        <v>67</v>
      </c>
      <c r="Y2221" s="34" t="s">
        <v>67</v>
      </c>
      <c r="Z2221" s="286" t="s">
        <v>1659</v>
      </c>
      <c r="AA2221" s="285" t="s">
        <v>1700</v>
      </c>
      <c r="AB2221" s="21" t="s">
        <v>3379</v>
      </c>
      <c r="AC2221" s="21" t="s">
        <v>6704</v>
      </c>
      <c r="AD2221" s="21" t="s">
        <v>3380</v>
      </c>
      <c r="AE2221" s="21" t="s">
        <v>67</v>
      </c>
      <c r="AF2221" s="21" t="s">
        <v>67</v>
      </c>
      <c r="AG2221" s="21" t="s">
        <v>67</v>
      </c>
      <c r="AH2221" s="49"/>
      <c r="AI2221"/>
      <c r="AJ2221"/>
      <c r="AK2221"/>
      <c r="AL2221"/>
      <c r="AM2221"/>
      <c r="AN2221"/>
      <c r="AO2221"/>
      <c r="AP2221"/>
      <c r="AQ2221"/>
      <c r="AR2221"/>
      <c r="AS2221"/>
      <c r="AT2221"/>
      <c r="AU2221"/>
      <c r="AV2221"/>
      <c r="AW2221"/>
      <c r="AX2221"/>
    </row>
    <row r="2222" spans="1:50" s="11" customFormat="1" ht="15" customHeight="1">
      <c r="A2222" s="283" t="s">
        <v>7219</v>
      </c>
      <c r="B2222" s="286" t="s">
        <v>7220</v>
      </c>
      <c r="C2222" s="286" t="s">
        <v>1204</v>
      </c>
      <c r="D2222" s="286" t="s">
        <v>753</v>
      </c>
      <c r="E2222" s="286" t="s">
        <v>1641</v>
      </c>
      <c r="F2222" s="286" t="s">
        <v>7221</v>
      </c>
      <c r="G2222" s="286" t="s">
        <v>7221</v>
      </c>
      <c r="H2222" s="286" t="s">
        <v>3369</v>
      </c>
      <c r="I2222" s="52" t="s">
        <v>3370</v>
      </c>
      <c r="J2222" s="286" t="s">
        <v>6772</v>
      </c>
      <c r="K2222" s="286" t="s">
        <v>6768</v>
      </c>
      <c r="L2222" s="338">
        <v>2013</v>
      </c>
      <c r="M2222" s="188" t="s">
        <v>3399</v>
      </c>
      <c r="N2222" s="285" t="s">
        <v>1672</v>
      </c>
      <c r="O2222" s="285" t="s">
        <v>1672</v>
      </c>
      <c r="P2222" s="33" t="s">
        <v>3362</v>
      </c>
      <c r="Q2222" s="21" t="s">
        <v>3388</v>
      </c>
      <c r="R2222" s="286" t="s">
        <v>1642</v>
      </c>
      <c r="S2222" s="33" t="s">
        <v>67</v>
      </c>
      <c r="T2222" s="286" t="s">
        <v>7216</v>
      </c>
      <c r="U2222" s="49" t="s">
        <v>67</v>
      </c>
      <c r="V2222" s="49" t="s">
        <v>67</v>
      </c>
      <c r="W2222" s="49" t="s">
        <v>67</v>
      </c>
      <c r="X2222" s="34" t="s">
        <v>67</v>
      </c>
      <c r="Y2222" s="34" t="s">
        <v>67</v>
      </c>
      <c r="Z2222" s="286" t="s">
        <v>1659</v>
      </c>
      <c r="AA2222" s="285" t="s">
        <v>1700</v>
      </c>
      <c r="AB2222" s="21" t="s">
        <v>3379</v>
      </c>
      <c r="AC2222" s="21" t="s">
        <v>6704</v>
      </c>
      <c r="AD2222" s="21" t="s">
        <v>3380</v>
      </c>
      <c r="AE2222" s="21" t="s">
        <v>67</v>
      </c>
      <c r="AF2222" s="21" t="s">
        <v>67</v>
      </c>
      <c r="AG2222" s="21" t="s">
        <v>67</v>
      </c>
      <c r="AH2222" s="49"/>
      <c r="AI2222"/>
      <c r="AJ2222"/>
      <c r="AK2222"/>
      <c r="AL2222"/>
      <c r="AM2222"/>
      <c r="AN2222"/>
      <c r="AO2222"/>
      <c r="AP2222"/>
      <c r="AQ2222"/>
      <c r="AR2222"/>
      <c r="AS2222"/>
      <c r="AT2222"/>
      <c r="AU2222"/>
      <c r="AV2222"/>
      <c r="AW2222"/>
      <c r="AX2222"/>
    </row>
    <row r="2223" spans="1:50" s="11" customFormat="1" ht="15" customHeight="1">
      <c r="A2223" s="283" t="s">
        <v>7222</v>
      </c>
      <c r="B2223" s="286" t="s">
        <v>1763</v>
      </c>
      <c r="C2223" s="286" t="s">
        <v>1204</v>
      </c>
      <c r="D2223" s="286" t="s">
        <v>753</v>
      </c>
      <c r="E2223" s="286" t="s">
        <v>1641</v>
      </c>
      <c r="F2223" s="286" t="s">
        <v>3391</v>
      </c>
      <c r="G2223" s="286" t="s">
        <v>3391</v>
      </c>
      <c r="H2223" s="286" t="s">
        <v>3369</v>
      </c>
      <c r="I2223" s="52" t="s">
        <v>3370</v>
      </c>
      <c r="J2223" s="286" t="s">
        <v>6761</v>
      </c>
      <c r="K2223" s="286" t="s">
        <v>6720</v>
      </c>
      <c r="L2223" s="338">
        <v>2013</v>
      </c>
      <c r="M2223" s="160" t="s">
        <v>3371</v>
      </c>
      <c r="N2223" s="285" t="s">
        <v>1672</v>
      </c>
      <c r="O2223" s="285" t="s">
        <v>1672</v>
      </c>
      <c r="P2223" s="33" t="s">
        <v>3362</v>
      </c>
      <c r="Q2223" s="21" t="s">
        <v>3362</v>
      </c>
      <c r="R2223" s="286" t="s">
        <v>1642</v>
      </c>
      <c r="S2223" s="33" t="s">
        <v>67</v>
      </c>
      <c r="T2223" s="286" t="s">
        <v>7216</v>
      </c>
      <c r="U2223" s="49" t="s">
        <v>67</v>
      </c>
      <c r="V2223" s="49" t="s">
        <v>67</v>
      </c>
      <c r="W2223" s="49" t="s">
        <v>67</v>
      </c>
      <c r="X2223" s="34" t="s">
        <v>67</v>
      </c>
      <c r="Y2223" s="34" t="s">
        <v>67</v>
      </c>
      <c r="Z2223" s="286" t="s">
        <v>1659</v>
      </c>
      <c r="AA2223" s="285" t="s">
        <v>1700</v>
      </c>
      <c r="AB2223" s="21" t="s">
        <v>3379</v>
      </c>
      <c r="AC2223" s="21" t="s">
        <v>6704</v>
      </c>
      <c r="AD2223" s="21" t="s">
        <v>3380</v>
      </c>
      <c r="AE2223" s="21" t="s">
        <v>67</v>
      </c>
      <c r="AF2223" s="21" t="s">
        <v>67</v>
      </c>
      <c r="AG2223" s="21" t="s">
        <v>67</v>
      </c>
      <c r="AH2223" s="49"/>
      <c r="AI2223"/>
      <c r="AJ2223"/>
      <c r="AK2223"/>
      <c r="AL2223"/>
      <c r="AM2223"/>
      <c r="AN2223"/>
      <c r="AO2223"/>
      <c r="AP2223"/>
      <c r="AQ2223"/>
      <c r="AR2223"/>
      <c r="AS2223"/>
      <c r="AT2223"/>
      <c r="AU2223"/>
      <c r="AV2223"/>
      <c r="AW2223"/>
      <c r="AX2223"/>
    </row>
    <row r="2224" spans="1:50" s="11" customFormat="1" ht="15" customHeight="1">
      <c r="A2224" s="276" t="s">
        <v>3324</v>
      </c>
      <c r="B2224" s="231" t="s">
        <v>7756</v>
      </c>
      <c r="C2224" s="231" t="s">
        <v>3325</v>
      </c>
      <c r="D2224" s="231" t="s">
        <v>753</v>
      </c>
      <c r="E2224" s="306" t="s">
        <v>1645</v>
      </c>
      <c r="F2224" s="127">
        <v>13500</v>
      </c>
      <c r="G2224" s="127">
        <v>13500</v>
      </c>
      <c r="H2224" s="321" t="s">
        <v>3369</v>
      </c>
      <c r="I2224" s="322">
        <v>1</v>
      </c>
      <c r="J2224" s="306" t="s">
        <v>1647</v>
      </c>
      <c r="K2224" s="306" t="s">
        <v>1</v>
      </c>
      <c r="L2224" s="339" t="s">
        <v>67</v>
      </c>
      <c r="M2224" s="231"/>
      <c r="N2224" s="321" t="s">
        <v>1672</v>
      </c>
      <c r="O2224" s="321" t="s">
        <v>1672</v>
      </c>
      <c r="P2224" s="236" t="s">
        <v>3362</v>
      </c>
      <c r="Q2224" s="231" t="s">
        <v>3362</v>
      </c>
      <c r="R2224" s="321" t="s">
        <v>1642</v>
      </c>
      <c r="S2224" s="237" t="s">
        <v>67</v>
      </c>
      <c r="T2224" s="321" t="s">
        <v>1644</v>
      </c>
      <c r="U2224" s="321" t="s">
        <v>67</v>
      </c>
      <c r="V2224" s="321" t="s">
        <v>67</v>
      </c>
      <c r="W2224" s="321" t="s">
        <v>67</v>
      </c>
      <c r="X2224" s="353" t="s">
        <v>67</v>
      </c>
      <c r="Y2224" s="353" t="s">
        <v>67</v>
      </c>
      <c r="Z2224" s="358">
        <v>1</v>
      </c>
      <c r="AA2224" s="321" t="s">
        <v>2785</v>
      </c>
      <c r="AB2224" s="231" t="s">
        <v>3372</v>
      </c>
      <c r="AC2224" s="21" t="s">
        <v>3373</v>
      </c>
      <c r="AD2224" s="231" t="s">
        <v>3374</v>
      </c>
      <c r="AE2224" s="231" t="s">
        <v>67</v>
      </c>
      <c r="AF2224" s="231" t="s">
        <v>67</v>
      </c>
      <c r="AG2224" s="231" t="s">
        <v>67</v>
      </c>
      <c r="AH2224" s="364" t="s">
        <v>1</v>
      </c>
      <c r="AI2224"/>
      <c r="AJ2224"/>
      <c r="AK2224"/>
      <c r="AL2224"/>
      <c r="AM2224"/>
      <c r="AN2224"/>
      <c r="AO2224"/>
      <c r="AP2224"/>
      <c r="AQ2224"/>
      <c r="AR2224"/>
      <c r="AS2224"/>
      <c r="AT2224"/>
      <c r="AU2224"/>
      <c r="AV2224"/>
      <c r="AW2224"/>
      <c r="AX2224"/>
    </row>
    <row r="2225" spans="1:50" s="11" customFormat="1" ht="15" customHeight="1">
      <c r="A2225" s="276" t="s">
        <v>2863</v>
      </c>
      <c r="B2225" s="231" t="s">
        <v>7893</v>
      </c>
      <c r="C2225" s="231" t="s">
        <v>1203</v>
      </c>
      <c r="D2225" s="231" t="s">
        <v>753</v>
      </c>
      <c r="E2225" s="306" t="s">
        <v>1648</v>
      </c>
      <c r="F2225" s="127">
        <v>160</v>
      </c>
      <c r="G2225" s="127">
        <v>160</v>
      </c>
      <c r="H2225" s="321" t="s">
        <v>3369</v>
      </c>
      <c r="I2225" s="322">
        <v>1</v>
      </c>
      <c r="J2225" s="306" t="s">
        <v>1647</v>
      </c>
      <c r="K2225" s="306" t="s">
        <v>1</v>
      </c>
      <c r="L2225" s="335">
        <v>1991</v>
      </c>
      <c r="M2225" s="231"/>
      <c r="N2225" s="321" t="s">
        <v>1672</v>
      </c>
      <c r="O2225" s="321" t="s">
        <v>1672</v>
      </c>
      <c r="P2225" s="236" t="s">
        <v>3362</v>
      </c>
      <c r="Q2225" s="231" t="s">
        <v>3362</v>
      </c>
      <c r="R2225" s="321" t="s">
        <v>1642</v>
      </c>
      <c r="S2225" s="237" t="s">
        <v>67</v>
      </c>
      <c r="T2225" s="321" t="s">
        <v>1644</v>
      </c>
      <c r="U2225" s="321" t="s">
        <v>67</v>
      </c>
      <c r="V2225" s="321" t="s">
        <v>67</v>
      </c>
      <c r="W2225" s="321" t="s">
        <v>67</v>
      </c>
      <c r="X2225" s="353" t="s">
        <v>67</v>
      </c>
      <c r="Y2225" s="353" t="s">
        <v>67</v>
      </c>
      <c r="Z2225" s="358">
        <v>1</v>
      </c>
      <c r="AA2225" s="321" t="s">
        <v>2785</v>
      </c>
      <c r="AB2225" s="231" t="s">
        <v>3372</v>
      </c>
      <c r="AC2225" s="231" t="s">
        <v>3373</v>
      </c>
      <c r="AD2225" s="231" t="s">
        <v>3374</v>
      </c>
      <c r="AE2225" s="231" t="s">
        <v>67</v>
      </c>
      <c r="AF2225" s="231" t="s">
        <v>67</v>
      </c>
      <c r="AG2225" s="231" t="s">
        <v>67</v>
      </c>
      <c r="AH2225" s="364" t="s">
        <v>1</v>
      </c>
      <c r="AI2225"/>
      <c r="AJ2225"/>
      <c r="AK2225"/>
      <c r="AL2225"/>
      <c r="AM2225"/>
      <c r="AN2225"/>
      <c r="AO2225"/>
      <c r="AP2225"/>
      <c r="AQ2225"/>
      <c r="AR2225"/>
      <c r="AS2225"/>
      <c r="AT2225"/>
      <c r="AU2225"/>
      <c r="AV2225"/>
      <c r="AW2225"/>
      <c r="AX2225"/>
    </row>
    <row r="2226" spans="1:50" s="11" customFormat="1" ht="15" customHeight="1">
      <c r="A2226" s="276" t="s">
        <v>3352</v>
      </c>
      <c r="B2226" s="231" t="s">
        <v>7747</v>
      </c>
      <c r="C2226" s="231" t="s">
        <v>1690</v>
      </c>
      <c r="D2226" s="231" t="s">
        <v>362</v>
      </c>
      <c r="E2226" s="306" t="s">
        <v>1645</v>
      </c>
      <c r="F2226" s="127">
        <v>37200</v>
      </c>
      <c r="G2226" s="127">
        <v>37200</v>
      </c>
      <c r="H2226" s="321" t="s">
        <v>3369</v>
      </c>
      <c r="I2226" s="322">
        <v>1</v>
      </c>
      <c r="J2226" s="306" t="s">
        <v>1647</v>
      </c>
      <c r="K2226" s="306" t="s">
        <v>1</v>
      </c>
      <c r="L2226" s="339" t="s">
        <v>67</v>
      </c>
      <c r="M2226" s="231"/>
      <c r="N2226" s="321" t="s">
        <v>1672</v>
      </c>
      <c r="O2226" s="321" t="s">
        <v>1672</v>
      </c>
      <c r="P2226" s="236" t="s">
        <v>3362</v>
      </c>
      <c r="Q2226" s="231" t="s">
        <v>3362</v>
      </c>
      <c r="R2226" s="321" t="s">
        <v>1642</v>
      </c>
      <c r="S2226" s="237" t="s">
        <v>67</v>
      </c>
      <c r="T2226" s="321" t="s">
        <v>1644</v>
      </c>
      <c r="U2226" s="321" t="s">
        <v>67</v>
      </c>
      <c r="V2226" s="321" t="s">
        <v>67</v>
      </c>
      <c r="W2226" s="321" t="s">
        <v>67</v>
      </c>
      <c r="X2226" s="353" t="s">
        <v>67</v>
      </c>
      <c r="Y2226" s="353" t="s">
        <v>67</v>
      </c>
      <c r="Z2226" s="357" t="s">
        <v>67</v>
      </c>
      <c r="AA2226" s="321" t="s">
        <v>2785</v>
      </c>
      <c r="AB2226" s="231" t="s">
        <v>3372</v>
      </c>
      <c r="AC2226" s="231" t="s">
        <v>3373</v>
      </c>
      <c r="AD2226" s="231" t="s">
        <v>3374</v>
      </c>
      <c r="AE2226" s="231" t="s">
        <v>67</v>
      </c>
      <c r="AF2226" s="231" t="s">
        <v>67</v>
      </c>
      <c r="AG2226" s="231" t="s">
        <v>67</v>
      </c>
      <c r="AH2226" s="364" t="s">
        <v>1</v>
      </c>
      <c r="AI2226"/>
      <c r="AJ2226"/>
      <c r="AK2226"/>
      <c r="AL2226"/>
      <c r="AM2226"/>
      <c r="AN2226"/>
      <c r="AO2226"/>
      <c r="AP2226"/>
      <c r="AQ2226"/>
      <c r="AR2226"/>
      <c r="AS2226"/>
      <c r="AT2226"/>
      <c r="AU2226"/>
      <c r="AV2226"/>
      <c r="AW2226"/>
      <c r="AX2226"/>
    </row>
    <row r="2227" spans="1:50" s="11" customFormat="1" ht="15" customHeight="1">
      <c r="A2227" s="276" t="s">
        <v>2803</v>
      </c>
      <c r="B2227" s="231" t="s">
        <v>7794</v>
      </c>
      <c r="C2227" s="21" t="s">
        <v>7813</v>
      </c>
      <c r="D2227" s="231" t="s">
        <v>362</v>
      </c>
      <c r="E2227" s="306" t="s">
        <v>1641</v>
      </c>
      <c r="F2227" s="127">
        <v>144</v>
      </c>
      <c r="G2227" s="127">
        <v>144</v>
      </c>
      <c r="H2227" s="321" t="s">
        <v>3369</v>
      </c>
      <c r="I2227" s="322">
        <v>1</v>
      </c>
      <c r="J2227" s="306" t="s">
        <v>1647</v>
      </c>
      <c r="K2227" s="306" t="s">
        <v>1</v>
      </c>
      <c r="L2227" s="335">
        <v>1994</v>
      </c>
      <c r="M2227" s="231"/>
      <c r="N2227" s="321" t="s">
        <v>1672</v>
      </c>
      <c r="O2227" s="321" t="s">
        <v>1672</v>
      </c>
      <c r="P2227" s="236" t="s">
        <v>3362</v>
      </c>
      <c r="Q2227" s="231" t="s">
        <v>3362</v>
      </c>
      <c r="R2227" s="321" t="s">
        <v>1642</v>
      </c>
      <c r="S2227" s="237" t="s">
        <v>67</v>
      </c>
      <c r="T2227" s="321" t="s">
        <v>1644</v>
      </c>
      <c r="U2227" s="321" t="s">
        <v>67</v>
      </c>
      <c r="V2227" s="321" t="s">
        <v>67</v>
      </c>
      <c r="W2227" s="321" t="s">
        <v>67</v>
      </c>
      <c r="X2227" s="353" t="s">
        <v>67</v>
      </c>
      <c r="Y2227" s="353" t="s">
        <v>67</v>
      </c>
      <c r="Z2227" s="358">
        <v>1</v>
      </c>
      <c r="AA2227" s="321" t="s">
        <v>2785</v>
      </c>
      <c r="AB2227" s="231" t="s">
        <v>3372</v>
      </c>
      <c r="AC2227" s="231" t="s">
        <v>3373</v>
      </c>
      <c r="AD2227" s="231" t="s">
        <v>3374</v>
      </c>
      <c r="AE2227" s="231" t="s">
        <v>67</v>
      </c>
      <c r="AF2227" s="231" t="s">
        <v>67</v>
      </c>
      <c r="AG2227" s="231" t="s">
        <v>67</v>
      </c>
      <c r="AH2227" s="364" t="s">
        <v>1</v>
      </c>
      <c r="AI2227"/>
      <c r="AJ2227"/>
      <c r="AK2227"/>
      <c r="AL2227"/>
      <c r="AM2227"/>
      <c r="AN2227"/>
      <c r="AO2227"/>
      <c r="AP2227"/>
      <c r="AQ2227"/>
      <c r="AR2227"/>
      <c r="AS2227"/>
      <c r="AT2227"/>
      <c r="AU2227"/>
      <c r="AV2227"/>
      <c r="AW2227"/>
      <c r="AX2227"/>
    </row>
    <row r="2228" spans="1:50" s="11" customFormat="1" ht="15" customHeight="1">
      <c r="A2228" s="276" t="s">
        <v>2942</v>
      </c>
      <c r="B2228" s="231" t="s">
        <v>7785</v>
      </c>
      <c r="C2228" s="231" t="s">
        <v>7813</v>
      </c>
      <c r="D2228" s="231" t="s">
        <v>362</v>
      </c>
      <c r="E2228" s="306" t="s">
        <v>1641</v>
      </c>
      <c r="F2228" s="127">
        <v>3360</v>
      </c>
      <c r="G2228" s="127">
        <v>3360</v>
      </c>
      <c r="H2228" s="321" t="s">
        <v>3369</v>
      </c>
      <c r="I2228" s="322">
        <v>1</v>
      </c>
      <c r="J2228" s="306" t="s">
        <v>1647</v>
      </c>
      <c r="K2228" s="306" t="s">
        <v>1</v>
      </c>
      <c r="L2228" s="335">
        <v>1993</v>
      </c>
      <c r="M2228" s="231"/>
      <c r="N2228" s="321" t="s">
        <v>1672</v>
      </c>
      <c r="O2228" s="321" t="s">
        <v>1672</v>
      </c>
      <c r="P2228" s="236" t="s">
        <v>3362</v>
      </c>
      <c r="Q2228" s="231" t="s">
        <v>3362</v>
      </c>
      <c r="R2228" s="321" t="s">
        <v>1642</v>
      </c>
      <c r="S2228" s="237" t="s">
        <v>67</v>
      </c>
      <c r="T2228" s="321" t="s">
        <v>1644</v>
      </c>
      <c r="U2228" s="321" t="s">
        <v>67</v>
      </c>
      <c r="V2228" s="321" t="s">
        <v>67</v>
      </c>
      <c r="W2228" s="321" t="s">
        <v>67</v>
      </c>
      <c r="X2228" s="353" t="s">
        <v>67</v>
      </c>
      <c r="Y2228" s="353" t="s">
        <v>67</v>
      </c>
      <c r="Z2228" s="358">
        <v>1</v>
      </c>
      <c r="AA2228" s="321" t="s">
        <v>2785</v>
      </c>
      <c r="AB2228" s="231" t="s">
        <v>3372</v>
      </c>
      <c r="AC2228" s="21" t="s">
        <v>3373</v>
      </c>
      <c r="AD2228" s="231" t="s">
        <v>3374</v>
      </c>
      <c r="AE2228" s="231" t="s">
        <v>67</v>
      </c>
      <c r="AF2228" s="231" t="s">
        <v>67</v>
      </c>
      <c r="AG2228" s="231" t="s">
        <v>67</v>
      </c>
      <c r="AH2228" s="364" t="s">
        <v>1</v>
      </c>
      <c r="AI2228"/>
      <c r="AJ2228"/>
      <c r="AK2228"/>
      <c r="AL2228"/>
      <c r="AM2228"/>
      <c r="AN2228"/>
      <c r="AO2228"/>
      <c r="AP2228"/>
      <c r="AQ2228"/>
      <c r="AR2228"/>
      <c r="AS2228"/>
      <c r="AT2228"/>
      <c r="AU2228"/>
      <c r="AV2228"/>
      <c r="AW2228"/>
      <c r="AX2228"/>
    </row>
    <row r="2229" spans="1:50" s="11" customFormat="1" ht="15" customHeight="1">
      <c r="A2229" s="276" t="s">
        <v>2880</v>
      </c>
      <c r="B2229" s="231" t="s">
        <v>7794</v>
      </c>
      <c r="C2229" s="231" t="s">
        <v>7813</v>
      </c>
      <c r="D2229" s="231" t="s">
        <v>362</v>
      </c>
      <c r="E2229" s="306" t="s">
        <v>1648</v>
      </c>
      <c r="F2229" s="127">
        <v>96</v>
      </c>
      <c r="G2229" s="127">
        <v>96</v>
      </c>
      <c r="H2229" s="321" t="s">
        <v>3369</v>
      </c>
      <c r="I2229" s="322">
        <v>1</v>
      </c>
      <c r="J2229" s="306" t="s">
        <v>1647</v>
      </c>
      <c r="K2229" s="306" t="s">
        <v>1</v>
      </c>
      <c r="L2229" s="335">
        <v>1988</v>
      </c>
      <c r="M2229" s="231"/>
      <c r="N2229" s="321" t="s">
        <v>1672</v>
      </c>
      <c r="O2229" s="321" t="s">
        <v>1672</v>
      </c>
      <c r="P2229" s="236" t="s">
        <v>3362</v>
      </c>
      <c r="Q2229" s="231" t="s">
        <v>3362</v>
      </c>
      <c r="R2229" s="321" t="s">
        <v>1642</v>
      </c>
      <c r="S2229" s="237" t="s">
        <v>67</v>
      </c>
      <c r="T2229" s="321" t="s">
        <v>1644</v>
      </c>
      <c r="U2229" s="321" t="s">
        <v>67</v>
      </c>
      <c r="V2229" s="321" t="s">
        <v>67</v>
      </c>
      <c r="W2229" s="321" t="s">
        <v>67</v>
      </c>
      <c r="X2229" s="353" t="s">
        <v>67</v>
      </c>
      <c r="Y2229" s="353" t="s">
        <v>67</v>
      </c>
      <c r="Z2229" s="358">
        <v>1</v>
      </c>
      <c r="AA2229" s="321" t="s">
        <v>2785</v>
      </c>
      <c r="AB2229" s="231" t="s">
        <v>3372</v>
      </c>
      <c r="AC2229" s="231" t="s">
        <v>3373</v>
      </c>
      <c r="AD2229" s="231" t="s">
        <v>3374</v>
      </c>
      <c r="AE2229" s="231" t="s">
        <v>67</v>
      </c>
      <c r="AF2229" s="231" t="s">
        <v>67</v>
      </c>
      <c r="AG2229" s="231" t="s">
        <v>67</v>
      </c>
      <c r="AH2229" s="364" t="s">
        <v>1</v>
      </c>
      <c r="AI2229"/>
      <c r="AJ2229"/>
      <c r="AK2229"/>
      <c r="AL2229"/>
      <c r="AM2229"/>
      <c r="AN2229"/>
      <c r="AO2229"/>
      <c r="AP2229"/>
      <c r="AQ2229"/>
      <c r="AR2229"/>
      <c r="AS2229"/>
      <c r="AT2229"/>
      <c r="AU2229"/>
      <c r="AV2229"/>
      <c r="AW2229"/>
      <c r="AX2229"/>
    </row>
    <row r="2230" spans="1:50" s="11" customFormat="1" ht="15" customHeight="1">
      <c r="A2230" s="276" t="s">
        <v>3068</v>
      </c>
      <c r="B2230" s="231" t="s">
        <v>8018</v>
      </c>
      <c r="C2230" s="231" t="s">
        <v>7813</v>
      </c>
      <c r="D2230" s="231" t="s">
        <v>362</v>
      </c>
      <c r="E2230" s="306" t="s">
        <v>1648</v>
      </c>
      <c r="F2230" s="127">
        <v>1</v>
      </c>
      <c r="G2230" s="127">
        <v>1</v>
      </c>
      <c r="H2230" s="321" t="s">
        <v>3369</v>
      </c>
      <c r="I2230" s="322">
        <v>1</v>
      </c>
      <c r="J2230" s="306" t="s">
        <v>1647</v>
      </c>
      <c r="K2230" s="306" t="s">
        <v>1</v>
      </c>
      <c r="L2230" s="339" t="s">
        <v>67</v>
      </c>
      <c r="M2230" s="231"/>
      <c r="N2230" s="321" t="s">
        <v>1672</v>
      </c>
      <c r="O2230" s="321" t="s">
        <v>1672</v>
      </c>
      <c r="P2230" s="236" t="s">
        <v>3362</v>
      </c>
      <c r="Q2230" s="231" t="s">
        <v>3362</v>
      </c>
      <c r="R2230" s="321" t="s">
        <v>1642</v>
      </c>
      <c r="S2230" s="237" t="s">
        <v>67</v>
      </c>
      <c r="T2230" s="321" t="s">
        <v>1644</v>
      </c>
      <c r="U2230" s="321" t="s">
        <v>67</v>
      </c>
      <c r="V2230" s="321" t="s">
        <v>67</v>
      </c>
      <c r="W2230" s="321" t="s">
        <v>67</v>
      </c>
      <c r="X2230" s="353" t="s">
        <v>67</v>
      </c>
      <c r="Y2230" s="353" t="s">
        <v>67</v>
      </c>
      <c r="Z2230" s="358">
        <v>1</v>
      </c>
      <c r="AA2230" s="321" t="s">
        <v>2785</v>
      </c>
      <c r="AB2230" s="231" t="s">
        <v>3372</v>
      </c>
      <c r="AC2230" s="231" t="s">
        <v>3373</v>
      </c>
      <c r="AD2230" s="231" t="s">
        <v>3374</v>
      </c>
      <c r="AE2230" s="231" t="s">
        <v>67</v>
      </c>
      <c r="AF2230" s="231" t="s">
        <v>67</v>
      </c>
      <c r="AG2230" s="231" t="s">
        <v>67</v>
      </c>
      <c r="AH2230" s="364" t="s">
        <v>1</v>
      </c>
      <c r="AI2230"/>
      <c r="AJ2230"/>
      <c r="AK2230"/>
      <c r="AL2230"/>
      <c r="AM2230"/>
      <c r="AN2230"/>
      <c r="AO2230"/>
      <c r="AP2230"/>
      <c r="AQ2230"/>
      <c r="AR2230"/>
      <c r="AS2230"/>
      <c r="AT2230"/>
      <c r="AU2230"/>
      <c r="AV2230"/>
      <c r="AW2230"/>
      <c r="AX2230"/>
    </row>
    <row r="2231" spans="1:50" s="11" customFormat="1" ht="15" customHeight="1">
      <c r="A2231" s="283" t="s">
        <v>21351</v>
      </c>
      <c r="B2231" s="21" t="s">
        <v>8033</v>
      </c>
      <c r="C2231" s="21" t="s">
        <v>7813</v>
      </c>
      <c r="D2231" s="231" t="s">
        <v>362</v>
      </c>
      <c r="E2231" s="49" t="s">
        <v>1641</v>
      </c>
      <c r="F2231" s="51">
        <v>8430</v>
      </c>
      <c r="G2231" s="51">
        <v>8430</v>
      </c>
      <c r="H2231" s="49" t="s">
        <v>3369</v>
      </c>
      <c r="I2231" s="118" t="s">
        <v>3370</v>
      </c>
      <c r="J2231" s="49" t="s">
        <v>1651</v>
      </c>
      <c r="K2231" s="49" t="s">
        <v>3398</v>
      </c>
      <c r="L2231" s="370">
        <v>2018</v>
      </c>
      <c r="M2231"/>
      <c r="N2231" s="49" t="s">
        <v>1672</v>
      </c>
      <c r="O2231" s="49" t="s">
        <v>1672</v>
      </c>
      <c r="P2231" s="21" t="s">
        <v>3362</v>
      </c>
      <c r="Q2231" s="21" t="s">
        <v>3362</v>
      </c>
      <c r="R2231" s="49" t="s">
        <v>1642</v>
      </c>
      <c r="S2231" s="21" t="s">
        <v>67</v>
      </c>
      <c r="T2231" s="49" t="s">
        <v>1644</v>
      </c>
      <c r="U2231" s="49" t="s">
        <v>67</v>
      </c>
      <c r="V2231" s="49" t="s">
        <v>67</v>
      </c>
      <c r="W2231" s="49" t="s">
        <v>67</v>
      </c>
      <c r="X2231" s="75" t="s">
        <v>67</v>
      </c>
      <c r="Y2231" s="75" t="s">
        <v>67</v>
      </c>
      <c r="Z2231" s="374">
        <v>1</v>
      </c>
      <c r="AA2231" s="49" t="s">
        <v>2785</v>
      </c>
      <c r="AB2231" s="21" t="s">
        <v>3372</v>
      </c>
      <c r="AC2231" s="21" t="s">
        <v>3373</v>
      </c>
      <c r="AD2231" s="17" t="s">
        <v>3374</v>
      </c>
      <c r="AE2231" s="21" t="s">
        <v>67</v>
      </c>
      <c r="AF2231" s="21" t="s">
        <v>67</v>
      </c>
      <c r="AG2231" s="21" t="s">
        <v>67</v>
      </c>
      <c r="AH2231" s="99"/>
      <c r="AI2231"/>
      <c r="AJ2231"/>
      <c r="AK2231"/>
      <c r="AL2231"/>
      <c r="AM2231"/>
      <c r="AN2231"/>
      <c r="AO2231"/>
      <c r="AP2231"/>
      <c r="AQ2231"/>
      <c r="AR2231"/>
      <c r="AS2231"/>
      <c r="AT2231"/>
      <c r="AU2231"/>
      <c r="AV2231"/>
      <c r="AW2231"/>
      <c r="AX2231"/>
    </row>
    <row r="2232" spans="1:50" s="11" customFormat="1" ht="15" customHeight="1">
      <c r="A2232" s="277" t="s">
        <v>24615</v>
      </c>
      <c r="B2232" s="285" t="s">
        <v>24616</v>
      </c>
      <c r="C2232" s="285" t="s">
        <v>24617</v>
      </c>
      <c r="D2232" s="285" t="s">
        <v>135</v>
      </c>
      <c r="E2232" s="285" t="s">
        <v>1645</v>
      </c>
      <c r="F2232" s="22">
        <v>2880</v>
      </c>
      <c r="G2232" s="22">
        <v>2880</v>
      </c>
      <c r="H2232" s="285" t="s">
        <v>3369</v>
      </c>
      <c r="I2232" s="19" t="s">
        <v>3370</v>
      </c>
      <c r="J2232" s="285" t="s">
        <v>1655</v>
      </c>
      <c r="K2232" s="49" t="s">
        <v>3382</v>
      </c>
      <c r="L2232" s="331">
        <v>1925</v>
      </c>
      <c r="M2232" s="176">
        <v>2002</v>
      </c>
      <c r="N2232" s="285" t="s">
        <v>1672</v>
      </c>
      <c r="O2232" s="285" t="s">
        <v>1672</v>
      </c>
      <c r="P2232" s="175" t="s">
        <v>3388</v>
      </c>
      <c r="Q2232" s="21" t="s">
        <v>3362</v>
      </c>
      <c r="R2232" s="285" t="s">
        <v>1642</v>
      </c>
      <c r="S2232" s="20" t="s">
        <v>3388</v>
      </c>
      <c r="T2232" s="285" t="s">
        <v>1644</v>
      </c>
      <c r="U2232" s="285" t="s">
        <v>1642</v>
      </c>
      <c r="V2232" s="49" t="s">
        <v>67</v>
      </c>
      <c r="W2232" s="49" t="s">
        <v>67</v>
      </c>
      <c r="X2232" s="34" t="s">
        <v>67</v>
      </c>
      <c r="Y2232" s="34" t="s">
        <v>67</v>
      </c>
      <c r="Z2232" s="331">
        <v>2</v>
      </c>
      <c r="AA2232" s="285" t="s">
        <v>24512</v>
      </c>
      <c r="AB2232" s="21" t="s">
        <v>24513</v>
      </c>
      <c r="AC2232" s="21" t="s">
        <v>24514</v>
      </c>
      <c r="AD2232" s="21" t="s">
        <v>24515</v>
      </c>
      <c r="AE2232" s="21" t="s">
        <v>67</v>
      </c>
      <c r="AF2232" s="21" t="s">
        <v>67</v>
      </c>
      <c r="AG2232" s="21" t="s">
        <v>67</v>
      </c>
      <c r="AH2232" s="285" t="s">
        <v>24618</v>
      </c>
      <c r="AI2232"/>
      <c r="AJ2232"/>
      <c r="AK2232"/>
      <c r="AL2232"/>
      <c r="AM2232"/>
      <c r="AN2232"/>
      <c r="AO2232"/>
      <c r="AP2232"/>
      <c r="AQ2232"/>
      <c r="AR2232"/>
      <c r="AS2232"/>
      <c r="AT2232"/>
      <c r="AU2232"/>
      <c r="AV2232"/>
      <c r="AW2232"/>
      <c r="AX2232"/>
    </row>
    <row r="2233" spans="1:50" s="11" customFormat="1" ht="15" customHeight="1">
      <c r="A2233" s="277" t="s">
        <v>24622</v>
      </c>
      <c r="B2233" s="285" t="s">
        <v>24623</v>
      </c>
      <c r="C2233" s="285" t="s">
        <v>24624</v>
      </c>
      <c r="D2233" s="285" t="s">
        <v>135</v>
      </c>
      <c r="E2233" s="285" t="s">
        <v>1641</v>
      </c>
      <c r="F2233" s="22">
        <v>1200</v>
      </c>
      <c r="G2233" s="22">
        <v>1200</v>
      </c>
      <c r="H2233" s="285" t="s">
        <v>3369</v>
      </c>
      <c r="I2233" s="19" t="s">
        <v>3370</v>
      </c>
      <c r="J2233" s="285" t="s">
        <v>8449</v>
      </c>
      <c r="K2233" s="49" t="s">
        <v>3382</v>
      </c>
      <c r="L2233" s="331">
        <v>2002</v>
      </c>
      <c r="M2233" s="176">
        <v>2002</v>
      </c>
      <c r="N2233" s="285" t="s">
        <v>1672</v>
      </c>
      <c r="O2233" s="285" t="s">
        <v>1672</v>
      </c>
      <c r="P2233" s="20" t="s">
        <v>3362</v>
      </c>
      <c r="Q2233" s="21" t="s">
        <v>3362</v>
      </c>
      <c r="R2233" s="285" t="s">
        <v>1642</v>
      </c>
      <c r="S2233" s="160" t="s">
        <v>67</v>
      </c>
      <c r="T2233" s="285" t="s">
        <v>24625</v>
      </c>
      <c r="U2233" s="285" t="s">
        <v>1642</v>
      </c>
      <c r="V2233" s="49" t="s">
        <v>67</v>
      </c>
      <c r="W2233" s="49" t="s">
        <v>1643</v>
      </c>
      <c r="X2233" s="34" t="s">
        <v>67</v>
      </c>
      <c r="Y2233" s="34" t="s">
        <v>67</v>
      </c>
      <c r="Z2233" s="331">
        <v>1</v>
      </c>
      <c r="AA2233" s="285" t="s">
        <v>24512</v>
      </c>
      <c r="AB2233" s="21" t="s">
        <v>24513</v>
      </c>
      <c r="AC2233" s="21" t="s">
        <v>24514</v>
      </c>
      <c r="AD2233" s="21" t="s">
        <v>24515</v>
      </c>
      <c r="AE2233" s="21" t="s">
        <v>67</v>
      </c>
      <c r="AF2233" s="21" t="s">
        <v>67</v>
      </c>
      <c r="AG2233" s="21" t="s">
        <v>67</v>
      </c>
      <c r="AH2233" s="285" t="s">
        <v>1</v>
      </c>
      <c r="AI2233"/>
      <c r="AJ2233"/>
      <c r="AK2233"/>
      <c r="AL2233"/>
      <c r="AM2233"/>
      <c r="AN2233"/>
      <c r="AO2233"/>
      <c r="AP2233"/>
      <c r="AQ2233"/>
      <c r="AR2233"/>
      <c r="AS2233"/>
      <c r="AT2233"/>
      <c r="AU2233"/>
      <c r="AV2233"/>
      <c r="AW2233"/>
      <c r="AX2233"/>
    </row>
    <row r="2234" spans="1:50" s="11" customFormat="1" ht="15" customHeight="1">
      <c r="A2234" s="277" t="s">
        <v>24626</v>
      </c>
      <c r="B2234" s="285" t="s">
        <v>24627</v>
      </c>
      <c r="C2234" s="285" t="s">
        <v>24628</v>
      </c>
      <c r="D2234" s="285" t="s">
        <v>135</v>
      </c>
      <c r="E2234" s="285" t="s">
        <v>1645</v>
      </c>
      <c r="F2234" s="22">
        <v>17829</v>
      </c>
      <c r="G2234" s="22">
        <v>17829</v>
      </c>
      <c r="H2234" s="285" t="s">
        <v>3369</v>
      </c>
      <c r="I2234" s="19" t="s">
        <v>3370</v>
      </c>
      <c r="J2234" s="285" t="s">
        <v>1656</v>
      </c>
      <c r="K2234" s="49" t="s">
        <v>3375</v>
      </c>
      <c r="L2234" s="331">
        <v>1970</v>
      </c>
      <c r="M2234" s="176">
        <v>2001</v>
      </c>
      <c r="N2234" s="285" t="s">
        <v>1672</v>
      </c>
      <c r="O2234" s="285" t="s">
        <v>1672</v>
      </c>
      <c r="P2234" s="20" t="s">
        <v>3362</v>
      </c>
      <c r="Q2234" s="21" t="s">
        <v>8148</v>
      </c>
      <c r="R2234" s="285" t="s">
        <v>1642</v>
      </c>
      <c r="S2234" s="20" t="s">
        <v>3376</v>
      </c>
      <c r="T2234" s="285" t="s">
        <v>24625</v>
      </c>
      <c r="U2234" s="285" t="s">
        <v>1642</v>
      </c>
      <c r="V2234" s="49" t="s">
        <v>67</v>
      </c>
      <c r="W2234" s="49" t="s">
        <v>67</v>
      </c>
      <c r="X2234" s="34" t="s">
        <v>67</v>
      </c>
      <c r="Y2234" s="34" t="s">
        <v>67</v>
      </c>
      <c r="Z2234" s="331">
        <v>1</v>
      </c>
      <c r="AA2234" s="285" t="s">
        <v>24512</v>
      </c>
      <c r="AB2234" s="21" t="s">
        <v>24513</v>
      </c>
      <c r="AC2234" s="21" t="s">
        <v>24514</v>
      </c>
      <c r="AD2234" s="21" t="s">
        <v>24515</v>
      </c>
      <c r="AE2234" s="21" t="s">
        <v>67</v>
      </c>
      <c r="AF2234" s="21" t="s">
        <v>67</v>
      </c>
      <c r="AG2234" s="21" t="s">
        <v>67</v>
      </c>
      <c r="AH2234" s="285" t="s">
        <v>1</v>
      </c>
      <c r="AI2234"/>
      <c r="AJ2234"/>
      <c r="AK2234"/>
      <c r="AL2234"/>
      <c r="AM2234"/>
      <c r="AN2234"/>
      <c r="AO2234"/>
      <c r="AP2234"/>
      <c r="AQ2234"/>
      <c r="AR2234"/>
      <c r="AS2234"/>
      <c r="AT2234"/>
      <c r="AU2234"/>
      <c r="AV2234"/>
      <c r="AW2234"/>
      <c r="AX2234"/>
    </row>
    <row r="2235" spans="1:50" s="11" customFormat="1" ht="15" customHeight="1">
      <c r="A2235" s="277" t="s">
        <v>24686</v>
      </c>
      <c r="B2235" s="285" t="s">
        <v>24687</v>
      </c>
      <c r="C2235" s="285" t="s">
        <v>24688</v>
      </c>
      <c r="D2235" s="285" t="s">
        <v>135</v>
      </c>
      <c r="E2235" s="285" t="s">
        <v>1645</v>
      </c>
      <c r="F2235" s="22">
        <v>2875</v>
      </c>
      <c r="G2235" s="22">
        <v>2875</v>
      </c>
      <c r="H2235" s="285" t="s">
        <v>3381</v>
      </c>
      <c r="I2235" s="19" t="s">
        <v>3370</v>
      </c>
      <c r="J2235" s="285" t="s">
        <v>1655</v>
      </c>
      <c r="K2235" s="49" t="s">
        <v>3382</v>
      </c>
      <c r="L2235" s="331">
        <v>1983</v>
      </c>
      <c r="M2235" s="176">
        <v>1990</v>
      </c>
      <c r="N2235" s="285" t="s">
        <v>1672</v>
      </c>
      <c r="O2235" s="285" t="s">
        <v>1672</v>
      </c>
      <c r="P2235" s="175" t="s">
        <v>3388</v>
      </c>
      <c r="Q2235" s="21" t="s">
        <v>3388</v>
      </c>
      <c r="R2235" s="285" t="s">
        <v>1642</v>
      </c>
      <c r="S2235" s="20" t="s">
        <v>3388</v>
      </c>
      <c r="T2235" s="285" t="s">
        <v>1644</v>
      </c>
      <c r="U2235" s="285" t="s">
        <v>1642</v>
      </c>
      <c r="V2235" s="49" t="s">
        <v>67</v>
      </c>
      <c r="W2235" s="49" t="s">
        <v>1643</v>
      </c>
      <c r="X2235" s="34" t="s">
        <v>67</v>
      </c>
      <c r="Y2235" s="34" t="s">
        <v>67</v>
      </c>
      <c r="Z2235" s="331">
        <v>1</v>
      </c>
      <c r="AA2235" s="285" t="s">
        <v>24512</v>
      </c>
      <c r="AB2235" s="21" t="s">
        <v>24513</v>
      </c>
      <c r="AC2235" s="21" t="s">
        <v>24514</v>
      </c>
      <c r="AD2235" s="21" t="s">
        <v>24515</v>
      </c>
      <c r="AE2235" s="21" t="s">
        <v>67</v>
      </c>
      <c r="AF2235" s="21" t="s">
        <v>67</v>
      </c>
      <c r="AG2235" s="21" t="s">
        <v>67</v>
      </c>
      <c r="AH2235" s="285" t="s">
        <v>1</v>
      </c>
      <c r="AI2235"/>
      <c r="AJ2235"/>
      <c r="AK2235"/>
      <c r="AL2235"/>
      <c r="AM2235"/>
      <c r="AN2235"/>
      <c r="AO2235"/>
      <c r="AP2235"/>
      <c r="AQ2235"/>
      <c r="AR2235"/>
      <c r="AS2235"/>
      <c r="AT2235"/>
      <c r="AU2235"/>
      <c r="AV2235"/>
      <c r="AW2235"/>
      <c r="AX2235"/>
    </row>
    <row r="2236" spans="1:50" s="11" customFormat="1" ht="15" customHeight="1">
      <c r="A2236" s="276" t="s">
        <v>3299</v>
      </c>
      <c r="B2236" s="231" t="s">
        <v>7701</v>
      </c>
      <c r="C2236" s="231" t="s">
        <v>7708</v>
      </c>
      <c r="D2236" s="231" t="s">
        <v>135</v>
      </c>
      <c r="E2236" s="306" t="s">
        <v>1645</v>
      </c>
      <c r="F2236" s="127">
        <v>2400</v>
      </c>
      <c r="G2236" s="127">
        <v>2400</v>
      </c>
      <c r="H2236" s="321" t="s">
        <v>3369</v>
      </c>
      <c r="I2236" s="322">
        <v>1</v>
      </c>
      <c r="J2236" s="306" t="s">
        <v>1647</v>
      </c>
      <c r="K2236" s="306" t="s">
        <v>1</v>
      </c>
      <c r="L2236" s="339" t="s">
        <v>67</v>
      </c>
      <c r="M2236" s="231"/>
      <c r="N2236" s="321" t="s">
        <v>1672</v>
      </c>
      <c r="O2236" s="321" t="s">
        <v>1672</v>
      </c>
      <c r="P2236" s="236" t="s">
        <v>3362</v>
      </c>
      <c r="Q2236" s="231" t="s">
        <v>3362</v>
      </c>
      <c r="R2236" s="321" t="s">
        <v>1642</v>
      </c>
      <c r="S2236" s="237" t="s">
        <v>67</v>
      </c>
      <c r="T2236" s="321" t="s">
        <v>1644</v>
      </c>
      <c r="U2236" s="321" t="s">
        <v>67</v>
      </c>
      <c r="V2236" s="321" t="s">
        <v>67</v>
      </c>
      <c r="W2236" s="321" t="s">
        <v>67</v>
      </c>
      <c r="X2236" s="353" t="s">
        <v>67</v>
      </c>
      <c r="Y2236" s="353" t="s">
        <v>67</v>
      </c>
      <c r="Z2236" s="358">
        <v>1</v>
      </c>
      <c r="AA2236" s="321" t="s">
        <v>2785</v>
      </c>
      <c r="AB2236" s="231" t="s">
        <v>3372</v>
      </c>
      <c r="AC2236" s="231" t="s">
        <v>3373</v>
      </c>
      <c r="AD2236" s="231" t="s">
        <v>3374</v>
      </c>
      <c r="AE2236" s="231" t="s">
        <v>67</v>
      </c>
      <c r="AF2236" s="231" t="s">
        <v>67</v>
      </c>
      <c r="AG2236" s="231" t="s">
        <v>67</v>
      </c>
      <c r="AH2236" s="364" t="s">
        <v>1</v>
      </c>
      <c r="AI2236"/>
      <c r="AJ2236"/>
      <c r="AK2236"/>
      <c r="AL2236"/>
      <c r="AM2236"/>
      <c r="AN2236"/>
      <c r="AO2236"/>
      <c r="AP2236"/>
      <c r="AQ2236"/>
      <c r="AR2236"/>
      <c r="AS2236"/>
      <c r="AT2236"/>
      <c r="AU2236"/>
      <c r="AV2236"/>
      <c r="AW2236"/>
      <c r="AX2236"/>
    </row>
    <row r="2237" spans="1:50" s="11" customFormat="1" ht="15" customHeight="1">
      <c r="A2237" s="276" t="s">
        <v>3004</v>
      </c>
      <c r="B2237" s="231" t="s">
        <v>7791</v>
      </c>
      <c r="C2237" s="231" t="s">
        <v>7708</v>
      </c>
      <c r="D2237" s="231" t="s">
        <v>135</v>
      </c>
      <c r="E2237" s="306" t="s">
        <v>1645</v>
      </c>
      <c r="F2237" s="127">
        <v>731</v>
      </c>
      <c r="G2237" s="127">
        <v>731</v>
      </c>
      <c r="H2237" s="321" t="s">
        <v>3369</v>
      </c>
      <c r="I2237" s="322">
        <v>1</v>
      </c>
      <c r="J2237" s="306" t="s">
        <v>1647</v>
      </c>
      <c r="K2237" s="306" t="s">
        <v>1</v>
      </c>
      <c r="L2237" s="339" t="s">
        <v>67</v>
      </c>
      <c r="M2237" s="231"/>
      <c r="N2237" s="321" t="s">
        <v>1672</v>
      </c>
      <c r="O2237" s="321" t="s">
        <v>1672</v>
      </c>
      <c r="P2237" s="236" t="s">
        <v>3362</v>
      </c>
      <c r="Q2237" s="231" t="s">
        <v>3362</v>
      </c>
      <c r="R2237" s="321" t="s">
        <v>1642</v>
      </c>
      <c r="S2237" s="237" t="s">
        <v>67</v>
      </c>
      <c r="T2237" s="321" t="s">
        <v>1644</v>
      </c>
      <c r="U2237" s="321" t="s">
        <v>67</v>
      </c>
      <c r="V2237" s="321" t="s">
        <v>67</v>
      </c>
      <c r="W2237" s="321" t="s">
        <v>67</v>
      </c>
      <c r="X2237" s="353" t="s">
        <v>67</v>
      </c>
      <c r="Y2237" s="353" t="s">
        <v>67</v>
      </c>
      <c r="Z2237" s="358">
        <v>1</v>
      </c>
      <c r="AA2237" s="321" t="s">
        <v>2785</v>
      </c>
      <c r="AB2237" s="231" t="s">
        <v>3372</v>
      </c>
      <c r="AC2237" s="231" t="s">
        <v>3373</v>
      </c>
      <c r="AD2237" s="231" t="s">
        <v>3374</v>
      </c>
      <c r="AE2237" s="231" t="s">
        <v>67</v>
      </c>
      <c r="AF2237" s="231" t="s">
        <v>67</v>
      </c>
      <c r="AG2237" s="231" t="s">
        <v>67</v>
      </c>
      <c r="AH2237" s="364" t="s">
        <v>1</v>
      </c>
      <c r="AI2237"/>
      <c r="AJ2237"/>
      <c r="AK2237"/>
      <c r="AL2237"/>
      <c r="AM2237"/>
      <c r="AN2237"/>
      <c r="AO2237"/>
      <c r="AP2237"/>
      <c r="AQ2237"/>
      <c r="AR2237"/>
      <c r="AS2237"/>
      <c r="AT2237"/>
      <c r="AU2237"/>
      <c r="AV2237"/>
      <c r="AW2237"/>
      <c r="AX2237"/>
    </row>
    <row r="2238" spans="1:50" s="11" customFormat="1" ht="15" customHeight="1">
      <c r="A2238" s="276" t="s">
        <v>2895</v>
      </c>
      <c r="B2238" s="231" t="s">
        <v>7793</v>
      </c>
      <c r="C2238" s="231" t="s">
        <v>7708</v>
      </c>
      <c r="D2238" s="231" t="s">
        <v>135</v>
      </c>
      <c r="E2238" s="306" t="s">
        <v>1645</v>
      </c>
      <c r="F2238" s="127">
        <v>1275</v>
      </c>
      <c r="G2238" s="127">
        <v>1275</v>
      </c>
      <c r="H2238" s="321" t="s">
        <v>3369</v>
      </c>
      <c r="I2238" s="322">
        <v>1</v>
      </c>
      <c r="J2238" s="306" t="s">
        <v>1647</v>
      </c>
      <c r="K2238" s="306" t="s">
        <v>1</v>
      </c>
      <c r="L2238" s="339" t="s">
        <v>67</v>
      </c>
      <c r="M2238" s="231"/>
      <c r="N2238" s="321" t="s">
        <v>1672</v>
      </c>
      <c r="O2238" s="321" t="s">
        <v>1672</v>
      </c>
      <c r="P2238" s="236" t="s">
        <v>3362</v>
      </c>
      <c r="Q2238" s="231" t="s">
        <v>3362</v>
      </c>
      <c r="R2238" s="321" t="s">
        <v>1642</v>
      </c>
      <c r="S2238" s="237" t="s">
        <v>67</v>
      </c>
      <c r="T2238" s="321" t="s">
        <v>1644</v>
      </c>
      <c r="U2238" s="321" t="s">
        <v>67</v>
      </c>
      <c r="V2238" s="321" t="s">
        <v>67</v>
      </c>
      <c r="W2238" s="321" t="s">
        <v>67</v>
      </c>
      <c r="X2238" s="353" t="s">
        <v>67</v>
      </c>
      <c r="Y2238" s="353" t="s">
        <v>67</v>
      </c>
      <c r="Z2238" s="358">
        <v>1</v>
      </c>
      <c r="AA2238" s="321" t="s">
        <v>2785</v>
      </c>
      <c r="AB2238" s="231" t="s">
        <v>3372</v>
      </c>
      <c r="AC2238" s="231" t="s">
        <v>3373</v>
      </c>
      <c r="AD2238" s="231" t="s">
        <v>3374</v>
      </c>
      <c r="AE2238" s="231" t="s">
        <v>67</v>
      </c>
      <c r="AF2238" s="231" t="s">
        <v>67</v>
      </c>
      <c r="AG2238" s="231" t="s">
        <v>67</v>
      </c>
      <c r="AH2238" s="364" t="s">
        <v>1</v>
      </c>
      <c r="AI2238"/>
      <c r="AJ2238"/>
      <c r="AK2238"/>
      <c r="AL2238"/>
      <c r="AM2238"/>
      <c r="AN2238"/>
      <c r="AO2238"/>
      <c r="AP2238"/>
      <c r="AQ2238"/>
      <c r="AR2238"/>
      <c r="AS2238"/>
      <c r="AT2238"/>
      <c r="AU2238"/>
      <c r="AV2238"/>
      <c r="AW2238"/>
      <c r="AX2238"/>
    </row>
    <row r="2239" spans="1:50" s="11" customFormat="1" ht="15" customHeight="1">
      <c r="A2239" s="276" t="s">
        <v>7847</v>
      </c>
      <c r="B2239" s="368" t="s">
        <v>7836</v>
      </c>
      <c r="C2239" s="368" t="s">
        <v>7708</v>
      </c>
      <c r="D2239" s="368" t="s">
        <v>48</v>
      </c>
      <c r="E2239" s="306" t="s">
        <v>1645</v>
      </c>
      <c r="F2239" s="127">
        <v>296.25</v>
      </c>
      <c r="G2239" s="127">
        <v>296.25</v>
      </c>
      <c r="H2239" s="321" t="s">
        <v>3369</v>
      </c>
      <c r="I2239" s="322">
        <v>1</v>
      </c>
      <c r="J2239" s="306" t="s">
        <v>1652</v>
      </c>
      <c r="K2239" s="306" t="s">
        <v>3383</v>
      </c>
      <c r="L2239" s="335">
        <v>1998</v>
      </c>
      <c r="M2239" s="368"/>
      <c r="N2239" s="321" t="s">
        <v>1672</v>
      </c>
      <c r="O2239" s="321" t="s">
        <v>1672</v>
      </c>
      <c r="P2239" s="236" t="s">
        <v>3362</v>
      </c>
      <c r="Q2239" s="231" t="s">
        <v>3362</v>
      </c>
      <c r="R2239" s="321" t="s">
        <v>1642</v>
      </c>
      <c r="S2239" s="321" t="s">
        <v>67</v>
      </c>
      <c r="T2239" s="321" t="s">
        <v>1644</v>
      </c>
      <c r="U2239" s="321" t="s">
        <v>67</v>
      </c>
      <c r="V2239" s="321" t="s">
        <v>67</v>
      </c>
      <c r="W2239" s="321" t="s">
        <v>67</v>
      </c>
      <c r="X2239" s="353" t="s">
        <v>67</v>
      </c>
      <c r="Y2239" s="353" t="s">
        <v>67</v>
      </c>
      <c r="Z2239" s="358">
        <v>1</v>
      </c>
      <c r="AA2239" s="321" t="s">
        <v>2785</v>
      </c>
      <c r="AB2239" s="368" t="s">
        <v>3372</v>
      </c>
      <c r="AC2239" s="368" t="s">
        <v>3373</v>
      </c>
      <c r="AD2239" s="368" t="s">
        <v>3374</v>
      </c>
      <c r="AE2239" s="368" t="s">
        <v>67</v>
      </c>
      <c r="AF2239" s="368" t="s">
        <v>67</v>
      </c>
      <c r="AG2239" s="368" t="s">
        <v>67</v>
      </c>
      <c r="AH2239" s="364" t="s">
        <v>1</v>
      </c>
      <c r="AI2239"/>
      <c r="AJ2239"/>
      <c r="AK2239"/>
      <c r="AL2239"/>
      <c r="AM2239"/>
      <c r="AN2239"/>
      <c r="AO2239"/>
      <c r="AP2239"/>
      <c r="AQ2239"/>
      <c r="AR2239"/>
      <c r="AS2239"/>
      <c r="AT2239"/>
      <c r="AU2239"/>
      <c r="AV2239"/>
      <c r="AW2239"/>
      <c r="AX2239"/>
    </row>
    <row r="2240" spans="1:50" s="11" customFormat="1" ht="15" customHeight="1">
      <c r="A2240" s="276" t="s">
        <v>7916</v>
      </c>
      <c r="B2240" s="368" t="s">
        <v>1670</v>
      </c>
      <c r="C2240" s="368" t="s">
        <v>7708</v>
      </c>
      <c r="D2240" s="368" t="s">
        <v>48</v>
      </c>
      <c r="E2240" s="306" t="s">
        <v>1641</v>
      </c>
      <c r="F2240" s="127">
        <v>96</v>
      </c>
      <c r="G2240" s="127">
        <v>96</v>
      </c>
      <c r="H2240" s="321" t="s">
        <v>3369</v>
      </c>
      <c r="I2240" s="322">
        <v>1</v>
      </c>
      <c r="J2240" s="306" t="s">
        <v>1652</v>
      </c>
      <c r="K2240" s="306" t="s">
        <v>3382</v>
      </c>
      <c r="L2240" s="335">
        <v>2010</v>
      </c>
      <c r="M2240" s="368"/>
      <c r="N2240" s="321" t="s">
        <v>1672</v>
      </c>
      <c r="O2240" s="321" t="s">
        <v>1672</v>
      </c>
      <c r="P2240" s="501" t="s">
        <v>3362</v>
      </c>
      <c r="Q2240" s="368" t="s">
        <v>3362</v>
      </c>
      <c r="R2240" s="321" t="s">
        <v>1642</v>
      </c>
      <c r="S2240" s="321" t="s">
        <v>67</v>
      </c>
      <c r="T2240" s="321" t="s">
        <v>1644</v>
      </c>
      <c r="U2240" s="321" t="s">
        <v>67</v>
      </c>
      <c r="V2240" s="321" t="s">
        <v>67</v>
      </c>
      <c r="W2240" s="321" t="s">
        <v>67</v>
      </c>
      <c r="X2240" s="353" t="s">
        <v>67</v>
      </c>
      <c r="Y2240" s="353" t="s">
        <v>67</v>
      </c>
      <c r="Z2240" s="358">
        <v>1</v>
      </c>
      <c r="AA2240" s="321" t="s">
        <v>2785</v>
      </c>
      <c r="AB2240" s="368" t="s">
        <v>3372</v>
      </c>
      <c r="AC2240" s="49" t="s">
        <v>3373</v>
      </c>
      <c r="AD2240" s="368" t="s">
        <v>3374</v>
      </c>
      <c r="AE2240" s="368" t="s">
        <v>67</v>
      </c>
      <c r="AF2240" s="368" t="s">
        <v>67</v>
      </c>
      <c r="AG2240" s="368" t="s">
        <v>67</v>
      </c>
      <c r="AH2240" s="364" t="s">
        <v>1</v>
      </c>
      <c r="AI2240"/>
      <c r="AJ2240"/>
      <c r="AK2240"/>
      <c r="AL2240"/>
      <c r="AM2240"/>
      <c r="AN2240"/>
      <c r="AO2240"/>
      <c r="AP2240"/>
      <c r="AQ2240"/>
      <c r="AR2240"/>
      <c r="AS2240"/>
      <c r="AT2240"/>
      <c r="AU2240"/>
      <c r="AV2240"/>
      <c r="AW2240"/>
      <c r="AX2240"/>
    </row>
    <row r="2241" spans="1:50" s="11" customFormat="1" ht="15" customHeight="1">
      <c r="A2241" s="276" t="s">
        <v>3101</v>
      </c>
      <c r="B2241" s="368" t="s">
        <v>7969</v>
      </c>
      <c r="C2241" s="368" t="s">
        <v>7708</v>
      </c>
      <c r="D2241" s="368" t="s">
        <v>135</v>
      </c>
      <c r="E2241" s="306" t="s">
        <v>1645</v>
      </c>
      <c r="F2241" s="127">
        <v>1</v>
      </c>
      <c r="G2241" s="127">
        <v>1</v>
      </c>
      <c r="H2241" s="321" t="s">
        <v>3369</v>
      </c>
      <c r="I2241" s="322">
        <v>1</v>
      </c>
      <c r="J2241" s="306" t="s">
        <v>1647</v>
      </c>
      <c r="K2241" s="306" t="s">
        <v>1</v>
      </c>
      <c r="L2241" s="335">
        <v>1991</v>
      </c>
      <c r="M2241" s="368"/>
      <c r="N2241" s="321" t="s">
        <v>1672</v>
      </c>
      <c r="O2241" s="321" t="s">
        <v>1672</v>
      </c>
      <c r="P2241" s="501" t="s">
        <v>3362</v>
      </c>
      <c r="Q2241" s="368" t="s">
        <v>3362</v>
      </c>
      <c r="R2241" s="321" t="s">
        <v>1642</v>
      </c>
      <c r="S2241" s="321" t="s">
        <v>67</v>
      </c>
      <c r="T2241" s="321" t="s">
        <v>1644</v>
      </c>
      <c r="U2241" s="321" t="s">
        <v>67</v>
      </c>
      <c r="V2241" s="321" t="s">
        <v>67</v>
      </c>
      <c r="W2241" s="321" t="s">
        <v>67</v>
      </c>
      <c r="X2241" s="353" t="s">
        <v>67</v>
      </c>
      <c r="Y2241" s="353" t="s">
        <v>67</v>
      </c>
      <c r="Z2241" s="358">
        <v>1</v>
      </c>
      <c r="AA2241" s="321" t="s">
        <v>2785</v>
      </c>
      <c r="AB2241" s="368" t="s">
        <v>3372</v>
      </c>
      <c r="AC2241" s="368" t="s">
        <v>3373</v>
      </c>
      <c r="AD2241" s="368" t="s">
        <v>3374</v>
      </c>
      <c r="AE2241" s="368" t="s">
        <v>67</v>
      </c>
      <c r="AF2241" s="368" t="s">
        <v>67</v>
      </c>
      <c r="AG2241" s="368" t="s">
        <v>67</v>
      </c>
      <c r="AH2241" s="364" t="s">
        <v>1</v>
      </c>
      <c r="AI2241"/>
      <c r="AJ2241"/>
      <c r="AK2241"/>
      <c r="AL2241"/>
      <c r="AM2241"/>
      <c r="AN2241"/>
      <c r="AO2241"/>
      <c r="AP2241"/>
      <c r="AQ2241"/>
      <c r="AR2241"/>
      <c r="AS2241"/>
      <c r="AT2241"/>
      <c r="AU2241"/>
      <c r="AV2241"/>
      <c r="AW2241"/>
      <c r="AX2241"/>
    </row>
    <row r="2242" spans="1:50" s="11" customFormat="1" ht="15" customHeight="1">
      <c r="A2242" s="276" t="s">
        <v>3111</v>
      </c>
      <c r="B2242" s="368" t="s">
        <v>7705</v>
      </c>
      <c r="C2242" s="368" t="s">
        <v>7708</v>
      </c>
      <c r="D2242" s="368" t="s">
        <v>135</v>
      </c>
      <c r="E2242" s="306" t="s">
        <v>1645</v>
      </c>
      <c r="F2242" s="127">
        <v>20271</v>
      </c>
      <c r="G2242" s="127">
        <v>20271</v>
      </c>
      <c r="H2242" s="321" t="s">
        <v>3369</v>
      </c>
      <c r="I2242" s="322">
        <v>1</v>
      </c>
      <c r="J2242" s="306" t="s">
        <v>1653</v>
      </c>
      <c r="K2242" s="306" t="s">
        <v>3375</v>
      </c>
      <c r="L2242" s="335">
        <v>1955</v>
      </c>
      <c r="M2242" s="368"/>
      <c r="N2242" s="321" t="s">
        <v>1672</v>
      </c>
      <c r="O2242" s="321" t="s">
        <v>1672</v>
      </c>
      <c r="P2242" s="501" t="s">
        <v>3362</v>
      </c>
      <c r="Q2242" s="368" t="s">
        <v>3385</v>
      </c>
      <c r="R2242" s="321" t="s">
        <v>1642</v>
      </c>
      <c r="S2242" s="321" t="s">
        <v>67</v>
      </c>
      <c r="T2242" s="321" t="s">
        <v>1644</v>
      </c>
      <c r="U2242" s="321" t="s">
        <v>67</v>
      </c>
      <c r="V2242" s="321" t="s">
        <v>67</v>
      </c>
      <c r="W2242" s="321" t="s">
        <v>67</v>
      </c>
      <c r="X2242" s="353" t="s">
        <v>67</v>
      </c>
      <c r="Y2242" s="353" t="s">
        <v>67</v>
      </c>
      <c r="Z2242" s="358">
        <v>1</v>
      </c>
      <c r="AA2242" s="321" t="s">
        <v>2785</v>
      </c>
      <c r="AB2242" s="368" t="s">
        <v>3372</v>
      </c>
      <c r="AC2242" s="49" t="s">
        <v>3373</v>
      </c>
      <c r="AD2242" s="368" t="s">
        <v>3374</v>
      </c>
      <c r="AE2242" s="368" t="s">
        <v>67</v>
      </c>
      <c r="AF2242" s="368" t="s">
        <v>67</v>
      </c>
      <c r="AG2242" s="368" t="s">
        <v>67</v>
      </c>
      <c r="AH2242" s="364" t="s">
        <v>1</v>
      </c>
      <c r="AI2242"/>
      <c r="AJ2242"/>
      <c r="AK2242"/>
      <c r="AL2242"/>
      <c r="AM2242"/>
      <c r="AN2242"/>
      <c r="AO2242"/>
      <c r="AP2242"/>
      <c r="AQ2242"/>
      <c r="AR2242"/>
      <c r="AS2242"/>
      <c r="AT2242"/>
      <c r="AU2242"/>
      <c r="AV2242"/>
      <c r="AW2242"/>
      <c r="AX2242"/>
    </row>
    <row r="2243" spans="1:50" s="11" customFormat="1" ht="15" customHeight="1">
      <c r="A2243" s="283" t="s">
        <v>22621</v>
      </c>
      <c r="B2243" s="49" t="s">
        <v>22559</v>
      </c>
      <c r="C2243" s="49" t="s">
        <v>7708</v>
      </c>
      <c r="D2243" s="49" t="s">
        <v>135</v>
      </c>
      <c r="E2243" s="49" t="s">
        <v>1645</v>
      </c>
      <c r="F2243" s="51">
        <v>252</v>
      </c>
      <c r="G2243" s="51">
        <v>252</v>
      </c>
      <c r="H2243" s="49" t="s">
        <v>3369</v>
      </c>
      <c r="I2243" s="118" t="s">
        <v>3370</v>
      </c>
      <c r="J2243" s="49" t="s">
        <v>1647</v>
      </c>
      <c r="K2243" s="49" t="s">
        <v>3383</v>
      </c>
      <c r="L2243" s="99"/>
      <c r="M2243" s="99"/>
      <c r="N2243" s="49" t="s">
        <v>1672</v>
      </c>
      <c r="O2243" s="49" t="s">
        <v>1672</v>
      </c>
      <c r="P2243" s="49" t="s">
        <v>3362</v>
      </c>
      <c r="Q2243" s="49" t="s">
        <v>3362</v>
      </c>
      <c r="R2243" s="49" t="s">
        <v>1642</v>
      </c>
      <c r="S2243" s="49" t="s">
        <v>3362</v>
      </c>
      <c r="T2243" s="49" t="s">
        <v>1644</v>
      </c>
      <c r="U2243" s="49" t="s">
        <v>67</v>
      </c>
      <c r="V2243" s="49" t="s">
        <v>67</v>
      </c>
      <c r="W2243" s="49" t="s">
        <v>67</v>
      </c>
      <c r="X2243" s="75" t="s">
        <v>67</v>
      </c>
      <c r="Y2243" s="75" t="s">
        <v>67</v>
      </c>
      <c r="Z2243" s="374">
        <v>1</v>
      </c>
      <c r="AA2243" s="49" t="s">
        <v>2785</v>
      </c>
      <c r="AB2243" s="49" t="s">
        <v>3372</v>
      </c>
      <c r="AC2243" s="49" t="s">
        <v>21135</v>
      </c>
      <c r="AD2243" s="65" t="s">
        <v>3374</v>
      </c>
      <c r="AE2243" s="49" t="s">
        <v>67</v>
      </c>
      <c r="AF2243" s="49" t="s">
        <v>67</v>
      </c>
      <c r="AG2243" s="49" t="s">
        <v>67</v>
      </c>
      <c r="AH2243" s="99"/>
      <c r="AI2243"/>
      <c r="AJ2243"/>
      <c r="AK2243"/>
      <c r="AL2243"/>
      <c r="AM2243"/>
      <c r="AN2243"/>
      <c r="AO2243"/>
      <c r="AP2243"/>
      <c r="AQ2243"/>
      <c r="AR2243"/>
      <c r="AS2243"/>
      <c r="AT2243"/>
      <c r="AU2243"/>
      <c r="AV2243"/>
      <c r="AW2243"/>
      <c r="AX2243"/>
    </row>
    <row r="2244" spans="1:50" s="11" customFormat="1" ht="15" customHeight="1">
      <c r="A2244" s="277" t="s">
        <v>9258</v>
      </c>
      <c r="B2244" s="285" t="s">
        <v>9179</v>
      </c>
      <c r="C2244" s="285" t="s">
        <v>136</v>
      </c>
      <c r="D2244" s="285" t="s">
        <v>135</v>
      </c>
      <c r="E2244" s="285" t="s">
        <v>1645</v>
      </c>
      <c r="F2244" s="22">
        <v>19636</v>
      </c>
      <c r="G2244" s="22">
        <v>19636</v>
      </c>
      <c r="H2244" s="285" t="s">
        <v>3369</v>
      </c>
      <c r="I2244" s="19" t="s">
        <v>3370</v>
      </c>
      <c r="J2244" s="285" t="s">
        <v>9167</v>
      </c>
      <c r="K2244" s="49" t="s">
        <v>3383</v>
      </c>
      <c r="L2244" s="331">
        <v>1968</v>
      </c>
      <c r="M2244" s="160" t="s">
        <v>3371</v>
      </c>
      <c r="N2244" s="285" t="s">
        <v>1672</v>
      </c>
      <c r="O2244" s="285" t="s">
        <v>1672</v>
      </c>
      <c r="P2244" s="20" t="s">
        <v>3362</v>
      </c>
      <c r="Q2244" s="21" t="s">
        <v>8175</v>
      </c>
      <c r="R2244" s="285" t="s">
        <v>1642</v>
      </c>
      <c r="S2244" s="23" t="s">
        <v>3384</v>
      </c>
      <c r="T2244" s="285" t="s">
        <v>1644</v>
      </c>
      <c r="U2244" s="285" t="s">
        <v>1642</v>
      </c>
      <c r="V2244" s="49" t="s">
        <v>8132</v>
      </c>
      <c r="W2244" s="49" t="s">
        <v>1642</v>
      </c>
      <c r="X2244" s="34" t="s">
        <v>3370</v>
      </c>
      <c r="Y2244" s="34" t="s">
        <v>3370</v>
      </c>
      <c r="Z2244" s="331">
        <v>3</v>
      </c>
      <c r="AA2244" s="285" t="s">
        <v>9163</v>
      </c>
      <c r="AB2244" s="21" t="s">
        <v>22659</v>
      </c>
      <c r="AC2244" s="21" t="s">
        <v>9164</v>
      </c>
      <c r="AD2244" s="17" t="s">
        <v>22660</v>
      </c>
      <c r="AE2244" s="21" t="s">
        <v>9880</v>
      </c>
      <c r="AF2244" s="21" t="s">
        <v>21150</v>
      </c>
      <c r="AG2244" s="17" t="s">
        <v>21151</v>
      </c>
      <c r="AH2244" s="285" t="s">
        <v>9259</v>
      </c>
      <c r="AI2244"/>
      <c r="AJ2244"/>
      <c r="AK2244"/>
      <c r="AL2244"/>
      <c r="AM2244"/>
      <c r="AN2244"/>
      <c r="AO2244"/>
      <c r="AP2244"/>
      <c r="AQ2244"/>
      <c r="AR2244"/>
      <c r="AS2244"/>
      <c r="AT2244"/>
      <c r="AU2244"/>
      <c r="AV2244"/>
      <c r="AW2244"/>
      <c r="AX2244"/>
    </row>
    <row r="2245" spans="1:50" s="11" customFormat="1" ht="15" customHeight="1">
      <c r="A2245" s="283" t="s">
        <v>8426</v>
      </c>
      <c r="B2245" s="21" t="s">
        <v>8427</v>
      </c>
      <c r="C2245" s="21" t="s">
        <v>363</v>
      </c>
      <c r="D2245" s="21" t="s">
        <v>135</v>
      </c>
      <c r="E2245" s="49" t="s">
        <v>1646</v>
      </c>
      <c r="F2245" s="558">
        <v>12992</v>
      </c>
      <c r="G2245" s="560">
        <v>12992</v>
      </c>
      <c r="H2245" s="49" t="s">
        <v>3381</v>
      </c>
      <c r="I2245" s="52" t="s">
        <v>3377</v>
      </c>
      <c r="J2245" s="49" t="s">
        <v>8080</v>
      </c>
      <c r="K2245" s="49" t="s">
        <v>3383</v>
      </c>
      <c r="L2245" s="34">
        <v>1970</v>
      </c>
      <c r="M2245" s="33" t="s">
        <v>3371</v>
      </c>
      <c r="N2245" s="49" t="s">
        <v>1672</v>
      </c>
      <c r="O2245" s="49" t="s">
        <v>1672</v>
      </c>
      <c r="P2245" s="33" t="s">
        <v>3362</v>
      </c>
      <c r="Q2245" s="21" t="s">
        <v>3362</v>
      </c>
      <c r="R2245" s="49" t="s">
        <v>1642</v>
      </c>
      <c r="S2245" s="33" t="s">
        <v>3385</v>
      </c>
      <c r="T2245" s="49" t="s">
        <v>8428</v>
      </c>
      <c r="U2245" s="49" t="s">
        <v>1642</v>
      </c>
      <c r="V2245" s="49" t="s">
        <v>3362</v>
      </c>
      <c r="W2245" s="49" t="s">
        <v>1642</v>
      </c>
      <c r="X2245" s="34" t="s">
        <v>3370</v>
      </c>
      <c r="Y2245" s="34" t="s">
        <v>8083</v>
      </c>
      <c r="Z2245" s="34">
        <v>1</v>
      </c>
      <c r="AA2245" s="285" t="s">
        <v>8084</v>
      </c>
      <c r="AB2245" s="21" t="s">
        <v>8085</v>
      </c>
      <c r="AC2245" s="21" t="s">
        <v>8086</v>
      </c>
      <c r="AD2245" s="17" t="s">
        <v>8087</v>
      </c>
      <c r="AE2245" s="21" t="s">
        <v>8088</v>
      </c>
      <c r="AF2245" s="21" t="s">
        <v>8089</v>
      </c>
      <c r="AG2245" s="17" t="s">
        <v>8090</v>
      </c>
      <c r="AH2245" s="49" t="s">
        <v>8429</v>
      </c>
      <c r="AI2245"/>
      <c r="AJ2245"/>
      <c r="AK2245"/>
      <c r="AL2245"/>
      <c r="AM2245"/>
      <c r="AN2245"/>
      <c r="AO2245"/>
      <c r="AP2245"/>
      <c r="AQ2245"/>
      <c r="AR2245"/>
      <c r="AS2245"/>
      <c r="AT2245"/>
      <c r="AU2245"/>
      <c r="AV2245"/>
      <c r="AW2245"/>
      <c r="AX2245"/>
    </row>
    <row r="2246" spans="1:50" s="11" customFormat="1" ht="15" customHeight="1">
      <c r="A2246" s="283" t="s">
        <v>8430</v>
      </c>
      <c r="B2246" s="21" t="s">
        <v>8431</v>
      </c>
      <c r="C2246" s="21" t="s">
        <v>363</v>
      </c>
      <c r="D2246" s="21" t="s">
        <v>135</v>
      </c>
      <c r="E2246" s="49" t="s">
        <v>1646</v>
      </c>
      <c r="F2246" s="558">
        <v>10297</v>
      </c>
      <c r="G2246" s="560">
        <v>10297</v>
      </c>
      <c r="H2246" s="49" t="s">
        <v>3381</v>
      </c>
      <c r="I2246" s="52" t="s">
        <v>3377</v>
      </c>
      <c r="J2246" s="49" t="s">
        <v>8080</v>
      </c>
      <c r="K2246" s="49" t="s">
        <v>3383</v>
      </c>
      <c r="L2246" s="34">
        <v>1970</v>
      </c>
      <c r="M2246" s="33" t="s">
        <v>3371</v>
      </c>
      <c r="N2246" s="49" t="s">
        <v>1672</v>
      </c>
      <c r="O2246" s="49" t="s">
        <v>1672</v>
      </c>
      <c r="P2246" s="33" t="s">
        <v>3362</v>
      </c>
      <c r="Q2246" s="21" t="s">
        <v>3362</v>
      </c>
      <c r="R2246" s="49" t="s">
        <v>1642</v>
      </c>
      <c r="S2246" s="33" t="s">
        <v>3362</v>
      </c>
      <c r="T2246" s="49" t="s">
        <v>8428</v>
      </c>
      <c r="U2246" s="49" t="s">
        <v>1642</v>
      </c>
      <c r="V2246" s="49" t="s">
        <v>3362</v>
      </c>
      <c r="W2246" s="49" t="s">
        <v>1642</v>
      </c>
      <c r="X2246" s="34" t="s">
        <v>3394</v>
      </c>
      <c r="Y2246" s="34" t="s">
        <v>3394</v>
      </c>
      <c r="Z2246" s="34">
        <v>1</v>
      </c>
      <c r="AA2246" s="285" t="s">
        <v>8084</v>
      </c>
      <c r="AB2246" s="21" t="s">
        <v>8085</v>
      </c>
      <c r="AC2246" s="21" t="s">
        <v>8086</v>
      </c>
      <c r="AD2246" s="17" t="s">
        <v>8087</v>
      </c>
      <c r="AE2246" s="21" t="s">
        <v>8088</v>
      </c>
      <c r="AF2246" s="21" t="s">
        <v>8089</v>
      </c>
      <c r="AG2246" s="17" t="s">
        <v>8090</v>
      </c>
      <c r="AH2246" s="49" t="s">
        <v>8429</v>
      </c>
      <c r="AI2246"/>
      <c r="AJ2246"/>
      <c r="AK2246"/>
      <c r="AL2246"/>
      <c r="AM2246"/>
      <c r="AN2246"/>
      <c r="AO2246"/>
      <c r="AP2246"/>
      <c r="AQ2246"/>
      <c r="AR2246"/>
      <c r="AS2246"/>
      <c r="AT2246"/>
      <c r="AU2246"/>
      <c r="AV2246"/>
      <c r="AW2246"/>
      <c r="AX2246"/>
    </row>
    <row r="2247" spans="1:50" s="11" customFormat="1" ht="15" customHeight="1">
      <c r="A2247" s="283" t="s">
        <v>8432</v>
      </c>
      <c r="B2247" s="21" t="s">
        <v>8433</v>
      </c>
      <c r="C2247" s="21" t="s">
        <v>363</v>
      </c>
      <c r="D2247" s="21" t="s">
        <v>135</v>
      </c>
      <c r="E2247" s="49" t="s">
        <v>1646</v>
      </c>
      <c r="F2247" s="558">
        <v>10297</v>
      </c>
      <c r="G2247" s="560">
        <v>10297</v>
      </c>
      <c r="H2247" s="49" t="s">
        <v>3381</v>
      </c>
      <c r="I2247" s="52" t="s">
        <v>3377</v>
      </c>
      <c r="J2247" s="49" t="s">
        <v>8080</v>
      </c>
      <c r="K2247" s="49" t="s">
        <v>3383</v>
      </c>
      <c r="L2247" s="34">
        <v>1970</v>
      </c>
      <c r="M2247" s="33" t="s">
        <v>3371</v>
      </c>
      <c r="N2247" s="49" t="s">
        <v>1672</v>
      </c>
      <c r="O2247" s="49" t="s">
        <v>1672</v>
      </c>
      <c r="P2247" s="33" t="s">
        <v>3362</v>
      </c>
      <c r="Q2247" s="21" t="s">
        <v>3362</v>
      </c>
      <c r="R2247" s="49" t="s">
        <v>1642</v>
      </c>
      <c r="S2247" s="33" t="s">
        <v>3362</v>
      </c>
      <c r="T2247" s="49" t="s">
        <v>8428</v>
      </c>
      <c r="U2247" s="49" t="s">
        <v>1642</v>
      </c>
      <c r="V2247" s="49" t="s">
        <v>3362</v>
      </c>
      <c r="W2247" s="49" t="s">
        <v>1642</v>
      </c>
      <c r="X2247" s="34" t="s">
        <v>3394</v>
      </c>
      <c r="Y2247" s="34" t="s">
        <v>3394</v>
      </c>
      <c r="Z2247" s="34">
        <v>1</v>
      </c>
      <c r="AA2247" s="285" t="s">
        <v>8084</v>
      </c>
      <c r="AB2247" s="21" t="s">
        <v>8085</v>
      </c>
      <c r="AC2247" s="21" t="s">
        <v>8086</v>
      </c>
      <c r="AD2247" s="17" t="s">
        <v>8087</v>
      </c>
      <c r="AE2247" s="21" t="s">
        <v>8088</v>
      </c>
      <c r="AF2247" s="21" t="s">
        <v>8089</v>
      </c>
      <c r="AG2247" s="17" t="s">
        <v>8090</v>
      </c>
      <c r="AH2247" s="49" t="s">
        <v>8429</v>
      </c>
      <c r="AI2247"/>
      <c r="AJ2247"/>
      <c r="AK2247"/>
      <c r="AL2247"/>
      <c r="AM2247"/>
      <c r="AN2247"/>
      <c r="AO2247"/>
      <c r="AP2247"/>
      <c r="AQ2247"/>
      <c r="AR2247"/>
      <c r="AS2247"/>
      <c r="AT2247"/>
      <c r="AU2247"/>
      <c r="AV2247"/>
      <c r="AW2247"/>
      <c r="AX2247"/>
    </row>
    <row r="2248" spans="1:50" s="11" customFormat="1" ht="15" customHeight="1">
      <c r="A2248" s="283" t="s">
        <v>8434</v>
      </c>
      <c r="B2248" s="21" t="s">
        <v>8435</v>
      </c>
      <c r="C2248" s="21" t="s">
        <v>363</v>
      </c>
      <c r="D2248" s="21" t="s">
        <v>135</v>
      </c>
      <c r="E2248" s="49" t="s">
        <v>1667</v>
      </c>
      <c r="F2248" s="22">
        <v>320</v>
      </c>
      <c r="G2248" s="112">
        <v>320</v>
      </c>
      <c r="H2248" s="49" t="s">
        <v>3381</v>
      </c>
      <c r="I2248" s="52" t="s">
        <v>3377</v>
      </c>
      <c r="J2248" s="49" t="s">
        <v>8080</v>
      </c>
      <c r="K2248" s="49" t="s">
        <v>3382</v>
      </c>
      <c r="L2248" s="34">
        <v>1972</v>
      </c>
      <c r="M2248" s="33" t="s">
        <v>3371</v>
      </c>
      <c r="N2248" s="49" t="s">
        <v>1672</v>
      </c>
      <c r="O2248" s="49" t="s">
        <v>1672</v>
      </c>
      <c r="P2248" s="33" t="s">
        <v>3362</v>
      </c>
      <c r="Q2248" s="21" t="s">
        <v>3362</v>
      </c>
      <c r="R2248" s="49" t="s">
        <v>1642</v>
      </c>
      <c r="S2248" s="33" t="s">
        <v>3362</v>
      </c>
      <c r="T2248" s="49" t="s">
        <v>8428</v>
      </c>
      <c r="U2248" s="49" t="s">
        <v>1642</v>
      </c>
      <c r="V2248" s="49" t="s">
        <v>3362</v>
      </c>
      <c r="W2248" s="49" t="s">
        <v>1642</v>
      </c>
      <c r="X2248" s="34" t="s">
        <v>3377</v>
      </c>
      <c r="Y2248" s="34" t="s">
        <v>3377</v>
      </c>
      <c r="Z2248" s="34">
        <v>1</v>
      </c>
      <c r="AA2248" s="285" t="s">
        <v>8084</v>
      </c>
      <c r="AB2248" s="21" t="s">
        <v>8085</v>
      </c>
      <c r="AC2248" s="21" t="s">
        <v>8086</v>
      </c>
      <c r="AD2248" s="17" t="s">
        <v>8087</v>
      </c>
      <c r="AE2248" s="21" t="s">
        <v>8088</v>
      </c>
      <c r="AF2248" s="21" t="s">
        <v>8089</v>
      </c>
      <c r="AG2248" s="17" t="s">
        <v>8090</v>
      </c>
      <c r="AH2248" s="49" t="s">
        <v>8429</v>
      </c>
      <c r="AI2248"/>
      <c r="AJ2248"/>
      <c r="AK2248"/>
      <c r="AL2248"/>
      <c r="AM2248"/>
      <c r="AN2248"/>
      <c r="AO2248"/>
      <c r="AP2248"/>
      <c r="AQ2248"/>
      <c r="AR2248"/>
      <c r="AS2248"/>
      <c r="AT2248"/>
      <c r="AU2248"/>
      <c r="AV2248"/>
      <c r="AW2248"/>
      <c r="AX2248"/>
    </row>
    <row r="2249" spans="1:50" s="11" customFormat="1" ht="15" customHeight="1">
      <c r="A2249" s="283" t="s">
        <v>8436</v>
      </c>
      <c r="B2249" s="21" t="s">
        <v>8437</v>
      </c>
      <c r="C2249" s="21" t="s">
        <v>363</v>
      </c>
      <c r="D2249" s="21" t="s">
        <v>135</v>
      </c>
      <c r="E2249" s="49" t="s">
        <v>1667</v>
      </c>
      <c r="F2249" s="558">
        <v>576</v>
      </c>
      <c r="G2249" s="560">
        <v>576</v>
      </c>
      <c r="H2249" s="49" t="s">
        <v>3381</v>
      </c>
      <c r="I2249" s="52" t="s">
        <v>3377</v>
      </c>
      <c r="J2249" s="49" t="s">
        <v>8080</v>
      </c>
      <c r="K2249" s="49" t="s">
        <v>3382</v>
      </c>
      <c r="L2249" s="34">
        <v>1980</v>
      </c>
      <c r="M2249" s="33" t="s">
        <v>3371</v>
      </c>
      <c r="N2249" s="49" t="s">
        <v>1672</v>
      </c>
      <c r="O2249" s="49" t="s">
        <v>1672</v>
      </c>
      <c r="P2249" s="33" t="s">
        <v>3362</v>
      </c>
      <c r="Q2249" s="21" t="s">
        <v>3362</v>
      </c>
      <c r="R2249" s="49" t="s">
        <v>1642</v>
      </c>
      <c r="S2249" s="33" t="s">
        <v>3362</v>
      </c>
      <c r="T2249" s="49" t="s">
        <v>8428</v>
      </c>
      <c r="U2249" s="49" t="s">
        <v>1642</v>
      </c>
      <c r="V2249" s="49" t="s">
        <v>3362</v>
      </c>
      <c r="W2249" s="49" t="s">
        <v>1642</v>
      </c>
      <c r="X2249" s="34" t="s">
        <v>3377</v>
      </c>
      <c r="Y2249" s="34" t="s">
        <v>3377</v>
      </c>
      <c r="Z2249" s="34">
        <v>1</v>
      </c>
      <c r="AA2249" s="285" t="s">
        <v>8084</v>
      </c>
      <c r="AB2249" s="21" t="s">
        <v>8085</v>
      </c>
      <c r="AC2249" s="21" t="s">
        <v>8086</v>
      </c>
      <c r="AD2249" s="17" t="s">
        <v>8087</v>
      </c>
      <c r="AE2249" s="21" t="s">
        <v>8088</v>
      </c>
      <c r="AF2249" s="21" t="s">
        <v>8089</v>
      </c>
      <c r="AG2249" s="17" t="s">
        <v>8090</v>
      </c>
      <c r="AH2249" s="49" t="s">
        <v>8429</v>
      </c>
      <c r="AI2249"/>
      <c r="AJ2249"/>
      <c r="AK2249"/>
      <c r="AL2249"/>
      <c r="AM2249"/>
      <c r="AN2249"/>
      <c r="AO2249"/>
      <c r="AP2249"/>
      <c r="AQ2249"/>
      <c r="AR2249"/>
      <c r="AS2249"/>
      <c r="AT2249"/>
      <c r="AU2249"/>
      <c r="AV2249"/>
      <c r="AW2249"/>
      <c r="AX2249"/>
    </row>
    <row r="2250" spans="1:50" s="11" customFormat="1" ht="15" customHeight="1">
      <c r="A2250" s="283" t="s">
        <v>8438</v>
      </c>
      <c r="B2250" s="21" t="s">
        <v>8439</v>
      </c>
      <c r="C2250" s="21" t="s">
        <v>363</v>
      </c>
      <c r="D2250" s="21" t="s">
        <v>135</v>
      </c>
      <c r="E2250" s="49" t="s">
        <v>1646</v>
      </c>
      <c r="F2250" s="22">
        <v>10299</v>
      </c>
      <c r="G2250" s="112">
        <v>10299</v>
      </c>
      <c r="H2250" s="49" t="s">
        <v>3381</v>
      </c>
      <c r="I2250" s="52" t="s">
        <v>3377</v>
      </c>
      <c r="J2250" s="49" t="s">
        <v>8080</v>
      </c>
      <c r="K2250" s="49" t="s">
        <v>3383</v>
      </c>
      <c r="L2250" s="34">
        <v>1975</v>
      </c>
      <c r="M2250" s="33" t="s">
        <v>3371</v>
      </c>
      <c r="N2250" s="49" t="s">
        <v>1672</v>
      </c>
      <c r="O2250" s="49" t="s">
        <v>1672</v>
      </c>
      <c r="P2250" s="33" t="s">
        <v>3362</v>
      </c>
      <c r="Q2250" s="21" t="s">
        <v>3362</v>
      </c>
      <c r="R2250" s="49" t="s">
        <v>1642</v>
      </c>
      <c r="S2250" s="33" t="s">
        <v>3362</v>
      </c>
      <c r="T2250" s="49" t="s">
        <v>8428</v>
      </c>
      <c r="U2250" s="49" t="s">
        <v>1642</v>
      </c>
      <c r="V2250" s="49" t="s">
        <v>3362</v>
      </c>
      <c r="W2250" s="49" t="s">
        <v>1642</v>
      </c>
      <c r="X2250" s="34" t="s">
        <v>8083</v>
      </c>
      <c r="Y2250" s="34" t="s">
        <v>3377</v>
      </c>
      <c r="Z2250" s="34">
        <v>1</v>
      </c>
      <c r="AA2250" s="285" t="s">
        <v>8084</v>
      </c>
      <c r="AB2250" s="21" t="s">
        <v>8085</v>
      </c>
      <c r="AC2250" s="21" t="s">
        <v>8086</v>
      </c>
      <c r="AD2250" s="17" t="s">
        <v>8087</v>
      </c>
      <c r="AE2250" s="21" t="s">
        <v>8088</v>
      </c>
      <c r="AF2250" s="21" t="s">
        <v>8089</v>
      </c>
      <c r="AG2250" s="17" t="s">
        <v>8090</v>
      </c>
      <c r="AH2250" s="49" t="s">
        <v>8429</v>
      </c>
      <c r="AI2250"/>
      <c r="AJ2250"/>
      <c r="AK2250"/>
      <c r="AL2250"/>
      <c r="AM2250"/>
      <c r="AN2250"/>
      <c r="AO2250"/>
      <c r="AP2250"/>
      <c r="AQ2250"/>
      <c r="AR2250"/>
      <c r="AS2250"/>
      <c r="AT2250"/>
      <c r="AU2250"/>
      <c r="AV2250"/>
      <c r="AW2250"/>
      <c r="AX2250"/>
    </row>
    <row r="2251" spans="1:50" s="11" customFormat="1" ht="15" customHeight="1">
      <c r="A2251" s="283" t="s">
        <v>8440</v>
      </c>
      <c r="B2251" s="21" t="s">
        <v>8441</v>
      </c>
      <c r="C2251" s="21" t="s">
        <v>363</v>
      </c>
      <c r="D2251" s="21" t="s">
        <v>135</v>
      </c>
      <c r="E2251" s="49" t="s">
        <v>1667</v>
      </c>
      <c r="F2251" s="558">
        <v>320</v>
      </c>
      <c r="G2251" s="560">
        <v>320</v>
      </c>
      <c r="H2251" s="49" t="s">
        <v>3381</v>
      </c>
      <c r="I2251" s="52" t="s">
        <v>3377</v>
      </c>
      <c r="J2251" s="49" t="s">
        <v>8080</v>
      </c>
      <c r="K2251" s="49" t="s">
        <v>3382</v>
      </c>
      <c r="L2251" s="34">
        <v>1980</v>
      </c>
      <c r="M2251" s="33" t="s">
        <v>3371</v>
      </c>
      <c r="N2251" s="49" t="s">
        <v>1672</v>
      </c>
      <c r="O2251" s="49" t="s">
        <v>1672</v>
      </c>
      <c r="P2251" s="33" t="s">
        <v>3362</v>
      </c>
      <c r="Q2251" s="21" t="s">
        <v>3362</v>
      </c>
      <c r="R2251" s="49" t="s">
        <v>1642</v>
      </c>
      <c r="S2251" s="33" t="s">
        <v>3362</v>
      </c>
      <c r="T2251" s="49" t="s">
        <v>8428</v>
      </c>
      <c r="U2251" s="49" t="s">
        <v>1642</v>
      </c>
      <c r="V2251" s="49" t="s">
        <v>3362</v>
      </c>
      <c r="W2251" s="49" t="s">
        <v>1642</v>
      </c>
      <c r="X2251" s="34" t="s">
        <v>3377</v>
      </c>
      <c r="Y2251" s="34" t="s">
        <v>3377</v>
      </c>
      <c r="Z2251" s="34">
        <v>1</v>
      </c>
      <c r="AA2251" s="285" t="s">
        <v>8084</v>
      </c>
      <c r="AB2251" s="21" t="s">
        <v>8085</v>
      </c>
      <c r="AC2251" s="21" t="s">
        <v>8086</v>
      </c>
      <c r="AD2251" s="17" t="s">
        <v>8087</v>
      </c>
      <c r="AE2251" s="21" t="s">
        <v>8088</v>
      </c>
      <c r="AF2251" s="21" t="s">
        <v>8089</v>
      </c>
      <c r="AG2251" s="17" t="s">
        <v>8090</v>
      </c>
      <c r="AH2251" s="49" t="s">
        <v>8429</v>
      </c>
      <c r="AI2251"/>
      <c r="AJ2251"/>
      <c r="AK2251"/>
      <c r="AL2251"/>
      <c r="AM2251"/>
      <c r="AN2251"/>
      <c r="AO2251"/>
      <c r="AP2251"/>
      <c r="AQ2251"/>
      <c r="AR2251"/>
      <c r="AS2251"/>
      <c r="AT2251"/>
      <c r="AU2251"/>
      <c r="AV2251"/>
      <c r="AW2251"/>
      <c r="AX2251"/>
    </row>
    <row r="2252" spans="1:50" s="11" customFormat="1" ht="15" customHeight="1">
      <c r="A2252" s="283" t="s">
        <v>8442</v>
      </c>
      <c r="B2252" s="21" t="s">
        <v>8443</v>
      </c>
      <c r="C2252" s="21" t="s">
        <v>363</v>
      </c>
      <c r="D2252" s="21" t="s">
        <v>135</v>
      </c>
      <c r="E2252" s="49" t="s">
        <v>1667</v>
      </c>
      <c r="F2252" s="558">
        <v>320</v>
      </c>
      <c r="G2252" s="560">
        <v>320</v>
      </c>
      <c r="H2252" s="49" t="s">
        <v>3381</v>
      </c>
      <c r="I2252" s="52" t="s">
        <v>3377</v>
      </c>
      <c r="J2252" s="49" t="s">
        <v>8080</v>
      </c>
      <c r="K2252" s="49" t="s">
        <v>3382</v>
      </c>
      <c r="L2252" s="34">
        <v>1975</v>
      </c>
      <c r="M2252" s="33" t="s">
        <v>3371</v>
      </c>
      <c r="N2252" s="49" t="s">
        <v>1672</v>
      </c>
      <c r="O2252" s="49" t="s">
        <v>1672</v>
      </c>
      <c r="P2252" s="33" t="s">
        <v>3362</v>
      </c>
      <c r="Q2252" s="21" t="s">
        <v>3362</v>
      </c>
      <c r="R2252" s="49" t="s">
        <v>1642</v>
      </c>
      <c r="S2252" s="33" t="s">
        <v>3362</v>
      </c>
      <c r="T2252" s="49" t="s">
        <v>8428</v>
      </c>
      <c r="U2252" s="49" t="s">
        <v>1642</v>
      </c>
      <c r="V2252" s="49" t="s">
        <v>3362</v>
      </c>
      <c r="W2252" s="49" t="s">
        <v>1642</v>
      </c>
      <c r="X2252" s="34" t="s">
        <v>3377</v>
      </c>
      <c r="Y2252" s="34" t="s">
        <v>3377</v>
      </c>
      <c r="Z2252" s="34">
        <v>1</v>
      </c>
      <c r="AA2252" s="285" t="s">
        <v>8084</v>
      </c>
      <c r="AB2252" s="21" t="s">
        <v>8085</v>
      </c>
      <c r="AC2252" s="21" t="s">
        <v>8086</v>
      </c>
      <c r="AD2252" s="17" t="s">
        <v>8087</v>
      </c>
      <c r="AE2252" s="21" t="s">
        <v>8088</v>
      </c>
      <c r="AF2252" s="21" t="s">
        <v>8089</v>
      </c>
      <c r="AG2252" s="17" t="s">
        <v>8090</v>
      </c>
      <c r="AH2252" s="49" t="s">
        <v>8429</v>
      </c>
      <c r="AI2252"/>
      <c r="AJ2252"/>
      <c r="AK2252"/>
      <c r="AL2252"/>
      <c r="AM2252"/>
      <c r="AN2252"/>
      <c r="AO2252"/>
      <c r="AP2252"/>
      <c r="AQ2252"/>
      <c r="AR2252"/>
      <c r="AS2252"/>
      <c r="AT2252"/>
      <c r="AU2252"/>
      <c r="AV2252"/>
      <c r="AW2252"/>
      <c r="AX2252"/>
    </row>
    <row r="2253" spans="1:50" s="11" customFormat="1" ht="15" customHeight="1">
      <c r="A2253" s="283" t="s">
        <v>8444</v>
      </c>
      <c r="B2253" s="21" t="s">
        <v>8445</v>
      </c>
      <c r="C2253" s="21" t="s">
        <v>363</v>
      </c>
      <c r="D2253" s="21" t="s">
        <v>135</v>
      </c>
      <c r="E2253" s="49" t="s">
        <v>1646</v>
      </c>
      <c r="F2253" s="558">
        <v>4212</v>
      </c>
      <c r="G2253" s="560">
        <v>4212</v>
      </c>
      <c r="H2253" s="49" t="s">
        <v>3381</v>
      </c>
      <c r="I2253" s="52" t="s">
        <v>3377</v>
      </c>
      <c r="J2253" s="49" t="s">
        <v>8080</v>
      </c>
      <c r="K2253" s="49" t="s">
        <v>1647</v>
      </c>
      <c r="L2253" s="34">
        <v>1964</v>
      </c>
      <c r="M2253" s="33" t="s">
        <v>3371</v>
      </c>
      <c r="N2253" s="49" t="s">
        <v>1672</v>
      </c>
      <c r="O2253" s="49" t="s">
        <v>1672</v>
      </c>
      <c r="P2253" s="33" t="s">
        <v>3362</v>
      </c>
      <c r="Q2253" s="21" t="s">
        <v>3362</v>
      </c>
      <c r="R2253" s="49" t="s">
        <v>1642</v>
      </c>
      <c r="S2253" s="33" t="s">
        <v>3388</v>
      </c>
      <c r="T2253" s="49" t="s">
        <v>8428</v>
      </c>
      <c r="U2253" s="49" t="s">
        <v>1642</v>
      </c>
      <c r="V2253" s="49" t="s">
        <v>3362</v>
      </c>
      <c r="W2253" s="49" t="s">
        <v>1642</v>
      </c>
      <c r="X2253" s="34" t="s">
        <v>3394</v>
      </c>
      <c r="Y2253" s="34" t="s">
        <v>3394</v>
      </c>
      <c r="Z2253" s="34">
        <v>2</v>
      </c>
      <c r="AA2253" s="285" t="s">
        <v>8084</v>
      </c>
      <c r="AB2253" s="21" t="s">
        <v>8085</v>
      </c>
      <c r="AC2253" s="21" t="s">
        <v>8086</v>
      </c>
      <c r="AD2253" s="17" t="s">
        <v>8087</v>
      </c>
      <c r="AE2253" s="21" t="s">
        <v>8088</v>
      </c>
      <c r="AF2253" s="21" t="s">
        <v>8089</v>
      </c>
      <c r="AG2253" s="17" t="s">
        <v>8090</v>
      </c>
      <c r="AH2253" s="49" t="s">
        <v>8429</v>
      </c>
      <c r="AI2253"/>
      <c r="AJ2253"/>
      <c r="AK2253"/>
      <c r="AL2253"/>
      <c r="AM2253"/>
      <c r="AN2253"/>
      <c r="AO2253"/>
      <c r="AP2253"/>
      <c r="AQ2253"/>
      <c r="AR2253"/>
      <c r="AS2253"/>
      <c r="AT2253"/>
      <c r="AU2253"/>
      <c r="AV2253"/>
      <c r="AW2253"/>
      <c r="AX2253"/>
    </row>
    <row r="2254" spans="1:50" s="11" customFormat="1" ht="15" customHeight="1">
      <c r="A2254" s="283" t="s">
        <v>8446</v>
      </c>
      <c r="B2254" s="21" t="s">
        <v>8447</v>
      </c>
      <c r="C2254" s="21" t="s">
        <v>363</v>
      </c>
      <c r="D2254" s="21" t="s">
        <v>135</v>
      </c>
      <c r="E2254" s="49" t="s">
        <v>1667</v>
      </c>
      <c r="F2254" s="22">
        <v>1500</v>
      </c>
      <c r="G2254" s="112">
        <v>1500</v>
      </c>
      <c r="H2254" s="49" t="s">
        <v>3381</v>
      </c>
      <c r="I2254" s="52" t="s">
        <v>3377</v>
      </c>
      <c r="J2254" s="49" t="s">
        <v>8080</v>
      </c>
      <c r="K2254" s="49" t="s">
        <v>3382</v>
      </c>
      <c r="L2254" s="34">
        <v>1995</v>
      </c>
      <c r="M2254" s="33" t="s">
        <v>3371</v>
      </c>
      <c r="N2254" s="49" t="s">
        <v>1672</v>
      </c>
      <c r="O2254" s="49" t="s">
        <v>1672</v>
      </c>
      <c r="P2254" s="33" t="s">
        <v>3362</v>
      </c>
      <c r="Q2254" s="21" t="s">
        <v>3362</v>
      </c>
      <c r="R2254" s="49" t="s">
        <v>1642</v>
      </c>
      <c r="S2254" s="33" t="s">
        <v>3362</v>
      </c>
      <c r="T2254" s="49" t="s">
        <v>8428</v>
      </c>
      <c r="U2254" s="49" t="s">
        <v>1642</v>
      </c>
      <c r="V2254" s="49" t="s">
        <v>3362</v>
      </c>
      <c r="W2254" s="49" t="s">
        <v>1642</v>
      </c>
      <c r="X2254" s="34" t="s">
        <v>3377</v>
      </c>
      <c r="Y2254" s="34" t="s">
        <v>3377</v>
      </c>
      <c r="Z2254" s="34">
        <v>1</v>
      </c>
      <c r="AA2254" s="285" t="s">
        <v>8084</v>
      </c>
      <c r="AB2254" s="21" t="s">
        <v>8085</v>
      </c>
      <c r="AC2254" s="21" t="s">
        <v>8086</v>
      </c>
      <c r="AD2254" s="17" t="s">
        <v>8087</v>
      </c>
      <c r="AE2254" s="21" t="s">
        <v>8088</v>
      </c>
      <c r="AF2254" s="21" t="s">
        <v>8089</v>
      </c>
      <c r="AG2254" s="17" t="s">
        <v>8090</v>
      </c>
      <c r="AH2254" s="49" t="s">
        <v>8448</v>
      </c>
      <c r="AI2254"/>
      <c r="AJ2254"/>
      <c r="AK2254"/>
      <c r="AL2254"/>
      <c r="AM2254"/>
      <c r="AN2254"/>
      <c r="AO2254"/>
      <c r="AP2254"/>
      <c r="AQ2254"/>
      <c r="AR2254"/>
      <c r="AS2254"/>
      <c r="AT2254"/>
      <c r="AU2254"/>
      <c r="AV2254"/>
      <c r="AW2254"/>
      <c r="AX2254"/>
    </row>
    <row r="2255" spans="1:50" s="11" customFormat="1" ht="15" customHeight="1">
      <c r="A2255" s="275" t="s">
        <v>2305</v>
      </c>
      <c r="B2255" s="285" t="s">
        <v>2306</v>
      </c>
      <c r="C2255" s="285" t="s">
        <v>1760</v>
      </c>
      <c r="D2255" s="285" t="s">
        <v>754</v>
      </c>
      <c r="E2255" s="285" t="s">
        <v>1645</v>
      </c>
      <c r="F2255" s="22">
        <v>72</v>
      </c>
      <c r="G2255" s="22">
        <v>72</v>
      </c>
      <c r="H2255" s="285" t="s">
        <v>3369</v>
      </c>
      <c r="I2255" s="19" t="s">
        <v>3370</v>
      </c>
      <c r="J2255" s="285" t="s">
        <v>1647</v>
      </c>
      <c r="K2255" s="285" t="s">
        <v>67</v>
      </c>
      <c r="L2255" s="331">
        <v>1888</v>
      </c>
      <c r="M2255" s="160" t="s">
        <v>3371</v>
      </c>
      <c r="N2255" s="285" t="s">
        <v>1672</v>
      </c>
      <c r="O2255" s="285" t="s">
        <v>1672</v>
      </c>
      <c r="P2255" s="20" t="s">
        <v>3362</v>
      </c>
      <c r="Q2255" s="21" t="s">
        <v>3362</v>
      </c>
      <c r="R2255" s="285" t="s">
        <v>1643</v>
      </c>
      <c r="S2255" s="175" t="s">
        <v>3362</v>
      </c>
      <c r="T2255" s="285" t="s">
        <v>1761</v>
      </c>
      <c r="U2255" s="285" t="s">
        <v>67</v>
      </c>
      <c r="V2255" s="49" t="s">
        <v>67</v>
      </c>
      <c r="W2255" s="49" t="s">
        <v>67</v>
      </c>
      <c r="X2255" s="34" t="s">
        <v>67</v>
      </c>
      <c r="Y2255" s="34" t="s">
        <v>67</v>
      </c>
      <c r="Z2255" s="331">
        <v>1</v>
      </c>
      <c r="AA2255" s="285" t="s">
        <v>1700</v>
      </c>
      <c r="AB2255" s="21" t="s">
        <v>3379</v>
      </c>
      <c r="AC2255" s="21" t="s">
        <v>67</v>
      </c>
      <c r="AD2255" s="21" t="s">
        <v>3380</v>
      </c>
      <c r="AE2255" s="21" t="s">
        <v>67</v>
      </c>
      <c r="AF2255" s="21" t="s">
        <v>67</v>
      </c>
      <c r="AG2255" s="21" t="s">
        <v>67</v>
      </c>
      <c r="AH2255" s="49"/>
      <c r="AI2255"/>
      <c r="AJ2255"/>
      <c r="AK2255"/>
      <c r="AL2255"/>
      <c r="AM2255"/>
      <c r="AN2255"/>
      <c r="AO2255"/>
      <c r="AP2255"/>
      <c r="AQ2255"/>
      <c r="AR2255"/>
      <c r="AS2255"/>
      <c r="AT2255"/>
      <c r="AU2255"/>
      <c r="AV2255"/>
      <c r="AW2255"/>
      <c r="AX2255"/>
    </row>
    <row r="2256" spans="1:50" s="11" customFormat="1" ht="15" customHeight="1">
      <c r="A2256" s="275" t="s">
        <v>2332</v>
      </c>
      <c r="B2256" s="285" t="s">
        <v>2333</v>
      </c>
      <c r="C2256" s="285" t="s">
        <v>2334</v>
      </c>
      <c r="D2256" s="285" t="s">
        <v>754</v>
      </c>
      <c r="E2256" s="285" t="s">
        <v>1646</v>
      </c>
      <c r="F2256" s="22">
        <v>150</v>
      </c>
      <c r="G2256" s="22">
        <v>150</v>
      </c>
      <c r="H2256" s="286" t="s">
        <v>3369</v>
      </c>
      <c r="I2256" s="19" t="s">
        <v>3370</v>
      </c>
      <c r="J2256" s="285" t="s">
        <v>1647</v>
      </c>
      <c r="K2256" s="285" t="s">
        <v>67</v>
      </c>
      <c r="L2256" s="331">
        <v>1950</v>
      </c>
      <c r="M2256" s="160" t="s">
        <v>3371</v>
      </c>
      <c r="N2256" s="285" t="s">
        <v>1672</v>
      </c>
      <c r="O2256" s="285" t="s">
        <v>1672</v>
      </c>
      <c r="P2256" s="20" t="s">
        <v>3362</v>
      </c>
      <c r="Q2256" s="21" t="s">
        <v>3362</v>
      </c>
      <c r="R2256" s="285" t="s">
        <v>1642</v>
      </c>
      <c r="S2256" s="175" t="s">
        <v>3362</v>
      </c>
      <c r="T2256" s="285" t="s">
        <v>1761</v>
      </c>
      <c r="U2256" s="285" t="s">
        <v>67</v>
      </c>
      <c r="V2256" s="49" t="s">
        <v>67</v>
      </c>
      <c r="W2256" s="49" t="s">
        <v>67</v>
      </c>
      <c r="X2256" s="34" t="s">
        <v>67</v>
      </c>
      <c r="Y2256" s="34" t="s">
        <v>67</v>
      </c>
      <c r="Z2256" s="331">
        <v>1</v>
      </c>
      <c r="AA2256" s="285" t="s">
        <v>1700</v>
      </c>
      <c r="AB2256" s="21" t="s">
        <v>3379</v>
      </c>
      <c r="AC2256" s="21" t="s">
        <v>67</v>
      </c>
      <c r="AD2256" s="21" t="s">
        <v>3380</v>
      </c>
      <c r="AE2256" s="21" t="s">
        <v>67</v>
      </c>
      <c r="AF2256" s="21" t="s">
        <v>67</v>
      </c>
      <c r="AG2256" s="21" t="s">
        <v>67</v>
      </c>
      <c r="AH2256" s="49"/>
      <c r="AI2256"/>
      <c r="AJ2256"/>
      <c r="AK2256"/>
      <c r="AL2256"/>
      <c r="AM2256"/>
      <c r="AN2256"/>
      <c r="AO2256"/>
      <c r="AP2256"/>
      <c r="AQ2256"/>
      <c r="AR2256"/>
      <c r="AS2256"/>
      <c r="AT2256"/>
      <c r="AU2256"/>
      <c r="AV2256"/>
      <c r="AW2256"/>
      <c r="AX2256"/>
    </row>
    <row r="2257" spans="1:50" s="11" customFormat="1" ht="15" customHeight="1">
      <c r="A2257" s="275" t="s">
        <v>2309</v>
      </c>
      <c r="B2257" s="285" t="s">
        <v>2310</v>
      </c>
      <c r="C2257" s="285" t="s">
        <v>2311</v>
      </c>
      <c r="D2257" s="285" t="s">
        <v>754</v>
      </c>
      <c r="E2257" s="285" t="s">
        <v>1648</v>
      </c>
      <c r="F2257" s="22">
        <v>728</v>
      </c>
      <c r="G2257" s="22">
        <v>728</v>
      </c>
      <c r="H2257" s="286" t="s">
        <v>3369</v>
      </c>
      <c r="I2257" s="19" t="s">
        <v>3370</v>
      </c>
      <c r="J2257" s="285" t="s">
        <v>1647</v>
      </c>
      <c r="K2257" s="285" t="s">
        <v>67</v>
      </c>
      <c r="L2257" s="331">
        <v>1950</v>
      </c>
      <c r="M2257" s="160" t="s">
        <v>3371</v>
      </c>
      <c r="N2257" s="285" t="s">
        <v>1672</v>
      </c>
      <c r="O2257" s="285" t="s">
        <v>1672</v>
      </c>
      <c r="P2257" s="20" t="s">
        <v>3362</v>
      </c>
      <c r="Q2257" s="21" t="s">
        <v>3362</v>
      </c>
      <c r="R2257" s="285" t="s">
        <v>1642</v>
      </c>
      <c r="S2257" s="175" t="s">
        <v>3362</v>
      </c>
      <c r="T2257" s="285" t="s">
        <v>1761</v>
      </c>
      <c r="U2257" s="285" t="s">
        <v>67</v>
      </c>
      <c r="V2257" s="49" t="s">
        <v>67</v>
      </c>
      <c r="W2257" s="49" t="s">
        <v>67</v>
      </c>
      <c r="X2257" s="34" t="s">
        <v>67</v>
      </c>
      <c r="Y2257" s="34" t="s">
        <v>67</v>
      </c>
      <c r="Z2257" s="331">
        <v>1</v>
      </c>
      <c r="AA2257" s="285" t="s">
        <v>1700</v>
      </c>
      <c r="AB2257" s="21" t="s">
        <v>3379</v>
      </c>
      <c r="AC2257" s="21" t="s">
        <v>67</v>
      </c>
      <c r="AD2257" s="21" t="s">
        <v>3380</v>
      </c>
      <c r="AE2257" s="21" t="s">
        <v>67</v>
      </c>
      <c r="AF2257" s="21" t="s">
        <v>67</v>
      </c>
      <c r="AG2257" s="21" t="s">
        <v>67</v>
      </c>
      <c r="AH2257" s="49"/>
      <c r="AI2257"/>
      <c r="AJ2257"/>
      <c r="AK2257"/>
      <c r="AL2257"/>
      <c r="AM2257"/>
      <c r="AN2257"/>
      <c r="AO2257"/>
      <c r="AP2257"/>
      <c r="AQ2257"/>
      <c r="AR2257"/>
      <c r="AS2257"/>
      <c r="AT2257"/>
      <c r="AU2257"/>
      <c r="AV2257"/>
      <c r="AW2257"/>
      <c r="AX2257"/>
    </row>
    <row r="2258" spans="1:50" s="11" customFormat="1" ht="15" customHeight="1">
      <c r="A2258" s="275" t="s">
        <v>2314</v>
      </c>
      <c r="B2258" s="285" t="s">
        <v>1703</v>
      </c>
      <c r="C2258" s="285" t="s">
        <v>1760</v>
      </c>
      <c r="D2258" s="285" t="s">
        <v>754</v>
      </c>
      <c r="E2258" s="285" t="s">
        <v>1648</v>
      </c>
      <c r="F2258" s="22">
        <v>1350</v>
      </c>
      <c r="G2258" s="22">
        <v>1350</v>
      </c>
      <c r="H2258" s="286" t="s">
        <v>3369</v>
      </c>
      <c r="I2258" s="19" t="s">
        <v>3370</v>
      </c>
      <c r="J2258" s="285" t="s">
        <v>1647</v>
      </c>
      <c r="K2258" s="285" t="s">
        <v>67</v>
      </c>
      <c r="L2258" s="331">
        <v>1925</v>
      </c>
      <c r="M2258" s="160" t="s">
        <v>3371</v>
      </c>
      <c r="N2258" s="285" t="s">
        <v>1672</v>
      </c>
      <c r="O2258" s="285" t="s">
        <v>1672</v>
      </c>
      <c r="P2258" s="20" t="s">
        <v>3362</v>
      </c>
      <c r="Q2258" s="21" t="s">
        <v>3362</v>
      </c>
      <c r="R2258" s="285" t="s">
        <v>1643</v>
      </c>
      <c r="S2258" s="175" t="s">
        <v>3362</v>
      </c>
      <c r="T2258" s="285" t="s">
        <v>1761</v>
      </c>
      <c r="U2258" s="285" t="s">
        <v>67</v>
      </c>
      <c r="V2258" s="49" t="s">
        <v>67</v>
      </c>
      <c r="W2258" s="49" t="s">
        <v>67</v>
      </c>
      <c r="X2258" s="34" t="s">
        <v>67</v>
      </c>
      <c r="Y2258" s="34" t="s">
        <v>67</v>
      </c>
      <c r="Z2258" s="331">
        <v>2</v>
      </c>
      <c r="AA2258" s="285" t="s">
        <v>1700</v>
      </c>
      <c r="AB2258" s="21" t="s">
        <v>3379</v>
      </c>
      <c r="AC2258" s="21" t="s">
        <v>67</v>
      </c>
      <c r="AD2258" s="21" t="s">
        <v>3380</v>
      </c>
      <c r="AE2258" s="21" t="s">
        <v>67</v>
      </c>
      <c r="AF2258" s="21" t="s">
        <v>67</v>
      </c>
      <c r="AG2258" s="21" t="s">
        <v>67</v>
      </c>
      <c r="AH2258" s="49"/>
      <c r="AI2258"/>
      <c r="AJ2258"/>
      <c r="AK2258"/>
      <c r="AL2258"/>
      <c r="AM2258"/>
      <c r="AN2258"/>
      <c r="AO2258"/>
      <c r="AP2258"/>
      <c r="AQ2258"/>
      <c r="AR2258"/>
      <c r="AS2258"/>
      <c r="AT2258"/>
      <c r="AU2258"/>
      <c r="AV2258"/>
      <c r="AW2258"/>
      <c r="AX2258"/>
    </row>
    <row r="2259" spans="1:50" s="11" customFormat="1" ht="15" customHeight="1">
      <c r="A2259" s="275" t="s">
        <v>2315</v>
      </c>
      <c r="B2259" s="285" t="s">
        <v>2316</v>
      </c>
      <c r="C2259" s="285" t="s">
        <v>1760</v>
      </c>
      <c r="D2259" s="285" t="s">
        <v>754</v>
      </c>
      <c r="E2259" s="285" t="s">
        <v>1648</v>
      </c>
      <c r="F2259" s="22">
        <v>100</v>
      </c>
      <c r="G2259" s="22">
        <v>100</v>
      </c>
      <c r="H2259" s="286" t="s">
        <v>3369</v>
      </c>
      <c r="I2259" s="19" t="s">
        <v>3370</v>
      </c>
      <c r="J2259" s="285" t="s">
        <v>1647</v>
      </c>
      <c r="K2259" s="285" t="s">
        <v>67</v>
      </c>
      <c r="L2259" s="331" t="s">
        <v>67</v>
      </c>
      <c r="M2259" s="160" t="s">
        <v>3371</v>
      </c>
      <c r="N2259" s="285" t="s">
        <v>1672</v>
      </c>
      <c r="O2259" s="285" t="s">
        <v>1672</v>
      </c>
      <c r="P2259" s="20" t="s">
        <v>3362</v>
      </c>
      <c r="Q2259" s="21" t="s">
        <v>3362</v>
      </c>
      <c r="R2259" s="285" t="s">
        <v>1642</v>
      </c>
      <c r="S2259" s="175" t="s">
        <v>3362</v>
      </c>
      <c r="T2259" s="285" t="s">
        <v>1761</v>
      </c>
      <c r="U2259" s="285" t="s">
        <v>67</v>
      </c>
      <c r="V2259" s="49" t="s">
        <v>67</v>
      </c>
      <c r="W2259" s="49" t="s">
        <v>67</v>
      </c>
      <c r="X2259" s="34" t="s">
        <v>67</v>
      </c>
      <c r="Y2259" s="34" t="s">
        <v>67</v>
      </c>
      <c r="Z2259" s="331">
        <v>1</v>
      </c>
      <c r="AA2259" s="285" t="s">
        <v>1700</v>
      </c>
      <c r="AB2259" s="21" t="s">
        <v>3379</v>
      </c>
      <c r="AC2259" s="21" t="s">
        <v>67</v>
      </c>
      <c r="AD2259" s="21" t="s">
        <v>3380</v>
      </c>
      <c r="AE2259" s="21" t="s">
        <v>67</v>
      </c>
      <c r="AF2259" s="21" t="s">
        <v>67</v>
      </c>
      <c r="AG2259" s="21" t="s">
        <v>67</v>
      </c>
      <c r="AH2259" s="49"/>
      <c r="AI2259"/>
      <c r="AJ2259"/>
      <c r="AK2259"/>
      <c r="AL2259"/>
      <c r="AM2259"/>
      <c r="AN2259"/>
      <c r="AO2259"/>
      <c r="AP2259"/>
      <c r="AQ2259"/>
      <c r="AR2259"/>
      <c r="AS2259"/>
      <c r="AT2259"/>
      <c r="AU2259"/>
      <c r="AV2259"/>
      <c r="AW2259"/>
      <c r="AX2259"/>
    </row>
    <row r="2260" spans="1:50" s="11" customFormat="1" ht="15" customHeight="1">
      <c r="A2260" s="275" t="s">
        <v>2317</v>
      </c>
      <c r="B2260" s="285" t="s">
        <v>2318</v>
      </c>
      <c r="C2260" s="285" t="s">
        <v>1760</v>
      </c>
      <c r="D2260" s="285" t="s">
        <v>754</v>
      </c>
      <c r="E2260" s="285" t="s">
        <v>1667</v>
      </c>
      <c r="F2260" s="22">
        <v>1581</v>
      </c>
      <c r="G2260" s="22">
        <v>1581</v>
      </c>
      <c r="H2260" s="286" t="s">
        <v>3369</v>
      </c>
      <c r="I2260" s="19" t="s">
        <v>3370</v>
      </c>
      <c r="J2260" s="285" t="s">
        <v>1647</v>
      </c>
      <c r="K2260" s="285" t="s">
        <v>67</v>
      </c>
      <c r="L2260" s="331">
        <v>1900</v>
      </c>
      <c r="M2260" s="160" t="s">
        <v>3371</v>
      </c>
      <c r="N2260" s="285" t="s">
        <v>1672</v>
      </c>
      <c r="O2260" s="285" t="s">
        <v>1672</v>
      </c>
      <c r="P2260" s="20" t="s">
        <v>3362</v>
      </c>
      <c r="Q2260" s="21" t="s">
        <v>3362</v>
      </c>
      <c r="R2260" s="285" t="s">
        <v>1643</v>
      </c>
      <c r="S2260" s="175" t="s">
        <v>3362</v>
      </c>
      <c r="T2260" s="285" t="s">
        <v>1761</v>
      </c>
      <c r="U2260" s="285" t="s">
        <v>67</v>
      </c>
      <c r="V2260" s="49" t="s">
        <v>67</v>
      </c>
      <c r="W2260" s="49" t="s">
        <v>67</v>
      </c>
      <c r="X2260" s="34" t="s">
        <v>67</v>
      </c>
      <c r="Y2260" s="34" t="s">
        <v>67</v>
      </c>
      <c r="Z2260" s="331">
        <v>2</v>
      </c>
      <c r="AA2260" s="285" t="s">
        <v>1700</v>
      </c>
      <c r="AB2260" s="21" t="s">
        <v>3379</v>
      </c>
      <c r="AC2260" s="21" t="s">
        <v>67</v>
      </c>
      <c r="AD2260" s="21" t="s">
        <v>3380</v>
      </c>
      <c r="AE2260" s="21" t="s">
        <v>67</v>
      </c>
      <c r="AF2260" s="21" t="s">
        <v>67</v>
      </c>
      <c r="AG2260" s="21" t="s">
        <v>67</v>
      </c>
      <c r="AH2260" s="49"/>
      <c r="AI2260"/>
      <c r="AJ2260"/>
      <c r="AK2260"/>
      <c r="AL2260"/>
      <c r="AM2260"/>
      <c r="AN2260"/>
      <c r="AO2260"/>
      <c r="AP2260"/>
      <c r="AQ2260"/>
      <c r="AR2260"/>
      <c r="AS2260"/>
      <c r="AT2260"/>
      <c r="AU2260"/>
      <c r="AV2260"/>
      <c r="AW2260"/>
      <c r="AX2260"/>
    </row>
    <row r="2261" spans="1:50" s="11" customFormat="1" ht="15" customHeight="1">
      <c r="A2261" s="275" t="s">
        <v>2321</v>
      </c>
      <c r="B2261" s="285" t="s">
        <v>2322</v>
      </c>
      <c r="C2261" s="285" t="s">
        <v>1760</v>
      </c>
      <c r="D2261" s="285" t="s">
        <v>754</v>
      </c>
      <c r="E2261" s="285" t="s">
        <v>1648</v>
      </c>
      <c r="F2261" s="22">
        <v>1120</v>
      </c>
      <c r="G2261" s="22">
        <v>1120</v>
      </c>
      <c r="H2261" s="286" t="s">
        <v>3369</v>
      </c>
      <c r="I2261" s="19" t="s">
        <v>3370</v>
      </c>
      <c r="J2261" s="285" t="s">
        <v>1647</v>
      </c>
      <c r="K2261" s="285" t="s">
        <v>67</v>
      </c>
      <c r="L2261" s="331">
        <v>1925</v>
      </c>
      <c r="M2261" s="160" t="s">
        <v>3371</v>
      </c>
      <c r="N2261" s="285" t="s">
        <v>1672</v>
      </c>
      <c r="O2261" s="285" t="s">
        <v>1672</v>
      </c>
      <c r="P2261" s="20" t="s">
        <v>3362</v>
      </c>
      <c r="Q2261" s="21" t="s">
        <v>3362</v>
      </c>
      <c r="R2261" s="285" t="s">
        <v>1643</v>
      </c>
      <c r="S2261" s="175" t="s">
        <v>3362</v>
      </c>
      <c r="T2261" s="285" t="s">
        <v>1761</v>
      </c>
      <c r="U2261" s="285" t="s">
        <v>67</v>
      </c>
      <c r="V2261" s="49" t="s">
        <v>67</v>
      </c>
      <c r="W2261" s="49" t="s">
        <v>67</v>
      </c>
      <c r="X2261" s="34" t="s">
        <v>67</v>
      </c>
      <c r="Y2261" s="34" t="s">
        <v>67</v>
      </c>
      <c r="Z2261" s="331">
        <v>2</v>
      </c>
      <c r="AA2261" s="285" t="s">
        <v>1700</v>
      </c>
      <c r="AB2261" s="21" t="s">
        <v>3379</v>
      </c>
      <c r="AC2261" s="21" t="s">
        <v>67</v>
      </c>
      <c r="AD2261" s="21" t="s">
        <v>3380</v>
      </c>
      <c r="AE2261" s="21" t="s">
        <v>67</v>
      </c>
      <c r="AF2261" s="21" t="s">
        <v>67</v>
      </c>
      <c r="AG2261" s="21" t="s">
        <v>67</v>
      </c>
      <c r="AH2261" s="49"/>
      <c r="AI2261"/>
      <c r="AJ2261"/>
      <c r="AK2261"/>
      <c r="AL2261"/>
      <c r="AM2261"/>
      <c r="AN2261"/>
      <c r="AO2261"/>
      <c r="AP2261"/>
      <c r="AQ2261"/>
      <c r="AR2261"/>
      <c r="AS2261"/>
      <c r="AT2261"/>
      <c r="AU2261"/>
      <c r="AV2261"/>
      <c r="AW2261"/>
      <c r="AX2261"/>
    </row>
    <row r="2262" spans="1:50" s="11" customFormat="1" ht="15" customHeight="1">
      <c r="A2262" s="275" t="s">
        <v>2323</v>
      </c>
      <c r="B2262" s="285" t="s">
        <v>1666</v>
      </c>
      <c r="C2262" s="285" t="s">
        <v>1760</v>
      </c>
      <c r="D2262" s="285" t="s">
        <v>754</v>
      </c>
      <c r="E2262" s="285" t="s">
        <v>1648</v>
      </c>
      <c r="F2262" s="22">
        <v>1540</v>
      </c>
      <c r="G2262" s="22">
        <v>1540</v>
      </c>
      <c r="H2262" s="286" t="s">
        <v>3369</v>
      </c>
      <c r="I2262" s="19" t="s">
        <v>3370</v>
      </c>
      <c r="J2262" s="285" t="s">
        <v>1647</v>
      </c>
      <c r="K2262" s="285" t="s">
        <v>67</v>
      </c>
      <c r="L2262" s="331">
        <v>1921</v>
      </c>
      <c r="M2262" s="160" t="s">
        <v>3371</v>
      </c>
      <c r="N2262" s="285" t="s">
        <v>1672</v>
      </c>
      <c r="O2262" s="285" t="s">
        <v>1672</v>
      </c>
      <c r="P2262" s="20" t="s">
        <v>3362</v>
      </c>
      <c r="Q2262" s="21" t="s">
        <v>3362</v>
      </c>
      <c r="R2262" s="285" t="s">
        <v>1643</v>
      </c>
      <c r="S2262" s="175" t="s">
        <v>3362</v>
      </c>
      <c r="T2262" s="285" t="s">
        <v>1761</v>
      </c>
      <c r="U2262" s="285" t="s">
        <v>67</v>
      </c>
      <c r="V2262" s="49" t="s">
        <v>67</v>
      </c>
      <c r="W2262" s="49" t="s">
        <v>67</v>
      </c>
      <c r="X2262" s="34" t="s">
        <v>67</v>
      </c>
      <c r="Y2262" s="34" t="s">
        <v>67</v>
      </c>
      <c r="Z2262" s="331">
        <v>1</v>
      </c>
      <c r="AA2262" s="285" t="s">
        <v>1700</v>
      </c>
      <c r="AB2262" s="21" t="s">
        <v>3379</v>
      </c>
      <c r="AC2262" s="21" t="s">
        <v>67</v>
      </c>
      <c r="AD2262" s="21" t="s">
        <v>3380</v>
      </c>
      <c r="AE2262" s="21" t="s">
        <v>67</v>
      </c>
      <c r="AF2262" s="21" t="s">
        <v>67</v>
      </c>
      <c r="AG2262" s="21" t="s">
        <v>67</v>
      </c>
      <c r="AH2262" s="49"/>
      <c r="AI2262"/>
      <c r="AJ2262"/>
      <c r="AK2262"/>
      <c r="AL2262"/>
      <c r="AM2262"/>
      <c r="AN2262"/>
      <c r="AO2262"/>
      <c r="AP2262"/>
      <c r="AQ2262"/>
      <c r="AR2262"/>
      <c r="AS2262"/>
      <c r="AT2262"/>
      <c r="AU2262"/>
      <c r="AV2262"/>
      <c r="AW2262"/>
      <c r="AX2262"/>
    </row>
    <row r="2263" spans="1:50" s="11" customFormat="1" ht="15" customHeight="1">
      <c r="A2263" s="275" t="s">
        <v>2324</v>
      </c>
      <c r="B2263" s="285" t="s">
        <v>2325</v>
      </c>
      <c r="C2263" s="285" t="s">
        <v>1760</v>
      </c>
      <c r="D2263" s="285" t="s">
        <v>754</v>
      </c>
      <c r="E2263" s="285" t="s">
        <v>1648</v>
      </c>
      <c r="F2263" s="22">
        <v>625</v>
      </c>
      <c r="G2263" s="22">
        <v>625</v>
      </c>
      <c r="H2263" s="286" t="s">
        <v>3369</v>
      </c>
      <c r="I2263" s="19" t="s">
        <v>3370</v>
      </c>
      <c r="J2263" s="285" t="s">
        <v>1647</v>
      </c>
      <c r="K2263" s="285" t="s">
        <v>67</v>
      </c>
      <c r="L2263" s="331" t="s">
        <v>67</v>
      </c>
      <c r="M2263" s="160" t="s">
        <v>3371</v>
      </c>
      <c r="N2263" s="285" t="s">
        <v>1672</v>
      </c>
      <c r="O2263" s="285" t="s">
        <v>1672</v>
      </c>
      <c r="P2263" s="20" t="s">
        <v>3362</v>
      </c>
      <c r="Q2263" s="21" t="s">
        <v>3362</v>
      </c>
      <c r="R2263" s="285" t="s">
        <v>1642</v>
      </c>
      <c r="S2263" s="175" t="s">
        <v>3362</v>
      </c>
      <c r="T2263" s="285" t="s">
        <v>1761</v>
      </c>
      <c r="U2263" s="285" t="s">
        <v>67</v>
      </c>
      <c r="V2263" s="49" t="s">
        <v>67</v>
      </c>
      <c r="W2263" s="49" t="s">
        <v>67</v>
      </c>
      <c r="X2263" s="34" t="s">
        <v>67</v>
      </c>
      <c r="Y2263" s="34" t="s">
        <v>67</v>
      </c>
      <c r="Z2263" s="331">
        <v>1</v>
      </c>
      <c r="AA2263" s="285" t="s">
        <v>1700</v>
      </c>
      <c r="AB2263" s="21" t="s">
        <v>3379</v>
      </c>
      <c r="AC2263" s="21" t="s">
        <v>67</v>
      </c>
      <c r="AD2263" s="21" t="s">
        <v>3380</v>
      </c>
      <c r="AE2263" s="21" t="s">
        <v>67</v>
      </c>
      <c r="AF2263" s="21" t="s">
        <v>67</v>
      </c>
      <c r="AG2263" s="21" t="s">
        <v>67</v>
      </c>
      <c r="AH2263" s="49"/>
      <c r="AI2263"/>
      <c r="AJ2263"/>
      <c r="AK2263"/>
      <c r="AL2263"/>
      <c r="AM2263"/>
      <c r="AN2263"/>
      <c r="AO2263"/>
      <c r="AP2263"/>
      <c r="AQ2263"/>
      <c r="AR2263"/>
      <c r="AS2263"/>
      <c r="AT2263"/>
      <c r="AU2263"/>
      <c r="AV2263"/>
      <c r="AW2263"/>
      <c r="AX2263"/>
    </row>
    <row r="2264" spans="1:50" s="11" customFormat="1" ht="15" customHeight="1">
      <c r="A2264" s="275" t="s">
        <v>2326</v>
      </c>
      <c r="B2264" s="285" t="s">
        <v>1735</v>
      </c>
      <c r="C2264" s="285" t="s">
        <v>2292</v>
      </c>
      <c r="D2264" s="285" t="s">
        <v>754</v>
      </c>
      <c r="E2264" s="285" t="s">
        <v>1648</v>
      </c>
      <c r="F2264" s="22">
        <v>128</v>
      </c>
      <c r="G2264" s="22">
        <v>128</v>
      </c>
      <c r="H2264" s="286" t="s">
        <v>3369</v>
      </c>
      <c r="I2264" s="19" t="s">
        <v>3370</v>
      </c>
      <c r="J2264" s="285" t="s">
        <v>1647</v>
      </c>
      <c r="K2264" s="285" t="s">
        <v>67</v>
      </c>
      <c r="L2264" s="331">
        <v>1888</v>
      </c>
      <c r="M2264" s="160" t="s">
        <v>3371</v>
      </c>
      <c r="N2264" s="285" t="s">
        <v>1672</v>
      </c>
      <c r="O2264" s="285" t="s">
        <v>1672</v>
      </c>
      <c r="P2264" s="20" t="s">
        <v>3362</v>
      </c>
      <c r="Q2264" s="21" t="s">
        <v>3362</v>
      </c>
      <c r="R2264" s="285" t="s">
        <v>1643</v>
      </c>
      <c r="S2264" s="175" t="s">
        <v>3362</v>
      </c>
      <c r="T2264" s="285" t="s">
        <v>1761</v>
      </c>
      <c r="U2264" s="285" t="s">
        <v>67</v>
      </c>
      <c r="V2264" s="49" t="s">
        <v>67</v>
      </c>
      <c r="W2264" s="49" t="s">
        <v>67</v>
      </c>
      <c r="X2264" s="34" t="s">
        <v>67</v>
      </c>
      <c r="Y2264" s="34" t="s">
        <v>67</v>
      </c>
      <c r="Z2264" s="331">
        <v>2</v>
      </c>
      <c r="AA2264" s="285" t="s">
        <v>1700</v>
      </c>
      <c r="AB2264" s="21" t="s">
        <v>3379</v>
      </c>
      <c r="AC2264" s="21" t="s">
        <v>67</v>
      </c>
      <c r="AD2264" s="21" t="s">
        <v>3380</v>
      </c>
      <c r="AE2264" s="21" t="s">
        <v>67</v>
      </c>
      <c r="AF2264" s="21" t="s">
        <v>67</v>
      </c>
      <c r="AG2264" s="21" t="s">
        <v>67</v>
      </c>
      <c r="AH2264" s="49"/>
      <c r="AI2264"/>
      <c r="AJ2264"/>
      <c r="AK2264"/>
      <c r="AL2264"/>
      <c r="AM2264"/>
      <c r="AN2264"/>
      <c r="AO2264"/>
      <c r="AP2264"/>
      <c r="AQ2264"/>
      <c r="AR2264"/>
      <c r="AS2264"/>
      <c r="AT2264"/>
      <c r="AU2264"/>
      <c r="AV2264"/>
      <c r="AW2264"/>
      <c r="AX2264"/>
    </row>
    <row r="2265" spans="1:50" s="11" customFormat="1" ht="15" customHeight="1">
      <c r="A2265" s="275" t="s">
        <v>2327</v>
      </c>
      <c r="B2265" s="285" t="s">
        <v>1829</v>
      </c>
      <c r="C2265" s="285" t="s">
        <v>2292</v>
      </c>
      <c r="D2265" s="285" t="s">
        <v>754</v>
      </c>
      <c r="E2265" s="285" t="s">
        <v>1648</v>
      </c>
      <c r="F2265" s="22">
        <v>180</v>
      </c>
      <c r="G2265" s="22">
        <v>180</v>
      </c>
      <c r="H2265" s="286" t="s">
        <v>3369</v>
      </c>
      <c r="I2265" s="19" t="s">
        <v>3370</v>
      </c>
      <c r="J2265" s="285" t="s">
        <v>1647</v>
      </c>
      <c r="K2265" s="285" t="s">
        <v>67</v>
      </c>
      <c r="L2265" s="331">
        <v>1950</v>
      </c>
      <c r="M2265" s="160" t="s">
        <v>3371</v>
      </c>
      <c r="N2265" s="285" t="s">
        <v>1672</v>
      </c>
      <c r="O2265" s="285" t="s">
        <v>1672</v>
      </c>
      <c r="P2265" s="20" t="s">
        <v>3362</v>
      </c>
      <c r="Q2265" s="21" t="s">
        <v>3362</v>
      </c>
      <c r="R2265" s="285" t="s">
        <v>1642</v>
      </c>
      <c r="S2265" s="175" t="s">
        <v>3362</v>
      </c>
      <c r="T2265" s="285" t="s">
        <v>1761</v>
      </c>
      <c r="U2265" s="285" t="s">
        <v>67</v>
      </c>
      <c r="V2265" s="49" t="s">
        <v>67</v>
      </c>
      <c r="W2265" s="49" t="s">
        <v>67</v>
      </c>
      <c r="X2265" s="34" t="s">
        <v>67</v>
      </c>
      <c r="Y2265" s="34" t="s">
        <v>67</v>
      </c>
      <c r="Z2265" s="331">
        <v>1</v>
      </c>
      <c r="AA2265" s="285" t="s">
        <v>1700</v>
      </c>
      <c r="AB2265" s="21" t="s">
        <v>3379</v>
      </c>
      <c r="AC2265" s="21" t="s">
        <v>67</v>
      </c>
      <c r="AD2265" s="21" t="s">
        <v>3380</v>
      </c>
      <c r="AE2265" s="21" t="s">
        <v>67</v>
      </c>
      <c r="AF2265" s="21" t="s">
        <v>67</v>
      </c>
      <c r="AG2265" s="21" t="s">
        <v>67</v>
      </c>
      <c r="AH2265" s="49"/>
      <c r="AI2265"/>
      <c r="AJ2265"/>
      <c r="AK2265"/>
      <c r="AL2265"/>
      <c r="AM2265"/>
      <c r="AN2265"/>
      <c r="AO2265"/>
      <c r="AP2265"/>
      <c r="AQ2265"/>
      <c r="AR2265"/>
      <c r="AS2265"/>
      <c r="AT2265"/>
      <c r="AU2265"/>
      <c r="AV2265"/>
      <c r="AW2265"/>
      <c r="AX2265"/>
    </row>
    <row r="2266" spans="1:50" s="11" customFormat="1" ht="15" customHeight="1">
      <c r="A2266" s="275" t="s">
        <v>2328</v>
      </c>
      <c r="B2266" s="285" t="s">
        <v>2329</v>
      </c>
      <c r="C2266" s="285" t="s">
        <v>2330</v>
      </c>
      <c r="D2266" s="285" t="s">
        <v>754</v>
      </c>
      <c r="E2266" s="285" t="s">
        <v>1645</v>
      </c>
      <c r="F2266" s="22">
        <v>81</v>
      </c>
      <c r="G2266" s="22">
        <v>81</v>
      </c>
      <c r="H2266" s="286" t="s">
        <v>3369</v>
      </c>
      <c r="I2266" s="19" t="s">
        <v>3370</v>
      </c>
      <c r="J2266" s="285" t="s">
        <v>1647</v>
      </c>
      <c r="K2266" s="285" t="s">
        <v>67</v>
      </c>
      <c r="L2266" s="331">
        <v>1888</v>
      </c>
      <c r="M2266" s="160" t="s">
        <v>3371</v>
      </c>
      <c r="N2266" s="285" t="s">
        <v>1672</v>
      </c>
      <c r="O2266" s="285" t="s">
        <v>1672</v>
      </c>
      <c r="P2266" s="20" t="s">
        <v>3362</v>
      </c>
      <c r="Q2266" s="21" t="s">
        <v>3362</v>
      </c>
      <c r="R2266" s="285" t="s">
        <v>1643</v>
      </c>
      <c r="S2266" s="175" t="s">
        <v>3362</v>
      </c>
      <c r="T2266" s="285" t="s">
        <v>1761</v>
      </c>
      <c r="U2266" s="285" t="s">
        <v>67</v>
      </c>
      <c r="V2266" s="49" t="s">
        <v>67</v>
      </c>
      <c r="W2266" s="49" t="s">
        <v>67</v>
      </c>
      <c r="X2266" s="34" t="s">
        <v>67</v>
      </c>
      <c r="Y2266" s="34" t="s">
        <v>67</v>
      </c>
      <c r="Z2266" s="22" t="s">
        <v>67</v>
      </c>
      <c r="AA2266" s="285" t="s">
        <v>1700</v>
      </c>
      <c r="AB2266" s="21" t="s">
        <v>3379</v>
      </c>
      <c r="AC2266" s="21" t="s">
        <v>67</v>
      </c>
      <c r="AD2266" s="21" t="s">
        <v>3380</v>
      </c>
      <c r="AE2266" s="21" t="s">
        <v>67</v>
      </c>
      <c r="AF2266" s="21" t="s">
        <v>67</v>
      </c>
      <c r="AG2266" s="21" t="s">
        <v>67</v>
      </c>
      <c r="AH2266" s="49"/>
      <c r="AI2266"/>
      <c r="AJ2266"/>
      <c r="AK2266"/>
      <c r="AL2266"/>
      <c r="AM2266"/>
      <c r="AN2266"/>
      <c r="AO2266"/>
      <c r="AP2266"/>
      <c r="AQ2266"/>
      <c r="AR2266"/>
      <c r="AS2266"/>
      <c r="AT2266"/>
      <c r="AU2266"/>
      <c r="AV2266"/>
      <c r="AW2266"/>
      <c r="AX2266"/>
    </row>
    <row r="2267" spans="1:50" s="11" customFormat="1" ht="15" customHeight="1">
      <c r="A2267" s="275" t="s">
        <v>2331</v>
      </c>
      <c r="B2267" s="285" t="s">
        <v>1650</v>
      </c>
      <c r="C2267" s="285" t="s">
        <v>1760</v>
      </c>
      <c r="D2267" s="285" t="s">
        <v>754</v>
      </c>
      <c r="E2267" s="285" t="s">
        <v>1645</v>
      </c>
      <c r="F2267" s="22">
        <v>1500</v>
      </c>
      <c r="G2267" s="22">
        <v>1500</v>
      </c>
      <c r="H2267" s="286" t="s">
        <v>3369</v>
      </c>
      <c r="I2267" s="19" t="s">
        <v>3370</v>
      </c>
      <c r="J2267" s="285" t="s">
        <v>1647</v>
      </c>
      <c r="K2267" s="285" t="s">
        <v>67</v>
      </c>
      <c r="L2267" s="331">
        <v>1912</v>
      </c>
      <c r="M2267" s="160" t="s">
        <v>3371</v>
      </c>
      <c r="N2267" s="285" t="s">
        <v>1672</v>
      </c>
      <c r="O2267" s="285" t="s">
        <v>1672</v>
      </c>
      <c r="P2267" s="20" t="s">
        <v>3362</v>
      </c>
      <c r="Q2267" s="21" t="s">
        <v>3388</v>
      </c>
      <c r="R2267" s="285" t="s">
        <v>1643</v>
      </c>
      <c r="S2267" s="175" t="s">
        <v>3362</v>
      </c>
      <c r="T2267" s="285" t="s">
        <v>1761</v>
      </c>
      <c r="U2267" s="285" t="s">
        <v>67</v>
      </c>
      <c r="V2267" s="49" t="s">
        <v>67</v>
      </c>
      <c r="W2267" s="49" t="s">
        <v>67</v>
      </c>
      <c r="X2267" s="34" t="s">
        <v>67</v>
      </c>
      <c r="Y2267" s="34" t="s">
        <v>67</v>
      </c>
      <c r="Z2267" s="331">
        <v>2</v>
      </c>
      <c r="AA2267" s="285" t="s">
        <v>1700</v>
      </c>
      <c r="AB2267" s="21" t="s">
        <v>3379</v>
      </c>
      <c r="AC2267" s="21" t="s">
        <v>67</v>
      </c>
      <c r="AD2267" s="21" t="s">
        <v>3380</v>
      </c>
      <c r="AE2267" s="21" t="s">
        <v>67</v>
      </c>
      <c r="AF2267" s="21" t="s">
        <v>67</v>
      </c>
      <c r="AG2267" s="21" t="s">
        <v>67</v>
      </c>
      <c r="AH2267" s="49"/>
      <c r="AI2267"/>
      <c r="AJ2267"/>
      <c r="AK2267"/>
      <c r="AL2267"/>
      <c r="AM2267"/>
      <c r="AN2267"/>
      <c r="AO2267"/>
      <c r="AP2267"/>
      <c r="AQ2267"/>
      <c r="AR2267"/>
      <c r="AS2267"/>
      <c r="AT2267"/>
      <c r="AU2267"/>
      <c r="AV2267"/>
      <c r="AW2267"/>
      <c r="AX2267"/>
    </row>
    <row r="2268" spans="1:50" s="11" customFormat="1" ht="15" customHeight="1">
      <c r="A2268" s="275" t="s">
        <v>1759</v>
      </c>
      <c r="B2268" s="285" t="s">
        <v>1662</v>
      </c>
      <c r="C2268" s="285" t="s">
        <v>1760</v>
      </c>
      <c r="D2268" s="285" t="s">
        <v>754</v>
      </c>
      <c r="E2268" s="285" t="s">
        <v>1648</v>
      </c>
      <c r="F2268" s="22">
        <v>64</v>
      </c>
      <c r="G2268" s="22">
        <v>64</v>
      </c>
      <c r="H2268" s="286" t="s">
        <v>3369</v>
      </c>
      <c r="I2268" s="19" t="s">
        <v>3370</v>
      </c>
      <c r="J2268" s="285" t="s">
        <v>1647</v>
      </c>
      <c r="K2268" s="285" t="s">
        <v>67</v>
      </c>
      <c r="L2268" s="331">
        <v>1950</v>
      </c>
      <c r="M2268" s="160" t="s">
        <v>3371</v>
      </c>
      <c r="N2268" s="285" t="s">
        <v>1672</v>
      </c>
      <c r="O2268" s="285" t="s">
        <v>1672</v>
      </c>
      <c r="P2268" s="20" t="s">
        <v>3362</v>
      </c>
      <c r="Q2268" s="21" t="s">
        <v>3362</v>
      </c>
      <c r="R2268" s="285" t="s">
        <v>1642</v>
      </c>
      <c r="S2268" s="175" t="s">
        <v>3362</v>
      </c>
      <c r="T2268" s="285" t="s">
        <v>1761</v>
      </c>
      <c r="U2268" s="285" t="s">
        <v>67</v>
      </c>
      <c r="V2268" s="49" t="s">
        <v>67</v>
      </c>
      <c r="W2268" s="49" t="s">
        <v>67</v>
      </c>
      <c r="X2268" s="34" t="s">
        <v>67</v>
      </c>
      <c r="Y2268" s="34" t="s">
        <v>67</v>
      </c>
      <c r="Z2268" s="331">
        <v>1</v>
      </c>
      <c r="AA2268" s="285" t="s">
        <v>1700</v>
      </c>
      <c r="AB2268" s="21" t="s">
        <v>3379</v>
      </c>
      <c r="AC2268" s="21" t="s">
        <v>67</v>
      </c>
      <c r="AD2268" s="21" t="s">
        <v>3380</v>
      </c>
      <c r="AE2268" s="21" t="s">
        <v>67</v>
      </c>
      <c r="AF2268" s="21" t="s">
        <v>67</v>
      </c>
      <c r="AG2268" s="21" t="s">
        <v>67</v>
      </c>
      <c r="AH2268" s="49"/>
      <c r="AI2268"/>
      <c r="AJ2268"/>
      <c r="AK2268"/>
      <c r="AL2268"/>
      <c r="AM2268"/>
      <c r="AN2268"/>
      <c r="AO2268"/>
      <c r="AP2268"/>
      <c r="AQ2268"/>
      <c r="AR2268"/>
      <c r="AS2268"/>
      <c r="AT2268"/>
      <c r="AU2268"/>
      <c r="AV2268"/>
      <c r="AW2268"/>
      <c r="AX2268"/>
    </row>
    <row r="2269" spans="1:50" s="11" customFormat="1" ht="15" customHeight="1">
      <c r="A2269" s="275" t="s">
        <v>2527</v>
      </c>
      <c r="B2269" s="285" t="s">
        <v>1662</v>
      </c>
      <c r="C2269" s="285" t="s">
        <v>1760</v>
      </c>
      <c r="D2269" s="285" t="s">
        <v>754</v>
      </c>
      <c r="E2269" s="285" t="s">
        <v>1645</v>
      </c>
      <c r="F2269" s="22">
        <v>63</v>
      </c>
      <c r="G2269" s="22">
        <v>63</v>
      </c>
      <c r="H2269" s="286" t="s">
        <v>3369</v>
      </c>
      <c r="I2269" s="19" t="s">
        <v>3370</v>
      </c>
      <c r="J2269" s="285" t="s">
        <v>1647</v>
      </c>
      <c r="K2269" s="285" t="s">
        <v>67</v>
      </c>
      <c r="L2269" s="331" t="s">
        <v>67</v>
      </c>
      <c r="M2269" s="160" t="s">
        <v>3371</v>
      </c>
      <c r="N2269" s="285" t="s">
        <v>1672</v>
      </c>
      <c r="O2269" s="285" t="s">
        <v>1672</v>
      </c>
      <c r="P2269" s="20" t="s">
        <v>3362</v>
      </c>
      <c r="Q2269" s="21" t="s">
        <v>3362</v>
      </c>
      <c r="R2269" s="285" t="s">
        <v>1642</v>
      </c>
      <c r="S2269" s="175" t="s">
        <v>3362</v>
      </c>
      <c r="T2269" s="285" t="s">
        <v>1761</v>
      </c>
      <c r="U2269" s="285" t="s">
        <v>67</v>
      </c>
      <c r="V2269" s="49" t="s">
        <v>67</v>
      </c>
      <c r="W2269" s="49" t="s">
        <v>67</v>
      </c>
      <c r="X2269" s="34" t="s">
        <v>67</v>
      </c>
      <c r="Y2269" s="34" t="s">
        <v>67</v>
      </c>
      <c r="Z2269" s="331">
        <v>1</v>
      </c>
      <c r="AA2269" s="285" t="s">
        <v>1700</v>
      </c>
      <c r="AB2269" s="21" t="s">
        <v>3379</v>
      </c>
      <c r="AC2269" s="21" t="s">
        <v>67</v>
      </c>
      <c r="AD2269" s="21" t="s">
        <v>3380</v>
      </c>
      <c r="AE2269" s="21" t="s">
        <v>67</v>
      </c>
      <c r="AF2269" s="21" t="s">
        <v>67</v>
      </c>
      <c r="AG2269" s="21" t="s">
        <v>67</v>
      </c>
      <c r="AH2269" s="49"/>
      <c r="AI2269"/>
      <c r="AJ2269"/>
      <c r="AK2269"/>
      <c r="AL2269"/>
      <c r="AM2269"/>
      <c r="AN2269"/>
      <c r="AO2269"/>
      <c r="AP2269"/>
      <c r="AQ2269"/>
      <c r="AR2269"/>
      <c r="AS2269"/>
      <c r="AT2269"/>
      <c r="AU2269"/>
      <c r="AV2269"/>
      <c r="AW2269"/>
      <c r="AX2269"/>
    </row>
    <row r="2270" spans="1:50" s="11" customFormat="1" ht="15" customHeight="1">
      <c r="A2270" s="281" t="s">
        <v>7070</v>
      </c>
      <c r="B2270" s="286" t="s">
        <v>6877</v>
      </c>
      <c r="C2270" s="286" t="s">
        <v>7071</v>
      </c>
      <c r="D2270" s="286" t="s">
        <v>754</v>
      </c>
      <c r="E2270" s="286" t="s">
        <v>1645</v>
      </c>
      <c r="F2270" s="286" t="s">
        <v>6728</v>
      </c>
      <c r="G2270" s="286" t="s">
        <v>6728</v>
      </c>
      <c r="H2270" s="286" t="s">
        <v>3369</v>
      </c>
      <c r="I2270" s="52" t="s">
        <v>3370</v>
      </c>
      <c r="J2270" s="286" t="s">
        <v>6725</v>
      </c>
      <c r="K2270" s="286" t="s">
        <v>6720</v>
      </c>
      <c r="L2270" s="338">
        <v>2003</v>
      </c>
      <c r="M2270" s="160" t="s">
        <v>3371</v>
      </c>
      <c r="N2270" s="285" t="s">
        <v>1672</v>
      </c>
      <c r="O2270" s="285" t="s">
        <v>1672</v>
      </c>
      <c r="P2270" s="33" t="s">
        <v>3362</v>
      </c>
      <c r="Q2270" s="21" t="s">
        <v>3362</v>
      </c>
      <c r="R2270" s="286" t="s">
        <v>1642</v>
      </c>
      <c r="S2270" s="33" t="s">
        <v>67</v>
      </c>
      <c r="T2270" s="286" t="s">
        <v>1761</v>
      </c>
      <c r="U2270" s="49" t="s">
        <v>67</v>
      </c>
      <c r="V2270" s="49" t="s">
        <v>67</v>
      </c>
      <c r="W2270" s="49" t="s">
        <v>67</v>
      </c>
      <c r="X2270" s="34" t="s">
        <v>67</v>
      </c>
      <c r="Y2270" s="34" t="s">
        <v>67</v>
      </c>
      <c r="Z2270" s="286" t="s">
        <v>1659</v>
      </c>
      <c r="AA2270" s="285" t="s">
        <v>1700</v>
      </c>
      <c r="AB2270" s="21" t="s">
        <v>3379</v>
      </c>
      <c r="AC2270" s="21" t="s">
        <v>6704</v>
      </c>
      <c r="AD2270" s="21" t="s">
        <v>3380</v>
      </c>
      <c r="AE2270" s="21" t="s">
        <v>67</v>
      </c>
      <c r="AF2270" s="21" t="s">
        <v>67</v>
      </c>
      <c r="AG2270" s="21" t="s">
        <v>67</v>
      </c>
      <c r="AH2270" s="49"/>
      <c r="AI2270"/>
      <c r="AJ2270"/>
      <c r="AK2270"/>
      <c r="AL2270"/>
      <c r="AM2270"/>
      <c r="AN2270"/>
      <c r="AO2270"/>
      <c r="AP2270"/>
      <c r="AQ2270"/>
      <c r="AR2270"/>
      <c r="AS2270"/>
      <c r="AT2270"/>
      <c r="AU2270"/>
      <c r="AV2270"/>
      <c r="AW2270"/>
      <c r="AX2270"/>
    </row>
    <row r="2271" spans="1:50" s="11" customFormat="1" ht="15" customHeight="1">
      <c r="A2271" s="281" t="s">
        <v>7072</v>
      </c>
      <c r="B2271" s="286" t="s">
        <v>6877</v>
      </c>
      <c r="C2271" s="286" t="s">
        <v>7071</v>
      </c>
      <c r="D2271" s="286" t="s">
        <v>754</v>
      </c>
      <c r="E2271" s="286" t="s">
        <v>1645</v>
      </c>
      <c r="F2271" s="286" t="s">
        <v>6728</v>
      </c>
      <c r="G2271" s="286" t="s">
        <v>6728</v>
      </c>
      <c r="H2271" s="286" t="s">
        <v>3369</v>
      </c>
      <c r="I2271" s="52" t="s">
        <v>3370</v>
      </c>
      <c r="J2271" s="286" t="s">
        <v>6725</v>
      </c>
      <c r="K2271" s="286" t="s">
        <v>6720</v>
      </c>
      <c r="L2271" s="338">
        <v>2003</v>
      </c>
      <c r="M2271" s="160" t="s">
        <v>3371</v>
      </c>
      <c r="N2271" s="285" t="s">
        <v>1672</v>
      </c>
      <c r="O2271" s="285" t="s">
        <v>1672</v>
      </c>
      <c r="P2271" s="33" t="s">
        <v>3362</v>
      </c>
      <c r="Q2271" s="21" t="s">
        <v>3362</v>
      </c>
      <c r="R2271" s="286" t="s">
        <v>1642</v>
      </c>
      <c r="S2271" s="33" t="s">
        <v>67</v>
      </c>
      <c r="T2271" s="286" t="s">
        <v>1761</v>
      </c>
      <c r="U2271" s="49" t="s">
        <v>67</v>
      </c>
      <c r="V2271" s="49" t="s">
        <v>67</v>
      </c>
      <c r="W2271" s="49" t="s">
        <v>67</v>
      </c>
      <c r="X2271" s="34" t="s">
        <v>67</v>
      </c>
      <c r="Y2271" s="34" t="s">
        <v>67</v>
      </c>
      <c r="Z2271" s="286" t="s">
        <v>1659</v>
      </c>
      <c r="AA2271" s="285" t="s">
        <v>1700</v>
      </c>
      <c r="AB2271" s="21" t="s">
        <v>3379</v>
      </c>
      <c r="AC2271" s="21" t="s">
        <v>6704</v>
      </c>
      <c r="AD2271" s="21" t="s">
        <v>3380</v>
      </c>
      <c r="AE2271" s="21" t="s">
        <v>67</v>
      </c>
      <c r="AF2271" s="21" t="s">
        <v>67</v>
      </c>
      <c r="AG2271" s="21" t="s">
        <v>67</v>
      </c>
      <c r="AH2271" s="49"/>
      <c r="AI2271"/>
      <c r="AJ2271"/>
      <c r="AK2271"/>
      <c r="AL2271"/>
      <c r="AM2271"/>
      <c r="AN2271"/>
      <c r="AO2271"/>
      <c r="AP2271"/>
      <c r="AQ2271"/>
      <c r="AR2271"/>
      <c r="AS2271"/>
      <c r="AT2271"/>
      <c r="AU2271"/>
      <c r="AV2271"/>
      <c r="AW2271"/>
      <c r="AX2271"/>
    </row>
    <row r="2272" spans="1:50" s="11" customFormat="1" ht="15" customHeight="1">
      <c r="A2272" s="281" t="s">
        <v>7076</v>
      </c>
      <c r="B2272" s="286" t="s">
        <v>7077</v>
      </c>
      <c r="C2272" s="286" t="s">
        <v>7071</v>
      </c>
      <c r="D2272" s="286" t="s">
        <v>754</v>
      </c>
      <c r="E2272" s="286" t="s">
        <v>1645</v>
      </c>
      <c r="F2272" s="286" t="s">
        <v>1658</v>
      </c>
      <c r="G2272" s="286" t="s">
        <v>1658</v>
      </c>
      <c r="H2272" s="286" t="s">
        <v>3369</v>
      </c>
      <c r="I2272" s="52" t="s">
        <v>3370</v>
      </c>
      <c r="J2272" s="286" t="s">
        <v>6725</v>
      </c>
      <c r="K2272" s="286" t="s">
        <v>6720</v>
      </c>
      <c r="L2272" s="338">
        <v>2008</v>
      </c>
      <c r="M2272" s="160" t="s">
        <v>3371</v>
      </c>
      <c r="N2272" s="285" t="s">
        <v>1672</v>
      </c>
      <c r="O2272" s="285" t="s">
        <v>1672</v>
      </c>
      <c r="P2272" s="33" t="s">
        <v>3362</v>
      </c>
      <c r="Q2272" s="21" t="s">
        <v>3362</v>
      </c>
      <c r="R2272" s="286" t="s">
        <v>1642</v>
      </c>
      <c r="S2272" s="33" t="s">
        <v>67</v>
      </c>
      <c r="T2272" s="286" t="s">
        <v>1761</v>
      </c>
      <c r="U2272" s="49" t="s">
        <v>67</v>
      </c>
      <c r="V2272" s="49" t="s">
        <v>67</v>
      </c>
      <c r="W2272" s="49" t="s">
        <v>67</v>
      </c>
      <c r="X2272" s="34" t="s">
        <v>67</v>
      </c>
      <c r="Y2272" s="34" t="s">
        <v>67</v>
      </c>
      <c r="Z2272" s="286" t="s">
        <v>1659</v>
      </c>
      <c r="AA2272" s="285" t="s">
        <v>1700</v>
      </c>
      <c r="AB2272" s="21" t="s">
        <v>3379</v>
      </c>
      <c r="AC2272" s="21" t="s">
        <v>6704</v>
      </c>
      <c r="AD2272" s="21" t="s">
        <v>3380</v>
      </c>
      <c r="AE2272" s="21" t="s">
        <v>67</v>
      </c>
      <c r="AF2272" s="21" t="s">
        <v>67</v>
      </c>
      <c r="AG2272" s="21" t="s">
        <v>67</v>
      </c>
      <c r="AH2272" s="49"/>
      <c r="AI2272"/>
      <c r="AJ2272"/>
      <c r="AK2272"/>
      <c r="AL2272"/>
      <c r="AM2272"/>
      <c r="AN2272"/>
      <c r="AO2272"/>
      <c r="AP2272"/>
      <c r="AQ2272"/>
      <c r="AR2272"/>
      <c r="AS2272"/>
      <c r="AT2272"/>
      <c r="AU2272"/>
      <c r="AV2272"/>
      <c r="AW2272"/>
      <c r="AX2272"/>
    </row>
    <row r="2273" spans="1:50" s="11" customFormat="1" ht="15" customHeight="1">
      <c r="A2273" s="281" t="s">
        <v>7078</v>
      </c>
      <c r="B2273" s="286" t="s">
        <v>7048</v>
      </c>
      <c r="C2273" s="286" t="s">
        <v>7071</v>
      </c>
      <c r="D2273" s="286" t="s">
        <v>754</v>
      </c>
      <c r="E2273" s="286" t="s">
        <v>1645</v>
      </c>
      <c r="F2273" s="286" t="s">
        <v>1658</v>
      </c>
      <c r="G2273" s="286" t="s">
        <v>1658</v>
      </c>
      <c r="H2273" s="286" t="s">
        <v>3369</v>
      </c>
      <c r="I2273" s="52" t="s">
        <v>3370</v>
      </c>
      <c r="J2273" s="286" t="s">
        <v>6725</v>
      </c>
      <c r="K2273" s="286" t="s">
        <v>6720</v>
      </c>
      <c r="L2273" s="338">
        <v>2008</v>
      </c>
      <c r="M2273" s="160" t="s">
        <v>3371</v>
      </c>
      <c r="N2273" s="285" t="s">
        <v>1672</v>
      </c>
      <c r="O2273" s="285" t="s">
        <v>1672</v>
      </c>
      <c r="P2273" s="33" t="s">
        <v>3362</v>
      </c>
      <c r="Q2273" s="21" t="s">
        <v>3362</v>
      </c>
      <c r="R2273" s="286" t="s">
        <v>1642</v>
      </c>
      <c r="S2273" s="33" t="s">
        <v>67</v>
      </c>
      <c r="T2273" s="286" t="s">
        <v>1761</v>
      </c>
      <c r="U2273" s="49" t="s">
        <v>67</v>
      </c>
      <c r="V2273" s="49" t="s">
        <v>67</v>
      </c>
      <c r="W2273" s="49" t="s">
        <v>67</v>
      </c>
      <c r="X2273" s="34" t="s">
        <v>67</v>
      </c>
      <c r="Y2273" s="34" t="s">
        <v>67</v>
      </c>
      <c r="Z2273" s="286" t="s">
        <v>1659</v>
      </c>
      <c r="AA2273" s="285" t="s">
        <v>1700</v>
      </c>
      <c r="AB2273" s="21" t="s">
        <v>3379</v>
      </c>
      <c r="AC2273" s="21" t="s">
        <v>6704</v>
      </c>
      <c r="AD2273" s="21" t="s">
        <v>3380</v>
      </c>
      <c r="AE2273" s="21" t="s">
        <v>67</v>
      </c>
      <c r="AF2273" s="21" t="s">
        <v>67</v>
      </c>
      <c r="AG2273" s="21" t="s">
        <v>67</v>
      </c>
      <c r="AH2273" s="49"/>
      <c r="AI2273"/>
      <c r="AJ2273"/>
      <c r="AK2273"/>
      <c r="AL2273"/>
      <c r="AM2273"/>
      <c r="AN2273"/>
      <c r="AO2273"/>
      <c r="AP2273"/>
      <c r="AQ2273"/>
      <c r="AR2273"/>
      <c r="AS2273"/>
      <c r="AT2273"/>
      <c r="AU2273"/>
      <c r="AV2273"/>
      <c r="AW2273"/>
      <c r="AX2273"/>
    </row>
    <row r="2274" spans="1:50" s="11" customFormat="1" ht="15" customHeight="1">
      <c r="A2274" s="281" t="s">
        <v>7079</v>
      </c>
      <c r="B2274" s="286" t="s">
        <v>7080</v>
      </c>
      <c r="C2274" s="286" t="s">
        <v>7071</v>
      </c>
      <c r="D2274" s="286" t="s">
        <v>754</v>
      </c>
      <c r="E2274" s="286" t="s">
        <v>1645</v>
      </c>
      <c r="F2274" s="286" t="s">
        <v>6728</v>
      </c>
      <c r="G2274" s="286" t="s">
        <v>6728</v>
      </c>
      <c r="H2274" s="286" t="s">
        <v>3369</v>
      </c>
      <c r="I2274" s="52" t="s">
        <v>3370</v>
      </c>
      <c r="J2274" s="286" t="s">
        <v>6725</v>
      </c>
      <c r="K2274" s="286" t="s">
        <v>6720</v>
      </c>
      <c r="L2274" s="338">
        <v>2006</v>
      </c>
      <c r="M2274" s="160" t="s">
        <v>3371</v>
      </c>
      <c r="N2274" s="285" t="s">
        <v>1672</v>
      </c>
      <c r="O2274" s="285" t="s">
        <v>1672</v>
      </c>
      <c r="P2274" s="33" t="s">
        <v>3362</v>
      </c>
      <c r="Q2274" s="21" t="s">
        <v>3362</v>
      </c>
      <c r="R2274" s="286" t="s">
        <v>1642</v>
      </c>
      <c r="S2274" s="33" t="s">
        <v>67</v>
      </c>
      <c r="T2274" s="286" t="s">
        <v>1761</v>
      </c>
      <c r="U2274" s="49" t="s">
        <v>67</v>
      </c>
      <c r="V2274" s="49" t="s">
        <v>67</v>
      </c>
      <c r="W2274" s="49" t="s">
        <v>67</v>
      </c>
      <c r="X2274" s="34" t="s">
        <v>67</v>
      </c>
      <c r="Y2274" s="34" t="s">
        <v>67</v>
      </c>
      <c r="Z2274" s="286" t="s">
        <v>1659</v>
      </c>
      <c r="AA2274" s="285" t="s">
        <v>1700</v>
      </c>
      <c r="AB2274" s="21" t="s">
        <v>3379</v>
      </c>
      <c r="AC2274" s="21" t="s">
        <v>6704</v>
      </c>
      <c r="AD2274" s="21" t="s">
        <v>3380</v>
      </c>
      <c r="AE2274" s="21" t="s">
        <v>67</v>
      </c>
      <c r="AF2274" s="21" t="s">
        <v>67</v>
      </c>
      <c r="AG2274" s="21" t="s">
        <v>67</v>
      </c>
      <c r="AH2274" s="49"/>
      <c r="AI2274"/>
      <c r="AJ2274"/>
      <c r="AK2274"/>
      <c r="AL2274"/>
      <c r="AM2274"/>
      <c r="AN2274"/>
      <c r="AO2274"/>
      <c r="AP2274"/>
      <c r="AQ2274"/>
      <c r="AR2274"/>
      <c r="AS2274"/>
      <c r="AT2274"/>
      <c r="AU2274"/>
      <c r="AV2274"/>
      <c r="AW2274"/>
      <c r="AX2274"/>
    </row>
    <row r="2275" spans="1:50" s="11" customFormat="1" ht="15" customHeight="1">
      <c r="A2275" s="281" t="s">
        <v>7081</v>
      </c>
      <c r="B2275" s="286" t="s">
        <v>7046</v>
      </c>
      <c r="C2275" s="286" t="s">
        <v>7071</v>
      </c>
      <c r="D2275" s="286" t="s">
        <v>754</v>
      </c>
      <c r="E2275" s="286" t="s">
        <v>1645</v>
      </c>
      <c r="F2275" s="286" t="s">
        <v>1658</v>
      </c>
      <c r="G2275" s="286" t="s">
        <v>1658</v>
      </c>
      <c r="H2275" s="286" t="s">
        <v>3369</v>
      </c>
      <c r="I2275" s="52" t="s">
        <v>3370</v>
      </c>
      <c r="J2275" s="286" t="s">
        <v>6725</v>
      </c>
      <c r="K2275" s="286" t="s">
        <v>6720</v>
      </c>
      <c r="L2275" s="338">
        <v>2008</v>
      </c>
      <c r="M2275" s="160" t="s">
        <v>3371</v>
      </c>
      <c r="N2275" s="285" t="s">
        <v>1672</v>
      </c>
      <c r="O2275" s="285" t="s">
        <v>1672</v>
      </c>
      <c r="P2275" s="33" t="s">
        <v>3362</v>
      </c>
      <c r="Q2275" s="21" t="s">
        <v>3362</v>
      </c>
      <c r="R2275" s="286" t="s">
        <v>1642</v>
      </c>
      <c r="S2275" s="33" t="s">
        <v>67</v>
      </c>
      <c r="T2275" s="286" t="s">
        <v>1761</v>
      </c>
      <c r="U2275" s="49" t="s">
        <v>67</v>
      </c>
      <c r="V2275" s="49" t="s">
        <v>67</v>
      </c>
      <c r="W2275" s="49" t="s">
        <v>67</v>
      </c>
      <c r="X2275" s="34" t="s">
        <v>67</v>
      </c>
      <c r="Y2275" s="34" t="s">
        <v>67</v>
      </c>
      <c r="Z2275" s="286" t="s">
        <v>1659</v>
      </c>
      <c r="AA2275" s="285" t="s">
        <v>1700</v>
      </c>
      <c r="AB2275" s="21" t="s">
        <v>3379</v>
      </c>
      <c r="AC2275" s="21" t="s">
        <v>6704</v>
      </c>
      <c r="AD2275" s="21" t="s">
        <v>3380</v>
      </c>
      <c r="AE2275" s="21" t="s">
        <v>67</v>
      </c>
      <c r="AF2275" s="21" t="s">
        <v>67</v>
      </c>
      <c r="AG2275" s="21" t="s">
        <v>67</v>
      </c>
      <c r="AH2275" s="49"/>
      <c r="AI2275"/>
      <c r="AJ2275"/>
      <c r="AK2275"/>
      <c r="AL2275"/>
      <c r="AM2275"/>
      <c r="AN2275"/>
      <c r="AO2275"/>
      <c r="AP2275"/>
      <c r="AQ2275"/>
      <c r="AR2275"/>
      <c r="AS2275"/>
      <c r="AT2275"/>
      <c r="AU2275"/>
      <c r="AV2275"/>
      <c r="AW2275"/>
      <c r="AX2275"/>
    </row>
    <row r="2276" spans="1:50" s="11" customFormat="1" ht="15" customHeight="1">
      <c r="A2276" s="281" t="s">
        <v>7082</v>
      </c>
      <c r="B2276" s="286" t="s">
        <v>7083</v>
      </c>
      <c r="C2276" s="286" t="s">
        <v>7071</v>
      </c>
      <c r="D2276" s="286" t="s">
        <v>754</v>
      </c>
      <c r="E2276" s="286" t="s">
        <v>1645</v>
      </c>
      <c r="F2276" s="286" t="s">
        <v>7084</v>
      </c>
      <c r="G2276" s="286" t="s">
        <v>7084</v>
      </c>
      <c r="H2276" s="286" t="s">
        <v>3369</v>
      </c>
      <c r="I2276" s="52" t="s">
        <v>3370</v>
      </c>
      <c r="J2276" s="286" t="s">
        <v>6761</v>
      </c>
      <c r="K2276" s="286" t="s">
        <v>6720</v>
      </c>
      <c r="L2276" s="38"/>
      <c r="M2276" s="160" t="s">
        <v>3371</v>
      </c>
      <c r="N2276" s="285" t="s">
        <v>1672</v>
      </c>
      <c r="O2276" s="285" t="s">
        <v>1672</v>
      </c>
      <c r="P2276" s="33" t="s">
        <v>3362</v>
      </c>
      <c r="Q2276" s="21" t="s">
        <v>3362</v>
      </c>
      <c r="R2276" s="286" t="s">
        <v>1642</v>
      </c>
      <c r="S2276" s="33" t="s">
        <v>67</v>
      </c>
      <c r="T2276" s="286" t="s">
        <v>1761</v>
      </c>
      <c r="U2276" s="49" t="s">
        <v>67</v>
      </c>
      <c r="V2276" s="49" t="s">
        <v>67</v>
      </c>
      <c r="W2276" s="49" t="s">
        <v>67</v>
      </c>
      <c r="X2276" s="34" t="s">
        <v>67</v>
      </c>
      <c r="Y2276" s="34" t="s">
        <v>67</v>
      </c>
      <c r="Z2276" s="286" t="s">
        <v>1659</v>
      </c>
      <c r="AA2276" s="285" t="s">
        <v>1700</v>
      </c>
      <c r="AB2276" s="21" t="s">
        <v>3379</v>
      </c>
      <c r="AC2276" s="21" t="s">
        <v>6704</v>
      </c>
      <c r="AD2276" s="21" t="s">
        <v>3380</v>
      </c>
      <c r="AE2276" s="21" t="s">
        <v>67</v>
      </c>
      <c r="AF2276" s="21" t="s">
        <v>67</v>
      </c>
      <c r="AG2276" s="21" t="s">
        <v>67</v>
      </c>
      <c r="AH2276" s="49"/>
      <c r="AI2276"/>
      <c r="AJ2276"/>
      <c r="AK2276"/>
      <c r="AL2276"/>
      <c r="AM2276"/>
      <c r="AN2276"/>
      <c r="AO2276"/>
      <c r="AP2276"/>
      <c r="AQ2276"/>
      <c r="AR2276"/>
      <c r="AS2276"/>
      <c r="AT2276"/>
      <c r="AU2276"/>
      <c r="AV2276"/>
      <c r="AW2276"/>
      <c r="AX2276"/>
    </row>
    <row r="2277" spans="1:50" s="11" customFormat="1" ht="15" customHeight="1">
      <c r="A2277" s="281" t="s">
        <v>7085</v>
      </c>
      <c r="B2277" s="286" t="s">
        <v>7086</v>
      </c>
      <c r="C2277" s="286" t="s">
        <v>7071</v>
      </c>
      <c r="D2277" s="286" t="s">
        <v>754</v>
      </c>
      <c r="E2277" s="286" t="s">
        <v>1645</v>
      </c>
      <c r="F2277" s="286" t="s">
        <v>6728</v>
      </c>
      <c r="G2277" s="286" t="s">
        <v>6728</v>
      </c>
      <c r="H2277" s="286" t="s">
        <v>3369</v>
      </c>
      <c r="I2277" s="52" t="s">
        <v>3370</v>
      </c>
      <c r="J2277" s="286" t="s">
        <v>6725</v>
      </c>
      <c r="K2277" s="286" t="s">
        <v>6720</v>
      </c>
      <c r="L2277" s="38"/>
      <c r="M2277" s="160" t="s">
        <v>3371</v>
      </c>
      <c r="N2277" s="285" t="s">
        <v>1672</v>
      </c>
      <c r="O2277" s="285" t="s">
        <v>1672</v>
      </c>
      <c r="P2277" s="33" t="s">
        <v>3362</v>
      </c>
      <c r="Q2277" s="21" t="s">
        <v>3362</v>
      </c>
      <c r="R2277" s="286" t="s">
        <v>1642</v>
      </c>
      <c r="S2277" s="33" t="s">
        <v>67</v>
      </c>
      <c r="T2277" s="286" t="s">
        <v>1761</v>
      </c>
      <c r="U2277" s="49" t="s">
        <v>67</v>
      </c>
      <c r="V2277" s="49" t="s">
        <v>67</v>
      </c>
      <c r="W2277" s="49" t="s">
        <v>67</v>
      </c>
      <c r="X2277" s="34" t="s">
        <v>67</v>
      </c>
      <c r="Y2277" s="34" t="s">
        <v>67</v>
      </c>
      <c r="Z2277" s="286" t="s">
        <v>1659</v>
      </c>
      <c r="AA2277" s="285" t="s">
        <v>1700</v>
      </c>
      <c r="AB2277" s="21" t="s">
        <v>3379</v>
      </c>
      <c r="AC2277" s="21" t="s">
        <v>6704</v>
      </c>
      <c r="AD2277" s="21" t="s">
        <v>3380</v>
      </c>
      <c r="AE2277" s="21" t="s">
        <v>67</v>
      </c>
      <c r="AF2277" s="21" t="s">
        <v>67</v>
      </c>
      <c r="AG2277" s="21" t="s">
        <v>67</v>
      </c>
      <c r="AH2277" s="49"/>
      <c r="AI2277"/>
      <c r="AJ2277"/>
      <c r="AK2277"/>
      <c r="AL2277"/>
      <c r="AM2277"/>
      <c r="AN2277"/>
      <c r="AO2277"/>
      <c r="AP2277"/>
      <c r="AQ2277"/>
      <c r="AR2277"/>
      <c r="AS2277"/>
      <c r="AT2277"/>
      <c r="AU2277"/>
      <c r="AV2277"/>
      <c r="AW2277"/>
      <c r="AX2277"/>
    </row>
    <row r="2278" spans="1:50" s="11" customFormat="1" ht="15" customHeight="1">
      <c r="A2278" s="276" t="s">
        <v>3038</v>
      </c>
      <c r="B2278" s="368" t="s">
        <v>7748</v>
      </c>
      <c r="C2278" s="368" t="s">
        <v>538</v>
      </c>
      <c r="D2278" s="368" t="s">
        <v>755</v>
      </c>
      <c r="E2278" s="306" t="s">
        <v>1645</v>
      </c>
      <c r="F2278" s="127">
        <v>800</v>
      </c>
      <c r="G2278" s="127">
        <v>800</v>
      </c>
      <c r="H2278" s="321" t="s">
        <v>3369</v>
      </c>
      <c r="I2278" s="322">
        <v>1</v>
      </c>
      <c r="J2278" s="306" t="s">
        <v>1647</v>
      </c>
      <c r="K2278" s="306" t="s">
        <v>1</v>
      </c>
      <c r="L2278" s="339" t="s">
        <v>67</v>
      </c>
      <c r="M2278" s="368"/>
      <c r="N2278" s="321" t="s">
        <v>1672</v>
      </c>
      <c r="O2278" s="321" t="s">
        <v>1672</v>
      </c>
      <c r="P2278" s="501" t="s">
        <v>3362</v>
      </c>
      <c r="Q2278" s="368" t="s">
        <v>3362</v>
      </c>
      <c r="R2278" s="321" t="s">
        <v>1642</v>
      </c>
      <c r="S2278" s="321" t="s">
        <v>67</v>
      </c>
      <c r="T2278" s="321" t="s">
        <v>1644</v>
      </c>
      <c r="U2278" s="321" t="s">
        <v>67</v>
      </c>
      <c r="V2278" s="321" t="s">
        <v>67</v>
      </c>
      <c r="W2278" s="321" t="s">
        <v>67</v>
      </c>
      <c r="X2278" s="353" t="s">
        <v>67</v>
      </c>
      <c r="Y2278" s="353" t="s">
        <v>67</v>
      </c>
      <c r="Z2278" s="357" t="s">
        <v>67</v>
      </c>
      <c r="AA2278" s="321" t="s">
        <v>2785</v>
      </c>
      <c r="AB2278" s="368" t="s">
        <v>3372</v>
      </c>
      <c r="AC2278" s="368" t="s">
        <v>3373</v>
      </c>
      <c r="AD2278" s="368" t="s">
        <v>3374</v>
      </c>
      <c r="AE2278" s="368" t="s">
        <v>67</v>
      </c>
      <c r="AF2278" s="368" t="s">
        <v>67</v>
      </c>
      <c r="AG2278" s="368" t="s">
        <v>67</v>
      </c>
      <c r="AH2278" s="364" t="s">
        <v>1</v>
      </c>
      <c r="AI2278"/>
      <c r="AJ2278"/>
      <c r="AK2278"/>
      <c r="AL2278"/>
      <c r="AM2278"/>
      <c r="AN2278"/>
      <c r="AO2278"/>
      <c r="AP2278"/>
      <c r="AQ2278"/>
      <c r="AR2278"/>
      <c r="AS2278"/>
      <c r="AT2278"/>
      <c r="AU2278"/>
      <c r="AV2278"/>
      <c r="AW2278"/>
      <c r="AX2278"/>
    </row>
    <row r="2279" spans="1:50" s="11" customFormat="1" ht="15" customHeight="1">
      <c r="A2279" s="599" t="s">
        <v>11126</v>
      </c>
      <c r="B2279" s="604" t="s">
        <v>21355</v>
      </c>
      <c r="C2279" s="604" t="s">
        <v>139</v>
      </c>
      <c r="D2279" s="692" t="s">
        <v>137</v>
      </c>
      <c r="E2279" s="350" t="s">
        <v>1645</v>
      </c>
      <c r="F2279" s="625">
        <v>18680</v>
      </c>
      <c r="G2279" s="625">
        <v>18680</v>
      </c>
      <c r="H2279" s="350" t="s">
        <v>3369</v>
      </c>
      <c r="I2279" s="495">
        <v>1</v>
      </c>
      <c r="J2279" s="350"/>
      <c r="K2279" s="350"/>
      <c r="L2279" s="350">
        <v>1983</v>
      </c>
      <c r="M2279" s="254"/>
      <c r="N2279" s="350"/>
      <c r="O2279" s="350"/>
      <c r="P2279" s="256"/>
      <c r="Q2279" s="256"/>
      <c r="R2279" s="350"/>
      <c r="S2279" s="350"/>
      <c r="T2279" s="350"/>
      <c r="U2279" s="350"/>
      <c r="V2279" s="350"/>
      <c r="W2279" s="350"/>
      <c r="X2279" s="350"/>
      <c r="Y2279" s="350"/>
      <c r="Z2279" s="350"/>
      <c r="AA2279" s="604" t="s">
        <v>11125</v>
      </c>
      <c r="AB2279" s="256"/>
      <c r="AC2279" s="256"/>
      <c r="AD2279" s="259"/>
      <c r="AE2279" s="256"/>
      <c r="AF2279" s="256"/>
      <c r="AG2279" s="260"/>
      <c r="AH2279" s="621"/>
      <c r="AI2279"/>
      <c r="AJ2279"/>
      <c r="AK2279"/>
      <c r="AL2279"/>
      <c r="AM2279"/>
      <c r="AN2279"/>
      <c r="AO2279"/>
      <c r="AP2279"/>
      <c r="AQ2279"/>
      <c r="AR2279"/>
      <c r="AS2279"/>
      <c r="AT2279"/>
      <c r="AU2279"/>
      <c r="AV2279"/>
      <c r="AW2279"/>
      <c r="AX2279"/>
    </row>
    <row r="2280" spans="1:50" s="11" customFormat="1" ht="15" customHeight="1">
      <c r="A2280" s="666" t="s">
        <v>21356</v>
      </c>
      <c r="B2280" s="692" t="s">
        <v>21357</v>
      </c>
      <c r="C2280" s="692" t="s">
        <v>139</v>
      </c>
      <c r="D2280" s="692" t="s">
        <v>137</v>
      </c>
      <c r="E2280" s="350" t="s">
        <v>1648</v>
      </c>
      <c r="F2280" s="22">
        <v>27132</v>
      </c>
      <c r="G2280" s="22">
        <v>27132</v>
      </c>
      <c r="H2280" s="350" t="s">
        <v>3369</v>
      </c>
      <c r="I2280" s="495">
        <v>1</v>
      </c>
      <c r="J2280" s="285" t="s">
        <v>1652</v>
      </c>
      <c r="K2280" s="350"/>
      <c r="L2280" s="350">
        <v>1900</v>
      </c>
      <c r="M2280" s="254"/>
      <c r="N2280" s="350"/>
      <c r="O2280" s="350"/>
      <c r="P2280" s="256"/>
      <c r="Q2280" s="256"/>
      <c r="R2280" s="350"/>
      <c r="S2280" s="350"/>
      <c r="T2280" s="350"/>
      <c r="U2280" s="350"/>
      <c r="V2280" s="350"/>
      <c r="W2280" s="350"/>
      <c r="X2280" s="350"/>
      <c r="Y2280" s="350"/>
      <c r="Z2280" s="350"/>
      <c r="AA2280" s="604" t="s">
        <v>11125</v>
      </c>
      <c r="AB2280" s="256"/>
      <c r="AC2280" s="256"/>
      <c r="AD2280" s="259"/>
      <c r="AE2280" s="256"/>
      <c r="AF2280" s="256"/>
      <c r="AG2280" s="260"/>
      <c r="AH2280" s="621"/>
      <c r="AI2280"/>
      <c r="AJ2280"/>
      <c r="AK2280"/>
      <c r="AL2280"/>
      <c r="AM2280"/>
      <c r="AN2280"/>
      <c r="AO2280"/>
      <c r="AP2280"/>
      <c r="AQ2280"/>
      <c r="AR2280"/>
      <c r="AS2280"/>
      <c r="AT2280"/>
      <c r="AU2280"/>
      <c r="AV2280"/>
      <c r="AW2280"/>
      <c r="AX2280"/>
    </row>
    <row r="2281" spans="1:50" s="11" customFormat="1" ht="15" customHeight="1">
      <c r="A2281" s="392" t="s">
        <v>9997</v>
      </c>
      <c r="B2281" s="75" t="s">
        <v>138</v>
      </c>
      <c r="C2281" s="75" t="s">
        <v>138</v>
      </c>
      <c r="D2281" s="75" t="s">
        <v>137</v>
      </c>
      <c r="E2281" s="75" t="s">
        <v>1645</v>
      </c>
      <c r="F2281" s="75">
        <v>51679</v>
      </c>
      <c r="G2281" s="75">
        <v>51400</v>
      </c>
      <c r="H2281" s="75" t="s">
        <v>3369</v>
      </c>
      <c r="I2281" s="75" t="s">
        <v>3370</v>
      </c>
      <c r="J2281" s="75" t="s">
        <v>1656</v>
      </c>
      <c r="K2281" s="75" t="s">
        <v>3383</v>
      </c>
      <c r="L2281" s="75">
        <v>1987</v>
      </c>
      <c r="M2281" s="70">
        <v>1995</v>
      </c>
      <c r="N2281" s="75" t="s">
        <v>1672</v>
      </c>
      <c r="O2281" s="75" t="s">
        <v>1672</v>
      </c>
      <c r="P2281" s="164">
        <v>0</v>
      </c>
      <c r="Q2281" s="70">
        <v>108</v>
      </c>
      <c r="R2281" s="75" t="s">
        <v>1642</v>
      </c>
      <c r="S2281" s="164" t="s">
        <v>3376</v>
      </c>
      <c r="T2281" s="75" t="s">
        <v>9893</v>
      </c>
      <c r="U2281" s="75" t="s">
        <v>67</v>
      </c>
      <c r="V2281" s="75" t="s">
        <v>8109</v>
      </c>
      <c r="W2281" s="75" t="s">
        <v>1642</v>
      </c>
      <c r="X2281" s="75" t="s">
        <v>3370</v>
      </c>
      <c r="Y2281" s="75" t="s">
        <v>3370</v>
      </c>
      <c r="Z2281" s="75">
        <v>3</v>
      </c>
      <c r="AA2281" s="75" t="s">
        <v>9886</v>
      </c>
      <c r="AB2281" s="70" t="s">
        <v>21136</v>
      </c>
      <c r="AC2281" s="70" t="s">
        <v>21137</v>
      </c>
      <c r="AD2281" s="165" t="s">
        <v>21138</v>
      </c>
      <c r="AE2281" s="166" t="s">
        <v>22208</v>
      </c>
      <c r="AF2281" s="166" t="s">
        <v>22209</v>
      </c>
      <c r="AG2281" s="165" t="s">
        <v>22210</v>
      </c>
      <c r="AH2281" s="524" t="s">
        <v>1</v>
      </c>
      <c r="AI2281"/>
      <c r="AJ2281"/>
      <c r="AK2281"/>
      <c r="AL2281"/>
      <c r="AM2281"/>
      <c r="AN2281"/>
      <c r="AO2281"/>
      <c r="AP2281"/>
      <c r="AQ2281"/>
      <c r="AR2281"/>
      <c r="AS2281"/>
      <c r="AT2281"/>
      <c r="AU2281"/>
      <c r="AV2281"/>
      <c r="AW2281"/>
      <c r="AX2281"/>
    </row>
    <row r="2282" spans="1:50" s="11" customFormat="1" ht="15" customHeight="1">
      <c r="A2282" s="392" t="s">
        <v>10020</v>
      </c>
      <c r="B2282" s="75" t="s">
        <v>10021</v>
      </c>
      <c r="C2282" s="75" t="s">
        <v>10022</v>
      </c>
      <c r="D2282" s="75" t="s">
        <v>137</v>
      </c>
      <c r="E2282" s="75" t="s">
        <v>1641</v>
      </c>
      <c r="F2282" s="75">
        <v>100389</v>
      </c>
      <c r="G2282" s="75">
        <v>90350</v>
      </c>
      <c r="H2282" s="75" t="s">
        <v>3369</v>
      </c>
      <c r="I2282" s="75" t="s">
        <v>3370</v>
      </c>
      <c r="J2282" s="75" t="s">
        <v>1664</v>
      </c>
      <c r="K2282" s="75" t="s">
        <v>3383</v>
      </c>
      <c r="L2282" s="75">
        <v>2012</v>
      </c>
      <c r="M2282" s="70" t="s">
        <v>3371</v>
      </c>
      <c r="N2282" s="75" t="s">
        <v>1672</v>
      </c>
      <c r="O2282" s="75" t="s">
        <v>1672</v>
      </c>
      <c r="P2282" s="164">
        <v>0</v>
      </c>
      <c r="Q2282" s="70">
        <v>99</v>
      </c>
      <c r="R2282" s="75" t="s">
        <v>1643</v>
      </c>
      <c r="S2282" s="164" t="s">
        <v>3376</v>
      </c>
      <c r="T2282" s="75" t="s">
        <v>9893</v>
      </c>
      <c r="U2282" s="75" t="s">
        <v>67</v>
      </c>
      <c r="V2282" s="75" t="s">
        <v>3376</v>
      </c>
      <c r="W2282" s="75" t="s">
        <v>1642</v>
      </c>
      <c r="X2282" s="75" t="s">
        <v>3370</v>
      </c>
      <c r="Y2282" s="75" t="s">
        <v>3370</v>
      </c>
      <c r="Z2282" s="75">
        <v>3</v>
      </c>
      <c r="AA2282" s="75" t="s">
        <v>9886</v>
      </c>
      <c r="AB2282" s="70" t="s">
        <v>21136</v>
      </c>
      <c r="AC2282" s="70" t="s">
        <v>21137</v>
      </c>
      <c r="AD2282" s="165" t="s">
        <v>21138</v>
      </c>
      <c r="AE2282" s="166" t="s">
        <v>22222</v>
      </c>
      <c r="AF2282" s="166" t="s">
        <v>22223</v>
      </c>
      <c r="AG2282" s="165" t="s">
        <v>22224</v>
      </c>
      <c r="AH2282" s="524"/>
      <c r="AI2282"/>
      <c r="AJ2282"/>
      <c r="AK2282"/>
      <c r="AL2282"/>
      <c r="AM2282"/>
      <c r="AN2282"/>
      <c r="AO2282"/>
      <c r="AP2282"/>
      <c r="AQ2282"/>
      <c r="AR2282"/>
      <c r="AS2282"/>
      <c r="AT2282"/>
      <c r="AU2282"/>
      <c r="AV2282"/>
      <c r="AW2282"/>
      <c r="AX2282"/>
    </row>
    <row r="2283" spans="1:50" s="11" customFormat="1" ht="15" customHeight="1">
      <c r="A2283" s="277" t="s">
        <v>24597</v>
      </c>
      <c r="B2283" s="285" t="s">
        <v>24598</v>
      </c>
      <c r="C2283" s="285" t="s">
        <v>24598</v>
      </c>
      <c r="D2283" s="285" t="s">
        <v>137</v>
      </c>
      <c r="E2283" s="285" t="s">
        <v>1645</v>
      </c>
      <c r="F2283" s="22">
        <v>3024</v>
      </c>
      <c r="G2283" s="22">
        <v>3000</v>
      </c>
      <c r="H2283" s="285" t="s">
        <v>3369</v>
      </c>
      <c r="I2283" s="19" t="s">
        <v>3370</v>
      </c>
      <c r="J2283" s="285" t="s">
        <v>1655</v>
      </c>
      <c r="K2283" s="49" t="s">
        <v>3382</v>
      </c>
      <c r="L2283" s="331">
        <v>1985</v>
      </c>
      <c r="M2283" s="176">
        <v>2009</v>
      </c>
      <c r="N2283" s="285" t="s">
        <v>1672</v>
      </c>
      <c r="O2283" s="285" t="s">
        <v>1672</v>
      </c>
      <c r="P2283" s="69" t="s">
        <v>3388</v>
      </c>
      <c r="Q2283" s="21" t="s">
        <v>3385</v>
      </c>
      <c r="R2283" s="285" t="s">
        <v>1642</v>
      </c>
      <c r="S2283" s="23" t="s">
        <v>3388</v>
      </c>
      <c r="T2283" s="285" t="s">
        <v>1644</v>
      </c>
      <c r="U2283" s="285" t="s">
        <v>67</v>
      </c>
      <c r="V2283" s="21" t="s">
        <v>67</v>
      </c>
      <c r="W2283" s="21" t="s">
        <v>67</v>
      </c>
      <c r="X2283" s="33" t="s">
        <v>67</v>
      </c>
      <c r="Y2283" s="33" t="s">
        <v>67</v>
      </c>
      <c r="Z2283" s="331">
        <v>1</v>
      </c>
      <c r="AA2283" s="285" t="s">
        <v>24512</v>
      </c>
      <c r="AB2283" s="21" t="s">
        <v>24513</v>
      </c>
      <c r="AC2283" s="21" t="s">
        <v>24514</v>
      </c>
      <c r="AD2283" s="21" t="s">
        <v>24515</v>
      </c>
      <c r="AE2283" s="21" t="s">
        <v>67</v>
      </c>
      <c r="AF2283" s="21" t="s">
        <v>67</v>
      </c>
      <c r="AG2283" s="21" t="s">
        <v>67</v>
      </c>
      <c r="AH2283" s="285" t="s">
        <v>1</v>
      </c>
      <c r="AI2283"/>
      <c r="AJ2283"/>
      <c r="AK2283"/>
      <c r="AL2283"/>
      <c r="AM2283"/>
      <c r="AN2283"/>
      <c r="AO2283"/>
      <c r="AP2283"/>
      <c r="AQ2283"/>
      <c r="AR2283"/>
      <c r="AS2283"/>
      <c r="AT2283"/>
      <c r="AU2283"/>
      <c r="AV2283"/>
      <c r="AW2283"/>
      <c r="AX2283"/>
    </row>
    <row r="2284" spans="1:50" s="11" customFormat="1" ht="15" customHeight="1">
      <c r="A2284" s="277" t="s">
        <v>24599</v>
      </c>
      <c r="B2284" s="285" t="s">
        <v>24600</v>
      </c>
      <c r="C2284" s="285" t="s">
        <v>24600</v>
      </c>
      <c r="D2284" s="285" t="s">
        <v>137</v>
      </c>
      <c r="E2284" s="285" t="s">
        <v>1645</v>
      </c>
      <c r="F2284" s="22">
        <v>3024</v>
      </c>
      <c r="G2284" s="22">
        <v>3000</v>
      </c>
      <c r="H2284" s="285" t="s">
        <v>3369</v>
      </c>
      <c r="I2284" s="19" t="s">
        <v>3370</v>
      </c>
      <c r="J2284" s="285" t="s">
        <v>1655</v>
      </c>
      <c r="K2284" s="49" t="s">
        <v>3382</v>
      </c>
      <c r="L2284" s="331">
        <v>1985</v>
      </c>
      <c r="M2284" s="176">
        <v>2009</v>
      </c>
      <c r="N2284" s="285" t="s">
        <v>1672</v>
      </c>
      <c r="O2284" s="285" t="s">
        <v>1672</v>
      </c>
      <c r="P2284" s="69" t="s">
        <v>3388</v>
      </c>
      <c r="Q2284" s="21" t="s">
        <v>3385</v>
      </c>
      <c r="R2284" s="285" t="s">
        <v>1642</v>
      </c>
      <c r="S2284" s="23" t="s">
        <v>3388</v>
      </c>
      <c r="T2284" s="285" t="s">
        <v>1644</v>
      </c>
      <c r="U2284" s="285" t="s">
        <v>67</v>
      </c>
      <c r="V2284" s="21" t="s">
        <v>67</v>
      </c>
      <c r="W2284" s="21" t="s">
        <v>67</v>
      </c>
      <c r="X2284" s="33" t="s">
        <v>67</v>
      </c>
      <c r="Y2284" s="33" t="s">
        <v>67</v>
      </c>
      <c r="Z2284" s="331">
        <v>1</v>
      </c>
      <c r="AA2284" s="285" t="s">
        <v>24512</v>
      </c>
      <c r="AB2284" s="21" t="s">
        <v>24513</v>
      </c>
      <c r="AC2284" s="21" t="s">
        <v>24514</v>
      </c>
      <c r="AD2284" s="21" t="s">
        <v>24515</v>
      </c>
      <c r="AE2284" s="21" t="s">
        <v>67</v>
      </c>
      <c r="AF2284" s="21" t="s">
        <v>67</v>
      </c>
      <c r="AG2284" s="21" t="s">
        <v>67</v>
      </c>
      <c r="AH2284" s="285" t="s">
        <v>24596</v>
      </c>
      <c r="AI2284"/>
      <c r="AJ2284"/>
      <c r="AK2284"/>
      <c r="AL2284"/>
      <c r="AM2284"/>
      <c r="AN2284"/>
      <c r="AO2284"/>
      <c r="AP2284"/>
      <c r="AQ2284"/>
      <c r="AR2284"/>
      <c r="AS2284"/>
      <c r="AT2284"/>
      <c r="AU2284"/>
      <c r="AV2284"/>
      <c r="AW2284"/>
      <c r="AX2284"/>
    </row>
    <row r="2285" spans="1:50" s="11" customFormat="1" ht="15" customHeight="1">
      <c r="A2285" s="275" t="s">
        <v>1828</v>
      </c>
      <c r="B2285" s="285" t="s">
        <v>1829</v>
      </c>
      <c r="C2285" s="285" t="s">
        <v>1825</v>
      </c>
      <c r="D2285" s="285" t="s">
        <v>137</v>
      </c>
      <c r="E2285" s="285" t="s">
        <v>1645</v>
      </c>
      <c r="F2285" s="22">
        <v>150</v>
      </c>
      <c r="G2285" s="22">
        <v>150</v>
      </c>
      <c r="H2285" s="285" t="s">
        <v>3369</v>
      </c>
      <c r="I2285" s="19" t="s">
        <v>3370</v>
      </c>
      <c r="J2285" s="285" t="s">
        <v>1647</v>
      </c>
      <c r="K2285" s="285" t="s">
        <v>67</v>
      </c>
      <c r="L2285" s="331">
        <v>1967</v>
      </c>
      <c r="M2285" s="160" t="s">
        <v>3371</v>
      </c>
      <c r="N2285" s="285" t="s">
        <v>1672</v>
      </c>
      <c r="O2285" s="285" t="s">
        <v>1672</v>
      </c>
      <c r="P2285" s="20" t="s">
        <v>3362</v>
      </c>
      <c r="Q2285" s="21" t="s">
        <v>3362</v>
      </c>
      <c r="R2285" s="285" t="s">
        <v>1642</v>
      </c>
      <c r="S2285" s="175" t="s">
        <v>3362</v>
      </c>
      <c r="T2285" s="285" t="s">
        <v>1826</v>
      </c>
      <c r="U2285" s="285" t="s">
        <v>67</v>
      </c>
      <c r="V2285" s="49" t="s">
        <v>67</v>
      </c>
      <c r="W2285" s="49" t="s">
        <v>67</v>
      </c>
      <c r="X2285" s="34" t="s">
        <v>67</v>
      </c>
      <c r="Y2285" s="34" t="s">
        <v>67</v>
      </c>
      <c r="Z2285" s="331">
        <v>1</v>
      </c>
      <c r="AA2285" s="285" t="s">
        <v>1700</v>
      </c>
      <c r="AB2285" s="21" t="s">
        <v>3379</v>
      </c>
      <c r="AC2285" s="21" t="s">
        <v>67</v>
      </c>
      <c r="AD2285" s="21" t="s">
        <v>3380</v>
      </c>
      <c r="AE2285" s="21" t="s">
        <v>67</v>
      </c>
      <c r="AF2285" s="21" t="s">
        <v>67</v>
      </c>
      <c r="AG2285" s="21" t="s">
        <v>67</v>
      </c>
      <c r="AH2285" s="49"/>
      <c r="AI2285"/>
      <c r="AJ2285"/>
      <c r="AK2285"/>
      <c r="AL2285"/>
      <c r="AM2285"/>
      <c r="AN2285"/>
      <c r="AO2285"/>
      <c r="AP2285"/>
      <c r="AQ2285"/>
      <c r="AR2285"/>
      <c r="AS2285"/>
      <c r="AT2285"/>
      <c r="AU2285"/>
      <c r="AV2285"/>
      <c r="AW2285"/>
      <c r="AX2285"/>
    </row>
    <row r="2286" spans="1:50" s="11" customFormat="1" ht="15" customHeight="1">
      <c r="A2286" s="275" t="s">
        <v>1846</v>
      </c>
      <c r="B2286" s="285" t="s">
        <v>1847</v>
      </c>
      <c r="C2286" s="285" t="s">
        <v>1825</v>
      </c>
      <c r="D2286" s="285" t="s">
        <v>137</v>
      </c>
      <c r="E2286" s="285" t="s">
        <v>1645</v>
      </c>
      <c r="F2286" s="22">
        <v>11500</v>
      </c>
      <c r="G2286" s="22">
        <v>11500</v>
      </c>
      <c r="H2286" s="285" t="s">
        <v>3369</v>
      </c>
      <c r="I2286" s="19" t="s">
        <v>3370</v>
      </c>
      <c r="J2286" s="285" t="s">
        <v>1647</v>
      </c>
      <c r="K2286" s="285" t="s">
        <v>67</v>
      </c>
      <c r="L2286" s="331">
        <v>1978</v>
      </c>
      <c r="M2286" s="160" t="s">
        <v>3371</v>
      </c>
      <c r="N2286" s="285" t="s">
        <v>1672</v>
      </c>
      <c r="O2286" s="285" t="s">
        <v>1672</v>
      </c>
      <c r="P2286" s="20" t="s">
        <v>3362</v>
      </c>
      <c r="Q2286" s="21" t="s">
        <v>3388</v>
      </c>
      <c r="R2286" s="285" t="s">
        <v>1642</v>
      </c>
      <c r="S2286" s="175" t="s">
        <v>3362</v>
      </c>
      <c r="T2286" s="285" t="s">
        <v>1826</v>
      </c>
      <c r="U2286" s="285" t="s">
        <v>67</v>
      </c>
      <c r="V2286" s="49" t="s">
        <v>67</v>
      </c>
      <c r="W2286" s="49" t="s">
        <v>67</v>
      </c>
      <c r="X2286" s="34" t="s">
        <v>67</v>
      </c>
      <c r="Y2286" s="34" t="s">
        <v>67</v>
      </c>
      <c r="Z2286" s="331">
        <v>1</v>
      </c>
      <c r="AA2286" s="285" t="s">
        <v>1700</v>
      </c>
      <c r="AB2286" s="21" t="s">
        <v>3379</v>
      </c>
      <c r="AC2286" s="21" t="s">
        <v>67</v>
      </c>
      <c r="AD2286" s="21" t="s">
        <v>3380</v>
      </c>
      <c r="AE2286" s="21" t="s">
        <v>67</v>
      </c>
      <c r="AF2286" s="21" t="s">
        <v>67</v>
      </c>
      <c r="AG2286" s="21" t="s">
        <v>67</v>
      </c>
      <c r="AH2286" s="49"/>
      <c r="AI2286"/>
      <c r="AJ2286"/>
      <c r="AK2286"/>
      <c r="AL2286"/>
      <c r="AM2286"/>
      <c r="AN2286"/>
      <c r="AO2286"/>
      <c r="AP2286"/>
      <c r="AQ2286"/>
      <c r="AR2286"/>
      <c r="AS2286"/>
      <c r="AT2286"/>
      <c r="AU2286"/>
      <c r="AV2286"/>
      <c r="AW2286"/>
      <c r="AX2286"/>
    </row>
    <row r="2287" spans="1:50" s="11" customFormat="1" ht="15" customHeight="1">
      <c r="A2287" s="275" t="s">
        <v>1899</v>
      </c>
      <c r="B2287" s="285" t="s">
        <v>1650</v>
      </c>
      <c r="C2287" s="285" t="s">
        <v>1825</v>
      </c>
      <c r="D2287" s="285" t="s">
        <v>137</v>
      </c>
      <c r="E2287" s="285" t="s">
        <v>1645</v>
      </c>
      <c r="F2287" s="22">
        <v>864</v>
      </c>
      <c r="G2287" s="22">
        <v>864</v>
      </c>
      <c r="H2287" s="285" t="s">
        <v>3369</v>
      </c>
      <c r="I2287" s="19" t="s">
        <v>3370</v>
      </c>
      <c r="J2287" s="285" t="s">
        <v>1647</v>
      </c>
      <c r="K2287" s="285" t="s">
        <v>67</v>
      </c>
      <c r="L2287" s="331">
        <v>1980</v>
      </c>
      <c r="M2287" s="160" t="s">
        <v>3371</v>
      </c>
      <c r="N2287" s="285" t="s">
        <v>1672</v>
      </c>
      <c r="O2287" s="285" t="s">
        <v>1672</v>
      </c>
      <c r="P2287" s="20" t="s">
        <v>3362</v>
      </c>
      <c r="Q2287" s="21" t="s">
        <v>3388</v>
      </c>
      <c r="R2287" s="285" t="s">
        <v>1642</v>
      </c>
      <c r="S2287" s="175" t="s">
        <v>3362</v>
      </c>
      <c r="T2287" s="285" t="s">
        <v>1826</v>
      </c>
      <c r="U2287" s="285" t="s">
        <v>67</v>
      </c>
      <c r="V2287" s="49" t="s">
        <v>67</v>
      </c>
      <c r="W2287" s="49" t="s">
        <v>67</v>
      </c>
      <c r="X2287" s="34" t="s">
        <v>67</v>
      </c>
      <c r="Y2287" s="34" t="s">
        <v>67</v>
      </c>
      <c r="Z2287" s="331">
        <v>2</v>
      </c>
      <c r="AA2287" s="285" t="s">
        <v>1700</v>
      </c>
      <c r="AB2287" s="21" t="s">
        <v>3379</v>
      </c>
      <c r="AC2287" s="21" t="s">
        <v>67</v>
      </c>
      <c r="AD2287" s="21" t="s">
        <v>3380</v>
      </c>
      <c r="AE2287" s="21" t="s">
        <v>67</v>
      </c>
      <c r="AF2287" s="21" t="s">
        <v>67</v>
      </c>
      <c r="AG2287" s="21" t="s">
        <v>67</v>
      </c>
      <c r="AH2287" s="49"/>
      <c r="AI2287"/>
      <c r="AJ2287"/>
      <c r="AK2287"/>
      <c r="AL2287"/>
      <c r="AM2287"/>
      <c r="AN2287"/>
      <c r="AO2287"/>
      <c r="AP2287"/>
      <c r="AQ2287"/>
      <c r="AR2287"/>
      <c r="AS2287"/>
      <c r="AT2287"/>
      <c r="AU2287"/>
      <c r="AV2287"/>
      <c r="AW2287"/>
      <c r="AX2287"/>
    </row>
    <row r="2288" spans="1:50" s="11" customFormat="1" ht="15" customHeight="1">
      <c r="A2288" s="283" t="s">
        <v>7569</v>
      </c>
      <c r="B2288" s="286" t="s">
        <v>6877</v>
      </c>
      <c r="C2288" s="286" t="s">
        <v>7570</v>
      </c>
      <c r="D2288" s="286" t="s">
        <v>137</v>
      </c>
      <c r="E2288" s="286" t="s">
        <v>1645</v>
      </c>
      <c r="F2288" s="286" t="s">
        <v>6728</v>
      </c>
      <c r="G2288" s="286" t="s">
        <v>6728</v>
      </c>
      <c r="H2288" s="286" t="s">
        <v>3369</v>
      </c>
      <c r="I2288" s="52" t="s">
        <v>3370</v>
      </c>
      <c r="J2288" s="286" t="s">
        <v>6725</v>
      </c>
      <c r="K2288" s="286" t="s">
        <v>6720</v>
      </c>
      <c r="L2288" s="38"/>
      <c r="M2288" s="160" t="s">
        <v>3371</v>
      </c>
      <c r="N2288" s="285" t="s">
        <v>1672</v>
      </c>
      <c r="O2288" s="285" t="s">
        <v>1672</v>
      </c>
      <c r="P2288" s="33" t="s">
        <v>3362</v>
      </c>
      <c r="Q2288" s="21" t="s">
        <v>3362</v>
      </c>
      <c r="R2288" s="286" t="s">
        <v>1642</v>
      </c>
      <c r="S2288" s="33" t="s">
        <v>67</v>
      </c>
      <c r="T2288" s="286" t="s">
        <v>1826</v>
      </c>
      <c r="U2288" s="49" t="s">
        <v>67</v>
      </c>
      <c r="V2288" s="49" t="s">
        <v>67</v>
      </c>
      <c r="W2288" s="49" t="s">
        <v>67</v>
      </c>
      <c r="X2288" s="34" t="s">
        <v>67</v>
      </c>
      <c r="Y2288" s="34" t="s">
        <v>67</v>
      </c>
      <c r="Z2288" s="286" t="s">
        <v>1659</v>
      </c>
      <c r="AA2288" s="285" t="s">
        <v>1700</v>
      </c>
      <c r="AB2288" s="21" t="s">
        <v>3379</v>
      </c>
      <c r="AC2288" s="21" t="s">
        <v>6704</v>
      </c>
      <c r="AD2288" s="21" t="s">
        <v>3380</v>
      </c>
      <c r="AE2288" s="21" t="s">
        <v>67</v>
      </c>
      <c r="AF2288" s="21" t="s">
        <v>67</v>
      </c>
      <c r="AG2288" s="21" t="s">
        <v>67</v>
      </c>
      <c r="AH2288" s="49"/>
      <c r="AI2288"/>
      <c r="AJ2288"/>
      <c r="AK2288"/>
      <c r="AL2288"/>
      <c r="AM2288"/>
      <c r="AN2288"/>
      <c r="AO2288"/>
      <c r="AP2288"/>
      <c r="AQ2288"/>
      <c r="AR2288"/>
      <c r="AS2288"/>
      <c r="AT2288"/>
      <c r="AU2288"/>
      <c r="AV2288"/>
      <c r="AW2288"/>
      <c r="AX2288"/>
    </row>
    <row r="2289" spans="1:50" s="11" customFormat="1" ht="15" customHeight="1">
      <c r="A2289" s="283" t="s">
        <v>7681</v>
      </c>
      <c r="B2289" s="286" t="s">
        <v>1678</v>
      </c>
      <c r="C2289" s="286" t="s">
        <v>7570</v>
      </c>
      <c r="D2289" s="286" t="s">
        <v>137</v>
      </c>
      <c r="E2289" s="286" t="s">
        <v>1641</v>
      </c>
      <c r="F2289" s="286" t="s">
        <v>966</v>
      </c>
      <c r="G2289" s="286" t="s">
        <v>966</v>
      </c>
      <c r="H2289" s="286" t="s">
        <v>3369</v>
      </c>
      <c r="I2289" s="52" t="s">
        <v>3370</v>
      </c>
      <c r="J2289" s="286" t="s">
        <v>6761</v>
      </c>
      <c r="K2289" s="286" t="s">
        <v>6720</v>
      </c>
      <c r="L2289" s="38"/>
      <c r="M2289" s="160" t="s">
        <v>3371</v>
      </c>
      <c r="N2289" s="285" t="s">
        <v>1672</v>
      </c>
      <c r="O2289" s="285" t="s">
        <v>1672</v>
      </c>
      <c r="P2289" s="33" t="s">
        <v>3362</v>
      </c>
      <c r="Q2289" s="21" t="s">
        <v>3362</v>
      </c>
      <c r="R2289" s="286" t="s">
        <v>1642</v>
      </c>
      <c r="S2289" s="33" t="s">
        <v>67</v>
      </c>
      <c r="T2289" s="286" t="s">
        <v>1826</v>
      </c>
      <c r="U2289" s="49" t="s">
        <v>67</v>
      </c>
      <c r="V2289" s="49" t="s">
        <v>67</v>
      </c>
      <c r="W2289" s="49" t="s">
        <v>67</v>
      </c>
      <c r="X2289" s="34" t="s">
        <v>67</v>
      </c>
      <c r="Y2289" s="34" t="s">
        <v>67</v>
      </c>
      <c r="Z2289" s="286" t="s">
        <v>1659</v>
      </c>
      <c r="AA2289" s="285" t="s">
        <v>1700</v>
      </c>
      <c r="AB2289" s="21" t="s">
        <v>3379</v>
      </c>
      <c r="AC2289" s="21" t="s">
        <v>6704</v>
      </c>
      <c r="AD2289" s="21" t="s">
        <v>3380</v>
      </c>
      <c r="AE2289" s="21" t="s">
        <v>67</v>
      </c>
      <c r="AF2289" s="21" t="s">
        <v>67</v>
      </c>
      <c r="AG2289" s="21" t="s">
        <v>67</v>
      </c>
      <c r="AH2289" s="49"/>
      <c r="AI2289"/>
      <c r="AJ2289"/>
      <c r="AK2289"/>
      <c r="AL2289"/>
      <c r="AM2289"/>
      <c r="AN2289"/>
      <c r="AO2289"/>
      <c r="AP2289"/>
      <c r="AQ2289"/>
      <c r="AR2289"/>
      <c r="AS2289"/>
      <c r="AT2289"/>
      <c r="AU2289"/>
      <c r="AV2289"/>
      <c r="AW2289"/>
      <c r="AX2289"/>
    </row>
    <row r="2290" spans="1:50" s="11" customFormat="1" ht="15" customHeight="1">
      <c r="A2290" s="276" t="s">
        <v>3313</v>
      </c>
      <c r="B2290" s="368" t="s">
        <v>7701</v>
      </c>
      <c r="C2290" s="49" t="s">
        <v>21352</v>
      </c>
      <c r="D2290" s="368" t="s">
        <v>137</v>
      </c>
      <c r="E2290" s="306" t="s">
        <v>1645</v>
      </c>
      <c r="F2290" s="127">
        <v>2160</v>
      </c>
      <c r="G2290" s="127">
        <v>2160</v>
      </c>
      <c r="H2290" s="321" t="s">
        <v>3369</v>
      </c>
      <c r="I2290" s="322">
        <v>1</v>
      </c>
      <c r="J2290" s="306" t="s">
        <v>1647</v>
      </c>
      <c r="K2290" s="306" t="s">
        <v>1</v>
      </c>
      <c r="L2290" s="339" t="s">
        <v>67</v>
      </c>
      <c r="M2290" s="368"/>
      <c r="N2290" s="321" t="s">
        <v>1672</v>
      </c>
      <c r="O2290" s="321" t="s">
        <v>1672</v>
      </c>
      <c r="P2290" s="501" t="s">
        <v>3362</v>
      </c>
      <c r="Q2290" s="368" t="s">
        <v>3362</v>
      </c>
      <c r="R2290" s="321" t="s">
        <v>1642</v>
      </c>
      <c r="S2290" s="321" t="s">
        <v>67</v>
      </c>
      <c r="T2290" s="321" t="s">
        <v>1644</v>
      </c>
      <c r="U2290" s="321" t="s">
        <v>67</v>
      </c>
      <c r="V2290" s="321" t="s">
        <v>67</v>
      </c>
      <c r="W2290" s="321" t="s">
        <v>67</v>
      </c>
      <c r="X2290" s="353" t="s">
        <v>67</v>
      </c>
      <c r="Y2290" s="353" t="s">
        <v>67</v>
      </c>
      <c r="Z2290" s="358">
        <v>1</v>
      </c>
      <c r="AA2290" s="321" t="s">
        <v>2785</v>
      </c>
      <c r="AB2290" s="368" t="s">
        <v>3372</v>
      </c>
      <c r="AC2290" s="368" t="s">
        <v>3373</v>
      </c>
      <c r="AD2290" s="368" t="s">
        <v>3374</v>
      </c>
      <c r="AE2290" s="368" t="s">
        <v>67</v>
      </c>
      <c r="AF2290" s="368" t="s">
        <v>67</v>
      </c>
      <c r="AG2290" s="368" t="s">
        <v>67</v>
      </c>
      <c r="AH2290" s="364" t="s">
        <v>1</v>
      </c>
      <c r="AI2290"/>
      <c r="AJ2290"/>
      <c r="AK2290"/>
      <c r="AL2290"/>
      <c r="AM2290"/>
      <c r="AN2290"/>
      <c r="AO2290"/>
      <c r="AP2290"/>
      <c r="AQ2290"/>
      <c r="AR2290"/>
      <c r="AS2290"/>
      <c r="AT2290"/>
      <c r="AU2290"/>
      <c r="AV2290"/>
      <c r="AW2290"/>
      <c r="AX2290"/>
    </row>
    <row r="2291" spans="1:50" s="11" customFormat="1" ht="15" customHeight="1">
      <c r="A2291" s="276" t="s">
        <v>3302</v>
      </c>
      <c r="B2291" s="368" t="s">
        <v>7720</v>
      </c>
      <c r="C2291" s="368" t="s">
        <v>7721</v>
      </c>
      <c r="D2291" s="368" t="s">
        <v>137</v>
      </c>
      <c r="E2291" s="306" t="s">
        <v>1641</v>
      </c>
      <c r="F2291" s="127">
        <v>24000</v>
      </c>
      <c r="G2291" s="127">
        <v>24000</v>
      </c>
      <c r="H2291" s="321" t="s">
        <v>3369</v>
      </c>
      <c r="I2291" s="322">
        <v>1</v>
      </c>
      <c r="J2291" s="306" t="s">
        <v>1656</v>
      </c>
      <c r="K2291" s="306" t="s">
        <v>3398</v>
      </c>
      <c r="L2291" s="335">
        <v>1971</v>
      </c>
      <c r="M2291" s="368"/>
      <c r="N2291" s="321" t="s">
        <v>1672</v>
      </c>
      <c r="O2291" s="321" t="s">
        <v>1672</v>
      </c>
      <c r="P2291" s="501" t="s">
        <v>3362</v>
      </c>
      <c r="Q2291" s="368" t="s">
        <v>8148</v>
      </c>
      <c r="R2291" s="321" t="s">
        <v>1642</v>
      </c>
      <c r="S2291" s="321" t="s">
        <v>67</v>
      </c>
      <c r="T2291" s="321" t="s">
        <v>1644</v>
      </c>
      <c r="U2291" s="321" t="s">
        <v>67</v>
      </c>
      <c r="V2291" s="321" t="s">
        <v>67</v>
      </c>
      <c r="W2291" s="321" t="s">
        <v>67</v>
      </c>
      <c r="X2291" s="353" t="s">
        <v>67</v>
      </c>
      <c r="Y2291" s="353" t="s">
        <v>67</v>
      </c>
      <c r="Z2291" s="358">
        <v>1</v>
      </c>
      <c r="AA2291" s="321" t="s">
        <v>2785</v>
      </c>
      <c r="AB2291" s="368" t="s">
        <v>3372</v>
      </c>
      <c r="AC2291" s="49" t="s">
        <v>3373</v>
      </c>
      <c r="AD2291" s="368" t="s">
        <v>3374</v>
      </c>
      <c r="AE2291" s="368" t="s">
        <v>67</v>
      </c>
      <c r="AF2291" s="368" t="s">
        <v>67</v>
      </c>
      <c r="AG2291" s="368" t="s">
        <v>67</v>
      </c>
      <c r="AH2291" s="364" t="s">
        <v>1</v>
      </c>
      <c r="AI2291"/>
      <c r="AJ2291"/>
      <c r="AK2291"/>
      <c r="AL2291"/>
      <c r="AM2291"/>
      <c r="AN2291"/>
      <c r="AO2291"/>
      <c r="AP2291"/>
      <c r="AQ2291"/>
      <c r="AR2291"/>
      <c r="AS2291"/>
      <c r="AT2291"/>
      <c r="AU2291"/>
      <c r="AV2291"/>
      <c r="AW2291"/>
      <c r="AX2291"/>
    </row>
    <row r="2292" spans="1:50" s="11" customFormat="1" ht="15" customHeight="1">
      <c r="A2292" s="276" t="s">
        <v>3290</v>
      </c>
      <c r="B2292" s="368" t="s">
        <v>7725</v>
      </c>
      <c r="C2292" s="368" t="s">
        <v>7721</v>
      </c>
      <c r="D2292" s="368" t="s">
        <v>137</v>
      </c>
      <c r="E2292" s="306" t="s">
        <v>1645</v>
      </c>
      <c r="F2292" s="127">
        <v>17000</v>
      </c>
      <c r="G2292" s="127">
        <v>17000</v>
      </c>
      <c r="H2292" s="321" t="s">
        <v>3369</v>
      </c>
      <c r="I2292" s="322">
        <v>1</v>
      </c>
      <c r="J2292" s="306" t="s">
        <v>1653</v>
      </c>
      <c r="K2292" s="306" t="s">
        <v>3375</v>
      </c>
      <c r="L2292" s="335">
        <v>1971</v>
      </c>
      <c r="M2292" s="368"/>
      <c r="N2292" s="321" t="s">
        <v>1672</v>
      </c>
      <c r="O2292" s="321" t="s">
        <v>1672</v>
      </c>
      <c r="P2292" s="501" t="s">
        <v>3362</v>
      </c>
      <c r="Q2292" s="368" t="s">
        <v>3362</v>
      </c>
      <c r="R2292" s="321" t="s">
        <v>1642</v>
      </c>
      <c r="S2292" s="321" t="s">
        <v>67</v>
      </c>
      <c r="T2292" s="321" t="s">
        <v>1644</v>
      </c>
      <c r="U2292" s="321" t="s">
        <v>67</v>
      </c>
      <c r="V2292" s="321" t="s">
        <v>67</v>
      </c>
      <c r="W2292" s="321" t="s">
        <v>67</v>
      </c>
      <c r="X2292" s="353" t="s">
        <v>67</v>
      </c>
      <c r="Y2292" s="353" t="s">
        <v>67</v>
      </c>
      <c r="Z2292" s="358">
        <v>1</v>
      </c>
      <c r="AA2292" s="321" t="s">
        <v>2785</v>
      </c>
      <c r="AB2292" s="368" t="s">
        <v>3372</v>
      </c>
      <c r="AC2292" s="49" t="s">
        <v>3373</v>
      </c>
      <c r="AD2292" s="368" t="s">
        <v>3374</v>
      </c>
      <c r="AE2292" s="368" t="s">
        <v>67</v>
      </c>
      <c r="AF2292" s="368" t="s">
        <v>67</v>
      </c>
      <c r="AG2292" s="368" t="s">
        <v>67</v>
      </c>
      <c r="AH2292" s="364" t="s">
        <v>1</v>
      </c>
      <c r="AI2292"/>
      <c r="AJ2292"/>
      <c r="AK2292"/>
      <c r="AL2292"/>
      <c r="AM2292"/>
      <c r="AN2292"/>
      <c r="AO2292"/>
      <c r="AP2292"/>
      <c r="AQ2292"/>
      <c r="AR2292"/>
      <c r="AS2292"/>
      <c r="AT2292"/>
      <c r="AU2292"/>
      <c r="AV2292"/>
      <c r="AW2292"/>
      <c r="AX2292"/>
    </row>
    <row r="2293" spans="1:50" s="11" customFormat="1" ht="15" customHeight="1">
      <c r="A2293" s="276" t="s">
        <v>3251</v>
      </c>
      <c r="B2293" s="49" t="s">
        <v>21353</v>
      </c>
      <c r="C2293" s="49" t="s">
        <v>21352</v>
      </c>
      <c r="D2293" s="368" t="s">
        <v>137</v>
      </c>
      <c r="E2293" s="306" t="s">
        <v>1641</v>
      </c>
      <c r="F2293" s="127">
        <v>3200</v>
      </c>
      <c r="G2293" s="127">
        <v>3200</v>
      </c>
      <c r="H2293" s="321" t="s">
        <v>3369</v>
      </c>
      <c r="I2293" s="322">
        <v>1</v>
      </c>
      <c r="J2293" s="306" t="s">
        <v>1652</v>
      </c>
      <c r="K2293" s="306" t="s">
        <v>3383</v>
      </c>
      <c r="L2293" s="335">
        <v>1989</v>
      </c>
      <c r="M2293" s="368"/>
      <c r="N2293" s="321" t="s">
        <v>1672</v>
      </c>
      <c r="O2293" s="321" t="s">
        <v>1672</v>
      </c>
      <c r="P2293" s="501" t="s">
        <v>3362</v>
      </c>
      <c r="Q2293" s="368" t="s">
        <v>8175</v>
      </c>
      <c r="R2293" s="321" t="s">
        <v>1642</v>
      </c>
      <c r="S2293" s="321" t="s">
        <v>67</v>
      </c>
      <c r="T2293" s="321" t="s">
        <v>1644</v>
      </c>
      <c r="U2293" s="321" t="s">
        <v>67</v>
      </c>
      <c r="V2293" s="321" t="s">
        <v>67</v>
      </c>
      <c r="W2293" s="321" t="s">
        <v>67</v>
      </c>
      <c r="X2293" s="353" t="s">
        <v>67</v>
      </c>
      <c r="Y2293" s="353" t="s">
        <v>67</v>
      </c>
      <c r="Z2293" s="358">
        <v>1</v>
      </c>
      <c r="AA2293" s="321" t="s">
        <v>2785</v>
      </c>
      <c r="AB2293" s="368" t="s">
        <v>3372</v>
      </c>
      <c r="AC2293" s="368" t="s">
        <v>3373</v>
      </c>
      <c r="AD2293" s="368" t="s">
        <v>3374</v>
      </c>
      <c r="AE2293" s="368" t="s">
        <v>67</v>
      </c>
      <c r="AF2293" s="368" t="s">
        <v>67</v>
      </c>
      <c r="AG2293" s="368" t="s">
        <v>67</v>
      </c>
      <c r="AH2293" s="364" t="s">
        <v>1</v>
      </c>
      <c r="AI2293"/>
      <c r="AJ2293"/>
      <c r="AK2293"/>
      <c r="AL2293"/>
      <c r="AM2293"/>
      <c r="AN2293"/>
      <c r="AO2293"/>
      <c r="AP2293"/>
      <c r="AQ2293"/>
      <c r="AR2293"/>
      <c r="AS2293"/>
      <c r="AT2293"/>
      <c r="AU2293"/>
      <c r="AV2293"/>
      <c r="AW2293"/>
      <c r="AX2293"/>
    </row>
    <row r="2294" spans="1:50" s="11" customFormat="1" ht="15" customHeight="1">
      <c r="A2294" s="276" t="s">
        <v>3248</v>
      </c>
      <c r="B2294" s="49" t="s">
        <v>21354</v>
      </c>
      <c r="C2294" s="49" t="s">
        <v>1212</v>
      </c>
      <c r="D2294" s="368" t="s">
        <v>137</v>
      </c>
      <c r="E2294" s="306" t="s">
        <v>1641</v>
      </c>
      <c r="F2294" s="127">
        <v>49100</v>
      </c>
      <c r="G2294" s="127">
        <v>49100</v>
      </c>
      <c r="H2294" s="321" t="s">
        <v>3369</v>
      </c>
      <c r="I2294" s="322">
        <v>1</v>
      </c>
      <c r="J2294" s="306" t="s">
        <v>1652</v>
      </c>
      <c r="K2294" s="306" t="s">
        <v>3383</v>
      </c>
      <c r="L2294" s="335">
        <v>1991</v>
      </c>
      <c r="M2294" s="368"/>
      <c r="N2294" s="321" t="s">
        <v>1672</v>
      </c>
      <c r="O2294" s="321" t="s">
        <v>1672</v>
      </c>
      <c r="P2294" s="501" t="s">
        <v>3362</v>
      </c>
      <c r="Q2294" s="368" t="s">
        <v>3385</v>
      </c>
      <c r="R2294" s="321" t="s">
        <v>1642</v>
      </c>
      <c r="S2294" s="321" t="s">
        <v>67</v>
      </c>
      <c r="T2294" s="321" t="s">
        <v>1644</v>
      </c>
      <c r="U2294" s="321" t="s">
        <v>67</v>
      </c>
      <c r="V2294" s="321" t="s">
        <v>67</v>
      </c>
      <c r="W2294" s="321" t="s">
        <v>67</v>
      </c>
      <c r="X2294" s="353" t="s">
        <v>67</v>
      </c>
      <c r="Y2294" s="353" t="s">
        <v>67</v>
      </c>
      <c r="Z2294" s="358">
        <v>1</v>
      </c>
      <c r="AA2294" s="321" t="s">
        <v>2785</v>
      </c>
      <c r="AB2294" s="368" t="s">
        <v>3372</v>
      </c>
      <c r="AC2294" s="49" t="s">
        <v>3373</v>
      </c>
      <c r="AD2294" s="368" t="s">
        <v>3374</v>
      </c>
      <c r="AE2294" s="368" t="s">
        <v>67</v>
      </c>
      <c r="AF2294" s="368" t="s">
        <v>67</v>
      </c>
      <c r="AG2294" s="368" t="s">
        <v>67</v>
      </c>
      <c r="AH2294" s="364" t="s">
        <v>1</v>
      </c>
      <c r="AI2294"/>
      <c r="AJ2294"/>
      <c r="AK2294"/>
      <c r="AL2294"/>
      <c r="AM2294"/>
      <c r="AN2294"/>
      <c r="AO2294"/>
      <c r="AP2294"/>
      <c r="AQ2294"/>
      <c r="AR2294"/>
      <c r="AS2294"/>
      <c r="AT2294"/>
      <c r="AU2294"/>
      <c r="AV2294"/>
      <c r="AW2294"/>
      <c r="AX2294"/>
    </row>
    <row r="2295" spans="1:50" s="11" customFormat="1" ht="15" customHeight="1">
      <c r="A2295" s="276" t="s">
        <v>3269</v>
      </c>
      <c r="B2295" s="368" t="s">
        <v>7739</v>
      </c>
      <c r="C2295" s="368" t="s">
        <v>3270</v>
      </c>
      <c r="D2295" s="368" t="s">
        <v>137</v>
      </c>
      <c r="E2295" s="306" t="s">
        <v>1641</v>
      </c>
      <c r="F2295" s="127">
        <v>1</v>
      </c>
      <c r="G2295" s="127">
        <v>1</v>
      </c>
      <c r="H2295" s="321" t="s">
        <v>3369</v>
      </c>
      <c r="I2295" s="322">
        <v>1</v>
      </c>
      <c r="J2295" s="306" t="s">
        <v>1656</v>
      </c>
      <c r="K2295" s="306" t="s">
        <v>3383</v>
      </c>
      <c r="L2295" s="335">
        <v>1991</v>
      </c>
      <c r="M2295" s="368"/>
      <c r="N2295" s="321" t="s">
        <v>1672</v>
      </c>
      <c r="O2295" s="321" t="s">
        <v>1672</v>
      </c>
      <c r="P2295" s="501" t="s">
        <v>3362</v>
      </c>
      <c r="Q2295" s="368" t="s">
        <v>3362</v>
      </c>
      <c r="R2295" s="321" t="s">
        <v>1642</v>
      </c>
      <c r="S2295" s="321" t="s">
        <v>67</v>
      </c>
      <c r="T2295" s="321" t="s">
        <v>1644</v>
      </c>
      <c r="U2295" s="321" t="s">
        <v>67</v>
      </c>
      <c r="V2295" s="321" t="s">
        <v>67</v>
      </c>
      <c r="W2295" s="321" t="s">
        <v>67</v>
      </c>
      <c r="X2295" s="353" t="s">
        <v>67</v>
      </c>
      <c r="Y2295" s="353" t="s">
        <v>67</v>
      </c>
      <c r="Z2295" s="358">
        <v>1</v>
      </c>
      <c r="AA2295" s="321" t="s">
        <v>2785</v>
      </c>
      <c r="AB2295" s="368" t="s">
        <v>3372</v>
      </c>
      <c r="AC2295" s="49" t="s">
        <v>3373</v>
      </c>
      <c r="AD2295" s="368" t="s">
        <v>3374</v>
      </c>
      <c r="AE2295" s="368" t="s">
        <v>67</v>
      </c>
      <c r="AF2295" s="368" t="s">
        <v>67</v>
      </c>
      <c r="AG2295" s="368" t="s">
        <v>67</v>
      </c>
      <c r="AH2295" s="364" t="s">
        <v>1</v>
      </c>
      <c r="AI2295"/>
      <c r="AJ2295"/>
      <c r="AK2295"/>
      <c r="AL2295"/>
      <c r="AM2295"/>
      <c r="AN2295"/>
      <c r="AO2295"/>
      <c r="AP2295"/>
      <c r="AQ2295"/>
      <c r="AR2295"/>
      <c r="AS2295"/>
      <c r="AT2295"/>
      <c r="AU2295"/>
      <c r="AV2295"/>
      <c r="AW2295"/>
      <c r="AX2295"/>
    </row>
    <row r="2296" spans="1:50" s="11" customFormat="1" ht="15" customHeight="1">
      <c r="A2296" s="276" t="s">
        <v>3348</v>
      </c>
      <c r="B2296" s="368" t="s">
        <v>7741</v>
      </c>
      <c r="C2296" s="49" t="s">
        <v>3349</v>
      </c>
      <c r="D2296" s="368" t="s">
        <v>137</v>
      </c>
      <c r="E2296" s="306" t="s">
        <v>1645</v>
      </c>
      <c r="F2296" s="127">
        <v>51000</v>
      </c>
      <c r="G2296" s="127">
        <v>51000</v>
      </c>
      <c r="H2296" s="321" t="s">
        <v>3369</v>
      </c>
      <c r="I2296" s="322">
        <v>1</v>
      </c>
      <c r="J2296" s="306" t="s">
        <v>1664</v>
      </c>
      <c r="K2296" s="306" t="s">
        <v>3375</v>
      </c>
      <c r="L2296" s="335">
        <v>1967</v>
      </c>
      <c r="M2296" s="368"/>
      <c r="N2296" s="321" t="s">
        <v>1672</v>
      </c>
      <c r="O2296" s="321" t="s">
        <v>1672</v>
      </c>
      <c r="P2296" s="501" t="s">
        <v>3362</v>
      </c>
      <c r="Q2296" s="368" t="s">
        <v>3388</v>
      </c>
      <c r="R2296" s="321" t="s">
        <v>1642</v>
      </c>
      <c r="S2296" s="321" t="s">
        <v>67</v>
      </c>
      <c r="T2296" s="321" t="s">
        <v>1644</v>
      </c>
      <c r="U2296" s="321" t="s">
        <v>67</v>
      </c>
      <c r="V2296" s="321" t="s">
        <v>67</v>
      </c>
      <c r="W2296" s="321" t="s">
        <v>67</v>
      </c>
      <c r="X2296" s="353" t="s">
        <v>67</v>
      </c>
      <c r="Y2296" s="353" t="s">
        <v>67</v>
      </c>
      <c r="Z2296" s="358">
        <v>2</v>
      </c>
      <c r="AA2296" s="321" t="s">
        <v>2785</v>
      </c>
      <c r="AB2296" s="368" t="s">
        <v>3372</v>
      </c>
      <c r="AC2296" s="49" t="s">
        <v>3373</v>
      </c>
      <c r="AD2296" s="368" t="s">
        <v>3374</v>
      </c>
      <c r="AE2296" s="368" t="s">
        <v>67</v>
      </c>
      <c r="AF2296" s="368" t="s">
        <v>67</v>
      </c>
      <c r="AG2296" s="368" t="s">
        <v>67</v>
      </c>
      <c r="AH2296" s="364" t="s">
        <v>1</v>
      </c>
      <c r="AI2296"/>
      <c r="AJ2296"/>
      <c r="AK2296"/>
      <c r="AL2296"/>
      <c r="AM2296"/>
      <c r="AN2296"/>
      <c r="AO2296"/>
      <c r="AP2296"/>
      <c r="AQ2296"/>
      <c r="AR2296"/>
      <c r="AS2296"/>
      <c r="AT2296"/>
      <c r="AU2296"/>
      <c r="AV2296"/>
      <c r="AW2296"/>
      <c r="AX2296"/>
    </row>
    <row r="2297" spans="1:50" s="11" customFormat="1" ht="15" customHeight="1">
      <c r="A2297" s="276" t="s">
        <v>3318</v>
      </c>
      <c r="B2297" s="368" t="s">
        <v>7754</v>
      </c>
      <c r="C2297" s="368" t="s">
        <v>3319</v>
      </c>
      <c r="D2297" s="368" t="s">
        <v>137</v>
      </c>
      <c r="E2297" s="306" t="s">
        <v>1641</v>
      </c>
      <c r="F2297" s="127">
        <v>160</v>
      </c>
      <c r="G2297" s="127">
        <v>160</v>
      </c>
      <c r="H2297" s="321" t="s">
        <v>3369</v>
      </c>
      <c r="I2297" s="322">
        <v>1</v>
      </c>
      <c r="J2297" s="306" t="s">
        <v>1647</v>
      </c>
      <c r="K2297" s="306" t="s">
        <v>1</v>
      </c>
      <c r="L2297" s="335">
        <v>1989</v>
      </c>
      <c r="M2297" s="368"/>
      <c r="N2297" s="321" t="s">
        <v>1672</v>
      </c>
      <c r="O2297" s="321" t="s">
        <v>1672</v>
      </c>
      <c r="P2297" s="501" t="s">
        <v>3362</v>
      </c>
      <c r="Q2297" s="368" t="s">
        <v>3362</v>
      </c>
      <c r="R2297" s="321" t="s">
        <v>1642</v>
      </c>
      <c r="S2297" s="321" t="s">
        <v>67</v>
      </c>
      <c r="T2297" s="321" t="s">
        <v>1644</v>
      </c>
      <c r="U2297" s="321" t="s">
        <v>67</v>
      </c>
      <c r="V2297" s="321" t="s">
        <v>67</v>
      </c>
      <c r="W2297" s="321" t="s">
        <v>67</v>
      </c>
      <c r="X2297" s="353" t="s">
        <v>67</v>
      </c>
      <c r="Y2297" s="353" t="s">
        <v>67</v>
      </c>
      <c r="Z2297" s="358">
        <v>1</v>
      </c>
      <c r="AA2297" s="321" t="s">
        <v>2785</v>
      </c>
      <c r="AB2297" s="368" t="s">
        <v>3372</v>
      </c>
      <c r="AC2297" s="368" t="s">
        <v>3373</v>
      </c>
      <c r="AD2297" s="368" t="s">
        <v>3374</v>
      </c>
      <c r="AE2297" s="368" t="s">
        <v>67</v>
      </c>
      <c r="AF2297" s="368" t="s">
        <v>67</v>
      </c>
      <c r="AG2297" s="368" t="s">
        <v>67</v>
      </c>
      <c r="AH2297" s="364" t="s">
        <v>1</v>
      </c>
      <c r="AI2297"/>
      <c r="AJ2297"/>
      <c r="AK2297"/>
      <c r="AL2297"/>
      <c r="AM2297"/>
      <c r="AN2297"/>
      <c r="AO2297"/>
      <c r="AP2297"/>
      <c r="AQ2297"/>
      <c r="AR2297"/>
      <c r="AS2297"/>
      <c r="AT2297"/>
      <c r="AU2297"/>
      <c r="AV2297"/>
      <c r="AW2297"/>
      <c r="AX2297"/>
    </row>
    <row r="2298" spans="1:50" s="11" customFormat="1" ht="15" customHeight="1">
      <c r="A2298" s="276" t="s">
        <v>7921</v>
      </c>
      <c r="B2298" s="368" t="s">
        <v>1670</v>
      </c>
      <c r="C2298" s="368" t="s">
        <v>1212</v>
      </c>
      <c r="D2298" s="368" t="s">
        <v>137</v>
      </c>
      <c r="E2298" s="306" t="s">
        <v>1645</v>
      </c>
      <c r="F2298" s="127">
        <v>120</v>
      </c>
      <c r="G2298" s="127">
        <v>120</v>
      </c>
      <c r="H2298" s="321" t="s">
        <v>3369</v>
      </c>
      <c r="I2298" s="322">
        <v>1</v>
      </c>
      <c r="J2298" s="306" t="s">
        <v>1647</v>
      </c>
      <c r="K2298" s="306" t="s">
        <v>3382</v>
      </c>
      <c r="L2298" s="339" t="s">
        <v>67</v>
      </c>
      <c r="M2298" s="368"/>
      <c r="N2298" s="321" t="s">
        <v>1672</v>
      </c>
      <c r="O2298" s="321" t="s">
        <v>1672</v>
      </c>
      <c r="P2298" s="501" t="s">
        <v>3362</v>
      </c>
      <c r="Q2298" s="368" t="s">
        <v>3362</v>
      </c>
      <c r="R2298" s="321" t="s">
        <v>1642</v>
      </c>
      <c r="S2298" s="321" t="s">
        <v>67</v>
      </c>
      <c r="T2298" s="321" t="s">
        <v>1644</v>
      </c>
      <c r="U2298" s="321" t="s">
        <v>67</v>
      </c>
      <c r="V2298" s="321" t="s">
        <v>67</v>
      </c>
      <c r="W2298" s="321" t="s">
        <v>67</v>
      </c>
      <c r="X2298" s="353" t="s">
        <v>67</v>
      </c>
      <c r="Y2298" s="353" t="s">
        <v>67</v>
      </c>
      <c r="Z2298" s="358">
        <v>1</v>
      </c>
      <c r="AA2298" s="321" t="s">
        <v>2785</v>
      </c>
      <c r="AB2298" s="368" t="s">
        <v>3372</v>
      </c>
      <c r="AC2298" s="368" t="s">
        <v>3373</v>
      </c>
      <c r="AD2298" s="368" t="s">
        <v>3374</v>
      </c>
      <c r="AE2298" s="368" t="s">
        <v>67</v>
      </c>
      <c r="AF2298" s="368" t="s">
        <v>67</v>
      </c>
      <c r="AG2298" s="368" t="s">
        <v>67</v>
      </c>
      <c r="AH2298" s="364" t="s">
        <v>1</v>
      </c>
      <c r="AI2298"/>
      <c r="AJ2298"/>
      <c r="AK2298"/>
      <c r="AL2298"/>
      <c r="AM2298"/>
      <c r="AN2298"/>
      <c r="AO2298"/>
      <c r="AP2298"/>
      <c r="AQ2298"/>
      <c r="AR2298"/>
      <c r="AS2298"/>
      <c r="AT2298"/>
      <c r="AU2298"/>
      <c r="AV2298"/>
      <c r="AW2298"/>
      <c r="AX2298"/>
    </row>
    <row r="2299" spans="1:50" s="11" customFormat="1" ht="15" customHeight="1">
      <c r="A2299" s="276" t="s">
        <v>7925</v>
      </c>
      <c r="B2299" s="368" t="s">
        <v>7753</v>
      </c>
      <c r="C2299" s="368" t="s">
        <v>7926</v>
      </c>
      <c r="D2299" s="368" t="s">
        <v>49</v>
      </c>
      <c r="E2299" s="306" t="s">
        <v>1641</v>
      </c>
      <c r="F2299" s="127">
        <v>862</v>
      </c>
      <c r="G2299" s="127">
        <v>862</v>
      </c>
      <c r="H2299" s="321" t="s">
        <v>3369</v>
      </c>
      <c r="I2299" s="322">
        <v>1</v>
      </c>
      <c r="J2299" s="306" t="s">
        <v>1656</v>
      </c>
      <c r="K2299" s="306" t="s">
        <v>1647</v>
      </c>
      <c r="L2299" s="335">
        <v>2014</v>
      </c>
      <c r="M2299" s="368"/>
      <c r="N2299" s="321" t="s">
        <v>1672</v>
      </c>
      <c r="O2299" s="321" t="s">
        <v>1672</v>
      </c>
      <c r="P2299" s="501" t="s">
        <v>3362</v>
      </c>
      <c r="Q2299" s="368" t="s">
        <v>3362</v>
      </c>
      <c r="R2299" s="321" t="s">
        <v>1642</v>
      </c>
      <c r="S2299" s="321" t="s">
        <v>67</v>
      </c>
      <c r="T2299" s="321" t="s">
        <v>1644</v>
      </c>
      <c r="U2299" s="321" t="s">
        <v>67</v>
      </c>
      <c r="V2299" s="321" t="s">
        <v>67</v>
      </c>
      <c r="W2299" s="321" t="s">
        <v>67</v>
      </c>
      <c r="X2299" s="353" t="s">
        <v>67</v>
      </c>
      <c r="Y2299" s="353" t="s">
        <v>67</v>
      </c>
      <c r="Z2299" s="358">
        <v>1</v>
      </c>
      <c r="AA2299" s="321" t="s">
        <v>2785</v>
      </c>
      <c r="AB2299" s="368" t="s">
        <v>3372</v>
      </c>
      <c r="AC2299" s="368" t="s">
        <v>3373</v>
      </c>
      <c r="AD2299" s="368" t="s">
        <v>3374</v>
      </c>
      <c r="AE2299" s="368" t="s">
        <v>67</v>
      </c>
      <c r="AF2299" s="368" t="s">
        <v>67</v>
      </c>
      <c r="AG2299" s="368" t="s">
        <v>67</v>
      </c>
      <c r="AH2299" s="364" t="s">
        <v>1</v>
      </c>
      <c r="AI2299"/>
      <c r="AJ2299"/>
      <c r="AK2299"/>
      <c r="AL2299"/>
      <c r="AM2299"/>
      <c r="AN2299"/>
      <c r="AO2299"/>
      <c r="AP2299"/>
      <c r="AQ2299"/>
      <c r="AR2299"/>
      <c r="AS2299"/>
      <c r="AT2299"/>
      <c r="AU2299"/>
      <c r="AV2299"/>
      <c r="AW2299"/>
      <c r="AX2299"/>
    </row>
    <row r="2300" spans="1:50" s="11" customFormat="1" ht="15" customHeight="1">
      <c r="A2300" s="276" t="s">
        <v>3202</v>
      </c>
      <c r="B2300" s="368" t="s">
        <v>7785</v>
      </c>
      <c r="C2300" s="49" t="s">
        <v>21352</v>
      </c>
      <c r="D2300" s="368" t="s">
        <v>137</v>
      </c>
      <c r="E2300" s="306" t="s">
        <v>1645</v>
      </c>
      <c r="F2300" s="127">
        <v>3308</v>
      </c>
      <c r="G2300" s="127">
        <v>3308</v>
      </c>
      <c r="H2300" s="321" t="s">
        <v>3369</v>
      </c>
      <c r="I2300" s="322">
        <v>1</v>
      </c>
      <c r="J2300" s="306" t="s">
        <v>1647</v>
      </c>
      <c r="K2300" s="306" t="s">
        <v>1</v>
      </c>
      <c r="L2300" s="335">
        <v>1990</v>
      </c>
      <c r="M2300" s="368"/>
      <c r="N2300" s="321" t="s">
        <v>1672</v>
      </c>
      <c r="O2300" s="321" t="s">
        <v>1672</v>
      </c>
      <c r="P2300" s="501" t="s">
        <v>3362</v>
      </c>
      <c r="Q2300" s="368" t="s">
        <v>3362</v>
      </c>
      <c r="R2300" s="321" t="s">
        <v>1642</v>
      </c>
      <c r="S2300" s="321" t="s">
        <v>67</v>
      </c>
      <c r="T2300" s="321" t="s">
        <v>1644</v>
      </c>
      <c r="U2300" s="321" t="s">
        <v>67</v>
      </c>
      <c r="V2300" s="321" t="s">
        <v>67</v>
      </c>
      <c r="W2300" s="321" t="s">
        <v>67</v>
      </c>
      <c r="X2300" s="353" t="s">
        <v>67</v>
      </c>
      <c r="Y2300" s="353" t="s">
        <v>67</v>
      </c>
      <c r="Z2300" s="358">
        <v>1</v>
      </c>
      <c r="AA2300" s="321" t="s">
        <v>2785</v>
      </c>
      <c r="AB2300" s="368" t="s">
        <v>3372</v>
      </c>
      <c r="AC2300" s="368" t="s">
        <v>3373</v>
      </c>
      <c r="AD2300" s="368" t="s">
        <v>3374</v>
      </c>
      <c r="AE2300" s="368" t="s">
        <v>67</v>
      </c>
      <c r="AF2300" s="368" t="s">
        <v>67</v>
      </c>
      <c r="AG2300" s="368" t="s">
        <v>67</v>
      </c>
      <c r="AH2300" s="364" t="s">
        <v>1</v>
      </c>
      <c r="AI2300"/>
      <c r="AJ2300"/>
      <c r="AK2300"/>
      <c r="AL2300"/>
      <c r="AM2300"/>
      <c r="AN2300"/>
      <c r="AO2300"/>
      <c r="AP2300"/>
      <c r="AQ2300"/>
      <c r="AR2300"/>
      <c r="AS2300"/>
      <c r="AT2300"/>
      <c r="AU2300"/>
      <c r="AV2300"/>
      <c r="AW2300"/>
      <c r="AX2300"/>
    </row>
    <row r="2301" spans="1:50" s="11" customFormat="1" ht="15" customHeight="1">
      <c r="A2301" s="276" t="s">
        <v>3197</v>
      </c>
      <c r="B2301" s="368" t="s">
        <v>3568</v>
      </c>
      <c r="C2301" s="368" t="s">
        <v>1212</v>
      </c>
      <c r="D2301" s="368" t="s">
        <v>137</v>
      </c>
      <c r="E2301" s="306" t="s">
        <v>1641</v>
      </c>
      <c r="F2301" s="127">
        <v>320</v>
      </c>
      <c r="G2301" s="127">
        <v>320</v>
      </c>
      <c r="H2301" s="321" t="s">
        <v>3369</v>
      </c>
      <c r="I2301" s="322">
        <v>1</v>
      </c>
      <c r="J2301" s="306" t="s">
        <v>1651</v>
      </c>
      <c r="K2301" s="306" t="s">
        <v>3383</v>
      </c>
      <c r="L2301" s="335">
        <v>2001</v>
      </c>
      <c r="M2301" s="368"/>
      <c r="N2301" s="321" t="s">
        <v>1672</v>
      </c>
      <c r="O2301" s="321" t="s">
        <v>1672</v>
      </c>
      <c r="P2301" s="501" t="s">
        <v>3362</v>
      </c>
      <c r="Q2301" s="368" t="s">
        <v>3362</v>
      </c>
      <c r="R2301" s="321" t="s">
        <v>1642</v>
      </c>
      <c r="S2301" s="321" t="s">
        <v>67</v>
      </c>
      <c r="T2301" s="321" t="s">
        <v>1644</v>
      </c>
      <c r="U2301" s="321" t="s">
        <v>67</v>
      </c>
      <c r="V2301" s="321" t="s">
        <v>67</v>
      </c>
      <c r="W2301" s="321" t="s">
        <v>67</v>
      </c>
      <c r="X2301" s="353" t="s">
        <v>67</v>
      </c>
      <c r="Y2301" s="353" t="s">
        <v>67</v>
      </c>
      <c r="Z2301" s="358">
        <v>1</v>
      </c>
      <c r="AA2301" s="321" t="s">
        <v>2785</v>
      </c>
      <c r="AB2301" s="368" t="s">
        <v>3372</v>
      </c>
      <c r="AC2301" s="368" t="s">
        <v>3373</v>
      </c>
      <c r="AD2301" s="368" t="s">
        <v>3374</v>
      </c>
      <c r="AE2301" s="368" t="s">
        <v>67</v>
      </c>
      <c r="AF2301" s="368" t="s">
        <v>67</v>
      </c>
      <c r="AG2301" s="368" t="s">
        <v>67</v>
      </c>
      <c r="AH2301" s="364" t="s">
        <v>1</v>
      </c>
      <c r="AI2301"/>
      <c r="AJ2301"/>
      <c r="AK2301"/>
      <c r="AL2301"/>
      <c r="AM2301"/>
      <c r="AN2301"/>
      <c r="AO2301"/>
      <c r="AP2301"/>
      <c r="AQ2301"/>
      <c r="AR2301"/>
      <c r="AS2301"/>
      <c r="AT2301"/>
      <c r="AU2301"/>
      <c r="AV2301"/>
      <c r="AW2301"/>
      <c r="AX2301"/>
    </row>
    <row r="2302" spans="1:50" s="11" customFormat="1" ht="15" customHeight="1">
      <c r="A2302" s="276" t="s">
        <v>3233</v>
      </c>
      <c r="B2302" s="368" t="s">
        <v>7842</v>
      </c>
      <c r="C2302" s="368" t="s">
        <v>1212</v>
      </c>
      <c r="D2302" s="368" t="s">
        <v>137</v>
      </c>
      <c r="E2302" s="306" t="s">
        <v>1</v>
      </c>
      <c r="F2302" s="313"/>
      <c r="G2302" s="313"/>
      <c r="H2302" s="321" t="s">
        <v>3369</v>
      </c>
      <c r="I2302" s="306"/>
      <c r="J2302" s="306" t="s">
        <v>1647</v>
      </c>
      <c r="K2302" s="306" t="s">
        <v>1</v>
      </c>
      <c r="L2302" s="335">
        <v>1987</v>
      </c>
      <c r="M2302" s="368"/>
      <c r="N2302" s="321" t="s">
        <v>1672</v>
      </c>
      <c r="O2302" s="321" t="s">
        <v>1672</v>
      </c>
      <c r="P2302" s="501" t="s">
        <v>3362</v>
      </c>
      <c r="Q2302" s="368" t="s">
        <v>3362</v>
      </c>
      <c r="R2302" s="321" t="s">
        <v>1642</v>
      </c>
      <c r="S2302" s="321" t="s">
        <v>67</v>
      </c>
      <c r="T2302" s="321" t="s">
        <v>1644</v>
      </c>
      <c r="U2302" s="321" t="s">
        <v>67</v>
      </c>
      <c r="V2302" s="321" t="s">
        <v>67</v>
      </c>
      <c r="W2302" s="321" t="s">
        <v>67</v>
      </c>
      <c r="X2302" s="353" t="s">
        <v>67</v>
      </c>
      <c r="Y2302" s="353" t="s">
        <v>67</v>
      </c>
      <c r="Z2302" s="358">
        <v>1</v>
      </c>
      <c r="AA2302" s="321" t="s">
        <v>2785</v>
      </c>
      <c r="AB2302" s="368" t="s">
        <v>3372</v>
      </c>
      <c r="AC2302" s="368" t="s">
        <v>3373</v>
      </c>
      <c r="AD2302" s="368" t="s">
        <v>3374</v>
      </c>
      <c r="AE2302" s="368" t="s">
        <v>67</v>
      </c>
      <c r="AF2302" s="368" t="s">
        <v>67</v>
      </c>
      <c r="AG2302" s="368" t="s">
        <v>67</v>
      </c>
      <c r="AH2302" s="364" t="s">
        <v>1</v>
      </c>
      <c r="AI2302"/>
      <c r="AJ2302"/>
      <c r="AK2302"/>
      <c r="AL2302"/>
      <c r="AM2302"/>
      <c r="AN2302"/>
      <c r="AO2302"/>
      <c r="AP2302"/>
      <c r="AQ2302"/>
      <c r="AR2302"/>
      <c r="AS2302"/>
      <c r="AT2302"/>
      <c r="AU2302"/>
      <c r="AV2302"/>
      <c r="AW2302"/>
      <c r="AX2302"/>
    </row>
    <row r="2303" spans="1:50" s="11" customFormat="1" ht="15" customHeight="1">
      <c r="A2303" s="276" t="s">
        <v>3214</v>
      </c>
      <c r="B2303" s="368" t="s">
        <v>7983</v>
      </c>
      <c r="C2303" s="49" t="s">
        <v>1212</v>
      </c>
      <c r="D2303" s="368" t="s">
        <v>137</v>
      </c>
      <c r="E2303" s="306" t="s">
        <v>1645</v>
      </c>
      <c r="F2303" s="127">
        <v>336</v>
      </c>
      <c r="G2303" s="127">
        <v>336</v>
      </c>
      <c r="H2303" s="321" t="s">
        <v>3369</v>
      </c>
      <c r="I2303" s="322">
        <v>1</v>
      </c>
      <c r="J2303" s="306" t="s">
        <v>1652</v>
      </c>
      <c r="K2303" s="306" t="s">
        <v>1</v>
      </c>
      <c r="L2303" s="335">
        <v>1995</v>
      </c>
      <c r="M2303" s="368"/>
      <c r="N2303" s="321" t="s">
        <v>1672</v>
      </c>
      <c r="O2303" s="321" t="s">
        <v>1672</v>
      </c>
      <c r="P2303" s="501" t="s">
        <v>3362</v>
      </c>
      <c r="Q2303" s="368" t="s">
        <v>3362</v>
      </c>
      <c r="R2303" s="321" t="s">
        <v>1642</v>
      </c>
      <c r="S2303" s="321" t="s">
        <v>67</v>
      </c>
      <c r="T2303" s="321" t="s">
        <v>1644</v>
      </c>
      <c r="U2303" s="321" t="s">
        <v>67</v>
      </c>
      <c r="V2303" s="321" t="s">
        <v>67</v>
      </c>
      <c r="W2303" s="321" t="s">
        <v>67</v>
      </c>
      <c r="X2303" s="353" t="s">
        <v>67</v>
      </c>
      <c r="Y2303" s="353" t="s">
        <v>67</v>
      </c>
      <c r="Z2303" s="357" t="s">
        <v>67</v>
      </c>
      <c r="AA2303" s="321" t="s">
        <v>2785</v>
      </c>
      <c r="AB2303" s="368" t="s">
        <v>3372</v>
      </c>
      <c r="AC2303" s="368" t="s">
        <v>3373</v>
      </c>
      <c r="AD2303" s="368" t="s">
        <v>3374</v>
      </c>
      <c r="AE2303" s="368" t="s">
        <v>67</v>
      </c>
      <c r="AF2303" s="368" t="s">
        <v>67</v>
      </c>
      <c r="AG2303" s="368" t="s">
        <v>67</v>
      </c>
      <c r="AH2303" s="364" t="s">
        <v>1</v>
      </c>
      <c r="AI2303"/>
      <c r="AJ2303"/>
      <c r="AK2303"/>
      <c r="AL2303"/>
      <c r="AM2303"/>
      <c r="AN2303"/>
      <c r="AO2303"/>
      <c r="AP2303"/>
      <c r="AQ2303"/>
      <c r="AR2303"/>
      <c r="AS2303"/>
      <c r="AT2303"/>
      <c r="AU2303"/>
      <c r="AV2303"/>
      <c r="AW2303"/>
      <c r="AX2303"/>
    </row>
    <row r="2304" spans="1:50" s="11" customFormat="1" ht="15" customHeight="1">
      <c r="A2304" s="276" t="s">
        <v>7993</v>
      </c>
      <c r="B2304" s="368" t="s">
        <v>3570</v>
      </c>
      <c r="C2304" s="368" t="s">
        <v>3569</v>
      </c>
      <c r="D2304" s="368" t="s">
        <v>49</v>
      </c>
      <c r="E2304" s="306" t="s">
        <v>1641</v>
      </c>
      <c r="F2304" s="127">
        <v>320</v>
      </c>
      <c r="G2304" s="127">
        <v>320</v>
      </c>
      <c r="H2304" s="321" t="s">
        <v>3369</v>
      </c>
      <c r="I2304" s="322">
        <v>1</v>
      </c>
      <c r="J2304" s="306" t="s">
        <v>1647</v>
      </c>
      <c r="K2304" s="306" t="s">
        <v>3383</v>
      </c>
      <c r="L2304" s="335">
        <v>2012</v>
      </c>
      <c r="M2304" s="368"/>
      <c r="N2304" s="321" t="s">
        <v>1672</v>
      </c>
      <c r="O2304" s="321" t="s">
        <v>1672</v>
      </c>
      <c r="P2304" s="501" t="s">
        <v>3362</v>
      </c>
      <c r="Q2304" s="368" t="s">
        <v>3362</v>
      </c>
      <c r="R2304" s="321" t="s">
        <v>1642</v>
      </c>
      <c r="S2304" s="321" t="s">
        <v>67</v>
      </c>
      <c r="T2304" s="321" t="s">
        <v>1644</v>
      </c>
      <c r="U2304" s="321" t="s">
        <v>67</v>
      </c>
      <c r="V2304" s="321" t="s">
        <v>67</v>
      </c>
      <c r="W2304" s="321" t="s">
        <v>67</v>
      </c>
      <c r="X2304" s="353" t="s">
        <v>67</v>
      </c>
      <c r="Y2304" s="353" t="s">
        <v>67</v>
      </c>
      <c r="Z2304" s="358">
        <v>1</v>
      </c>
      <c r="AA2304" s="321" t="s">
        <v>2785</v>
      </c>
      <c r="AB2304" s="368" t="s">
        <v>3372</v>
      </c>
      <c r="AC2304" s="49" t="s">
        <v>3373</v>
      </c>
      <c r="AD2304" s="368" t="s">
        <v>3374</v>
      </c>
      <c r="AE2304" s="368" t="s">
        <v>67</v>
      </c>
      <c r="AF2304" s="368" t="s">
        <v>67</v>
      </c>
      <c r="AG2304" s="368" t="s">
        <v>67</v>
      </c>
      <c r="AH2304" s="364" t="s">
        <v>1</v>
      </c>
      <c r="AI2304"/>
      <c r="AJ2304"/>
      <c r="AK2304"/>
      <c r="AL2304"/>
      <c r="AM2304"/>
      <c r="AN2304"/>
      <c r="AO2304"/>
      <c r="AP2304"/>
      <c r="AQ2304"/>
      <c r="AR2304"/>
      <c r="AS2304"/>
      <c r="AT2304"/>
      <c r="AU2304"/>
      <c r="AV2304"/>
      <c r="AW2304"/>
      <c r="AX2304"/>
    </row>
    <row r="2305" spans="1:50" s="11" customFormat="1" ht="15" customHeight="1">
      <c r="A2305" s="283" t="s">
        <v>8047</v>
      </c>
      <c r="B2305" s="49" t="s">
        <v>8046</v>
      </c>
      <c r="C2305" s="49" t="s">
        <v>21352</v>
      </c>
      <c r="D2305" s="49" t="s">
        <v>137</v>
      </c>
      <c r="E2305" s="49" t="s">
        <v>1641</v>
      </c>
      <c r="F2305" s="51">
        <v>152</v>
      </c>
      <c r="G2305" s="51">
        <v>152</v>
      </c>
      <c r="H2305" s="49" t="s">
        <v>3369</v>
      </c>
      <c r="I2305" s="118" t="s">
        <v>3370</v>
      </c>
      <c r="J2305" s="49" t="s">
        <v>1656</v>
      </c>
      <c r="K2305" s="49" t="s">
        <v>67</v>
      </c>
      <c r="L2305" s="370">
        <v>2016</v>
      </c>
      <c r="M2305" s="99"/>
      <c r="N2305" s="49" t="s">
        <v>1672</v>
      </c>
      <c r="O2305" s="49" t="s">
        <v>1672</v>
      </c>
      <c r="P2305" s="49" t="s">
        <v>3362</v>
      </c>
      <c r="Q2305" s="49" t="s">
        <v>3362</v>
      </c>
      <c r="R2305" s="49" t="s">
        <v>1642</v>
      </c>
      <c r="S2305" s="49" t="s">
        <v>3362</v>
      </c>
      <c r="T2305" s="49" t="s">
        <v>1644</v>
      </c>
      <c r="U2305" s="49" t="s">
        <v>67</v>
      </c>
      <c r="V2305" s="49" t="s">
        <v>67</v>
      </c>
      <c r="W2305" s="49" t="s">
        <v>67</v>
      </c>
      <c r="X2305" s="75" t="s">
        <v>67</v>
      </c>
      <c r="Y2305" s="75" t="s">
        <v>67</v>
      </c>
      <c r="Z2305" s="374">
        <v>1</v>
      </c>
      <c r="AA2305" s="49" t="s">
        <v>2785</v>
      </c>
      <c r="AB2305" s="49" t="s">
        <v>3372</v>
      </c>
      <c r="AC2305" s="49" t="s">
        <v>3373</v>
      </c>
      <c r="AD2305" s="65" t="s">
        <v>3374</v>
      </c>
      <c r="AE2305" s="49" t="s">
        <v>67</v>
      </c>
      <c r="AF2305" s="49" t="s">
        <v>67</v>
      </c>
      <c r="AG2305" s="49" t="s">
        <v>67</v>
      </c>
      <c r="AH2305" s="49"/>
      <c r="AI2305"/>
      <c r="AJ2305"/>
      <c r="AK2305"/>
      <c r="AL2305"/>
      <c r="AM2305"/>
      <c r="AN2305"/>
      <c r="AO2305"/>
      <c r="AP2305"/>
      <c r="AQ2305"/>
      <c r="AR2305"/>
      <c r="AS2305"/>
      <c r="AT2305"/>
      <c r="AU2305"/>
      <c r="AV2305"/>
      <c r="AW2305"/>
      <c r="AX2305"/>
    </row>
    <row r="2306" spans="1:50" s="11" customFormat="1" ht="15" customHeight="1">
      <c r="A2306" s="181" t="s">
        <v>8057</v>
      </c>
      <c r="B2306" s="25" t="s">
        <v>8058</v>
      </c>
      <c r="C2306" s="44" t="s">
        <v>1212</v>
      </c>
      <c r="D2306" s="44" t="s">
        <v>137</v>
      </c>
      <c r="E2306" s="25" t="s">
        <v>1641</v>
      </c>
      <c r="F2306" s="51">
        <v>360</v>
      </c>
      <c r="G2306" s="51">
        <v>360</v>
      </c>
      <c r="H2306" s="25" t="s">
        <v>3369</v>
      </c>
      <c r="I2306" s="118" t="s">
        <v>3370</v>
      </c>
      <c r="J2306" s="25" t="s">
        <v>1652</v>
      </c>
      <c r="K2306" s="25" t="s">
        <v>67</v>
      </c>
      <c r="L2306" s="334">
        <v>2014</v>
      </c>
      <c r="M2306" s="99"/>
      <c r="N2306" s="25" t="s">
        <v>1672</v>
      </c>
      <c r="O2306" s="25" t="s">
        <v>1672</v>
      </c>
      <c r="P2306" s="49" t="s">
        <v>3362</v>
      </c>
      <c r="Q2306" s="49" t="s">
        <v>3362</v>
      </c>
      <c r="R2306" s="25" t="s">
        <v>1642</v>
      </c>
      <c r="S2306" s="49" t="s">
        <v>3362</v>
      </c>
      <c r="T2306" s="25" t="s">
        <v>1644</v>
      </c>
      <c r="U2306" s="25" t="s">
        <v>67</v>
      </c>
      <c r="V2306" s="49" t="s">
        <v>67</v>
      </c>
      <c r="W2306" s="49" t="s">
        <v>67</v>
      </c>
      <c r="X2306" s="75" t="s">
        <v>67</v>
      </c>
      <c r="Y2306" s="75" t="s">
        <v>67</v>
      </c>
      <c r="Z2306" s="374">
        <v>1</v>
      </c>
      <c r="AA2306" s="25" t="s">
        <v>2785</v>
      </c>
      <c r="AB2306" s="49" t="s">
        <v>3372</v>
      </c>
      <c r="AC2306" s="49" t="s">
        <v>3373</v>
      </c>
      <c r="AD2306" s="65" t="s">
        <v>3374</v>
      </c>
      <c r="AE2306" s="49" t="s">
        <v>67</v>
      </c>
      <c r="AF2306" s="49" t="s">
        <v>67</v>
      </c>
      <c r="AG2306" s="49" t="s">
        <v>67</v>
      </c>
      <c r="AH2306" s="25"/>
    </row>
    <row r="2307" spans="1:50" s="11" customFormat="1" ht="15" customHeight="1">
      <c r="A2307" s="181" t="s">
        <v>8063</v>
      </c>
      <c r="B2307" s="25" t="s">
        <v>8064</v>
      </c>
      <c r="C2307" s="25" t="s">
        <v>8065</v>
      </c>
      <c r="D2307" s="25" t="s">
        <v>137</v>
      </c>
      <c r="E2307" s="25" t="s">
        <v>1641</v>
      </c>
      <c r="F2307" s="45">
        <v>150</v>
      </c>
      <c r="G2307" s="45">
        <v>150</v>
      </c>
      <c r="H2307" s="25" t="s">
        <v>3369</v>
      </c>
      <c r="I2307" s="118" t="s">
        <v>3370</v>
      </c>
      <c r="J2307" s="25" t="s">
        <v>1692</v>
      </c>
      <c r="K2307" s="25" t="s">
        <v>67</v>
      </c>
      <c r="L2307" s="334">
        <v>2016</v>
      </c>
      <c r="M2307" s="99"/>
      <c r="N2307" s="25" t="s">
        <v>1672</v>
      </c>
      <c r="O2307" s="25" t="s">
        <v>1672</v>
      </c>
      <c r="P2307" s="49" t="s">
        <v>3362</v>
      </c>
      <c r="Q2307" s="49" t="s">
        <v>3362</v>
      </c>
      <c r="R2307" s="25" t="s">
        <v>1642</v>
      </c>
      <c r="S2307" s="49" t="s">
        <v>3362</v>
      </c>
      <c r="T2307" s="25" t="s">
        <v>1644</v>
      </c>
      <c r="U2307" s="25" t="s">
        <v>67</v>
      </c>
      <c r="V2307" s="49" t="s">
        <v>67</v>
      </c>
      <c r="W2307" s="49" t="s">
        <v>67</v>
      </c>
      <c r="X2307" s="75" t="s">
        <v>67</v>
      </c>
      <c r="Y2307" s="75" t="s">
        <v>67</v>
      </c>
      <c r="Z2307" s="356">
        <v>1</v>
      </c>
      <c r="AA2307" s="25" t="s">
        <v>2785</v>
      </c>
      <c r="AB2307" s="49" t="s">
        <v>3372</v>
      </c>
      <c r="AC2307" s="49" t="s">
        <v>3373</v>
      </c>
      <c r="AD2307" s="65" t="s">
        <v>3374</v>
      </c>
      <c r="AE2307" s="49" t="s">
        <v>67</v>
      </c>
      <c r="AF2307" s="49" t="s">
        <v>67</v>
      </c>
      <c r="AG2307" s="49" t="s">
        <v>67</v>
      </c>
      <c r="AH2307" s="25"/>
    </row>
    <row r="2308" spans="1:50" s="11" customFormat="1" ht="15" customHeight="1">
      <c r="A2308" s="181" t="s">
        <v>8072</v>
      </c>
      <c r="B2308" s="25" t="s">
        <v>7706</v>
      </c>
      <c r="C2308" s="25" t="s">
        <v>21361</v>
      </c>
      <c r="D2308" s="25" t="s">
        <v>137</v>
      </c>
      <c r="E2308" s="25" t="s">
        <v>1641</v>
      </c>
      <c r="F2308" s="45">
        <v>84000</v>
      </c>
      <c r="G2308" s="45">
        <v>84000</v>
      </c>
      <c r="H2308" s="25" t="s">
        <v>3369</v>
      </c>
      <c r="I2308" s="118">
        <v>1</v>
      </c>
      <c r="J2308" s="25" t="s">
        <v>1653</v>
      </c>
      <c r="K2308" s="25" t="s">
        <v>8073</v>
      </c>
      <c r="L2308" s="334">
        <v>2018</v>
      </c>
      <c r="M2308" s="99"/>
      <c r="N2308" s="25" t="s">
        <v>1672</v>
      </c>
      <c r="O2308" s="25" t="s">
        <v>1672</v>
      </c>
      <c r="P2308" s="49">
        <v>0</v>
      </c>
      <c r="Q2308" s="49" t="s">
        <v>8175</v>
      </c>
      <c r="R2308" s="25" t="s">
        <v>1642</v>
      </c>
      <c r="S2308" s="49">
        <v>0</v>
      </c>
      <c r="T2308" s="25" t="s">
        <v>1644</v>
      </c>
      <c r="U2308" s="25" t="s">
        <v>67</v>
      </c>
      <c r="V2308" s="49" t="s">
        <v>67</v>
      </c>
      <c r="W2308" s="49" t="s">
        <v>67</v>
      </c>
      <c r="X2308" s="75" t="s">
        <v>67</v>
      </c>
      <c r="Y2308" s="75" t="s">
        <v>67</v>
      </c>
      <c r="Z2308" s="356">
        <v>1</v>
      </c>
      <c r="AA2308" s="25" t="s">
        <v>2785</v>
      </c>
      <c r="AB2308" s="49" t="s">
        <v>3372</v>
      </c>
      <c r="AC2308" s="49" t="s">
        <v>3373</v>
      </c>
      <c r="AD2308" s="49" t="s">
        <v>3374</v>
      </c>
      <c r="AE2308" s="49" t="s">
        <v>67</v>
      </c>
      <c r="AF2308" s="49" t="s">
        <v>67</v>
      </c>
      <c r="AG2308" s="49" t="s">
        <v>67</v>
      </c>
      <c r="AH2308" s="44"/>
    </row>
    <row r="2309" spans="1:50" s="11" customFormat="1" ht="15" customHeight="1">
      <c r="A2309" s="181" t="s">
        <v>8074</v>
      </c>
      <c r="B2309" s="25" t="s">
        <v>7786</v>
      </c>
      <c r="C2309" s="25" t="s">
        <v>21361</v>
      </c>
      <c r="D2309" s="25" t="s">
        <v>137</v>
      </c>
      <c r="E2309" s="25" t="s">
        <v>1641</v>
      </c>
      <c r="F2309" s="45">
        <v>1800</v>
      </c>
      <c r="G2309" s="45">
        <v>1800</v>
      </c>
      <c r="H2309" s="25" t="s">
        <v>3369</v>
      </c>
      <c r="I2309" s="118" t="s">
        <v>67</v>
      </c>
      <c r="J2309" s="25" t="s">
        <v>1652</v>
      </c>
      <c r="K2309" s="25" t="s">
        <v>67</v>
      </c>
      <c r="L2309" s="334">
        <v>2018</v>
      </c>
      <c r="M2309" s="99"/>
      <c r="N2309" s="25" t="s">
        <v>1672</v>
      </c>
      <c r="O2309" s="25" t="s">
        <v>1672</v>
      </c>
      <c r="P2309" s="49">
        <v>0</v>
      </c>
      <c r="Q2309" s="21" t="s">
        <v>3362</v>
      </c>
      <c r="R2309" s="25" t="s">
        <v>1642</v>
      </c>
      <c r="S2309" s="21">
        <v>0</v>
      </c>
      <c r="T2309" s="25" t="s">
        <v>1644</v>
      </c>
      <c r="U2309" s="25" t="s">
        <v>67</v>
      </c>
      <c r="V2309" s="49" t="s">
        <v>67</v>
      </c>
      <c r="W2309" s="49" t="s">
        <v>67</v>
      </c>
      <c r="X2309" s="75" t="s">
        <v>67</v>
      </c>
      <c r="Y2309" s="75" t="s">
        <v>67</v>
      </c>
      <c r="Z2309" s="356">
        <v>1</v>
      </c>
      <c r="AA2309" s="25" t="s">
        <v>2785</v>
      </c>
      <c r="AB2309" s="49" t="s">
        <v>3372</v>
      </c>
      <c r="AC2309" s="49" t="s">
        <v>3373</v>
      </c>
      <c r="AD2309" s="49" t="s">
        <v>3374</v>
      </c>
      <c r="AE2309" s="49" t="s">
        <v>67</v>
      </c>
      <c r="AF2309" s="49" t="s">
        <v>67</v>
      </c>
      <c r="AG2309" s="49" t="s">
        <v>67</v>
      </c>
      <c r="AH2309" s="44"/>
    </row>
    <row r="2310" spans="1:50" s="11" customFormat="1" ht="15" customHeight="1">
      <c r="A2310" s="181" t="s">
        <v>21358</v>
      </c>
      <c r="B2310" s="25" t="s">
        <v>3570</v>
      </c>
      <c r="C2310" s="25" t="s">
        <v>3349</v>
      </c>
      <c r="D2310" s="25" t="s">
        <v>137</v>
      </c>
      <c r="E2310" s="25" t="s">
        <v>1641</v>
      </c>
      <c r="F2310" s="45">
        <v>320</v>
      </c>
      <c r="G2310" s="45">
        <v>320</v>
      </c>
      <c r="H2310" s="25" t="s">
        <v>3369</v>
      </c>
      <c r="I2310" s="118" t="s">
        <v>3370</v>
      </c>
      <c r="J2310" s="25" t="s">
        <v>1652</v>
      </c>
      <c r="K2310" s="25" t="s">
        <v>67</v>
      </c>
      <c r="L2310" s="334">
        <v>2017</v>
      </c>
      <c r="M2310"/>
      <c r="N2310" s="25" t="s">
        <v>1672</v>
      </c>
      <c r="O2310" s="25" t="s">
        <v>1672</v>
      </c>
      <c r="P2310" s="21" t="s">
        <v>3362</v>
      </c>
      <c r="Q2310" s="21" t="s">
        <v>3362</v>
      </c>
      <c r="R2310" s="25" t="s">
        <v>1642</v>
      </c>
      <c r="S2310" s="21" t="s">
        <v>3362</v>
      </c>
      <c r="T2310" s="25" t="s">
        <v>1644</v>
      </c>
      <c r="U2310" s="25" t="s">
        <v>67</v>
      </c>
      <c r="V2310" s="49" t="s">
        <v>67</v>
      </c>
      <c r="W2310" s="49" t="s">
        <v>67</v>
      </c>
      <c r="X2310" s="75" t="s">
        <v>67</v>
      </c>
      <c r="Y2310" s="75" t="s">
        <v>67</v>
      </c>
      <c r="Z2310" s="356">
        <v>1</v>
      </c>
      <c r="AA2310" s="25" t="s">
        <v>2785</v>
      </c>
      <c r="AB2310" s="21" t="s">
        <v>3372</v>
      </c>
      <c r="AC2310" s="21" t="s">
        <v>21135</v>
      </c>
      <c r="AD2310" s="17" t="s">
        <v>3374</v>
      </c>
      <c r="AE2310" s="21" t="s">
        <v>67</v>
      </c>
      <c r="AF2310" s="21" t="s">
        <v>67</v>
      </c>
      <c r="AG2310" s="21" t="s">
        <v>67</v>
      </c>
      <c r="AH2310" s="44"/>
    </row>
    <row r="2311" spans="1:50" s="11" customFormat="1" ht="15" customHeight="1">
      <c r="A2311" s="181" t="s">
        <v>21359</v>
      </c>
      <c r="B2311" s="25" t="s">
        <v>3570</v>
      </c>
      <c r="C2311" s="25" t="s">
        <v>3349</v>
      </c>
      <c r="D2311" s="25" t="s">
        <v>137</v>
      </c>
      <c r="E2311" s="25" t="s">
        <v>1641</v>
      </c>
      <c r="F2311" s="45">
        <v>320</v>
      </c>
      <c r="G2311" s="45">
        <v>320</v>
      </c>
      <c r="H2311" s="25" t="s">
        <v>3369</v>
      </c>
      <c r="I2311" s="118" t="s">
        <v>3370</v>
      </c>
      <c r="J2311" s="25" t="s">
        <v>1652</v>
      </c>
      <c r="K2311" s="25" t="s">
        <v>67</v>
      </c>
      <c r="L2311" s="334">
        <v>2017</v>
      </c>
      <c r="M2311"/>
      <c r="N2311" s="25" t="s">
        <v>1672</v>
      </c>
      <c r="O2311" s="25" t="s">
        <v>1672</v>
      </c>
      <c r="P2311" s="21" t="s">
        <v>3362</v>
      </c>
      <c r="Q2311" s="21" t="s">
        <v>3362</v>
      </c>
      <c r="R2311" s="25" t="s">
        <v>1642</v>
      </c>
      <c r="S2311" s="21" t="s">
        <v>3362</v>
      </c>
      <c r="T2311" s="25" t="s">
        <v>1644</v>
      </c>
      <c r="U2311" s="25" t="s">
        <v>67</v>
      </c>
      <c r="V2311" s="49" t="s">
        <v>67</v>
      </c>
      <c r="W2311" s="49" t="s">
        <v>67</v>
      </c>
      <c r="X2311" s="75" t="s">
        <v>67</v>
      </c>
      <c r="Y2311" s="75" t="s">
        <v>67</v>
      </c>
      <c r="Z2311" s="356">
        <v>1</v>
      </c>
      <c r="AA2311" s="25" t="s">
        <v>2785</v>
      </c>
      <c r="AB2311" s="21" t="s">
        <v>3372</v>
      </c>
      <c r="AC2311" s="21" t="s">
        <v>21135</v>
      </c>
      <c r="AD2311" s="17" t="s">
        <v>3374</v>
      </c>
      <c r="AE2311" s="21" t="s">
        <v>67</v>
      </c>
      <c r="AF2311" s="21" t="s">
        <v>67</v>
      </c>
      <c r="AG2311" s="21" t="s">
        <v>67</v>
      </c>
      <c r="AH2311" s="44"/>
    </row>
    <row r="2312" spans="1:50" s="11" customFormat="1" ht="15" customHeight="1">
      <c r="A2312" s="181" t="s">
        <v>21360</v>
      </c>
      <c r="B2312" s="25" t="s">
        <v>3570</v>
      </c>
      <c r="C2312" s="25" t="s">
        <v>1582</v>
      </c>
      <c r="D2312" s="284" t="s">
        <v>137</v>
      </c>
      <c r="E2312" s="25" t="s">
        <v>1641</v>
      </c>
      <c r="F2312" s="45">
        <v>320</v>
      </c>
      <c r="G2312" s="45">
        <v>320</v>
      </c>
      <c r="H2312" s="25" t="s">
        <v>3369</v>
      </c>
      <c r="I2312" s="118" t="s">
        <v>3370</v>
      </c>
      <c r="J2312" s="25" t="s">
        <v>1647</v>
      </c>
      <c r="K2312" s="25" t="s">
        <v>67</v>
      </c>
      <c r="L2312" s="334">
        <v>2018</v>
      </c>
      <c r="M2312"/>
      <c r="N2312" s="25" t="s">
        <v>1672</v>
      </c>
      <c r="O2312" s="25" t="s">
        <v>1672</v>
      </c>
      <c r="P2312" s="21" t="s">
        <v>3362</v>
      </c>
      <c r="Q2312" s="21" t="s">
        <v>3362</v>
      </c>
      <c r="R2312" s="25" t="s">
        <v>1642</v>
      </c>
      <c r="S2312" s="21" t="s">
        <v>3362</v>
      </c>
      <c r="T2312" s="25" t="s">
        <v>1644</v>
      </c>
      <c r="U2312" s="25" t="s">
        <v>67</v>
      </c>
      <c r="V2312" s="49" t="s">
        <v>67</v>
      </c>
      <c r="W2312" s="49" t="s">
        <v>67</v>
      </c>
      <c r="X2312" s="75" t="s">
        <v>67</v>
      </c>
      <c r="Y2312" s="75" t="s">
        <v>67</v>
      </c>
      <c r="Z2312" s="356">
        <v>1</v>
      </c>
      <c r="AA2312" s="25" t="s">
        <v>2785</v>
      </c>
      <c r="AB2312" s="21" t="s">
        <v>3372</v>
      </c>
      <c r="AC2312" s="21" t="s">
        <v>21135</v>
      </c>
      <c r="AD2312" s="17" t="s">
        <v>3374</v>
      </c>
      <c r="AE2312" s="21" t="s">
        <v>67</v>
      </c>
      <c r="AF2312" s="21" t="s">
        <v>67</v>
      </c>
      <c r="AG2312" s="21" t="s">
        <v>67</v>
      </c>
      <c r="AH2312" s="44"/>
    </row>
    <row r="2313" spans="1:50" s="11" customFormat="1" ht="15" customHeight="1">
      <c r="A2313" s="652" t="s">
        <v>8455</v>
      </c>
      <c r="B2313" s="251" t="s">
        <v>22623</v>
      </c>
      <c r="C2313" s="251" t="s">
        <v>8456</v>
      </c>
      <c r="D2313" s="251" t="s">
        <v>137</v>
      </c>
      <c r="E2313" s="251" t="s">
        <v>1646</v>
      </c>
      <c r="F2313" s="76">
        <v>7185</v>
      </c>
      <c r="G2313" s="76">
        <v>7185</v>
      </c>
      <c r="H2313" s="251" t="s">
        <v>3369</v>
      </c>
      <c r="I2313" s="78" t="s">
        <v>3377</v>
      </c>
      <c r="J2313" s="251" t="s">
        <v>1655</v>
      </c>
      <c r="K2313" s="253" t="s">
        <v>3375</v>
      </c>
      <c r="L2313" s="251">
        <v>1940</v>
      </c>
      <c r="M2313" s="254">
        <v>2020</v>
      </c>
      <c r="N2313" s="251" t="s">
        <v>1672</v>
      </c>
      <c r="O2313" s="251" t="s">
        <v>1672</v>
      </c>
      <c r="P2313" s="255" t="s">
        <v>3362</v>
      </c>
      <c r="Q2313" s="256" t="s">
        <v>3362</v>
      </c>
      <c r="R2313" s="251" t="s">
        <v>1643</v>
      </c>
      <c r="S2313" s="257" t="s">
        <v>3388</v>
      </c>
      <c r="T2313" s="251" t="s">
        <v>8457</v>
      </c>
      <c r="U2313" s="251" t="s">
        <v>1642</v>
      </c>
      <c r="V2313" s="350" t="s">
        <v>8082</v>
      </c>
      <c r="W2313" s="350" t="s">
        <v>1642</v>
      </c>
      <c r="X2313" s="350" t="s">
        <v>3370</v>
      </c>
      <c r="Y2313" s="350" t="s">
        <v>8093</v>
      </c>
      <c r="Z2313" s="251">
        <v>3</v>
      </c>
      <c r="AA2313" s="251" t="s">
        <v>8458</v>
      </c>
      <c r="AB2313" s="256" t="s">
        <v>22624</v>
      </c>
      <c r="AC2313" s="256" t="s">
        <v>8459</v>
      </c>
      <c r="AD2313" s="259" t="s">
        <v>22625</v>
      </c>
      <c r="AE2313" s="256" t="s">
        <v>8460</v>
      </c>
      <c r="AF2313" s="256" t="s">
        <v>8461</v>
      </c>
      <c r="AG2313" s="260" t="s">
        <v>8462</v>
      </c>
      <c r="AH2313" s="251" t="s">
        <v>22626</v>
      </c>
    </row>
    <row r="2314" spans="1:50" s="11" customFormat="1" ht="15" customHeight="1">
      <c r="A2314" s="652" t="s">
        <v>8464</v>
      </c>
      <c r="B2314" s="251" t="s">
        <v>22623</v>
      </c>
      <c r="C2314" s="251" t="s">
        <v>8456</v>
      </c>
      <c r="D2314" s="251" t="s">
        <v>137</v>
      </c>
      <c r="E2314" s="251" t="s">
        <v>1646</v>
      </c>
      <c r="F2314" s="76">
        <v>4000</v>
      </c>
      <c r="G2314" s="76">
        <v>4000</v>
      </c>
      <c r="H2314" s="251" t="s">
        <v>3369</v>
      </c>
      <c r="I2314" s="78" t="s">
        <v>3370</v>
      </c>
      <c r="J2314" s="251" t="s">
        <v>1655</v>
      </c>
      <c r="K2314" s="251" t="s">
        <v>3375</v>
      </c>
      <c r="L2314" s="251">
        <v>1940</v>
      </c>
      <c r="M2314" s="254">
        <v>2020</v>
      </c>
      <c r="N2314" s="251" t="s">
        <v>1672</v>
      </c>
      <c r="O2314" s="251" t="s">
        <v>1672</v>
      </c>
      <c r="P2314" s="255" t="s">
        <v>3388</v>
      </c>
      <c r="Q2314" s="256" t="s">
        <v>3362</v>
      </c>
      <c r="R2314" s="251" t="s">
        <v>1643</v>
      </c>
      <c r="S2314" s="257" t="s">
        <v>3388</v>
      </c>
      <c r="T2314" s="251" t="s">
        <v>8457</v>
      </c>
      <c r="U2314" s="251" t="s">
        <v>1642</v>
      </c>
      <c r="V2314" s="350" t="s">
        <v>8082</v>
      </c>
      <c r="W2314" s="350" t="s">
        <v>1643</v>
      </c>
      <c r="X2314" s="350" t="s">
        <v>3370</v>
      </c>
      <c r="Y2314" s="350" t="s">
        <v>8093</v>
      </c>
      <c r="Z2314" s="251">
        <v>2</v>
      </c>
      <c r="AA2314" s="251" t="s">
        <v>8458</v>
      </c>
      <c r="AB2314" s="256" t="s">
        <v>22624</v>
      </c>
      <c r="AC2314" s="256" t="s">
        <v>8459</v>
      </c>
      <c r="AD2314" s="259" t="s">
        <v>22625</v>
      </c>
      <c r="AE2314" s="256" t="s">
        <v>8460</v>
      </c>
      <c r="AF2314" s="256" t="s">
        <v>8461</v>
      </c>
      <c r="AG2314" s="260" t="s">
        <v>8462</v>
      </c>
      <c r="AH2314" s="251" t="s">
        <v>22627</v>
      </c>
    </row>
    <row r="2315" spans="1:50" s="11" customFormat="1" ht="15" customHeight="1">
      <c r="A2315" s="652" t="s">
        <v>8465</v>
      </c>
      <c r="B2315" s="251" t="s">
        <v>22623</v>
      </c>
      <c r="C2315" s="251" t="s">
        <v>8456</v>
      </c>
      <c r="D2315" s="251" t="s">
        <v>137</v>
      </c>
      <c r="E2315" s="251" t="s">
        <v>1646</v>
      </c>
      <c r="F2315" s="76">
        <v>4820</v>
      </c>
      <c r="G2315" s="76">
        <v>4820</v>
      </c>
      <c r="H2315" s="251" t="s">
        <v>3369</v>
      </c>
      <c r="I2315" s="78" t="s">
        <v>3370</v>
      </c>
      <c r="J2315" s="251" t="s">
        <v>1655</v>
      </c>
      <c r="K2315" s="251" t="s">
        <v>3375</v>
      </c>
      <c r="L2315" s="251">
        <v>1940</v>
      </c>
      <c r="M2315" s="254">
        <v>2020</v>
      </c>
      <c r="N2315" s="251" t="s">
        <v>1672</v>
      </c>
      <c r="O2315" s="251" t="s">
        <v>1672</v>
      </c>
      <c r="P2315" s="255" t="s">
        <v>3388</v>
      </c>
      <c r="Q2315" s="256" t="s">
        <v>3362</v>
      </c>
      <c r="R2315" s="251" t="s">
        <v>1643</v>
      </c>
      <c r="S2315" s="257" t="s">
        <v>3388</v>
      </c>
      <c r="T2315" s="251" t="s">
        <v>8457</v>
      </c>
      <c r="U2315" s="251" t="s">
        <v>1642</v>
      </c>
      <c r="V2315" s="350" t="s">
        <v>8082</v>
      </c>
      <c r="W2315" s="350" t="s">
        <v>1643</v>
      </c>
      <c r="X2315" s="350" t="s">
        <v>3370</v>
      </c>
      <c r="Y2315" s="350" t="s">
        <v>8093</v>
      </c>
      <c r="Z2315" s="251">
        <v>2</v>
      </c>
      <c r="AA2315" s="251" t="s">
        <v>8458</v>
      </c>
      <c r="AB2315" s="256" t="s">
        <v>22624</v>
      </c>
      <c r="AC2315" s="256" t="s">
        <v>8459</v>
      </c>
      <c r="AD2315" s="259" t="s">
        <v>22625</v>
      </c>
      <c r="AE2315" s="256" t="s">
        <v>8460</v>
      </c>
      <c r="AF2315" s="256" t="s">
        <v>8461</v>
      </c>
      <c r="AG2315" s="260" t="s">
        <v>8462</v>
      </c>
      <c r="AH2315" s="251" t="s">
        <v>22627</v>
      </c>
    </row>
    <row r="2316" spans="1:50" s="11" customFormat="1" ht="15" customHeight="1">
      <c r="A2316" s="652" t="s">
        <v>8466</v>
      </c>
      <c r="B2316" s="251" t="s">
        <v>22623</v>
      </c>
      <c r="C2316" s="251" t="s">
        <v>8456</v>
      </c>
      <c r="D2316" s="251" t="s">
        <v>137</v>
      </c>
      <c r="E2316" s="251" t="s">
        <v>1646</v>
      </c>
      <c r="F2316" s="76">
        <v>4115</v>
      </c>
      <c r="G2316" s="76">
        <v>4115</v>
      </c>
      <c r="H2316" s="251" t="s">
        <v>3369</v>
      </c>
      <c r="I2316" s="78" t="s">
        <v>3370</v>
      </c>
      <c r="J2316" s="251" t="s">
        <v>1655</v>
      </c>
      <c r="K2316" s="251" t="s">
        <v>3375</v>
      </c>
      <c r="L2316" s="251">
        <v>1940</v>
      </c>
      <c r="M2316" s="254">
        <v>2020</v>
      </c>
      <c r="N2316" s="251" t="s">
        <v>1672</v>
      </c>
      <c r="O2316" s="251" t="s">
        <v>1672</v>
      </c>
      <c r="P2316" s="255" t="s">
        <v>3388</v>
      </c>
      <c r="Q2316" s="256" t="s">
        <v>3362</v>
      </c>
      <c r="R2316" s="251" t="s">
        <v>1643</v>
      </c>
      <c r="S2316" s="257" t="s">
        <v>3388</v>
      </c>
      <c r="T2316" s="251" t="s">
        <v>8457</v>
      </c>
      <c r="U2316" s="251" t="s">
        <v>1642</v>
      </c>
      <c r="V2316" s="350" t="s">
        <v>8082</v>
      </c>
      <c r="W2316" s="350" t="s">
        <v>1643</v>
      </c>
      <c r="X2316" s="350" t="s">
        <v>3370</v>
      </c>
      <c r="Y2316" s="350" t="s">
        <v>8093</v>
      </c>
      <c r="Z2316" s="251">
        <v>2</v>
      </c>
      <c r="AA2316" s="251" t="s">
        <v>8458</v>
      </c>
      <c r="AB2316" s="256" t="s">
        <v>22624</v>
      </c>
      <c r="AC2316" s="256" t="s">
        <v>8459</v>
      </c>
      <c r="AD2316" s="259" t="s">
        <v>22625</v>
      </c>
      <c r="AE2316" s="256" t="s">
        <v>8460</v>
      </c>
      <c r="AF2316" s="256" t="s">
        <v>8461</v>
      </c>
      <c r="AG2316" s="260" t="s">
        <v>8462</v>
      </c>
      <c r="AH2316" s="251" t="s">
        <v>22628</v>
      </c>
    </row>
    <row r="2317" spans="1:50" s="11" customFormat="1" ht="15" customHeight="1">
      <c r="A2317" s="652" t="s">
        <v>8467</v>
      </c>
      <c r="B2317" s="251" t="s">
        <v>22623</v>
      </c>
      <c r="C2317" s="251" t="s">
        <v>8456</v>
      </c>
      <c r="D2317" s="251" t="s">
        <v>137</v>
      </c>
      <c r="E2317" s="251" t="s">
        <v>1646</v>
      </c>
      <c r="F2317" s="76">
        <v>4115</v>
      </c>
      <c r="G2317" s="76">
        <v>4115</v>
      </c>
      <c r="H2317" s="251" t="s">
        <v>3369</v>
      </c>
      <c r="I2317" s="78" t="s">
        <v>3370</v>
      </c>
      <c r="J2317" s="251" t="s">
        <v>1655</v>
      </c>
      <c r="K2317" s="251" t="s">
        <v>3375</v>
      </c>
      <c r="L2317" s="251">
        <v>1940</v>
      </c>
      <c r="M2317" s="254">
        <v>2020</v>
      </c>
      <c r="N2317" s="251" t="s">
        <v>1672</v>
      </c>
      <c r="O2317" s="251" t="s">
        <v>1672</v>
      </c>
      <c r="P2317" s="255" t="s">
        <v>3388</v>
      </c>
      <c r="Q2317" s="256" t="s">
        <v>3362</v>
      </c>
      <c r="R2317" s="251" t="s">
        <v>1643</v>
      </c>
      <c r="S2317" s="257" t="s">
        <v>3388</v>
      </c>
      <c r="T2317" s="251" t="s">
        <v>8457</v>
      </c>
      <c r="U2317" s="251" t="s">
        <v>1642</v>
      </c>
      <c r="V2317" s="350" t="s">
        <v>8082</v>
      </c>
      <c r="W2317" s="350" t="s">
        <v>1643</v>
      </c>
      <c r="X2317" s="350" t="s">
        <v>3370</v>
      </c>
      <c r="Y2317" s="350" t="s">
        <v>8093</v>
      </c>
      <c r="Z2317" s="251">
        <v>2</v>
      </c>
      <c r="AA2317" s="251" t="s">
        <v>8458</v>
      </c>
      <c r="AB2317" s="256" t="s">
        <v>22624</v>
      </c>
      <c r="AC2317" s="256" t="s">
        <v>8459</v>
      </c>
      <c r="AD2317" s="259" t="s">
        <v>22625</v>
      </c>
      <c r="AE2317" s="256" t="s">
        <v>8460</v>
      </c>
      <c r="AF2317" s="256" t="s">
        <v>8461</v>
      </c>
      <c r="AG2317" s="260" t="s">
        <v>8462</v>
      </c>
      <c r="AH2317" s="251" t="s">
        <v>22627</v>
      </c>
    </row>
    <row r="2318" spans="1:50" s="11" customFormat="1" ht="15" customHeight="1">
      <c r="A2318" s="652" t="s">
        <v>8468</v>
      </c>
      <c r="B2318" s="251" t="s">
        <v>22623</v>
      </c>
      <c r="C2318" s="251" t="s">
        <v>8456</v>
      </c>
      <c r="D2318" s="251" t="s">
        <v>137</v>
      </c>
      <c r="E2318" s="251" t="s">
        <v>1646</v>
      </c>
      <c r="F2318" s="76">
        <v>4114</v>
      </c>
      <c r="G2318" s="76">
        <v>4114</v>
      </c>
      <c r="H2318" s="251" t="s">
        <v>3369</v>
      </c>
      <c r="I2318" s="78" t="s">
        <v>3370</v>
      </c>
      <c r="J2318" s="251" t="s">
        <v>1655</v>
      </c>
      <c r="K2318" s="251" t="s">
        <v>3375</v>
      </c>
      <c r="L2318" s="251">
        <v>1940</v>
      </c>
      <c r="M2318" s="254">
        <v>2020</v>
      </c>
      <c r="N2318" s="251" t="s">
        <v>1672</v>
      </c>
      <c r="O2318" s="251" t="s">
        <v>1672</v>
      </c>
      <c r="P2318" s="255" t="s">
        <v>3388</v>
      </c>
      <c r="Q2318" s="256" t="s">
        <v>3362</v>
      </c>
      <c r="R2318" s="251" t="s">
        <v>1643</v>
      </c>
      <c r="S2318" s="257" t="s">
        <v>3388</v>
      </c>
      <c r="T2318" s="251" t="s">
        <v>8457</v>
      </c>
      <c r="U2318" s="251" t="s">
        <v>1642</v>
      </c>
      <c r="V2318" s="350" t="s">
        <v>8082</v>
      </c>
      <c r="W2318" s="350" t="s">
        <v>1643</v>
      </c>
      <c r="X2318" s="350" t="s">
        <v>3370</v>
      </c>
      <c r="Y2318" s="350" t="s">
        <v>8093</v>
      </c>
      <c r="Z2318" s="251">
        <v>2</v>
      </c>
      <c r="AA2318" s="251" t="s">
        <v>8458</v>
      </c>
      <c r="AB2318" s="256" t="s">
        <v>22624</v>
      </c>
      <c r="AC2318" s="256" t="s">
        <v>8459</v>
      </c>
      <c r="AD2318" s="259" t="s">
        <v>22625</v>
      </c>
      <c r="AE2318" s="256" t="s">
        <v>8460</v>
      </c>
      <c r="AF2318" s="256" t="s">
        <v>8461</v>
      </c>
      <c r="AG2318" s="260" t="s">
        <v>8462</v>
      </c>
      <c r="AH2318" s="251" t="s">
        <v>22627</v>
      </c>
    </row>
    <row r="2319" spans="1:50" s="11" customFormat="1" ht="15" customHeight="1">
      <c r="A2319" s="652" t="s">
        <v>8469</v>
      </c>
      <c r="B2319" s="251" t="s">
        <v>22623</v>
      </c>
      <c r="C2319" s="251" t="s">
        <v>8456</v>
      </c>
      <c r="D2319" s="251" t="s">
        <v>137</v>
      </c>
      <c r="E2319" s="251" t="s">
        <v>1646</v>
      </c>
      <c r="F2319" s="76">
        <v>4114</v>
      </c>
      <c r="G2319" s="76">
        <v>4114</v>
      </c>
      <c r="H2319" s="251" t="s">
        <v>3369</v>
      </c>
      <c r="I2319" s="78" t="s">
        <v>3370</v>
      </c>
      <c r="J2319" s="251" t="s">
        <v>1655</v>
      </c>
      <c r="K2319" s="251" t="s">
        <v>3375</v>
      </c>
      <c r="L2319" s="251">
        <v>1940</v>
      </c>
      <c r="M2319" s="254">
        <v>2020</v>
      </c>
      <c r="N2319" s="251" t="s">
        <v>1672</v>
      </c>
      <c r="O2319" s="251" t="s">
        <v>1672</v>
      </c>
      <c r="P2319" s="255" t="s">
        <v>3388</v>
      </c>
      <c r="Q2319" s="256" t="s">
        <v>3362</v>
      </c>
      <c r="R2319" s="251" t="s">
        <v>1643</v>
      </c>
      <c r="S2319" s="257" t="s">
        <v>3388</v>
      </c>
      <c r="T2319" s="251" t="s">
        <v>8457</v>
      </c>
      <c r="U2319" s="251" t="s">
        <v>1642</v>
      </c>
      <c r="V2319" s="350" t="s">
        <v>8082</v>
      </c>
      <c r="W2319" s="350" t="s">
        <v>1643</v>
      </c>
      <c r="X2319" s="350" t="s">
        <v>3370</v>
      </c>
      <c r="Y2319" s="350" t="s">
        <v>8093</v>
      </c>
      <c r="Z2319" s="251">
        <v>2</v>
      </c>
      <c r="AA2319" s="251" t="s">
        <v>8458</v>
      </c>
      <c r="AB2319" s="256" t="s">
        <v>22624</v>
      </c>
      <c r="AC2319" s="256" t="s">
        <v>8459</v>
      </c>
      <c r="AD2319" s="259" t="s">
        <v>22625</v>
      </c>
      <c r="AE2319" s="256" t="s">
        <v>8460</v>
      </c>
      <c r="AF2319" s="256" t="s">
        <v>8461</v>
      </c>
      <c r="AG2319" s="260" t="s">
        <v>8462</v>
      </c>
      <c r="AH2319" s="251" t="s">
        <v>22627</v>
      </c>
    </row>
    <row r="2320" spans="1:50" s="11" customFormat="1" ht="15" customHeight="1">
      <c r="A2320" s="652" t="s">
        <v>8470</v>
      </c>
      <c r="B2320" s="251" t="s">
        <v>8471</v>
      </c>
      <c r="C2320" s="251" t="s">
        <v>8472</v>
      </c>
      <c r="D2320" s="251" t="s">
        <v>137</v>
      </c>
      <c r="E2320" s="251" t="s">
        <v>1648</v>
      </c>
      <c r="F2320" s="252">
        <v>2834</v>
      </c>
      <c r="G2320" s="252">
        <v>2834</v>
      </c>
      <c r="H2320" s="251" t="s">
        <v>3369</v>
      </c>
      <c r="I2320" s="78" t="s">
        <v>3401</v>
      </c>
      <c r="J2320" s="251" t="s">
        <v>1647</v>
      </c>
      <c r="K2320" s="253" t="s">
        <v>3382</v>
      </c>
      <c r="L2320" s="289">
        <v>1994</v>
      </c>
      <c r="M2320" s="254">
        <v>2020</v>
      </c>
      <c r="N2320" s="251" t="s">
        <v>1672</v>
      </c>
      <c r="O2320" s="251" t="s">
        <v>1672</v>
      </c>
      <c r="P2320" s="255" t="s">
        <v>3362</v>
      </c>
      <c r="Q2320" s="256" t="s">
        <v>3362</v>
      </c>
      <c r="R2320" s="251" t="s">
        <v>1643</v>
      </c>
      <c r="S2320" s="255" t="s">
        <v>3385</v>
      </c>
      <c r="T2320" s="251" t="s">
        <v>8457</v>
      </c>
      <c r="U2320" s="251" t="s">
        <v>1642</v>
      </c>
      <c r="V2320" s="350" t="s">
        <v>8082</v>
      </c>
      <c r="W2320" s="350" t="s">
        <v>1642</v>
      </c>
      <c r="X2320" s="350" t="s">
        <v>3370</v>
      </c>
      <c r="Y2320" s="350" t="s">
        <v>3394</v>
      </c>
      <c r="Z2320" s="289">
        <v>1</v>
      </c>
      <c r="AA2320" s="251" t="s">
        <v>8458</v>
      </c>
      <c r="AB2320" s="256" t="s">
        <v>22624</v>
      </c>
      <c r="AC2320" s="256" t="s">
        <v>8459</v>
      </c>
      <c r="AD2320" s="259" t="s">
        <v>22625</v>
      </c>
      <c r="AE2320" s="256" t="s">
        <v>8460</v>
      </c>
      <c r="AF2320" s="256" t="s">
        <v>8461</v>
      </c>
      <c r="AG2320" s="260" t="s">
        <v>8462</v>
      </c>
      <c r="AH2320" s="251" t="s">
        <v>22629</v>
      </c>
    </row>
    <row r="2321" spans="1:34" s="11" customFormat="1" ht="15" customHeight="1">
      <c r="A2321" s="652" t="s">
        <v>8474</v>
      </c>
      <c r="B2321" s="251" t="s">
        <v>8475</v>
      </c>
      <c r="C2321" s="251" t="s">
        <v>8456</v>
      </c>
      <c r="D2321" s="251" t="s">
        <v>137</v>
      </c>
      <c r="E2321" s="251" t="s">
        <v>1648</v>
      </c>
      <c r="F2321" s="76">
        <v>76356</v>
      </c>
      <c r="G2321" s="76">
        <v>76356</v>
      </c>
      <c r="H2321" s="251" t="s">
        <v>3369</v>
      </c>
      <c r="I2321" s="78" t="s">
        <v>3370</v>
      </c>
      <c r="J2321" s="251" t="s">
        <v>1652</v>
      </c>
      <c r="K2321" s="251" t="s">
        <v>3375</v>
      </c>
      <c r="L2321" s="251">
        <v>1940</v>
      </c>
      <c r="M2321" s="254" t="s">
        <v>22630</v>
      </c>
      <c r="N2321" s="251" t="s">
        <v>1672</v>
      </c>
      <c r="O2321" s="251" t="s">
        <v>1672</v>
      </c>
      <c r="P2321" s="257" t="s">
        <v>3362</v>
      </c>
      <c r="Q2321" s="256" t="s">
        <v>8175</v>
      </c>
      <c r="R2321" s="251" t="s">
        <v>1643</v>
      </c>
      <c r="S2321" s="255" t="s">
        <v>3388</v>
      </c>
      <c r="T2321" s="251" t="s">
        <v>8457</v>
      </c>
      <c r="U2321" s="251" t="s">
        <v>1642</v>
      </c>
      <c r="V2321" s="350" t="s">
        <v>8082</v>
      </c>
      <c r="W2321" s="350" t="s">
        <v>1642</v>
      </c>
      <c r="X2321" s="350" t="s">
        <v>3394</v>
      </c>
      <c r="Y2321" s="350" t="s">
        <v>8219</v>
      </c>
      <c r="Z2321" s="251">
        <v>3</v>
      </c>
      <c r="AA2321" s="251" t="s">
        <v>8458</v>
      </c>
      <c r="AB2321" s="256" t="s">
        <v>22624</v>
      </c>
      <c r="AC2321" s="256" t="s">
        <v>8459</v>
      </c>
      <c r="AD2321" s="259" t="s">
        <v>22625</v>
      </c>
      <c r="AE2321" s="256" t="s">
        <v>8460</v>
      </c>
      <c r="AF2321" s="256" t="s">
        <v>8461</v>
      </c>
      <c r="AG2321" s="260" t="s">
        <v>8462</v>
      </c>
      <c r="AH2321" s="251" t="s">
        <v>8476</v>
      </c>
    </row>
    <row r="2322" spans="1:34" s="11" customFormat="1" ht="15" customHeight="1">
      <c r="A2322" s="652" t="s">
        <v>8477</v>
      </c>
      <c r="B2322" s="251" t="s">
        <v>8478</v>
      </c>
      <c r="C2322" s="251" t="s">
        <v>8456</v>
      </c>
      <c r="D2322" s="251" t="s">
        <v>137</v>
      </c>
      <c r="E2322" s="251" t="s">
        <v>1646</v>
      </c>
      <c r="F2322" s="76">
        <v>4357</v>
      </c>
      <c r="G2322" s="76">
        <v>4357</v>
      </c>
      <c r="H2322" s="251" t="s">
        <v>3369</v>
      </c>
      <c r="I2322" s="78" t="s">
        <v>3370</v>
      </c>
      <c r="J2322" s="251" t="s">
        <v>1647</v>
      </c>
      <c r="K2322" s="251" t="s">
        <v>1647</v>
      </c>
      <c r="L2322" s="251">
        <v>1970</v>
      </c>
      <c r="M2322" s="254">
        <v>2020</v>
      </c>
      <c r="N2322" s="251" t="s">
        <v>1672</v>
      </c>
      <c r="O2322" s="251" t="s">
        <v>1672</v>
      </c>
      <c r="P2322" s="255" t="s">
        <v>3362</v>
      </c>
      <c r="Q2322" s="256" t="s">
        <v>3388</v>
      </c>
      <c r="R2322" s="251" t="s">
        <v>1643</v>
      </c>
      <c r="S2322" s="257" t="s">
        <v>3362</v>
      </c>
      <c r="T2322" s="251" t="s">
        <v>8457</v>
      </c>
      <c r="U2322" s="251" t="s">
        <v>1642</v>
      </c>
      <c r="V2322" s="350" t="s">
        <v>8082</v>
      </c>
      <c r="W2322" s="350" t="s">
        <v>1642</v>
      </c>
      <c r="X2322" s="350" t="s">
        <v>8219</v>
      </c>
      <c r="Y2322" s="350" t="s">
        <v>3377</v>
      </c>
      <c r="Z2322" s="251">
        <v>1</v>
      </c>
      <c r="AA2322" s="251" t="s">
        <v>8458</v>
      </c>
      <c r="AB2322" s="256" t="s">
        <v>22624</v>
      </c>
      <c r="AC2322" s="256" t="s">
        <v>8459</v>
      </c>
      <c r="AD2322" s="259" t="s">
        <v>22625</v>
      </c>
      <c r="AE2322" s="256" t="s">
        <v>8460</v>
      </c>
      <c r="AF2322" s="256" t="s">
        <v>8461</v>
      </c>
      <c r="AG2322" s="260" t="s">
        <v>8462</v>
      </c>
      <c r="AH2322" s="251" t="s">
        <v>8479</v>
      </c>
    </row>
    <row r="2323" spans="1:34" s="11" customFormat="1" ht="15" customHeight="1">
      <c r="A2323" s="652" t="s">
        <v>8480</v>
      </c>
      <c r="B2323" s="251" t="s">
        <v>1662</v>
      </c>
      <c r="C2323" s="251" t="s">
        <v>8456</v>
      </c>
      <c r="D2323" s="251" t="s">
        <v>137</v>
      </c>
      <c r="E2323" s="251" t="s">
        <v>1646</v>
      </c>
      <c r="F2323" s="76">
        <v>370</v>
      </c>
      <c r="G2323" s="76">
        <v>370</v>
      </c>
      <c r="H2323" s="251" t="s">
        <v>3369</v>
      </c>
      <c r="I2323" s="78" t="s">
        <v>3377</v>
      </c>
      <c r="J2323" s="251" t="s">
        <v>1647</v>
      </c>
      <c r="K2323" s="251" t="s">
        <v>3375</v>
      </c>
      <c r="L2323" s="251">
        <v>1932</v>
      </c>
      <c r="M2323" s="254">
        <v>2020</v>
      </c>
      <c r="N2323" s="251" t="s">
        <v>1672</v>
      </c>
      <c r="O2323" s="251" t="s">
        <v>1672</v>
      </c>
      <c r="P2323" s="255" t="s">
        <v>3362</v>
      </c>
      <c r="Q2323" s="256" t="s">
        <v>3362</v>
      </c>
      <c r="R2323" s="251" t="s">
        <v>1643</v>
      </c>
      <c r="S2323" s="257" t="s">
        <v>3362</v>
      </c>
      <c r="T2323" s="251" t="s">
        <v>8457</v>
      </c>
      <c r="U2323" s="251" t="s">
        <v>1642</v>
      </c>
      <c r="V2323" s="350" t="s">
        <v>8082</v>
      </c>
      <c r="W2323" s="350" t="s">
        <v>1642</v>
      </c>
      <c r="X2323" s="350" t="s">
        <v>8219</v>
      </c>
      <c r="Y2323" s="350" t="s">
        <v>3377</v>
      </c>
      <c r="Z2323" s="251">
        <v>1</v>
      </c>
      <c r="AA2323" s="251" t="s">
        <v>8458</v>
      </c>
      <c r="AB2323" s="256" t="s">
        <v>22624</v>
      </c>
      <c r="AC2323" s="256" t="s">
        <v>8459</v>
      </c>
      <c r="AD2323" s="259" t="s">
        <v>22625</v>
      </c>
      <c r="AE2323" s="256" t="s">
        <v>8460</v>
      </c>
      <c r="AF2323" s="256" t="s">
        <v>8461</v>
      </c>
      <c r="AG2323" s="260" t="s">
        <v>8462</v>
      </c>
      <c r="AH2323" s="251" t="s">
        <v>7170</v>
      </c>
    </row>
    <row r="2324" spans="1:34" s="11" customFormat="1" ht="15" customHeight="1">
      <c r="A2324" s="652" t="s">
        <v>8481</v>
      </c>
      <c r="B2324" s="251" t="s">
        <v>8482</v>
      </c>
      <c r="C2324" s="696" t="s">
        <v>8456</v>
      </c>
      <c r="D2324" s="696" t="s">
        <v>137</v>
      </c>
      <c r="E2324" s="696" t="s">
        <v>1646</v>
      </c>
      <c r="F2324" s="728">
        <v>2490</v>
      </c>
      <c r="G2324" s="728">
        <v>2490</v>
      </c>
      <c r="H2324" s="696" t="s">
        <v>3369</v>
      </c>
      <c r="I2324" s="78" t="s">
        <v>3377</v>
      </c>
      <c r="J2324" s="696" t="s">
        <v>1647</v>
      </c>
      <c r="K2324" s="696" t="s">
        <v>3398</v>
      </c>
      <c r="L2324" s="696">
        <v>1950</v>
      </c>
      <c r="M2324" s="254">
        <v>2019</v>
      </c>
      <c r="N2324" s="696" t="s">
        <v>1672</v>
      </c>
      <c r="O2324" s="696" t="s">
        <v>1672</v>
      </c>
      <c r="P2324" s="255" t="s">
        <v>3388</v>
      </c>
      <c r="Q2324" s="256" t="s">
        <v>3388</v>
      </c>
      <c r="R2324" s="696" t="s">
        <v>1643</v>
      </c>
      <c r="S2324" s="255" t="s">
        <v>3385</v>
      </c>
      <c r="T2324" s="696" t="s">
        <v>8457</v>
      </c>
      <c r="U2324" s="696" t="s">
        <v>1642</v>
      </c>
      <c r="V2324" s="350" t="s">
        <v>8082</v>
      </c>
      <c r="W2324" s="350" t="s">
        <v>1642</v>
      </c>
      <c r="X2324" s="350" t="s">
        <v>8093</v>
      </c>
      <c r="Y2324" s="350" t="s">
        <v>3377</v>
      </c>
      <c r="Z2324" s="696">
        <v>1</v>
      </c>
      <c r="AA2324" s="696" t="s">
        <v>8458</v>
      </c>
      <c r="AB2324" s="256" t="s">
        <v>22624</v>
      </c>
      <c r="AC2324" s="256" t="s">
        <v>8459</v>
      </c>
      <c r="AD2324" s="259" t="s">
        <v>22625</v>
      </c>
      <c r="AE2324" s="256" t="s">
        <v>8460</v>
      </c>
      <c r="AF2324" s="256" t="s">
        <v>8461</v>
      </c>
      <c r="AG2324" s="260" t="s">
        <v>8462</v>
      </c>
      <c r="AH2324" s="696" t="s">
        <v>8482</v>
      </c>
    </row>
    <row r="2325" spans="1:34" s="11" customFormat="1" ht="15" customHeight="1">
      <c r="A2325" s="652" t="s">
        <v>8483</v>
      </c>
      <c r="B2325" s="251" t="s">
        <v>8482</v>
      </c>
      <c r="C2325" s="251" t="s">
        <v>8456</v>
      </c>
      <c r="D2325" s="251" t="s">
        <v>137</v>
      </c>
      <c r="E2325" s="251" t="s">
        <v>1646</v>
      </c>
      <c r="F2325" s="76">
        <v>2490</v>
      </c>
      <c r="G2325" s="76">
        <v>2490</v>
      </c>
      <c r="H2325" s="251" t="s">
        <v>3369</v>
      </c>
      <c r="I2325" s="100" t="s">
        <v>3377</v>
      </c>
      <c r="J2325" s="251" t="s">
        <v>1647</v>
      </c>
      <c r="K2325" s="251" t="s">
        <v>3398</v>
      </c>
      <c r="L2325" s="251">
        <v>1950</v>
      </c>
      <c r="M2325" s="254" t="s">
        <v>3371</v>
      </c>
      <c r="N2325" s="251" t="s">
        <v>1672</v>
      </c>
      <c r="O2325" s="251" t="s">
        <v>1672</v>
      </c>
      <c r="P2325" s="819" t="s">
        <v>3362</v>
      </c>
      <c r="Q2325" s="253" t="s">
        <v>3362</v>
      </c>
      <c r="R2325" s="251" t="s">
        <v>1643</v>
      </c>
      <c r="S2325" s="819" t="s">
        <v>3385</v>
      </c>
      <c r="T2325" s="251" t="s">
        <v>8457</v>
      </c>
      <c r="U2325" s="251" t="s">
        <v>1642</v>
      </c>
      <c r="V2325" s="253" t="s">
        <v>8082</v>
      </c>
      <c r="W2325" s="253" t="s">
        <v>1642</v>
      </c>
      <c r="X2325" s="253" t="s">
        <v>3377</v>
      </c>
      <c r="Y2325" s="253" t="s">
        <v>3377</v>
      </c>
      <c r="Z2325" s="251">
        <v>1</v>
      </c>
      <c r="AA2325" s="251" t="s">
        <v>8458</v>
      </c>
      <c r="AB2325" s="253" t="s">
        <v>22624</v>
      </c>
      <c r="AC2325" s="253" t="s">
        <v>8459</v>
      </c>
      <c r="AD2325" s="859" t="s">
        <v>22625</v>
      </c>
      <c r="AE2325" s="253" t="s">
        <v>8460</v>
      </c>
      <c r="AF2325" s="253" t="s">
        <v>8461</v>
      </c>
      <c r="AG2325" s="871" t="s">
        <v>8462</v>
      </c>
      <c r="AH2325" s="251" t="s">
        <v>8482</v>
      </c>
    </row>
    <row r="2326" spans="1:34" s="11" customFormat="1" ht="15" customHeight="1">
      <c r="A2326" s="652" t="s">
        <v>8484</v>
      </c>
      <c r="B2326" s="251" t="s">
        <v>22631</v>
      </c>
      <c r="C2326" s="251" t="s">
        <v>8456</v>
      </c>
      <c r="D2326" s="251" t="s">
        <v>137</v>
      </c>
      <c r="E2326" s="251" t="s">
        <v>1646</v>
      </c>
      <c r="F2326" s="76">
        <v>55471</v>
      </c>
      <c r="G2326" s="76">
        <v>55471</v>
      </c>
      <c r="H2326" s="251" t="s">
        <v>3369</v>
      </c>
      <c r="I2326" s="100" t="s">
        <v>8473</v>
      </c>
      <c r="J2326" s="251" t="s">
        <v>1656</v>
      </c>
      <c r="K2326" s="251" t="s">
        <v>3375</v>
      </c>
      <c r="L2326" s="251">
        <v>1950</v>
      </c>
      <c r="M2326" s="254">
        <v>2017</v>
      </c>
      <c r="N2326" s="251" t="s">
        <v>1672</v>
      </c>
      <c r="O2326" s="251" t="s">
        <v>1672</v>
      </c>
      <c r="P2326" s="819" t="s">
        <v>3385</v>
      </c>
      <c r="Q2326" s="253" t="s">
        <v>3388</v>
      </c>
      <c r="R2326" s="251" t="s">
        <v>1643</v>
      </c>
      <c r="S2326" s="819" t="s">
        <v>3388</v>
      </c>
      <c r="T2326" s="251" t="s">
        <v>8457</v>
      </c>
      <c r="U2326" s="251" t="s">
        <v>1642</v>
      </c>
      <c r="V2326" s="253" t="s">
        <v>8082</v>
      </c>
      <c r="W2326" s="253" t="s">
        <v>1643</v>
      </c>
      <c r="X2326" s="253" t="s">
        <v>3370</v>
      </c>
      <c r="Y2326" s="253" t="s">
        <v>8093</v>
      </c>
      <c r="Z2326" s="251">
        <v>4</v>
      </c>
      <c r="AA2326" s="251" t="s">
        <v>8458</v>
      </c>
      <c r="AB2326" s="253" t="s">
        <v>22624</v>
      </c>
      <c r="AC2326" s="253" t="s">
        <v>8459</v>
      </c>
      <c r="AD2326" s="859" t="s">
        <v>22625</v>
      </c>
      <c r="AE2326" s="253" t="s">
        <v>8460</v>
      </c>
      <c r="AF2326" s="253" t="s">
        <v>8461</v>
      </c>
      <c r="AG2326" s="871" t="s">
        <v>8462</v>
      </c>
      <c r="AH2326" s="251" t="s">
        <v>8485</v>
      </c>
    </row>
    <row r="2327" spans="1:34" s="11" customFormat="1" ht="15" customHeight="1">
      <c r="A2327" s="652" t="s">
        <v>8486</v>
      </c>
      <c r="B2327" s="251" t="s">
        <v>22632</v>
      </c>
      <c r="C2327" s="251" t="s">
        <v>8456</v>
      </c>
      <c r="D2327" s="251" t="s">
        <v>137</v>
      </c>
      <c r="E2327" s="251" t="s">
        <v>1646</v>
      </c>
      <c r="F2327" s="76">
        <v>31187</v>
      </c>
      <c r="G2327" s="76">
        <v>31187</v>
      </c>
      <c r="H2327" s="251" t="s">
        <v>3369</v>
      </c>
      <c r="I2327" s="100" t="s">
        <v>8487</v>
      </c>
      <c r="J2327" s="251" t="s">
        <v>1655</v>
      </c>
      <c r="K2327" s="251" t="s">
        <v>3375</v>
      </c>
      <c r="L2327" s="251">
        <v>1951</v>
      </c>
      <c r="M2327" s="808">
        <v>2020</v>
      </c>
      <c r="N2327" s="251" t="s">
        <v>1672</v>
      </c>
      <c r="O2327" s="251" t="s">
        <v>1672</v>
      </c>
      <c r="P2327" s="819" t="s">
        <v>3362</v>
      </c>
      <c r="Q2327" s="253" t="s">
        <v>3388</v>
      </c>
      <c r="R2327" s="251" t="s">
        <v>1643</v>
      </c>
      <c r="S2327" s="819" t="s">
        <v>3388</v>
      </c>
      <c r="T2327" s="251" t="s">
        <v>8457</v>
      </c>
      <c r="U2327" s="251" t="s">
        <v>1642</v>
      </c>
      <c r="V2327" s="253" t="s">
        <v>8082</v>
      </c>
      <c r="W2327" s="253" t="s">
        <v>1643</v>
      </c>
      <c r="X2327" s="253" t="s">
        <v>3370</v>
      </c>
      <c r="Y2327" s="253" t="s">
        <v>3377</v>
      </c>
      <c r="Z2327" s="251">
        <v>3</v>
      </c>
      <c r="AA2327" s="251" t="s">
        <v>8458</v>
      </c>
      <c r="AB2327" s="253" t="s">
        <v>22624</v>
      </c>
      <c r="AC2327" s="253" t="s">
        <v>8459</v>
      </c>
      <c r="AD2327" s="859" t="s">
        <v>22625</v>
      </c>
      <c r="AE2327" s="253" t="s">
        <v>8460</v>
      </c>
      <c r="AF2327" s="253" t="s">
        <v>8461</v>
      </c>
      <c r="AG2327" s="871" t="s">
        <v>8462</v>
      </c>
      <c r="AH2327" s="251" t="s">
        <v>8488</v>
      </c>
    </row>
    <row r="2328" spans="1:34" s="11" customFormat="1" ht="15" customHeight="1">
      <c r="A2328" s="652" t="s">
        <v>8489</v>
      </c>
      <c r="B2328" s="251" t="s">
        <v>22633</v>
      </c>
      <c r="C2328" s="251" t="s">
        <v>8456</v>
      </c>
      <c r="D2328" s="251" t="s">
        <v>137</v>
      </c>
      <c r="E2328" s="251" t="s">
        <v>1646</v>
      </c>
      <c r="F2328" s="76">
        <v>13552</v>
      </c>
      <c r="G2328" s="76">
        <v>13552</v>
      </c>
      <c r="H2328" s="251" t="s">
        <v>3369</v>
      </c>
      <c r="I2328" s="100" t="s">
        <v>3377</v>
      </c>
      <c r="J2328" s="251" t="s">
        <v>1653</v>
      </c>
      <c r="K2328" s="251" t="s">
        <v>3375</v>
      </c>
      <c r="L2328" s="251">
        <v>1940</v>
      </c>
      <c r="M2328" s="808">
        <v>2020</v>
      </c>
      <c r="N2328" s="251" t="s">
        <v>1672</v>
      </c>
      <c r="O2328" s="251" t="s">
        <v>1672</v>
      </c>
      <c r="P2328" s="820" t="s">
        <v>3362</v>
      </c>
      <c r="Q2328" s="253" t="s">
        <v>3388</v>
      </c>
      <c r="R2328" s="251" t="s">
        <v>1643</v>
      </c>
      <c r="S2328" s="819" t="s">
        <v>3385</v>
      </c>
      <c r="T2328" s="251" t="s">
        <v>8457</v>
      </c>
      <c r="U2328" s="251" t="s">
        <v>1642</v>
      </c>
      <c r="V2328" s="253" t="s">
        <v>8082</v>
      </c>
      <c r="W2328" s="253" t="s">
        <v>1642</v>
      </c>
      <c r="X2328" s="253" t="s">
        <v>3370</v>
      </c>
      <c r="Y2328" s="253" t="s">
        <v>8093</v>
      </c>
      <c r="Z2328" s="251">
        <v>3</v>
      </c>
      <c r="AA2328" s="251" t="s">
        <v>8458</v>
      </c>
      <c r="AB2328" s="253" t="s">
        <v>22624</v>
      </c>
      <c r="AC2328" s="253" t="s">
        <v>8459</v>
      </c>
      <c r="AD2328" s="859" t="s">
        <v>22625</v>
      </c>
      <c r="AE2328" s="253" t="s">
        <v>8460</v>
      </c>
      <c r="AF2328" s="253" t="s">
        <v>8461</v>
      </c>
      <c r="AG2328" s="871" t="s">
        <v>8462</v>
      </c>
      <c r="AH2328" s="251" t="s">
        <v>22634</v>
      </c>
    </row>
    <row r="2329" spans="1:34" s="11" customFormat="1" ht="15" customHeight="1">
      <c r="A2329" s="652" t="s">
        <v>8490</v>
      </c>
      <c r="B2329" s="251" t="s">
        <v>22635</v>
      </c>
      <c r="C2329" s="251" t="s">
        <v>8491</v>
      </c>
      <c r="D2329" s="251" t="s">
        <v>137</v>
      </c>
      <c r="E2329" s="251" t="s">
        <v>1648</v>
      </c>
      <c r="F2329" s="76">
        <v>2701</v>
      </c>
      <c r="G2329" s="76">
        <v>2701</v>
      </c>
      <c r="H2329" s="251" t="s">
        <v>3369</v>
      </c>
      <c r="I2329" s="100" t="s">
        <v>3370</v>
      </c>
      <c r="J2329" s="251" t="s">
        <v>1655</v>
      </c>
      <c r="K2329" s="251" t="s">
        <v>3398</v>
      </c>
      <c r="L2329" s="251">
        <v>1958</v>
      </c>
      <c r="M2329" s="808">
        <v>2020</v>
      </c>
      <c r="N2329" s="251" t="s">
        <v>1672</v>
      </c>
      <c r="O2329" s="251" t="s">
        <v>1672</v>
      </c>
      <c r="P2329" s="820" t="s">
        <v>3388</v>
      </c>
      <c r="Q2329" s="253" t="s">
        <v>3362</v>
      </c>
      <c r="R2329" s="251" t="s">
        <v>1643</v>
      </c>
      <c r="S2329" s="820" t="s">
        <v>3362</v>
      </c>
      <c r="T2329" s="251" t="s">
        <v>8457</v>
      </c>
      <c r="U2329" s="251" t="s">
        <v>1642</v>
      </c>
      <c r="V2329" s="253" t="s">
        <v>8082</v>
      </c>
      <c r="W2329" s="253" t="s">
        <v>1642</v>
      </c>
      <c r="X2329" s="253" t="s">
        <v>3370</v>
      </c>
      <c r="Y2329" s="253" t="s">
        <v>8219</v>
      </c>
      <c r="Z2329" s="251">
        <v>2</v>
      </c>
      <c r="AA2329" s="251" t="s">
        <v>8458</v>
      </c>
      <c r="AB2329" s="253" t="s">
        <v>22624</v>
      </c>
      <c r="AC2329" s="253" t="s">
        <v>8459</v>
      </c>
      <c r="AD2329" s="859" t="s">
        <v>22625</v>
      </c>
      <c r="AE2329" s="253" t="s">
        <v>8460</v>
      </c>
      <c r="AF2329" s="253" t="s">
        <v>8461</v>
      </c>
      <c r="AG2329" s="871" t="s">
        <v>8462</v>
      </c>
      <c r="AH2329" s="251" t="s">
        <v>8492</v>
      </c>
    </row>
    <row r="2330" spans="1:34" s="11" customFormat="1" ht="15" customHeight="1">
      <c r="A2330" s="652" t="s">
        <v>8493</v>
      </c>
      <c r="B2330" s="251" t="s">
        <v>22635</v>
      </c>
      <c r="C2330" s="251" t="s">
        <v>8494</v>
      </c>
      <c r="D2330" s="251" t="s">
        <v>137</v>
      </c>
      <c r="E2330" s="251" t="s">
        <v>1648</v>
      </c>
      <c r="F2330" s="76">
        <v>2701</v>
      </c>
      <c r="G2330" s="76">
        <v>2701</v>
      </c>
      <c r="H2330" s="251" t="s">
        <v>3369</v>
      </c>
      <c r="I2330" s="100" t="s">
        <v>3370</v>
      </c>
      <c r="J2330" s="251" t="s">
        <v>1655</v>
      </c>
      <c r="K2330" s="251" t="s">
        <v>3398</v>
      </c>
      <c r="L2330" s="251">
        <v>1958</v>
      </c>
      <c r="M2330" s="808">
        <v>2020</v>
      </c>
      <c r="N2330" s="251" t="s">
        <v>1672</v>
      </c>
      <c r="O2330" s="251" t="s">
        <v>1672</v>
      </c>
      <c r="P2330" s="819" t="s">
        <v>3388</v>
      </c>
      <c r="Q2330" s="253" t="s">
        <v>3362</v>
      </c>
      <c r="R2330" s="251" t="s">
        <v>1643</v>
      </c>
      <c r="S2330" s="820" t="s">
        <v>3362</v>
      </c>
      <c r="T2330" s="251" t="s">
        <v>8457</v>
      </c>
      <c r="U2330" s="251" t="s">
        <v>1642</v>
      </c>
      <c r="V2330" s="253" t="s">
        <v>8082</v>
      </c>
      <c r="W2330" s="253" t="s">
        <v>1642</v>
      </c>
      <c r="X2330" s="253" t="s">
        <v>3370</v>
      </c>
      <c r="Y2330" s="253" t="s">
        <v>8219</v>
      </c>
      <c r="Z2330" s="251">
        <v>2</v>
      </c>
      <c r="AA2330" s="251" t="s">
        <v>8458</v>
      </c>
      <c r="AB2330" s="253" t="s">
        <v>22624</v>
      </c>
      <c r="AC2330" s="253" t="s">
        <v>8459</v>
      </c>
      <c r="AD2330" s="859" t="s">
        <v>22625</v>
      </c>
      <c r="AE2330" s="253" t="s">
        <v>8460</v>
      </c>
      <c r="AF2330" s="253" t="s">
        <v>8461</v>
      </c>
      <c r="AG2330" s="871" t="s">
        <v>8462</v>
      </c>
      <c r="AH2330" s="251" t="s">
        <v>8492</v>
      </c>
    </row>
    <row r="2331" spans="1:34" s="11" customFormat="1" ht="15" customHeight="1">
      <c r="A2331" s="652" t="s">
        <v>8495</v>
      </c>
      <c r="B2331" s="251" t="s">
        <v>22635</v>
      </c>
      <c r="C2331" s="251" t="s">
        <v>8496</v>
      </c>
      <c r="D2331" s="251" t="s">
        <v>137</v>
      </c>
      <c r="E2331" s="251" t="s">
        <v>1648</v>
      </c>
      <c r="F2331" s="76">
        <v>2701</v>
      </c>
      <c r="G2331" s="76">
        <v>2701</v>
      </c>
      <c r="H2331" s="251" t="s">
        <v>3369</v>
      </c>
      <c r="I2331" s="100" t="s">
        <v>3370</v>
      </c>
      <c r="J2331" s="251" t="s">
        <v>1655</v>
      </c>
      <c r="K2331" s="251" t="s">
        <v>3398</v>
      </c>
      <c r="L2331" s="251">
        <v>1958</v>
      </c>
      <c r="M2331" s="808">
        <v>2020</v>
      </c>
      <c r="N2331" s="251" t="s">
        <v>1672</v>
      </c>
      <c r="O2331" s="251" t="s">
        <v>1672</v>
      </c>
      <c r="P2331" s="820" t="s">
        <v>3388</v>
      </c>
      <c r="Q2331" s="253" t="s">
        <v>3362</v>
      </c>
      <c r="R2331" s="251" t="s">
        <v>1643</v>
      </c>
      <c r="S2331" s="820" t="s">
        <v>3362</v>
      </c>
      <c r="T2331" s="251" t="s">
        <v>8457</v>
      </c>
      <c r="U2331" s="251" t="s">
        <v>1642</v>
      </c>
      <c r="V2331" s="253" t="s">
        <v>8082</v>
      </c>
      <c r="W2331" s="253" t="s">
        <v>1642</v>
      </c>
      <c r="X2331" s="253" t="s">
        <v>3370</v>
      </c>
      <c r="Y2331" s="253" t="s">
        <v>8219</v>
      </c>
      <c r="Z2331" s="251">
        <v>2</v>
      </c>
      <c r="AA2331" s="251" t="s">
        <v>8458</v>
      </c>
      <c r="AB2331" s="253" t="s">
        <v>22624</v>
      </c>
      <c r="AC2331" s="253" t="s">
        <v>8459</v>
      </c>
      <c r="AD2331" s="859" t="s">
        <v>22625</v>
      </c>
      <c r="AE2331" s="253" t="s">
        <v>8460</v>
      </c>
      <c r="AF2331" s="253" t="s">
        <v>8461</v>
      </c>
      <c r="AG2331" s="871" t="s">
        <v>8462</v>
      </c>
      <c r="AH2331" s="251" t="s">
        <v>8492</v>
      </c>
    </row>
    <row r="2332" spans="1:34" s="11" customFormat="1" ht="15" customHeight="1">
      <c r="A2332" s="652" t="s">
        <v>8497</v>
      </c>
      <c r="B2332" s="251" t="s">
        <v>22635</v>
      </c>
      <c r="C2332" s="251" t="s">
        <v>8498</v>
      </c>
      <c r="D2332" s="251" t="s">
        <v>137</v>
      </c>
      <c r="E2332" s="251" t="s">
        <v>1648</v>
      </c>
      <c r="F2332" s="76">
        <v>2701</v>
      </c>
      <c r="G2332" s="76">
        <v>2701</v>
      </c>
      <c r="H2332" s="251" t="s">
        <v>3369</v>
      </c>
      <c r="I2332" s="100" t="s">
        <v>3370</v>
      </c>
      <c r="J2332" s="251" t="s">
        <v>1655</v>
      </c>
      <c r="K2332" s="251" t="s">
        <v>3398</v>
      </c>
      <c r="L2332" s="251">
        <v>1958</v>
      </c>
      <c r="M2332" s="808">
        <v>2020</v>
      </c>
      <c r="N2332" s="251" t="s">
        <v>1672</v>
      </c>
      <c r="O2332" s="251" t="s">
        <v>1672</v>
      </c>
      <c r="P2332" s="820" t="s">
        <v>3388</v>
      </c>
      <c r="Q2332" s="253" t="s">
        <v>3362</v>
      </c>
      <c r="R2332" s="251" t="s">
        <v>1643</v>
      </c>
      <c r="S2332" s="820" t="s">
        <v>3362</v>
      </c>
      <c r="T2332" s="251" t="s">
        <v>8457</v>
      </c>
      <c r="U2332" s="251" t="s">
        <v>1642</v>
      </c>
      <c r="V2332" s="253" t="s">
        <v>8082</v>
      </c>
      <c r="W2332" s="253" t="s">
        <v>1642</v>
      </c>
      <c r="X2332" s="253" t="s">
        <v>3370</v>
      </c>
      <c r="Y2332" s="253" t="s">
        <v>8219</v>
      </c>
      <c r="Z2332" s="251">
        <v>2</v>
      </c>
      <c r="AA2332" s="251" t="s">
        <v>8458</v>
      </c>
      <c r="AB2332" s="253" t="s">
        <v>22624</v>
      </c>
      <c r="AC2332" s="253" t="s">
        <v>8459</v>
      </c>
      <c r="AD2332" s="859" t="s">
        <v>22625</v>
      </c>
      <c r="AE2332" s="253" t="s">
        <v>8460</v>
      </c>
      <c r="AF2332" s="253" t="s">
        <v>8461</v>
      </c>
      <c r="AG2332" s="871" t="s">
        <v>8462</v>
      </c>
      <c r="AH2332" s="251" t="s">
        <v>8492</v>
      </c>
    </row>
    <row r="2333" spans="1:34" s="11" customFormat="1" ht="15" customHeight="1">
      <c r="A2333" s="652" t="s">
        <v>8499</v>
      </c>
      <c r="B2333" s="251" t="s">
        <v>22635</v>
      </c>
      <c r="C2333" s="251" t="s">
        <v>8500</v>
      </c>
      <c r="D2333" s="251" t="s">
        <v>137</v>
      </c>
      <c r="E2333" s="251" t="s">
        <v>1648</v>
      </c>
      <c r="F2333" s="76">
        <v>2515</v>
      </c>
      <c r="G2333" s="76">
        <v>2515</v>
      </c>
      <c r="H2333" s="251" t="s">
        <v>3369</v>
      </c>
      <c r="I2333" s="100" t="s">
        <v>3370</v>
      </c>
      <c r="J2333" s="251" t="s">
        <v>1655</v>
      </c>
      <c r="K2333" s="251" t="s">
        <v>3398</v>
      </c>
      <c r="L2333" s="251">
        <v>1958</v>
      </c>
      <c r="M2333" s="808">
        <v>2020</v>
      </c>
      <c r="N2333" s="251" t="s">
        <v>1672</v>
      </c>
      <c r="O2333" s="251" t="s">
        <v>1672</v>
      </c>
      <c r="P2333" s="820" t="s">
        <v>3388</v>
      </c>
      <c r="Q2333" s="253" t="s">
        <v>3362</v>
      </c>
      <c r="R2333" s="251" t="s">
        <v>1643</v>
      </c>
      <c r="S2333" s="820" t="s">
        <v>3362</v>
      </c>
      <c r="T2333" s="251" t="s">
        <v>8457</v>
      </c>
      <c r="U2333" s="251" t="s">
        <v>1642</v>
      </c>
      <c r="V2333" s="253" t="s">
        <v>8082</v>
      </c>
      <c r="W2333" s="253" t="s">
        <v>1642</v>
      </c>
      <c r="X2333" s="253" t="s">
        <v>3370</v>
      </c>
      <c r="Y2333" s="253" t="s">
        <v>8219</v>
      </c>
      <c r="Z2333" s="251">
        <v>3</v>
      </c>
      <c r="AA2333" s="251" t="s">
        <v>8458</v>
      </c>
      <c r="AB2333" s="253" t="s">
        <v>22624</v>
      </c>
      <c r="AC2333" s="253" t="s">
        <v>8459</v>
      </c>
      <c r="AD2333" s="859" t="s">
        <v>22625</v>
      </c>
      <c r="AE2333" s="253" t="s">
        <v>8460</v>
      </c>
      <c r="AF2333" s="253" t="s">
        <v>8461</v>
      </c>
      <c r="AG2333" s="871" t="s">
        <v>8462</v>
      </c>
      <c r="AH2333" s="251" t="s">
        <v>8492</v>
      </c>
    </row>
    <row r="2334" spans="1:34" s="11" customFormat="1" ht="15" customHeight="1">
      <c r="A2334" s="652" t="s">
        <v>8501</v>
      </c>
      <c r="B2334" s="251" t="s">
        <v>8502</v>
      </c>
      <c r="C2334" s="251" t="s">
        <v>8456</v>
      </c>
      <c r="D2334" s="251" t="s">
        <v>137</v>
      </c>
      <c r="E2334" s="251" t="s">
        <v>1646</v>
      </c>
      <c r="F2334" s="76">
        <v>140</v>
      </c>
      <c r="G2334" s="76">
        <v>140</v>
      </c>
      <c r="H2334" s="251" t="s">
        <v>3369</v>
      </c>
      <c r="I2334" s="100" t="s">
        <v>3377</v>
      </c>
      <c r="J2334" s="251" t="s">
        <v>1647</v>
      </c>
      <c r="K2334" s="251" t="s">
        <v>3375</v>
      </c>
      <c r="L2334" s="251">
        <v>1958</v>
      </c>
      <c r="M2334" s="345" t="s">
        <v>3371</v>
      </c>
      <c r="N2334" s="251" t="s">
        <v>1672</v>
      </c>
      <c r="O2334" s="251" t="s">
        <v>1672</v>
      </c>
      <c r="P2334" s="819" t="s">
        <v>3362</v>
      </c>
      <c r="Q2334" s="253" t="s">
        <v>3362</v>
      </c>
      <c r="R2334" s="251" t="s">
        <v>1643</v>
      </c>
      <c r="S2334" s="820" t="s">
        <v>3362</v>
      </c>
      <c r="T2334" s="251" t="s">
        <v>8457</v>
      </c>
      <c r="U2334" s="251" t="s">
        <v>1642</v>
      </c>
      <c r="V2334" s="253" t="s">
        <v>8082</v>
      </c>
      <c r="W2334" s="253" t="s">
        <v>1642</v>
      </c>
      <c r="X2334" s="253" t="s">
        <v>3377</v>
      </c>
      <c r="Y2334" s="253" t="s">
        <v>3377</v>
      </c>
      <c r="Z2334" s="251">
        <v>1</v>
      </c>
      <c r="AA2334" s="251" t="s">
        <v>8458</v>
      </c>
      <c r="AB2334" s="253" t="s">
        <v>22624</v>
      </c>
      <c r="AC2334" s="253" t="s">
        <v>8459</v>
      </c>
      <c r="AD2334" s="859" t="s">
        <v>22625</v>
      </c>
      <c r="AE2334" s="253" t="s">
        <v>8460</v>
      </c>
      <c r="AF2334" s="253" t="s">
        <v>8461</v>
      </c>
      <c r="AG2334" s="871" t="s">
        <v>8462</v>
      </c>
      <c r="AH2334" s="251" t="s">
        <v>8503</v>
      </c>
    </row>
    <row r="2335" spans="1:34" s="11" customFormat="1" ht="15" customHeight="1">
      <c r="A2335" s="652" t="s">
        <v>8504</v>
      </c>
      <c r="B2335" s="251" t="s">
        <v>22636</v>
      </c>
      <c r="C2335" s="251" t="s">
        <v>8456</v>
      </c>
      <c r="D2335" s="251" t="s">
        <v>137</v>
      </c>
      <c r="E2335" s="251" t="s">
        <v>1646</v>
      </c>
      <c r="F2335" s="76">
        <v>14610</v>
      </c>
      <c r="G2335" s="76">
        <v>14610</v>
      </c>
      <c r="H2335" s="251" t="s">
        <v>3369</v>
      </c>
      <c r="I2335" s="100" t="s">
        <v>3377</v>
      </c>
      <c r="J2335" s="251" t="s">
        <v>1656</v>
      </c>
      <c r="K2335" s="251" t="s">
        <v>3375</v>
      </c>
      <c r="L2335" s="251">
        <v>1958</v>
      </c>
      <c r="M2335" s="345" t="s">
        <v>3371</v>
      </c>
      <c r="N2335" s="251" t="s">
        <v>1672</v>
      </c>
      <c r="O2335" s="251" t="s">
        <v>1677</v>
      </c>
      <c r="P2335" s="820" t="s">
        <v>3362</v>
      </c>
      <c r="Q2335" s="253" t="s">
        <v>3388</v>
      </c>
      <c r="R2335" s="251" t="s">
        <v>1643</v>
      </c>
      <c r="S2335" s="819" t="s">
        <v>3388</v>
      </c>
      <c r="T2335" s="251" t="s">
        <v>8457</v>
      </c>
      <c r="U2335" s="251" t="s">
        <v>1642</v>
      </c>
      <c r="V2335" s="253" t="s">
        <v>8082</v>
      </c>
      <c r="W2335" s="253" t="s">
        <v>1642</v>
      </c>
      <c r="X2335" s="253" t="s">
        <v>3370</v>
      </c>
      <c r="Y2335" s="253" t="s">
        <v>8093</v>
      </c>
      <c r="Z2335" s="251">
        <v>3</v>
      </c>
      <c r="AA2335" s="251" t="s">
        <v>8458</v>
      </c>
      <c r="AB2335" s="253" t="s">
        <v>22624</v>
      </c>
      <c r="AC2335" s="253" t="s">
        <v>8459</v>
      </c>
      <c r="AD2335" s="859" t="s">
        <v>22625</v>
      </c>
      <c r="AE2335" s="253" t="s">
        <v>8460</v>
      </c>
      <c r="AF2335" s="253" t="s">
        <v>8461</v>
      </c>
      <c r="AG2335" s="871" t="s">
        <v>8462</v>
      </c>
      <c r="AH2335" s="251" t="s">
        <v>22637</v>
      </c>
    </row>
    <row r="2336" spans="1:34" s="11" customFormat="1" ht="15" customHeight="1">
      <c r="A2336" s="652" t="s">
        <v>8505</v>
      </c>
      <c r="B2336" s="251" t="s">
        <v>8506</v>
      </c>
      <c r="C2336" s="251" t="s">
        <v>8456</v>
      </c>
      <c r="D2336" s="251" t="s">
        <v>137</v>
      </c>
      <c r="E2336" s="251" t="s">
        <v>1667</v>
      </c>
      <c r="F2336" s="76">
        <v>0</v>
      </c>
      <c r="G2336" s="76">
        <v>0</v>
      </c>
      <c r="H2336" s="251" t="s">
        <v>3369</v>
      </c>
      <c r="I2336" s="100" t="s">
        <v>3370</v>
      </c>
      <c r="J2336" s="251" t="s">
        <v>1647</v>
      </c>
      <c r="K2336" s="251" t="s">
        <v>3375</v>
      </c>
      <c r="L2336" s="251">
        <v>1961</v>
      </c>
      <c r="M2336" s="808" t="s">
        <v>3371</v>
      </c>
      <c r="N2336" s="251" t="s">
        <v>1677</v>
      </c>
      <c r="O2336" s="251" t="s">
        <v>1677</v>
      </c>
      <c r="P2336" s="819" t="s">
        <v>3362</v>
      </c>
      <c r="Q2336" s="253" t="s">
        <v>3362</v>
      </c>
      <c r="R2336" s="251" t="s">
        <v>1643</v>
      </c>
      <c r="S2336" s="820" t="s">
        <v>3362</v>
      </c>
      <c r="T2336" s="251" t="s">
        <v>8457</v>
      </c>
      <c r="U2336" s="251" t="s">
        <v>1642</v>
      </c>
      <c r="V2336" s="253" t="s">
        <v>8082</v>
      </c>
      <c r="W2336" s="253" t="s">
        <v>1642</v>
      </c>
      <c r="X2336" s="253" t="s">
        <v>3377</v>
      </c>
      <c r="Y2336" s="253" t="s">
        <v>3377</v>
      </c>
      <c r="Z2336" s="251">
        <v>2</v>
      </c>
      <c r="AA2336" s="251" t="s">
        <v>8458</v>
      </c>
      <c r="AB2336" s="253" t="s">
        <v>22624</v>
      </c>
      <c r="AC2336" s="253" t="s">
        <v>8459</v>
      </c>
      <c r="AD2336" s="859" t="s">
        <v>22625</v>
      </c>
      <c r="AE2336" s="253" t="s">
        <v>8460</v>
      </c>
      <c r="AF2336" s="253" t="s">
        <v>8461</v>
      </c>
      <c r="AG2336" s="871" t="s">
        <v>8462</v>
      </c>
      <c r="AH2336" s="251" t="s">
        <v>8507</v>
      </c>
    </row>
    <row r="2337" spans="1:34" s="11" customFormat="1" ht="15" customHeight="1">
      <c r="A2337" s="652" t="s">
        <v>8512</v>
      </c>
      <c r="B2337" s="251" t="s">
        <v>8513</v>
      </c>
      <c r="C2337" s="251" t="s">
        <v>8456</v>
      </c>
      <c r="D2337" s="251" t="s">
        <v>137</v>
      </c>
      <c r="E2337" s="251" t="s">
        <v>1646</v>
      </c>
      <c r="F2337" s="76">
        <v>256</v>
      </c>
      <c r="G2337" s="76">
        <v>256</v>
      </c>
      <c r="H2337" s="251" t="s">
        <v>3369</v>
      </c>
      <c r="I2337" s="100" t="s">
        <v>3377</v>
      </c>
      <c r="J2337" s="251" t="s">
        <v>1647</v>
      </c>
      <c r="K2337" s="251" t="s">
        <v>3375</v>
      </c>
      <c r="L2337" s="251">
        <v>1985</v>
      </c>
      <c r="M2337" s="345" t="s">
        <v>3371</v>
      </c>
      <c r="N2337" s="251" t="s">
        <v>1672</v>
      </c>
      <c r="O2337" s="251" t="s">
        <v>1672</v>
      </c>
      <c r="P2337" s="819" t="s">
        <v>3362</v>
      </c>
      <c r="Q2337" s="253" t="s">
        <v>3362</v>
      </c>
      <c r="R2337" s="251" t="s">
        <v>1642</v>
      </c>
      <c r="S2337" s="820" t="s">
        <v>3362</v>
      </c>
      <c r="T2337" s="251" t="s">
        <v>8457</v>
      </c>
      <c r="U2337" s="251" t="s">
        <v>1642</v>
      </c>
      <c r="V2337" s="253" t="s">
        <v>8082</v>
      </c>
      <c r="W2337" s="253" t="s">
        <v>1642</v>
      </c>
      <c r="X2337" s="253" t="s">
        <v>3377</v>
      </c>
      <c r="Y2337" s="253" t="s">
        <v>3377</v>
      </c>
      <c r="Z2337" s="251">
        <v>1</v>
      </c>
      <c r="AA2337" s="251" t="s">
        <v>8458</v>
      </c>
      <c r="AB2337" s="253" t="s">
        <v>22624</v>
      </c>
      <c r="AC2337" s="253" t="s">
        <v>8459</v>
      </c>
      <c r="AD2337" s="859" t="s">
        <v>22625</v>
      </c>
      <c r="AE2337" s="253" t="s">
        <v>8460</v>
      </c>
      <c r="AF2337" s="253" t="s">
        <v>8461</v>
      </c>
      <c r="AG2337" s="871" t="s">
        <v>8462</v>
      </c>
      <c r="AH2337" s="251" t="s">
        <v>2194</v>
      </c>
    </row>
    <row r="2338" spans="1:34" s="11" customFormat="1" ht="15" customHeight="1">
      <c r="A2338" s="652" t="s">
        <v>8514</v>
      </c>
      <c r="B2338" s="251" t="s">
        <v>8515</v>
      </c>
      <c r="C2338" s="251" t="s">
        <v>8456</v>
      </c>
      <c r="D2338" s="251" t="s">
        <v>137</v>
      </c>
      <c r="E2338" s="251" t="s">
        <v>1646</v>
      </c>
      <c r="F2338" s="76">
        <v>233</v>
      </c>
      <c r="G2338" s="76">
        <v>233</v>
      </c>
      <c r="H2338" s="251" t="s">
        <v>3369</v>
      </c>
      <c r="I2338" s="100" t="s">
        <v>3377</v>
      </c>
      <c r="J2338" s="251" t="s">
        <v>1647</v>
      </c>
      <c r="K2338" s="251" t="s">
        <v>3375</v>
      </c>
      <c r="L2338" s="251">
        <v>1939</v>
      </c>
      <c r="M2338" s="345" t="s">
        <v>3371</v>
      </c>
      <c r="N2338" s="251" t="s">
        <v>1672</v>
      </c>
      <c r="O2338" s="251" t="s">
        <v>1672</v>
      </c>
      <c r="P2338" s="819" t="s">
        <v>3362</v>
      </c>
      <c r="Q2338" s="253" t="s">
        <v>3362</v>
      </c>
      <c r="R2338" s="251" t="s">
        <v>1643</v>
      </c>
      <c r="S2338" s="820" t="s">
        <v>3362</v>
      </c>
      <c r="T2338" s="251" t="s">
        <v>8457</v>
      </c>
      <c r="U2338" s="251" t="s">
        <v>1642</v>
      </c>
      <c r="V2338" s="253" t="s">
        <v>8082</v>
      </c>
      <c r="W2338" s="253" t="s">
        <v>1642</v>
      </c>
      <c r="X2338" s="253" t="s">
        <v>3377</v>
      </c>
      <c r="Y2338" s="253" t="s">
        <v>3377</v>
      </c>
      <c r="Z2338" s="251">
        <v>1</v>
      </c>
      <c r="AA2338" s="251" t="s">
        <v>8458</v>
      </c>
      <c r="AB2338" s="253" t="s">
        <v>22624</v>
      </c>
      <c r="AC2338" s="253" t="s">
        <v>8459</v>
      </c>
      <c r="AD2338" s="859" t="s">
        <v>22625</v>
      </c>
      <c r="AE2338" s="253" t="s">
        <v>8460</v>
      </c>
      <c r="AF2338" s="253" t="s">
        <v>8461</v>
      </c>
      <c r="AG2338" s="871" t="s">
        <v>8462</v>
      </c>
      <c r="AH2338" s="251" t="s">
        <v>8463</v>
      </c>
    </row>
    <row r="2339" spans="1:34" s="11" customFormat="1" ht="15" customHeight="1">
      <c r="A2339" s="652" t="s">
        <v>8516</v>
      </c>
      <c r="B2339" s="251" t="s">
        <v>8517</v>
      </c>
      <c r="C2339" s="251" t="s">
        <v>8456</v>
      </c>
      <c r="D2339" s="251" t="s">
        <v>137</v>
      </c>
      <c r="E2339" s="251" t="s">
        <v>1645</v>
      </c>
      <c r="F2339" s="76">
        <v>93185</v>
      </c>
      <c r="G2339" s="76">
        <v>93185</v>
      </c>
      <c r="H2339" s="251" t="s">
        <v>3369</v>
      </c>
      <c r="I2339" s="100" t="s">
        <v>3370</v>
      </c>
      <c r="J2339" s="251" t="s">
        <v>1655</v>
      </c>
      <c r="K2339" s="251" t="s">
        <v>3375</v>
      </c>
      <c r="L2339" s="251">
        <v>1940</v>
      </c>
      <c r="M2339" s="808">
        <v>2021</v>
      </c>
      <c r="N2339" s="251" t="s">
        <v>1672</v>
      </c>
      <c r="O2339" s="251" t="s">
        <v>1672</v>
      </c>
      <c r="P2339" s="819" t="s">
        <v>8148</v>
      </c>
      <c r="Q2339" s="253" t="s">
        <v>3385</v>
      </c>
      <c r="R2339" s="251" t="s">
        <v>1643</v>
      </c>
      <c r="S2339" s="819" t="s">
        <v>3388</v>
      </c>
      <c r="T2339" s="251" t="s">
        <v>8457</v>
      </c>
      <c r="U2339" s="251" t="s">
        <v>1642</v>
      </c>
      <c r="V2339" s="253" t="s">
        <v>8082</v>
      </c>
      <c r="W2339" s="253" t="s">
        <v>1642</v>
      </c>
      <c r="X2339" s="253" t="s">
        <v>3370</v>
      </c>
      <c r="Y2339" s="253" t="s">
        <v>3394</v>
      </c>
      <c r="Z2339" s="251">
        <v>4</v>
      </c>
      <c r="AA2339" s="251" t="s">
        <v>8458</v>
      </c>
      <c r="AB2339" s="253" t="s">
        <v>22624</v>
      </c>
      <c r="AC2339" s="253" t="s">
        <v>8459</v>
      </c>
      <c r="AD2339" s="859" t="s">
        <v>22625</v>
      </c>
      <c r="AE2339" s="253" t="s">
        <v>8460</v>
      </c>
      <c r="AF2339" s="253" t="s">
        <v>8461</v>
      </c>
      <c r="AG2339" s="871" t="s">
        <v>8462</v>
      </c>
      <c r="AH2339" s="251" t="s">
        <v>8485</v>
      </c>
    </row>
    <row r="2340" spans="1:34" s="11" customFormat="1" ht="15" customHeight="1">
      <c r="A2340" s="652" t="s">
        <v>8518</v>
      </c>
      <c r="B2340" s="251" t="s">
        <v>8519</v>
      </c>
      <c r="C2340" s="251" t="s">
        <v>8456</v>
      </c>
      <c r="D2340" s="251" t="s">
        <v>137</v>
      </c>
      <c r="E2340" s="251" t="s">
        <v>1646</v>
      </c>
      <c r="F2340" s="76">
        <v>29115</v>
      </c>
      <c r="G2340" s="76">
        <v>29115</v>
      </c>
      <c r="H2340" s="251" t="s">
        <v>3369</v>
      </c>
      <c r="I2340" s="100" t="s">
        <v>3370</v>
      </c>
      <c r="J2340" s="251" t="s">
        <v>1647</v>
      </c>
      <c r="K2340" s="251" t="s">
        <v>3375</v>
      </c>
      <c r="L2340" s="251">
        <v>1940</v>
      </c>
      <c r="M2340" s="808">
        <v>2020</v>
      </c>
      <c r="N2340" s="251" t="s">
        <v>1672</v>
      </c>
      <c r="O2340" s="251" t="s">
        <v>1672</v>
      </c>
      <c r="P2340" s="819" t="s">
        <v>3362</v>
      </c>
      <c r="Q2340" s="253" t="s">
        <v>3388</v>
      </c>
      <c r="R2340" s="251" t="s">
        <v>1643</v>
      </c>
      <c r="S2340" s="819" t="s">
        <v>3388</v>
      </c>
      <c r="T2340" s="251" t="s">
        <v>8457</v>
      </c>
      <c r="U2340" s="251" t="s">
        <v>1642</v>
      </c>
      <c r="V2340" s="253" t="s">
        <v>8082</v>
      </c>
      <c r="W2340" s="253" t="s">
        <v>1642</v>
      </c>
      <c r="X2340" s="253" t="s">
        <v>3370</v>
      </c>
      <c r="Y2340" s="253" t="s">
        <v>3377</v>
      </c>
      <c r="Z2340" s="251">
        <v>4</v>
      </c>
      <c r="AA2340" s="251" t="s">
        <v>8458</v>
      </c>
      <c r="AB2340" s="253" t="s">
        <v>22624</v>
      </c>
      <c r="AC2340" s="253" t="s">
        <v>8459</v>
      </c>
      <c r="AD2340" s="859" t="s">
        <v>22625</v>
      </c>
      <c r="AE2340" s="253" t="s">
        <v>8460</v>
      </c>
      <c r="AF2340" s="253" t="s">
        <v>8461</v>
      </c>
      <c r="AG2340" s="871" t="s">
        <v>8462</v>
      </c>
      <c r="AH2340" s="251" t="s">
        <v>8520</v>
      </c>
    </row>
    <row r="2341" spans="1:34" s="11" customFormat="1" ht="15" customHeight="1">
      <c r="A2341" s="652" t="s">
        <v>8521</v>
      </c>
      <c r="B2341" s="251" t="s">
        <v>8522</v>
      </c>
      <c r="C2341" s="251" t="s">
        <v>8456</v>
      </c>
      <c r="D2341" s="251" t="s">
        <v>137</v>
      </c>
      <c r="E2341" s="251" t="s">
        <v>1646</v>
      </c>
      <c r="F2341" s="76">
        <v>12030</v>
      </c>
      <c r="G2341" s="76">
        <v>12030</v>
      </c>
      <c r="H2341" s="251" t="s">
        <v>3369</v>
      </c>
      <c r="I2341" s="100" t="s">
        <v>3370</v>
      </c>
      <c r="J2341" s="251" t="s">
        <v>1647</v>
      </c>
      <c r="K2341" s="251" t="s">
        <v>3375</v>
      </c>
      <c r="L2341" s="251">
        <v>1940</v>
      </c>
      <c r="M2341" s="808">
        <v>2020</v>
      </c>
      <c r="N2341" s="251" t="s">
        <v>1672</v>
      </c>
      <c r="O2341" s="251" t="s">
        <v>3395</v>
      </c>
      <c r="P2341" s="819" t="s">
        <v>3362</v>
      </c>
      <c r="Q2341" s="253" t="s">
        <v>3388</v>
      </c>
      <c r="R2341" s="251" t="s">
        <v>1643</v>
      </c>
      <c r="S2341" s="819" t="s">
        <v>3385</v>
      </c>
      <c r="T2341" s="251" t="s">
        <v>8457</v>
      </c>
      <c r="U2341" s="251" t="s">
        <v>1642</v>
      </c>
      <c r="V2341" s="253" t="s">
        <v>8082</v>
      </c>
      <c r="W2341" s="253" t="s">
        <v>1643</v>
      </c>
      <c r="X2341" s="253" t="s">
        <v>3370</v>
      </c>
      <c r="Y2341" s="253" t="s">
        <v>8219</v>
      </c>
      <c r="Z2341" s="251">
        <v>3</v>
      </c>
      <c r="AA2341" s="251" t="s">
        <v>8458</v>
      </c>
      <c r="AB2341" s="253" t="s">
        <v>22624</v>
      </c>
      <c r="AC2341" s="253" t="s">
        <v>8459</v>
      </c>
      <c r="AD2341" s="859" t="s">
        <v>22625</v>
      </c>
      <c r="AE2341" s="253" t="s">
        <v>8460</v>
      </c>
      <c r="AF2341" s="253" t="s">
        <v>8461</v>
      </c>
      <c r="AG2341" s="871" t="s">
        <v>8462</v>
      </c>
      <c r="AH2341" s="251" t="s">
        <v>22638</v>
      </c>
    </row>
    <row r="2342" spans="1:34" s="11" customFormat="1" ht="15" customHeight="1">
      <c r="A2342" s="652" t="s">
        <v>8523</v>
      </c>
      <c r="B2342" s="251" t="s">
        <v>8524</v>
      </c>
      <c r="C2342" s="251" t="s">
        <v>8456</v>
      </c>
      <c r="D2342" s="251" t="s">
        <v>137</v>
      </c>
      <c r="E2342" s="251" t="s">
        <v>1667</v>
      </c>
      <c r="F2342" s="76" t="s">
        <v>4072</v>
      </c>
      <c r="G2342" s="76" t="s">
        <v>4072</v>
      </c>
      <c r="H2342" s="251" t="s">
        <v>3381</v>
      </c>
      <c r="I2342" s="253" t="s">
        <v>3377</v>
      </c>
      <c r="J2342" s="251" t="s">
        <v>1647</v>
      </c>
      <c r="K2342" s="251" t="s">
        <v>3383</v>
      </c>
      <c r="L2342" s="251">
        <v>1932</v>
      </c>
      <c r="M2342" s="345" t="s">
        <v>3371</v>
      </c>
      <c r="N2342" s="253" t="s">
        <v>1672</v>
      </c>
      <c r="O2342" s="251" t="s">
        <v>1672</v>
      </c>
      <c r="P2342" s="819" t="s">
        <v>3362</v>
      </c>
      <c r="Q2342" s="253" t="s">
        <v>3362</v>
      </c>
      <c r="R2342" s="251" t="s">
        <v>1643</v>
      </c>
      <c r="S2342" s="808" t="s">
        <v>3362</v>
      </c>
      <c r="T2342" s="251" t="s">
        <v>8457</v>
      </c>
      <c r="U2342" s="251" t="s">
        <v>1642</v>
      </c>
      <c r="V2342" s="253" t="s">
        <v>3362</v>
      </c>
      <c r="W2342" s="253" t="s">
        <v>1642</v>
      </c>
      <c r="X2342" s="253" t="s">
        <v>3377</v>
      </c>
      <c r="Y2342" s="253" t="s">
        <v>3377</v>
      </c>
      <c r="Z2342" s="76">
        <v>1</v>
      </c>
      <c r="AA2342" s="251" t="s">
        <v>8458</v>
      </c>
      <c r="AB2342" s="253" t="s">
        <v>22624</v>
      </c>
      <c r="AC2342" s="253" t="s">
        <v>8459</v>
      </c>
      <c r="AD2342" s="859" t="s">
        <v>22625</v>
      </c>
      <c r="AE2342" s="253" t="s">
        <v>8460</v>
      </c>
      <c r="AF2342" s="253" t="s">
        <v>8461</v>
      </c>
      <c r="AG2342" s="871" t="s">
        <v>8462</v>
      </c>
      <c r="AH2342" s="251" t="s">
        <v>8525</v>
      </c>
    </row>
    <row r="2343" spans="1:34" s="11" customFormat="1" ht="15" customHeight="1">
      <c r="A2343" s="652" t="s">
        <v>8526</v>
      </c>
      <c r="B2343" s="687" t="s">
        <v>8527</v>
      </c>
      <c r="C2343" s="687" t="s">
        <v>8456</v>
      </c>
      <c r="D2343" s="687" t="s">
        <v>137</v>
      </c>
      <c r="E2343" s="687" t="s">
        <v>1646</v>
      </c>
      <c r="F2343" s="726">
        <v>20680</v>
      </c>
      <c r="G2343" s="726">
        <v>20680</v>
      </c>
      <c r="H2343" s="687" t="s">
        <v>3369</v>
      </c>
      <c r="I2343" s="78" t="s">
        <v>3370</v>
      </c>
      <c r="J2343" s="687" t="s">
        <v>1647</v>
      </c>
      <c r="K2343" s="687" t="s">
        <v>3375</v>
      </c>
      <c r="L2343" s="687">
        <v>1940</v>
      </c>
      <c r="M2343" s="345">
        <v>2020</v>
      </c>
      <c r="N2343" s="687" t="s">
        <v>1672</v>
      </c>
      <c r="O2343" s="687" t="s">
        <v>1672</v>
      </c>
      <c r="P2343" s="61" t="s">
        <v>3362</v>
      </c>
      <c r="Q2343" s="350" t="s">
        <v>3388</v>
      </c>
      <c r="R2343" s="687" t="s">
        <v>1643</v>
      </c>
      <c r="S2343" s="349" t="s">
        <v>3362</v>
      </c>
      <c r="T2343" s="687" t="s">
        <v>8457</v>
      </c>
      <c r="U2343" s="687" t="s">
        <v>1642</v>
      </c>
      <c r="V2343" s="350" t="s">
        <v>8082</v>
      </c>
      <c r="W2343" s="350" t="s">
        <v>1642</v>
      </c>
      <c r="X2343" s="350" t="s">
        <v>3370</v>
      </c>
      <c r="Y2343" s="350" t="s">
        <v>8093</v>
      </c>
      <c r="Z2343" s="687">
        <v>3</v>
      </c>
      <c r="AA2343" s="687" t="s">
        <v>8458</v>
      </c>
      <c r="AB2343" s="350" t="s">
        <v>22624</v>
      </c>
      <c r="AC2343" s="350" t="s">
        <v>8459</v>
      </c>
      <c r="AD2343" s="359" t="s">
        <v>22625</v>
      </c>
      <c r="AE2343" s="350" t="s">
        <v>8460</v>
      </c>
      <c r="AF2343" s="350" t="s">
        <v>8461</v>
      </c>
      <c r="AG2343" s="363" t="s">
        <v>8462</v>
      </c>
      <c r="AH2343" s="687" t="s">
        <v>22639</v>
      </c>
    </row>
    <row r="2344" spans="1:34" s="11" customFormat="1" ht="15" customHeight="1">
      <c r="A2344" s="509" t="s">
        <v>8528</v>
      </c>
      <c r="B2344" s="289" t="s">
        <v>8529</v>
      </c>
      <c r="C2344" s="251" t="s">
        <v>8456</v>
      </c>
      <c r="D2344" s="289" t="s">
        <v>137</v>
      </c>
      <c r="E2344" s="289" t="s">
        <v>1648</v>
      </c>
      <c r="F2344" s="252">
        <v>18460</v>
      </c>
      <c r="G2344" s="252">
        <v>18460</v>
      </c>
      <c r="H2344" s="289" t="s">
        <v>3369</v>
      </c>
      <c r="I2344" s="78" t="s">
        <v>3370</v>
      </c>
      <c r="J2344" s="289" t="s">
        <v>8530</v>
      </c>
      <c r="K2344" s="289" t="s">
        <v>3375</v>
      </c>
      <c r="L2344" s="289">
        <v>1940</v>
      </c>
      <c r="M2344" s="345">
        <v>2020</v>
      </c>
      <c r="N2344" s="289" t="s">
        <v>1672</v>
      </c>
      <c r="O2344" s="289" t="s">
        <v>1672</v>
      </c>
      <c r="P2344" s="61" t="s">
        <v>3362</v>
      </c>
      <c r="Q2344" s="350" t="s">
        <v>3388</v>
      </c>
      <c r="R2344" s="289" t="s">
        <v>1643</v>
      </c>
      <c r="S2344" s="349" t="s">
        <v>3362</v>
      </c>
      <c r="T2344" s="289" t="s">
        <v>8457</v>
      </c>
      <c r="U2344" s="289" t="s">
        <v>1642</v>
      </c>
      <c r="V2344" s="350" t="s">
        <v>3376</v>
      </c>
      <c r="W2344" s="350" t="s">
        <v>1642</v>
      </c>
      <c r="X2344" s="350" t="s">
        <v>3370</v>
      </c>
      <c r="Y2344" s="350" t="s">
        <v>3370</v>
      </c>
      <c r="Z2344" s="289">
        <v>2</v>
      </c>
      <c r="AA2344" s="251" t="s">
        <v>8458</v>
      </c>
      <c r="AB2344" s="350" t="s">
        <v>22624</v>
      </c>
      <c r="AC2344" s="350" t="s">
        <v>8459</v>
      </c>
      <c r="AD2344" s="359" t="s">
        <v>22625</v>
      </c>
      <c r="AE2344" s="350" t="s">
        <v>8460</v>
      </c>
      <c r="AF2344" s="350" t="s">
        <v>8461</v>
      </c>
      <c r="AG2344" s="363" t="s">
        <v>8462</v>
      </c>
      <c r="AH2344" s="289" t="s">
        <v>8529</v>
      </c>
    </row>
    <row r="2345" spans="1:34" s="11" customFormat="1" ht="15" customHeight="1">
      <c r="A2345" s="509" t="s">
        <v>8531</v>
      </c>
      <c r="B2345" s="289" t="s">
        <v>8532</v>
      </c>
      <c r="C2345" s="251" t="s">
        <v>8456</v>
      </c>
      <c r="D2345" s="289" t="s">
        <v>137</v>
      </c>
      <c r="E2345" s="289" t="s">
        <v>1646</v>
      </c>
      <c r="F2345" s="252">
        <v>262274</v>
      </c>
      <c r="G2345" s="252">
        <v>262274</v>
      </c>
      <c r="H2345" s="289" t="s">
        <v>3369</v>
      </c>
      <c r="I2345" s="78" t="s">
        <v>8123</v>
      </c>
      <c r="J2345" s="289" t="s">
        <v>1656</v>
      </c>
      <c r="K2345" s="289" t="s">
        <v>3375</v>
      </c>
      <c r="L2345" s="289">
        <v>1940</v>
      </c>
      <c r="M2345" s="289">
        <v>2020</v>
      </c>
      <c r="N2345" s="289" t="s">
        <v>1672</v>
      </c>
      <c r="O2345" s="289" t="s">
        <v>3395</v>
      </c>
      <c r="P2345" s="61" t="s">
        <v>3362</v>
      </c>
      <c r="Q2345" s="350" t="s">
        <v>3385</v>
      </c>
      <c r="R2345" s="289" t="s">
        <v>1643</v>
      </c>
      <c r="S2345" s="61" t="s">
        <v>3376</v>
      </c>
      <c r="T2345" s="289" t="s">
        <v>8457</v>
      </c>
      <c r="U2345" s="289" t="s">
        <v>1642</v>
      </c>
      <c r="V2345" s="350" t="s">
        <v>3376</v>
      </c>
      <c r="W2345" s="350" t="s">
        <v>1642</v>
      </c>
      <c r="X2345" s="350" t="s">
        <v>3370</v>
      </c>
      <c r="Y2345" s="350" t="s">
        <v>8093</v>
      </c>
      <c r="Z2345" s="289">
        <v>6</v>
      </c>
      <c r="AA2345" s="251" t="s">
        <v>8458</v>
      </c>
      <c r="AB2345" s="350" t="s">
        <v>22624</v>
      </c>
      <c r="AC2345" s="350" t="s">
        <v>8459</v>
      </c>
      <c r="AD2345" s="359" t="s">
        <v>22625</v>
      </c>
      <c r="AE2345" s="350" t="s">
        <v>8460</v>
      </c>
      <c r="AF2345" s="350" t="s">
        <v>8461</v>
      </c>
      <c r="AG2345" s="363" t="s">
        <v>8462</v>
      </c>
      <c r="AH2345" s="289" t="s">
        <v>22640</v>
      </c>
    </row>
    <row r="2346" spans="1:34" s="11" customFormat="1" ht="15" customHeight="1">
      <c r="A2346" s="509" t="s">
        <v>8533</v>
      </c>
      <c r="B2346" s="289" t="s">
        <v>8534</v>
      </c>
      <c r="C2346" s="251" t="s">
        <v>8456</v>
      </c>
      <c r="D2346" s="289" t="s">
        <v>137</v>
      </c>
      <c r="E2346" s="289" t="s">
        <v>1645</v>
      </c>
      <c r="F2346" s="252">
        <v>93185</v>
      </c>
      <c r="G2346" s="252">
        <v>93185</v>
      </c>
      <c r="H2346" s="289" t="s">
        <v>3369</v>
      </c>
      <c r="I2346" s="78" t="s">
        <v>3370</v>
      </c>
      <c r="J2346" s="289" t="s">
        <v>1655</v>
      </c>
      <c r="K2346" s="350" t="s">
        <v>3375</v>
      </c>
      <c r="L2346" s="289">
        <v>1940</v>
      </c>
      <c r="M2346" s="289">
        <v>2009</v>
      </c>
      <c r="N2346" s="289" t="s">
        <v>1672</v>
      </c>
      <c r="O2346" s="289" t="s">
        <v>1672</v>
      </c>
      <c r="P2346" s="61" t="s">
        <v>8148</v>
      </c>
      <c r="Q2346" s="350" t="s">
        <v>3388</v>
      </c>
      <c r="R2346" s="289" t="s">
        <v>1643</v>
      </c>
      <c r="S2346" s="61" t="s">
        <v>3388</v>
      </c>
      <c r="T2346" s="289" t="s">
        <v>8457</v>
      </c>
      <c r="U2346" s="289" t="s">
        <v>1642</v>
      </c>
      <c r="V2346" s="350" t="s">
        <v>3376</v>
      </c>
      <c r="W2346" s="350" t="s">
        <v>1642</v>
      </c>
      <c r="X2346" s="350" t="s">
        <v>3370</v>
      </c>
      <c r="Y2346" s="350" t="s">
        <v>3394</v>
      </c>
      <c r="Z2346" s="289">
        <v>4</v>
      </c>
      <c r="AA2346" s="251" t="s">
        <v>8458</v>
      </c>
      <c r="AB2346" s="350" t="s">
        <v>22624</v>
      </c>
      <c r="AC2346" s="350" t="s">
        <v>8459</v>
      </c>
      <c r="AD2346" s="359" t="s">
        <v>22625</v>
      </c>
      <c r="AE2346" s="350" t="s">
        <v>8460</v>
      </c>
      <c r="AF2346" s="350" t="s">
        <v>8461</v>
      </c>
      <c r="AG2346" s="363" t="s">
        <v>8462</v>
      </c>
      <c r="AH2346" s="289" t="s">
        <v>8485</v>
      </c>
    </row>
    <row r="2347" spans="1:34" s="11" customFormat="1" ht="15" customHeight="1">
      <c r="A2347" s="509" t="s">
        <v>8535</v>
      </c>
      <c r="B2347" s="289" t="s">
        <v>8536</v>
      </c>
      <c r="C2347" s="251" t="s">
        <v>8456</v>
      </c>
      <c r="D2347" s="289" t="s">
        <v>137</v>
      </c>
      <c r="E2347" s="289" t="s">
        <v>1646</v>
      </c>
      <c r="F2347" s="252" t="s">
        <v>67</v>
      </c>
      <c r="G2347" s="252" t="s">
        <v>67</v>
      </c>
      <c r="H2347" s="289" t="s">
        <v>3369</v>
      </c>
      <c r="I2347" s="350" t="s">
        <v>3377</v>
      </c>
      <c r="J2347" s="289" t="s">
        <v>2783</v>
      </c>
      <c r="K2347" s="289" t="s">
        <v>3383</v>
      </c>
      <c r="L2347" s="289">
        <v>1932</v>
      </c>
      <c r="M2347" s="289">
        <v>1998</v>
      </c>
      <c r="N2347" s="350" t="s">
        <v>1672</v>
      </c>
      <c r="O2347" s="289" t="s">
        <v>1672</v>
      </c>
      <c r="P2347" s="61" t="s">
        <v>3362</v>
      </c>
      <c r="Q2347" s="350" t="s">
        <v>3362</v>
      </c>
      <c r="R2347" s="289" t="s">
        <v>1643</v>
      </c>
      <c r="S2347" s="345" t="s">
        <v>3362</v>
      </c>
      <c r="T2347" s="289" t="s">
        <v>8457</v>
      </c>
      <c r="U2347" s="289" t="s">
        <v>1642</v>
      </c>
      <c r="V2347" s="350" t="s">
        <v>3362</v>
      </c>
      <c r="W2347" s="350" t="s">
        <v>1642</v>
      </c>
      <c r="X2347" s="350" t="s">
        <v>3370</v>
      </c>
      <c r="Y2347" s="350" t="s">
        <v>3377</v>
      </c>
      <c r="Z2347" s="252">
        <v>1</v>
      </c>
      <c r="AA2347" s="251" t="s">
        <v>8458</v>
      </c>
      <c r="AB2347" s="350" t="s">
        <v>22624</v>
      </c>
      <c r="AC2347" s="350" t="s">
        <v>8459</v>
      </c>
      <c r="AD2347" s="359" t="s">
        <v>22625</v>
      </c>
      <c r="AE2347" s="350" t="s">
        <v>8460</v>
      </c>
      <c r="AF2347" s="350" t="s">
        <v>8461</v>
      </c>
      <c r="AG2347" s="363" t="s">
        <v>8462</v>
      </c>
      <c r="AH2347" s="289" t="s">
        <v>22641</v>
      </c>
    </row>
    <row r="2348" spans="1:34" s="11" customFormat="1" ht="15" customHeight="1">
      <c r="A2348" s="652" t="s">
        <v>8537</v>
      </c>
      <c r="B2348" s="251" t="s">
        <v>8538</v>
      </c>
      <c r="C2348" s="251" t="s">
        <v>8456</v>
      </c>
      <c r="D2348" s="251" t="s">
        <v>137</v>
      </c>
      <c r="E2348" s="251" t="s">
        <v>1645</v>
      </c>
      <c r="F2348" s="76">
        <v>11635</v>
      </c>
      <c r="G2348" s="76">
        <v>11635</v>
      </c>
      <c r="H2348" s="251" t="s">
        <v>3369</v>
      </c>
      <c r="I2348" s="78" t="s">
        <v>3370</v>
      </c>
      <c r="J2348" s="251" t="s">
        <v>1656</v>
      </c>
      <c r="K2348" s="253" t="s">
        <v>3375</v>
      </c>
      <c r="L2348" s="251">
        <v>1940</v>
      </c>
      <c r="M2348" s="254">
        <v>2020</v>
      </c>
      <c r="N2348" s="251" t="s">
        <v>1672</v>
      </c>
      <c r="O2348" s="251" t="s">
        <v>1672</v>
      </c>
      <c r="P2348" s="61" t="s">
        <v>3362</v>
      </c>
      <c r="Q2348" s="350" t="s">
        <v>8175</v>
      </c>
      <c r="R2348" s="251" t="s">
        <v>1643</v>
      </c>
      <c r="S2348" s="819" t="s">
        <v>3390</v>
      </c>
      <c r="T2348" s="251" t="s">
        <v>8457</v>
      </c>
      <c r="U2348" s="251" t="s">
        <v>1642</v>
      </c>
      <c r="V2348" s="350" t="s">
        <v>8082</v>
      </c>
      <c r="W2348" s="350" t="s">
        <v>1642</v>
      </c>
      <c r="X2348" s="350" t="s">
        <v>3370</v>
      </c>
      <c r="Y2348" s="350" t="s">
        <v>8083</v>
      </c>
      <c r="Z2348" s="251">
        <v>3</v>
      </c>
      <c r="AA2348" s="251" t="s">
        <v>8458</v>
      </c>
      <c r="AB2348" s="350" t="s">
        <v>22624</v>
      </c>
      <c r="AC2348" s="350" t="s">
        <v>8459</v>
      </c>
      <c r="AD2348" s="359" t="s">
        <v>22625</v>
      </c>
      <c r="AE2348" s="350" t="s">
        <v>8460</v>
      </c>
      <c r="AF2348" s="350" t="s">
        <v>8461</v>
      </c>
      <c r="AG2348" s="363" t="s">
        <v>8462</v>
      </c>
      <c r="AH2348" s="251" t="s">
        <v>8539</v>
      </c>
    </row>
    <row r="2349" spans="1:34" s="11" customFormat="1" ht="15" customHeight="1">
      <c r="A2349" s="652" t="s">
        <v>8540</v>
      </c>
      <c r="B2349" s="251" t="s">
        <v>8541</v>
      </c>
      <c r="C2349" s="251" t="s">
        <v>8456</v>
      </c>
      <c r="D2349" s="251" t="s">
        <v>137</v>
      </c>
      <c r="E2349" s="251" t="s">
        <v>1645</v>
      </c>
      <c r="F2349" s="76">
        <v>2040</v>
      </c>
      <c r="G2349" s="76">
        <v>2040</v>
      </c>
      <c r="H2349" s="251" t="s">
        <v>3369</v>
      </c>
      <c r="I2349" s="78" t="s">
        <v>3370</v>
      </c>
      <c r="J2349" s="251" t="s">
        <v>1656</v>
      </c>
      <c r="K2349" s="253" t="s">
        <v>3375</v>
      </c>
      <c r="L2349" s="251">
        <v>1940</v>
      </c>
      <c r="M2349" s="254">
        <v>2020</v>
      </c>
      <c r="N2349" s="251" t="s">
        <v>1672</v>
      </c>
      <c r="O2349" s="251" t="s">
        <v>1672</v>
      </c>
      <c r="P2349" s="255" t="s">
        <v>3362</v>
      </c>
      <c r="Q2349" s="256" t="s">
        <v>3385</v>
      </c>
      <c r="R2349" s="251" t="s">
        <v>1643</v>
      </c>
      <c r="S2349" s="819" t="s">
        <v>3388</v>
      </c>
      <c r="T2349" s="251" t="s">
        <v>8457</v>
      </c>
      <c r="U2349" s="251" t="s">
        <v>1642</v>
      </c>
      <c r="V2349" s="350" t="s">
        <v>8082</v>
      </c>
      <c r="W2349" s="350" t="s">
        <v>1642</v>
      </c>
      <c r="X2349" s="350" t="s">
        <v>3370</v>
      </c>
      <c r="Y2349" s="350" t="s">
        <v>8083</v>
      </c>
      <c r="Z2349" s="251">
        <v>3</v>
      </c>
      <c r="AA2349" s="251" t="s">
        <v>8458</v>
      </c>
      <c r="AB2349" s="256" t="s">
        <v>22624</v>
      </c>
      <c r="AC2349" s="256" t="s">
        <v>8459</v>
      </c>
      <c r="AD2349" s="259" t="s">
        <v>22625</v>
      </c>
      <c r="AE2349" s="256" t="s">
        <v>8460</v>
      </c>
      <c r="AF2349" s="256" t="s">
        <v>8461</v>
      </c>
      <c r="AG2349" s="260" t="s">
        <v>8462</v>
      </c>
      <c r="AH2349" s="251" t="s">
        <v>8541</v>
      </c>
    </row>
    <row r="2350" spans="1:34" s="11" customFormat="1" ht="15" customHeight="1">
      <c r="A2350" s="650" t="s">
        <v>22642</v>
      </c>
      <c r="B2350" s="253" t="s">
        <v>22643</v>
      </c>
      <c r="C2350" s="251" t="s">
        <v>8456</v>
      </c>
      <c r="D2350" s="253" t="s">
        <v>137</v>
      </c>
      <c r="E2350" s="253" t="s">
        <v>1641</v>
      </c>
      <c r="F2350" s="716">
        <v>90000</v>
      </c>
      <c r="G2350" s="716">
        <v>90000</v>
      </c>
      <c r="H2350" s="253" t="s">
        <v>3369</v>
      </c>
      <c r="I2350" s="495" t="s">
        <v>3370</v>
      </c>
      <c r="J2350" s="253" t="s">
        <v>8532</v>
      </c>
      <c r="K2350" s="253" t="s">
        <v>3375</v>
      </c>
      <c r="L2350" s="253">
        <v>2008</v>
      </c>
      <c r="M2350" s="254">
        <v>2020</v>
      </c>
      <c r="N2350" s="253" t="s">
        <v>1672</v>
      </c>
      <c r="O2350" s="253" t="s">
        <v>1672</v>
      </c>
      <c r="P2350" s="256" t="s">
        <v>8148</v>
      </c>
      <c r="Q2350" s="256" t="s">
        <v>8148</v>
      </c>
      <c r="R2350" s="253" t="s">
        <v>1642</v>
      </c>
      <c r="S2350" s="253"/>
      <c r="T2350" s="253" t="s">
        <v>8457</v>
      </c>
      <c r="U2350" s="253" t="s">
        <v>1642</v>
      </c>
      <c r="V2350" s="350" t="s">
        <v>3376</v>
      </c>
      <c r="W2350" s="350" t="s">
        <v>1642</v>
      </c>
      <c r="X2350" s="350" t="s">
        <v>3370</v>
      </c>
      <c r="Y2350" s="350" t="s">
        <v>3370</v>
      </c>
      <c r="Z2350" s="253">
        <v>2</v>
      </c>
      <c r="AA2350" s="251" t="s">
        <v>8458</v>
      </c>
      <c r="AB2350" s="256" t="s">
        <v>22624</v>
      </c>
      <c r="AC2350" s="256" t="s">
        <v>8459</v>
      </c>
      <c r="AD2350" s="259" t="s">
        <v>22625</v>
      </c>
      <c r="AE2350" s="256" t="s">
        <v>8460</v>
      </c>
      <c r="AF2350" s="256" t="s">
        <v>8461</v>
      </c>
      <c r="AG2350" s="260" t="s">
        <v>8462</v>
      </c>
      <c r="AH2350" s="881" t="s">
        <v>4072</v>
      </c>
    </row>
    <row r="2351" spans="1:34" s="11" customFormat="1" ht="15" customHeight="1">
      <c r="A2351" s="650" t="s">
        <v>22644</v>
      </c>
      <c r="B2351" s="253" t="s">
        <v>8542</v>
      </c>
      <c r="C2351" s="251" t="s">
        <v>8456</v>
      </c>
      <c r="D2351" s="253" t="s">
        <v>137</v>
      </c>
      <c r="E2351" s="253" t="s">
        <v>1641</v>
      </c>
      <c r="F2351" s="716" t="s">
        <v>4072</v>
      </c>
      <c r="G2351" s="716" t="s">
        <v>4072</v>
      </c>
      <c r="H2351" s="253" t="s">
        <v>3369</v>
      </c>
      <c r="I2351" s="495" t="s">
        <v>3370</v>
      </c>
      <c r="J2351" s="253" t="s">
        <v>1647</v>
      </c>
      <c r="K2351" s="253" t="s">
        <v>3383</v>
      </c>
      <c r="L2351" s="253">
        <v>2008</v>
      </c>
      <c r="M2351" s="256" t="s">
        <v>3371</v>
      </c>
      <c r="N2351" s="253" t="s">
        <v>1672</v>
      </c>
      <c r="O2351" s="253" t="s">
        <v>1672</v>
      </c>
      <c r="P2351" s="256" t="s">
        <v>3362</v>
      </c>
      <c r="Q2351" s="256" t="s">
        <v>3362</v>
      </c>
      <c r="R2351" s="253" t="s">
        <v>1642</v>
      </c>
      <c r="S2351" s="253" t="s">
        <v>3362</v>
      </c>
      <c r="T2351" s="253" t="s">
        <v>8457</v>
      </c>
      <c r="U2351" s="253" t="s">
        <v>1642</v>
      </c>
      <c r="V2351" s="350" t="s">
        <v>3362</v>
      </c>
      <c r="W2351" s="350" t="s">
        <v>1642</v>
      </c>
      <c r="X2351" s="350" t="s">
        <v>3370</v>
      </c>
      <c r="Y2351" s="350" t="s">
        <v>3377</v>
      </c>
      <c r="Z2351" s="253">
        <v>1</v>
      </c>
      <c r="AA2351" s="251" t="s">
        <v>8458</v>
      </c>
      <c r="AB2351" s="256" t="s">
        <v>22624</v>
      </c>
      <c r="AC2351" s="256" t="s">
        <v>8459</v>
      </c>
      <c r="AD2351" s="259" t="s">
        <v>22625</v>
      </c>
      <c r="AE2351" s="256" t="s">
        <v>8460</v>
      </c>
      <c r="AF2351" s="256" t="s">
        <v>8461</v>
      </c>
      <c r="AG2351" s="260" t="s">
        <v>8462</v>
      </c>
      <c r="AH2351" s="881" t="s">
        <v>8543</v>
      </c>
    </row>
    <row r="2352" spans="1:34" s="11" customFormat="1" ht="15" customHeight="1">
      <c r="A2352" s="650" t="s">
        <v>22645</v>
      </c>
      <c r="B2352" s="253" t="s">
        <v>8544</v>
      </c>
      <c r="C2352" s="251" t="s">
        <v>8456</v>
      </c>
      <c r="D2352" s="253" t="s">
        <v>137</v>
      </c>
      <c r="E2352" s="253" t="s">
        <v>1641</v>
      </c>
      <c r="F2352" s="716">
        <v>473</v>
      </c>
      <c r="G2352" s="716">
        <v>473</v>
      </c>
      <c r="H2352" s="253" t="s">
        <v>3369</v>
      </c>
      <c r="I2352" s="495" t="s">
        <v>3370</v>
      </c>
      <c r="J2352" s="253" t="s">
        <v>1647</v>
      </c>
      <c r="K2352" s="253" t="s">
        <v>3383</v>
      </c>
      <c r="L2352" s="253">
        <v>2008</v>
      </c>
      <c r="M2352" s="254">
        <v>2020</v>
      </c>
      <c r="N2352" s="253" t="s">
        <v>1672</v>
      </c>
      <c r="O2352" s="253" t="s">
        <v>1672</v>
      </c>
      <c r="P2352" s="256" t="s">
        <v>3362</v>
      </c>
      <c r="Q2352" s="256" t="s">
        <v>3362</v>
      </c>
      <c r="R2352" s="253" t="s">
        <v>1642</v>
      </c>
      <c r="S2352" s="253" t="s">
        <v>3362</v>
      </c>
      <c r="T2352" s="253" t="s">
        <v>8457</v>
      </c>
      <c r="U2352" s="253" t="s">
        <v>1642</v>
      </c>
      <c r="V2352" s="350" t="s">
        <v>3362</v>
      </c>
      <c r="W2352" s="350" t="s">
        <v>1642</v>
      </c>
      <c r="X2352" s="350" t="s">
        <v>3370</v>
      </c>
      <c r="Y2352" s="350" t="s">
        <v>3377</v>
      </c>
      <c r="Z2352" s="253">
        <v>1</v>
      </c>
      <c r="AA2352" s="251" t="s">
        <v>8458</v>
      </c>
      <c r="AB2352" s="256" t="s">
        <v>22624</v>
      </c>
      <c r="AC2352" s="256" t="s">
        <v>8459</v>
      </c>
      <c r="AD2352" s="259" t="s">
        <v>22625</v>
      </c>
      <c r="AE2352" s="256" t="s">
        <v>8460</v>
      </c>
      <c r="AF2352" s="256" t="s">
        <v>8461</v>
      </c>
      <c r="AG2352" s="260" t="s">
        <v>8462</v>
      </c>
      <c r="AH2352" s="881" t="s">
        <v>8545</v>
      </c>
    </row>
    <row r="2353" spans="1:34" s="11" customFormat="1" ht="15" customHeight="1">
      <c r="A2353" s="650" t="s">
        <v>22646</v>
      </c>
      <c r="B2353" s="253" t="s">
        <v>1917</v>
      </c>
      <c r="C2353" s="251" t="s">
        <v>8456</v>
      </c>
      <c r="D2353" s="253" t="s">
        <v>137</v>
      </c>
      <c r="E2353" s="253" t="s">
        <v>1641</v>
      </c>
      <c r="F2353" s="716">
        <v>473</v>
      </c>
      <c r="G2353" s="716">
        <v>473</v>
      </c>
      <c r="H2353" s="253" t="s">
        <v>3369</v>
      </c>
      <c r="I2353" s="495" t="s">
        <v>3370</v>
      </c>
      <c r="J2353" s="253" t="s">
        <v>1647</v>
      </c>
      <c r="K2353" s="253" t="s">
        <v>3383</v>
      </c>
      <c r="L2353" s="253">
        <v>2008</v>
      </c>
      <c r="M2353" s="254">
        <v>2020</v>
      </c>
      <c r="N2353" s="253" t="s">
        <v>1672</v>
      </c>
      <c r="O2353" s="253" t="s">
        <v>1672</v>
      </c>
      <c r="P2353" s="256" t="s">
        <v>3362</v>
      </c>
      <c r="Q2353" s="256" t="s">
        <v>3362</v>
      </c>
      <c r="R2353" s="253" t="s">
        <v>1642</v>
      </c>
      <c r="S2353" s="253" t="s">
        <v>3362</v>
      </c>
      <c r="T2353" s="253" t="s">
        <v>8457</v>
      </c>
      <c r="U2353" s="253" t="s">
        <v>1642</v>
      </c>
      <c r="V2353" s="350" t="s">
        <v>3362</v>
      </c>
      <c r="W2353" s="350" t="s">
        <v>1642</v>
      </c>
      <c r="X2353" s="350" t="s">
        <v>3370</v>
      </c>
      <c r="Y2353" s="350" t="s">
        <v>3377</v>
      </c>
      <c r="Z2353" s="253">
        <v>1</v>
      </c>
      <c r="AA2353" s="251" t="s">
        <v>8458</v>
      </c>
      <c r="AB2353" s="256" t="s">
        <v>22624</v>
      </c>
      <c r="AC2353" s="256" t="s">
        <v>8459</v>
      </c>
      <c r="AD2353" s="259" t="s">
        <v>22625</v>
      </c>
      <c r="AE2353" s="256" t="s">
        <v>8460</v>
      </c>
      <c r="AF2353" s="256" t="s">
        <v>8461</v>
      </c>
      <c r="AG2353" s="260" t="s">
        <v>8462</v>
      </c>
      <c r="AH2353" s="881" t="s">
        <v>8546</v>
      </c>
    </row>
    <row r="2354" spans="1:34" s="11" customFormat="1" ht="15" customHeight="1">
      <c r="A2354" s="230" t="s">
        <v>3140</v>
      </c>
      <c r="B2354" s="284" t="s">
        <v>7794</v>
      </c>
      <c r="C2354" s="284" t="s">
        <v>8027</v>
      </c>
      <c r="D2354" s="284" t="s">
        <v>230</v>
      </c>
      <c r="E2354" s="232" t="s">
        <v>1641</v>
      </c>
      <c r="F2354" s="115">
        <v>144</v>
      </c>
      <c r="G2354" s="115">
        <v>144</v>
      </c>
      <c r="H2354" s="233" t="s">
        <v>3369</v>
      </c>
      <c r="I2354" s="322">
        <v>1</v>
      </c>
      <c r="J2354" s="232" t="s">
        <v>1647</v>
      </c>
      <c r="K2354" s="232" t="s">
        <v>1</v>
      </c>
      <c r="L2354" s="235">
        <v>1996</v>
      </c>
      <c r="M2354" s="231"/>
      <c r="N2354" s="233" t="s">
        <v>1672</v>
      </c>
      <c r="O2354" s="233" t="s">
        <v>1672</v>
      </c>
      <c r="P2354" s="236" t="s">
        <v>3362</v>
      </c>
      <c r="Q2354" s="231" t="s">
        <v>3362</v>
      </c>
      <c r="R2354" s="233" t="s">
        <v>1642</v>
      </c>
      <c r="S2354" s="233" t="s">
        <v>67</v>
      </c>
      <c r="T2354" s="233" t="s">
        <v>1644</v>
      </c>
      <c r="U2354" s="233" t="s">
        <v>67</v>
      </c>
      <c r="V2354" s="321" t="s">
        <v>67</v>
      </c>
      <c r="W2354" s="321" t="s">
        <v>67</v>
      </c>
      <c r="X2354" s="353" t="s">
        <v>67</v>
      </c>
      <c r="Y2354" s="353" t="s">
        <v>67</v>
      </c>
      <c r="Z2354" s="239">
        <v>1</v>
      </c>
      <c r="AA2354" s="233" t="s">
        <v>2785</v>
      </c>
      <c r="AB2354" s="231" t="s">
        <v>3372</v>
      </c>
      <c r="AC2354" s="21" t="s">
        <v>3373</v>
      </c>
      <c r="AD2354" s="231" t="s">
        <v>3374</v>
      </c>
      <c r="AE2354" s="231" t="s">
        <v>67</v>
      </c>
      <c r="AF2354" s="231" t="s">
        <v>67</v>
      </c>
      <c r="AG2354" s="231" t="s">
        <v>67</v>
      </c>
      <c r="AH2354" s="240" t="s">
        <v>1</v>
      </c>
    </row>
    <row r="2355" spans="1:34" s="11" customFormat="1" ht="15" customHeight="1">
      <c r="A2355" s="230" t="s">
        <v>3145</v>
      </c>
      <c r="B2355" s="284" t="s">
        <v>7785</v>
      </c>
      <c r="C2355" s="284" t="s">
        <v>8027</v>
      </c>
      <c r="D2355" s="284" t="s">
        <v>230</v>
      </c>
      <c r="E2355" s="232" t="s">
        <v>1641</v>
      </c>
      <c r="F2355" s="115">
        <v>4032</v>
      </c>
      <c r="G2355" s="115">
        <v>4032</v>
      </c>
      <c r="H2355" s="233" t="s">
        <v>3369</v>
      </c>
      <c r="I2355" s="322">
        <v>1</v>
      </c>
      <c r="J2355" s="232" t="s">
        <v>1647</v>
      </c>
      <c r="K2355" s="232" t="s">
        <v>1</v>
      </c>
      <c r="L2355" s="235">
        <v>1996</v>
      </c>
      <c r="M2355" s="231"/>
      <c r="N2355" s="233" t="s">
        <v>1672</v>
      </c>
      <c r="O2355" s="233" t="s">
        <v>1672</v>
      </c>
      <c r="P2355" s="236" t="s">
        <v>3362</v>
      </c>
      <c r="Q2355" s="231" t="s">
        <v>3362</v>
      </c>
      <c r="R2355" s="233" t="s">
        <v>1642</v>
      </c>
      <c r="S2355" s="233" t="s">
        <v>67</v>
      </c>
      <c r="T2355" s="233" t="s">
        <v>1644</v>
      </c>
      <c r="U2355" s="233" t="s">
        <v>67</v>
      </c>
      <c r="V2355" s="321" t="s">
        <v>67</v>
      </c>
      <c r="W2355" s="321" t="s">
        <v>67</v>
      </c>
      <c r="X2355" s="353" t="s">
        <v>67</v>
      </c>
      <c r="Y2355" s="353" t="s">
        <v>67</v>
      </c>
      <c r="Z2355" s="239">
        <v>1</v>
      </c>
      <c r="AA2355" s="233" t="s">
        <v>2785</v>
      </c>
      <c r="AB2355" s="231" t="s">
        <v>3372</v>
      </c>
      <c r="AC2355" s="231" t="s">
        <v>3373</v>
      </c>
      <c r="AD2355" s="231" t="s">
        <v>3374</v>
      </c>
      <c r="AE2355" s="231" t="s">
        <v>67</v>
      </c>
      <c r="AF2355" s="231" t="s">
        <v>67</v>
      </c>
      <c r="AG2355" s="231" t="s">
        <v>67</v>
      </c>
      <c r="AH2355" s="240" t="s">
        <v>1</v>
      </c>
    </row>
    <row r="2356" spans="1:34" s="11" customFormat="1" ht="15" customHeight="1">
      <c r="A2356" s="230" t="s">
        <v>2823</v>
      </c>
      <c r="B2356" s="284" t="s">
        <v>7794</v>
      </c>
      <c r="C2356" s="284" t="s">
        <v>3208</v>
      </c>
      <c r="D2356" s="284" t="s">
        <v>761</v>
      </c>
      <c r="E2356" s="232" t="s">
        <v>1641</v>
      </c>
      <c r="F2356" s="115">
        <v>96</v>
      </c>
      <c r="G2356" s="115">
        <v>96</v>
      </c>
      <c r="H2356" s="233" t="s">
        <v>3369</v>
      </c>
      <c r="I2356" s="322">
        <v>1</v>
      </c>
      <c r="J2356" s="232" t="s">
        <v>1647</v>
      </c>
      <c r="K2356" s="232" t="s">
        <v>1</v>
      </c>
      <c r="L2356" s="235">
        <v>1995</v>
      </c>
      <c r="M2356" s="231"/>
      <c r="N2356" s="233" t="s">
        <v>1672</v>
      </c>
      <c r="O2356" s="233" t="s">
        <v>1672</v>
      </c>
      <c r="P2356" s="236" t="s">
        <v>3362</v>
      </c>
      <c r="Q2356" s="231" t="s">
        <v>3362</v>
      </c>
      <c r="R2356" s="233" t="s">
        <v>1642</v>
      </c>
      <c r="S2356" s="233" t="s">
        <v>67</v>
      </c>
      <c r="T2356" s="233" t="s">
        <v>1644</v>
      </c>
      <c r="U2356" s="233" t="s">
        <v>67</v>
      </c>
      <c r="V2356" s="321" t="s">
        <v>67</v>
      </c>
      <c r="W2356" s="321" t="s">
        <v>67</v>
      </c>
      <c r="X2356" s="353" t="s">
        <v>67</v>
      </c>
      <c r="Y2356" s="353" t="s">
        <v>67</v>
      </c>
      <c r="Z2356" s="239">
        <v>1</v>
      </c>
      <c r="AA2356" s="233" t="s">
        <v>2785</v>
      </c>
      <c r="AB2356" s="231" t="s">
        <v>3372</v>
      </c>
      <c r="AC2356" s="21" t="s">
        <v>3373</v>
      </c>
      <c r="AD2356" s="231" t="s">
        <v>3374</v>
      </c>
      <c r="AE2356" s="231" t="s">
        <v>67</v>
      </c>
      <c r="AF2356" s="231" t="s">
        <v>67</v>
      </c>
      <c r="AG2356" s="231" t="s">
        <v>67</v>
      </c>
      <c r="AH2356" s="240" t="s">
        <v>1</v>
      </c>
    </row>
    <row r="2357" spans="1:34" s="11" customFormat="1" ht="15" customHeight="1">
      <c r="A2357" s="230" t="s">
        <v>3207</v>
      </c>
      <c r="B2357" s="284" t="s">
        <v>7785</v>
      </c>
      <c r="C2357" s="284" t="s">
        <v>3208</v>
      </c>
      <c r="D2357" s="284" t="s">
        <v>761</v>
      </c>
      <c r="E2357" s="232" t="s">
        <v>1641</v>
      </c>
      <c r="F2357" s="115">
        <v>4320</v>
      </c>
      <c r="G2357" s="115">
        <v>4320</v>
      </c>
      <c r="H2357" s="233" t="s">
        <v>3369</v>
      </c>
      <c r="I2357" s="322">
        <v>1</v>
      </c>
      <c r="J2357" s="232" t="s">
        <v>1651</v>
      </c>
      <c r="K2357" s="232" t="s">
        <v>3382</v>
      </c>
      <c r="L2357" s="235">
        <v>2003</v>
      </c>
      <c r="M2357" s="231"/>
      <c r="N2357" s="233" t="s">
        <v>1672</v>
      </c>
      <c r="O2357" s="233" t="s">
        <v>1672</v>
      </c>
      <c r="P2357" s="236" t="s">
        <v>3362</v>
      </c>
      <c r="Q2357" s="231" t="s">
        <v>3362</v>
      </c>
      <c r="R2357" s="233" t="s">
        <v>1642</v>
      </c>
      <c r="S2357" s="233" t="s">
        <v>67</v>
      </c>
      <c r="T2357" s="233" t="s">
        <v>1644</v>
      </c>
      <c r="U2357" s="233" t="s">
        <v>67</v>
      </c>
      <c r="V2357" s="321" t="s">
        <v>67</v>
      </c>
      <c r="W2357" s="321" t="s">
        <v>67</v>
      </c>
      <c r="X2357" s="353" t="s">
        <v>67</v>
      </c>
      <c r="Y2357" s="353" t="s">
        <v>67</v>
      </c>
      <c r="Z2357" s="239">
        <v>1</v>
      </c>
      <c r="AA2357" s="233" t="s">
        <v>2785</v>
      </c>
      <c r="AB2357" s="231" t="s">
        <v>3372</v>
      </c>
      <c r="AC2357" s="231" t="s">
        <v>3373</v>
      </c>
      <c r="AD2357" s="231" t="s">
        <v>3374</v>
      </c>
      <c r="AE2357" s="231" t="s">
        <v>67</v>
      </c>
      <c r="AF2357" s="231" t="s">
        <v>67</v>
      </c>
      <c r="AG2357" s="231" t="s">
        <v>67</v>
      </c>
      <c r="AH2357" s="240" t="s">
        <v>1</v>
      </c>
    </row>
    <row r="2358" spans="1:34" s="11" customFormat="1" ht="15" customHeight="1">
      <c r="A2358" s="195" t="s">
        <v>2412</v>
      </c>
      <c r="B2358" s="158" t="s">
        <v>2413</v>
      </c>
      <c r="C2358" s="158" t="s">
        <v>759</v>
      </c>
      <c r="D2358" s="158" t="s">
        <v>762</v>
      </c>
      <c r="E2358" s="158" t="s">
        <v>1648</v>
      </c>
      <c r="F2358" s="18">
        <v>624</v>
      </c>
      <c r="G2358" s="18">
        <v>624</v>
      </c>
      <c r="H2358" s="158" t="s">
        <v>3369</v>
      </c>
      <c r="I2358" s="19" t="s">
        <v>3370</v>
      </c>
      <c r="J2358" s="158" t="s">
        <v>1647</v>
      </c>
      <c r="K2358" s="158" t="s">
        <v>67</v>
      </c>
      <c r="L2358" s="159">
        <v>1967</v>
      </c>
      <c r="M2358" s="160" t="s">
        <v>3371</v>
      </c>
      <c r="N2358" s="158" t="s">
        <v>1672</v>
      </c>
      <c r="O2358" s="158" t="s">
        <v>1672</v>
      </c>
      <c r="P2358" s="23" t="s">
        <v>3362</v>
      </c>
      <c r="Q2358" s="49" t="s">
        <v>3362</v>
      </c>
      <c r="R2358" s="158" t="s">
        <v>1642</v>
      </c>
      <c r="S2358" s="827" t="s">
        <v>3362</v>
      </c>
      <c r="T2358" s="158" t="s">
        <v>2089</v>
      </c>
      <c r="U2358" s="158" t="s">
        <v>67</v>
      </c>
      <c r="V2358" s="49" t="s">
        <v>67</v>
      </c>
      <c r="W2358" s="49" t="s">
        <v>67</v>
      </c>
      <c r="X2358" s="34" t="s">
        <v>67</v>
      </c>
      <c r="Y2358" s="34" t="s">
        <v>67</v>
      </c>
      <c r="Z2358" s="159">
        <v>1</v>
      </c>
      <c r="AA2358" s="158" t="s">
        <v>1700</v>
      </c>
      <c r="AB2358" s="49" t="s">
        <v>3379</v>
      </c>
      <c r="AC2358" s="49" t="s">
        <v>67</v>
      </c>
      <c r="AD2358" s="49" t="s">
        <v>3380</v>
      </c>
      <c r="AE2358" s="49" t="s">
        <v>67</v>
      </c>
      <c r="AF2358" s="49" t="s">
        <v>67</v>
      </c>
      <c r="AG2358" s="49" t="s">
        <v>67</v>
      </c>
      <c r="AH2358" s="25"/>
    </row>
    <row r="2359" spans="1:34" s="11" customFormat="1" ht="15" customHeight="1">
      <c r="A2359" s="195" t="s">
        <v>2414</v>
      </c>
      <c r="B2359" s="158" t="s">
        <v>2415</v>
      </c>
      <c r="C2359" s="158" t="s">
        <v>759</v>
      </c>
      <c r="D2359" s="158" t="s">
        <v>762</v>
      </c>
      <c r="E2359" s="158" t="s">
        <v>1646</v>
      </c>
      <c r="F2359" s="18">
        <v>1520</v>
      </c>
      <c r="G2359" s="18">
        <v>1520</v>
      </c>
      <c r="H2359" s="158" t="s">
        <v>3369</v>
      </c>
      <c r="I2359" s="19" t="s">
        <v>3370</v>
      </c>
      <c r="J2359" s="158" t="s">
        <v>1647</v>
      </c>
      <c r="K2359" s="158" t="s">
        <v>67</v>
      </c>
      <c r="L2359" s="159">
        <v>1930</v>
      </c>
      <c r="M2359" s="160" t="s">
        <v>3371</v>
      </c>
      <c r="N2359" s="158" t="s">
        <v>1672</v>
      </c>
      <c r="O2359" s="158" t="s">
        <v>1672</v>
      </c>
      <c r="P2359" s="23" t="s">
        <v>3362</v>
      </c>
      <c r="Q2359" s="49" t="s">
        <v>3362</v>
      </c>
      <c r="R2359" s="158" t="s">
        <v>1642</v>
      </c>
      <c r="S2359" s="827" t="s">
        <v>3362</v>
      </c>
      <c r="T2359" s="158" t="s">
        <v>2089</v>
      </c>
      <c r="U2359" s="158" t="s">
        <v>67</v>
      </c>
      <c r="V2359" s="49" t="s">
        <v>67</v>
      </c>
      <c r="W2359" s="49" t="s">
        <v>67</v>
      </c>
      <c r="X2359" s="34" t="s">
        <v>67</v>
      </c>
      <c r="Y2359" s="34" t="s">
        <v>67</v>
      </c>
      <c r="Z2359" s="159">
        <v>1</v>
      </c>
      <c r="AA2359" s="158" t="s">
        <v>1700</v>
      </c>
      <c r="AB2359" s="49" t="s">
        <v>3379</v>
      </c>
      <c r="AC2359" s="49" t="s">
        <v>67</v>
      </c>
      <c r="AD2359" s="49" t="s">
        <v>3380</v>
      </c>
      <c r="AE2359" s="49" t="s">
        <v>67</v>
      </c>
      <c r="AF2359" s="49" t="s">
        <v>67</v>
      </c>
      <c r="AG2359" s="49" t="s">
        <v>67</v>
      </c>
      <c r="AH2359" s="25"/>
    </row>
    <row r="2360" spans="1:34" s="11" customFormat="1" ht="15" customHeight="1">
      <c r="A2360" s="195" t="s">
        <v>2416</v>
      </c>
      <c r="B2360" s="158" t="s">
        <v>1773</v>
      </c>
      <c r="C2360" s="158" t="s">
        <v>2417</v>
      </c>
      <c r="D2360" s="158" t="s">
        <v>762</v>
      </c>
      <c r="E2360" s="158" t="s">
        <v>1645</v>
      </c>
      <c r="F2360" s="18">
        <v>108</v>
      </c>
      <c r="G2360" s="18">
        <v>108</v>
      </c>
      <c r="H2360" s="158" t="s">
        <v>3369</v>
      </c>
      <c r="I2360" s="19" t="s">
        <v>3370</v>
      </c>
      <c r="J2360" s="158" t="s">
        <v>1647</v>
      </c>
      <c r="K2360" s="158" t="s">
        <v>67</v>
      </c>
      <c r="L2360" s="159">
        <v>1991</v>
      </c>
      <c r="M2360" s="344" t="s">
        <v>3371</v>
      </c>
      <c r="N2360" s="158" t="s">
        <v>1672</v>
      </c>
      <c r="O2360" s="158" t="s">
        <v>1672</v>
      </c>
      <c r="P2360" s="23" t="s">
        <v>3362</v>
      </c>
      <c r="Q2360" s="49" t="s">
        <v>3362</v>
      </c>
      <c r="R2360" s="158" t="s">
        <v>1642</v>
      </c>
      <c r="S2360" s="827" t="s">
        <v>3362</v>
      </c>
      <c r="T2360" s="158" t="s">
        <v>2089</v>
      </c>
      <c r="U2360" s="158" t="s">
        <v>67</v>
      </c>
      <c r="V2360" s="49" t="s">
        <v>67</v>
      </c>
      <c r="W2360" s="49" t="s">
        <v>67</v>
      </c>
      <c r="X2360" s="34" t="s">
        <v>67</v>
      </c>
      <c r="Y2360" s="34" t="s">
        <v>67</v>
      </c>
      <c r="Z2360" s="159">
        <v>1</v>
      </c>
      <c r="AA2360" s="158" t="s">
        <v>1700</v>
      </c>
      <c r="AB2360" s="49" t="s">
        <v>3379</v>
      </c>
      <c r="AC2360" s="49" t="s">
        <v>67</v>
      </c>
      <c r="AD2360" s="49" t="s">
        <v>3380</v>
      </c>
      <c r="AE2360" s="49" t="s">
        <v>67</v>
      </c>
      <c r="AF2360" s="49" t="s">
        <v>67</v>
      </c>
      <c r="AG2360" s="49" t="s">
        <v>67</v>
      </c>
      <c r="AH2360" s="25"/>
    </row>
    <row r="2361" spans="1:34" s="11" customFormat="1" ht="15" customHeight="1">
      <c r="A2361" s="195" t="s">
        <v>2418</v>
      </c>
      <c r="B2361" s="158" t="s">
        <v>1741</v>
      </c>
      <c r="C2361" s="158" t="s">
        <v>759</v>
      </c>
      <c r="D2361" s="158" t="s">
        <v>762</v>
      </c>
      <c r="E2361" s="158" t="s">
        <v>1645</v>
      </c>
      <c r="F2361" s="18">
        <v>780</v>
      </c>
      <c r="G2361" s="18">
        <v>780</v>
      </c>
      <c r="H2361" s="158" t="s">
        <v>3369</v>
      </c>
      <c r="I2361" s="19" t="s">
        <v>3370</v>
      </c>
      <c r="J2361" s="158" t="s">
        <v>1647</v>
      </c>
      <c r="K2361" s="158" t="s">
        <v>67</v>
      </c>
      <c r="L2361" s="159">
        <v>1973</v>
      </c>
      <c r="M2361" s="344" t="s">
        <v>3371</v>
      </c>
      <c r="N2361" s="158" t="s">
        <v>1672</v>
      </c>
      <c r="O2361" s="158" t="s">
        <v>1672</v>
      </c>
      <c r="P2361" s="23" t="s">
        <v>3362</v>
      </c>
      <c r="Q2361" s="49" t="s">
        <v>3362</v>
      </c>
      <c r="R2361" s="158" t="s">
        <v>1642</v>
      </c>
      <c r="S2361" s="827" t="s">
        <v>3362</v>
      </c>
      <c r="T2361" s="158" t="s">
        <v>2089</v>
      </c>
      <c r="U2361" s="158" t="s">
        <v>67</v>
      </c>
      <c r="V2361" s="49" t="s">
        <v>67</v>
      </c>
      <c r="W2361" s="49" t="s">
        <v>67</v>
      </c>
      <c r="X2361" s="34" t="s">
        <v>67</v>
      </c>
      <c r="Y2361" s="34" t="s">
        <v>67</v>
      </c>
      <c r="Z2361" s="159">
        <v>1</v>
      </c>
      <c r="AA2361" s="158" t="s">
        <v>1700</v>
      </c>
      <c r="AB2361" s="49" t="s">
        <v>3379</v>
      </c>
      <c r="AC2361" s="49" t="s">
        <v>67</v>
      </c>
      <c r="AD2361" s="49" t="s">
        <v>3380</v>
      </c>
      <c r="AE2361" s="49" t="s">
        <v>67</v>
      </c>
      <c r="AF2361" s="49" t="s">
        <v>67</v>
      </c>
      <c r="AG2361" s="49" t="s">
        <v>67</v>
      </c>
      <c r="AH2361" s="25"/>
    </row>
    <row r="2362" spans="1:34" s="11" customFormat="1" ht="15" customHeight="1">
      <c r="A2362" s="195" t="s">
        <v>2419</v>
      </c>
      <c r="B2362" s="158" t="s">
        <v>1741</v>
      </c>
      <c r="C2362" s="158" t="s">
        <v>759</v>
      </c>
      <c r="D2362" s="158" t="s">
        <v>762</v>
      </c>
      <c r="E2362" s="158" t="s">
        <v>1645</v>
      </c>
      <c r="F2362" s="18">
        <v>780</v>
      </c>
      <c r="G2362" s="18">
        <v>780</v>
      </c>
      <c r="H2362" s="158" t="s">
        <v>3369</v>
      </c>
      <c r="I2362" s="19" t="s">
        <v>3370</v>
      </c>
      <c r="J2362" s="158" t="s">
        <v>1647</v>
      </c>
      <c r="K2362" s="158" t="s">
        <v>67</v>
      </c>
      <c r="L2362" s="159">
        <v>1973</v>
      </c>
      <c r="M2362" s="344" t="s">
        <v>3371</v>
      </c>
      <c r="N2362" s="158" t="s">
        <v>1672</v>
      </c>
      <c r="O2362" s="158" t="s">
        <v>1672</v>
      </c>
      <c r="P2362" s="23" t="s">
        <v>3362</v>
      </c>
      <c r="Q2362" s="49" t="s">
        <v>3362</v>
      </c>
      <c r="R2362" s="158" t="s">
        <v>1642</v>
      </c>
      <c r="S2362" s="827" t="s">
        <v>3362</v>
      </c>
      <c r="T2362" s="158" t="s">
        <v>2089</v>
      </c>
      <c r="U2362" s="158" t="s">
        <v>67</v>
      </c>
      <c r="V2362" s="49" t="s">
        <v>67</v>
      </c>
      <c r="W2362" s="49" t="s">
        <v>67</v>
      </c>
      <c r="X2362" s="34" t="s">
        <v>67</v>
      </c>
      <c r="Y2362" s="34" t="s">
        <v>67</v>
      </c>
      <c r="Z2362" s="159">
        <v>1</v>
      </c>
      <c r="AA2362" s="158" t="s">
        <v>1700</v>
      </c>
      <c r="AB2362" s="49" t="s">
        <v>3379</v>
      </c>
      <c r="AC2362" s="49" t="s">
        <v>67</v>
      </c>
      <c r="AD2362" s="49" t="s">
        <v>3380</v>
      </c>
      <c r="AE2362" s="49" t="s">
        <v>67</v>
      </c>
      <c r="AF2362" s="49" t="s">
        <v>67</v>
      </c>
      <c r="AG2362" s="49" t="s">
        <v>67</v>
      </c>
      <c r="AH2362" s="25"/>
    </row>
    <row r="2363" spans="1:34" s="11" customFormat="1" ht="15" customHeight="1">
      <c r="A2363" s="197" t="s">
        <v>7090</v>
      </c>
      <c r="B2363" s="183" t="s">
        <v>6877</v>
      </c>
      <c r="C2363" s="183" t="s">
        <v>2092</v>
      </c>
      <c r="D2363" s="183" t="s">
        <v>762</v>
      </c>
      <c r="E2363" s="183" t="s">
        <v>1645</v>
      </c>
      <c r="F2363" s="183" t="s">
        <v>6728</v>
      </c>
      <c r="G2363" s="183" t="s">
        <v>6728</v>
      </c>
      <c r="H2363" s="183" t="s">
        <v>3369</v>
      </c>
      <c r="I2363" s="52" t="s">
        <v>3370</v>
      </c>
      <c r="J2363" s="183" t="s">
        <v>6725</v>
      </c>
      <c r="K2363" s="183" t="s">
        <v>6720</v>
      </c>
      <c r="L2363" s="185">
        <v>2006</v>
      </c>
      <c r="M2363" s="344" t="s">
        <v>3371</v>
      </c>
      <c r="N2363" s="158" t="s">
        <v>1672</v>
      </c>
      <c r="O2363" s="158" t="s">
        <v>1672</v>
      </c>
      <c r="P2363" s="34" t="s">
        <v>3362</v>
      </c>
      <c r="Q2363" s="49" t="s">
        <v>3362</v>
      </c>
      <c r="R2363" s="183" t="s">
        <v>1642</v>
      </c>
      <c r="S2363" s="182" t="s">
        <v>67</v>
      </c>
      <c r="T2363" s="183" t="s">
        <v>1999</v>
      </c>
      <c r="U2363" s="25" t="s">
        <v>67</v>
      </c>
      <c r="V2363" s="49" t="s">
        <v>67</v>
      </c>
      <c r="W2363" s="49" t="s">
        <v>67</v>
      </c>
      <c r="X2363" s="34" t="s">
        <v>67</v>
      </c>
      <c r="Y2363" s="34" t="s">
        <v>67</v>
      </c>
      <c r="Z2363" s="183" t="s">
        <v>1659</v>
      </c>
      <c r="AA2363" s="158" t="s">
        <v>1700</v>
      </c>
      <c r="AB2363" s="49" t="s">
        <v>3379</v>
      </c>
      <c r="AC2363" s="49" t="s">
        <v>6704</v>
      </c>
      <c r="AD2363" s="49" t="s">
        <v>3380</v>
      </c>
      <c r="AE2363" s="49" t="s">
        <v>67</v>
      </c>
      <c r="AF2363" s="49" t="s">
        <v>67</v>
      </c>
      <c r="AG2363" s="49" t="s">
        <v>67</v>
      </c>
      <c r="AH2363" s="25"/>
    </row>
    <row r="2364" spans="1:34" s="11" customFormat="1" ht="15" customHeight="1">
      <c r="A2364" s="197" t="s">
        <v>7091</v>
      </c>
      <c r="B2364" s="183" t="s">
        <v>7092</v>
      </c>
      <c r="C2364" s="183" t="s">
        <v>1624</v>
      </c>
      <c r="D2364" s="183" t="s">
        <v>762</v>
      </c>
      <c r="E2364" s="183" t="s">
        <v>1645</v>
      </c>
      <c r="F2364" s="183" t="s">
        <v>6728</v>
      </c>
      <c r="G2364" s="183" t="s">
        <v>6728</v>
      </c>
      <c r="H2364" s="183" t="s">
        <v>3369</v>
      </c>
      <c r="I2364" s="52" t="s">
        <v>3370</v>
      </c>
      <c r="J2364" s="183" t="s">
        <v>6725</v>
      </c>
      <c r="K2364" s="183" t="s">
        <v>6720</v>
      </c>
      <c r="L2364" s="185">
        <v>2008</v>
      </c>
      <c r="M2364" s="344" t="s">
        <v>3371</v>
      </c>
      <c r="N2364" s="158" t="s">
        <v>1672</v>
      </c>
      <c r="O2364" s="158" t="s">
        <v>1672</v>
      </c>
      <c r="P2364" s="34" t="s">
        <v>3362</v>
      </c>
      <c r="Q2364" s="49" t="s">
        <v>3362</v>
      </c>
      <c r="R2364" s="183" t="s">
        <v>1642</v>
      </c>
      <c r="S2364" s="182" t="s">
        <v>67</v>
      </c>
      <c r="T2364" s="183" t="s">
        <v>7093</v>
      </c>
      <c r="U2364" s="25" t="s">
        <v>67</v>
      </c>
      <c r="V2364" s="49" t="s">
        <v>67</v>
      </c>
      <c r="W2364" s="49" t="s">
        <v>67</v>
      </c>
      <c r="X2364" s="34" t="s">
        <v>67</v>
      </c>
      <c r="Y2364" s="34" t="s">
        <v>67</v>
      </c>
      <c r="Z2364" s="183" t="s">
        <v>1659</v>
      </c>
      <c r="AA2364" s="158" t="s">
        <v>1700</v>
      </c>
      <c r="AB2364" s="49" t="s">
        <v>3379</v>
      </c>
      <c r="AC2364" s="49" t="s">
        <v>6704</v>
      </c>
      <c r="AD2364" s="49" t="s">
        <v>3380</v>
      </c>
      <c r="AE2364" s="49" t="s">
        <v>67</v>
      </c>
      <c r="AF2364" s="49" t="s">
        <v>67</v>
      </c>
      <c r="AG2364" s="49" t="s">
        <v>67</v>
      </c>
      <c r="AH2364" s="25"/>
    </row>
    <row r="2365" spans="1:34" s="11" customFormat="1" ht="15" customHeight="1">
      <c r="A2365" s="197" t="s">
        <v>7094</v>
      </c>
      <c r="B2365" s="183" t="s">
        <v>7095</v>
      </c>
      <c r="C2365" s="183" t="s">
        <v>1624</v>
      </c>
      <c r="D2365" s="183" t="s">
        <v>762</v>
      </c>
      <c r="E2365" s="183" t="s">
        <v>1645</v>
      </c>
      <c r="F2365" s="183" t="s">
        <v>6728</v>
      </c>
      <c r="G2365" s="183" t="s">
        <v>6728</v>
      </c>
      <c r="H2365" s="183" t="s">
        <v>3369</v>
      </c>
      <c r="I2365" s="52" t="s">
        <v>3370</v>
      </c>
      <c r="J2365" s="183" t="s">
        <v>6725</v>
      </c>
      <c r="K2365" s="183" t="s">
        <v>6720</v>
      </c>
      <c r="L2365" s="185">
        <v>2008</v>
      </c>
      <c r="M2365" s="344" t="s">
        <v>3371</v>
      </c>
      <c r="N2365" s="158" t="s">
        <v>1672</v>
      </c>
      <c r="O2365" s="158" t="s">
        <v>1672</v>
      </c>
      <c r="P2365" s="34" t="s">
        <v>3362</v>
      </c>
      <c r="Q2365" s="49" t="s">
        <v>3362</v>
      </c>
      <c r="R2365" s="183" t="s">
        <v>1642</v>
      </c>
      <c r="S2365" s="182" t="s">
        <v>67</v>
      </c>
      <c r="T2365" s="183" t="s">
        <v>7093</v>
      </c>
      <c r="U2365" s="25" t="s">
        <v>67</v>
      </c>
      <c r="V2365" s="49" t="s">
        <v>67</v>
      </c>
      <c r="W2365" s="49" t="s">
        <v>67</v>
      </c>
      <c r="X2365" s="34" t="s">
        <v>67</v>
      </c>
      <c r="Y2365" s="34" t="s">
        <v>67</v>
      </c>
      <c r="Z2365" s="183" t="s">
        <v>1659</v>
      </c>
      <c r="AA2365" s="158" t="s">
        <v>1700</v>
      </c>
      <c r="AB2365" s="49" t="s">
        <v>3379</v>
      </c>
      <c r="AC2365" s="49" t="s">
        <v>6704</v>
      </c>
      <c r="AD2365" s="49" t="s">
        <v>3380</v>
      </c>
      <c r="AE2365" s="49" t="s">
        <v>67</v>
      </c>
      <c r="AF2365" s="49" t="s">
        <v>67</v>
      </c>
      <c r="AG2365" s="49" t="s">
        <v>67</v>
      </c>
      <c r="AH2365" s="25"/>
    </row>
    <row r="2366" spans="1:34" s="11" customFormat="1" ht="15" customHeight="1">
      <c r="A2366" s="197" t="s">
        <v>7096</v>
      </c>
      <c r="B2366" s="183" t="s">
        <v>7097</v>
      </c>
      <c r="C2366" s="183" t="s">
        <v>1624</v>
      </c>
      <c r="D2366" s="183" t="s">
        <v>762</v>
      </c>
      <c r="E2366" s="183" t="s">
        <v>1645</v>
      </c>
      <c r="F2366" s="183" t="s">
        <v>6728</v>
      </c>
      <c r="G2366" s="183" t="s">
        <v>6728</v>
      </c>
      <c r="H2366" s="183" t="s">
        <v>3369</v>
      </c>
      <c r="I2366" s="52" t="s">
        <v>3370</v>
      </c>
      <c r="J2366" s="183" t="s">
        <v>6725</v>
      </c>
      <c r="K2366" s="183" t="s">
        <v>6720</v>
      </c>
      <c r="L2366" s="185">
        <v>2008</v>
      </c>
      <c r="M2366" s="344" t="s">
        <v>3371</v>
      </c>
      <c r="N2366" s="158" t="s">
        <v>1672</v>
      </c>
      <c r="O2366" s="158" t="s">
        <v>1672</v>
      </c>
      <c r="P2366" s="34" t="s">
        <v>3362</v>
      </c>
      <c r="Q2366" s="49" t="s">
        <v>3362</v>
      </c>
      <c r="R2366" s="183" t="s">
        <v>1642</v>
      </c>
      <c r="S2366" s="182" t="s">
        <v>67</v>
      </c>
      <c r="T2366" s="183" t="s">
        <v>7093</v>
      </c>
      <c r="U2366" s="25" t="s">
        <v>67</v>
      </c>
      <c r="V2366" s="49" t="s">
        <v>67</v>
      </c>
      <c r="W2366" s="49" t="s">
        <v>67</v>
      </c>
      <c r="X2366" s="34" t="s">
        <v>67</v>
      </c>
      <c r="Y2366" s="34" t="s">
        <v>67</v>
      </c>
      <c r="Z2366" s="183" t="s">
        <v>1659</v>
      </c>
      <c r="AA2366" s="158" t="s">
        <v>1700</v>
      </c>
      <c r="AB2366" s="49" t="s">
        <v>3379</v>
      </c>
      <c r="AC2366" s="49" t="s">
        <v>6704</v>
      </c>
      <c r="AD2366" s="49" t="s">
        <v>3380</v>
      </c>
      <c r="AE2366" s="49" t="s">
        <v>67</v>
      </c>
      <c r="AF2366" s="49" t="s">
        <v>67</v>
      </c>
      <c r="AG2366" s="49" t="s">
        <v>67</v>
      </c>
      <c r="AH2366" s="25"/>
    </row>
    <row r="2367" spans="1:34" s="11" customFormat="1" ht="15" customHeight="1">
      <c r="A2367" s="197" t="s">
        <v>7103</v>
      </c>
      <c r="B2367" s="183" t="s">
        <v>6722</v>
      </c>
      <c r="C2367" s="183" t="s">
        <v>7104</v>
      </c>
      <c r="D2367" s="183" t="s">
        <v>762</v>
      </c>
      <c r="E2367" s="183" t="s">
        <v>1646</v>
      </c>
      <c r="F2367" s="183" t="s">
        <v>1657</v>
      </c>
      <c r="G2367" s="183" t="s">
        <v>1657</v>
      </c>
      <c r="H2367" s="183" t="s">
        <v>3369</v>
      </c>
      <c r="I2367" s="52" t="s">
        <v>3370</v>
      </c>
      <c r="J2367" s="183" t="s">
        <v>6725</v>
      </c>
      <c r="K2367" s="183" t="s">
        <v>6720</v>
      </c>
      <c r="L2367" s="48"/>
      <c r="M2367" s="160" t="s">
        <v>3371</v>
      </c>
      <c r="N2367" s="158" t="s">
        <v>1672</v>
      </c>
      <c r="O2367" s="158" t="s">
        <v>1672</v>
      </c>
      <c r="P2367" s="34" t="s">
        <v>3362</v>
      </c>
      <c r="Q2367" s="49" t="s">
        <v>3362</v>
      </c>
      <c r="R2367" s="183" t="s">
        <v>1642</v>
      </c>
      <c r="S2367" s="182" t="s">
        <v>67</v>
      </c>
      <c r="T2367" s="183" t="s">
        <v>7093</v>
      </c>
      <c r="U2367" s="25" t="s">
        <v>67</v>
      </c>
      <c r="V2367" s="49" t="s">
        <v>67</v>
      </c>
      <c r="W2367" s="49" t="s">
        <v>67</v>
      </c>
      <c r="X2367" s="34" t="s">
        <v>67</v>
      </c>
      <c r="Y2367" s="34" t="s">
        <v>67</v>
      </c>
      <c r="Z2367" s="183" t="s">
        <v>1659</v>
      </c>
      <c r="AA2367" s="158" t="s">
        <v>1700</v>
      </c>
      <c r="AB2367" s="49" t="s">
        <v>3379</v>
      </c>
      <c r="AC2367" s="49" t="s">
        <v>6704</v>
      </c>
      <c r="AD2367" s="49" t="s">
        <v>3380</v>
      </c>
      <c r="AE2367" s="49" t="s">
        <v>67</v>
      </c>
      <c r="AF2367" s="49" t="s">
        <v>67</v>
      </c>
      <c r="AG2367" s="49" t="s">
        <v>67</v>
      </c>
      <c r="AH2367" s="25"/>
    </row>
    <row r="2368" spans="1:34" s="11" customFormat="1" ht="15" customHeight="1">
      <c r="A2368" s="197" t="s">
        <v>7105</v>
      </c>
      <c r="B2368" s="183" t="s">
        <v>7106</v>
      </c>
      <c r="C2368" s="183" t="s">
        <v>258</v>
      </c>
      <c r="D2368" s="183" t="s">
        <v>762</v>
      </c>
      <c r="E2368" s="183" t="s">
        <v>1645</v>
      </c>
      <c r="F2368" s="183" t="s">
        <v>85</v>
      </c>
      <c r="G2368" s="183" t="s">
        <v>85</v>
      </c>
      <c r="H2368" s="183" t="s">
        <v>3369</v>
      </c>
      <c r="I2368" s="52" t="s">
        <v>3370</v>
      </c>
      <c r="J2368" s="183" t="s">
        <v>6737</v>
      </c>
      <c r="K2368" s="183" t="s">
        <v>7107</v>
      </c>
      <c r="L2368" s="48"/>
      <c r="M2368" s="160" t="s">
        <v>3371</v>
      </c>
      <c r="N2368" s="158" t="s">
        <v>1672</v>
      </c>
      <c r="O2368" s="158" t="s">
        <v>1672</v>
      </c>
      <c r="P2368" s="34" t="s">
        <v>3362</v>
      </c>
      <c r="Q2368" s="49" t="s">
        <v>3362</v>
      </c>
      <c r="R2368" s="183" t="s">
        <v>1642</v>
      </c>
      <c r="S2368" s="182" t="s">
        <v>67</v>
      </c>
      <c r="T2368" s="183" t="s">
        <v>7093</v>
      </c>
      <c r="U2368" s="25" t="s">
        <v>67</v>
      </c>
      <c r="V2368" s="49" t="s">
        <v>67</v>
      </c>
      <c r="W2368" s="49" t="s">
        <v>67</v>
      </c>
      <c r="X2368" s="34" t="s">
        <v>67</v>
      </c>
      <c r="Y2368" s="34" t="s">
        <v>67</v>
      </c>
      <c r="Z2368" s="183" t="s">
        <v>1659</v>
      </c>
      <c r="AA2368" s="158" t="s">
        <v>1700</v>
      </c>
      <c r="AB2368" s="49" t="s">
        <v>3379</v>
      </c>
      <c r="AC2368" s="49" t="s">
        <v>6704</v>
      </c>
      <c r="AD2368" s="49" t="s">
        <v>3380</v>
      </c>
      <c r="AE2368" s="49" t="s">
        <v>67</v>
      </c>
      <c r="AF2368" s="49" t="s">
        <v>67</v>
      </c>
      <c r="AG2368" s="49" t="s">
        <v>67</v>
      </c>
      <c r="AH2368" s="25"/>
    </row>
    <row r="2369" spans="1:34" s="11" customFormat="1" ht="15" customHeight="1">
      <c r="A2369" s="197" t="s">
        <v>7111</v>
      </c>
      <c r="B2369" s="183" t="s">
        <v>7112</v>
      </c>
      <c r="C2369" s="183" t="s">
        <v>258</v>
      </c>
      <c r="D2369" s="183" t="s">
        <v>762</v>
      </c>
      <c r="E2369" s="183" t="s">
        <v>1641</v>
      </c>
      <c r="F2369" s="183" t="s">
        <v>6841</v>
      </c>
      <c r="G2369" s="183" t="s">
        <v>6841</v>
      </c>
      <c r="H2369" s="183" t="s">
        <v>3369</v>
      </c>
      <c r="I2369" s="52" t="s">
        <v>3370</v>
      </c>
      <c r="J2369" s="183" t="s">
        <v>6964</v>
      </c>
      <c r="K2369" s="183" t="s">
        <v>6720</v>
      </c>
      <c r="L2369" s="185">
        <v>2012</v>
      </c>
      <c r="M2369" s="344" t="s">
        <v>3371</v>
      </c>
      <c r="N2369" s="158" t="s">
        <v>1672</v>
      </c>
      <c r="O2369" s="158" t="s">
        <v>1672</v>
      </c>
      <c r="P2369" s="34" t="s">
        <v>3362</v>
      </c>
      <c r="Q2369" s="49" t="s">
        <v>3362</v>
      </c>
      <c r="R2369" s="183" t="s">
        <v>1642</v>
      </c>
      <c r="S2369" s="182" t="s">
        <v>67</v>
      </c>
      <c r="T2369" s="183" t="s">
        <v>7093</v>
      </c>
      <c r="U2369" s="25" t="s">
        <v>67</v>
      </c>
      <c r="V2369" s="49" t="s">
        <v>67</v>
      </c>
      <c r="W2369" s="49" t="s">
        <v>67</v>
      </c>
      <c r="X2369" s="34" t="s">
        <v>67</v>
      </c>
      <c r="Y2369" s="34" t="s">
        <v>67</v>
      </c>
      <c r="Z2369" s="183" t="s">
        <v>1659</v>
      </c>
      <c r="AA2369" s="158" t="s">
        <v>1700</v>
      </c>
      <c r="AB2369" s="49" t="s">
        <v>3379</v>
      </c>
      <c r="AC2369" s="49" t="s">
        <v>6704</v>
      </c>
      <c r="AD2369" s="49" t="s">
        <v>3380</v>
      </c>
      <c r="AE2369" s="49" t="s">
        <v>67</v>
      </c>
      <c r="AF2369" s="49" t="s">
        <v>67</v>
      </c>
      <c r="AG2369" s="49" t="s">
        <v>67</v>
      </c>
      <c r="AH2369" s="25"/>
    </row>
    <row r="2370" spans="1:34" s="11" customFormat="1" ht="15" customHeight="1">
      <c r="A2370" s="197" t="s">
        <v>7113</v>
      </c>
      <c r="B2370" s="183" t="s">
        <v>7114</v>
      </c>
      <c r="C2370" s="183" t="s">
        <v>258</v>
      </c>
      <c r="D2370" s="183" t="s">
        <v>762</v>
      </c>
      <c r="E2370" s="183" t="s">
        <v>1641</v>
      </c>
      <c r="F2370" s="183" t="s">
        <v>6841</v>
      </c>
      <c r="G2370" s="183" t="s">
        <v>6841</v>
      </c>
      <c r="H2370" s="183" t="s">
        <v>3369</v>
      </c>
      <c r="I2370" s="52" t="s">
        <v>3370</v>
      </c>
      <c r="J2370" s="183" t="s">
        <v>6964</v>
      </c>
      <c r="K2370" s="183" t="s">
        <v>6720</v>
      </c>
      <c r="L2370" s="185">
        <v>2012</v>
      </c>
      <c r="M2370" s="160" t="s">
        <v>3371</v>
      </c>
      <c r="N2370" s="158" t="s">
        <v>1672</v>
      </c>
      <c r="O2370" s="158" t="s">
        <v>1672</v>
      </c>
      <c r="P2370" s="34" t="s">
        <v>3362</v>
      </c>
      <c r="Q2370" s="49" t="s">
        <v>3362</v>
      </c>
      <c r="R2370" s="183" t="s">
        <v>1642</v>
      </c>
      <c r="S2370" s="182" t="s">
        <v>67</v>
      </c>
      <c r="T2370" s="183" t="s">
        <v>7093</v>
      </c>
      <c r="U2370" s="25" t="s">
        <v>67</v>
      </c>
      <c r="V2370" s="49" t="s">
        <v>67</v>
      </c>
      <c r="W2370" s="49" t="s">
        <v>67</v>
      </c>
      <c r="X2370" s="34" t="s">
        <v>67</v>
      </c>
      <c r="Y2370" s="34" t="s">
        <v>67</v>
      </c>
      <c r="Z2370" s="183" t="s">
        <v>1659</v>
      </c>
      <c r="AA2370" s="158" t="s">
        <v>1700</v>
      </c>
      <c r="AB2370" s="49" t="s">
        <v>3379</v>
      </c>
      <c r="AC2370" s="49" t="s">
        <v>6704</v>
      </c>
      <c r="AD2370" s="49" t="s">
        <v>3380</v>
      </c>
      <c r="AE2370" s="49" t="s">
        <v>67</v>
      </c>
      <c r="AF2370" s="49" t="s">
        <v>67</v>
      </c>
      <c r="AG2370" s="49" t="s">
        <v>67</v>
      </c>
      <c r="AH2370" s="25"/>
    </row>
    <row r="2371" spans="1:34" s="11" customFormat="1" ht="15" customHeight="1">
      <c r="A2371" s="197" t="s">
        <v>7115</v>
      </c>
      <c r="B2371" s="183" t="s">
        <v>7116</v>
      </c>
      <c r="C2371" s="183" t="s">
        <v>258</v>
      </c>
      <c r="D2371" s="183" t="s">
        <v>762</v>
      </c>
      <c r="E2371" s="183" t="s">
        <v>1641</v>
      </c>
      <c r="F2371" s="183" t="s">
        <v>6841</v>
      </c>
      <c r="G2371" s="183" t="s">
        <v>6841</v>
      </c>
      <c r="H2371" s="183" t="s">
        <v>3369</v>
      </c>
      <c r="I2371" s="52" t="s">
        <v>3370</v>
      </c>
      <c r="J2371" s="183" t="s">
        <v>6964</v>
      </c>
      <c r="K2371" s="183" t="s">
        <v>6720</v>
      </c>
      <c r="L2371" s="185">
        <v>2012</v>
      </c>
      <c r="M2371" s="160" t="s">
        <v>3371</v>
      </c>
      <c r="N2371" s="158" t="s">
        <v>1672</v>
      </c>
      <c r="O2371" s="158" t="s">
        <v>1672</v>
      </c>
      <c r="P2371" s="34" t="s">
        <v>3362</v>
      </c>
      <c r="Q2371" s="49" t="s">
        <v>3362</v>
      </c>
      <c r="R2371" s="183" t="s">
        <v>1642</v>
      </c>
      <c r="S2371" s="182" t="s">
        <v>67</v>
      </c>
      <c r="T2371" s="183" t="s">
        <v>7093</v>
      </c>
      <c r="U2371" s="25" t="s">
        <v>67</v>
      </c>
      <c r="V2371" s="49" t="s">
        <v>67</v>
      </c>
      <c r="W2371" s="49" t="s">
        <v>67</v>
      </c>
      <c r="X2371" s="34" t="s">
        <v>67</v>
      </c>
      <c r="Y2371" s="34" t="s">
        <v>67</v>
      </c>
      <c r="Z2371" s="183" t="s">
        <v>1659</v>
      </c>
      <c r="AA2371" s="158" t="s">
        <v>1700</v>
      </c>
      <c r="AB2371" s="49" t="s">
        <v>3379</v>
      </c>
      <c r="AC2371" s="49" t="s">
        <v>6704</v>
      </c>
      <c r="AD2371" s="49" t="s">
        <v>3380</v>
      </c>
      <c r="AE2371" s="49" t="s">
        <v>67</v>
      </c>
      <c r="AF2371" s="49" t="s">
        <v>67</v>
      </c>
      <c r="AG2371" s="49" t="s">
        <v>67</v>
      </c>
      <c r="AH2371" s="25"/>
    </row>
    <row r="2372" spans="1:34" s="11" customFormat="1" ht="15" customHeight="1">
      <c r="A2372" s="197" t="s">
        <v>7117</v>
      </c>
      <c r="B2372" s="183" t="s">
        <v>7118</v>
      </c>
      <c r="C2372" s="183" t="s">
        <v>258</v>
      </c>
      <c r="D2372" s="183" t="s">
        <v>762</v>
      </c>
      <c r="E2372" s="183" t="s">
        <v>1645</v>
      </c>
      <c r="F2372" s="183" t="s">
        <v>6841</v>
      </c>
      <c r="G2372" s="183" t="s">
        <v>6841</v>
      </c>
      <c r="H2372" s="183" t="s">
        <v>3369</v>
      </c>
      <c r="I2372" s="52" t="s">
        <v>3370</v>
      </c>
      <c r="J2372" s="183" t="s">
        <v>6964</v>
      </c>
      <c r="K2372" s="183" t="s">
        <v>6720</v>
      </c>
      <c r="L2372" s="185">
        <v>2012</v>
      </c>
      <c r="M2372" s="344" t="s">
        <v>3371</v>
      </c>
      <c r="N2372" s="158" t="s">
        <v>1672</v>
      </c>
      <c r="O2372" s="158" t="s">
        <v>1672</v>
      </c>
      <c r="P2372" s="34" t="s">
        <v>3362</v>
      </c>
      <c r="Q2372" s="49" t="s">
        <v>3362</v>
      </c>
      <c r="R2372" s="183" t="s">
        <v>1642</v>
      </c>
      <c r="S2372" s="182" t="s">
        <v>67</v>
      </c>
      <c r="T2372" s="183" t="s">
        <v>7093</v>
      </c>
      <c r="U2372" s="25" t="s">
        <v>67</v>
      </c>
      <c r="V2372" s="49" t="s">
        <v>67</v>
      </c>
      <c r="W2372" s="49" t="s">
        <v>67</v>
      </c>
      <c r="X2372" s="34" t="s">
        <v>67</v>
      </c>
      <c r="Y2372" s="34" t="s">
        <v>67</v>
      </c>
      <c r="Z2372" s="183" t="s">
        <v>1659</v>
      </c>
      <c r="AA2372" s="158" t="s">
        <v>1700</v>
      </c>
      <c r="AB2372" s="49" t="s">
        <v>3379</v>
      </c>
      <c r="AC2372" s="49" t="s">
        <v>6704</v>
      </c>
      <c r="AD2372" s="49" t="s">
        <v>3380</v>
      </c>
      <c r="AE2372" s="49" t="s">
        <v>67</v>
      </c>
      <c r="AF2372" s="49" t="s">
        <v>67</v>
      </c>
      <c r="AG2372" s="49" t="s">
        <v>67</v>
      </c>
      <c r="AH2372" s="25"/>
    </row>
    <row r="2373" spans="1:34" s="11" customFormat="1" ht="15" customHeight="1">
      <c r="A2373" s="281" t="s">
        <v>7119</v>
      </c>
      <c r="B2373" s="286" t="s">
        <v>7120</v>
      </c>
      <c r="C2373" s="286" t="s">
        <v>258</v>
      </c>
      <c r="D2373" s="286" t="s">
        <v>762</v>
      </c>
      <c r="E2373" s="286" t="s">
        <v>1645</v>
      </c>
      <c r="F2373" s="286" t="s">
        <v>1636</v>
      </c>
      <c r="G2373" s="286" t="s">
        <v>1636</v>
      </c>
      <c r="H2373" s="36" t="s">
        <v>3381</v>
      </c>
      <c r="I2373" s="52" t="s">
        <v>3377</v>
      </c>
      <c r="J2373" s="286" t="s">
        <v>6761</v>
      </c>
      <c r="K2373" s="286" t="s">
        <v>7107</v>
      </c>
      <c r="L2373" s="338">
        <v>1988</v>
      </c>
      <c r="M2373" s="344" t="s">
        <v>3371</v>
      </c>
      <c r="N2373" s="285" t="s">
        <v>1672</v>
      </c>
      <c r="O2373" s="285" t="s">
        <v>1672</v>
      </c>
      <c r="P2373" s="34" t="s">
        <v>3362</v>
      </c>
      <c r="Q2373" s="49" t="s">
        <v>3362</v>
      </c>
      <c r="R2373" s="286" t="s">
        <v>1642</v>
      </c>
      <c r="S2373" s="34" t="s">
        <v>67</v>
      </c>
      <c r="T2373" s="286" t="s">
        <v>7093</v>
      </c>
      <c r="U2373" s="49" t="s">
        <v>67</v>
      </c>
      <c r="V2373" s="49" t="s">
        <v>67</v>
      </c>
      <c r="W2373" s="49" t="s">
        <v>67</v>
      </c>
      <c r="X2373" s="34" t="s">
        <v>67</v>
      </c>
      <c r="Y2373" s="34" t="s">
        <v>67</v>
      </c>
      <c r="Z2373" s="286" t="s">
        <v>1659</v>
      </c>
      <c r="AA2373" s="285" t="s">
        <v>1700</v>
      </c>
      <c r="AB2373" s="49" t="s">
        <v>3379</v>
      </c>
      <c r="AC2373" s="49" t="s">
        <v>6704</v>
      </c>
      <c r="AD2373" s="49" t="s">
        <v>3380</v>
      </c>
      <c r="AE2373" s="49" t="s">
        <v>67</v>
      </c>
      <c r="AF2373" s="49" t="s">
        <v>67</v>
      </c>
      <c r="AG2373" s="49" t="s">
        <v>67</v>
      </c>
      <c r="AH2373" s="49"/>
    </row>
    <row r="2374" spans="1:34" s="11" customFormat="1" ht="15" customHeight="1">
      <c r="A2374" s="276" t="s">
        <v>3219</v>
      </c>
      <c r="B2374" s="368" t="s">
        <v>7785</v>
      </c>
      <c r="C2374" s="368" t="s">
        <v>3220</v>
      </c>
      <c r="D2374" s="368" t="s">
        <v>762</v>
      </c>
      <c r="E2374" s="306" t="s">
        <v>1641</v>
      </c>
      <c r="F2374" s="127">
        <v>3800</v>
      </c>
      <c r="G2374" s="127">
        <v>3800</v>
      </c>
      <c r="H2374" s="321" t="s">
        <v>3369</v>
      </c>
      <c r="I2374" s="306"/>
      <c r="J2374" s="306" t="s">
        <v>1651</v>
      </c>
      <c r="K2374" s="306" t="s">
        <v>3382</v>
      </c>
      <c r="L2374" s="335">
        <v>2003</v>
      </c>
      <c r="M2374" s="368"/>
      <c r="N2374" s="321" t="s">
        <v>1672</v>
      </c>
      <c r="O2374" s="321" t="s">
        <v>1672</v>
      </c>
      <c r="P2374" s="501" t="s">
        <v>3362</v>
      </c>
      <c r="Q2374" s="368" t="s">
        <v>3362</v>
      </c>
      <c r="R2374" s="321" t="s">
        <v>1642</v>
      </c>
      <c r="S2374" s="321" t="s">
        <v>67</v>
      </c>
      <c r="T2374" s="321" t="s">
        <v>1644</v>
      </c>
      <c r="U2374" s="321" t="s">
        <v>67</v>
      </c>
      <c r="V2374" s="321" t="s">
        <v>67</v>
      </c>
      <c r="W2374" s="321" t="s">
        <v>67</v>
      </c>
      <c r="X2374" s="353" t="s">
        <v>67</v>
      </c>
      <c r="Y2374" s="353" t="s">
        <v>67</v>
      </c>
      <c r="Z2374" s="358">
        <v>1</v>
      </c>
      <c r="AA2374" s="321" t="s">
        <v>2785</v>
      </c>
      <c r="AB2374" s="368" t="s">
        <v>3372</v>
      </c>
      <c r="AC2374" s="368" t="s">
        <v>3373</v>
      </c>
      <c r="AD2374" s="368" t="s">
        <v>3374</v>
      </c>
      <c r="AE2374" s="368" t="s">
        <v>67</v>
      </c>
      <c r="AF2374" s="368" t="s">
        <v>67</v>
      </c>
      <c r="AG2374" s="368" t="s">
        <v>67</v>
      </c>
      <c r="AH2374" s="364" t="s">
        <v>1</v>
      </c>
    </row>
    <row r="2375" spans="1:34" s="11" customFormat="1" ht="15" customHeight="1">
      <c r="A2375" s="283" t="s">
        <v>8042</v>
      </c>
      <c r="B2375" s="49" t="s">
        <v>7794</v>
      </c>
      <c r="C2375" s="49" t="s">
        <v>3220</v>
      </c>
      <c r="D2375" s="49" t="s">
        <v>762</v>
      </c>
      <c r="E2375" s="49" t="s">
        <v>1645</v>
      </c>
      <c r="F2375" s="51">
        <v>144</v>
      </c>
      <c r="G2375" s="51">
        <v>144</v>
      </c>
      <c r="H2375" s="49" t="s">
        <v>3369</v>
      </c>
      <c r="I2375" s="118" t="s">
        <v>3370</v>
      </c>
      <c r="J2375" s="49" t="s">
        <v>1647</v>
      </c>
      <c r="K2375" s="49" t="s">
        <v>3382</v>
      </c>
      <c r="L2375" s="370">
        <v>2002</v>
      </c>
      <c r="M2375"/>
      <c r="N2375" s="49" t="s">
        <v>1672</v>
      </c>
      <c r="O2375" s="49" t="s">
        <v>1672</v>
      </c>
      <c r="P2375" s="49" t="s">
        <v>3362</v>
      </c>
      <c r="Q2375" s="368" t="s">
        <v>3362</v>
      </c>
      <c r="R2375" s="49" t="s">
        <v>1642</v>
      </c>
      <c r="S2375" s="49" t="s">
        <v>3362</v>
      </c>
      <c r="T2375" s="49" t="s">
        <v>1644</v>
      </c>
      <c r="U2375" s="49" t="s">
        <v>67</v>
      </c>
      <c r="V2375" s="49" t="s">
        <v>67</v>
      </c>
      <c r="W2375" s="49" t="s">
        <v>67</v>
      </c>
      <c r="X2375" s="75" t="s">
        <v>67</v>
      </c>
      <c r="Y2375" s="75" t="s">
        <v>67</v>
      </c>
      <c r="Z2375" s="374">
        <v>1</v>
      </c>
      <c r="AA2375" s="49" t="s">
        <v>2785</v>
      </c>
      <c r="AB2375" s="49" t="s">
        <v>3372</v>
      </c>
      <c r="AC2375" s="49" t="s">
        <v>3373</v>
      </c>
      <c r="AD2375" s="49" t="s">
        <v>3374</v>
      </c>
      <c r="AE2375" s="49" t="s">
        <v>67</v>
      </c>
      <c r="AF2375" s="49" t="s">
        <v>67</v>
      </c>
      <c r="AG2375" s="49" t="s">
        <v>67</v>
      </c>
      <c r="AH2375" s="49"/>
    </row>
    <row r="2376" spans="1:34" s="11" customFormat="1" ht="15" customHeight="1">
      <c r="A2376" s="195" t="s">
        <v>2438</v>
      </c>
      <c r="B2376" s="158" t="s">
        <v>2439</v>
      </c>
      <c r="C2376" s="158" t="s">
        <v>2411</v>
      </c>
      <c r="D2376" s="158" t="s">
        <v>763</v>
      </c>
      <c r="E2376" s="158" t="s">
        <v>1648</v>
      </c>
      <c r="F2376" s="18">
        <v>1500</v>
      </c>
      <c r="G2376" s="18">
        <v>1500</v>
      </c>
      <c r="H2376" s="158" t="s">
        <v>3369</v>
      </c>
      <c r="I2376" s="19" t="s">
        <v>3370</v>
      </c>
      <c r="J2376" s="158" t="s">
        <v>1647</v>
      </c>
      <c r="K2376" s="158" t="s">
        <v>67</v>
      </c>
      <c r="L2376" s="159">
        <v>1971</v>
      </c>
      <c r="M2376" s="160" t="s">
        <v>3371</v>
      </c>
      <c r="N2376" s="158" t="s">
        <v>1672</v>
      </c>
      <c r="O2376" s="158" t="s">
        <v>1672</v>
      </c>
      <c r="P2376" s="20" t="s">
        <v>3362</v>
      </c>
      <c r="Q2376" s="21" t="s">
        <v>3362</v>
      </c>
      <c r="R2376" s="158" t="s">
        <v>1642</v>
      </c>
      <c r="S2376" s="827" t="s">
        <v>3362</v>
      </c>
      <c r="T2376" s="158" t="s">
        <v>764</v>
      </c>
      <c r="U2376" s="158" t="s">
        <v>67</v>
      </c>
      <c r="V2376" s="49" t="s">
        <v>67</v>
      </c>
      <c r="W2376" s="49" t="s">
        <v>67</v>
      </c>
      <c r="X2376" s="34" t="s">
        <v>67</v>
      </c>
      <c r="Y2376" s="34" t="s">
        <v>67</v>
      </c>
      <c r="Z2376" s="159">
        <v>1</v>
      </c>
      <c r="AA2376" s="158" t="s">
        <v>1700</v>
      </c>
      <c r="AB2376" s="21" t="s">
        <v>3379</v>
      </c>
      <c r="AC2376" s="21" t="s">
        <v>67</v>
      </c>
      <c r="AD2376" s="21" t="s">
        <v>3380</v>
      </c>
      <c r="AE2376" s="21" t="s">
        <v>67</v>
      </c>
      <c r="AF2376" s="21" t="s">
        <v>67</v>
      </c>
      <c r="AG2376" s="21" t="s">
        <v>67</v>
      </c>
      <c r="AH2376" s="25"/>
    </row>
    <row r="2377" spans="1:34" s="11" customFormat="1" ht="15" customHeight="1">
      <c r="A2377" s="195" t="s">
        <v>2410</v>
      </c>
      <c r="B2377" s="158" t="s">
        <v>1662</v>
      </c>
      <c r="C2377" s="158" t="s">
        <v>2411</v>
      </c>
      <c r="D2377" s="158" t="s">
        <v>763</v>
      </c>
      <c r="E2377" s="158" t="s">
        <v>1648</v>
      </c>
      <c r="F2377" s="18">
        <v>154</v>
      </c>
      <c r="G2377" s="18">
        <v>154</v>
      </c>
      <c r="H2377" s="158" t="s">
        <v>3369</v>
      </c>
      <c r="I2377" s="19" t="s">
        <v>3370</v>
      </c>
      <c r="J2377" s="158" t="s">
        <v>1647</v>
      </c>
      <c r="K2377" s="158" t="s">
        <v>67</v>
      </c>
      <c r="L2377" s="159">
        <v>1940</v>
      </c>
      <c r="M2377" s="160" t="s">
        <v>3371</v>
      </c>
      <c r="N2377" s="158" t="s">
        <v>1672</v>
      </c>
      <c r="O2377" s="158" t="s">
        <v>1672</v>
      </c>
      <c r="P2377" s="20" t="s">
        <v>3362</v>
      </c>
      <c r="Q2377" s="21" t="s">
        <v>3362</v>
      </c>
      <c r="R2377" s="158" t="s">
        <v>1642</v>
      </c>
      <c r="S2377" s="827" t="s">
        <v>3362</v>
      </c>
      <c r="T2377" s="158" t="s">
        <v>764</v>
      </c>
      <c r="U2377" s="158" t="s">
        <v>67</v>
      </c>
      <c r="V2377" s="49" t="s">
        <v>67</v>
      </c>
      <c r="W2377" s="49" t="s">
        <v>67</v>
      </c>
      <c r="X2377" s="34" t="s">
        <v>67</v>
      </c>
      <c r="Y2377" s="34" t="s">
        <v>67</v>
      </c>
      <c r="Z2377" s="159">
        <v>1</v>
      </c>
      <c r="AA2377" s="158" t="s">
        <v>1700</v>
      </c>
      <c r="AB2377" s="21" t="s">
        <v>3379</v>
      </c>
      <c r="AC2377" s="21" t="s">
        <v>67</v>
      </c>
      <c r="AD2377" s="21" t="s">
        <v>3380</v>
      </c>
      <c r="AE2377" s="21" t="s">
        <v>67</v>
      </c>
      <c r="AF2377" s="21" t="s">
        <v>67</v>
      </c>
      <c r="AG2377" s="21" t="s">
        <v>67</v>
      </c>
      <c r="AH2377" s="25"/>
    </row>
    <row r="2378" spans="1:34" s="11" customFormat="1" ht="15" customHeight="1">
      <c r="A2378" s="195" t="s">
        <v>2426</v>
      </c>
      <c r="B2378" s="158" t="s">
        <v>2427</v>
      </c>
      <c r="C2378" s="158" t="s">
        <v>2411</v>
      </c>
      <c r="D2378" s="158" t="s">
        <v>763</v>
      </c>
      <c r="E2378" s="158" t="s">
        <v>1645</v>
      </c>
      <c r="F2378" s="18">
        <v>2340</v>
      </c>
      <c r="G2378" s="18">
        <v>2340</v>
      </c>
      <c r="H2378" s="158" t="s">
        <v>3369</v>
      </c>
      <c r="I2378" s="19" t="s">
        <v>3370</v>
      </c>
      <c r="J2378" s="158" t="s">
        <v>1647</v>
      </c>
      <c r="K2378" s="158" t="s">
        <v>67</v>
      </c>
      <c r="L2378" s="159">
        <v>1955</v>
      </c>
      <c r="M2378" s="160" t="s">
        <v>3371</v>
      </c>
      <c r="N2378" s="158" t="s">
        <v>1672</v>
      </c>
      <c r="O2378" s="158" t="s">
        <v>1672</v>
      </c>
      <c r="P2378" s="20" t="s">
        <v>3362</v>
      </c>
      <c r="Q2378" s="21" t="s">
        <v>3362</v>
      </c>
      <c r="R2378" s="158" t="s">
        <v>1642</v>
      </c>
      <c r="S2378" s="827" t="s">
        <v>3362</v>
      </c>
      <c r="T2378" s="158" t="s">
        <v>764</v>
      </c>
      <c r="U2378" s="158" t="s">
        <v>67</v>
      </c>
      <c r="V2378" s="49" t="s">
        <v>67</v>
      </c>
      <c r="W2378" s="49" t="s">
        <v>67</v>
      </c>
      <c r="X2378" s="34" t="s">
        <v>67</v>
      </c>
      <c r="Y2378" s="34" t="s">
        <v>67</v>
      </c>
      <c r="Z2378" s="159">
        <v>1</v>
      </c>
      <c r="AA2378" s="158" t="s">
        <v>1700</v>
      </c>
      <c r="AB2378" s="21" t="s">
        <v>3379</v>
      </c>
      <c r="AC2378" s="21" t="s">
        <v>67</v>
      </c>
      <c r="AD2378" s="21" t="s">
        <v>3380</v>
      </c>
      <c r="AE2378" s="21" t="s">
        <v>67</v>
      </c>
      <c r="AF2378" s="21" t="s">
        <v>67</v>
      </c>
      <c r="AG2378" s="21" t="s">
        <v>67</v>
      </c>
      <c r="AH2378" s="25"/>
    </row>
    <row r="2379" spans="1:34" s="11" customFormat="1" ht="15" customHeight="1">
      <c r="A2379" s="195" t="s">
        <v>2428</v>
      </c>
      <c r="B2379" s="158" t="s">
        <v>1756</v>
      </c>
      <c r="C2379" s="158" t="s">
        <v>2411</v>
      </c>
      <c r="D2379" s="158" t="s">
        <v>763</v>
      </c>
      <c r="E2379" s="158" t="s">
        <v>1648</v>
      </c>
      <c r="F2379" s="18">
        <v>39</v>
      </c>
      <c r="G2379" s="18">
        <v>39</v>
      </c>
      <c r="H2379" s="158" t="s">
        <v>3369</v>
      </c>
      <c r="I2379" s="19" t="s">
        <v>3370</v>
      </c>
      <c r="J2379" s="158" t="s">
        <v>1647</v>
      </c>
      <c r="K2379" s="158" t="s">
        <v>67</v>
      </c>
      <c r="L2379" s="159">
        <v>1973</v>
      </c>
      <c r="M2379" s="160" t="s">
        <v>3371</v>
      </c>
      <c r="N2379" s="158" t="s">
        <v>1672</v>
      </c>
      <c r="O2379" s="158" t="s">
        <v>1672</v>
      </c>
      <c r="P2379" s="20" t="s">
        <v>3362</v>
      </c>
      <c r="Q2379" s="21" t="s">
        <v>3362</v>
      </c>
      <c r="R2379" s="158" t="s">
        <v>1642</v>
      </c>
      <c r="S2379" s="827" t="s">
        <v>3362</v>
      </c>
      <c r="T2379" s="158" t="s">
        <v>764</v>
      </c>
      <c r="U2379" s="158" t="s">
        <v>67</v>
      </c>
      <c r="V2379" s="49" t="s">
        <v>67</v>
      </c>
      <c r="W2379" s="49" t="s">
        <v>67</v>
      </c>
      <c r="X2379" s="34" t="s">
        <v>67</v>
      </c>
      <c r="Y2379" s="34" t="s">
        <v>67</v>
      </c>
      <c r="Z2379" s="159">
        <v>1</v>
      </c>
      <c r="AA2379" s="158" t="s">
        <v>1700</v>
      </c>
      <c r="AB2379" s="21" t="s">
        <v>3379</v>
      </c>
      <c r="AC2379" s="21" t="s">
        <v>67</v>
      </c>
      <c r="AD2379" s="21" t="s">
        <v>3380</v>
      </c>
      <c r="AE2379" s="21" t="s">
        <v>67</v>
      </c>
      <c r="AF2379" s="21" t="s">
        <v>67</v>
      </c>
      <c r="AG2379" s="21" t="s">
        <v>67</v>
      </c>
      <c r="AH2379" s="25"/>
    </row>
    <row r="2380" spans="1:34" s="11" customFormat="1" ht="15" customHeight="1">
      <c r="A2380" s="195" t="s">
        <v>2429</v>
      </c>
      <c r="B2380" s="158" t="s">
        <v>1752</v>
      </c>
      <c r="C2380" s="158" t="s">
        <v>2411</v>
      </c>
      <c r="D2380" s="158" t="s">
        <v>763</v>
      </c>
      <c r="E2380" s="158" t="s">
        <v>1667</v>
      </c>
      <c r="F2380" s="18">
        <v>550</v>
      </c>
      <c r="G2380" s="18">
        <v>550</v>
      </c>
      <c r="H2380" s="158" t="s">
        <v>3369</v>
      </c>
      <c r="I2380" s="19" t="s">
        <v>3370</v>
      </c>
      <c r="J2380" s="158" t="s">
        <v>1647</v>
      </c>
      <c r="K2380" s="158" t="s">
        <v>67</v>
      </c>
      <c r="L2380" s="159">
        <v>1955</v>
      </c>
      <c r="M2380" s="160" t="s">
        <v>3371</v>
      </c>
      <c r="N2380" s="158" t="s">
        <v>1672</v>
      </c>
      <c r="O2380" s="158" t="s">
        <v>1672</v>
      </c>
      <c r="P2380" s="20" t="s">
        <v>3362</v>
      </c>
      <c r="Q2380" s="21" t="s">
        <v>3362</v>
      </c>
      <c r="R2380" s="158" t="s">
        <v>1642</v>
      </c>
      <c r="S2380" s="827" t="s">
        <v>3362</v>
      </c>
      <c r="T2380" s="158" t="s">
        <v>764</v>
      </c>
      <c r="U2380" s="158" t="s">
        <v>67</v>
      </c>
      <c r="V2380" s="49" t="s">
        <v>67</v>
      </c>
      <c r="W2380" s="49" t="s">
        <v>67</v>
      </c>
      <c r="X2380" s="34" t="s">
        <v>67</v>
      </c>
      <c r="Y2380" s="34" t="s">
        <v>67</v>
      </c>
      <c r="Z2380" s="159">
        <v>1</v>
      </c>
      <c r="AA2380" s="158" t="s">
        <v>1700</v>
      </c>
      <c r="AB2380" s="21" t="s">
        <v>3379</v>
      </c>
      <c r="AC2380" s="21" t="s">
        <v>67</v>
      </c>
      <c r="AD2380" s="21" t="s">
        <v>3380</v>
      </c>
      <c r="AE2380" s="21" t="s">
        <v>67</v>
      </c>
      <c r="AF2380" s="21" t="s">
        <v>67</v>
      </c>
      <c r="AG2380" s="21" t="s">
        <v>67</v>
      </c>
      <c r="AH2380" s="25"/>
    </row>
    <row r="2381" spans="1:34" s="11" customFormat="1" ht="15" customHeight="1">
      <c r="A2381" s="197" t="s">
        <v>6966</v>
      </c>
      <c r="B2381" s="183" t="s">
        <v>6877</v>
      </c>
      <c r="C2381" s="183" t="s">
        <v>2411</v>
      </c>
      <c r="D2381" s="183" t="s">
        <v>763</v>
      </c>
      <c r="E2381" s="183" t="s">
        <v>1641</v>
      </c>
      <c r="F2381" s="183" t="s">
        <v>6728</v>
      </c>
      <c r="G2381" s="183" t="s">
        <v>6728</v>
      </c>
      <c r="H2381" s="183" t="s">
        <v>3369</v>
      </c>
      <c r="I2381" s="52" t="s">
        <v>3370</v>
      </c>
      <c r="J2381" s="183" t="s">
        <v>6725</v>
      </c>
      <c r="K2381" s="183" t="s">
        <v>6720</v>
      </c>
      <c r="L2381" s="185">
        <v>2014</v>
      </c>
      <c r="M2381" s="160" t="s">
        <v>3371</v>
      </c>
      <c r="N2381" s="158" t="s">
        <v>1672</v>
      </c>
      <c r="O2381" s="158" t="s">
        <v>1672</v>
      </c>
      <c r="P2381" s="33" t="s">
        <v>3362</v>
      </c>
      <c r="Q2381" s="21" t="s">
        <v>3362</v>
      </c>
      <c r="R2381" s="183" t="s">
        <v>1642</v>
      </c>
      <c r="S2381" s="182" t="s">
        <v>67</v>
      </c>
      <c r="T2381" s="183" t="s">
        <v>764</v>
      </c>
      <c r="U2381" s="25" t="s">
        <v>67</v>
      </c>
      <c r="V2381" s="49" t="s">
        <v>67</v>
      </c>
      <c r="W2381" s="49" t="s">
        <v>67</v>
      </c>
      <c r="X2381" s="34" t="s">
        <v>67</v>
      </c>
      <c r="Y2381" s="34" t="s">
        <v>67</v>
      </c>
      <c r="Z2381" s="183" t="s">
        <v>1659</v>
      </c>
      <c r="AA2381" s="158" t="s">
        <v>1700</v>
      </c>
      <c r="AB2381" s="21" t="s">
        <v>3379</v>
      </c>
      <c r="AC2381" s="21" t="s">
        <v>6704</v>
      </c>
      <c r="AD2381" s="21" t="s">
        <v>3380</v>
      </c>
      <c r="AE2381" s="21" t="s">
        <v>67</v>
      </c>
      <c r="AF2381" s="21" t="s">
        <v>67</v>
      </c>
      <c r="AG2381" s="21" t="s">
        <v>67</v>
      </c>
      <c r="AH2381" s="25"/>
    </row>
    <row r="2382" spans="1:34" s="11" customFormat="1" ht="15" customHeight="1">
      <c r="A2382" s="157" t="s">
        <v>24551</v>
      </c>
      <c r="B2382" s="158" t="s">
        <v>24552</v>
      </c>
      <c r="C2382" s="158" t="s">
        <v>24552</v>
      </c>
      <c r="D2382" s="158" t="s">
        <v>70</v>
      </c>
      <c r="E2382" s="158" t="s">
        <v>1645</v>
      </c>
      <c r="F2382" s="18">
        <v>4890</v>
      </c>
      <c r="G2382" s="18">
        <v>4157</v>
      </c>
      <c r="H2382" s="158" t="s">
        <v>3369</v>
      </c>
      <c r="I2382" s="19" t="s">
        <v>3370</v>
      </c>
      <c r="J2382" s="158" t="s">
        <v>1655</v>
      </c>
      <c r="K2382" s="25" t="s">
        <v>3382</v>
      </c>
      <c r="L2382" s="159">
        <v>1966</v>
      </c>
      <c r="M2382" s="160" t="s">
        <v>3371</v>
      </c>
      <c r="N2382" s="158" t="s">
        <v>1672</v>
      </c>
      <c r="O2382" s="158" t="s">
        <v>1672</v>
      </c>
      <c r="P2382" s="69" t="s">
        <v>3388</v>
      </c>
      <c r="Q2382" s="21" t="s">
        <v>3385</v>
      </c>
      <c r="R2382" s="158" t="s">
        <v>1642</v>
      </c>
      <c r="S2382" s="47" t="s">
        <v>3388</v>
      </c>
      <c r="T2382" s="158" t="s">
        <v>1644</v>
      </c>
      <c r="U2382" s="158" t="s">
        <v>67</v>
      </c>
      <c r="V2382" s="21" t="s">
        <v>67</v>
      </c>
      <c r="W2382" s="21" t="s">
        <v>67</v>
      </c>
      <c r="X2382" s="33" t="s">
        <v>67</v>
      </c>
      <c r="Y2382" s="33" t="s">
        <v>67</v>
      </c>
      <c r="Z2382" s="159">
        <v>2</v>
      </c>
      <c r="AA2382" s="158" t="s">
        <v>24512</v>
      </c>
      <c r="AB2382" s="21" t="s">
        <v>24513</v>
      </c>
      <c r="AC2382" s="21" t="s">
        <v>24514</v>
      </c>
      <c r="AD2382" s="21" t="s">
        <v>24515</v>
      </c>
      <c r="AE2382" s="21" t="s">
        <v>67</v>
      </c>
      <c r="AF2382" s="21" t="s">
        <v>67</v>
      </c>
      <c r="AG2382" s="21" t="s">
        <v>67</v>
      </c>
      <c r="AH2382" s="158" t="s">
        <v>1</v>
      </c>
    </row>
    <row r="2383" spans="1:34" s="11" customFormat="1" ht="15" customHeight="1">
      <c r="A2383" s="635" t="s">
        <v>9754</v>
      </c>
      <c r="B2383" s="292" t="s">
        <v>9755</v>
      </c>
      <c r="C2383" s="292" t="s">
        <v>9756</v>
      </c>
      <c r="D2383" s="292" t="s">
        <v>70</v>
      </c>
      <c r="E2383" s="292" t="s">
        <v>9757</v>
      </c>
      <c r="F2383" s="315">
        <v>5000</v>
      </c>
      <c r="G2383" s="315">
        <v>4500</v>
      </c>
      <c r="H2383" s="292" t="s">
        <v>3369</v>
      </c>
      <c r="I2383" s="494">
        <v>1</v>
      </c>
      <c r="J2383" s="292" t="s">
        <v>1647</v>
      </c>
      <c r="K2383" s="329" t="s">
        <v>3375</v>
      </c>
      <c r="L2383" s="316">
        <v>1964</v>
      </c>
      <c r="M2383" s="205">
        <v>1964</v>
      </c>
      <c r="N2383" s="292" t="s">
        <v>1672</v>
      </c>
      <c r="O2383" s="292" t="s">
        <v>1672</v>
      </c>
      <c r="P2383" s="201">
        <v>0</v>
      </c>
      <c r="Q2383" s="202" t="s">
        <v>67</v>
      </c>
      <c r="R2383" s="292" t="s">
        <v>1642</v>
      </c>
      <c r="S2383" s="834">
        <v>44525</v>
      </c>
      <c r="T2383" s="292" t="s">
        <v>3389</v>
      </c>
      <c r="U2383" s="292" t="s">
        <v>1642</v>
      </c>
      <c r="V2383" s="330" t="s">
        <v>67</v>
      </c>
      <c r="W2383" s="330" t="s">
        <v>67</v>
      </c>
      <c r="X2383" s="500" t="s">
        <v>67</v>
      </c>
      <c r="Y2383" s="500" t="s">
        <v>67</v>
      </c>
      <c r="Z2383" s="316">
        <v>2</v>
      </c>
      <c r="AA2383" s="292" t="s">
        <v>9564</v>
      </c>
      <c r="AB2383" s="202" t="s">
        <v>9565</v>
      </c>
      <c r="AC2383" s="202" t="s">
        <v>9566</v>
      </c>
      <c r="AD2383" s="204" t="s">
        <v>9567</v>
      </c>
      <c r="AE2383" s="202" t="s">
        <v>67</v>
      </c>
      <c r="AF2383" s="202" t="s">
        <v>67</v>
      </c>
      <c r="AG2383" s="202" t="s">
        <v>67</v>
      </c>
      <c r="AH2383" s="292" t="s">
        <v>9568</v>
      </c>
    </row>
    <row r="2384" spans="1:34" s="11" customFormat="1" ht="15" customHeight="1">
      <c r="A2384" s="195" t="s">
        <v>2675</v>
      </c>
      <c r="B2384" s="158" t="s">
        <v>1662</v>
      </c>
      <c r="C2384" s="158" t="s">
        <v>2202</v>
      </c>
      <c r="D2384" s="158" t="s">
        <v>70</v>
      </c>
      <c r="E2384" s="158" t="s">
        <v>1645</v>
      </c>
      <c r="F2384" s="18">
        <v>32</v>
      </c>
      <c r="G2384" s="18">
        <v>32</v>
      </c>
      <c r="H2384" s="158" t="s">
        <v>3369</v>
      </c>
      <c r="I2384" s="19" t="s">
        <v>3370</v>
      </c>
      <c r="J2384" s="158" t="s">
        <v>1647</v>
      </c>
      <c r="K2384" s="158" t="s">
        <v>67</v>
      </c>
      <c r="L2384" s="159" t="s">
        <v>67</v>
      </c>
      <c r="M2384" s="160" t="s">
        <v>3371</v>
      </c>
      <c r="N2384" s="158" t="s">
        <v>1672</v>
      </c>
      <c r="O2384" s="158" t="s">
        <v>1672</v>
      </c>
      <c r="P2384" s="20" t="s">
        <v>3362</v>
      </c>
      <c r="Q2384" s="21" t="s">
        <v>3362</v>
      </c>
      <c r="R2384" s="158" t="s">
        <v>1642</v>
      </c>
      <c r="S2384" s="827" t="s">
        <v>3362</v>
      </c>
      <c r="T2384" s="158" t="s">
        <v>1644</v>
      </c>
      <c r="U2384" s="158" t="s">
        <v>67</v>
      </c>
      <c r="V2384" s="49" t="s">
        <v>67</v>
      </c>
      <c r="W2384" s="49" t="s">
        <v>67</v>
      </c>
      <c r="X2384" s="34" t="s">
        <v>67</v>
      </c>
      <c r="Y2384" s="34" t="s">
        <v>67</v>
      </c>
      <c r="Z2384" s="159">
        <v>1</v>
      </c>
      <c r="AA2384" s="158" t="s">
        <v>1700</v>
      </c>
      <c r="AB2384" s="21" t="s">
        <v>3379</v>
      </c>
      <c r="AC2384" s="21" t="s">
        <v>67</v>
      </c>
      <c r="AD2384" s="21" t="s">
        <v>3380</v>
      </c>
      <c r="AE2384" s="21" t="s">
        <v>67</v>
      </c>
      <c r="AF2384" s="21" t="s">
        <v>67</v>
      </c>
      <c r="AG2384" s="21" t="s">
        <v>67</v>
      </c>
      <c r="AH2384" s="25"/>
    </row>
    <row r="2385" spans="1:34" s="11" customFormat="1" ht="15" customHeight="1">
      <c r="A2385" s="195" t="s">
        <v>2045</v>
      </c>
      <c r="B2385" s="158" t="s">
        <v>1668</v>
      </c>
      <c r="C2385" s="158" t="s">
        <v>2046</v>
      </c>
      <c r="D2385" s="158" t="s">
        <v>70</v>
      </c>
      <c r="E2385" s="158" t="s">
        <v>1645</v>
      </c>
      <c r="F2385" s="18">
        <v>1692</v>
      </c>
      <c r="G2385" s="18">
        <v>1692</v>
      </c>
      <c r="H2385" s="158" t="s">
        <v>3369</v>
      </c>
      <c r="I2385" s="19" t="s">
        <v>3370</v>
      </c>
      <c r="J2385" s="158" t="s">
        <v>1647</v>
      </c>
      <c r="K2385" s="158" t="s">
        <v>67</v>
      </c>
      <c r="L2385" s="159">
        <v>1914</v>
      </c>
      <c r="M2385" s="160" t="s">
        <v>3371</v>
      </c>
      <c r="N2385" s="158" t="s">
        <v>1672</v>
      </c>
      <c r="O2385" s="158" t="s">
        <v>1672</v>
      </c>
      <c r="P2385" s="20" t="s">
        <v>3362</v>
      </c>
      <c r="Q2385" s="21" t="s">
        <v>3362</v>
      </c>
      <c r="R2385" s="158" t="s">
        <v>1642</v>
      </c>
      <c r="S2385" s="827" t="s">
        <v>3362</v>
      </c>
      <c r="T2385" s="158" t="s">
        <v>1768</v>
      </c>
      <c r="U2385" s="158" t="s">
        <v>67</v>
      </c>
      <c r="V2385" s="49" t="s">
        <v>67</v>
      </c>
      <c r="W2385" s="49" t="s">
        <v>67</v>
      </c>
      <c r="X2385" s="34" t="s">
        <v>67</v>
      </c>
      <c r="Y2385" s="34" t="s">
        <v>67</v>
      </c>
      <c r="Z2385" s="159">
        <v>2</v>
      </c>
      <c r="AA2385" s="158" t="s">
        <v>1700</v>
      </c>
      <c r="AB2385" s="21" t="s">
        <v>3379</v>
      </c>
      <c r="AC2385" s="21" t="s">
        <v>67</v>
      </c>
      <c r="AD2385" s="21" t="s">
        <v>3380</v>
      </c>
      <c r="AE2385" s="21" t="s">
        <v>67</v>
      </c>
      <c r="AF2385" s="21" t="s">
        <v>67</v>
      </c>
      <c r="AG2385" s="21" t="s">
        <v>67</v>
      </c>
      <c r="AH2385" s="25"/>
    </row>
    <row r="2386" spans="1:34" s="11" customFormat="1" ht="15" customHeight="1">
      <c r="A2386" s="195" t="s">
        <v>2247</v>
      </c>
      <c r="B2386" s="158" t="s">
        <v>1206</v>
      </c>
      <c r="C2386" s="158" t="s">
        <v>1772</v>
      </c>
      <c r="D2386" s="158" t="s">
        <v>70</v>
      </c>
      <c r="E2386" s="158" t="s">
        <v>1646</v>
      </c>
      <c r="F2386" s="18">
        <v>144</v>
      </c>
      <c r="G2386" s="18">
        <v>144</v>
      </c>
      <c r="H2386" s="183" t="s">
        <v>3369</v>
      </c>
      <c r="I2386" s="19" t="s">
        <v>3370</v>
      </c>
      <c r="J2386" s="158" t="s">
        <v>1647</v>
      </c>
      <c r="K2386" s="158" t="s">
        <v>67</v>
      </c>
      <c r="L2386" s="159" t="s">
        <v>67</v>
      </c>
      <c r="M2386" s="160" t="s">
        <v>3371</v>
      </c>
      <c r="N2386" s="158" t="s">
        <v>1672</v>
      </c>
      <c r="O2386" s="158" t="s">
        <v>1672</v>
      </c>
      <c r="P2386" s="20" t="s">
        <v>3362</v>
      </c>
      <c r="Q2386" s="21" t="s">
        <v>3362</v>
      </c>
      <c r="R2386" s="158" t="s">
        <v>1642</v>
      </c>
      <c r="S2386" s="827" t="s">
        <v>3362</v>
      </c>
      <c r="T2386" s="158" t="s">
        <v>1769</v>
      </c>
      <c r="U2386" s="158" t="s">
        <v>67</v>
      </c>
      <c r="V2386" s="49" t="s">
        <v>67</v>
      </c>
      <c r="W2386" s="49" t="s">
        <v>67</v>
      </c>
      <c r="X2386" s="34" t="s">
        <v>67</v>
      </c>
      <c r="Y2386" s="34" t="s">
        <v>67</v>
      </c>
      <c r="Z2386" s="159">
        <v>1</v>
      </c>
      <c r="AA2386" s="158" t="s">
        <v>1700</v>
      </c>
      <c r="AB2386" s="21" t="s">
        <v>3379</v>
      </c>
      <c r="AC2386" s="21" t="s">
        <v>67</v>
      </c>
      <c r="AD2386" s="21" t="s">
        <v>3380</v>
      </c>
      <c r="AE2386" s="21" t="s">
        <v>67</v>
      </c>
      <c r="AF2386" s="21" t="s">
        <v>67</v>
      </c>
      <c r="AG2386" s="21" t="s">
        <v>67</v>
      </c>
      <c r="AH2386" s="25"/>
    </row>
    <row r="2387" spans="1:34" s="11" customFormat="1" ht="15" customHeight="1">
      <c r="A2387" s="195" t="s">
        <v>2248</v>
      </c>
      <c r="B2387" s="158" t="s">
        <v>2080</v>
      </c>
      <c r="C2387" s="158" t="s">
        <v>1772</v>
      </c>
      <c r="D2387" s="158" t="s">
        <v>70</v>
      </c>
      <c r="E2387" s="158" t="s">
        <v>1648</v>
      </c>
      <c r="F2387" s="18">
        <v>897</v>
      </c>
      <c r="G2387" s="18">
        <v>897</v>
      </c>
      <c r="H2387" s="183" t="s">
        <v>3369</v>
      </c>
      <c r="I2387" s="19" t="s">
        <v>3370</v>
      </c>
      <c r="J2387" s="158" t="s">
        <v>1647</v>
      </c>
      <c r="K2387" s="158" t="s">
        <v>67</v>
      </c>
      <c r="L2387" s="159">
        <v>1935</v>
      </c>
      <c r="M2387" s="160" t="s">
        <v>3371</v>
      </c>
      <c r="N2387" s="158" t="s">
        <v>1672</v>
      </c>
      <c r="O2387" s="158" t="s">
        <v>1672</v>
      </c>
      <c r="P2387" s="20" t="s">
        <v>3362</v>
      </c>
      <c r="Q2387" s="21" t="s">
        <v>3362</v>
      </c>
      <c r="R2387" s="158" t="s">
        <v>1642</v>
      </c>
      <c r="S2387" s="827" t="s">
        <v>3362</v>
      </c>
      <c r="T2387" s="158" t="s">
        <v>1769</v>
      </c>
      <c r="U2387" s="158" t="s">
        <v>67</v>
      </c>
      <c r="V2387" s="49" t="s">
        <v>67</v>
      </c>
      <c r="W2387" s="49" t="s">
        <v>67</v>
      </c>
      <c r="X2387" s="34" t="s">
        <v>67</v>
      </c>
      <c r="Y2387" s="34" t="s">
        <v>67</v>
      </c>
      <c r="Z2387" s="159">
        <v>1</v>
      </c>
      <c r="AA2387" s="158" t="s">
        <v>1700</v>
      </c>
      <c r="AB2387" s="21" t="s">
        <v>3379</v>
      </c>
      <c r="AC2387" s="21" t="s">
        <v>67</v>
      </c>
      <c r="AD2387" s="21" t="s">
        <v>3380</v>
      </c>
      <c r="AE2387" s="21" t="s">
        <v>67</v>
      </c>
      <c r="AF2387" s="21" t="s">
        <v>67</v>
      </c>
      <c r="AG2387" s="21" t="s">
        <v>67</v>
      </c>
      <c r="AH2387" s="25"/>
    </row>
    <row r="2388" spans="1:34" s="11" customFormat="1" ht="15" customHeight="1">
      <c r="A2388" s="195" t="s">
        <v>2348</v>
      </c>
      <c r="B2388" s="158" t="s">
        <v>1985</v>
      </c>
      <c r="C2388" s="158" t="s">
        <v>1772</v>
      </c>
      <c r="D2388" s="158" t="s">
        <v>70</v>
      </c>
      <c r="E2388" s="158" t="s">
        <v>1646</v>
      </c>
      <c r="F2388" s="18">
        <v>1555</v>
      </c>
      <c r="G2388" s="18">
        <v>1555</v>
      </c>
      <c r="H2388" s="183" t="s">
        <v>3369</v>
      </c>
      <c r="I2388" s="19" t="s">
        <v>3370</v>
      </c>
      <c r="J2388" s="158" t="s">
        <v>1647</v>
      </c>
      <c r="K2388" s="158" t="s">
        <v>67</v>
      </c>
      <c r="L2388" s="159">
        <v>1969</v>
      </c>
      <c r="M2388" s="160" t="s">
        <v>3371</v>
      </c>
      <c r="N2388" s="158" t="s">
        <v>1672</v>
      </c>
      <c r="O2388" s="158" t="s">
        <v>3395</v>
      </c>
      <c r="P2388" s="20" t="s">
        <v>3362</v>
      </c>
      <c r="Q2388" s="21" t="s">
        <v>3362</v>
      </c>
      <c r="R2388" s="158" t="s">
        <v>1642</v>
      </c>
      <c r="S2388" s="827" t="s">
        <v>3362</v>
      </c>
      <c r="T2388" s="158" t="s">
        <v>1769</v>
      </c>
      <c r="U2388" s="158" t="s">
        <v>67</v>
      </c>
      <c r="V2388" s="49" t="s">
        <v>67</v>
      </c>
      <c r="W2388" s="49" t="s">
        <v>67</v>
      </c>
      <c r="X2388" s="34" t="s">
        <v>67</v>
      </c>
      <c r="Y2388" s="34" t="s">
        <v>67</v>
      </c>
      <c r="Z2388" s="159">
        <v>1</v>
      </c>
      <c r="AA2388" s="158" t="s">
        <v>1700</v>
      </c>
      <c r="AB2388" s="21" t="s">
        <v>3379</v>
      </c>
      <c r="AC2388" s="21" t="s">
        <v>67</v>
      </c>
      <c r="AD2388" s="21" t="s">
        <v>3380</v>
      </c>
      <c r="AE2388" s="21" t="s">
        <v>67</v>
      </c>
      <c r="AF2388" s="21" t="s">
        <v>67</v>
      </c>
      <c r="AG2388" s="21" t="s">
        <v>67</v>
      </c>
      <c r="AH2388" s="25"/>
    </row>
    <row r="2389" spans="1:34" s="11" customFormat="1" ht="15" customHeight="1">
      <c r="A2389" s="195" t="s">
        <v>1765</v>
      </c>
      <c r="B2389" s="158" t="s">
        <v>1766</v>
      </c>
      <c r="C2389" s="158" t="s">
        <v>1767</v>
      </c>
      <c r="D2389" s="158" t="s">
        <v>70</v>
      </c>
      <c r="E2389" s="158" t="s">
        <v>1667</v>
      </c>
      <c r="F2389" s="18">
        <v>504</v>
      </c>
      <c r="G2389" s="18">
        <v>504</v>
      </c>
      <c r="H2389" s="183" t="s">
        <v>3369</v>
      </c>
      <c r="I2389" s="19" t="s">
        <v>3370</v>
      </c>
      <c r="J2389" s="158" t="s">
        <v>1647</v>
      </c>
      <c r="K2389" s="158" t="s">
        <v>67</v>
      </c>
      <c r="L2389" s="159">
        <v>1950</v>
      </c>
      <c r="M2389" s="160" t="s">
        <v>3371</v>
      </c>
      <c r="N2389" s="158" t="s">
        <v>1672</v>
      </c>
      <c r="O2389" s="158" t="s">
        <v>1672</v>
      </c>
      <c r="P2389" s="20" t="s">
        <v>3362</v>
      </c>
      <c r="Q2389" s="21" t="s">
        <v>3362</v>
      </c>
      <c r="R2389" s="158" t="s">
        <v>1643</v>
      </c>
      <c r="S2389" s="827" t="s">
        <v>3362</v>
      </c>
      <c r="T2389" s="158" t="s">
        <v>1768</v>
      </c>
      <c r="U2389" s="158" t="s">
        <v>67</v>
      </c>
      <c r="V2389" s="49" t="s">
        <v>67</v>
      </c>
      <c r="W2389" s="49" t="s">
        <v>67</v>
      </c>
      <c r="X2389" s="34" t="s">
        <v>67</v>
      </c>
      <c r="Y2389" s="34" t="s">
        <v>67</v>
      </c>
      <c r="Z2389" s="159">
        <v>1</v>
      </c>
      <c r="AA2389" s="158" t="s">
        <v>1700</v>
      </c>
      <c r="AB2389" s="21" t="s">
        <v>3379</v>
      </c>
      <c r="AC2389" s="21" t="s">
        <v>67</v>
      </c>
      <c r="AD2389" s="21" t="s">
        <v>3380</v>
      </c>
      <c r="AE2389" s="21" t="s">
        <v>67</v>
      </c>
      <c r="AF2389" s="21" t="s">
        <v>67</v>
      </c>
      <c r="AG2389" s="21" t="s">
        <v>67</v>
      </c>
      <c r="AH2389" s="25"/>
    </row>
    <row r="2390" spans="1:34" s="11" customFormat="1" ht="15" customHeight="1">
      <c r="A2390" s="195" t="s">
        <v>1770</v>
      </c>
      <c r="B2390" s="158" t="s">
        <v>1771</v>
      </c>
      <c r="C2390" s="158" t="s">
        <v>1767</v>
      </c>
      <c r="D2390" s="158" t="s">
        <v>70</v>
      </c>
      <c r="E2390" s="158" t="s">
        <v>1646</v>
      </c>
      <c r="F2390" s="18">
        <v>11200</v>
      </c>
      <c r="G2390" s="18">
        <v>11200</v>
      </c>
      <c r="H2390" s="183" t="s">
        <v>3369</v>
      </c>
      <c r="I2390" s="19" t="s">
        <v>3370</v>
      </c>
      <c r="J2390" s="158" t="s">
        <v>1647</v>
      </c>
      <c r="K2390" s="158" t="s">
        <v>67</v>
      </c>
      <c r="L2390" s="159">
        <v>1914</v>
      </c>
      <c r="M2390" s="160" t="s">
        <v>3371</v>
      </c>
      <c r="N2390" s="158" t="s">
        <v>1672</v>
      </c>
      <c r="O2390" s="158" t="s">
        <v>1672</v>
      </c>
      <c r="P2390" s="20" t="s">
        <v>3362</v>
      </c>
      <c r="Q2390" s="21" t="s">
        <v>3362</v>
      </c>
      <c r="R2390" s="158" t="s">
        <v>1643</v>
      </c>
      <c r="S2390" s="827" t="s">
        <v>3362</v>
      </c>
      <c r="T2390" s="158" t="s">
        <v>1768</v>
      </c>
      <c r="U2390" s="158" t="s">
        <v>67</v>
      </c>
      <c r="V2390" s="49" t="s">
        <v>67</v>
      </c>
      <c r="W2390" s="49" t="s">
        <v>67</v>
      </c>
      <c r="X2390" s="34" t="s">
        <v>67</v>
      </c>
      <c r="Y2390" s="34" t="s">
        <v>67</v>
      </c>
      <c r="Z2390" s="159">
        <v>3</v>
      </c>
      <c r="AA2390" s="158" t="s">
        <v>1700</v>
      </c>
      <c r="AB2390" s="21" t="s">
        <v>3379</v>
      </c>
      <c r="AC2390" s="21" t="s">
        <v>67</v>
      </c>
      <c r="AD2390" s="21" t="s">
        <v>3380</v>
      </c>
      <c r="AE2390" s="21" t="s">
        <v>67</v>
      </c>
      <c r="AF2390" s="21" t="s">
        <v>67</v>
      </c>
      <c r="AG2390" s="21" t="s">
        <v>67</v>
      </c>
      <c r="AH2390" s="25"/>
    </row>
    <row r="2391" spans="1:34" s="11" customFormat="1" ht="15" customHeight="1">
      <c r="A2391" s="197" t="s">
        <v>6990</v>
      </c>
      <c r="B2391" s="183" t="s">
        <v>6877</v>
      </c>
      <c r="C2391" s="183" t="s">
        <v>6991</v>
      </c>
      <c r="D2391" s="183" t="s">
        <v>70</v>
      </c>
      <c r="E2391" s="183" t="s">
        <v>1645</v>
      </c>
      <c r="F2391" s="183" t="s">
        <v>6728</v>
      </c>
      <c r="G2391" s="183" t="s">
        <v>6728</v>
      </c>
      <c r="H2391" s="183" t="s">
        <v>3369</v>
      </c>
      <c r="I2391" s="52" t="s">
        <v>3370</v>
      </c>
      <c r="J2391" s="183" t="s">
        <v>6725</v>
      </c>
      <c r="K2391" s="183" t="s">
        <v>6720</v>
      </c>
      <c r="L2391" s="185">
        <v>2000</v>
      </c>
      <c r="M2391" s="160" t="s">
        <v>3371</v>
      </c>
      <c r="N2391" s="158" t="s">
        <v>1672</v>
      </c>
      <c r="O2391" s="158" t="s">
        <v>1672</v>
      </c>
      <c r="P2391" s="33" t="s">
        <v>3362</v>
      </c>
      <c r="Q2391" s="21" t="s">
        <v>3362</v>
      </c>
      <c r="R2391" s="183" t="s">
        <v>1642</v>
      </c>
      <c r="S2391" s="182" t="s">
        <v>67</v>
      </c>
      <c r="T2391" s="183" t="s">
        <v>1768</v>
      </c>
      <c r="U2391" s="25" t="s">
        <v>67</v>
      </c>
      <c r="V2391" s="49" t="s">
        <v>67</v>
      </c>
      <c r="W2391" s="49" t="s">
        <v>67</v>
      </c>
      <c r="X2391" s="34" t="s">
        <v>67</v>
      </c>
      <c r="Y2391" s="34" t="s">
        <v>67</v>
      </c>
      <c r="Z2391" s="183" t="s">
        <v>1659</v>
      </c>
      <c r="AA2391" s="158" t="s">
        <v>1700</v>
      </c>
      <c r="AB2391" s="21" t="s">
        <v>3379</v>
      </c>
      <c r="AC2391" s="21" t="s">
        <v>6704</v>
      </c>
      <c r="AD2391" s="21" t="s">
        <v>3380</v>
      </c>
      <c r="AE2391" s="21" t="s">
        <v>67</v>
      </c>
      <c r="AF2391" s="21" t="s">
        <v>67</v>
      </c>
      <c r="AG2391" s="21" t="s">
        <v>67</v>
      </c>
      <c r="AH2391" s="25"/>
    </row>
    <row r="2392" spans="1:34" s="11" customFormat="1" ht="15" customHeight="1">
      <c r="A2392" s="197" t="s">
        <v>6992</v>
      </c>
      <c r="B2392" s="183" t="s">
        <v>6877</v>
      </c>
      <c r="C2392" s="183" t="s">
        <v>6991</v>
      </c>
      <c r="D2392" s="183" t="s">
        <v>70</v>
      </c>
      <c r="E2392" s="183" t="s">
        <v>1645</v>
      </c>
      <c r="F2392" s="183" t="s">
        <v>6728</v>
      </c>
      <c r="G2392" s="183" t="s">
        <v>6728</v>
      </c>
      <c r="H2392" s="183" t="s">
        <v>3369</v>
      </c>
      <c r="I2392" s="52" t="s">
        <v>3370</v>
      </c>
      <c r="J2392" s="183" t="s">
        <v>6725</v>
      </c>
      <c r="K2392" s="183" t="s">
        <v>6720</v>
      </c>
      <c r="L2392" s="185">
        <v>2000</v>
      </c>
      <c r="M2392" s="160" t="s">
        <v>3371</v>
      </c>
      <c r="N2392" s="158" t="s">
        <v>1672</v>
      </c>
      <c r="O2392" s="158" t="s">
        <v>1672</v>
      </c>
      <c r="P2392" s="33" t="s">
        <v>3362</v>
      </c>
      <c r="Q2392" s="21" t="s">
        <v>3362</v>
      </c>
      <c r="R2392" s="183" t="s">
        <v>1642</v>
      </c>
      <c r="S2392" s="182" t="s">
        <v>67</v>
      </c>
      <c r="T2392" s="183" t="s">
        <v>1768</v>
      </c>
      <c r="U2392" s="25" t="s">
        <v>67</v>
      </c>
      <c r="V2392" s="49" t="s">
        <v>67</v>
      </c>
      <c r="W2392" s="49" t="s">
        <v>67</v>
      </c>
      <c r="X2392" s="34" t="s">
        <v>67</v>
      </c>
      <c r="Y2392" s="34" t="s">
        <v>67</v>
      </c>
      <c r="Z2392" s="183" t="s">
        <v>1659</v>
      </c>
      <c r="AA2392" s="158" t="s">
        <v>1700</v>
      </c>
      <c r="AB2392" s="21" t="s">
        <v>3379</v>
      </c>
      <c r="AC2392" s="21" t="s">
        <v>6704</v>
      </c>
      <c r="AD2392" s="21" t="s">
        <v>3380</v>
      </c>
      <c r="AE2392" s="21" t="s">
        <v>67</v>
      </c>
      <c r="AF2392" s="21" t="s">
        <v>67</v>
      </c>
      <c r="AG2392" s="21" t="s">
        <v>67</v>
      </c>
      <c r="AH2392" s="25"/>
    </row>
    <row r="2393" spans="1:34" s="11" customFormat="1" ht="15" customHeight="1">
      <c r="A2393" s="197" t="s">
        <v>6993</v>
      </c>
      <c r="B2393" s="183" t="s">
        <v>6994</v>
      </c>
      <c r="C2393" s="183" t="s">
        <v>6995</v>
      </c>
      <c r="D2393" s="183" t="s">
        <v>70</v>
      </c>
      <c r="E2393" s="183" t="s">
        <v>1645</v>
      </c>
      <c r="F2393" s="183" t="s">
        <v>6728</v>
      </c>
      <c r="G2393" s="183" t="s">
        <v>6728</v>
      </c>
      <c r="H2393" s="183" t="s">
        <v>3369</v>
      </c>
      <c r="I2393" s="52" t="s">
        <v>3370</v>
      </c>
      <c r="J2393" s="183" t="s">
        <v>6725</v>
      </c>
      <c r="K2393" s="183" t="s">
        <v>6720</v>
      </c>
      <c r="L2393" s="185">
        <v>2000</v>
      </c>
      <c r="M2393" s="160" t="s">
        <v>3371</v>
      </c>
      <c r="N2393" s="158" t="s">
        <v>1672</v>
      </c>
      <c r="O2393" s="158" t="s">
        <v>1672</v>
      </c>
      <c r="P2393" s="33" t="s">
        <v>3362</v>
      </c>
      <c r="Q2393" s="21" t="s">
        <v>3362</v>
      </c>
      <c r="R2393" s="183" t="s">
        <v>1642</v>
      </c>
      <c r="S2393" s="182" t="s">
        <v>67</v>
      </c>
      <c r="T2393" s="183" t="s">
        <v>1768</v>
      </c>
      <c r="U2393" s="25" t="s">
        <v>67</v>
      </c>
      <c r="V2393" s="49" t="s">
        <v>67</v>
      </c>
      <c r="W2393" s="49" t="s">
        <v>67</v>
      </c>
      <c r="X2393" s="34" t="s">
        <v>67</v>
      </c>
      <c r="Y2393" s="34" t="s">
        <v>67</v>
      </c>
      <c r="Z2393" s="183" t="s">
        <v>1659</v>
      </c>
      <c r="AA2393" s="158" t="s">
        <v>1700</v>
      </c>
      <c r="AB2393" s="21" t="s">
        <v>3379</v>
      </c>
      <c r="AC2393" s="21" t="s">
        <v>6704</v>
      </c>
      <c r="AD2393" s="21" t="s">
        <v>3380</v>
      </c>
      <c r="AE2393" s="21" t="s">
        <v>67</v>
      </c>
      <c r="AF2393" s="21" t="s">
        <v>67</v>
      </c>
      <c r="AG2393" s="21" t="s">
        <v>67</v>
      </c>
      <c r="AH2393" s="25"/>
    </row>
    <row r="2394" spans="1:34" s="11" customFormat="1" ht="15" customHeight="1">
      <c r="A2394" s="197" t="s">
        <v>6996</v>
      </c>
      <c r="B2394" s="183" t="s">
        <v>6994</v>
      </c>
      <c r="C2394" s="183" t="s">
        <v>6995</v>
      </c>
      <c r="D2394" s="183" t="s">
        <v>70</v>
      </c>
      <c r="E2394" s="183" t="s">
        <v>1645</v>
      </c>
      <c r="F2394" s="183" t="s">
        <v>6728</v>
      </c>
      <c r="G2394" s="183" t="s">
        <v>6728</v>
      </c>
      <c r="H2394" s="183" t="s">
        <v>3369</v>
      </c>
      <c r="I2394" s="52" t="s">
        <v>3370</v>
      </c>
      <c r="J2394" s="183" t="s">
        <v>6725</v>
      </c>
      <c r="K2394" s="183" t="s">
        <v>6720</v>
      </c>
      <c r="L2394" s="185">
        <v>2000</v>
      </c>
      <c r="M2394" s="344" t="s">
        <v>3371</v>
      </c>
      <c r="N2394" s="158" t="s">
        <v>1672</v>
      </c>
      <c r="O2394" s="158" t="s">
        <v>1672</v>
      </c>
      <c r="P2394" s="33" t="s">
        <v>3362</v>
      </c>
      <c r="Q2394" s="21" t="s">
        <v>3362</v>
      </c>
      <c r="R2394" s="183" t="s">
        <v>1642</v>
      </c>
      <c r="S2394" s="182" t="s">
        <v>67</v>
      </c>
      <c r="T2394" s="183" t="s">
        <v>1768</v>
      </c>
      <c r="U2394" s="25" t="s">
        <v>67</v>
      </c>
      <c r="V2394" s="49" t="s">
        <v>67</v>
      </c>
      <c r="W2394" s="49" t="s">
        <v>67</v>
      </c>
      <c r="X2394" s="34" t="s">
        <v>67</v>
      </c>
      <c r="Y2394" s="34" t="s">
        <v>67</v>
      </c>
      <c r="Z2394" s="183" t="s">
        <v>1659</v>
      </c>
      <c r="AA2394" s="158" t="s">
        <v>1700</v>
      </c>
      <c r="AB2394" s="21" t="s">
        <v>3379</v>
      </c>
      <c r="AC2394" s="21" t="s">
        <v>6704</v>
      </c>
      <c r="AD2394" s="21" t="s">
        <v>3380</v>
      </c>
      <c r="AE2394" s="21" t="s">
        <v>67</v>
      </c>
      <c r="AF2394" s="21" t="s">
        <v>67</v>
      </c>
      <c r="AG2394" s="21" t="s">
        <v>67</v>
      </c>
      <c r="AH2394" s="25"/>
    </row>
    <row r="2395" spans="1:34" s="11" customFormat="1" ht="15" customHeight="1">
      <c r="A2395" s="197" t="s">
        <v>7000</v>
      </c>
      <c r="B2395" s="183" t="s">
        <v>7001</v>
      </c>
      <c r="C2395" s="183" t="s">
        <v>7002</v>
      </c>
      <c r="D2395" s="183" t="s">
        <v>70</v>
      </c>
      <c r="E2395" s="183" t="s">
        <v>1641</v>
      </c>
      <c r="F2395" s="183" t="s">
        <v>6728</v>
      </c>
      <c r="G2395" s="183" t="s">
        <v>6728</v>
      </c>
      <c r="H2395" s="183" t="s">
        <v>3369</v>
      </c>
      <c r="I2395" s="52" t="s">
        <v>3370</v>
      </c>
      <c r="J2395" s="183" t="s">
        <v>6719</v>
      </c>
      <c r="K2395" s="183" t="s">
        <v>6720</v>
      </c>
      <c r="L2395" s="185">
        <v>2015</v>
      </c>
      <c r="M2395" s="160" t="s">
        <v>3371</v>
      </c>
      <c r="N2395" s="158" t="s">
        <v>1672</v>
      </c>
      <c r="O2395" s="158" t="s">
        <v>1672</v>
      </c>
      <c r="P2395" s="33" t="s">
        <v>3362</v>
      </c>
      <c r="Q2395" s="21" t="s">
        <v>3362</v>
      </c>
      <c r="R2395" s="183" t="s">
        <v>1642</v>
      </c>
      <c r="S2395" s="182" t="s">
        <v>67</v>
      </c>
      <c r="T2395" s="183" t="s">
        <v>1769</v>
      </c>
      <c r="U2395" s="25" t="s">
        <v>67</v>
      </c>
      <c r="V2395" s="49" t="s">
        <v>67</v>
      </c>
      <c r="W2395" s="49" t="s">
        <v>67</v>
      </c>
      <c r="X2395" s="34" t="s">
        <v>67</v>
      </c>
      <c r="Y2395" s="34" t="s">
        <v>67</v>
      </c>
      <c r="Z2395" s="183" t="s">
        <v>1659</v>
      </c>
      <c r="AA2395" s="158" t="s">
        <v>1700</v>
      </c>
      <c r="AB2395" s="21" t="s">
        <v>3379</v>
      </c>
      <c r="AC2395" s="21" t="s">
        <v>6704</v>
      </c>
      <c r="AD2395" s="21" t="s">
        <v>3380</v>
      </c>
      <c r="AE2395" s="21" t="s">
        <v>67</v>
      </c>
      <c r="AF2395" s="21" t="s">
        <v>67</v>
      </c>
      <c r="AG2395" s="21" t="s">
        <v>67</v>
      </c>
      <c r="AH2395" s="890"/>
    </row>
    <row r="2396" spans="1:34" s="11" customFormat="1" ht="15" customHeight="1">
      <c r="A2396" s="197" t="s">
        <v>7003</v>
      </c>
      <c r="B2396" s="183" t="s">
        <v>7004</v>
      </c>
      <c r="C2396" s="183" t="s">
        <v>7002</v>
      </c>
      <c r="D2396" s="183" t="s">
        <v>70</v>
      </c>
      <c r="E2396" s="183" t="s">
        <v>1645</v>
      </c>
      <c r="F2396" s="183" t="s">
        <v>1657</v>
      </c>
      <c r="G2396" s="183" t="s">
        <v>1657</v>
      </c>
      <c r="H2396" s="183" t="s">
        <v>3369</v>
      </c>
      <c r="I2396" s="52" t="s">
        <v>3370</v>
      </c>
      <c r="J2396" s="183" t="s">
        <v>6725</v>
      </c>
      <c r="K2396" s="183" t="s">
        <v>6720</v>
      </c>
      <c r="L2396" s="185">
        <v>2014</v>
      </c>
      <c r="M2396" s="160" t="s">
        <v>3371</v>
      </c>
      <c r="N2396" s="158" t="s">
        <v>1672</v>
      </c>
      <c r="O2396" s="158" t="s">
        <v>1672</v>
      </c>
      <c r="P2396" s="33" t="s">
        <v>3362</v>
      </c>
      <c r="Q2396" s="21" t="s">
        <v>3362</v>
      </c>
      <c r="R2396" s="183" t="s">
        <v>1642</v>
      </c>
      <c r="S2396" s="182" t="s">
        <v>67</v>
      </c>
      <c r="T2396" s="183" t="s">
        <v>1769</v>
      </c>
      <c r="U2396" s="25" t="s">
        <v>67</v>
      </c>
      <c r="V2396" s="49" t="s">
        <v>67</v>
      </c>
      <c r="W2396" s="49" t="s">
        <v>67</v>
      </c>
      <c r="X2396" s="34" t="s">
        <v>67</v>
      </c>
      <c r="Y2396" s="34" t="s">
        <v>67</v>
      </c>
      <c r="Z2396" s="183" t="s">
        <v>1659</v>
      </c>
      <c r="AA2396" s="158" t="s">
        <v>1700</v>
      </c>
      <c r="AB2396" s="21" t="s">
        <v>3379</v>
      </c>
      <c r="AC2396" s="21" t="s">
        <v>6704</v>
      </c>
      <c r="AD2396" s="21" t="s">
        <v>3380</v>
      </c>
      <c r="AE2396" s="21" t="s">
        <v>67</v>
      </c>
      <c r="AF2396" s="21" t="s">
        <v>67</v>
      </c>
      <c r="AG2396" s="21" t="s">
        <v>67</v>
      </c>
      <c r="AH2396" s="49"/>
    </row>
    <row r="2397" spans="1:34" s="11" customFormat="1" ht="15" customHeight="1">
      <c r="A2397" s="197" t="s">
        <v>7007</v>
      </c>
      <c r="B2397" s="183" t="s">
        <v>7008</v>
      </c>
      <c r="C2397" s="183" t="s">
        <v>7009</v>
      </c>
      <c r="D2397" s="183" t="s">
        <v>70</v>
      </c>
      <c r="E2397" s="183" t="s">
        <v>1645</v>
      </c>
      <c r="F2397" s="183" t="s">
        <v>6728</v>
      </c>
      <c r="G2397" s="183" t="s">
        <v>6728</v>
      </c>
      <c r="H2397" s="183" t="s">
        <v>3369</v>
      </c>
      <c r="I2397" s="52" t="s">
        <v>3370</v>
      </c>
      <c r="J2397" s="183" t="s">
        <v>6761</v>
      </c>
      <c r="K2397" s="183" t="s">
        <v>6720</v>
      </c>
      <c r="L2397" s="185">
        <v>1993</v>
      </c>
      <c r="M2397" s="160" t="s">
        <v>3371</v>
      </c>
      <c r="N2397" s="158" t="s">
        <v>1672</v>
      </c>
      <c r="O2397" s="158" t="s">
        <v>1672</v>
      </c>
      <c r="P2397" s="33" t="s">
        <v>3362</v>
      </c>
      <c r="Q2397" s="21" t="s">
        <v>3362</v>
      </c>
      <c r="R2397" s="183" t="s">
        <v>1642</v>
      </c>
      <c r="S2397" s="182" t="s">
        <v>67</v>
      </c>
      <c r="T2397" s="183" t="s">
        <v>1769</v>
      </c>
      <c r="U2397" s="25" t="s">
        <v>67</v>
      </c>
      <c r="V2397" s="49" t="s">
        <v>67</v>
      </c>
      <c r="W2397" s="49" t="s">
        <v>67</v>
      </c>
      <c r="X2397" s="34" t="s">
        <v>67</v>
      </c>
      <c r="Y2397" s="34" t="s">
        <v>67</v>
      </c>
      <c r="Z2397" s="183" t="s">
        <v>1659</v>
      </c>
      <c r="AA2397" s="158" t="s">
        <v>1700</v>
      </c>
      <c r="AB2397" s="21" t="s">
        <v>3379</v>
      </c>
      <c r="AC2397" s="21" t="s">
        <v>6704</v>
      </c>
      <c r="AD2397" s="21" t="s">
        <v>3380</v>
      </c>
      <c r="AE2397" s="21" t="s">
        <v>67</v>
      </c>
      <c r="AF2397" s="21" t="s">
        <v>67</v>
      </c>
      <c r="AG2397" s="21" t="s">
        <v>67</v>
      </c>
      <c r="AH2397" s="886"/>
    </row>
    <row r="2398" spans="1:34" s="11" customFormat="1" ht="15" customHeight="1">
      <c r="A2398" s="197" t="s">
        <v>7010</v>
      </c>
      <c r="B2398" s="183" t="s">
        <v>7011</v>
      </c>
      <c r="C2398" s="183" t="s">
        <v>7009</v>
      </c>
      <c r="D2398" s="183" t="s">
        <v>70</v>
      </c>
      <c r="E2398" s="183" t="s">
        <v>1645</v>
      </c>
      <c r="F2398" s="183" t="s">
        <v>1657</v>
      </c>
      <c r="G2398" s="183" t="s">
        <v>1657</v>
      </c>
      <c r="H2398" s="183" t="s">
        <v>3369</v>
      </c>
      <c r="I2398" s="52" t="s">
        <v>3370</v>
      </c>
      <c r="J2398" s="183" t="s">
        <v>6725</v>
      </c>
      <c r="K2398" s="183" t="s">
        <v>6720</v>
      </c>
      <c r="L2398" s="48"/>
      <c r="M2398" s="160" t="s">
        <v>3371</v>
      </c>
      <c r="N2398" s="158" t="s">
        <v>1672</v>
      </c>
      <c r="O2398" s="158" t="s">
        <v>1672</v>
      </c>
      <c r="P2398" s="33" t="s">
        <v>3362</v>
      </c>
      <c r="Q2398" s="21" t="s">
        <v>3362</v>
      </c>
      <c r="R2398" s="183" t="s">
        <v>1642</v>
      </c>
      <c r="S2398" s="182" t="s">
        <v>67</v>
      </c>
      <c r="T2398" s="183" t="s">
        <v>1769</v>
      </c>
      <c r="U2398" s="25" t="s">
        <v>67</v>
      </c>
      <c r="V2398" s="49" t="s">
        <v>67</v>
      </c>
      <c r="W2398" s="49" t="s">
        <v>67</v>
      </c>
      <c r="X2398" s="34" t="s">
        <v>67</v>
      </c>
      <c r="Y2398" s="34" t="s">
        <v>67</v>
      </c>
      <c r="Z2398" s="183" t="s">
        <v>1659</v>
      </c>
      <c r="AA2398" s="158" t="s">
        <v>1700</v>
      </c>
      <c r="AB2398" s="21" t="s">
        <v>3379</v>
      </c>
      <c r="AC2398" s="21" t="s">
        <v>6704</v>
      </c>
      <c r="AD2398" s="21" t="s">
        <v>3380</v>
      </c>
      <c r="AE2398" s="21" t="s">
        <v>67</v>
      </c>
      <c r="AF2398" s="21" t="s">
        <v>67</v>
      </c>
      <c r="AG2398" s="21" t="s">
        <v>67</v>
      </c>
      <c r="AH2398" s="49"/>
    </row>
    <row r="2399" spans="1:34" s="11" customFormat="1" ht="15" customHeight="1">
      <c r="A2399" s="197" t="s">
        <v>7012</v>
      </c>
      <c r="B2399" s="183" t="s">
        <v>7013</v>
      </c>
      <c r="C2399" s="183" t="s">
        <v>7009</v>
      </c>
      <c r="D2399" s="183" t="s">
        <v>70</v>
      </c>
      <c r="E2399" s="183" t="s">
        <v>1645</v>
      </c>
      <c r="F2399" s="183" t="s">
        <v>1657</v>
      </c>
      <c r="G2399" s="183" t="s">
        <v>1657</v>
      </c>
      <c r="H2399" s="183" t="s">
        <v>3369</v>
      </c>
      <c r="I2399" s="52" t="s">
        <v>3370</v>
      </c>
      <c r="J2399" s="183" t="s">
        <v>6725</v>
      </c>
      <c r="K2399" s="183" t="s">
        <v>6720</v>
      </c>
      <c r="L2399" s="48"/>
      <c r="M2399" s="160" t="s">
        <v>3371</v>
      </c>
      <c r="N2399" s="158" t="s">
        <v>1672</v>
      </c>
      <c r="O2399" s="158" t="s">
        <v>1672</v>
      </c>
      <c r="P2399" s="33" t="s">
        <v>3362</v>
      </c>
      <c r="Q2399" s="21" t="s">
        <v>3362</v>
      </c>
      <c r="R2399" s="183" t="s">
        <v>1642</v>
      </c>
      <c r="S2399" s="182" t="s">
        <v>67</v>
      </c>
      <c r="T2399" s="183" t="s">
        <v>1769</v>
      </c>
      <c r="U2399" s="25" t="s">
        <v>67</v>
      </c>
      <c r="V2399" s="49" t="s">
        <v>67</v>
      </c>
      <c r="W2399" s="49" t="s">
        <v>67</v>
      </c>
      <c r="X2399" s="34" t="s">
        <v>67</v>
      </c>
      <c r="Y2399" s="34" t="s">
        <v>67</v>
      </c>
      <c r="Z2399" s="183" t="s">
        <v>1659</v>
      </c>
      <c r="AA2399" s="158" t="s">
        <v>1700</v>
      </c>
      <c r="AB2399" s="21" t="s">
        <v>3379</v>
      </c>
      <c r="AC2399" s="21" t="s">
        <v>6704</v>
      </c>
      <c r="AD2399" s="21" t="s">
        <v>3380</v>
      </c>
      <c r="AE2399" s="21" t="s">
        <v>67</v>
      </c>
      <c r="AF2399" s="21" t="s">
        <v>67</v>
      </c>
      <c r="AG2399" s="21" t="s">
        <v>67</v>
      </c>
      <c r="AH2399" s="892"/>
    </row>
    <row r="2400" spans="1:34" s="11" customFormat="1" ht="15" customHeight="1">
      <c r="A2400" s="197" t="s">
        <v>7014</v>
      </c>
      <c r="B2400" s="183" t="s">
        <v>1748</v>
      </c>
      <c r="C2400" s="183" t="s">
        <v>6995</v>
      </c>
      <c r="D2400" s="183" t="s">
        <v>70</v>
      </c>
      <c r="E2400" s="183" t="s">
        <v>1645</v>
      </c>
      <c r="F2400" s="183" t="s">
        <v>7015</v>
      </c>
      <c r="G2400" s="183" t="s">
        <v>7015</v>
      </c>
      <c r="H2400" s="183" t="s">
        <v>3369</v>
      </c>
      <c r="I2400" s="52" t="s">
        <v>3370</v>
      </c>
      <c r="J2400" s="183" t="s">
        <v>6737</v>
      </c>
      <c r="K2400" s="183" t="s">
        <v>6720</v>
      </c>
      <c r="L2400" s="185">
        <v>2006</v>
      </c>
      <c r="M2400" s="160" t="s">
        <v>3371</v>
      </c>
      <c r="N2400" s="158" t="s">
        <v>1672</v>
      </c>
      <c r="O2400" s="158" t="s">
        <v>1672</v>
      </c>
      <c r="P2400" s="33" t="s">
        <v>3362</v>
      </c>
      <c r="Q2400" s="21" t="s">
        <v>3362</v>
      </c>
      <c r="R2400" s="183" t="s">
        <v>1642</v>
      </c>
      <c r="S2400" s="182" t="s">
        <v>67</v>
      </c>
      <c r="T2400" s="183" t="s">
        <v>1768</v>
      </c>
      <c r="U2400" s="25" t="s">
        <v>67</v>
      </c>
      <c r="V2400" s="49" t="s">
        <v>67</v>
      </c>
      <c r="W2400" s="49" t="s">
        <v>67</v>
      </c>
      <c r="X2400" s="34" t="s">
        <v>67</v>
      </c>
      <c r="Y2400" s="34" t="s">
        <v>67</v>
      </c>
      <c r="Z2400" s="183" t="s">
        <v>1659</v>
      </c>
      <c r="AA2400" s="158" t="s">
        <v>1700</v>
      </c>
      <c r="AB2400" s="21" t="s">
        <v>3379</v>
      </c>
      <c r="AC2400" s="21" t="s">
        <v>6704</v>
      </c>
      <c r="AD2400" s="21" t="s">
        <v>3380</v>
      </c>
      <c r="AE2400" s="21" t="s">
        <v>67</v>
      </c>
      <c r="AF2400" s="21" t="s">
        <v>67</v>
      </c>
      <c r="AG2400" s="21" t="s">
        <v>67</v>
      </c>
      <c r="AH2400" s="25"/>
    </row>
    <row r="2401" spans="1:34" s="11" customFormat="1" ht="15" customHeight="1">
      <c r="A2401" s="230" t="s">
        <v>2787</v>
      </c>
      <c r="B2401" s="284" t="s">
        <v>7700</v>
      </c>
      <c r="C2401" s="284" t="s">
        <v>2788</v>
      </c>
      <c r="D2401" s="284" t="s">
        <v>70</v>
      </c>
      <c r="E2401" s="232" t="s">
        <v>1641</v>
      </c>
      <c r="F2401" s="115">
        <v>3108</v>
      </c>
      <c r="G2401" s="115">
        <v>3108</v>
      </c>
      <c r="H2401" s="233" t="s">
        <v>3369</v>
      </c>
      <c r="I2401" s="322">
        <v>1</v>
      </c>
      <c r="J2401" s="232" t="s">
        <v>1647</v>
      </c>
      <c r="K2401" s="232" t="s">
        <v>1</v>
      </c>
      <c r="L2401" s="235">
        <v>1961</v>
      </c>
      <c r="M2401" s="231"/>
      <c r="N2401" s="233" t="s">
        <v>1672</v>
      </c>
      <c r="O2401" s="233" t="s">
        <v>1672</v>
      </c>
      <c r="P2401" s="236" t="s">
        <v>3362</v>
      </c>
      <c r="Q2401" s="231" t="s">
        <v>3388</v>
      </c>
      <c r="R2401" s="233" t="s">
        <v>1642</v>
      </c>
      <c r="S2401" s="233" t="s">
        <v>67</v>
      </c>
      <c r="T2401" s="233" t="s">
        <v>1644</v>
      </c>
      <c r="U2401" s="233" t="s">
        <v>67</v>
      </c>
      <c r="V2401" s="321" t="s">
        <v>67</v>
      </c>
      <c r="W2401" s="321" t="s">
        <v>67</v>
      </c>
      <c r="X2401" s="353" t="s">
        <v>67</v>
      </c>
      <c r="Y2401" s="353" t="s">
        <v>67</v>
      </c>
      <c r="Z2401" s="239">
        <v>1</v>
      </c>
      <c r="AA2401" s="233" t="s">
        <v>2785</v>
      </c>
      <c r="AB2401" s="231" t="s">
        <v>3372</v>
      </c>
      <c r="AC2401" s="231" t="s">
        <v>3373</v>
      </c>
      <c r="AD2401" s="231" t="s">
        <v>3374</v>
      </c>
      <c r="AE2401" s="231" t="s">
        <v>67</v>
      </c>
      <c r="AF2401" s="231" t="s">
        <v>67</v>
      </c>
      <c r="AG2401" s="231" t="s">
        <v>67</v>
      </c>
      <c r="AH2401" s="240" t="s">
        <v>1</v>
      </c>
    </row>
    <row r="2402" spans="1:34" s="11" customFormat="1" ht="15" customHeight="1">
      <c r="A2402" s="230" t="s">
        <v>2830</v>
      </c>
      <c r="B2402" s="284" t="s">
        <v>7802</v>
      </c>
      <c r="C2402" s="284" t="s">
        <v>2788</v>
      </c>
      <c r="D2402" s="284" t="s">
        <v>70</v>
      </c>
      <c r="E2402" s="232" t="s">
        <v>1641</v>
      </c>
      <c r="F2402" s="115">
        <v>4223</v>
      </c>
      <c r="G2402" s="115">
        <v>4223</v>
      </c>
      <c r="H2402" s="233" t="s">
        <v>3369</v>
      </c>
      <c r="I2402" s="322">
        <v>1</v>
      </c>
      <c r="J2402" s="232" t="s">
        <v>1647</v>
      </c>
      <c r="K2402" s="232" t="s">
        <v>1</v>
      </c>
      <c r="L2402" s="235">
        <v>1994</v>
      </c>
      <c r="M2402" s="231"/>
      <c r="N2402" s="233" t="s">
        <v>1672</v>
      </c>
      <c r="O2402" s="233" t="s">
        <v>1672</v>
      </c>
      <c r="P2402" s="236" t="s">
        <v>3362</v>
      </c>
      <c r="Q2402" s="231" t="s">
        <v>3362</v>
      </c>
      <c r="R2402" s="233" t="s">
        <v>1642</v>
      </c>
      <c r="S2402" s="233" t="s">
        <v>67</v>
      </c>
      <c r="T2402" s="233" t="s">
        <v>1644</v>
      </c>
      <c r="U2402" s="233" t="s">
        <v>67</v>
      </c>
      <c r="V2402" s="321" t="s">
        <v>67</v>
      </c>
      <c r="W2402" s="321" t="s">
        <v>67</v>
      </c>
      <c r="X2402" s="353" t="s">
        <v>67</v>
      </c>
      <c r="Y2402" s="353" t="s">
        <v>67</v>
      </c>
      <c r="Z2402" s="239">
        <v>1</v>
      </c>
      <c r="AA2402" s="233" t="s">
        <v>2785</v>
      </c>
      <c r="AB2402" s="231" t="s">
        <v>3372</v>
      </c>
      <c r="AC2402" s="231" t="s">
        <v>3373</v>
      </c>
      <c r="AD2402" s="231" t="s">
        <v>3374</v>
      </c>
      <c r="AE2402" s="231" t="s">
        <v>67</v>
      </c>
      <c r="AF2402" s="231" t="s">
        <v>67</v>
      </c>
      <c r="AG2402" s="231" t="s">
        <v>67</v>
      </c>
      <c r="AH2402" s="240" t="s">
        <v>1</v>
      </c>
    </row>
    <row r="2403" spans="1:34" s="11" customFormat="1" ht="15" customHeight="1">
      <c r="A2403" s="230" t="s">
        <v>3161</v>
      </c>
      <c r="B2403" s="284" t="s">
        <v>3562</v>
      </c>
      <c r="C2403" s="284" t="s">
        <v>7962</v>
      </c>
      <c r="D2403" s="284" t="s">
        <v>5876</v>
      </c>
      <c r="E2403" s="232" t="s">
        <v>1645</v>
      </c>
      <c r="F2403" s="115">
        <v>50</v>
      </c>
      <c r="G2403" s="115">
        <v>50</v>
      </c>
      <c r="H2403" s="233" t="s">
        <v>3369</v>
      </c>
      <c r="I2403" s="322">
        <v>1</v>
      </c>
      <c r="J2403" s="232" t="s">
        <v>1647</v>
      </c>
      <c r="K2403" s="232" t="s">
        <v>1647</v>
      </c>
      <c r="L2403" s="235">
        <v>2000</v>
      </c>
      <c r="M2403" s="231"/>
      <c r="N2403" s="233" t="s">
        <v>1672</v>
      </c>
      <c r="O2403" s="233" t="s">
        <v>1672</v>
      </c>
      <c r="P2403" s="236" t="s">
        <v>3362</v>
      </c>
      <c r="Q2403" s="231" t="s">
        <v>3362</v>
      </c>
      <c r="R2403" s="233" t="s">
        <v>1642</v>
      </c>
      <c r="S2403" s="233" t="s">
        <v>67</v>
      </c>
      <c r="T2403" s="233" t="s">
        <v>1644</v>
      </c>
      <c r="U2403" s="233" t="s">
        <v>67</v>
      </c>
      <c r="V2403" s="321" t="s">
        <v>67</v>
      </c>
      <c r="W2403" s="321" t="s">
        <v>67</v>
      </c>
      <c r="X2403" s="353" t="s">
        <v>67</v>
      </c>
      <c r="Y2403" s="353" t="s">
        <v>67</v>
      </c>
      <c r="Z2403" s="239">
        <v>1</v>
      </c>
      <c r="AA2403" s="233" t="s">
        <v>2785</v>
      </c>
      <c r="AB2403" s="231" t="s">
        <v>3372</v>
      </c>
      <c r="AC2403" s="231" t="s">
        <v>3373</v>
      </c>
      <c r="AD2403" s="231" t="s">
        <v>3374</v>
      </c>
      <c r="AE2403" s="231" t="s">
        <v>67</v>
      </c>
      <c r="AF2403" s="231" t="s">
        <v>67</v>
      </c>
      <c r="AG2403" s="231" t="s">
        <v>67</v>
      </c>
      <c r="AH2403" s="240" t="s">
        <v>1</v>
      </c>
    </row>
    <row r="2404" spans="1:34" s="11" customFormat="1" ht="15" customHeight="1">
      <c r="A2404" s="181" t="s">
        <v>22532</v>
      </c>
      <c r="B2404" s="25" t="s">
        <v>1670</v>
      </c>
      <c r="C2404" s="284" t="s">
        <v>2788</v>
      </c>
      <c r="D2404" s="284" t="s">
        <v>70</v>
      </c>
      <c r="E2404" s="25" t="s">
        <v>1645</v>
      </c>
      <c r="F2404" s="45">
        <v>96</v>
      </c>
      <c r="G2404" s="45">
        <v>96</v>
      </c>
      <c r="H2404" s="25" t="s">
        <v>3369</v>
      </c>
      <c r="I2404" s="119" t="s">
        <v>3370</v>
      </c>
      <c r="J2404" s="25" t="s">
        <v>1647</v>
      </c>
      <c r="K2404" s="25" t="s">
        <v>3382</v>
      </c>
      <c r="L2404" s="334"/>
      <c r="M2404"/>
      <c r="N2404" s="25" t="s">
        <v>1672</v>
      </c>
      <c r="O2404" s="25" t="s">
        <v>1672</v>
      </c>
      <c r="P2404" s="21" t="s">
        <v>3362</v>
      </c>
      <c r="Q2404" s="21" t="s">
        <v>3362</v>
      </c>
      <c r="R2404" s="25" t="s">
        <v>1642</v>
      </c>
      <c r="S2404" s="25" t="s">
        <v>3362</v>
      </c>
      <c r="T2404" s="25" t="s">
        <v>1644</v>
      </c>
      <c r="U2404" s="25" t="s">
        <v>67</v>
      </c>
      <c r="V2404" s="49" t="s">
        <v>67</v>
      </c>
      <c r="W2404" s="49" t="s">
        <v>67</v>
      </c>
      <c r="X2404" s="75" t="s">
        <v>67</v>
      </c>
      <c r="Y2404" s="75" t="s">
        <v>67</v>
      </c>
      <c r="Z2404" s="356">
        <v>1</v>
      </c>
      <c r="AA2404" s="25" t="s">
        <v>2785</v>
      </c>
      <c r="AB2404" s="21" t="s">
        <v>3372</v>
      </c>
      <c r="AC2404" s="21" t="s">
        <v>21135</v>
      </c>
      <c r="AD2404" s="17" t="s">
        <v>3374</v>
      </c>
      <c r="AE2404" s="21" t="s">
        <v>67</v>
      </c>
      <c r="AF2404" s="21" t="s">
        <v>67</v>
      </c>
      <c r="AG2404" s="21" t="s">
        <v>67</v>
      </c>
      <c r="AH2404" s="891"/>
    </row>
    <row r="2405" spans="1:34" s="11" customFormat="1" ht="15" customHeight="1">
      <c r="A2405" s="157" t="s">
        <v>10651</v>
      </c>
      <c r="B2405" s="210" t="s">
        <v>10652</v>
      </c>
      <c r="C2405" s="210" t="s">
        <v>10653</v>
      </c>
      <c r="D2405" s="210" t="s">
        <v>240</v>
      </c>
      <c r="E2405" s="210" t="s">
        <v>1645</v>
      </c>
      <c r="F2405" s="85">
        <v>102860</v>
      </c>
      <c r="G2405" s="85">
        <v>102860</v>
      </c>
      <c r="H2405" s="210" t="s">
        <v>3369</v>
      </c>
      <c r="I2405" s="86" t="s">
        <v>3370</v>
      </c>
      <c r="J2405" s="210" t="s">
        <v>10589</v>
      </c>
      <c r="K2405" s="210" t="s">
        <v>3375</v>
      </c>
      <c r="L2405" s="215">
        <v>1993</v>
      </c>
      <c r="M2405" s="212" t="s">
        <v>3371</v>
      </c>
      <c r="N2405" s="210" t="s">
        <v>1672</v>
      </c>
      <c r="O2405" s="210" t="s">
        <v>1672</v>
      </c>
      <c r="P2405" s="87" t="s">
        <v>8148</v>
      </c>
      <c r="Q2405" s="88" t="s">
        <v>8175</v>
      </c>
      <c r="R2405" s="210" t="s">
        <v>1642</v>
      </c>
      <c r="S2405" s="831" t="s">
        <v>3390</v>
      </c>
      <c r="T2405" s="210" t="s">
        <v>10654</v>
      </c>
      <c r="U2405" s="210" t="s">
        <v>67</v>
      </c>
      <c r="V2405" s="93" t="s">
        <v>67</v>
      </c>
      <c r="W2405" s="93" t="s">
        <v>67</v>
      </c>
      <c r="X2405" s="96" t="s">
        <v>3370</v>
      </c>
      <c r="Y2405" s="96" t="s">
        <v>3370</v>
      </c>
      <c r="Z2405" s="215">
        <v>1</v>
      </c>
      <c r="AA2405" s="210" t="s">
        <v>10591</v>
      </c>
      <c r="AB2405" s="21"/>
      <c r="AC2405" s="21" t="s">
        <v>67</v>
      </c>
      <c r="AD2405" s="21"/>
      <c r="AE2405" s="21" t="s">
        <v>67</v>
      </c>
      <c r="AF2405" s="21" t="s">
        <v>67</v>
      </c>
      <c r="AG2405" s="21" t="s">
        <v>67</v>
      </c>
      <c r="AH2405" s="285" t="s">
        <v>10955</v>
      </c>
    </row>
    <row r="2406" spans="1:34" s="11" customFormat="1" ht="15" customHeight="1">
      <c r="A2406" s="157" t="s">
        <v>10712</v>
      </c>
      <c r="B2406" s="210" t="s">
        <v>10713</v>
      </c>
      <c r="C2406" s="210" t="s">
        <v>10653</v>
      </c>
      <c r="D2406" s="210" t="s">
        <v>240</v>
      </c>
      <c r="E2406" s="210" t="s">
        <v>1645</v>
      </c>
      <c r="F2406" s="85">
        <v>200</v>
      </c>
      <c r="G2406" s="85">
        <v>200</v>
      </c>
      <c r="H2406" s="210" t="s">
        <v>3369</v>
      </c>
      <c r="I2406" s="86" t="s">
        <v>3370</v>
      </c>
      <c r="J2406" s="210" t="s">
        <v>10589</v>
      </c>
      <c r="K2406" s="210" t="s">
        <v>67</v>
      </c>
      <c r="L2406" s="215">
        <v>1963</v>
      </c>
      <c r="M2406" s="212" t="s">
        <v>3371</v>
      </c>
      <c r="N2406" s="210" t="s">
        <v>1672</v>
      </c>
      <c r="O2406" s="210" t="s">
        <v>1672</v>
      </c>
      <c r="P2406" s="87" t="s">
        <v>3362</v>
      </c>
      <c r="Q2406" s="88" t="s">
        <v>3362</v>
      </c>
      <c r="R2406" s="210" t="s">
        <v>1642</v>
      </c>
      <c r="S2406" s="833" t="s">
        <v>3362</v>
      </c>
      <c r="T2406" s="210" t="s">
        <v>10714</v>
      </c>
      <c r="U2406" s="210" t="s">
        <v>67</v>
      </c>
      <c r="V2406" s="93" t="s">
        <v>67</v>
      </c>
      <c r="W2406" s="93" t="s">
        <v>67</v>
      </c>
      <c r="X2406" s="96" t="s">
        <v>67</v>
      </c>
      <c r="Y2406" s="96" t="s">
        <v>67</v>
      </c>
      <c r="Z2406" s="215">
        <v>1</v>
      </c>
      <c r="AA2406" s="210" t="s">
        <v>10591</v>
      </c>
      <c r="AB2406" s="21"/>
      <c r="AC2406" s="21" t="s">
        <v>67</v>
      </c>
      <c r="AD2406" s="21"/>
      <c r="AE2406" s="21" t="s">
        <v>67</v>
      </c>
      <c r="AF2406" s="21" t="s">
        <v>67</v>
      </c>
      <c r="AG2406" s="21" t="s">
        <v>67</v>
      </c>
      <c r="AH2406" s="893" t="s">
        <v>1</v>
      </c>
    </row>
    <row r="2407" spans="1:34" s="11" customFormat="1" ht="15" customHeight="1">
      <c r="A2407" s="157" t="s">
        <v>10727</v>
      </c>
      <c r="B2407" s="210" t="s">
        <v>10728</v>
      </c>
      <c r="C2407" s="210" t="s">
        <v>10653</v>
      </c>
      <c r="D2407" s="210" t="s">
        <v>240</v>
      </c>
      <c r="E2407" s="210" t="s">
        <v>1648</v>
      </c>
      <c r="F2407" s="85">
        <v>113</v>
      </c>
      <c r="G2407" s="85">
        <v>113</v>
      </c>
      <c r="H2407" s="210" t="s">
        <v>3369</v>
      </c>
      <c r="I2407" s="86" t="s">
        <v>3370</v>
      </c>
      <c r="J2407" s="210" t="s">
        <v>10589</v>
      </c>
      <c r="K2407" s="210" t="s">
        <v>1647</v>
      </c>
      <c r="L2407" s="215">
        <v>1963</v>
      </c>
      <c r="M2407" s="212" t="s">
        <v>3371</v>
      </c>
      <c r="N2407" s="210" t="s">
        <v>1672</v>
      </c>
      <c r="O2407" s="210" t="s">
        <v>1672</v>
      </c>
      <c r="P2407" s="87" t="s">
        <v>3362</v>
      </c>
      <c r="Q2407" s="88" t="s">
        <v>67</v>
      </c>
      <c r="R2407" s="210" t="s">
        <v>1642</v>
      </c>
      <c r="S2407" s="833" t="s">
        <v>3362</v>
      </c>
      <c r="T2407" s="210" t="s">
        <v>10714</v>
      </c>
      <c r="U2407" s="210" t="s">
        <v>67</v>
      </c>
      <c r="V2407" s="93" t="s">
        <v>67</v>
      </c>
      <c r="W2407" s="93" t="s">
        <v>67</v>
      </c>
      <c r="X2407" s="96" t="s">
        <v>67</v>
      </c>
      <c r="Y2407" s="96" t="s">
        <v>67</v>
      </c>
      <c r="Z2407" s="215">
        <v>1</v>
      </c>
      <c r="AA2407" s="210" t="s">
        <v>10591</v>
      </c>
      <c r="AB2407" s="21"/>
      <c r="AC2407" s="21" t="s">
        <v>67</v>
      </c>
      <c r="AD2407" s="21"/>
      <c r="AE2407" s="21" t="s">
        <v>67</v>
      </c>
      <c r="AF2407" s="21" t="s">
        <v>67</v>
      </c>
      <c r="AG2407" s="21" t="s">
        <v>67</v>
      </c>
      <c r="AH2407" s="158" t="s">
        <v>1</v>
      </c>
    </row>
    <row r="2408" spans="1:34" s="11" customFormat="1" ht="15" customHeight="1">
      <c r="A2408" s="157" t="s">
        <v>10801</v>
      </c>
      <c r="B2408" s="210" t="s">
        <v>10632</v>
      </c>
      <c r="C2408" s="210" t="s">
        <v>10653</v>
      </c>
      <c r="D2408" s="210" t="s">
        <v>240</v>
      </c>
      <c r="E2408" s="210" t="s">
        <v>1648</v>
      </c>
      <c r="F2408" s="85">
        <v>1040</v>
      </c>
      <c r="G2408" s="85">
        <v>1040</v>
      </c>
      <c r="H2408" s="210" t="s">
        <v>3369</v>
      </c>
      <c r="I2408" s="86" t="s">
        <v>3370</v>
      </c>
      <c r="J2408" s="210" t="s">
        <v>10589</v>
      </c>
      <c r="K2408" s="210" t="s">
        <v>3383</v>
      </c>
      <c r="L2408" s="215">
        <v>1963</v>
      </c>
      <c r="M2408" s="212" t="s">
        <v>3371</v>
      </c>
      <c r="N2408" s="210" t="s">
        <v>1672</v>
      </c>
      <c r="O2408" s="210" t="s">
        <v>1672</v>
      </c>
      <c r="P2408" s="87" t="s">
        <v>3362</v>
      </c>
      <c r="Q2408" s="88" t="s">
        <v>67</v>
      </c>
      <c r="R2408" s="210" t="s">
        <v>1642</v>
      </c>
      <c r="S2408" s="833" t="s">
        <v>3362</v>
      </c>
      <c r="T2408" s="210" t="s">
        <v>10714</v>
      </c>
      <c r="U2408" s="210" t="s">
        <v>67</v>
      </c>
      <c r="V2408" s="93" t="s">
        <v>67</v>
      </c>
      <c r="W2408" s="93" t="s">
        <v>67</v>
      </c>
      <c r="X2408" s="96" t="s">
        <v>67</v>
      </c>
      <c r="Y2408" s="96" t="s">
        <v>67</v>
      </c>
      <c r="Z2408" s="215">
        <v>1</v>
      </c>
      <c r="AA2408" s="210" t="s">
        <v>10591</v>
      </c>
      <c r="AB2408" s="21"/>
      <c r="AC2408" s="21" t="s">
        <v>67</v>
      </c>
      <c r="AD2408" s="21"/>
      <c r="AE2408" s="21" t="s">
        <v>67</v>
      </c>
      <c r="AF2408" s="21" t="s">
        <v>67</v>
      </c>
      <c r="AG2408" s="21" t="s">
        <v>67</v>
      </c>
      <c r="AH2408" s="158" t="s">
        <v>1</v>
      </c>
    </row>
    <row r="2409" spans="1:34" s="11" customFormat="1" ht="15" customHeight="1">
      <c r="A2409" s="157" t="s">
        <v>10880</v>
      </c>
      <c r="B2409" s="210" t="s">
        <v>1673</v>
      </c>
      <c r="C2409" s="210" t="s">
        <v>10653</v>
      </c>
      <c r="D2409" s="210" t="s">
        <v>240</v>
      </c>
      <c r="E2409" s="210" t="s">
        <v>1648</v>
      </c>
      <c r="F2409" s="85">
        <v>828290</v>
      </c>
      <c r="G2409" s="85">
        <v>814243</v>
      </c>
      <c r="H2409" s="210" t="s">
        <v>3369</v>
      </c>
      <c r="I2409" s="86" t="s">
        <v>3370</v>
      </c>
      <c r="J2409" s="210" t="s">
        <v>10589</v>
      </c>
      <c r="K2409" s="210" t="s">
        <v>3383</v>
      </c>
      <c r="L2409" s="215">
        <v>1963</v>
      </c>
      <c r="M2409" s="212" t="s">
        <v>3371</v>
      </c>
      <c r="N2409" s="210" t="s">
        <v>1672</v>
      </c>
      <c r="O2409" s="210" t="s">
        <v>1672</v>
      </c>
      <c r="P2409" s="87" t="s">
        <v>3362</v>
      </c>
      <c r="Q2409" s="88" t="s">
        <v>67</v>
      </c>
      <c r="R2409" s="210" t="s">
        <v>1643</v>
      </c>
      <c r="S2409" s="831" t="s">
        <v>3376</v>
      </c>
      <c r="T2409" s="210" t="s">
        <v>10714</v>
      </c>
      <c r="U2409" s="210" t="s">
        <v>67</v>
      </c>
      <c r="V2409" s="93" t="s">
        <v>67</v>
      </c>
      <c r="W2409" s="93" t="s">
        <v>67</v>
      </c>
      <c r="X2409" s="96" t="s">
        <v>67</v>
      </c>
      <c r="Y2409" s="96" t="s">
        <v>67</v>
      </c>
      <c r="Z2409" s="215">
        <v>1</v>
      </c>
      <c r="AA2409" s="210" t="s">
        <v>10591</v>
      </c>
      <c r="AB2409" s="21"/>
      <c r="AC2409" s="21" t="s">
        <v>67</v>
      </c>
      <c r="AD2409" s="21"/>
      <c r="AE2409" s="21" t="s">
        <v>67</v>
      </c>
      <c r="AF2409" s="21" t="s">
        <v>67</v>
      </c>
      <c r="AG2409" s="21" t="s">
        <v>67</v>
      </c>
      <c r="AH2409" s="158" t="s">
        <v>1</v>
      </c>
    </row>
    <row r="2410" spans="1:34" s="11" customFormat="1" ht="15" customHeight="1">
      <c r="A2410" s="157" t="s">
        <v>10881</v>
      </c>
      <c r="B2410" s="210" t="s">
        <v>10882</v>
      </c>
      <c r="C2410" s="210" t="s">
        <v>10653</v>
      </c>
      <c r="D2410" s="210" t="s">
        <v>240</v>
      </c>
      <c r="E2410" s="210" t="s">
        <v>1648</v>
      </c>
      <c r="F2410" s="85">
        <v>300</v>
      </c>
      <c r="G2410" s="85">
        <v>300</v>
      </c>
      <c r="H2410" s="210" t="s">
        <v>3369</v>
      </c>
      <c r="I2410" s="86" t="s">
        <v>3370</v>
      </c>
      <c r="J2410" s="210" t="s">
        <v>10589</v>
      </c>
      <c r="K2410" s="91" t="s">
        <v>3375</v>
      </c>
      <c r="L2410" s="215">
        <v>1963</v>
      </c>
      <c r="M2410" s="212" t="s">
        <v>3371</v>
      </c>
      <c r="N2410" s="210" t="s">
        <v>1672</v>
      </c>
      <c r="O2410" s="210" t="s">
        <v>1672</v>
      </c>
      <c r="P2410" s="87" t="s">
        <v>3362</v>
      </c>
      <c r="Q2410" s="88" t="s">
        <v>67</v>
      </c>
      <c r="R2410" s="210" t="s">
        <v>1642</v>
      </c>
      <c r="S2410" s="835" t="s">
        <v>67</v>
      </c>
      <c r="T2410" s="210" t="s">
        <v>10714</v>
      </c>
      <c r="U2410" s="210" t="s">
        <v>67</v>
      </c>
      <c r="V2410" s="93" t="s">
        <v>67</v>
      </c>
      <c r="W2410" s="93" t="s">
        <v>67</v>
      </c>
      <c r="X2410" s="96" t="s">
        <v>67</v>
      </c>
      <c r="Y2410" s="96" t="s">
        <v>67</v>
      </c>
      <c r="Z2410" s="215">
        <v>1</v>
      </c>
      <c r="AA2410" s="210" t="s">
        <v>10591</v>
      </c>
      <c r="AB2410" s="21"/>
      <c r="AC2410" s="21" t="s">
        <v>67</v>
      </c>
      <c r="AD2410" s="21"/>
      <c r="AE2410" s="21" t="s">
        <v>67</v>
      </c>
      <c r="AF2410" s="21" t="s">
        <v>67</v>
      </c>
      <c r="AG2410" s="21" t="s">
        <v>67</v>
      </c>
      <c r="AH2410" s="158" t="s">
        <v>1</v>
      </c>
    </row>
    <row r="2411" spans="1:34" s="11" customFormat="1" ht="15" customHeight="1">
      <c r="A2411" s="157" t="s">
        <v>10923</v>
      </c>
      <c r="B2411" s="210" t="s">
        <v>10924</v>
      </c>
      <c r="C2411" s="210" t="s">
        <v>10653</v>
      </c>
      <c r="D2411" s="210" t="s">
        <v>240</v>
      </c>
      <c r="E2411" s="210" t="s">
        <v>1648</v>
      </c>
      <c r="F2411" s="85">
        <v>220</v>
      </c>
      <c r="G2411" s="85">
        <v>220</v>
      </c>
      <c r="H2411" s="210" t="s">
        <v>3369</v>
      </c>
      <c r="I2411" s="86" t="s">
        <v>3370</v>
      </c>
      <c r="J2411" s="210" t="s">
        <v>10589</v>
      </c>
      <c r="K2411" s="91" t="s">
        <v>3375</v>
      </c>
      <c r="L2411" s="215">
        <v>1963</v>
      </c>
      <c r="M2411" s="212" t="s">
        <v>3371</v>
      </c>
      <c r="N2411" s="210" t="s">
        <v>1672</v>
      </c>
      <c r="O2411" s="210" t="s">
        <v>1672</v>
      </c>
      <c r="P2411" s="87" t="s">
        <v>3362</v>
      </c>
      <c r="Q2411" s="88" t="s">
        <v>3362</v>
      </c>
      <c r="R2411" s="210" t="s">
        <v>1642</v>
      </c>
      <c r="S2411" s="835" t="s">
        <v>67</v>
      </c>
      <c r="T2411" s="210" t="s">
        <v>10714</v>
      </c>
      <c r="U2411" s="210" t="s">
        <v>67</v>
      </c>
      <c r="V2411" s="93" t="s">
        <v>67</v>
      </c>
      <c r="W2411" s="93" t="s">
        <v>67</v>
      </c>
      <c r="X2411" s="96" t="s">
        <v>67</v>
      </c>
      <c r="Y2411" s="96" t="s">
        <v>67</v>
      </c>
      <c r="Z2411" s="215">
        <v>1</v>
      </c>
      <c r="AA2411" s="210" t="s">
        <v>10591</v>
      </c>
      <c r="AB2411" s="21"/>
      <c r="AC2411" s="21" t="s">
        <v>67</v>
      </c>
      <c r="AD2411" s="21"/>
      <c r="AE2411" s="21" t="s">
        <v>67</v>
      </c>
      <c r="AF2411" s="21" t="s">
        <v>67</v>
      </c>
      <c r="AG2411" s="21" t="s">
        <v>67</v>
      </c>
      <c r="AH2411" s="158" t="s">
        <v>1</v>
      </c>
    </row>
    <row r="2412" spans="1:34" s="11" customFormat="1" ht="15" customHeight="1">
      <c r="A2412" s="157" t="s">
        <v>11002</v>
      </c>
      <c r="B2412" s="210" t="s">
        <v>11003</v>
      </c>
      <c r="C2412" s="210" t="s">
        <v>10653</v>
      </c>
      <c r="D2412" s="210" t="s">
        <v>240</v>
      </c>
      <c r="E2412" s="210" t="s">
        <v>1648</v>
      </c>
      <c r="F2412" s="85">
        <v>2085</v>
      </c>
      <c r="G2412" s="85">
        <v>1668</v>
      </c>
      <c r="H2412" s="210" t="s">
        <v>3369</v>
      </c>
      <c r="I2412" s="86" t="s">
        <v>3370</v>
      </c>
      <c r="J2412" s="210" t="s">
        <v>10589</v>
      </c>
      <c r="K2412" s="91" t="s">
        <v>3375</v>
      </c>
      <c r="L2412" s="215">
        <v>1963</v>
      </c>
      <c r="M2412" s="212" t="s">
        <v>3371</v>
      </c>
      <c r="N2412" s="210" t="s">
        <v>1672</v>
      </c>
      <c r="O2412" s="210" t="s">
        <v>1672</v>
      </c>
      <c r="P2412" s="87" t="s">
        <v>3362</v>
      </c>
      <c r="Q2412" s="88" t="s">
        <v>67</v>
      </c>
      <c r="R2412" s="210" t="s">
        <v>1642</v>
      </c>
      <c r="S2412" s="831" t="s">
        <v>3388</v>
      </c>
      <c r="T2412" s="210" t="s">
        <v>10714</v>
      </c>
      <c r="U2412" s="210" t="s">
        <v>67</v>
      </c>
      <c r="V2412" s="93" t="s">
        <v>67</v>
      </c>
      <c r="W2412" s="93" t="s">
        <v>67</v>
      </c>
      <c r="X2412" s="96" t="s">
        <v>67</v>
      </c>
      <c r="Y2412" s="96" t="s">
        <v>67</v>
      </c>
      <c r="Z2412" s="215">
        <v>1</v>
      </c>
      <c r="AA2412" s="210" t="s">
        <v>10591</v>
      </c>
      <c r="AB2412" s="21"/>
      <c r="AC2412" s="21" t="s">
        <v>67</v>
      </c>
      <c r="AD2412" s="21"/>
      <c r="AE2412" s="21" t="s">
        <v>67</v>
      </c>
      <c r="AF2412" s="21" t="s">
        <v>67</v>
      </c>
      <c r="AG2412" s="21" t="s">
        <v>67</v>
      </c>
      <c r="AH2412" s="158" t="s">
        <v>1</v>
      </c>
    </row>
    <row r="2413" spans="1:34" s="11" customFormat="1" ht="15" customHeight="1">
      <c r="A2413" s="157" t="s">
        <v>11012</v>
      </c>
      <c r="B2413" s="210" t="s">
        <v>11013</v>
      </c>
      <c r="C2413" s="210" t="s">
        <v>10653</v>
      </c>
      <c r="D2413" s="210" t="s">
        <v>240</v>
      </c>
      <c r="E2413" s="210" t="s">
        <v>1645</v>
      </c>
      <c r="F2413" s="85">
        <v>12136</v>
      </c>
      <c r="G2413" s="85">
        <v>12136</v>
      </c>
      <c r="H2413" s="210" t="s">
        <v>3369</v>
      </c>
      <c r="I2413" s="86" t="s">
        <v>3370</v>
      </c>
      <c r="J2413" s="210" t="s">
        <v>10589</v>
      </c>
      <c r="K2413" s="91" t="s">
        <v>3383</v>
      </c>
      <c r="L2413" s="215">
        <v>1963</v>
      </c>
      <c r="M2413" s="211">
        <v>2003</v>
      </c>
      <c r="N2413" s="210" t="s">
        <v>1672</v>
      </c>
      <c r="O2413" s="210" t="s">
        <v>1672</v>
      </c>
      <c r="P2413" s="87" t="s">
        <v>3362</v>
      </c>
      <c r="Q2413" s="88" t="s">
        <v>67</v>
      </c>
      <c r="R2413" s="210" t="s">
        <v>1642</v>
      </c>
      <c r="S2413" s="831" t="s">
        <v>3385</v>
      </c>
      <c r="T2413" s="210" t="s">
        <v>10714</v>
      </c>
      <c r="U2413" s="210" t="s">
        <v>67</v>
      </c>
      <c r="V2413" s="93" t="s">
        <v>67</v>
      </c>
      <c r="W2413" s="93" t="s">
        <v>67</v>
      </c>
      <c r="X2413" s="96" t="s">
        <v>67</v>
      </c>
      <c r="Y2413" s="96" t="s">
        <v>67</v>
      </c>
      <c r="Z2413" s="215">
        <v>1</v>
      </c>
      <c r="AA2413" s="210" t="s">
        <v>10591</v>
      </c>
      <c r="AB2413" s="21"/>
      <c r="AC2413" s="21" t="s">
        <v>67</v>
      </c>
      <c r="AD2413" s="21"/>
      <c r="AE2413" s="21" t="s">
        <v>67</v>
      </c>
      <c r="AF2413" s="21" t="s">
        <v>67</v>
      </c>
      <c r="AG2413" s="21" t="s">
        <v>67</v>
      </c>
      <c r="AH2413" s="158" t="s">
        <v>1</v>
      </c>
    </row>
    <row r="2414" spans="1:34" s="11" customFormat="1" ht="15" customHeight="1">
      <c r="A2414" s="157" t="s">
        <v>11015</v>
      </c>
      <c r="B2414" s="210" t="s">
        <v>11016</v>
      </c>
      <c r="C2414" s="210" t="s">
        <v>10653</v>
      </c>
      <c r="D2414" s="210" t="s">
        <v>240</v>
      </c>
      <c r="E2414" s="210" t="s">
        <v>1648</v>
      </c>
      <c r="F2414" s="85">
        <v>432</v>
      </c>
      <c r="G2414" s="85">
        <v>345</v>
      </c>
      <c r="H2414" s="210" t="s">
        <v>3369</v>
      </c>
      <c r="I2414" s="86" t="s">
        <v>3370</v>
      </c>
      <c r="J2414" s="210" t="s">
        <v>10589</v>
      </c>
      <c r="K2414" s="210" t="s">
        <v>1647</v>
      </c>
      <c r="L2414" s="215">
        <v>1967</v>
      </c>
      <c r="M2414" s="211">
        <v>2002</v>
      </c>
      <c r="N2414" s="210" t="s">
        <v>1672</v>
      </c>
      <c r="O2414" s="210" t="s">
        <v>1672</v>
      </c>
      <c r="P2414" s="87" t="s">
        <v>3362</v>
      </c>
      <c r="Q2414" s="88" t="s">
        <v>67</v>
      </c>
      <c r="R2414" s="210" t="s">
        <v>1642</v>
      </c>
      <c r="S2414" s="831" t="s">
        <v>3388</v>
      </c>
      <c r="T2414" s="210" t="s">
        <v>10590</v>
      </c>
      <c r="U2414" s="210" t="s">
        <v>67</v>
      </c>
      <c r="V2414" s="93" t="s">
        <v>67</v>
      </c>
      <c r="W2414" s="93" t="s">
        <v>67</v>
      </c>
      <c r="X2414" s="96" t="s">
        <v>67</v>
      </c>
      <c r="Y2414" s="96" t="s">
        <v>67</v>
      </c>
      <c r="Z2414" s="215">
        <v>1</v>
      </c>
      <c r="AA2414" s="210" t="s">
        <v>10591</v>
      </c>
      <c r="AB2414" s="21"/>
      <c r="AC2414" s="21" t="s">
        <v>67</v>
      </c>
      <c r="AD2414" s="21"/>
      <c r="AE2414" s="21" t="s">
        <v>67</v>
      </c>
      <c r="AF2414" s="21" t="s">
        <v>67</v>
      </c>
      <c r="AG2414" s="21" t="s">
        <v>67</v>
      </c>
      <c r="AH2414" s="158" t="s">
        <v>1</v>
      </c>
    </row>
    <row r="2415" spans="1:34" s="11" customFormat="1" ht="15" customHeight="1">
      <c r="A2415" s="277" t="s">
        <v>11017</v>
      </c>
      <c r="B2415" s="291" t="s">
        <v>11018</v>
      </c>
      <c r="C2415" s="291" t="s">
        <v>10653</v>
      </c>
      <c r="D2415" s="291" t="s">
        <v>240</v>
      </c>
      <c r="E2415" s="291" t="s">
        <v>1645</v>
      </c>
      <c r="F2415" s="90">
        <v>6360</v>
      </c>
      <c r="G2415" s="90">
        <v>6360</v>
      </c>
      <c r="H2415" s="291" t="s">
        <v>3369</v>
      </c>
      <c r="I2415" s="86" t="s">
        <v>3370</v>
      </c>
      <c r="J2415" s="291" t="s">
        <v>10589</v>
      </c>
      <c r="K2415" s="93" t="s">
        <v>3375</v>
      </c>
      <c r="L2415" s="333">
        <v>1963</v>
      </c>
      <c r="M2415" s="211">
        <v>2002</v>
      </c>
      <c r="N2415" s="210" t="s">
        <v>1672</v>
      </c>
      <c r="O2415" s="210" t="s">
        <v>1672</v>
      </c>
      <c r="P2415" s="87" t="s">
        <v>3362</v>
      </c>
      <c r="Q2415" s="88" t="s">
        <v>67</v>
      </c>
      <c r="R2415" s="291" t="s">
        <v>1642</v>
      </c>
      <c r="S2415" s="89" t="s">
        <v>3385</v>
      </c>
      <c r="T2415" s="210" t="s">
        <v>10714</v>
      </c>
      <c r="U2415" s="291" t="s">
        <v>67</v>
      </c>
      <c r="V2415" s="93" t="s">
        <v>67</v>
      </c>
      <c r="W2415" s="93" t="s">
        <v>67</v>
      </c>
      <c r="X2415" s="96" t="s">
        <v>67</v>
      </c>
      <c r="Y2415" s="96" t="s">
        <v>67</v>
      </c>
      <c r="Z2415" s="333">
        <v>1</v>
      </c>
      <c r="AA2415" s="210" t="s">
        <v>10591</v>
      </c>
      <c r="AB2415" s="21"/>
      <c r="AC2415" s="21" t="s">
        <v>67</v>
      </c>
      <c r="AD2415" s="21"/>
      <c r="AE2415" s="21" t="s">
        <v>67</v>
      </c>
      <c r="AF2415" s="21" t="s">
        <v>67</v>
      </c>
      <c r="AG2415" s="21" t="s">
        <v>67</v>
      </c>
      <c r="AH2415" s="285" t="s">
        <v>1</v>
      </c>
    </row>
    <row r="2416" spans="1:34" s="11" customFormat="1" ht="15" customHeight="1">
      <c r="A2416" s="157" t="s">
        <v>11070</v>
      </c>
      <c r="B2416" s="210" t="s">
        <v>11071</v>
      </c>
      <c r="C2416" s="210" t="s">
        <v>10653</v>
      </c>
      <c r="D2416" s="210" t="s">
        <v>240</v>
      </c>
      <c r="E2416" s="210" t="s">
        <v>1645</v>
      </c>
      <c r="F2416" s="90">
        <v>173970</v>
      </c>
      <c r="G2416" s="90">
        <v>173970</v>
      </c>
      <c r="H2416" s="210" t="s">
        <v>3369</v>
      </c>
      <c r="I2416" s="86" t="s">
        <v>3370</v>
      </c>
      <c r="J2416" s="210" t="s">
        <v>10589</v>
      </c>
      <c r="K2416" s="91" t="s">
        <v>3375</v>
      </c>
      <c r="L2416" s="215">
        <v>1995</v>
      </c>
      <c r="M2416" s="211">
        <v>2000</v>
      </c>
      <c r="N2416" s="210" t="s">
        <v>1672</v>
      </c>
      <c r="O2416" s="210" t="s">
        <v>1672</v>
      </c>
      <c r="P2416" s="87" t="s">
        <v>8827</v>
      </c>
      <c r="Q2416" s="88" t="s">
        <v>8148</v>
      </c>
      <c r="R2416" s="210" t="s">
        <v>1642</v>
      </c>
      <c r="S2416" s="835" t="s">
        <v>3390</v>
      </c>
      <c r="T2416" s="210" t="s">
        <v>11071</v>
      </c>
      <c r="U2416" s="210" t="s">
        <v>67</v>
      </c>
      <c r="V2416" s="93" t="s">
        <v>67</v>
      </c>
      <c r="W2416" s="93" t="s">
        <v>67</v>
      </c>
      <c r="X2416" s="96" t="s">
        <v>3370</v>
      </c>
      <c r="Y2416" s="96" t="s">
        <v>3370</v>
      </c>
      <c r="Z2416" s="215">
        <v>2</v>
      </c>
      <c r="AA2416" s="210" t="s">
        <v>10591</v>
      </c>
      <c r="AB2416" s="21"/>
      <c r="AC2416" s="21" t="s">
        <v>67</v>
      </c>
      <c r="AD2416" s="21"/>
      <c r="AE2416" s="21" t="s">
        <v>67</v>
      </c>
      <c r="AF2416" s="21" t="s">
        <v>67</v>
      </c>
      <c r="AG2416" s="21" t="s">
        <v>67</v>
      </c>
      <c r="AH2416" s="158" t="s">
        <v>11072</v>
      </c>
    </row>
    <row r="2417" spans="1:34" s="11" customFormat="1" ht="15" customHeight="1">
      <c r="A2417" s="157" t="s">
        <v>11073</v>
      </c>
      <c r="B2417" s="210" t="s">
        <v>11074</v>
      </c>
      <c r="C2417" s="210" t="s">
        <v>10653</v>
      </c>
      <c r="D2417" s="210" t="s">
        <v>240</v>
      </c>
      <c r="E2417" s="210" t="s">
        <v>1645</v>
      </c>
      <c r="F2417" s="90">
        <v>2110</v>
      </c>
      <c r="G2417" s="90">
        <v>2110</v>
      </c>
      <c r="H2417" s="210" t="s">
        <v>3369</v>
      </c>
      <c r="I2417" s="86" t="s">
        <v>3370</v>
      </c>
      <c r="J2417" s="210" t="s">
        <v>10589</v>
      </c>
      <c r="K2417" s="91" t="s">
        <v>3382</v>
      </c>
      <c r="L2417" s="215">
        <v>1967</v>
      </c>
      <c r="M2417" s="211">
        <v>1999</v>
      </c>
      <c r="N2417" s="210" t="s">
        <v>1672</v>
      </c>
      <c r="O2417" s="210" t="s">
        <v>1672</v>
      </c>
      <c r="P2417" s="87" t="s">
        <v>3362</v>
      </c>
      <c r="Q2417" s="88" t="s">
        <v>67</v>
      </c>
      <c r="R2417" s="210" t="s">
        <v>1642</v>
      </c>
      <c r="S2417" s="831" t="s">
        <v>3385</v>
      </c>
      <c r="T2417" s="210" t="s">
        <v>10714</v>
      </c>
      <c r="U2417" s="210" t="s">
        <v>67</v>
      </c>
      <c r="V2417" s="93" t="s">
        <v>67</v>
      </c>
      <c r="W2417" s="93" t="s">
        <v>67</v>
      </c>
      <c r="X2417" s="96" t="s">
        <v>67</v>
      </c>
      <c r="Y2417" s="96" t="s">
        <v>67</v>
      </c>
      <c r="Z2417" s="215">
        <v>1</v>
      </c>
      <c r="AA2417" s="210" t="s">
        <v>10591</v>
      </c>
      <c r="AB2417" s="21"/>
      <c r="AC2417" s="21" t="s">
        <v>67</v>
      </c>
      <c r="AD2417" s="21"/>
      <c r="AE2417" s="21" t="s">
        <v>67</v>
      </c>
      <c r="AF2417" s="21" t="s">
        <v>67</v>
      </c>
      <c r="AG2417" s="21" t="s">
        <v>67</v>
      </c>
      <c r="AH2417" s="158" t="s">
        <v>11075</v>
      </c>
    </row>
    <row r="2418" spans="1:34" s="11" customFormat="1" ht="15" customHeight="1">
      <c r="A2418" s="157" t="s">
        <v>11076</v>
      </c>
      <c r="B2418" s="210" t="s">
        <v>11077</v>
      </c>
      <c r="C2418" s="210" t="s">
        <v>10653</v>
      </c>
      <c r="D2418" s="210" t="s">
        <v>240</v>
      </c>
      <c r="E2418" s="210" t="s">
        <v>1645</v>
      </c>
      <c r="F2418" s="85">
        <v>2110</v>
      </c>
      <c r="G2418" s="85">
        <v>2110</v>
      </c>
      <c r="H2418" s="210" t="s">
        <v>3369</v>
      </c>
      <c r="I2418" s="86" t="s">
        <v>3370</v>
      </c>
      <c r="J2418" s="210" t="s">
        <v>10589</v>
      </c>
      <c r="K2418" s="91" t="s">
        <v>3382</v>
      </c>
      <c r="L2418" s="215">
        <v>1967</v>
      </c>
      <c r="M2418" s="211">
        <v>1999</v>
      </c>
      <c r="N2418" s="210" t="s">
        <v>1672</v>
      </c>
      <c r="O2418" s="210" t="s">
        <v>1672</v>
      </c>
      <c r="P2418" s="87" t="s">
        <v>3362</v>
      </c>
      <c r="Q2418" s="88" t="s">
        <v>67</v>
      </c>
      <c r="R2418" s="210" t="s">
        <v>1642</v>
      </c>
      <c r="S2418" s="831" t="s">
        <v>3385</v>
      </c>
      <c r="T2418" s="210" t="s">
        <v>10714</v>
      </c>
      <c r="U2418" s="210" t="s">
        <v>67</v>
      </c>
      <c r="V2418" s="93" t="s">
        <v>67</v>
      </c>
      <c r="W2418" s="93" t="s">
        <v>67</v>
      </c>
      <c r="X2418" s="96" t="s">
        <v>67</v>
      </c>
      <c r="Y2418" s="96" t="s">
        <v>67</v>
      </c>
      <c r="Z2418" s="215">
        <v>1</v>
      </c>
      <c r="AA2418" s="210" t="s">
        <v>10591</v>
      </c>
      <c r="AB2418" s="21"/>
      <c r="AC2418" s="21" t="s">
        <v>67</v>
      </c>
      <c r="AD2418" s="21"/>
      <c r="AE2418" s="21" t="s">
        <v>67</v>
      </c>
      <c r="AF2418" s="21" t="s">
        <v>67</v>
      </c>
      <c r="AG2418" s="21" t="s">
        <v>67</v>
      </c>
      <c r="AH2418" s="158" t="s">
        <v>11075</v>
      </c>
    </row>
    <row r="2419" spans="1:34" s="11" customFormat="1" ht="15" customHeight="1">
      <c r="A2419" s="157" t="s">
        <v>11078</v>
      </c>
      <c r="B2419" s="210" t="s">
        <v>11079</v>
      </c>
      <c r="C2419" s="210" t="s">
        <v>10653</v>
      </c>
      <c r="D2419" s="210" t="s">
        <v>240</v>
      </c>
      <c r="E2419" s="210" t="s">
        <v>1645</v>
      </c>
      <c r="F2419" s="85">
        <v>2110</v>
      </c>
      <c r="G2419" s="85">
        <v>2110</v>
      </c>
      <c r="H2419" s="210" t="s">
        <v>3369</v>
      </c>
      <c r="I2419" s="86" t="s">
        <v>3370</v>
      </c>
      <c r="J2419" s="210" t="s">
        <v>10589</v>
      </c>
      <c r="K2419" s="210" t="s">
        <v>3382</v>
      </c>
      <c r="L2419" s="215">
        <v>1967</v>
      </c>
      <c r="M2419" s="211">
        <v>1999</v>
      </c>
      <c r="N2419" s="210" t="s">
        <v>1672</v>
      </c>
      <c r="O2419" s="210" t="s">
        <v>1672</v>
      </c>
      <c r="P2419" s="87" t="s">
        <v>3362</v>
      </c>
      <c r="Q2419" s="88" t="s">
        <v>67</v>
      </c>
      <c r="R2419" s="210" t="s">
        <v>1642</v>
      </c>
      <c r="S2419" s="831" t="s">
        <v>3385</v>
      </c>
      <c r="T2419" s="210" t="s">
        <v>10714</v>
      </c>
      <c r="U2419" s="210" t="s">
        <v>67</v>
      </c>
      <c r="V2419" s="93" t="s">
        <v>67</v>
      </c>
      <c r="W2419" s="93" t="s">
        <v>67</v>
      </c>
      <c r="X2419" s="96" t="s">
        <v>67</v>
      </c>
      <c r="Y2419" s="96" t="s">
        <v>67</v>
      </c>
      <c r="Z2419" s="215">
        <v>1</v>
      </c>
      <c r="AA2419" s="210" t="s">
        <v>10591</v>
      </c>
      <c r="AB2419" s="21"/>
      <c r="AC2419" s="21" t="s">
        <v>67</v>
      </c>
      <c r="AD2419" s="21"/>
      <c r="AE2419" s="21" t="s">
        <v>67</v>
      </c>
      <c r="AF2419" s="21" t="s">
        <v>67</v>
      </c>
      <c r="AG2419" s="21" t="s">
        <v>67</v>
      </c>
      <c r="AH2419" s="158" t="s">
        <v>11080</v>
      </c>
    </row>
    <row r="2420" spans="1:34" s="11" customFormat="1" ht="15" customHeight="1">
      <c r="A2420" s="157" t="s">
        <v>11081</v>
      </c>
      <c r="B2420" s="210" t="s">
        <v>9503</v>
      </c>
      <c r="C2420" s="210" t="s">
        <v>10653</v>
      </c>
      <c r="D2420" s="210" t="s">
        <v>240</v>
      </c>
      <c r="E2420" s="210" t="s">
        <v>1645</v>
      </c>
      <c r="F2420" s="85">
        <v>2110</v>
      </c>
      <c r="G2420" s="85">
        <v>2110</v>
      </c>
      <c r="H2420" s="210" t="s">
        <v>3369</v>
      </c>
      <c r="I2420" s="86" t="s">
        <v>3370</v>
      </c>
      <c r="J2420" s="210" t="s">
        <v>10589</v>
      </c>
      <c r="K2420" s="91" t="s">
        <v>3382</v>
      </c>
      <c r="L2420" s="215">
        <v>1967</v>
      </c>
      <c r="M2420" s="211">
        <v>1999</v>
      </c>
      <c r="N2420" s="210" t="s">
        <v>1672</v>
      </c>
      <c r="O2420" s="210" t="s">
        <v>1672</v>
      </c>
      <c r="P2420" s="87" t="s">
        <v>3362</v>
      </c>
      <c r="Q2420" s="88" t="s">
        <v>67</v>
      </c>
      <c r="R2420" s="210" t="s">
        <v>1642</v>
      </c>
      <c r="S2420" s="831" t="s">
        <v>3385</v>
      </c>
      <c r="T2420" s="210" t="s">
        <v>10714</v>
      </c>
      <c r="U2420" s="210" t="s">
        <v>67</v>
      </c>
      <c r="V2420" s="93" t="s">
        <v>67</v>
      </c>
      <c r="W2420" s="93" t="s">
        <v>67</v>
      </c>
      <c r="X2420" s="96" t="s">
        <v>67</v>
      </c>
      <c r="Y2420" s="96" t="s">
        <v>67</v>
      </c>
      <c r="Z2420" s="215">
        <v>1</v>
      </c>
      <c r="AA2420" s="210" t="s">
        <v>10591</v>
      </c>
      <c r="AB2420" s="21"/>
      <c r="AC2420" s="21" t="s">
        <v>67</v>
      </c>
      <c r="AD2420" s="21"/>
      <c r="AE2420" s="21" t="s">
        <v>67</v>
      </c>
      <c r="AF2420" s="21" t="s">
        <v>67</v>
      </c>
      <c r="AG2420" s="21" t="s">
        <v>67</v>
      </c>
      <c r="AH2420" s="158" t="s">
        <v>11080</v>
      </c>
    </row>
    <row r="2421" spans="1:34" s="11" customFormat="1" ht="15" customHeight="1">
      <c r="A2421" s="157" t="s">
        <v>11089</v>
      </c>
      <c r="B2421" s="210" t="s">
        <v>11090</v>
      </c>
      <c r="C2421" s="210" t="s">
        <v>10653</v>
      </c>
      <c r="D2421" s="210" t="s">
        <v>240</v>
      </c>
      <c r="E2421" s="210" t="s">
        <v>1645</v>
      </c>
      <c r="F2421" s="90">
        <v>256</v>
      </c>
      <c r="G2421" s="90">
        <v>256</v>
      </c>
      <c r="H2421" s="210" t="s">
        <v>3369</v>
      </c>
      <c r="I2421" s="86" t="s">
        <v>3370</v>
      </c>
      <c r="J2421" s="210" t="s">
        <v>10589</v>
      </c>
      <c r="K2421" s="91" t="s">
        <v>3375</v>
      </c>
      <c r="L2421" s="215">
        <v>1963</v>
      </c>
      <c r="M2421" s="211">
        <v>1995</v>
      </c>
      <c r="N2421" s="210" t="s">
        <v>1672</v>
      </c>
      <c r="O2421" s="210" t="s">
        <v>1672</v>
      </c>
      <c r="P2421" s="87" t="s">
        <v>3362</v>
      </c>
      <c r="Q2421" s="88" t="s">
        <v>67</v>
      </c>
      <c r="R2421" s="210" t="s">
        <v>1642</v>
      </c>
      <c r="S2421" s="833" t="s">
        <v>3362</v>
      </c>
      <c r="T2421" s="210" t="s">
        <v>10714</v>
      </c>
      <c r="U2421" s="210" t="s">
        <v>67</v>
      </c>
      <c r="V2421" s="93" t="s">
        <v>67</v>
      </c>
      <c r="W2421" s="93" t="s">
        <v>67</v>
      </c>
      <c r="X2421" s="96" t="s">
        <v>67</v>
      </c>
      <c r="Y2421" s="96" t="s">
        <v>67</v>
      </c>
      <c r="Z2421" s="215">
        <v>1</v>
      </c>
      <c r="AA2421" s="210" t="s">
        <v>10591</v>
      </c>
      <c r="AB2421" s="21"/>
      <c r="AC2421" s="21" t="s">
        <v>67</v>
      </c>
      <c r="AD2421" s="21"/>
      <c r="AE2421" s="21" t="s">
        <v>67</v>
      </c>
      <c r="AF2421" s="21" t="s">
        <v>67</v>
      </c>
      <c r="AG2421" s="21" t="s">
        <v>67</v>
      </c>
      <c r="AH2421" s="158" t="s">
        <v>1</v>
      </c>
    </row>
    <row r="2422" spans="1:34" s="11" customFormat="1" ht="15" customHeight="1">
      <c r="A2422" s="157" t="s">
        <v>11097</v>
      </c>
      <c r="B2422" s="210" t="s">
        <v>11098</v>
      </c>
      <c r="C2422" s="210" t="s">
        <v>10653</v>
      </c>
      <c r="D2422" s="210" t="s">
        <v>240</v>
      </c>
      <c r="E2422" s="210" t="s">
        <v>1645</v>
      </c>
      <c r="F2422" s="85">
        <v>180</v>
      </c>
      <c r="G2422" s="90">
        <v>180</v>
      </c>
      <c r="H2422" s="210" t="s">
        <v>3369</v>
      </c>
      <c r="I2422" s="86" t="s">
        <v>3370</v>
      </c>
      <c r="J2422" s="210" t="s">
        <v>10589</v>
      </c>
      <c r="K2422" s="91" t="s">
        <v>3375</v>
      </c>
      <c r="L2422" s="215">
        <v>1963</v>
      </c>
      <c r="M2422" s="211">
        <v>1995</v>
      </c>
      <c r="N2422" s="210" t="s">
        <v>1672</v>
      </c>
      <c r="O2422" s="210" t="s">
        <v>1672</v>
      </c>
      <c r="P2422" s="87" t="s">
        <v>3362</v>
      </c>
      <c r="Q2422" s="88" t="s">
        <v>67</v>
      </c>
      <c r="R2422" s="210" t="s">
        <v>1642</v>
      </c>
      <c r="S2422" s="835" t="s">
        <v>67</v>
      </c>
      <c r="T2422" s="210" t="s">
        <v>10714</v>
      </c>
      <c r="U2422" s="210" t="s">
        <v>67</v>
      </c>
      <c r="V2422" s="93" t="s">
        <v>67</v>
      </c>
      <c r="W2422" s="93" t="s">
        <v>67</v>
      </c>
      <c r="X2422" s="96" t="s">
        <v>67</v>
      </c>
      <c r="Y2422" s="96" t="s">
        <v>67</v>
      </c>
      <c r="Z2422" s="215">
        <v>1</v>
      </c>
      <c r="AA2422" s="210" t="s">
        <v>10591</v>
      </c>
      <c r="AB2422" s="21"/>
      <c r="AC2422" s="21" t="s">
        <v>67</v>
      </c>
      <c r="AD2422" s="21"/>
      <c r="AE2422" s="21" t="s">
        <v>67</v>
      </c>
      <c r="AF2422" s="21" t="s">
        <v>67</v>
      </c>
      <c r="AG2422" s="21" t="s">
        <v>67</v>
      </c>
      <c r="AH2422" s="158" t="s">
        <v>1</v>
      </c>
    </row>
    <row r="2423" spans="1:34" s="11" customFormat="1" ht="15" customHeight="1">
      <c r="A2423" s="157" t="s">
        <v>11101</v>
      </c>
      <c r="B2423" s="210" t="s">
        <v>11102</v>
      </c>
      <c r="C2423" s="210" t="s">
        <v>10653</v>
      </c>
      <c r="D2423" s="210" t="s">
        <v>240</v>
      </c>
      <c r="E2423" s="210" t="s">
        <v>1645</v>
      </c>
      <c r="F2423" s="90">
        <v>144</v>
      </c>
      <c r="G2423" s="90">
        <v>144</v>
      </c>
      <c r="H2423" s="210" t="s">
        <v>3369</v>
      </c>
      <c r="I2423" s="86" t="s">
        <v>3370</v>
      </c>
      <c r="J2423" s="210" t="s">
        <v>10589</v>
      </c>
      <c r="K2423" s="91" t="s">
        <v>3375</v>
      </c>
      <c r="L2423" s="215">
        <v>1963</v>
      </c>
      <c r="M2423" s="211">
        <v>1990</v>
      </c>
      <c r="N2423" s="210" t="s">
        <v>1672</v>
      </c>
      <c r="O2423" s="210" t="s">
        <v>1672</v>
      </c>
      <c r="P2423" s="89" t="s">
        <v>3362</v>
      </c>
      <c r="Q2423" s="88" t="s">
        <v>67</v>
      </c>
      <c r="R2423" s="210" t="s">
        <v>1642</v>
      </c>
      <c r="S2423" s="833" t="s">
        <v>3362</v>
      </c>
      <c r="T2423" s="210" t="s">
        <v>10714</v>
      </c>
      <c r="U2423" s="210" t="s">
        <v>67</v>
      </c>
      <c r="V2423" s="93" t="s">
        <v>67</v>
      </c>
      <c r="W2423" s="93" t="s">
        <v>67</v>
      </c>
      <c r="X2423" s="96" t="s">
        <v>67</v>
      </c>
      <c r="Y2423" s="96" t="s">
        <v>67</v>
      </c>
      <c r="Z2423" s="215">
        <v>1</v>
      </c>
      <c r="AA2423" s="210" t="s">
        <v>10591</v>
      </c>
      <c r="AB2423" s="21"/>
      <c r="AC2423" s="21" t="s">
        <v>67</v>
      </c>
      <c r="AD2423" s="21"/>
      <c r="AE2423" s="21" t="s">
        <v>67</v>
      </c>
      <c r="AF2423" s="21" t="s">
        <v>67</v>
      </c>
      <c r="AG2423" s="21" t="s">
        <v>67</v>
      </c>
      <c r="AH2423" s="158" t="s">
        <v>1</v>
      </c>
    </row>
    <row r="2424" spans="1:34" s="11" customFormat="1" ht="15" customHeight="1">
      <c r="A2424" s="157" t="s">
        <v>11103</v>
      </c>
      <c r="B2424" s="210" t="s">
        <v>11104</v>
      </c>
      <c r="C2424" s="210" t="s">
        <v>10653</v>
      </c>
      <c r="D2424" s="210" t="s">
        <v>240</v>
      </c>
      <c r="E2424" s="210" t="s">
        <v>1645</v>
      </c>
      <c r="F2424" s="85">
        <v>144</v>
      </c>
      <c r="G2424" s="85">
        <v>144</v>
      </c>
      <c r="H2424" s="210" t="s">
        <v>3369</v>
      </c>
      <c r="I2424" s="86" t="s">
        <v>3370</v>
      </c>
      <c r="J2424" s="210" t="s">
        <v>10589</v>
      </c>
      <c r="K2424" s="91" t="s">
        <v>3375</v>
      </c>
      <c r="L2424" s="215">
        <v>1963</v>
      </c>
      <c r="M2424" s="211">
        <v>1990</v>
      </c>
      <c r="N2424" s="210" t="s">
        <v>1672</v>
      </c>
      <c r="O2424" s="210" t="s">
        <v>1672</v>
      </c>
      <c r="P2424" s="87" t="s">
        <v>3362</v>
      </c>
      <c r="Q2424" s="88" t="s">
        <v>67</v>
      </c>
      <c r="R2424" s="210" t="s">
        <v>1642</v>
      </c>
      <c r="S2424" s="833" t="s">
        <v>3362</v>
      </c>
      <c r="T2424" s="210" t="s">
        <v>10714</v>
      </c>
      <c r="U2424" s="210" t="s">
        <v>67</v>
      </c>
      <c r="V2424" s="93" t="s">
        <v>67</v>
      </c>
      <c r="W2424" s="93" t="s">
        <v>67</v>
      </c>
      <c r="X2424" s="96" t="s">
        <v>67</v>
      </c>
      <c r="Y2424" s="96" t="s">
        <v>67</v>
      </c>
      <c r="Z2424" s="215">
        <v>1</v>
      </c>
      <c r="AA2424" s="210" t="s">
        <v>10591</v>
      </c>
      <c r="AB2424" s="21"/>
      <c r="AC2424" s="21" t="s">
        <v>67</v>
      </c>
      <c r="AD2424" s="21"/>
      <c r="AE2424" s="21" t="s">
        <v>67</v>
      </c>
      <c r="AF2424" s="21" t="s">
        <v>67</v>
      </c>
      <c r="AG2424" s="21" t="s">
        <v>67</v>
      </c>
      <c r="AH2424" s="158" t="s">
        <v>1</v>
      </c>
    </row>
    <row r="2425" spans="1:34" s="11" customFormat="1" ht="15" customHeight="1">
      <c r="A2425" s="157" t="s">
        <v>11105</v>
      </c>
      <c r="B2425" s="210" t="s">
        <v>11106</v>
      </c>
      <c r="C2425" s="210" t="s">
        <v>10653</v>
      </c>
      <c r="D2425" s="210" t="s">
        <v>240</v>
      </c>
      <c r="E2425" s="210" t="s">
        <v>1645</v>
      </c>
      <c r="F2425" s="85">
        <v>144</v>
      </c>
      <c r="G2425" s="85">
        <v>144</v>
      </c>
      <c r="H2425" s="210" t="s">
        <v>3369</v>
      </c>
      <c r="I2425" s="86" t="s">
        <v>3370</v>
      </c>
      <c r="J2425" s="210" t="s">
        <v>10589</v>
      </c>
      <c r="K2425" s="91" t="s">
        <v>3375</v>
      </c>
      <c r="L2425" s="215">
        <v>1963</v>
      </c>
      <c r="M2425" s="211">
        <v>1990</v>
      </c>
      <c r="N2425" s="210" t="s">
        <v>1672</v>
      </c>
      <c r="O2425" s="210" t="s">
        <v>1672</v>
      </c>
      <c r="P2425" s="87" t="s">
        <v>3362</v>
      </c>
      <c r="Q2425" s="88" t="s">
        <v>67</v>
      </c>
      <c r="R2425" s="210" t="s">
        <v>1642</v>
      </c>
      <c r="S2425" s="833" t="s">
        <v>3362</v>
      </c>
      <c r="T2425" s="210" t="s">
        <v>10714</v>
      </c>
      <c r="U2425" s="210" t="s">
        <v>67</v>
      </c>
      <c r="V2425" s="93" t="s">
        <v>67</v>
      </c>
      <c r="W2425" s="93" t="s">
        <v>67</v>
      </c>
      <c r="X2425" s="96" t="s">
        <v>67</v>
      </c>
      <c r="Y2425" s="96" t="s">
        <v>67</v>
      </c>
      <c r="Z2425" s="215">
        <v>1</v>
      </c>
      <c r="AA2425" s="210" t="s">
        <v>10591</v>
      </c>
      <c r="AB2425" s="21"/>
      <c r="AC2425" s="21" t="s">
        <v>67</v>
      </c>
      <c r="AD2425" s="21"/>
      <c r="AE2425" s="21" t="s">
        <v>67</v>
      </c>
      <c r="AF2425" s="21" t="s">
        <v>67</v>
      </c>
      <c r="AG2425" s="21" t="s">
        <v>67</v>
      </c>
      <c r="AH2425" s="158" t="s">
        <v>1</v>
      </c>
    </row>
    <row r="2426" spans="1:34" s="11" customFormat="1" ht="15" customHeight="1">
      <c r="A2426" s="157" t="s">
        <v>11110</v>
      </c>
      <c r="B2426" s="210" t="s">
        <v>11111</v>
      </c>
      <c r="C2426" s="210" t="s">
        <v>10653</v>
      </c>
      <c r="D2426" s="210" t="s">
        <v>240</v>
      </c>
      <c r="E2426" s="210" t="s">
        <v>1645</v>
      </c>
      <c r="F2426" s="85">
        <v>4000</v>
      </c>
      <c r="G2426" s="85">
        <v>3200</v>
      </c>
      <c r="H2426" s="210" t="s">
        <v>3369</v>
      </c>
      <c r="I2426" s="86" t="s">
        <v>3370</v>
      </c>
      <c r="J2426" s="210" t="s">
        <v>10589</v>
      </c>
      <c r="K2426" s="210" t="s">
        <v>1647</v>
      </c>
      <c r="L2426" s="215">
        <v>1963</v>
      </c>
      <c r="M2426" s="211">
        <v>1986</v>
      </c>
      <c r="N2426" s="210" t="s">
        <v>1672</v>
      </c>
      <c r="O2426" s="210" t="s">
        <v>1672</v>
      </c>
      <c r="P2426" s="87" t="s">
        <v>3362</v>
      </c>
      <c r="Q2426" s="88" t="s">
        <v>67</v>
      </c>
      <c r="R2426" s="210" t="s">
        <v>1642</v>
      </c>
      <c r="S2426" s="831" t="s">
        <v>3388</v>
      </c>
      <c r="T2426" s="210" t="s">
        <v>10714</v>
      </c>
      <c r="U2426" s="210" t="s">
        <v>67</v>
      </c>
      <c r="V2426" s="93" t="s">
        <v>67</v>
      </c>
      <c r="W2426" s="93" t="s">
        <v>67</v>
      </c>
      <c r="X2426" s="96" t="s">
        <v>67</v>
      </c>
      <c r="Y2426" s="96" t="s">
        <v>67</v>
      </c>
      <c r="Z2426" s="215">
        <v>1</v>
      </c>
      <c r="AA2426" s="210" t="s">
        <v>10591</v>
      </c>
      <c r="AB2426" s="21"/>
      <c r="AC2426" s="21" t="s">
        <v>67</v>
      </c>
      <c r="AD2426" s="21"/>
      <c r="AE2426" s="21" t="s">
        <v>67</v>
      </c>
      <c r="AF2426" s="21" t="s">
        <v>67</v>
      </c>
      <c r="AG2426" s="21" t="s">
        <v>67</v>
      </c>
      <c r="AH2426" s="158" t="s">
        <v>1</v>
      </c>
    </row>
    <row r="2427" spans="1:34" s="11" customFormat="1" ht="15" customHeight="1">
      <c r="A2427" s="157" t="s">
        <v>11112</v>
      </c>
      <c r="B2427" s="210" t="s">
        <v>8918</v>
      </c>
      <c r="C2427" s="210" t="s">
        <v>10653</v>
      </c>
      <c r="D2427" s="210" t="s">
        <v>240</v>
      </c>
      <c r="E2427" s="210" t="s">
        <v>1648</v>
      </c>
      <c r="F2427" s="85">
        <v>1008</v>
      </c>
      <c r="G2427" s="85">
        <v>1008</v>
      </c>
      <c r="H2427" s="210" t="s">
        <v>3369</v>
      </c>
      <c r="I2427" s="86" t="s">
        <v>3370</v>
      </c>
      <c r="J2427" s="210" t="s">
        <v>10589</v>
      </c>
      <c r="K2427" s="91" t="s">
        <v>3375</v>
      </c>
      <c r="L2427" s="215">
        <v>1965</v>
      </c>
      <c r="M2427" s="211">
        <v>1982</v>
      </c>
      <c r="N2427" s="210" t="s">
        <v>1672</v>
      </c>
      <c r="O2427" s="210" t="s">
        <v>1672</v>
      </c>
      <c r="P2427" s="87" t="s">
        <v>3362</v>
      </c>
      <c r="Q2427" s="88" t="s">
        <v>67</v>
      </c>
      <c r="R2427" s="210" t="s">
        <v>1642</v>
      </c>
      <c r="S2427" s="833" t="s">
        <v>3362</v>
      </c>
      <c r="T2427" s="210" t="s">
        <v>10714</v>
      </c>
      <c r="U2427" s="210" t="s">
        <v>67</v>
      </c>
      <c r="V2427" s="93" t="s">
        <v>67</v>
      </c>
      <c r="W2427" s="93" t="s">
        <v>67</v>
      </c>
      <c r="X2427" s="96" t="s">
        <v>67</v>
      </c>
      <c r="Y2427" s="96" t="s">
        <v>67</v>
      </c>
      <c r="Z2427" s="215">
        <v>1</v>
      </c>
      <c r="AA2427" s="210" t="s">
        <v>10591</v>
      </c>
      <c r="AB2427" s="21"/>
      <c r="AC2427" s="21" t="s">
        <v>67</v>
      </c>
      <c r="AD2427" s="21"/>
      <c r="AE2427" s="21" t="s">
        <v>67</v>
      </c>
      <c r="AF2427" s="21" t="s">
        <v>67</v>
      </c>
      <c r="AG2427" s="21" t="s">
        <v>67</v>
      </c>
      <c r="AH2427" s="158" t="s">
        <v>1</v>
      </c>
    </row>
    <row r="2428" spans="1:34" s="11" customFormat="1" ht="15" customHeight="1">
      <c r="A2428" s="181" t="s">
        <v>6905</v>
      </c>
      <c r="B2428" s="183" t="s">
        <v>6906</v>
      </c>
      <c r="C2428" s="183" t="s">
        <v>765</v>
      </c>
      <c r="D2428" s="183" t="s">
        <v>240</v>
      </c>
      <c r="E2428" s="183" t="s">
        <v>1645</v>
      </c>
      <c r="F2428" s="183" t="s">
        <v>1657</v>
      </c>
      <c r="G2428" s="183" t="s">
        <v>1657</v>
      </c>
      <c r="H2428" s="183" t="s">
        <v>3369</v>
      </c>
      <c r="I2428" s="52" t="s">
        <v>3370</v>
      </c>
      <c r="J2428" s="183" t="s">
        <v>6725</v>
      </c>
      <c r="K2428" s="183" t="s">
        <v>6720</v>
      </c>
      <c r="L2428" s="48"/>
      <c r="M2428" s="160" t="s">
        <v>3371</v>
      </c>
      <c r="N2428" s="158" t="s">
        <v>1672</v>
      </c>
      <c r="O2428" s="158" t="s">
        <v>1672</v>
      </c>
      <c r="P2428" s="33" t="s">
        <v>3362</v>
      </c>
      <c r="Q2428" s="21" t="s">
        <v>3362</v>
      </c>
      <c r="R2428" s="183" t="s">
        <v>1642</v>
      </c>
      <c r="S2428" s="182" t="s">
        <v>67</v>
      </c>
      <c r="T2428" s="183" t="s">
        <v>2035</v>
      </c>
      <c r="U2428" s="25" t="s">
        <v>67</v>
      </c>
      <c r="V2428" s="49" t="s">
        <v>67</v>
      </c>
      <c r="W2428" s="49" t="s">
        <v>67</v>
      </c>
      <c r="X2428" s="34" t="s">
        <v>67</v>
      </c>
      <c r="Y2428" s="34" t="s">
        <v>67</v>
      </c>
      <c r="Z2428" s="183" t="s">
        <v>1659</v>
      </c>
      <c r="AA2428" s="158" t="s">
        <v>1700</v>
      </c>
      <c r="AB2428" s="21" t="s">
        <v>3379</v>
      </c>
      <c r="AC2428" s="21" t="s">
        <v>6704</v>
      </c>
      <c r="AD2428" s="21" t="s">
        <v>3380</v>
      </c>
      <c r="AE2428" s="21" t="s">
        <v>67</v>
      </c>
      <c r="AF2428" s="21" t="s">
        <v>67</v>
      </c>
      <c r="AG2428" s="21" t="s">
        <v>67</v>
      </c>
      <c r="AH2428" s="25"/>
    </row>
    <row r="2429" spans="1:34" s="11" customFormat="1" ht="15" customHeight="1">
      <c r="A2429" s="181" t="s">
        <v>6909</v>
      </c>
      <c r="B2429" s="183" t="s">
        <v>6910</v>
      </c>
      <c r="C2429" s="183" t="s">
        <v>765</v>
      </c>
      <c r="D2429" s="183" t="s">
        <v>240</v>
      </c>
      <c r="E2429" s="183" t="s">
        <v>1645</v>
      </c>
      <c r="F2429" s="183" t="s">
        <v>1657</v>
      </c>
      <c r="G2429" s="183" t="s">
        <v>1657</v>
      </c>
      <c r="H2429" s="183" t="s">
        <v>3369</v>
      </c>
      <c r="I2429" s="52" t="s">
        <v>3370</v>
      </c>
      <c r="J2429" s="183" t="s">
        <v>6725</v>
      </c>
      <c r="K2429" s="183" t="s">
        <v>6720</v>
      </c>
      <c r="L2429" s="48"/>
      <c r="M2429" s="160" t="s">
        <v>3371</v>
      </c>
      <c r="N2429" s="158" t="s">
        <v>1672</v>
      </c>
      <c r="O2429" s="158" t="s">
        <v>1672</v>
      </c>
      <c r="P2429" s="33" t="s">
        <v>3362</v>
      </c>
      <c r="Q2429" s="21" t="s">
        <v>3362</v>
      </c>
      <c r="R2429" s="183" t="s">
        <v>1642</v>
      </c>
      <c r="S2429" s="182" t="s">
        <v>67</v>
      </c>
      <c r="T2429" s="183" t="s">
        <v>2035</v>
      </c>
      <c r="U2429" s="25" t="s">
        <v>67</v>
      </c>
      <c r="V2429" s="49" t="s">
        <v>67</v>
      </c>
      <c r="W2429" s="49" t="s">
        <v>67</v>
      </c>
      <c r="X2429" s="34" t="s">
        <v>67</v>
      </c>
      <c r="Y2429" s="34" t="s">
        <v>67</v>
      </c>
      <c r="Z2429" s="183" t="s">
        <v>1659</v>
      </c>
      <c r="AA2429" s="158" t="s">
        <v>1700</v>
      </c>
      <c r="AB2429" s="21" t="s">
        <v>3379</v>
      </c>
      <c r="AC2429" s="21" t="s">
        <v>6704</v>
      </c>
      <c r="AD2429" s="21" t="s">
        <v>3380</v>
      </c>
      <c r="AE2429" s="21" t="s">
        <v>67</v>
      </c>
      <c r="AF2429" s="21" t="s">
        <v>67</v>
      </c>
      <c r="AG2429" s="21" t="s">
        <v>67</v>
      </c>
      <c r="AH2429" s="25"/>
    </row>
    <row r="2430" spans="1:34" s="11" customFormat="1" ht="15" customHeight="1">
      <c r="A2430" s="157" t="s">
        <v>24553</v>
      </c>
      <c r="B2430" s="158" t="s">
        <v>24554</v>
      </c>
      <c r="C2430" s="158" t="s">
        <v>24554</v>
      </c>
      <c r="D2430" s="158" t="s">
        <v>766</v>
      </c>
      <c r="E2430" s="158" t="s">
        <v>1645</v>
      </c>
      <c r="F2430" s="18">
        <v>3584</v>
      </c>
      <c r="G2430" s="18">
        <v>3046</v>
      </c>
      <c r="H2430" s="158" t="s">
        <v>3369</v>
      </c>
      <c r="I2430" s="19" t="s">
        <v>3370</v>
      </c>
      <c r="J2430" s="158" t="s">
        <v>1655</v>
      </c>
      <c r="K2430" s="25" t="s">
        <v>3382</v>
      </c>
      <c r="L2430" s="159">
        <v>1971</v>
      </c>
      <c r="M2430" s="160" t="s">
        <v>3371</v>
      </c>
      <c r="N2430" s="158" t="s">
        <v>1672</v>
      </c>
      <c r="O2430" s="158" t="s">
        <v>1672</v>
      </c>
      <c r="P2430" s="69" t="s">
        <v>3388</v>
      </c>
      <c r="Q2430" s="21" t="s">
        <v>3385</v>
      </c>
      <c r="R2430" s="158" t="s">
        <v>1642</v>
      </c>
      <c r="S2430" s="47" t="s">
        <v>3388</v>
      </c>
      <c r="T2430" s="158" t="s">
        <v>1644</v>
      </c>
      <c r="U2430" s="158" t="s">
        <v>67</v>
      </c>
      <c r="V2430" s="21" t="s">
        <v>67</v>
      </c>
      <c r="W2430" s="21" t="s">
        <v>67</v>
      </c>
      <c r="X2430" s="33" t="s">
        <v>67</v>
      </c>
      <c r="Y2430" s="33" t="s">
        <v>67</v>
      </c>
      <c r="Z2430" s="159">
        <v>1</v>
      </c>
      <c r="AA2430" s="158" t="s">
        <v>24512</v>
      </c>
      <c r="AB2430" s="21" t="s">
        <v>24513</v>
      </c>
      <c r="AC2430" s="21" t="s">
        <v>24514</v>
      </c>
      <c r="AD2430" s="21" t="s">
        <v>24515</v>
      </c>
      <c r="AE2430" s="21" t="s">
        <v>67</v>
      </c>
      <c r="AF2430" s="21" t="s">
        <v>67</v>
      </c>
      <c r="AG2430" s="21" t="s">
        <v>67</v>
      </c>
      <c r="AH2430" s="158" t="s">
        <v>24555</v>
      </c>
    </row>
    <row r="2431" spans="1:34" s="11" customFormat="1" ht="15" customHeight="1">
      <c r="A2431" s="230" t="s">
        <v>2884</v>
      </c>
      <c r="B2431" s="284" t="s">
        <v>271</v>
      </c>
      <c r="C2431" s="284" t="s">
        <v>2885</v>
      </c>
      <c r="D2431" s="284" t="s">
        <v>766</v>
      </c>
      <c r="E2431" s="232" t="s">
        <v>1648</v>
      </c>
      <c r="F2431" s="115">
        <v>72</v>
      </c>
      <c r="G2431" s="115">
        <v>72</v>
      </c>
      <c r="H2431" s="233" t="s">
        <v>3369</v>
      </c>
      <c r="I2431" s="322">
        <v>1</v>
      </c>
      <c r="J2431" s="232" t="s">
        <v>1647</v>
      </c>
      <c r="K2431" s="232" t="s">
        <v>1</v>
      </c>
      <c r="L2431" s="235">
        <v>1976</v>
      </c>
      <c r="M2431" s="231"/>
      <c r="N2431" s="233" t="s">
        <v>1672</v>
      </c>
      <c r="O2431" s="233" t="s">
        <v>1672</v>
      </c>
      <c r="P2431" s="236" t="s">
        <v>3362</v>
      </c>
      <c r="Q2431" s="231" t="s">
        <v>3362</v>
      </c>
      <c r="R2431" s="233" t="s">
        <v>1642</v>
      </c>
      <c r="S2431" s="233" t="s">
        <v>67</v>
      </c>
      <c r="T2431" s="233" t="s">
        <v>1644</v>
      </c>
      <c r="U2431" s="233" t="s">
        <v>67</v>
      </c>
      <c r="V2431" s="321" t="s">
        <v>67</v>
      </c>
      <c r="W2431" s="321" t="s">
        <v>67</v>
      </c>
      <c r="X2431" s="353" t="s">
        <v>67</v>
      </c>
      <c r="Y2431" s="353" t="s">
        <v>67</v>
      </c>
      <c r="Z2431" s="239">
        <v>1</v>
      </c>
      <c r="AA2431" s="233" t="s">
        <v>2785</v>
      </c>
      <c r="AB2431" s="231" t="s">
        <v>3372</v>
      </c>
      <c r="AC2431" s="231" t="s">
        <v>3373</v>
      </c>
      <c r="AD2431" s="231" t="s">
        <v>3374</v>
      </c>
      <c r="AE2431" s="231" t="s">
        <v>67</v>
      </c>
      <c r="AF2431" s="231" t="s">
        <v>67</v>
      </c>
      <c r="AG2431" s="231" t="s">
        <v>67</v>
      </c>
      <c r="AH2431" s="240" t="s">
        <v>1</v>
      </c>
    </row>
    <row r="2432" spans="1:34" s="11" customFormat="1" ht="15" customHeight="1">
      <c r="A2432" s="230" t="s">
        <v>2866</v>
      </c>
      <c r="B2432" s="284" t="s">
        <v>271</v>
      </c>
      <c r="C2432" s="284" t="s">
        <v>7840</v>
      </c>
      <c r="D2432" s="284" t="s">
        <v>766</v>
      </c>
      <c r="E2432" s="232" t="s">
        <v>1648</v>
      </c>
      <c r="F2432" s="115">
        <v>72</v>
      </c>
      <c r="G2432" s="115">
        <v>72</v>
      </c>
      <c r="H2432" s="233" t="s">
        <v>3369</v>
      </c>
      <c r="I2432" s="322">
        <v>1</v>
      </c>
      <c r="J2432" s="232" t="s">
        <v>1647</v>
      </c>
      <c r="K2432" s="232" t="s">
        <v>1</v>
      </c>
      <c r="L2432" s="235">
        <v>1976</v>
      </c>
      <c r="M2432" s="368"/>
      <c r="N2432" s="233" t="s">
        <v>1672</v>
      </c>
      <c r="O2432" s="233" t="s">
        <v>1672</v>
      </c>
      <c r="P2432" s="501" t="s">
        <v>3362</v>
      </c>
      <c r="Q2432" s="368" t="s">
        <v>3362</v>
      </c>
      <c r="R2432" s="233" t="s">
        <v>1642</v>
      </c>
      <c r="S2432" s="233" t="s">
        <v>67</v>
      </c>
      <c r="T2432" s="233" t="s">
        <v>1644</v>
      </c>
      <c r="U2432" s="233" t="s">
        <v>67</v>
      </c>
      <c r="V2432" s="321" t="s">
        <v>67</v>
      </c>
      <c r="W2432" s="321" t="s">
        <v>67</v>
      </c>
      <c r="X2432" s="353" t="s">
        <v>67</v>
      </c>
      <c r="Y2432" s="353" t="s">
        <v>67</v>
      </c>
      <c r="Z2432" s="239">
        <v>1</v>
      </c>
      <c r="AA2432" s="233" t="s">
        <v>2785</v>
      </c>
      <c r="AB2432" s="368" t="s">
        <v>3372</v>
      </c>
      <c r="AC2432" s="49" t="s">
        <v>3373</v>
      </c>
      <c r="AD2432" s="368" t="s">
        <v>3374</v>
      </c>
      <c r="AE2432" s="368" t="s">
        <v>67</v>
      </c>
      <c r="AF2432" s="368" t="s">
        <v>67</v>
      </c>
      <c r="AG2432" s="368" t="s">
        <v>67</v>
      </c>
      <c r="AH2432" s="240" t="s">
        <v>1</v>
      </c>
    </row>
    <row r="2433" spans="1:34" s="11" customFormat="1" ht="15" customHeight="1">
      <c r="A2433" s="195" t="s">
        <v>9270</v>
      </c>
      <c r="B2433" s="158" t="s">
        <v>8964</v>
      </c>
      <c r="C2433" s="158" t="s">
        <v>8965</v>
      </c>
      <c r="D2433" s="158" t="s">
        <v>297</v>
      </c>
      <c r="E2433" s="158" t="s">
        <v>1667</v>
      </c>
      <c r="F2433" s="18">
        <v>705</v>
      </c>
      <c r="G2433" s="18">
        <v>705</v>
      </c>
      <c r="H2433" s="158" t="s">
        <v>3381</v>
      </c>
      <c r="I2433" s="24" t="s">
        <v>3377</v>
      </c>
      <c r="J2433" s="158" t="s">
        <v>1647</v>
      </c>
      <c r="K2433" s="50" t="s">
        <v>3382</v>
      </c>
      <c r="L2433" s="72">
        <v>1941</v>
      </c>
      <c r="M2433" s="173" t="s">
        <v>3371</v>
      </c>
      <c r="N2433" s="27" t="s">
        <v>1677</v>
      </c>
      <c r="O2433" s="50" t="s">
        <v>1677</v>
      </c>
      <c r="P2433" s="56" t="s">
        <v>3362</v>
      </c>
      <c r="Q2433" s="30" t="s">
        <v>67</v>
      </c>
      <c r="R2433" s="50" t="s">
        <v>1643</v>
      </c>
      <c r="S2433" s="828" t="s">
        <v>3362</v>
      </c>
      <c r="T2433" s="50" t="s">
        <v>9271</v>
      </c>
      <c r="U2433" s="50" t="s">
        <v>1643</v>
      </c>
      <c r="V2433" s="36" t="s">
        <v>3362</v>
      </c>
      <c r="W2433" s="36" t="s">
        <v>67</v>
      </c>
      <c r="X2433" s="37" t="s">
        <v>3377</v>
      </c>
      <c r="Y2433" s="37" t="s">
        <v>3377</v>
      </c>
      <c r="Z2433" s="72">
        <v>1</v>
      </c>
      <c r="AA2433" s="579" t="s">
        <v>8927</v>
      </c>
      <c r="AB2433" s="30" t="s">
        <v>8928</v>
      </c>
      <c r="AC2433" s="30" t="s">
        <v>8929</v>
      </c>
      <c r="AD2433" s="32" t="s">
        <v>8930</v>
      </c>
      <c r="AE2433" s="32" t="s">
        <v>22230</v>
      </c>
      <c r="AF2433" s="30" t="s">
        <v>8929</v>
      </c>
      <c r="AG2433" s="32" t="s">
        <v>8930</v>
      </c>
      <c r="AH2433" s="103"/>
    </row>
    <row r="2434" spans="1:34" s="11" customFormat="1" ht="15" customHeight="1">
      <c r="A2434" s="195" t="s">
        <v>9281</v>
      </c>
      <c r="B2434" s="158" t="s">
        <v>1697</v>
      </c>
      <c r="C2434" s="158" t="s">
        <v>8957</v>
      </c>
      <c r="D2434" s="158" t="s">
        <v>297</v>
      </c>
      <c r="E2434" s="158" t="s">
        <v>1648</v>
      </c>
      <c r="F2434" s="18">
        <v>3057</v>
      </c>
      <c r="G2434" s="18">
        <v>2500</v>
      </c>
      <c r="H2434" s="50" t="s">
        <v>3381</v>
      </c>
      <c r="I2434" s="53" t="s">
        <v>3377</v>
      </c>
      <c r="J2434" s="158" t="s">
        <v>1647</v>
      </c>
      <c r="K2434" s="50" t="s">
        <v>3382</v>
      </c>
      <c r="L2434" s="72">
        <v>1950</v>
      </c>
      <c r="M2434" s="173" t="s">
        <v>3371</v>
      </c>
      <c r="N2434" s="50" t="s">
        <v>1672</v>
      </c>
      <c r="O2434" s="50" t="s">
        <v>1672</v>
      </c>
      <c r="P2434" s="56" t="s">
        <v>3362</v>
      </c>
      <c r="Q2434" s="30" t="s">
        <v>67</v>
      </c>
      <c r="R2434" s="50" t="s">
        <v>1643</v>
      </c>
      <c r="S2434" s="829" t="s">
        <v>3388</v>
      </c>
      <c r="T2434" s="50" t="s">
        <v>9271</v>
      </c>
      <c r="U2434" s="50" t="s">
        <v>1643</v>
      </c>
      <c r="V2434" s="36" t="s">
        <v>3362</v>
      </c>
      <c r="W2434" s="36" t="s">
        <v>67</v>
      </c>
      <c r="X2434" s="37" t="s">
        <v>3394</v>
      </c>
      <c r="Y2434" s="37" t="s">
        <v>3377</v>
      </c>
      <c r="Z2434" s="72">
        <v>2</v>
      </c>
      <c r="AA2434" s="50" t="s">
        <v>8927</v>
      </c>
      <c r="AB2434" s="30" t="s">
        <v>8928</v>
      </c>
      <c r="AC2434" s="30" t="s">
        <v>8929</v>
      </c>
      <c r="AD2434" s="32" t="s">
        <v>8930</v>
      </c>
      <c r="AE2434" s="32" t="s">
        <v>22230</v>
      </c>
      <c r="AF2434" s="30" t="s">
        <v>8929</v>
      </c>
      <c r="AG2434" s="32" t="s">
        <v>8930</v>
      </c>
      <c r="AH2434" s="103"/>
    </row>
    <row r="2435" spans="1:34" s="11" customFormat="1" ht="15" customHeight="1">
      <c r="A2435" s="195" t="s">
        <v>9282</v>
      </c>
      <c r="B2435" s="158" t="s">
        <v>9283</v>
      </c>
      <c r="C2435" s="158" t="s">
        <v>8957</v>
      </c>
      <c r="D2435" s="158" t="s">
        <v>297</v>
      </c>
      <c r="E2435" s="158" t="s">
        <v>1648</v>
      </c>
      <c r="F2435" s="18">
        <v>10272</v>
      </c>
      <c r="G2435" s="18">
        <v>8217</v>
      </c>
      <c r="H2435" s="158" t="s">
        <v>3369</v>
      </c>
      <c r="I2435" s="19" t="s">
        <v>3370</v>
      </c>
      <c r="J2435" s="158" t="s">
        <v>1647</v>
      </c>
      <c r="K2435" s="50" t="s">
        <v>3382</v>
      </c>
      <c r="L2435" s="72">
        <v>1939</v>
      </c>
      <c r="M2435" s="173" t="s">
        <v>3371</v>
      </c>
      <c r="N2435" s="50" t="s">
        <v>1672</v>
      </c>
      <c r="O2435" s="50" t="s">
        <v>1672</v>
      </c>
      <c r="P2435" s="56" t="s">
        <v>3362</v>
      </c>
      <c r="Q2435" s="30" t="s">
        <v>67</v>
      </c>
      <c r="R2435" s="50" t="s">
        <v>1643</v>
      </c>
      <c r="S2435" s="829" t="s">
        <v>3388</v>
      </c>
      <c r="T2435" s="50" t="s">
        <v>9271</v>
      </c>
      <c r="U2435" s="50" t="s">
        <v>1643</v>
      </c>
      <c r="V2435" s="36" t="s">
        <v>3362</v>
      </c>
      <c r="W2435" s="36" t="s">
        <v>67</v>
      </c>
      <c r="X2435" s="37" t="s">
        <v>8083</v>
      </c>
      <c r="Y2435" s="37" t="s">
        <v>3377</v>
      </c>
      <c r="Z2435" s="72">
        <v>2</v>
      </c>
      <c r="AA2435" s="50" t="s">
        <v>8927</v>
      </c>
      <c r="AB2435" s="30" t="s">
        <v>8928</v>
      </c>
      <c r="AC2435" s="30" t="s">
        <v>8929</v>
      </c>
      <c r="AD2435" s="32" t="s">
        <v>8930</v>
      </c>
      <c r="AE2435" s="32" t="s">
        <v>22230</v>
      </c>
      <c r="AF2435" s="30" t="s">
        <v>8929</v>
      </c>
      <c r="AG2435" s="32" t="s">
        <v>8930</v>
      </c>
      <c r="AH2435" s="103"/>
    </row>
    <row r="2436" spans="1:34" s="11" customFormat="1" ht="15" customHeight="1">
      <c r="A2436" s="195" t="s">
        <v>9301</v>
      </c>
      <c r="B2436" s="50" t="s">
        <v>9302</v>
      </c>
      <c r="C2436" s="158" t="s">
        <v>8957</v>
      </c>
      <c r="D2436" s="158" t="s">
        <v>297</v>
      </c>
      <c r="E2436" s="158" t="s">
        <v>1646</v>
      </c>
      <c r="F2436" s="18">
        <v>720</v>
      </c>
      <c r="G2436" s="18">
        <v>720</v>
      </c>
      <c r="H2436" s="158" t="s">
        <v>3369</v>
      </c>
      <c r="I2436" s="19" t="s">
        <v>3370</v>
      </c>
      <c r="J2436" s="158" t="s">
        <v>1647</v>
      </c>
      <c r="K2436" s="50" t="s">
        <v>3382</v>
      </c>
      <c r="L2436" s="72">
        <v>1950</v>
      </c>
      <c r="M2436" s="173" t="s">
        <v>3371</v>
      </c>
      <c r="N2436" s="50" t="s">
        <v>1672</v>
      </c>
      <c r="O2436" s="50" t="s">
        <v>1672</v>
      </c>
      <c r="P2436" s="56" t="s">
        <v>3362</v>
      </c>
      <c r="Q2436" s="30" t="s">
        <v>67</v>
      </c>
      <c r="R2436" s="50" t="s">
        <v>1643</v>
      </c>
      <c r="S2436" s="829" t="s">
        <v>3388</v>
      </c>
      <c r="T2436" s="50" t="s">
        <v>9271</v>
      </c>
      <c r="U2436" s="50" t="s">
        <v>1643</v>
      </c>
      <c r="V2436" s="36" t="s">
        <v>3362</v>
      </c>
      <c r="W2436" s="36" t="s">
        <v>67</v>
      </c>
      <c r="X2436" s="37" t="s">
        <v>67</v>
      </c>
      <c r="Y2436" s="37" t="s">
        <v>67</v>
      </c>
      <c r="Z2436" s="72">
        <v>1</v>
      </c>
      <c r="AA2436" s="50" t="s">
        <v>8927</v>
      </c>
      <c r="AB2436" s="30" t="s">
        <v>8928</v>
      </c>
      <c r="AC2436" s="30" t="s">
        <v>8929</v>
      </c>
      <c r="AD2436" s="32" t="s">
        <v>8930</v>
      </c>
      <c r="AE2436" s="32" t="s">
        <v>22230</v>
      </c>
      <c r="AF2436" s="30" t="s">
        <v>8929</v>
      </c>
      <c r="AG2436" s="32" t="s">
        <v>8930</v>
      </c>
      <c r="AH2436" s="103"/>
    </row>
    <row r="2437" spans="1:34" s="11" customFormat="1" ht="15" customHeight="1">
      <c r="A2437" s="195" t="s">
        <v>9321</v>
      </c>
      <c r="B2437" s="50" t="s">
        <v>9322</v>
      </c>
      <c r="C2437" s="50" t="s">
        <v>8957</v>
      </c>
      <c r="D2437" s="50" t="s">
        <v>297</v>
      </c>
      <c r="E2437" s="50" t="s">
        <v>1648</v>
      </c>
      <c r="F2437" s="71">
        <v>4518</v>
      </c>
      <c r="G2437" s="71">
        <v>4114</v>
      </c>
      <c r="H2437" s="50" t="s">
        <v>3369</v>
      </c>
      <c r="I2437" s="53" t="s">
        <v>3370</v>
      </c>
      <c r="J2437" s="50" t="s">
        <v>1647</v>
      </c>
      <c r="K2437" s="50" t="s">
        <v>3382</v>
      </c>
      <c r="L2437" s="72">
        <v>1850</v>
      </c>
      <c r="M2437" s="173" t="s">
        <v>3371</v>
      </c>
      <c r="N2437" s="50" t="s">
        <v>1672</v>
      </c>
      <c r="O2437" s="50" t="s">
        <v>1672</v>
      </c>
      <c r="P2437" s="56" t="s">
        <v>3362</v>
      </c>
      <c r="Q2437" s="30" t="s">
        <v>67</v>
      </c>
      <c r="R2437" s="50" t="s">
        <v>1643</v>
      </c>
      <c r="S2437" s="829" t="s">
        <v>3388</v>
      </c>
      <c r="T2437" s="50" t="s">
        <v>9271</v>
      </c>
      <c r="U2437" s="50" t="s">
        <v>1643</v>
      </c>
      <c r="V2437" s="30" t="s">
        <v>3362</v>
      </c>
      <c r="W2437" s="30" t="s">
        <v>67</v>
      </c>
      <c r="X2437" s="29" t="s">
        <v>8083</v>
      </c>
      <c r="Y2437" s="29" t="s">
        <v>67</v>
      </c>
      <c r="Z2437" s="72">
        <v>2</v>
      </c>
      <c r="AA2437" s="50" t="s">
        <v>8927</v>
      </c>
      <c r="AB2437" s="30" t="s">
        <v>8928</v>
      </c>
      <c r="AC2437" s="30" t="s">
        <v>8929</v>
      </c>
      <c r="AD2437" s="32" t="s">
        <v>8930</v>
      </c>
      <c r="AE2437" s="32" t="s">
        <v>22230</v>
      </c>
      <c r="AF2437" s="30" t="s">
        <v>8929</v>
      </c>
      <c r="AG2437" s="32" t="s">
        <v>8930</v>
      </c>
      <c r="AH2437" s="103"/>
    </row>
    <row r="2438" spans="1:34" s="11" customFormat="1" ht="15" customHeight="1">
      <c r="A2438" s="195" t="s">
        <v>9323</v>
      </c>
      <c r="B2438" s="50" t="s">
        <v>8962</v>
      </c>
      <c r="C2438" s="50" t="s">
        <v>8959</v>
      </c>
      <c r="D2438" s="50" t="s">
        <v>297</v>
      </c>
      <c r="E2438" s="50" t="s">
        <v>1648</v>
      </c>
      <c r="F2438" s="71">
        <v>2308</v>
      </c>
      <c r="G2438" s="71">
        <v>1846</v>
      </c>
      <c r="H2438" s="50" t="s">
        <v>3381</v>
      </c>
      <c r="I2438" s="53" t="s">
        <v>3370</v>
      </c>
      <c r="J2438" s="50" t="s">
        <v>1647</v>
      </c>
      <c r="K2438" s="50" t="s">
        <v>3382</v>
      </c>
      <c r="L2438" s="72">
        <v>1939</v>
      </c>
      <c r="M2438" s="173" t="s">
        <v>3371</v>
      </c>
      <c r="N2438" s="50" t="s">
        <v>1672</v>
      </c>
      <c r="O2438" s="50" t="s">
        <v>1672</v>
      </c>
      <c r="P2438" s="126" t="s">
        <v>3388</v>
      </c>
      <c r="Q2438" s="30" t="s">
        <v>67</v>
      </c>
      <c r="R2438" s="50" t="s">
        <v>1643</v>
      </c>
      <c r="S2438" s="829" t="s">
        <v>3388</v>
      </c>
      <c r="T2438" s="50" t="s">
        <v>9271</v>
      </c>
      <c r="U2438" s="50" t="s">
        <v>1643</v>
      </c>
      <c r="V2438" s="30" t="s">
        <v>3362</v>
      </c>
      <c r="W2438" s="30" t="s">
        <v>67</v>
      </c>
      <c r="X2438" s="29" t="s">
        <v>8083</v>
      </c>
      <c r="Y2438" s="29" t="s">
        <v>67</v>
      </c>
      <c r="Z2438" s="72">
        <v>1</v>
      </c>
      <c r="AA2438" s="50" t="s">
        <v>8927</v>
      </c>
      <c r="AB2438" s="30" t="s">
        <v>8928</v>
      </c>
      <c r="AC2438" s="30" t="s">
        <v>8929</v>
      </c>
      <c r="AD2438" s="32" t="s">
        <v>8930</v>
      </c>
      <c r="AE2438" s="32" t="s">
        <v>22230</v>
      </c>
      <c r="AF2438" s="30" t="s">
        <v>8929</v>
      </c>
      <c r="AG2438" s="32" t="s">
        <v>8930</v>
      </c>
      <c r="AH2438" s="103"/>
    </row>
    <row r="2439" spans="1:34" s="11" customFormat="1" ht="15" customHeight="1">
      <c r="A2439" s="195" t="s">
        <v>9328</v>
      </c>
      <c r="B2439" s="50" t="s">
        <v>8978</v>
      </c>
      <c r="C2439" s="50" t="s">
        <v>8959</v>
      </c>
      <c r="D2439" s="50" t="s">
        <v>297</v>
      </c>
      <c r="E2439" s="50" t="s">
        <v>1667</v>
      </c>
      <c r="F2439" s="71">
        <v>730</v>
      </c>
      <c r="G2439" s="71">
        <v>584</v>
      </c>
      <c r="H2439" s="50" t="s">
        <v>3381</v>
      </c>
      <c r="I2439" s="53" t="s">
        <v>3377</v>
      </c>
      <c r="J2439" s="50" t="s">
        <v>1647</v>
      </c>
      <c r="K2439" s="50" t="s">
        <v>3382</v>
      </c>
      <c r="L2439" s="72">
        <v>1950</v>
      </c>
      <c r="M2439" s="173" t="s">
        <v>3371</v>
      </c>
      <c r="N2439" s="50" t="s">
        <v>8689</v>
      </c>
      <c r="O2439" s="50" t="s">
        <v>8689</v>
      </c>
      <c r="P2439" s="56" t="s">
        <v>3362</v>
      </c>
      <c r="Q2439" s="30" t="s">
        <v>67</v>
      </c>
      <c r="R2439" s="50" t="s">
        <v>1643</v>
      </c>
      <c r="S2439" s="829" t="s">
        <v>3388</v>
      </c>
      <c r="T2439" s="50" t="s">
        <v>9271</v>
      </c>
      <c r="U2439" s="50" t="s">
        <v>1643</v>
      </c>
      <c r="V2439" s="30" t="s">
        <v>3362</v>
      </c>
      <c r="W2439" s="30" t="s">
        <v>67</v>
      </c>
      <c r="X2439" s="29" t="s">
        <v>3377</v>
      </c>
      <c r="Y2439" s="29" t="s">
        <v>67</v>
      </c>
      <c r="Z2439" s="72">
        <v>1</v>
      </c>
      <c r="AA2439" s="50" t="s">
        <v>8927</v>
      </c>
      <c r="AB2439" s="30" t="s">
        <v>8928</v>
      </c>
      <c r="AC2439" s="30" t="s">
        <v>8929</v>
      </c>
      <c r="AD2439" s="32" t="s">
        <v>8930</v>
      </c>
      <c r="AE2439" s="32" t="s">
        <v>22230</v>
      </c>
      <c r="AF2439" s="30" t="s">
        <v>8929</v>
      </c>
      <c r="AG2439" s="32" t="s">
        <v>8930</v>
      </c>
      <c r="AH2439" s="103"/>
    </row>
    <row r="2440" spans="1:34" s="11" customFormat="1" ht="15" customHeight="1">
      <c r="A2440" s="195" t="s">
        <v>9329</v>
      </c>
      <c r="B2440" s="50" t="s">
        <v>8969</v>
      </c>
      <c r="C2440" s="50" t="s">
        <v>8959</v>
      </c>
      <c r="D2440" s="50" t="s">
        <v>297</v>
      </c>
      <c r="E2440" s="50" t="s">
        <v>1667</v>
      </c>
      <c r="F2440" s="71">
        <v>1156</v>
      </c>
      <c r="G2440" s="71">
        <v>925</v>
      </c>
      <c r="H2440" s="50" t="s">
        <v>3381</v>
      </c>
      <c r="I2440" s="54" t="s">
        <v>3377</v>
      </c>
      <c r="J2440" s="50" t="s">
        <v>1647</v>
      </c>
      <c r="K2440" s="50" t="s">
        <v>3382</v>
      </c>
      <c r="L2440" s="72">
        <v>1939</v>
      </c>
      <c r="M2440" s="173" t="s">
        <v>3371</v>
      </c>
      <c r="N2440" s="27" t="s">
        <v>1677</v>
      </c>
      <c r="O2440" s="50" t="s">
        <v>1677</v>
      </c>
      <c r="P2440" s="56" t="s">
        <v>3362</v>
      </c>
      <c r="Q2440" s="30" t="s">
        <v>67</v>
      </c>
      <c r="R2440" s="50" t="s">
        <v>1643</v>
      </c>
      <c r="S2440" s="829" t="s">
        <v>3388</v>
      </c>
      <c r="T2440" s="50" t="s">
        <v>9271</v>
      </c>
      <c r="U2440" s="50" t="s">
        <v>1643</v>
      </c>
      <c r="V2440" s="30" t="s">
        <v>3362</v>
      </c>
      <c r="W2440" s="30" t="s">
        <v>67</v>
      </c>
      <c r="X2440" s="29" t="s">
        <v>3377</v>
      </c>
      <c r="Y2440" s="29" t="s">
        <v>67</v>
      </c>
      <c r="Z2440" s="72">
        <v>1</v>
      </c>
      <c r="AA2440" s="50" t="s">
        <v>8927</v>
      </c>
      <c r="AB2440" s="30" t="s">
        <v>8928</v>
      </c>
      <c r="AC2440" s="30" t="s">
        <v>8929</v>
      </c>
      <c r="AD2440" s="32" t="s">
        <v>8930</v>
      </c>
      <c r="AE2440" s="32" t="s">
        <v>22230</v>
      </c>
      <c r="AF2440" s="30" t="s">
        <v>8929</v>
      </c>
      <c r="AG2440" s="32" t="s">
        <v>8930</v>
      </c>
      <c r="AH2440" s="103"/>
    </row>
    <row r="2441" spans="1:34" s="11" customFormat="1" ht="15" customHeight="1">
      <c r="A2441" s="195" t="s">
        <v>9330</v>
      </c>
      <c r="B2441" s="50" t="s">
        <v>1699</v>
      </c>
      <c r="C2441" s="50" t="s">
        <v>8959</v>
      </c>
      <c r="D2441" s="50" t="s">
        <v>297</v>
      </c>
      <c r="E2441" s="50" t="s">
        <v>1648</v>
      </c>
      <c r="F2441" s="71">
        <v>432</v>
      </c>
      <c r="G2441" s="71">
        <v>432</v>
      </c>
      <c r="H2441" s="50" t="s">
        <v>3369</v>
      </c>
      <c r="I2441" s="53" t="s">
        <v>3370</v>
      </c>
      <c r="J2441" s="50" t="s">
        <v>1647</v>
      </c>
      <c r="K2441" s="50" t="s">
        <v>3382</v>
      </c>
      <c r="L2441" s="72">
        <v>1939</v>
      </c>
      <c r="M2441" s="173" t="s">
        <v>3371</v>
      </c>
      <c r="N2441" s="50" t="s">
        <v>1672</v>
      </c>
      <c r="O2441" s="50" t="s">
        <v>1672</v>
      </c>
      <c r="P2441" s="57" t="s">
        <v>3362</v>
      </c>
      <c r="Q2441" s="36" t="s">
        <v>67</v>
      </c>
      <c r="R2441" s="50" t="s">
        <v>1643</v>
      </c>
      <c r="S2441" s="829" t="s">
        <v>3388</v>
      </c>
      <c r="T2441" s="50" t="s">
        <v>9271</v>
      </c>
      <c r="U2441" s="50" t="s">
        <v>1643</v>
      </c>
      <c r="V2441" s="36" t="s">
        <v>3362</v>
      </c>
      <c r="W2441" s="36" t="s">
        <v>67</v>
      </c>
      <c r="X2441" s="37" t="s">
        <v>3377</v>
      </c>
      <c r="Y2441" s="37" t="s">
        <v>67</v>
      </c>
      <c r="Z2441" s="72">
        <v>1</v>
      </c>
      <c r="AA2441" s="50" t="s">
        <v>8927</v>
      </c>
      <c r="AB2441" s="36" t="s">
        <v>8928</v>
      </c>
      <c r="AC2441" s="36" t="s">
        <v>8929</v>
      </c>
      <c r="AD2441" s="81" t="s">
        <v>8930</v>
      </c>
      <c r="AE2441" s="81" t="s">
        <v>22230</v>
      </c>
      <c r="AF2441" s="36" t="s">
        <v>8929</v>
      </c>
      <c r="AG2441" s="81" t="s">
        <v>8930</v>
      </c>
      <c r="AH2441" s="103"/>
    </row>
    <row r="2442" spans="1:34" s="11" customFormat="1" ht="15" customHeight="1">
      <c r="A2442" s="195" t="s">
        <v>9386</v>
      </c>
      <c r="B2442" s="50" t="s">
        <v>8980</v>
      </c>
      <c r="C2442" s="50" t="s">
        <v>8981</v>
      </c>
      <c r="D2442" s="50" t="s">
        <v>297</v>
      </c>
      <c r="E2442" s="50" t="s">
        <v>1667</v>
      </c>
      <c r="F2442" s="71">
        <v>13810</v>
      </c>
      <c r="G2442" s="71">
        <v>13810</v>
      </c>
      <c r="H2442" s="50" t="s">
        <v>3381</v>
      </c>
      <c r="I2442" s="54" t="s">
        <v>3377</v>
      </c>
      <c r="J2442" s="50" t="s">
        <v>1647</v>
      </c>
      <c r="K2442" s="158" t="s">
        <v>3382</v>
      </c>
      <c r="L2442" s="159">
        <v>1940</v>
      </c>
      <c r="M2442" s="160" t="s">
        <v>3371</v>
      </c>
      <c r="N2442" s="25" t="s">
        <v>1677</v>
      </c>
      <c r="O2442" s="158" t="s">
        <v>1677</v>
      </c>
      <c r="P2442" s="20" t="s">
        <v>3362</v>
      </c>
      <c r="Q2442" s="21" t="s">
        <v>67</v>
      </c>
      <c r="R2442" s="158" t="s">
        <v>1643</v>
      </c>
      <c r="S2442" s="47" t="s">
        <v>3388</v>
      </c>
      <c r="T2442" s="158" t="s">
        <v>9271</v>
      </c>
      <c r="U2442" s="158" t="s">
        <v>1643</v>
      </c>
      <c r="V2442" s="21" t="s">
        <v>3362</v>
      </c>
      <c r="W2442" s="21" t="s">
        <v>1642</v>
      </c>
      <c r="X2442" s="33" t="s">
        <v>3377</v>
      </c>
      <c r="Y2442" s="33" t="s">
        <v>3377</v>
      </c>
      <c r="Z2442" s="159">
        <v>1</v>
      </c>
      <c r="AA2442" s="158" t="s">
        <v>8927</v>
      </c>
      <c r="AB2442" s="21" t="s">
        <v>8928</v>
      </c>
      <c r="AC2442" s="21" t="s">
        <v>8929</v>
      </c>
      <c r="AD2442" s="17" t="s">
        <v>8930</v>
      </c>
      <c r="AE2442" s="32" t="s">
        <v>22230</v>
      </c>
      <c r="AF2442" s="21" t="s">
        <v>8929</v>
      </c>
      <c r="AG2442" s="17" t="s">
        <v>8930</v>
      </c>
      <c r="AH2442" s="103"/>
    </row>
    <row r="2443" spans="1:34" s="11" customFormat="1" ht="15" customHeight="1">
      <c r="A2443" s="195" t="s">
        <v>9392</v>
      </c>
      <c r="B2443" s="50" t="s">
        <v>8984</v>
      </c>
      <c r="C2443" s="50" t="s">
        <v>8959</v>
      </c>
      <c r="D2443" s="50" t="s">
        <v>297</v>
      </c>
      <c r="E2443" s="50" t="s">
        <v>1667</v>
      </c>
      <c r="F2443" s="71">
        <v>240</v>
      </c>
      <c r="G2443" s="71">
        <v>240</v>
      </c>
      <c r="H2443" s="50" t="s">
        <v>3381</v>
      </c>
      <c r="I2443" s="53" t="s">
        <v>3377</v>
      </c>
      <c r="J2443" s="50" t="s">
        <v>1647</v>
      </c>
      <c r="K2443" s="158" t="s">
        <v>3382</v>
      </c>
      <c r="L2443" s="159">
        <v>1940</v>
      </c>
      <c r="M2443" s="160" t="s">
        <v>3371</v>
      </c>
      <c r="N2443" s="158" t="s">
        <v>1672</v>
      </c>
      <c r="O2443" s="158" t="s">
        <v>1672</v>
      </c>
      <c r="P2443" s="20" t="s">
        <v>3362</v>
      </c>
      <c r="Q2443" s="21" t="s">
        <v>67</v>
      </c>
      <c r="R2443" s="158" t="s">
        <v>1643</v>
      </c>
      <c r="S2443" s="47" t="s">
        <v>3388</v>
      </c>
      <c r="T2443" s="158" t="s">
        <v>9271</v>
      </c>
      <c r="U2443" s="158" t="s">
        <v>1643</v>
      </c>
      <c r="V2443" s="21" t="s">
        <v>3362</v>
      </c>
      <c r="W2443" s="21" t="s">
        <v>1642</v>
      </c>
      <c r="X2443" s="33" t="s">
        <v>3377</v>
      </c>
      <c r="Y2443" s="33" t="s">
        <v>3377</v>
      </c>
      <c r="Z2443" s="159">
        <v>1</v>
      </c>
      <c r="AA2443" s="158" t="s">
        <v>8927</v>
      </c>
      <c r="AB2443" s="21" t="s">
        <v>8928</v>
      </c>
      <c r="AC2443" s="21" t="s">
        <v>8929</v>
      </c>
      <c r="AD2443" s="17" t="s">
        <v>8930</v>
      </c>
      <c r="AE2443" s="32" t="s">
        <v>22230</v>
      </c>
      <c r="AF2443" s="21" t="s">
        <v>8929</v>
      </c>
      <c r="AG2443" s="17" t="s">
        <v>8930</v>
      </c>
      <c r="AH2443" s="103"/>
    </row>
    <row r="2444" spans="1:34" s="11" customFormat="1" ht="15" customHeight="1">
      <c r="A2444" s="195" t="s">
        <v>9398</v>
      </c>
      <c r="B2444" s="50" t="s">
        <v>8976</v>
      </c>
      <c r="C2444" s="50" t="s">
        <v>8957</v>
      </c>
      <c r="D2444" s="50" t="s">
        <v>297</v>
      </c>
      <c r="E2444" s="50" t="s">
        <v>1667</v>
      </c>
      <c r="F2444" s="71">
        <v>6120</v>
      </c>
      <c r="G2444" s="71">
        <v>6120</v>
      </c>
      <c r="H2444" s="50" t="s">
        <v>3381</v>
      </c>
      <c r="I2444" s="53" t="s">
        <v>3377</v>
      </c>
      <c r="J2444" s="50" t="s">
        <v>1647</v>
      </c>
      <c r="K2444" s="158" t="s">
        <v>3382</v>
      </c>
      <c r="L2444" s="159">
        <v>1950</v>
      </c>
      <c r="M2444" s="160" t="s">
        <v>3371</v>
      </c>
      <c r="N2444" s="158" t="s">
        <v>8689</v>
      </c>
      <c r="O2444" s="158" t="s">
        <v>1677</v>
      </c>
      <c r="P2444" s="20" t="s">
        <v>3362</v>
      </c>
      <c r="Q2444" s="21" t="s">
        <v>67</v>
      </c>
      <c r="R2444" s="158" t="s">
        <v>1643</v>
      </c>
      <c r="S2444" s="47" t="s">
        <v>3388</v>
      </c>
      <c r="T2444" s="158" t="s">
        <v>9271</v>
      </c>
      <c r="U2444" s="158" t="s">
        <v>1643</v>
      </c>
      <c r="V2444" s="21" t="s">
        <v>3362</v>
      </c>
      <c r="W2444" s="21" t="s">
        <v>67</v>
      </c>
      <c r="X2444" s="33" t="s">
        <v>3377</v>
      </c>
      <c r="Y2444" s="33" t="s">
        <v>3377</v>
      </c>
      <c r="Z2444" s="159">
        <v>1</v>
      </c>
      <c r="AA2444" s="158" t="s">
        <v>8927</v>
      </c>
      <c r="AB2444" s="21" t="s">
        <v>8928</v>
      </c>
      <c r="AC2444" s="21" t="s">
        <v>8929</v>
      </c>
      <c r="AD2444" s="17" t="s">
        <v>8930</v>
      </c>
      <c r="AE2444" s="32" t="s">
        <v>22230</v>
      </c>
      <c r="AF2444" s="21" t="s">
        <v>8929</v>
      </c>
      <c r="AG2444" s="17" t="s">
        <v>8930</v>
      </c>
      <c r="AH2444" s="103"/>
    </row>
    <row r="2445" spans="1:34" s="11" customFormat="1" ht="15" customHeight="1">
      <c r="A2445" s="195" t="s">
        <v>9399</v>
      </c>
      <c r="B2445" s="50" t="s">
        <v>9400</v>
      </c>
      <c r="C2445" s="50" t="s">
        <v>8957</v>
      </c>
      <c r="D2445" s="50" t="s">
        <v>297</v>
      </c>
      <c r="E2445" s="50" t="s">
        <v>1648</v>
      </c>
      <c r="F2445" s="71">
        <v>7980</v>
      </c>
      <c r="G2445" s="71">
        <v>7980</v>
      </c>
      <c r="H2445" s="50" t="s">
        <v>3369</v>
      </c>
      <c r="I2445" s="53" t="s">
        <v>3370</v>
      </c>
      <c r="J2445" s="50" t="s">
        <v>1647</v>
      </c>
      <c r="K2445" s="158" t="s">
        <v>3382</v>
      </c>
      <c r="L2445" s="159">
        <v>1950</v>
      </c>
      <c r="M2445" s="160" t="s">
        <v>3371</v>
      </c>
      <c r="N2445" s="158" t="s">
        <v>1672</v>
      </c>
      <c r="O2445" s="158" t="s">
        <v>1672</v>
      </c>
      <c r="P2445" s="20" t="s">
        <v>3362</v>
      </c>
      <c r="Q2445" s="21" t="s">
        <v>67</v>
      </c>
      <c r="R2445" s="158" t="s">
        <v>1643</v>
      </c>
      <c r="S2445" s="47" t="s">
        <v>3388</v>
      </c>
      <c r="T2445" s="158" t="s">
        <v>9271</v>
      </c>
      <c r="U2445" s="158" t="s">
        <v>1643</v>
      </c>
      <c r="V2445" s="21" t="s">
        <v>3362</v>
      </c>
      <c r="W2445" s="21" t="s">
        <v>67</v>
      </c>
      <c r="X2445" s="33" t="s">
        <v>3377</v>
      </c>
      <c r="Y2445" s="33" t="s">
        <v>3377</v>
      </c>
      <c r="Z2445" s="159">
        <v>1</v>
      </c>
      <c r="AA2445" s="158" t="s">
        <v>8927</v>
      </c>
      <c r="AB2445" s="21" t="s">
        <v>8928</v>
      </c>
      <c r="AC2445" s="21" t="s">
        <v>8929</v>
      </c>
      <c r="AD2445" s="17" t="s">
        <v>8930</v>
      </c>
      <c r="AE2445" s="32" t="s">
        <v>22230</v>
      </c>
      <c r="AF2445" s="21" t="s">
        <v>8929</v>
      </c>
      <c r="AG2445" s="17" t="s">
        <v>8930</v>
      </c>
      <c r="AH2445" s="103"/>
    </row>
    <row r="2446" spans="1:34" s="11" customFormat="1" ht="15" customHeight="1">
      <c r="A2446" s="195" t="s">
        <v>9425</v>
      </c>
      <c r="B2446" s="50" t="s">
        <v>8970</v>
      </c>
      <c r="C2446" s="50" t="s">
        <v>8959</v>
      </c>
      <c r="D2446" s="50" t="s">
        <v>297</v>
      </c>
      <c r="E2446" s="50" t="s">
        <v>1667</v>
      </c>
      <c r="F2446" s="309">
        <v>1156</v>
      </c>
      <c r="G2446" s="309">
        <v>925</v>
      </c>
      <c r="H2446" s="50" t="s">
        <v>3381</v>
      </c>
      <c r="I2446" s="53" t="s">
        <v>3377</v>
      </c>
      <c r="J2446" s="50" t="s">
        <v>1647</v>
      </c>
      <c r="K2446" s="158" t="s">
        <v>3375</v>
      </c>
      <c r="L2446" s="159">
        <v>1940</v>
      </c>
      <c r="M2446" s="160" t="s">
        <v>3371</v>
      </c>
      <c r="N2446" s="158" t="s">
        <v>8689</v>
      </c>
      <c r="O2446" s="158" t="s">
        <v>8689</v>
      </c>
      <c r="P2446" s="20" t="s">
        <v>3362</v>
      </c>
      <c r="Q2446" s="21" t="s">
        <v>67</v>
      </c>
      <c r="R2446" s="158" t="s">
        <v>1643</v>
      </c>
      <c r="S2446" s="47" t="s">
        <v>3388</v>
      </c>
      <c r="T2446" s="158" t="s">
        <v>9271</v>
      </c>
      <c r="U2446" s="158" t="s">
        <v>1643</v>
      </c>
      <c r="V2446" s="21" t="s">
        <v>3362</v>
      </c>
      <c r="W2446" s="21" t="s">
        <v>67</v>
      </c>
      <c r="X2446" s="33" t="s">
        <v>3377</v>
      </c>
      <c r="Y2446" s="33" t="s">
        <v>67</v>
      </c>
      <c r="Z2446" s="159">
        <v>1</v>
      </c>
      <c r="AA2446" s="158" t="s">
        <v>8927</v>
      </c>
      <c r="AB2446" s="21" t="s">
        <v>8928</v>
      </c>
      <c r="AC2446" s="21" t="s">
        <v>8929</v>
      </c>
      <c r="AD2446" s="17" t="s">
        <v>8930</v>
      </c>
      <c r="AE2446" s="32" t="s">
        <v>22230</v>
      </c>
      <c r="AF2446" s="21" t="s">
        <v>8929</v>
      </c>
      <c r="AG2446" s="17" t="s">
        <v>8930</v>
      </c>
      <c r="AH2446" s="103"/>
    </row>
    <row r="2447" spans="1:34" s="11" customFormat="1" ht="15" customHeight="1">
      <c r="A2447" s="195" t="s">
        <v>9473</v>
      </c>
      <c r="B2447" s="50" t="s">
        <v>9474</v>
      </c>
      <c r="C2447" s="50" t="s">
        <v>8965</v>
      </c>
      <c r="D2447" s="50" t="s">
        <v>297</v>
      </c>
      <c r="E2447" s="50" t="s">
        <v>1667</v>
      </c>
      <c r="F2447" s="309">
        <v>168</v>
      </c>
      <c r="G2447" s="309">
        <v>168</v>
      </c>
      <c r="H2447" s="50" t="s">
        <v>3381</v>
      </c>
      <c r="I2447" s="53" t="s">
        <v>3377</v>
      </c>
      <c r="J2447" s="50" t="s">
        <v>1647</v>
      </c>
      <c r="K2447" s="158" t="s">
        <v>3375</v>
      </c>
      <c r="L2447" s="159">
        <v>1940</v>
      </c>
      <c r="M2447" s="160" t="s">
        <v>3371</v>
      </c>
      <c r="N2447" s="158" t="s">
        <v>8689</v>
      </c>
      <c r="O2447" s="158" t="s">
        <v>8689</v>
      </c>
      <c r="P2447" s="20" t="s">
        <v>3362</v>
      </c>
      <c r="Q2447" s="21" t="s">
        <v>67</v>
      </c>
      <c r="R2447" s="158" t="s">
        <v>1642</v>
      </c>
      <c r="S2447" s="47" t="s">
        <v>3388</v>
      </c>
      <c r="T2447" s="158" t="s">
        <v>9271</v>
      </c>
      <c r="U2447" s="158" t="s">
        <v>1643</v>
      </c>
      <c r="V2447" s="21" t="s">
        <v>3362</v>
      </c>
      <c r="W2447" s="21" t="s">
        <v>67</v>
      </c>
      <c r="X2447" s="33" t="s">
        <v>3377</v>
      </c>
      <c r="Y2447" s="33" t="s">
        <v>67</v>
      </c>
      <c r="Z2447" s="159">
        <v>1</v>
      </c>
      <c r="AA2447" s="158" t="s">
        <v>8927</v>
      </c>
      <c r="AB2447" s="21" t="s">
        <v>8928</v>
      </c>
      <c r="AC2447" s="21" t="s">
        <v>8929</v>
      </c>
      <c r="AD2447" s="17" t="s">
        <v>8930</v>
      </c>
      <c r="AE2447" s="32" t="s">
        <v>22230</v>
      </c>
      <c r="AF2447" s="21" t="s">
        <v>8929</v>
      </c>
      <c r="AG2447" s="17" t="s">
        <v>8930</v>
      </c>
      <c r="AH2447" s="103"/>
    </row>
    <row r="2448" spans="1:34" s="11" customFormat="1" ht="15" customHeight="1">
      <c r="A2448" s="195" t="s">
        <v>9502</v>
      </c>
      <c r="B2448" s="50" t="s">
        <v>9503</v>
      </c>
      <c r="C2448" s="50" t="s">
        <v>8959</v>
      </c>
      <c r="D2448" s="50" t="s">
        <v>297</v>
      </c>
      <c r="E2448" s="50" t="s">
        <v>1641</v>
      </c>
      <c r="F2448" s="309">
        <v>3295</v>
      </c>
      <c r="G2448" s="309">
        <v>2636</v>
      </c>
      <c r="H2448" s="50" t="s">
        <v>3369</v>
      </c>
      <c r="I2448" s="53" t="s">
        <v>3370</v>
      </c>
      <c r="J2448" s="50" t="s">
        <v>1647</v>
      </c>
      <c r="K2448" s="158" t="s">
        <v>3382</v>
      </c>
      <c r="L2448" s="159">
        <v>1939</v>
      </c>
      <c r="M2448" s="176">
        <v>2004</v>
      </c>
      <c r="N2448" s="158" t="s">
        <v>1672</v>
      </c>
      <c r="O2448" s="158" t="s">
        <v>1672</v>
      </c>
      <c r="P2448" s="20" t="s">
        <v>3362</v>
      </c>
      <c r="Q2448" s="21" t="s">
        <v>67</v>
      </c>
      <c r="R2448" s="158" t="s">
        <v>1642</v>
      </c>
      <c r="S2448" s="47" t="s">
        <v>3388</v>
      </c>
      <c r="T2448" s="158" t="s">
        <v>9271</v>
      </c>
      <c r="U2448" s="158" t="s">
        <v>1643</v>
      </c>
      <c r="V2448" s="21" t="s">
        <v>3362</v>
      </c>
      <c r="W2448" s="21" t="s">
        <v>67</v>
      </c>
      <c r="X2448" s="33" t="s">
        <v>8083</v>
      </c>
      <c r="Y2448" s="33" t="s">
        <v>8083</v>
      </c>
      <c r="Z2448" s="331">
        <v>2</v>
      </c>
      <c r="AA2448" s="158" t="s">
        <v>8927</v>
      </c>
      <c r="AB2448" s="21" t="s">
        <v>8928</v>
      </c>
      <c r="AC2448" s="21" t="s">
        <v>8929</v>
      </c>
      <c r="AD2448" s="17" t="s">
        <v>8930</v>
      </c>
      <c r="AE2448" s="32" t="s">
        <v>22230</v>
      </c>
      <c r="AF2448" s="21" t="s">
        <v>8929</v>
      </c>
      <c r="AG2448" s="17" t="s">
        <v>8930</v>
      </c>
      <c r="AH2448" s="103"/>
    </row>
    <row r="2449" spans="1:34" s="11" customFormat="1" ht="15" customHeight="1">
      <c r="A2449" s="195" t="s">
        <v>9511</v>
      </c>
      <c r="B2449" s="50" t="s">
        <v>8973</v>
      </c>
      <c r="C2449" s="50" t="s">
        <v>8974</v>
      </c>
      <c r="D2449" s="50" t="s">
        <v>297</v>
      </c>
      <c r="E2449" s="50" t="s">
        <v>1667</v>
      </c>
      <c r="F2449" s="71">
        <v>11310</v>
      </c>
      <c r="G2449" s="71">
        <v>9048</v>
      </c>
      <c r="H2449" s="50" t="s">
        <v>3381</v>
      </c>
      <c r="I2449" s="53" t="s">
        <v>3377</v>
      </c>
      <c r="J2449" s="50" t="s">
        <v>1647</v>
      </c>
      <c r="K2449" s="158" t="s">
        <v>3375</v>
      </c>
      <c r="L2449" s="159">
        <v>1939</v>
      </c>
      <c r="M2449" s="176">
        <v>1998</v>
      </c>
      <c r="N2449" s="158" t="s">
        <v>8689</v>
      </c>
      <c r="O2449" s="158" t="s">
        <v>8689</v>
      </c>
      <c r="P2449" s="175" t="s">
        <v>8452</v>
      </c>
      <c r="Q2449" s="21" t="s">
        <v>67</v>
      </c>
      <c r="R2449" s="158" t="s">
        <v>1643</v>
      </c>
      <c r="S2449" s="47" t="s">
        <v>3388</v>
      </c>
      <c r="T2449" s="158" t="s">
        <v>9271</v>
      </c>
      <c r="U2449" s="158" t="s">
        <v>1643</v>
      </c>
      <c r="V2449" s="21" t="s">
        <v>3362</v>
      </c>
      <c r="W2449" s="21" t="s">
        <v>67</v>
      </c>
      <c r="X2449" s="33" t="s">
        <v>3377</v>
      </c>
      <c r="Y2449" s="33" t="s">
        <v>67</v>
      </c>
      <c r="Z2449" s="331">
        <v>2</v>
      </c>
      <c r="AA2449" s="158" t="s">
        <v>8927</v>
      </c>
      <c r="AB2449" s="21" t="s">
        <v>8928</v>
      </c>
      <c r="AC2449" s="21" t="s">
        <v>8929</v>
      </c>
      <c r="AD2449" s="17" t="s">
        <v>8930</v>
      </c>
      <c r="AE2449" s="32" t="s">
        <v>22230</v>
      </c>
      <c r="AF2449" s="21" t="s">
        <v>8929</v>
      </c>
      <c r="AG2449" s="17" t="s">
        <v>8930</v>
      </c>
      <c r="AH2449" s="103"/>
    </row>
    <row r="2450" spans="1:34" s="11" customFormat="1" ht="15" customHeight="1">
      <c r="A2450" s="181" t="s">
        <v>22431</v>
      </c>
      <c r="B2450" s="25" t="s">
        <v>8956</v>
      </c>
      <c r="C2450" s="25" t="s">
        <v>8957</v>
      </c>
      <c r="D2450" s="25" t="s">
        <v>297</v>
      </c>
      <c r="E2450" s="25" t="s">
        <v>1648</v>
      </c>
      <c r="F2450" s="304">
        <v>490</v>
      </c>
      <c r="G2450" s="304">
        <v>490</v>
      </c>
      <c r="H2450" s="25" t="s">
        <v>6724</v>
      </c>
      <c r="I2450" s="305" t="s">
        <v>3377</v>
      </c>
      <c r="J2450" s="25" t="s">
        <v>1647</v>
      </c>
      <c r="K2450" s="25" t="s">
        <v>3383</v>
      </c>
      <c r="L2450" s="304">
        <v>1939</v>
      </c>
      <c r="M2450" s="305"/>
      <c r="N2450" s="304" t="s">
        <v>3395</v>
      </c>
      <c r="O2450" s="304" t="s">
        <v>3395</v>
      </c>
      <c r="P2450" s="305" t="s">
        <v>3362</v>
      </c>
      <c r="Q2450" s="305" t="s">
        <v>3362</v>
      </c>
      <c r="R2450" s="304" t="s">
        <v>1643</v>
      </c>
      <c r="S2450" s="304">
        <v>1</v>
      </c>
      <c r="T2450" s="25" t="s">
        <v>8958</v>
      </c>
      <c r="U2450" s="304" t="s">
        <v>1642</v>
      </c>
      <c r="V2450" s="305" t="s">
        <v>67</v>
      </c>
      <c r="W2450" s="305" t="s">
        <v>67</v>
      </c>
      <c r="X2450" s="305" t="s">
        <v>67</v>
      </c>
      <c r="Y2450" s="305" t="s">
        <v>67</v>
      </c>
      <c r="Z2450" s="304">
        <v>1</v>
      </c>
      <c r="AA2450" s="25" t="s">
        <v>8927</v>
      </c>
      <c r="AB2450" s="49" t="s">
        <v>8928</v>
      </c>
      <c r="AC2450" s="49" t="s">
        <v>8929</v>
      </c>
      <c r="AD2450" s="65" t="s">
        <v>8930</v>
      </c>
      <c r="AE2450" s="49" t="s">
        <v>8934</v>
      </c>
      <c r="AF2450" s="49" t="s">
        <v>8935</v>
      </c>
      <c r="AG2450" s="65" t="s">
        <v>8936</v>
      </c>
      <c r="AH2450" s="25"/>
    </row>
    <row r="2451" spans="1:34" s="11" customFormat="1" ht="15" customHeight="1">
      <c r="A2451" s="181" t="s">
        <v>22432</v>
      </c>
      <c r="B2451" s="25" t="s">
        <v>1699</v>
      </c>
      <c r="C2451" s="25" t="s">
        <v>8959</v>
      </c>
      <c r="D2451" s="25" t="s">
        <v>297</v>
      </c>
      <c r="E2451" s="25" t="s">
        <v>1648</v>
      </c>
      <c r="F2451" s="304">
        <v>432</v>
      </c>
      <c r="G2451" s="305">
        <v>432</v>
      </c>
      <c r="H2451" s="25" t="s">
        <v>6724</v>
      </c>
      <c r="I2451" s="305" t="s">
        <v>3377</v>
      </c>
      <c r="J2451" s="25" t="s">
        <v>1652</v>
      </c>
      <c r="K2451" s="25" t="s">
        <v>3382</v>
      </c>
      <c r="L2451" s="304">
        <v>1939</v>
      </c>
      <c r="M2451" s="305" t="s">
        <v>3371</v>
      </c>
      <c r="N2451" s="304" t="s">
        <v>1672</v>
      </c>
      <c r="O2451" s="304" t="s">
        <v>1672</v>
      </c>
      <c r="P2451" s="305" t="s">
        <v>3362</v>
      </c>
      <c r="Q2451" s="305" t="s">
        <v>3362</v>
      </c>
      <c r="R2451" s="304" t="s">
        <v>1643</v>
      </c>
      <c r="S2451" s="304">
        <v>4</v>
      </c>
      <c r="T2451" s="25" t="s">
        <v>8958</v>
      </c>
      <c r="U2451" s="304" t="s">
        <v>1642</v>
      </c>
      <c r="V2451" s="305" t="s">
        <v>67</v>
      </c>
      <c r="W2451" s="305" t="s">
        <v>1642</v>
      </c>
      <c r="X2451" s="305" t="s">
        <v>67</v>
      </c>
      <c r="Y2451" s="305" t="s">
        <v>67</v>
      </c>
      <c r="Z2451" s="304">
        <v>1</v>
      </c>
      <c r="AA2451" s="25" t="s">
        <v>8927</v>
      </c>
      <c r="AB2451" s="49" t="s">
        <v>8928</v>
      </c>
      <c r="AC2451" s="49" t="s">
        <v>8929</v>
      </c>
      <c r="AD2451" s="65" t="s">
        <v>8930</v>
      </c>
      <c r="AE2451" s="49" t="s">
        <v>8934</v>
      </c>
      <c r="AF2451" s="49" t="s">
        <v>8935</v>
      </c>
      <c r="AG2451" s="65" t="s">
        <v>8936</v>
      </c>
      <c r="AH2451" s="894" t="s">
        <v>21362</v>
      </c>
    </row>
    <row r="2452" spans="1:34" s="11" customFormat="1" ht="15" customHeight="1">
      <c r="A2452" s="181" t="s">
        <v>22433</v>
      </c>
      <c r="B2452" s="25" t="s">
        <v>8960</v>
      </c>
      <c r="C2452" s="25" t="s">
        <v>8959</v>
      </c>
      <c r="D2452" s="25" t="s">
        <v>297</v>
      </c>
      <c r="E2452" s="25" t="s">
        <v>1667</v>
      </c>
      <c r="F2452" s="304" t="s">
        <v>67</v>
      </c>
      <c r="G2452" s="304" t="s">
        <v>67</v>
      </c>
      <c r="H2452" s="25" t="s">
        <v>8920</v>
      </c>
      <c r="I2452" s="305" t="s">
        <v>3377</v>
      </c>
      <c r="J2452" s="25" t="s">
        <v>1647</v>
      </c>
      <c r="K2452" s="25" t="s">
        <v>3375</v>
      </c>
      <c r="L2452" s="304">
        <v>1940</v>
      </c>
      <c r="M2452" s="305" t="s">
        <v>3371</v>
      </c>
      <c r="N2452" s="304" t="s">
        <v>1677</v>
      </c>
      <c r="O2452" s="304" t="s">
        <v>1677</v>
      </c>
      <c r="P2452" s="305" t="s">
        <v>3362</v>
      </c>
      <c r="Q2452" s="305" t="s">
        <v>3362</v>
      </c>
      <c r="R2452" s="304" t="s">
        <v>1643</v>
      </c>
      <c r="S2452" s="304" t="s">
        <v>3362</v>
      </c>
      <c r="T2452" s="25" t="s">
        <v>8958</v>
      </c>
      <c r="U2452" s="304" t="s">
        <v>1642</v>
      </c>
      <c r="V2452" s="305" t="s">
        <v>67</v>
      </c>
      <c r="W2452" s="305" t="s">
        <v>1642</v>
      </c>
      <c r="X2452" s="305" t="s">
        <v>3377</v>
      </c>
      <c r="Y2452" s="305" t="s">
        <v>3377</v>
      </c>
      <c r="Z2452" s="304">
        <v>1</v>
      </c>
      <c r="AA2452" s="25" t="s">
        <v>8927</v>
      </c>
      <c r="AB2452" s="49" t="s">
        <v>8928</v>
      </c>
      <c r="AC2452" s="49" t="s">
        <v>8929</v>
      </c>
      <c r="AD2452" s="65" t="s">
        <v>8930</v>
      </c>
      <c r="AE2452" s="49" t="s">
        <v>8934</v>
      </c>
      <c r="AF2452" s="49" t="s">
        <v>8935</v>
      </c>
      <c r="AG2452" s="65" t="s">
        <v>8936</v>
      </c>
      <c r="AH2452" s="25" t="s">
        <v>8961</v>
      </c>
    </row>
    <row r="2453" spans="1:34" s="11" customFormat="1" ht="15" customHeight="1">
      <c r="A2453" s="181" t="s">
        <v>22434</v>
      </c>
      <c r="B2453" s="25" t="s">
        <v>8962</v>
      </c>
      <c r="C2453" s="25" t="s">
        <v>8959</v>
      </c>
      <c r="D2453" s="25" t="s">
        <v>297</v>
      </c>
      <c r="E2453" s="25" t="s">
        <v>1648</v>
      </c>
      <c r="F2453" s="304">
        <v>2308</v>
      </c>
      <c r="G2453" s="304">
        <v>1846</v>
      </c>
      <c r="H2453" s="25" t="s">
        <v>6724</v>
      </c>
      <c r="I2453" s="305" t="s">
        <v>3370</v>
      </c>
      <c r="J2453" s="25" t="s">
        <v>1655</v>
      </c>
      <c r="K2453" s="25" t="s">
        <v>3382</v>
      </c>
      <c r="L2453" s="304">
        <v>1939</v>
      </c>
      <c r="M2453" s="305" t="s">
        <v>3371</v>
      </c>
      <c r="N2453" s="304" t="s">
        <v>1647</v>
      </c>
      <c r="O2453" s="304" t="s">
        <v>1647</v>
      </c>
      <c r="P2453" s="305" t="s">
        <v>3362</v>
      </c>
      <c r="Q2453" s="305" t="s">
        <v>3362</v>
      </c>
      <c r="R2453" s="304" t="s">
        <v>1643</v>
      </c>
      <c r="S2453" s="304">
        <v>4</v>
      </c>
      <c r="T2453" s="25" t="s">
        <v>8958</v>
      </c>
      <c r="U2453" s="304" t="s">
        <v>1642</v>
      </c>
      <c r="V2453" s="305" t="s">
        <v>67</v>
      </c>
      <c r="W2453" s="305" t="s">
        <v>1643</v>
      </c>
      <c r="X2453" s="305" t="s">
        <v>3370</v>
      </c>
      <c r="Y2453" s="305" t="s">
        <v>67</v>
      </c>
      <c r="Z2453" s="304">
        <v>1</v>
      </c>
      <c r="AA2453" s="25" t="s">
        <v>8927</v>
      </c>
      <c r="AB2453" s="49" t="s">
        <v>8928</v>
      </c>
      <c r="AC2453" s="49" t="s">
        <v>8929</v>
      </c>
      <c r="AD2453" s="65" t="s">
        <v>8930</v>
      </c>
      <c r="AE2453" s="49" t="s">
        <v>8934</v>
      </c>
      <c r="AF2453" s="49" t="s">
        <v>8935</v>
      </c>
      <c r="AG2453" s="65" t="s">
        <v>8936</v>
      </c>
      <c r="AH2453" s="25" t="s">
        <v>8963</v>
      </c>
    </row>
    <row r="2454" spans="1:34" s="11" customFormat="1" ht="15" customHeight="1">
      <c r="A2454" s="181" t="s">
        <v>22435</v>
      </c>
      <c r="B2454" s="25" t="s">
        <v>8964</v>
      </c>
      <c r="C2454" s="25" t="s">
        <v>8965</v>
      </c>
      <c r="D2454" s="25" t="s">
        <v>297</v>
      </c>
      <c r="E2454" s="25" t="s">
        <v>1667</v>
      </c>
      <c r="F2454" s="304">
        <v>705</v>
      </c>
      <c r="G2454" s="304">
        <v>705</v>
      </c>
      <c r="H2454" s="25" t="s">
        <v>8966</v>
      </c>
      <c r="I2454" s="305" t="s">
        <v>3377</v>
      </c>
      <c r="J2454" s="25" t="s">
        <v>1647</v>
      </c>
      <c r="K2454" s="25" t="s">
        <v>3382</v>
      </c>
      <c r="L2454" s="304">
        <v>1941</v>
      </c>
      <c r="M2454" s="305" t="s">
        <v>3371</v>
      </c>
      <c r="N2454" s="304" t="s">
        <v>8967</v>
      </c>
      <c r="O2454" s="304" t="s">
        <v>8967</v>
      </c>
      <c r="P2454" s="305" t="s">
        <v>3362</v>
      </c>
      <c r="Q2454" s="305" t="s">
        <v>3362</v>
      </c>
      <c r="R2454" s="304" t="s">
        <v>1643</v>
      </c>
      <c r="S2454" s="304">
        <v>0</v>
      </c>
      <c r="T2454" s="25" t="s">
        <v>8958</v>
      </c>
      <c r="U2454" s="304" t="s">
        <v>1642</v>
      </c>
      <c r="V2454" s="305" t="s">
        <v>67</v>
      </c>
      <c r="W2454" s="305" t="s">
        <v>1642</v>
      </c>
      <c r="X2454" s="305" t="s">
        <v>3377</v>
      </c>
      <c r="Y2454" s="305" t="s">
        <v>3377</v>
      </c>
      <c r="Z2454" s="304">
        <v>1</v>
      </c>
      <c r="AA2454" s="25" t="s">
        <v>8927</v>
      </c>
      <c r="AB2454" s="49" t="s">
        <v>8928</v>
      </c>
      <c r="AC2454" s="49" t="s">
        <v>8929</v>
      </c>
      <c r="AD2454" s="65" t="s">
        <v>8930</v>
      </c>
      <c r="AE2454" s="49" t="s">
        <v>8934</v>
      </c>
      <c r="AF2454" s="49" t="s">
        <v>8935</v>
      </c>
      <c r="AG2454" s="65" t="s">
        <v>8936</v>
      </c>
      <c r="AH2454" s="25" t="s">
        <v>8968</v>
      </c>
    </row>
    <row r="2455" spans="1:34" s="11" customFormat="1" ht="15" customHeight="1">
      <c r="A2455" s="181" t="s">
        <v>22436</v>
      </c>
      <c r="B2455" s="25" t="s">
        <v>8969</v>
      </c>
      <c r="C2455" s="25" t="s">
        <v>8959</v>
      </c>
      <c r="D2455" s="25" t="s">
        <v>297</v>
      </c>
      <c r="E2455" s="25" t="s">
        <v>1667</v>
      </c>
      <c r="F2455" s="304">
        <v>1156</v>
      </c>
      <c r="G2455" s="304">
        <v>925</v>
      </c>
      <c r="H2455" s="25" t="s">
        <v>8966</v>
      </c>
      <c r="I2455" s="305" t="s">
        <v>3377</v>
      </c>
      <c r="J2455" s="25" t="s">
        <v>1655</v>
      </c>
      <c r="K2455" s="25" t="s">
        <v>3382</v>
      </c>
      <c r="L2455" s="304">
        <v>1939</v>
      </c>
      <c r="M2455" s="305" t="s">
        <v>3371</v>
      </c>
      <c r="N2455" s="304" t="s">
        <v>8967</v>
      </c>
      <c r="O2455" s="304" t="s">
        <v>8967</v>
      </c>
      <c r="P2455" s="305" t="s">
        <v>3362</v>
      </c>
      <c r="Q2455" s="305" t="s">
        <v>3362</v>
      </c>
      <c r="R2455" s="304" t="s">
        <v>1643</v>
      </c>
      <c r="S2455" s="304">
        <v>6</v>
      </c>
      <c r="T2455" s="25" t="s">
        <v>8958</v>
      </c>
      <c r="U2455" s="304" t="s">
        <v>1642</v>
      </c>
      <c r="V2455" s="305" t="s">
        <v>67</v>
      </c>
      <c r="W2455" s="305" t="s">
        <v>1642</v>
      </c>
      <c r="X2455" s="305" t="s">
        <v>67</v>
      </c>
      <c r="Y2455" s="305" t="s">
        <v>67</v>
      </c>
      <c r="Z2455" s="304">
        <v>1</v>
      </c>
      <c r="AA2455" s="25" t="s">
        <v>8927</v>
      </c>
      <c r="AB2455" s="49" t="s">
        <v>8928</v>
      </c>
      <c r="AC2455" s="49" t="s">
        <v>8929</v>
      </c>
      <c r="AD2455" s="65" t="s">
        <v>8930</v>
      </c>
      <c r="AE2455" s="49" t="s">
        <v>8934</v>
      </c>
      <c r="AF2455" s="49" t="s">
        <v>8935</v>
      </c>
      <c r="AG2455" s="65" t="s">
        <v>8936</v>
      </c>
      <c r="AH2455" s="25" t="s">
        <v>8968</v>
      </c>
    </row>
    <row r="2456" spans="1:34" s="11" customFormat="1" ht="15" customHeight="1">
      <c r="A2456" s="181" t="s">
        <v>22436</v>
      </c>
      <c r="B2456" s="25" t="s">
        <v>8970</v>
      </c>
      <c r="C2456" s="25" t="s">
        <v>8959</v>
      </c>
      <c r="D2456" s="25" t="s">
        <v>297</v>
      </c>
      <c r="E2456" s="25" t="s">
        <v>1667</v>
      </c>
      <c r="F2456" s="304">
        <v>1156</v>
      </c>
      <c r="G2456" s="304">
        <v>925</v>
      </c>
      <c r="H2456" s="25" t="s">
        <v>3381</v>
      </c>
      <c r="I2456" s="305" t="s">
        <v>3377</v>
      </c>
      <c r="J2456" s="25" t="s">
        <v>1647</v>
      </c>
      <c r="K2456" s="25" t="s">
        <v>3375</v>
      </c>
      <c r="L2456" s="304">
        <v>1940</v>
      </c>
      <c r="M2456" s="305" t="s">
        <v>3371</v>
      </c>
      <c r="N2456" s="304" t="s">
        <v>8971</v>
      </c>
      <c r="O2456" s="304" t="s">
        <v>3395</v>
      </c>
      <c r="P2456" s="305" t="s">
        <v>3362</v>
      </c>
      <c r="Q2456" s="305" t="s">
        <v>3362</v>
      </c>
      <c r="R2456" s="304" t="s">
        <v>1643</v>
      </c>
      <c r="S2456" s="304">
        <v>8</v>
      </c>
      <c r="T2456" s="25" t="s">
        <v>8958</v>
      </c>
      <c r="U2456" s="304" t="s">
        <v>1642</v>
      </c>
      <c r="V2456" s="305" t="s">
        <v>67</v>
      </c>
      <c r="W2456" s="305" t="s">
        <v>1642</v>
      </c>
      <c r="X2456" s="305" t="s">
        <v>3377</v>
      </c>
      <c r="Y2456" s="305" t="s">
        <v>3377</v>
      </c>
      <c r="Z2456" s="304">
        <v>1</v>
      </c>
      <c r="AA2456" s="25" t="s">
        <v>8927</v>
      </c>
      <c r="AB2456" s="49" t="s">
        <v>8928</v>
      </c>
      <c r="AC2456" s="49" t="s">
        <v>8929</v>
      </c>
      <c r="AD2456" s="65" t="s">
        <v>8930</v>
      </c>
      <c r="AE2456" s="49" t="s">
        <v>8934</v>
      </c>
      <c r="AF2456" s="49" t="s">
        <v>8935</v>
      </c>
      <c r="AG2456" s="65" t="s">
        <v>8936</v>
      </c>
      <c r="AH2456" s="25" t="s">
        <v>8972</v>
      </c>
    </row>
    <row r="2457" spans="1:34" s="11" customFormat="1" ht="15" customHeight="1">
      <c r="A2457" s="181" t="s">
        <v>22437</v>
      </c>
      <c r="B2457" s="25" t="s">
        <v>8973</v>
      </c>
      <c r="C2457" s="25" t="s">
        <v>8974</v>
      </c>
      <c r="D2457" s="25" t="s">
        <v>297</v>
      </c>
      <c r="E2457" s="25" t="s">
        <v>1667</v>
      </c>
      <c r="F2457" s="304">
        <v>11310</v>
      </c>
      <c r="G2457" s="304">
        <v>9048</v>
      </c>
      <c r="H2457" s="25" t="s">
        <v>8966</v>
      </c>
      <c r="I2457" s="305" t="s">
        <v>3377</v>
      </c>
      <c r="J2457" s="25" t="s">
        <v>1647</v>
      </c>
      <c r="K2457" s="25" t="s">
        <v>3375</v>
      </c>
      <c r="L2457" s="304">
        <v>1939</v>
      </c>
      <c r="M2457" s="305">
        <v>1998</v>
      </c>
      <c r="N2457" s="304" t="s">
        <v>1677</v>
      </c>
      <c r="O2457" s="304" t="s">
        <v>1677</v>
      </c>
      <c r="P2457" s="305" t="s">
        <v>3362</v>
      </c>
      <c r="Q2457" s="305" t="s">
        <v>3362</v>
      </c>
      <c r="R2457" s="304" t="s">
        <v>1643</v>
      </c>
      <c r="S2457" s="304">
        <v>10</v>
      </c>
      <c r="T2457" s="25" t="s">
        <v>8958</v>
      </c>
      <c r="U2457" s="304" t="s">
        <v>1642</v>
      </c>
      <c r="V2457" s="305" t="s">
        <v>67</v>
      </c>
      <c r="W2457" s="305" t="s">
        <v>1642</v>
      </c>
      <c r="X2457" s="305" t="s">
        <v>3377</v>
      </c>
      <c r="Y2457" s="305" t="s">
        <v>3377</v>
      </c>
      <c r="Z2457" s="304">
        <v>2</v>
      </c>
      <c r="AA2457" s="25" t="s">
        <v>8927</v>
      </c>
      <c r="AB2457" s="49" t="s">
        <v>8928</v>
      </c>
      <c r="AC2457" s="49" t="s">
        <v>8929</v>
      </c>
      <c r="AD2457" s="65" t="s">
        <v>8930</v>
      </c>
      <c r="AE2457" s="49" t="s">
        <v>8934</v>
      </c>
      <c r="AF2457" s="49" t="s">
        <v>8935</v>
      </c>
      <c r="AG2457" s="65" t="s">
        <v>8936</v>
      </c>
      <c r="AH2457" s="25" t="s">
        <v>8975</v>
      </c>
    </row>
    <row r="2458" spans="1:34" s="11" customFormat="1" ht="15" customHeight="1">
      <c r="A2458" s="181" t="s">
        <v>22438</v>
      </c>
      <c r="B2458" s="25" t="s">
        <v>8976</v>
      </c>
      <c r="C2458" s="25" t="s">
        <v>8957</v>
      </c>
      <c r="D2458" s="25" t="s">
        <v>297</v>
      </c>
      <c r="E2458" s="25" t="s">
        <v>1667</v>
      </c>
      <c r="F2458" s="304">
        <v>6120</v>
      </c>
      <c r="G2458" s="304">
        <v>6120</v>
      </c>
      <c r="H2458" s="25" t="s">
        <v>3381</v>
      </c>
      <c r="I2458" s="305" t="s">
        <v>3377</v>
      </c>
      <c r="J2458" s="25" t="s">
        <v>1647</v>
      </c>
      <c r="K2458" s="25" t="s">
        <v>3383</v>
      </c>
      <c r="L2458" s="304">
        <v>1950</v>
      </c>
      <c r="M2458" s="305" t="s">
        <v>3371</v>
      </c>
      <c r="N2458" s="304" t="s">
        <v>3395</v>
      </c>
      <c r="O2458" s="304" t="s">
        <v>3395</v>
      </c>
      <c r="P2458" s="305" t="s">
        <v>3362</v>
      </c>
      <c r="Q2458" s="305" t="s">
        <v>3362</v>
      </c>
      <c r="R2458" s="304" t="s">
        <v>1643</v>
      </c>
      <c r="S2458" s="304">
        <v>2</v>
      </c>
      <c r="T2458" s="25" t="s">
        <v>8958</v>
      </c>
      <c r="U2458" s="304" t="s">
        <v>1642</v>
      </c>
      <c r="V2458" s="305" t="s">
        <v>67</v>
      </c>
      <c r="W2458" s="305" t="s">
        <v>1642</v>
      </c>
      <c r="X2458" s="305" t="s">
        <v>3377</v>
      </c>
      <c r="Y2458" s="305" t="s">
        <v>3377</v>
      </c>
      <c r="Z2458" s="304">
        <v>1</v>
      </c>
      <c r="AA2458" s="25" t="s">
        <v>8927</v>
      </c>
      <c r="AB2458" s="49" t="s">
        <v>8928</v>
      </c>
      <c r="AC2458" s="49" t="s">
        <v>8929</v>
      </c>
      <c r="AD2458" s="65" t="s">
        <v>8930</v>
      </c>
      <c r="AE2458" s="49" t="s">
        <v>8934</v>
      </c>
      <c r="AF2458" s="49" t="s">
        <v>8935</v>
      </c>
      <c r="AG2458" s="65" t="s">
        <v>8936</v>
      </c>
      <c r="AH2458" s="25" t="s">
        <v>8977</v>
      </c>
    </row>
    <row r="2459" spans="1:34" s="11" customFormat="1" ht="15" customHeight="1">
      <c r="A2459" s="181" t="s">
        <v>22439</v>
      </c>
      <c r="B2459" s="25" t="s">
        <v>8978</v>
      </c>
      <c r="C2459" s="25" t="s">
        <v>8959</v>
      </c>
      <c r="D2459" s="25" t="s">
        <v>297</v>
      </c>
      <c r="E2459" s="25" t="s">
        <v>1648</v>
      </c>
      <c r="F2459" s="304">
        <v>730</v>
      </c>
      <c r="G2459" s="304">
        <v>584</v>
      </c>
      <c r="H2459" s="25" t="s">
        <v>3381</v>
      </c>
      <c r="I2459" s="305" t="s">
        <v>3377</v>
      </c>
      <c r="J2459" s="25" t="s">
        <v>1647</v>
      </c>
      <c r="K2459" s="25" t="s">
        <v>3382</v>
      </c>
      <c r="L2459" s="304">
        <v>1950</v>
      </c>
      <c r="M2459" s="305" t="s">
        <v>3371</v>
      </c>
      <c r="N2459" s="304" t="s">
        <v>3395</v>
      </c>
      <c r="O2459" s="304" t="s">
        <v>3395</v>
      </c>
      <c r="P2459" s="305" t="s">
        <v>3362</v>
      </c>
      <c r="Q2459" s="305" t="s">
        <v>3362</v>
      </c>
      <c r="R2459" s="304" t="s">
        <v>1643</v>
      </c>
      <c r="S2459" s="304">
        <v>4</v>
      </c>
      <c r="T2459" s="25" t="s">
        <v>8958</v>
      </c>
      <c r="U2459" s="304" t="s">
        <v>1642</v>
      </c>
      <c r="V2459" s="305" t="s">
        <v>67</v>
      </c>
      <c r="W2459" s="305" t="s">
        <v>1642</v>
      </c>
      <c r="X2459" s="305" t="s">
        <v>3370</v>
      </c>
      <c r="Y2459" s="305" t="s">
        <v>67</v>
      </c>
      <c r="Z2459" s="304">
        <v>1</v>
      </c>
      <c r="AA2459" s="25" t="s">
        <v>8927</v>
      </c>
      <c r="AB2459" s="49" t="s">
        <v>8928</v>
      </c>
      <c r="AC2459" s="49" t="s">
        <v>8929</v>
      </c>
      <c r="AD2459" s="65" t="s">
        <v>8930</v>
      </c>
      <c r="AE2459" s="49" t="s">
        <v>8934</v>
      </c>
      <c r="AF2459" s="49" t="s">
        <v>8935</v>
      </c>
      <c r="AG2459" s="65" t="s">
        <v>8936</v>
      </c>
      <c r="AH2459" s="25" t="s">
        <v>8979</v>
      </c>
    </row>
    <row r="2460" spans="1:34" s="11" customFormat="1" ht="15" customHeight="1">
      <c r="A2460" s="181" t="s">
        <v>22440</v>
      </c>
      <c r="B2460" s="25" t="s">
        <v>8980</v>
      </c>
      <c r="C2460" s="25" t="s">
        <v>8981</v>
      </c>
      <c r="D2460" s="25" t="s">
        <v>297</v>
      </c>
      <c r="E2460" s="25" t="s">
        <v>1667</v>
      </c>
      <c r="F2460" s="304">
        <v>13810</v>
      </c>
      <c r="G2460" s="304">
        <v>13810</v>
      </c>
      <c r="H2460" s="25" t="s">
        <v>3381</v>
      </c>
      <c r="I2460" s="305" t="s">
        <v>3377</v>
      </c>
      <c r="J2460" s="25" t="s">
        <v>1647</v>
      </c>
      <c r="K2460" s="25" t="s">
        <v>3383</v>
      </c>
      <c r="L2460" s="304">
        <v>1940</v>
      </c>
      <c r="M2460" s="305" t="s">
        <v>3371</v>
      </c>
      <c r="N2460" s="304" t="s">
        <v>3395</v>
      </c>
      <c r="O2460" s="304" t="s">
        <v>3395</v>
      </c>
      <c r="P2460" s="305" t="s">
        <v>3362</v>
      </c>
      <c r="Q2460" s="305" t="s">
        <v>3362</v>
      </c>
      <c r="R2460" s="304" t="s">
        <v>1643</v>
      </c>
      <c r="S2460" s="304">
        <v>10</v>
      </c>
      <c r="T2460" s="25" t="s">
        <v>8958</v>
      </c>
      <c r="U2460" s="304" t="s">
        <v>1642</v>
      </c>
      <c r="V2460" s="305" t="s">
        <v>67</v>
      </c>
      <c r="W2460" s="305" t="s">
        <v>1642</v>
      </c>
      <c r="X2460" s="305" t="s">
        <v>3377</v>
      </c>
      <c r="Y2460" s="305" t="s">
        <v>3377</v>
      </c>
      <c r="Z2460" s="304">
        <v>1</v>
      </c>
      <c r="AA2460" s="25" t="s">
        <v>8927</v>
      </c>
      <c r="AB2460" s="49" t="s">
        <v>8928</v>
      </c>
      <c r="AC2460" s="49" t="s">
        <v>8929</v>
      </c>
      <c r="AD2460" s="65" t="s">
        <v>8930</v>
      </c>
      <c r="AE2460" s="49" t="s">
        <v>8934</v>
      </c>
      <c r="AF2460" s="49" t="s">
        <v>8935</v>
      </c>
      <c r="AG2460" s="65" t="s">
        <v>8936</v>
      </c>
      <c r="AH2460" s="25" t="s">
        <v>8977</v>
      </c>
    </row>
    <row r="2461" spans="1:34" s="11" customFormat="1" ht="15" customHeight="1">
      <c r="A2461" s="181" t="s">
        <v>22441</v>
      </c>
      <c r="B2461" s="25" t="s">
        <v>8982</v>
      </c>
      <c r="C2461" s="25" t="s">
        <v>8983</v>
      </c>
      <c r="D2461" s="25" t="s">
        <v>297</v>
      </c>
      <c r="E2461" s="25" t="s">
        <v>1646</v>
      </c>
      <c r="F2461" s="304">
        <v>12928</v>
      </c>
      <c r="G2461" s="304">
        <v>10342</v>
      </c>
      <c r="H2461" s="25" t="s">
        <v>3381</v>
      </c>
      <c r="I2461" s="305" t="s">
        <v>3377</v>
      </c>
      <c r="J2461" s="25" t="s">
        <v>1647</v>
      </c>
      <c r="K2461" s="25" t="s">
        <v>3375</v>
      </c>
      <c r="L2461" s="304">
        <v>1952</v>
      </c>
      <c r="M2461" s="305" t="s">
        <v>3371</v>
      </c>
      <c r="N2461" s="304" t="s">
        <v>3395</v>
      </c>
      <c r="O2461" s="304" t="s">
        <v>3395</v>
      </c>
      <c r="P2461" s="305" t="s">
        <v>3362</v>
      </c>
      <c r="Q2461" s="305" t="s">
        <v>3362</v>
      </c>
      <c r="R2461" s="304" t="s">
        <v>1642</v>
      </c>
      <c r="S2461" s="304">
        <v>10</v>
      </c>
      <c r="T2461" s="25" t="s">
        <v>8958</v>
      </c>
      <c r="U2461" s="304" t="s">
        <v>1642</v>
      </c>
      <c r="V2461" s="305" t="s">
        <v>67</v>
      </c>
      <c r="W2461" s="305" t="s">
        <v>1642</v>
      </c>
      <c r="X2461" s="305" t="s">
        <v>3377</v>
      </c>
      <c r="Y2461" s="305" t="s">
        <v>3377</v>
      </c>
      <c r="Z2461" s="304">
        <v>2</v>
      </c>
      <c r="AA2461" s="25" t="s">
        <v>8927</v>
      </c>
      <c r="AB2461" s="49" t="s">
        <v>8928</v>
      </c>
      <c r="AC2461" s="49" t="s">
        <v>8929</v>
      </c>
      <c r="AD2461" s="65" t="s">
        <v>8930</v>
      </c>
      <c r="AE2461" s="49" t="s">
        <v>8934</v>
      </c>
      <c r="AF2461" s="49" t="s">
        <v>8935</v>
      </c>
      <c r="AG2461" s="65" t="s">
        <v>8936</v>
      </c>
      <c r="AH2461" s="25" t="s">
        <v>8977</v>
      </c>
    </row>
    <row r="2462" spans="1:34" s="11" customFormat="1" ht="15" customHeight="1">
      <c r="A2462" s="181" t="s">
        <v>22442</v>
      </c>
      <c r="B2462" s="25" t="s">
        <v>8984</v>
      </c>
      <c r="C2462" s="25" t="s">
        <v>8959</v>
      </c>
      <c r="D2462" s="25" t="s">
        <v>297</v>
      </c>
      <c r="E2462" s="25" t="s">
        <v>1648</v>
      </c>
      <c r="F2462" s="304">
        <v>240</v>
      </c>
      <c r="G2462" s="304">
        <v>240</v>
      </c>
      <c r="H2462" s="25" t="s">
        <v>3381</v>
      </c>
      <c r="I2462" s="305" t="s">
        <v>3377</v>
      </c>
      <c r="J2462" s="25" t="s">
        <v>1647</v>
      </c>
      <c r="K2462" s="25" t="s">
        <v>3382</v>
      </c>
      <c r="L2462" s="304">
        <v>1940</v>
      </c>
      <c r="M2462" s="305" t="s">
        <v>3371</v>
      </c>
      <c r="N2462" s="304" t="s">
        <v>1206</v>
      </c>
      <c r="O2462" s="304" t="s">
        <v>1206</v>
      </c>
      <c r="P2462" s="305" t="s">
        <v>3362</v>
      </c>
      <c r="Q2462" s="305" t="s">
        <v>3362</v>
      </c>
      <c r="R2462" s="304" t="s">
        <v>1642</v>
      </c>
      <c r="S2462" s="304">
        <v>1</v>
      </c>
      <c r="T2462" s="25" t="s">
        <v>8958</v>
      </c>
      <c r="U2462" s="304" t="s">
        <v>1642</v>
      </c>
      <c r="V2462" s="305" t="s">
        <v>67</v>
      </c>
      <c r="W2462" s="305" t="s">
        <v>1642</v>
      </c>
      <c r="X2462" s="305" t="s">
        <v>3377</v>
      </c>
      <c r="Y2462" s="305" t="s">
        <v>3377</v>
      </c>
      <c r="Z2462" s="304">
        <v>1</v>
      </c>
      <c r="AA2462" s="25" t="s">
        <v>8927</v>
      </c>
      <c r="AB2462" s="49" t="s">
        <v>8928</v>
      </c>
      <c r="AC2462" s="49" t="s">
        <v>8929</v>
      </c>
      <c r="AD2462" s="65" t="s">
        <v>8930</v>
      </c>
      <c r="AE2462" s="49" t="s">
        <v>8934</v>
      </c>
      <c r="AF2462" s="49" t="s">
        <v>8935</v>
      </c>
      <c r="AG2462" s="65" t="s">
        <v>8936</v>
      </c>
      <c r="AH2462" s="25" t="s">
        <v>8977</v>
      </c>
    </row>
    <row r="2463" spans="1:34" s="11" customFormat="1" ht="15" customHeight="1">
      <c r="A2463" s="195" t="s">
        <v>9401</v>
      </c>
      <c r="B2463" s="50" t="s">
        <v>9402</v>
      </c>
      <c r="C2463" s="50" t="s">
        <v>9298</v>
      </c>
      <c r="D2463" s="50" t="s">
        <v>297</v>
      </c>
      <c r="E2463" s="50" t="s">
        <v>1667</v>
      </c>
      <c r="F2463" s="71">
        <v>41694</v>
      </c>
      <c r="G2463" s="71">
        <v>33355</v>
      </c>
      <c r="H2463" s="50" t="s">
        <v>3381</v>
      </c>
      <c r="I2463" s="53" t="s">
        <v>3377</v>
      </c>
      <c r="J2463" s="50" t="s">
        <v>1647</v>
      </c>
      <c r="K2463" s="158" t="s">
        <v>3375</v>
      </c>
      <c r="L2463" s="159">
        <v>1940</v>
      </c>
      <c r="M2463" s="160" t="s">
        <v>3371</v>
      </c>
      <c r="N2463" s="158" t="s">
        <v>1672</v>
      </c>
      <c r="O2463" s="158" t="s">
        <v>1672</v>
      </c>
      <c r="P2463" s="175" t="s">
        <v>8452</v>
      </c>
      <c r="Q2463" s="21" t="s">
        <v>67</v>
      </c>
      <c r="R2463" s="158" t="s">
        <v>1643</v>
      </c>
      <c r="S2463" s="47" t="s">
        <v>3385</v>
      </c>
      <c r="T2463" s="158" t="s">
        <v>9271</v>
      </c>
      <c r="U2463" s="158" t="s">
        <v>1642</v>
      </c>
      <c r="V2463" s="21" t="s">
        <v>3362</v>
      </c>
      <c r="W2463" s="21" t="s">
        <v>1642</v>
      </c>
      <c r="X2463" s="33" t="s">
        <v>3377</v>
      </c>
      <c r="Y2463" s="33" t="s">
        <v>3377</v>
      </c>
      <c r="Z2463" s="159">
        <v>3</v>
      </c>
      <c r="AA2463" s="158" t="s">
        <v>22236</v>
      </c>
      <c r="AB2463" s="21" t="s">
        <v>22231</v>
      </c>
      <c r="AC2463" s="21" t="s">
        <v>22232</v>
      </c>
      <c r="AD2463" s="17" t="s">
        <v>22233</v>
      </c>
      <c r="AE2463" s="32" t="s">
        <v>22233</v>
      </c>
      <c r="AF2463" s="21" t="s">
        <v>22232</v>
      </c>
      <c r="AG2463" s="17" t="s">
        <v>22234</v>
      </c>
      <c r="AH2463" s="103"/>
    </row>
    <row r="2464" spans="1:34" s="11" customFormat="1" ht="15" customHeight="1">
      <c r="A2464" s="195" t="s">
        <v>9403</v>
      </c>
      <c r="B2464" s="50" t="s">
        <v>9404</v>
      </c>
      <c r="C2464" s="50" t="s">
        <v>9298</v>
      </c>
      <c r="D2464" s="50" t="s">
        <v>297</v>
      </c>
      <c r="E2464" s="50" t="s">
        <v>1645</v>
      </c>
      <c r="F2464" s="71">
        <v>720</v>
      </c>
      <c r="G2464" s="71">
        <v>576</v>
      </c>
      <c r="H2464" s="50" t="s">
        <v>3369</v>
      </c>
      <c r="I2464" s="53" t="s">
        <v>3370</v>
      </c>
      <c r="J2464" s="50" t="s">
        <v>1647</v>
      </c>
      <c r="K2464" s="158" t="s">
        <v>3382</v>
      </c>
      <c r="L2464" s="159">
        <v>1956</v>
      </c>
      <c r="M2464" s="160" t="s">
        <v>3371</v>
      </c>
      <c r="N2464" s="158" t="s">
        <v>1672</v>
      </c>
      <c r="O2464" s="158" t="s">
        <v>1672</v>
      </c>
      <c r="P2464" s="20" t="s">
        <v>3362</v>
      </c>
      <c r="Q2464" s="21" t="s">
        <v>67</v>
      </c>
      <c r="R2464" s="158" t="s">
        <v>1643</v>
      </c>
      <c r="S2464" s="47" t="s">
        <v>3388</v>
      </c>
      <c r="T2464" s="158" t="s">
        <v>9271</v>
      </c>
      <c r="U2464" s="158" t="s">
        <v>1642</v>
      </c>
      <c r="V2464" s="21" t="s">
        <v>3362</v>
      </c>
      <c r="W2464" s="21" t="s">
        <v>1643</v>
      </c>
      <c r="X2464" s="33" t="s">
        <v>3377</v>
      </c>
      <c r="Y2464" s="33" t="s">
        <v>3377</v>
      </c>
      <c r="Z2464" s="159">
        <v>1</v>
      </c>
      <c r="AA2464" s="158" t="s">
        <v>22237</v>
      </c>
      <c r="AB2464" s="21" t="s">
        <v>22231</v>
      </c>
      <c r="AC2464" s="21" t="s">
        <v>22232</v>
      </c>
      <c r="AD2464" s="17" t="s">
        <v>22233</v>
      </c>
      <c r="AE2464" s="32" t="s">
        <v>22233</v>
      </c>
      <c r="AF2464" s="21" t="s">
        <v>22232</v>
      </c>
      <c r="AG2464" s="17" t="s">
        <v>22234</v>
      </c>
      <c r="AH2464" s="103"/>
    </row>
    <row r="2465" spans="1:34" s="11" customFormat="1" ht="15" customHeight="1">
      <c r="A2465" s="195" t="s">
        <v>9273</v>
      </c>
      <c r="B2465" s="158" t="s">
        <v>9274</v>
      </c>
      <c r="C2465" s="158" t="s">
        <v>8965</v>
      </c>
      <c r="D2465" s="158" t="s">
        <v>297</v>
      </c>
      <c r="E2465" s="158" t="s">
        <v>1667</v>
      </c>
      <c r="F2465" s="22">
        <v>1800</v>
      </c>
      <c r="G2465" s="22">
        <v>1800</v>
      </c>
      <c r="H2465" s="158" t="s">
        <v>3381</v>
      </c>
      <c r="I2465" s="24" t="s">
        <v>3377</v>
      </c>
      <c r="J2465" s="158" t="s">
        <v>1647</v>
      </c>
      <c r="K2465" s="50" t="s">
        <v>3382</v>
      </c>
      <c r="L2465" s="72">
        <v>1940</v>
      </c>
      <c r="M2465" s="173" t="s">
        <v>3371</v>
      </c>
      <c r="N2465" s="27" t="s">
        <v>1677</v>
      </c>
      <c r="O2465" s="50" t="s">
        <v>1677</v>
      </c>
      <c r="P2465" s="56" t="s">
        <v>3362</v>
      </c>
      <c r="Q2465" s="30" t="s">
        <v>67</v>
      </c>
      <c r="R2465" s="50" t="s">
        <v>1643</v>
      </c>
      <c r="S2465" s="829" t="s">
        <v>3388</v>
      </c>
      <c r="T2465" s="50" t="s">
        <v>9271</v>
      </c>
      <c r="U2465" s="50" t="s">
        <v>1642</v>
      </c>
      <c r="V2465" s="36" t="s">
        <v>3362</v>
      </c>
      <c r="W2465" s="36" t="s">
        <v>1642</v>
      </c>
      <c r="X2465" s="37" t="s">
        <v>3377</v>
      </c>
      <c r="Y2465" s="37" t="s">
        <v>3377</v>
      </c>
      <c r="Z2465" s="72">
        <v>1</v>
      </c>
      <c r="AA2465" s="50" t="s">
        <v>9272</v>
      </c>
      <c r="AB2465" s="30" t="s">
        <v>22231</v>
      </c>
      <c r="AC2465" s="30" t="s">
        <v>8929</v>
      </c>
      <c r="AD2465" s="32" t="s">
        <v>8930</v>
      </c>
      <c r="AE2465" s="32" t="s">
        <v>22230</v>
      </c>
      <c r="AF2465" s="30" t="s">
        <v>8929</v>
      </c>
      <c r="AG2465" s="32" t="s">
        <v>8930</v>
      </c>
      <c r="AH2465" s="103"/>
    </row>
    <row r="2466" spans="1:34" s="11" customFormat="1" ht="15" customHeight="1">
      <c r="A2466" s="195" t="s">
        <v>9275</v>
      </c>
      <c r="B2466" s="158" t="s">
        <v>9276</v>
      </c>
      <c r="C2466" s="158" t="s">
        <v>9277</v>
      </c>
      <c r="D2466" s="158" t="s">
        <v>297</v>
      </c>
      <c r="E2466" s="158" t="s">
        <v>1667</v>
      </c>
      <c r="F2466" s="18">
        <v>3750</v>
      </c>
      <c r="G2466" s="18">
        <v>3000</v>
      </c>
      <c r="H2466" s="50" t="s">
        <v>3381</v>
      </c>
      <c r="I2466" s="19" t="s">
        <v>3377</v>
      </c>
      <c r="J2466" s="158" t="s">
        <v>1655</v>
      </c>
      <c r="K2466" s="50" t="s">
        <v>3398</v>
      </c>
      <c r="L2466" s="72">
        <v>1959</v>
      </c>
      <c r="M2466" s="173" t="s">
        <v>3371</v>
      </c>
      <c r="N2466" s="50" t="s">
        <v>8689</v>
      </c>
      <c r="O2466" s="50" t="s">
        <v>8689</v>
      </c>
      <c r="P2466" s="56" t="s">
        <v>3362</v>
      </c>
      <c r="Q2466" s="30" t="s">
        <v>67</v>
      </c>
      <c r="R2466" s="50" t="s">
        <v>1642</v>
      </c>
      <c r="S2466" s="829" t="s">
        <v>3388</v>
      </c>
      <c r="T2466" s="50" t="s">
        <v>9271</v>
      </c>
      <c r="U2466" s="50" t="s">
        <v>1642</v>
      </c>
      <c r="V2466" s="36" t="s">
        <v>3362</v>
      </c>
      <c r="W2466" s="36" t="s">
        <v>1642</v>
      </c>
      <c r="X2466" s="37" t="s">
        <v>3377</v>
      </c>
      <c r="Y2466" s="37" t="s">
        <v>3377</v>
      </c>
      <c r="Z2466" s="72">
        <v>3</v>
      </c>
      <c r="AA2466" s="50" t="s">
        <v>9272</v>
      </c>
      <c r="AB2466" s="30" t="s">
        <v>22231</v>
      </c>
      <c r="AC2466" s="30" t="s">
        <v>22232</v>
      </c>
      <c r="AD2466" s="32" t="s">
        <v>22233</v>
      </c>
      <c r="AE2466" s="32" t="s">
        <v>22233</v>
      </c>
      <c r="AF2466" s="30" t="s">
        <v>22232</v>
      </c>
      <c r="AG2466" s="32" t="s">
        <v>22234</v>
      </c>
      <c r="AH2466" s="103"/>
    </row>
    <row r="2467" spans="1:34" s="11" customFormat="1" ht="15" customHeight="1">
      <c r="A2467" s="195" t="s">
        <v>9278</v>
      </c>
      <c r="B2467" s="158" t="s">
        <v>9279</v>
      </c>
      <c r="C2467" s="158" t="s">
        <v>9280</v>
      </c>
      <c r="D2467" s="158" t="s">
        <v>297</v>
      </c>
      <c r="E2467" s="158" t="s">
        <v>1667</v>
      </c>
      <c r="F2467" s="18">
        <v>3750</v>
      </c>
      <c r="G2467" s="18">
        <v>3000</v>
      </c>
      <c r="H2467" s="50" t="s">
        <v>3381</v>
      </c>
      <c r="I2467" s="19" t="s">
        <v>3377</v>
      </c>
      <c r="J2467" s="158" t="s">
        <v>1655</v>
      </c>
      <c r="K2467" s="50" t="s">
        <v>3398</v>
      </c>
      <c r="L2467" s="72">
        <v>1959</v>
      </c>
      <c r="M2467" s="173" t="s">
        <v>3371</v>
      </c>
      <c r="N2467" s="50" t="s">
        <v>8689</v>
      </c>
      <c r="O2467" s="50" t="s">
        <v>8689</v>
      </c>
      <c r="P2467" s="56" t="s">
        <v>3362</v>
      </c>
      <c r="Q2467" s="30" t="s">
        <v>67</v>
      </c>
      <c r="R2467" s="50" t="s">
        <v>1642</v>
      </c>
      <c r="S2467" s="829" t="s">
        <v>3388</v>
      </c>
      <c r="T2467" s="50" t="s">
        <v>9271</v>
      </c>
      <c r="U2467" s="50" t="s">
        <v>1642</v>
      </c>
      <c r="V2467" s="36" t="s">
        <v>3362</v>
      </c>
      <c r="W2467" s="36" t="s">
        <v>1642</v>
      </c>
      <c r="X2467" s="37" t="s">
        <v>3377</v>
      </c>
      <c r="Y2467" s="37" t="s">
        <v>3377</v>
      </c>
      <c r="Z2467" s="72">
        <v>3</v>
      </c>
      <c r="AA2467" s="50" t="s">
        <v>9272</v>
      </c>
      <c r="AB2467" s="30" t="s">
        <v>22231</v>
      </c>
      <c r="AC2467" s="30" t="s">
        <v>22232</v>
      </c>
      <c r="AD2467" s="32" t="s">
        <v>22233</v>
      </c>
      <c r="AE2467" s="32" t="s">
        <v>22233</v>
      </c>
      <c r="AF2467" s="30" t="s">
        <v>22232</v>
      </c>
      <c r="AG2467" s="32" t="s">
        <v>22234</v>
      </c>
      <c r="AH2467" s="103"/>
    </row>
    <row r="2468" spans="1:34" s="11" customFormat="1" ht="15" customHeight="1">
      <c r="A2468" s="195" t="s">
        <v>9284</v>
      </c>
      <c r="B2468" s="158" t="s">
        <v>9285</v>
      </c>
      <c r="C2468" s="158" t="s">
        <v>9286</v>
      </c>
      <c r="D2468" s="158" t="s">
        <v>297</v>
      </c>
      <c r="E2468" s="158" t="s">
        <v>1645</v>
      </c>
      <c r="F2468" s="18">
        <v>11601</v>
      </c>
      <c r="G2468" s="18">
        <v>9281</v>
      </c>
      <c r="H2468" s="158" t="s">
        <v>3369</v>
      </c>
      <c r="I2468" s="19" t="s">
        <v>3370</v>
      </c>
      <c r="J2468" s="158" t="s">
        <v>1647</v>
      </c>
      <c r="K2468" s="50" t="s">
        <v>3375</v>
      </c>
      <c r="L2468" s="72">
        <v>1939</v>
      </c>
      <c r="M2468" s="173" t="s">
        <v>3371</v>
      </c>
      <c r="N2468" s="50" t="s">
        <v>1672</v>
      </c>
      <c r="O2468" s="50" t="s">
        <v>1672</v>
      </c>
      <c r="P2468" s="56" t="s">
        <v>3362</v>
      </c>
      <c r="Q2468" s="30" t="s">
        <v>67</v>
      </c>
      <c r="R2468" s="50" t="s">
        <v>1643</v>
      </c>
      <c r="S2468" s="829" t="s">
        <v>3388</v>
      </c>
      <c r="T2468" s="50" t="s">
        <v>9271</v>
      </c>
      <c r="U2468" s="50" t="s">
        <v>1642</v>
      </c>
      <c r="V2468" s="36" t="s">
        <v>3362</v>
      </c>
      <c r="W2468" s="36" t="s">
        <v>1642</v>
      </c>
      <c r="X2468" s="37" t="s">
        <v>8083</v>
      </c>
      <c r="Y2468" s="37" t="s">
        <v>3377</v>
      </c>
      <c r="Z2468" s="72">
        <v>1</v>
      </c>
      <c r="AA2468" s="50" t="s">
        <v>9272</v>
      </c>
      <c r="AB2468" s="30" t="s">
        <v>22231</v>
      </c>
      <c r="AC2468" s="30" t="s">
        <v>22232</v>
      </c>
      <c r="AD2468" s="32" t="s">
        <v>22233</v>
      </c>
      <c r="AE2468" s="32" t="s">
        <v>22233</v>
      </c>
      <c r="AF2468" s="30" t="s">
        <v>22232</v>
      </c>
      <c r="AG2468" s="32" t="s">
        <v>22234</v>
      </c>
      <c r="AH2468" s="103"/>
    </row>
    <row r="2469" spans="1:34" s="11" customFormat="1" ht="15" customHeight="1">
      <c r="A2469" s="195" t="s">
        <v>9287</v>
      </c>
      <c r="B2469" s="158" t="s">
        <v>9288</v>
      </c>
      <c r="C2469" s="158" t="s">
        <v>9286</v>
      </c>
      <c r="D2469" s="158" t="s">
        <v>297</v>
      </c>
      <c r="E2469" s="158" t="s">
        <v>1645</v>
      </c>
      <c r="F2469" s="18">
        <v>4000</v>
      </c>
      <c r="G2469" s="18">
        <v>3200</v>
      </c>
      <c r="H2469" s="158" t="s">
        <v>3369</v>
      </c>
      <c r="I2469" s="19" t="s">
        <v>3370</v>
      </c>
      <c r="J2469" s="158" t="s">
        <v>1647</v>
      </c>
      <c r="K2469" s="50" t="s">
        <v>3383</v>
      </c>
      <c r="L2469" s="72">
        <v>1986</v>
      </c>
      <c r="M2469" s="173" t="s">
        <v>3371</v>
      </c>
      <c r="N2469" s="50" t="s">
        <v>1672</v>
      </c>
      <c r="O2469" s="50" t="s">
        <v>1672</v>
      </c>
      <c r="P2469" s="56" t="s">
        <v>3362</v>
      </c>
      <c r="Q2469" s="30" t="s">
        <v>67</v>
      </c>
      <c r="R2469" s="50" t="s">
        <v>1642</v>
      </c>
      <c r="S2469" s="829" t="s">
        <v>3388</v>
      </c>
      <c r="T2469" s="50" t="s">
        <v>9271</v>
      </c>
      <c r="U2469" s="50" t="s">
        <v>1642</v>
      </c>
      <c r="V2469" s="36" t="s">
        <v>3362</v>
      </c>
      <c r="W2469" s="36" t="s">
        <v>1642</v>
      </c>
      <c r="X2469" s="37" t="s">
        <v>8083</v>
      </c>
      <c r="Y2469" s="37" t="s">
        <v>8093</v>
      </c>
      <c r="Z2469" s="72">
        <v>1</v>
      </c>
      <c r="AA2469" s="50" t="s">
        <v>9272</v>
      </c>
      <c r="AB2469" s="30" t="s">
        <v>22231</v>
      </c>
      <c r="AC2469" s="30" t="s">
        <v>22232</v>
      </c>
      <c r="AD2469" s="32" t="s">
        <v>22233</v>
      </c>
      <c r="AE2469" s="32" t="s">
        <v>22233</v>
      </c>
      <c r="AF2469" s="30" t="s">
        <v>22232</v>
      </c>
      <c r="AG2469" s="32" t="s">
        <v>22234</v>
      </c>
      <c r="AH2469" s="103"/>
    </row>
    <row r="2470" spans="1:34" s="11" customFormat="1" ht="15" customHeight="1">
      <c r="A2470" s="195" t="s">
        <v>9289</v>
      </c>
      <c r="B2470" s="158" t="s">
        <v>9290</v>
      </c>
      <c r="C2470" s="158" t="s">
        <v>9286</v>
      </c>
      <c r="D2470" s="158" t="s">
        <v>297</v>
      </c>
      <c r="E2470" s="158" t="s">
        <v>1645</v>
      </c>
      <c r="F2470" s="18">
        <v>4000</v>
      </c>
      <c r="G2470" s="22">
        <v>4000</v>
      </c>
      <c r="H2470" s="158" t="s">
        <v>3369</v>
      </c>
      <c r="I2470" s="19" t="s">
        <v>3370</v>
      </c>
      <c r="J2470" s="158" t="s">
        <v>1647</v>
      </c>
      <c r="K2470" s="50" t="s">
        <v>3383</v>
      </c>
      <c r="L2470" s="73">
        <v>1986</v>
      </c>
      <c r="M2470" s="173" t="s">
        <v>3371</v>
      </c>
      <c r="N2470" s="50" t="s">
        <v>1672</v>
      </c>
      <c r="O2470" s="50" t="s">
        <v>1672</v>
      </c>
      <c r="P2470" s="56" t="s">
        <v>3362</v>
      </c>
      <c r="Q2470" s="30" t="s">
        <v>67</v>
      </c>
      <c r="R2470" s="50" t="s">
        <v>1642</v>
      </c>
      <c r="S2470" s="829" t="s">
        <v>3388</v>
      </c>
      <c r="T2470" s="50" t="s">
        <v>9271</v>
      </c>
      <c r="U2470" s="50" t="s">
        <v>1642</v>
      </c>
      <c r="V2470" s="36" t="s">
        <v>3362</v>
      </c>
      <c r="W2470" s="36" t="s">
        <v>1642</v>
      </c>
      <c r="X2470" s="37" t="s">
        <v>8083</v>
      </c>
      <c r="Y2470" s="37" t="s">
        <v>8093</v>
      </c>
      <c r="Z2470" s="72">
        <v>1</v>
      </c>
      <c r="AA2470" s="50" t="s">
        <v>9272</v>
      </c>
      <c r="AB2470" s="30" t="s">
        <v>22231</v>
      </c>
      <c r="AC2470" s="30" t="s">
        <v>22232</v>
      </c>
      <c r="AD2470" s="32" t="s">
        <v>22233</v>
      </c>
      <c r="AE2470" s="32" t="s">
        <v>22233</v>
      </c>
      <c r="AF2470" s="30" t="s">
        <v>22232</v>
      </c>
      <c r="AG2470" s="32" t="s">
        <v>22234</v>
      </c>
      <c r="AH2470" s="103"/>
    </row>
    <row r="2471" spans="1:34" s="11" customFormat="1" ht="15" customHeight="1">
      <c r="A2471" s="195" t="s">
        <v>9291</v>
      </c>
      <c r="B2471" s="158" t="s">
        <v>9292</v>
      </c>
      <c r="C2471" s="158" t="s">
        <v>9293</v>
      </c>
      <c r="D2471" s="158" t="s">
        <v>297</v>
      </c>
      <c r="E2471" s="158" t="s">
        <v>1645</v>
      </c>
      <c r="F2471" s="18">
        <v>704</v>
      </c>
      <c r="G2471" s="18">
        <v>576</v>
      </c>
      <c r="H2471" s="158" t="s">
        <v>3369</v>
      </c>
      <c r="I2471" s="19" t="s">
        <v>3370</v>
      </c>
      <c r="J2471" s="158" t="s">
        <v>1647</v>
      </c>
      <c r="K2471" s="50" t="s">
        <v>3382</v>
      </c>
      <c r="L2471" s="72">
        <v>1940</v>
      </c>
      <c r="M2471" s="173" t="s">
        <v>3371</v>
      </c>
      <c r="N2471" s="50" t="s">
        <v>1672</v>
      </c>
      <c r="O2471" s="50" t="s">
        <v>1672</v>
      </c>
      <c r="P2471" s="56" t="s">
        <v>3362</v>
      </c>
      <c r="Q2471" s="30" t="s">
        <v>67</v>
      </c>
      <c r="R2471" s="50" t="s">
        <v>1642</v>
      </c>
      <c r="S2471" s="829" t="s">
        <v>3388</v>
      </c>
      <c r="T2471" s="50" t="s">
        <v>9271</v>
      </c>
      <c r="U2471" s="50" t="s">
        <v>1642</v>
      </c>
      <c r="V2471" s="36" t="s">
        <v>3362</v>
      </c>
      <c r="W2471" s="36" t="s">
        <v>1642</v>
      </c>
      <c r="X2471" s="37" t="s">
        <v>8219</v>
      </c>
      <c r="Y2471" s="37" t="s">
        <v>3377</v>
      </c>
      <c r="Z2471" s="72">
        <v>1</v>
      </c>
      <c r="AA2471" s="50" t="s">
        <v>9272</v>
      </c>
      <c r="AB2471" s="30" t="s">
        <v>22231</v>
      </c>
      <c r="AC2471" s="30" t="s">
        <v>22232</v>
      </c>
      <c r="AD2471" s="32" t="s">
        <v>22233</v>
      </c>
      <c r="AE2471" s="32" t="s">
        <v>22233</v>
      </c>
      <c r="AF2471" s="30" t="s">
        <v>22232</v>
      </c>
      <c r="AG2471" s="32" t="s">
        <v>22234</v>
      </c>
      <c r="AH2471" s="103"/>
    </row>
    <row r="2472" spans="1:34" s="11" customFormat="1" ht="15" customHeight="1">
      <c r="A2472" s="195" t="s">
        <v>9294</v>
      </c>
      <c r="B2472" s="158" t="s">
        <v>9295</v>
      </c>
      <c r="C2472" s="158" t="s">
        <v>9286</v>
      </c>
      <c r="D2472" s="158" t="s">
        <v>297</v>
      </c>
      <c r="E2472" s="158" t="s">
        <v>1645</v>
      </c>
      <c r="F2472" s="18">
        <v>545</v>
      </c>
      <c r="G2472" s="18">
        <v>545</v>
      </c>
      <c r="H2472" s="158" t="s">
        <v>3369</v>
      </c>
      <c r="I2472" s="19" t="s">
        <v>3370</v>
      </c>
      <c r="J2472" s="158" t="s">
        <v>1647</v>
      </c>
      <c r="K2472" s="50" t="s">
        <v>3375</v>
      </c>
      <c r="L2472" s="72">
        <v>1939</v>
      </c>
      <c r="M2472" s="173" t="s">
        <v>3371</v>
      </c>
      <c r="N2472" s="50" t="s">
        <v>1672</v>
      </c>
      <c r="O2472" s="50" t="s">
        <v>1672</v>
      </c>
      <c r="P2472" s="56" t="s">
        <v>3362</v>
      </c>
      <c r="Q2472" s="30" t="s">
        <v>67</v>
      </c>
      <c r="R2472" s="50" t="s">
        <v>1643</v>
      </c>
      <c r="S2472" s="829" t="s">
        <v>3388</v>
      </c>
      <c r="T2472" s="50" t="s">
        <v>9271</v>
      </c>
      <c r="U2472" s="50" t="s">
        <v>1642</v>
      </c>
      <c r="V2472" s="36" t="s">
        <v>3362</v>
      </c>
      <c r="W2472" s="36" t="s">
        <v>1642</v>
      </c>
      <c r="X2472" s="37" t="s">
        <v>8219</v>
      </c>
      <c r="Y2472" s="37" t="s">
        <v>3377</v>
      </c>
      <c r="Z2472" s="72">
        <v>1</v>
      </c>
      <c r="AA2472" s="50" t="s">
        <v>9272</v>
      </c>
      <c r="AB2472" s="30" t="s">
        <v>22231</v>
      </c>
      <c r="AC2472" s="30" t="s">
        <v>22232</v>
      </c>
      <c r="AD2472" s="32" t="s">
        <v>22233</v>
      </c>
      <c r="AE2472" s="32" t="s">
        <v>22233</v>
      </c>
      <c r="AF2472" s="30" t="s">
        <v>22232</v>
      </c>
      <c r="AG2472" s="32" t="s">
        <v>22234</v>
      </c>
      <c r="AH2472" s="103"/>
    </row>
    <row r="2473" spans="1:34" s="11" customFormat="1" ht="15" customHeight="1">
      <c r="A2473" s="195" t="s">
        <v>9296</v>
      </c>
      <c r="B2473" s="158" t="s">
        <v>9297</v>
      </c>
      <c r="C2473" s="158" t="s">
        <v>9298</v>
      </c>
      <c r="D2473" s="158" t="s">
        <v>297</v>
      </c>
      <c r="E2473" s="158" t="s">
        <v>1645</v>
      </c>
      <c r="F2473" s="18">
        <v>9413</v>
      </c>
      <c r="G2473" s="18">
        <v>7530</v>
      </c>
      <c r="H2473" s="158" t="s">
        <v>3369</v>
      </c>
      <c r="I2473" s="19" t="s">
        <v>3370</v>
      </c>
      <c r="J2473" s="158" t="s">
        <v>1647</v>
      </c>
      <c r="K2473" s="50" t="s">
        <v>3375</v>
      </c>
      <c r="L2473" s="72">
        <v>1939</v>
      </c>
      <c r="M2473" s="173">
        <v>2015</v>
      </c>
      <c r="N2473" s="50" t="s">
        <v>1672</v>
      </c>
      <c r="O2473" s="50" t="s">
        <v>1672</v>
      </c>
      <c r="P2473" s="126" t="s">
        <v>3388</v>
      </c>
      <c r="Q2473" s="30" t="s">
        <v>67</v>
      </c>
      <c r="R2473" s="50" t="s">
        <v>1643</v>
      </c>
      <c r="S2473" s="829" t="s">
        <v>3388</v>
      </c>
      <c r="T2473" s="50" t="s">
        <v>9271</v>
      </c>
      <c r="U2473" s="50" t="s">
        <v>1642</v>
      </c>
      <c r="V2473" s="36" t="s">
        <v>3362</v>
      </c>
      <c r="W2473" s="36" t="s">
        <v>1642</v>
      </c>
      <c r="X2473" s="37" t="s">
        <v>8083</v>
      </c>
      <c r="Y2473" s="37" t="s">
        <v>8083</v>
      </c>
      <c r="Z2473" s="72">
        <v>2</v>
      </c>
      <c r="AA2473" s="50" t="s">
        <v>9272</v>
      </c>
      <c r="AB2473" s="30" t="s">
        <v>22231</v>
      </c>
      <c r="AC2473" s="30" t="s">
        <v>22232</v>
      </c>
      <c r="AD2473" s="32" t="s">
        <v>22233</v>
      </c>
      <c r="AE2473" s="32" t="s">
        <v>22233</v>
      </c>
      <c r="AF2473" s="30" t="s">
        <v>22232</v>
      </c>
      <c r="AG2473" s="32" t="s">
        <v>22234</v>
      </c>
      <c r="AH2473" s="103"/>
    </row>
    <row r="2474" spans="1:34" s="11" customFormat="1" ht="15" customHeight="1">
      <c r="A2474" s="195" t="s">
        <v>9299</v>
      </c>
      <c r="B2474" s="158" t="s">
        <v>9300</v>
      </c>
      <c r="C2474" s="158" t="s">
        <v>9286</v>
      </c>
      <c r="D2474" s="158" t="s">
        <v>297</v>
      </c>
      <c r="E2474" s="158" t="s">
        <v>1648</v>
      </c>
      <c r="F2474" s="18">
        <v>204</v>
      </c>
      <c r="G2474" s="18">
        <v>204</v>
      </c>
      <c r="H2474" s="158" t="s">
        <v>3369</v>
      </c>
      <c r="I2474" s="19" t="s">
        <v>3370</v>
      </c>
      <c r="J2474" s="158" t="s">
        <v>1647</v>
      </c>
      <c r="K2474" s="50" t="s">
        <v>3375</v>
      </c>
      <c r="L2474" s="72">
        <v>1939</v>
      </c>
      <c r="M2474" s="173" t="s">
        <v>3371</v>
      </c>
      <c r="N2474" s="50" t="s">
        <v>1672</v>
      </c>
      <c r="O2474" s="50" t="s">
        <v>1672</v>
      </c>
      <c r="P2474" s="56" t="s">
        <v>3362</v>
      </c>
      <c r="Q2474" s="30" t="s">
        <v>67</v>
      </c>
      <c r="R2474" s="50" t="s">
        <v>1643</v>
      </c>
      <c r="S2474" s="829" t="s">
        <v>3388</v>
      </c>
      <c r="T2474" s="50" t="s">
        <v>9271</v>
      </c>
      <c r="U2474" s="50" t="s">
        <v>1642</v>
      </c>
      <c r="V2474" s="36" t="s">
        <v>3362</v>
      </c>
      <c r="W2474" s="36" t="s">
        <v>1642</v>
      </c>
      <c r="X2474" s="37" t="s">
        <v>8219</v>
      </c>
      <c r="Y2474" s="37" t="s">
        <v>3377</v>
      </c>
      <c r="Z2474" s="72">
        <v>1</v>
      </c>
      <c r="AA2474" s="50" t="s">
        <v>9272</v>
      </c>
      <c r="AB2474" s="30" t="s">
        <v>22231</v>
      </c>
      <c r="AC2474" s="30" t="s">
        <v>22232</v>
      </c>
      <c r="AD2474" s="32" t="s">
        <v>22233</v>
      </c>
      <c r="AE2474" s="32" t="s">
        <v>22233</v>
      </c>
      <c r="AF2474" s="30" t="s">
        <v>22232</v>
      </c>
      <c r="AG2474" s="32" t="s">
        <v>22234</v>
      </c>
      <c r="AH2474" s="103"/>
    </row>
    <row r="2475" spans="1:34" s="11" customFormat="1" ht="15" customHeight="1">
      <c r="A2475" s="195" t="s">
        <v>9303</v>
      </c>
      <c r="B2475" s="158" t="s">
        <v>9304</v>
      </c>
      <c r="C2475" s="158" t="s">
        <v>9298</v>
      </c>
      <c r="D2475" s="158" t="s">
        <v>297</v>
      </c>
      <c r="E2475" s="158" t="s">
        <v>1648</v>
      </c>
      <c r="F2475" s="18">
        <v>7565</v>
      </c>
      <c r="G2475" s="18">
        <v>7565</v>
      </c>
      <c r="H2475" s="158" t="s">
        <v>3369</v>
      </c>
      <c r="I2475" s="19" t="s">
        <v>3370</v>
      </c>
      <c r="J2475" s="158" t="s">
        <v>1647</v>
      </c>
      <c r="K2475" s="50" t="s">
        <v>1647</v>
      </c>
      <c r="L2475" s="72">
        <v>1939</v>
      </c>
      <c r="M2475" s="173" t="s">
        <v>3371</v>
      </c>
      <c r="N2475" s="50" t="s">
        <v>1672</v>
      </c>
      <c r="O2475" s="50" t="s">
        <v>1672</v>
      </c>
      <c r="P2475" s="56" t="s">
        <v>3362</v>
      </c>
      <c r="Q2475" s="30" t="s">
        <v>67</v>
      </c>
      <c r="R2475" s="50" t="s">
        <v>1643</v>
      </c>
      <c r="S2475" s="829" t="s">
        <v>3388</v>
      </c>
      <c r="T2475" s="50" t="s">
        <v>9271</v>
      </c>
      <c r="U2475" s="50" t="s">
        <v>1642</v>
      </c>
      <c r="V2475" s="36" t="s">
        <v>3362</v>
      </c>
      <c r="W2475" s="36" t="s">
        <v>1642</v>
      </c>
      <c r="X2475" s="37" t="s">
        <v>3377</v>
      </c>
      <c r="Y2475" s="37" t="s">
        <v>3377</v>
      </c>
      <c r="Z2475" s="72">
        <v>3</v>
      </c>
      <c r="AA2475" s="50" t="s">
        <v>9272</v>
      </c>
      <c r="AB2475" s="30" t="s">
        <v>22231</v>
      </c>
      <c r="AC2475" s="30" t="s">
        <v>22232</v>
      </c>
      <c r="AD2475" s="32" t="s">
        <v>22233</v>
      </c>
      <c r="AE2475" s="32" t="s">
        <v>22233</v>
      </c>
      <c r="AF2475" s="30" t="s">
        <v>22232</v>
      </c>
      <c r="AG2475" s="32" t="s">
        <v>22234</v>
      </c>
      <c r="AH2475" s="103"/>
    </row>
    <row r="2476" spans="1:34" s="11" customFormat="1" ht="15" customHeight="1">
      <c r="A2476" s="195" t="s">
        <v>9305</v>
      </c>
      <c r="B2476" s="158" t="s">
        <v>9306</v>
      </c>
      <c r="C2476" s="158" t="s">
        <v>9286</v>
      </c>
      <c r="D2476" s="158" t="s">
        <v>297</v>
      </c>
      <c r="E2476" s="158" t="s">
        <v>1667</v>
      </c>
      <c r="F2476" s="18">
        <v>96</v>
      </c>
      <c r="G2476" s="18">
        <v>77</v>
      </c>
      <c r="H2476" s="158" t="s">
        <v>3381</v>
      </c>
      <c r="I2476" s="19" t="s">
        <v>3377</v>
      </c>
      <c r="J2476" s="158" t="s">
        <v>1647</v>
      </c>
      <c r="K2476" s="50" t="s">
        <v>3375</v>
      </c>
      <c r="L2476" s="72">
        <v>1960</v>
      </c>
      <c r="M2476" s="173" t="s">
        <v>3371</v>
      </c>
      <c r="N2476" s="50" t="s">
        <v>1677</v>
      </c>
      <c r="O2476" s="50" t="s">
        <v>1677</v>
      </c>
      <c r="P2476" s="56" t="s">
        <v>3362</v>
      </c>
      <c r="Q2476" s="30" t="s">
        <v>67</v>
      </c>
      <c r="R2476" s="50" t="s">
        <v>1643</v>
      </c>
      <c r="S2476" s="829" t="s">
        <v>3385</v>
      </c>
      <c r="T2476" s="50" t="s">
        <v>9271</v>
      </c>
      <c r="U2476" s="50" t="s">
        <v>1642</v>
      </c>
      <c r="V2476" s="30" t="s">
        <v>3362</v>
      </c>
      <c r="W2476" s="30" t="s">
        <v>1642</v>
      </c>
      <c r="X2476" s="29" t="s">
        <v>3377</v>
      </c>
      <c r="Y2476" s="29" t="s">
        <v>3377</v>
      </c>
      <c r="Z2476" s="72">
        <v>1</v>
      </c>
      <c r="AA2476" s="50" t="s">
        <v>9272</v>
      </c>
      <c r="AB2476" s="30" t="s">
        <v>22231</v>
      </c>
      <c r="AC2476" s="30" t="s">
        <v>22232</v>
      </c>
      <c r="AD2476" s="32" t="s">
        <v>22233</v>
      </c>
      <c r="AE2476" s="32" t="s">
        <v>22233</v>
      </c>
      <c r="AF2476" s="30" t="s">
        <v>22232</v>
      </c>
      <c r="AG2476" s="32" t="s">
        <v>22234</v>
      </c>
      <c r="AH2476" s="103"/>
    </row>
    <row r="2477" spans="1:34" s="11" customFormat="1" ht="15" customHeight="1">
      <c r="A2477" s="195" t="s">
        <v>9307</v>
      </c>
      <c r="B2477" s="158" t="s">
        <v>9308</v>
      </c>
      <c r="C2477" s="158" t="s">
        <v>9309</v>
      </c>
      <c r="D2477" s="158" t="s">
        <v>297</v>
      </c>
      <c r="E2477" s="158" t="s">
        <v>1645</v>
      </c>
      <c r="F2477" s="18">
        <v>83674</v>
      </c>
      <c r="G2477" s="18">
        <v>66940</v>
      </c>
      <c r="H2477" s="158" t="s">
        <v>3369</v>
      </c>
      <c r="I2477" s="19" t="s">
        <v>3370</v>
      </c>
      <c r="J2477" s="158" t="s">
        <v>1647</v>
      </c>
      <c r="K2477" s="50" t="s">
        <v>3375</v>
      </c>
      <c r="L2477" s="72">
        <v>1939</v>
      </c>
      <c r="M2477" s="173" t="s">
        <v>3371</v>
      </c>
      <c r="N2477" s="50" t="s">
        <v>8689</v>
      </c>
      <c r="O2477" s="50" t="s">
        <v>8689</v>
      </c>
      <c r="P2477" s="56" t="s">
        <v>3362</v>
      </c>
      <c r="Q2477" s="30" t="s">
        <v>67</v>
      </c>
      <c r="R2477" s="50" t="s">
        <v>1643</v>
      </c>
      <c r="S2477" s="829" t="s">
        <v>3384</v>
      </c>
      <c r="T2477" s="50" t="s">
        <v>9271</v>
      </c>
      <c r="U2477" s="50" t="s">
        <v>1642</v>
      </c>
      <c r="V2477" s="30" t="s">
        <v>3362</v>
      </c>
      <c r="W2477" s="30" t="s">
        <v>1642</v>
      </c>
      <c r="X2477" s="29" t="s">
        <v>8083</v>
      </c>
      <c r="Y2477" s="29" t="s">
        <v>8083</v>
      </c>
      <c r="Z2477" s="72">
        <v>2</v>
      </c>
      <c r="AA2477" s="50" t="s">
        <v>9272</v>
      </c>
      <c r="AB2477" s="30" t="s">
        <v>22231</v>
      </c>
      <c r="AC2477" s="30" t="s">
        <v>22232</v>
      </c>
      <c r="AD2477" s="32" t="s">
        <v>22233</v>
      </c>
      <c r="AE2477" s="32" t="s">
        <v>22233</v>
      </c>
      <c r="AF2477" s="30" t="s">
        <v>22232</v>
      </c>
      <c r="AG2477" s="32" t="s">
        <v>22234</v>
      </c>
      <c r="AH2477" s="103"/>
    </row>
    <row r="2478" spans="1:34" s="11" customFormat="1" ht="15" customHeight="1">
      <c r="A2478" s="195" t="s">
        <v>9310</v>
      </c>
      <c r="B2478" s="50" t="s">
        <v>9311</v>
      </c>
      <c r="C2478" s="50" t="s">
        <v>9312</v>
      </c>
      <c r="D2478" s="50" t="s">
        <v>297</v>
      </c>
      <c r="E2478" s="50" t="s">
        <v>1645</v>
      </c>
      <c r="F2478" s="71">
        <v>7035</v>
      </c>
      <c r="G2478" s="71">
        <v>5628</v>
      </c>
      <c r="H2478" s="50" t="s">
        <v>3369</v>
      </c>
      <c r="I2478" s="53" t="s">
        <v>3370</v>
      </c>
      <c r="J2478" s="50" t="s">
        <v>1647</v>
      </c>
      <c r="K2478" s="50" t="s">
        <v>3375</v>
      </c>
      <c r="L2478" s="72">
        <v>1939</v>
      </c>
      <c r="M2478" s="173" t="s">
        <v>3371</v>
      </c>
      <c r="N2478" s="50" t="s">
        <v>1672</v>
      </c>
      <c r="O2478" s="50" t="s">
        <v>1672</v>
      </c>
      <c r="P2478" s="174" t="s">
        <v>8452</v>
      </c>
      <c r="Q2478" s="30" t="s">
        <v>67</v>
      </c>
      <c r="R2478" s="50" t="s">
        <v>1643</v>
      </c>
      <c r="S2478" s="829" t="s">
        <v>3388</v>
      </c>
      <c r="T2478" s="50" t="s">
        <v>9271</v>
      </c>
      <c r="U2478" s="50" t="s">
        <v>1642</v>
      </c>
      <c r="V2478" s="30" t="s">
        <v>3362</v>
      </c>
      <c r="W2478" s="30" t="s">
        <v>1642</v>
      </c>
      <c r="X2478" s="29" t="s">
        <v>8083</v>
      </c>
      <c r="Y2478" s="29" t="s">
        <v>3370</v>
      </c>
      <c r="Z2478" s="72">
        <v>2</v>
      </c>
      <c r="AA2478" s="50" t="s">
        <v>9272</v>
      </c>
      <c r="AB2478" s="30" t="s">
        <v>22231</v>
      </c>
      <c r="AC2478" s="30" t="s">
        <v>22232</v>
      </c>
      <c r="AD2478" s="32" t="s">
        <v>22233</v>
      </c>
      <c r="AE2478" s="32" t="s">
        <v>22233</v>
      </c>
      <c r="AF2478" s="30" t="s">
        <v>22232</v>
      </c>
      <c r="AG2478" s="32" t="s">
        <v>22234</v>
      </c>
      <c r="AH2478" s="103"/>
    </row>
    <row r="2479" spans="1:34" s="11" customFormat="1" ht="15" customHeight="1">
      <c r="A2479" s="195" t="s">
        <v>9313</v>
      </c>
      <c r="B2479" s="50" t="s">
        <v>9314</v>
      </c>
      <c r="C2479" s="50" t="s">
        <v>9293</v>
      </c>
      <c r="D2479" s="50" t="s">
        <v>297</v>
      </c>
      <c r="E2479" s="50" t="s">
        <v>1648</v>
      </c>
      <c r="F2479" s="71">
        <v>11501</v>
      </c>
      <c r="G2479" s="71">
        <v>9201</v>
      </c>
      <c r="H2479" s="50" t="s">
        <v>3369</v>
      </c>
      <c r="I2479" s="53" t="s">
        <v>3370</v>
      </c>
      <c r="J2479" s="50" t="s">
        <v>1647</v>
      </c>
      <c r="K2479" s="50" t="s">
        <v>3375</v>
      </c>
      <c r="L2479" s="72">
        <v>1939</v>
      </c>
      <c r="M2479" s="173" t="s">
        <v>3371</v>
      </c>
      <c r="N2479" s="50" t="s">
        <v>1677</v>
      </c>
      <c r="O2479" s="50" t="s">
        <v>1677</v>
      </c>
      <c r="P2479" s="56" t="s">
        <v>3362</v>
      </c>
      <c r="Q2479" s="30" t="s">
        <v>67</v>
      </c>
      <c r="R2479" s="50" t="s">
        <v>1643</v>
      </c>
      <c r="S2479" s="829" t="s">
        <v>3388</v>
      </c>
      <c r="T2479" s="50" t="s">
        <v>9271</v>
      </c>
      <c r="U2479" s="50" t="s">
        <v>1643</v>
      </c>
      <c r="V2479" s="30" t="s">
        <v>3362</v>
      </c>
      <c r="W2479" s="30" t="s">
        <v>1642</v>
      </c>
      <c r="X2479" s="29" t="s">
        <v>8083</v>
      </c>
      <c r="Y2479" s="29" t="s">
        <v>3377</v>
      </c>
      <c r="Z2479" s="72">
        <v>2</v>
      </c>
      <c r="AA2479" s="50" t="s">
        <v>9272</v>
      </c>
      <c r="AB2479" s="30" t="s">
        <v>22231</v>
      </c>
      <c r="AC2479" s="30" t="s">
        <v>22232</v>
      </c>
      <c r="AD2479" s="32" t="s">
        <v>22233</v>
      </c>
      <c r="AE2479" s="32" t="s">
        <v>22233</v>
      </c>
      <c r="AF2479" s="30" t="s">
        <v>22232</v>
      </c>
      <c r="AG2479" s="32" t="s">
        <v>22234</v>
      </c>
      <c r="AH2479" s="103"/>
    </row>
    <row r="2480" spans="1:34" s="11" customFormat="1" ht="15" customHeight="1">
      <c r="A2480" s="195" t="s">
        <v>9315</v>
      </c>
      <c r="B2480" s="50" t="s">
        <v>9316</v>
      </c>
      <c r="C2480" s="50" t="s">
        <v>9286</v>
      </c>
      <c r="D2480" s="50" t="s">
        <v>297</v>
      </c>
      <c r="E2480" s="50" t="s">
        <v>1641</v>
      </c>
      <c r="F2480" s="71">
        <v>2840</v>
      </c>
      <c r="G2480" s="71">
        <v>2272</v>
      </c>
      <c r="H2480" s="50" t="s">
        <v>3369</v>
      </c>
      <c r="I2480" s="53" t="s">
        <v>3377</v>
      </c>
      <c r="J2480" s="50" t="s">
        <v>1647</v>
      </c>
      <c r="K2480" s="50" t="s">
        <v>3382</v>
      </c>
      <c r="L2480" s="72">
        <v>1939</v>
      </c>
      <c r="M2480" s="173" t="s">
        <v>3371</v>
      </c>
      <c r="N2480" s="50" t="s">
        <v>3395</v>
      </c>
      <c r="O2480" s="50" t="s">
        <v>3395</v>
      </c>
      <c r="P2480" s="126" t="s">
        <v>3388</v>
      </c>
      <c r="Q2480" s="30" t="s">
        <v>67</v>
      </c>
      <c r="R2480" s="50" t="s">
        <v>1643</v>
      </c>
      <c r="S2480" s="829" t="s">
        <v>3388</v>
      </c>
      <c r="T2480" s="50" t="s">
        <v>9271</v>
      </c>
      <c r="U2480" s="50" t="s">
        <v>1642</v>
      </c>
      <c r="V2480" s="30" t="s">
        <v>3362</v>
      </c>
      <c r="W2480" s="30" t="s">
        <v>1642</v>
      </c>
      <c r="X2480" s="29" t="s">
        <v>8083</v>
      </c>
      <c r="Y2480" s="29" t="s">
        <v>8083</v>
      </c>
      <c r="Z2480" s="72">
        <v>2</v>
      </c>
      <c r="AA2480" s="50" t="s">
        <v>9272</v>
      </c>
      <c r="AB2480" s="30" t="s">
        <v>22231</v>
      </c>
      <c r="AC2480" s="30" t="s">
        <v>22232</v>
      </c>
      <c r="AD2480" s="32" t="s">
        <v>22233</v>
      </c>
      <c r="AE2480" s="32" t="s">
        <v>22233</v>
      </c>
      <c r="AF2480" s="30" t="s">
        <v>22232</v>
      </c>
      <c r="AG2480" s="32" t="s">
        <v>22234</v>
      </c>
      <c r="AH2480" s="103"/>
    </row>
    <row r="2481" spans="1:34" s="11" customFormat="1" ht="15" customHeight="1">
      <c r="A2481" s="195" t="s">
        <v>9317</v>
      </c>
      <c r="B2481" s="50" t="s">
        <v>9318</v>
      </c>
      <c r="C2481" s="50" t="s">
        <v>9286</v>
      </c>
      <c r="D2481" s="50" t="s">
        <v>297</v>
      </c>
      <c r="E2481" s="50" t="s">
        <v>1646</v>
      </c>
      <c r="F2481" s="71">
        <v>1744</v>
      </c>
      <c r="G2481" s="71">
        <v>1395</v>
      </c>
      <c r="H2481" s="50" t="s">
        <v>8920</v>
      </c>
      <c r="I2481" s="53" t="s">
        <v>3370</v>
      </c>
      <c r="J2481" s="50" t="s">
        <v>1647</v>
      </c>
      <c r="K2481" s="50" t="s">
        <v>3382</v>
      </c>
      <c r="L2481" s="72">
        <v>1850</v>
      </c>
      <c r="M2481" s="173" t="s">
        <v>3371</v>
      </c>
      <c r="N2481" s="50" t="s">
        <v>8689</v>
      </c>
      <c r="O2481" s="50" t="s">
        <v>8689</v>
      </c>
      <c r="P2481" s="56" t="s">
        <v>3362</v>
      </c>
      <c r="Q2481" s="30" t="s">
        <v>67</v>
      </c>
      <c r="R2481" s="50" t="s">
        <v>1643</v>
      </c>
      <c r="S2481" s="829" t="s">
        <v>3388</v>
      </c>
      <c r="T2481" s="50" t="s">
        <v>9271</v>
      </c>
      <c r="U2481" s="50" t="s">
        <v>1642</v>
      </c>
      <c r="V2481" s="30" t="s">
        <v>3362</v>
      </c>
      <c r="W2481" s="30" t="s">
        <v>1642</v>
      </c>
      <c r="X2481" s="29" t="s">
        <v>3377</v>
      </c>
      <c r="Y2481" s="29" t="s">
        <v>3377</v>
      </c>
      <c r="Z2481" s="72">
        <v>2</v>
      </c>
      <c r="AA2481" s="50" t="s">
        <v>9272</v>
      </c>
      <c r="AB2481" s="30" t="s">
        <v>22231</v>
      </c>
      <c r="AC2481" s="30" t="s">
        <v>22232</v>
      </c>
      <c r="AD2481" s="32" t="s">
        <v>22233</v>
      </c>
      <c r="AE2481" s="32" t="s">
        <v>22233</v>
      </c>
      <c r="AF2481" s="30" t="s">
        <v>22232</v>
      </c>
      <c r="AG2481" s="32" t="s">
        <v>22234</v>
      </c>
      <c r="AH2481" s="103"/>
    </row>
    <row r="2482" spans="1:34" s="11" customFormat="1" ht="15" customHeight="1">
      <c r="A2482" s="195" t="s">
        <v>9319</v>
      </c>
      <c r="B2482" s="50" t="s">
        <v>9320</v>
      </c>
      <c r="C2482" s="50" t="s">
        <v>9312</v>
      </c>
      <c r="D2482" s="50" t="s">
        <v>297</v>
      </c>
      <c r="E2482" s="50" t="s">
        <v>1645</v>
      </c>
      <c r="F2482" s="71">
        <v>7035</v>
      </c>
      <c r="G2482" s="71">
        <v>5628</v>
      </c>
      <c r="H2482" s="50" t="s">
        <v>3369</v>
      </c>
      <c r="I2482" s="53" t="s">
        <v>3370</v>
      </c>
      <c r="J2482" s="50" t="s">
        <v>1647</v>
      </c>
      <c r="K2482" s="50" t="s">
        <v>3375</v>
      </c>
      <c r="L2482" s="72">
        <v>1939</v>
      </c>
      <c r="M2482" s="173" t="s">
        <v>3371</v>
      </c>
      <c r="N2482" s="50" t="s">
        <v>1672</v>
      </c>
      <c r="O2482" s="50" t="s">
        <v>1672</v>
      </c>
      <c r="P2482" s="126" t="s">
        <v>3388</v>
      </c>
      <c r="Q2482" s="30" t="s">
        <v>67</v>
      </c>
      <c r="R2482" s="50" t="s">
        <v>1643</v>
      </c>
      <c r="S2482" s="829" t="s">
        <v>3388</v>
      </c>
      <c r="T2482" s="50" t="s">
        <v>9271</v>
      </c>
      <c r="U2482" s="50" t="s">
        <v>1642</v>
      </c>
      <c r="V2482" s="30" t="s">
        <v>3362</v>
      </c>
      <c r="W2482" s="30" t="s">
        <v>1642</v>
      </c>
      <c r="X2482" s="29" t="s">
        <v>8083</v>
      </c>
      <c r="Y2482" s="29" t="s">
        <v>8083</v>
      </c>
      <c r="Z2482" s="72">
        <v>2</v>
      </c>
      <c r="AA2482" s="50" t="s">
        <v>9272</v>
      </c>
      <c r="AB2482" s="30" t="s">
        <v>22231</v>
      </c>
      <c r="AC2482" s="30" t="s">
        <v>22232</v>
      </c>
      <c r="AD2482" s="32" t="s">
        <v>22233</v>
      </c>
      <c r="AE2482" s="32" t="s">
        <v>22233</v>
      </c>
      <c r="AF2482" s="30" t="s">
        <v>22232</v>
      </c>
      <c r="AG2482" s="32" t="s">
        <v>22234</v>
      </c>
      <c r="AH2482" s="103"/>
    </row>
    <row r="2483" spans="1:34" s="11" customFormat="1" ht="15" customHeight="1">
      <c r="A2483" s="195" t="s">
        <v>9324</v>
      </c>
      <c r="B2483" s="50" t="s">
        <v>9325</v>
      </c>
      <c r="C2483" s="50" t="s">
        <v>9286</v>
      </c>
      <c r="D2483" s="50" t="s">
        <v>297</v>
      </c>
      <c r="E2483" s="50" t="s">
        <v>1648</v>
      </c>
      <c r="F2483" s="71">
        <v>6317</v>
      </c>
      <c r="G2483" s="71">
        <v>5054</v>
      </c>
      <c r="H2483" s="50" t="s">
        <v>3369</v>
      </c>
      <c r="I2483" s="53" t="s">
        <v>3370</v>
      </c>
      <c r="J2483" s="50" t="s">
        <v>1647</v>
      </c>
      <c r="K2483" s="50" t="s">
        <v>3382</v>
      </c>
      <c r="L2483" s="72">
        <v>1939</v>
      </c>
      <c r="M2483" s="173" t="s">
        <v>3371</v>
      </c>
      <c r="N2483" s="50" t="s">
        <v>1672</v>
      </c>
      <c r="O2483" s="50" t="s">
        <v>1672</v>
      </c>
      <c r="P2483" s="56" t="s">
        <v>3362</v>
      </c>
      <c r="Q2483" s="30" t="s">
        <v>67</v>
      </c>
      <c r="R2483" s="50" t="s">
        <v>1643</v>
      </c>
      <c r="S2483" s="829" t="s">
        <v>3388</v>
      </c>
      <c r="T2483" s="50" t="s">
        <v>9271</v>
      </c>
      <c r="U2483" s="50" t="s">
        <v>1642</v>
      </c>
      <c r="V2483" s="30" t="s">
        <v>3362</v>
      </c>
      <c r="W2483" s="30" t="s">
        <v>1642</v>
      </c>
      <c r="X2483" s="29" t="s">
        <v>8083</v>
      </c>
      <c r="Y2483" s="29" t="s">
        <v>8219</v>
      </c>
      <c r="Z2483" s="72">
        <v>2</v>
      </c>
      <c r="AA2483" s="50" t="s">
        <v>9272</v>
      </c>
      <c r="AB2483" s="30" t="s">
        <v>22231</v>
      </c>
      <c r="AC2483" s="30" t="s">
        <v>22232</v>
      </c>
      <c r="AD2483" s="32" t="s">
        <v>22233</v>
      </c>
      <c r="AE2483" s="32" t="s">
        <v>22233</v>
      </c>
      <c r="AF2483" s="30" t="s">
        <v>22232</v>
      </c>
      <c r="AG2483" s="32" t="s">
        <v>22234</v>
      </c>
      <c r="AH2483" s="103"/>
    </row>
    <row r="2484" spans="1:34" s="11" customFormat="1" ht="15" customHeight="1">
      <c r="A2484" s="195" t="s">
        <v>9326</v>
      </c>
      <c r="B2484" s="50" t="s">
        <v>9327</v>
      </c>
      <c r="C2484" s="50" t="s">
        <v>9286</v>
      </c>
      <c r="D2484" s="50" t="s">
        <v>297</v>
      </c>
      <c r="E2484" s="50" t="s">
        <v>1646</v>
      </c>
      <c r="F2484" s="71">
        <v>2427</v>
      </c>
      <c r="G2484" s="71">
        <v>1942</v>
      </c>
      <c r="H2484" s="50" t="s">
        <v>8920</v>
      </c>
      <c r="I2484" s="53" t="s">
        <v>3370</v>
      </c>
      <c r="J2484" s="50" t="s">
        <v>1647</v>
      </c>
      <c r="K2484" s="50" t="s">
        <v>3382</v>
      </c>
      <c r="L2484" s="72">
        <v>1818</v>
      </c>
      <c r="M2484" s="173" t="s">
        <v>3371</v>
      </c>
      <c r="N2484" s="50" t="s">
        <v>8689</v>
      </c>
      <c r="O2484" s="50" t="s">
        <v>8689</v>
      </c>
      <c r="P2484" s="56" t="s">
        <v>3362</v>
      </c>
      <c r="Q2484" s="30" t="s">
        <v>67</v>
      </c>
      <c r="R2484" s="50" t="s">
        <v>1643</v>
      </c>
      <c r="S2484" s="829" t="s">
        <v>3385</v>
      </c>
      <c r="T2484" s="50" t="s">
        <v>9271</v>
      </c>
      <c r="U2484" s="50" t="s">
        <v>1642</v>
      </c>
      <c r="V2484" s="30" t="s">
        <v>3362</v>
      </c>
      <c r="W2484" s="30" t="s">
        <v>1642</v>
      </c>
      <c r="X2484" s="29" t="s">
        <v>8083</v>
      </c>
      <c r="Y2484" s="29" t="s">
        <v>67</v>
      </c>
      <c r="Z2484" s="72">
        <v>2</v>
      </c>
      <c r="AA2484" s="50" t="s">
        <v>9272</v>
      </c>
      <c r="AB2484" s="30" t="s">
        <v>22231</v>
      </c>
      <c r="AC2484" s="30" t="s">
        <v>22232</v>
      </c>
      <c r="AD2484" s="32" t="s">
        <v>22233</v>
      </c>
      <c r="AE2484" s="32" t="s">
        <v>22233</v>
      </c>
      <c r="AF2484" s="30" t="s">
        <v>22232</v>
      </c>
      <c r="AG2484" s="32" t="s">
        <v>22234</v>
      </c>
      <c r="AH2484" s="103"/>
    </row>
    <row r="2485" spans="1:34" s="11" customFormat="1" ht="15" customHeight="1">
      <c r="A2485" s="195" t="s">
        <v>9331</v>
      </c>
      <c r="B2485" s="50" t="s">
        <v>9332</v>
      </c>
      <c r="C2485" s="50" t="s">
        <v>9298</v>
      </c>
      <c r="D2485" s="50" t="s">
        <v>297</v>
      </c>
      <c r="E2485" s="50" t="s">
        <v>1667</v>
      </c>
      <c r="F2485" s="71">
        <v>240</v>
      </c>
      <c r="G2485" s="71">
        <v>240</v>
      </c>
      <c r="H2485" s="50" t="s">
        <v>3381</v>
      </c>
      <c r="I2485" s="53" t="s">
        <v>3377</v>
      </c>
      <c r="J2485" s="50" t="s">
        <v>1647</v>
      </c>
      <c r="K2485" s="50" t="s">
        <v>3382</v>
      </c>
      <c r="L2485" s="72">
        <v>1956</v>
      </c>
      <c r="M2485" s="173" t="s">
        <v>3371</v>
      </c>
      <c r="N2485" s="50" t="s">
        <v>1672</v>
      </c>
      <c r="O2485" s="50" t="s">
        <v>1672</v>
      </c>
      <c r="P2485" s="57" t="s">
        <v>3362</v>
      </c>
      <c r="Q2485" s="36" t="s">
        <v>67</v>
      </c>
      <c r="R2485" s="50" t="s">
        <v>1642</v>
      </c>
      <c r="S2485" s="828" t="s">
        <v>3362</v>
      </c>
      <c r="T2485" s="50" t="s">
        <v>9271</v>
      </c>
      <c r="U2485" s="50" t="s">
        <v>1642</v>
      </c>
      <c r="V2485" s="36" t="s">
        <v>3362</v>
      </c>
      <c r="W2485" s="36" t="s">
        <v>1643</v>
      </c>
      <c r="X2485" s="37" t="s">
        <v>3377</v>
      </c>
      <c r="Y2485" s="37" t="s">
        <v>67</v>
      </c>
      <c r="Z2485" s="72">
        <v>1</v>
      </c>
      <c r="AA2485" s="50" t="s">
        <v>9272</v>
      </c>
      <c r="AB2485" s="36" t="s">
        <v>22231</v>
      </c>
      <c r="AC2485" s="36" t="s">
        <v>22232</v>
      </c>
      <c r="AD2485" s="81" t="s">
        <v>22233</v>
      </c>
      <c r="AE2485" s="81" t="s">
        <v>22233</v>
      </c>
      <c r="AF2485" s="36" t="s">
        <v>22232</v>
      </c>
      <c r="AG2485" s="81" t="s">
        <v>22234</v>
      </c>
      <c r="AH2485" s="103"/>
    </row>
    <row r="2486" spans="1:34" s="11" customFormat="1" ht="15" customHeight="1">
      <c r="A2486" s="195" t="s">
        <v>9333</v>
      </c>
      <c r="B2486" s="50" t="s">
        <v>9334</v>
      </c>
      <c r="C2486" s="50" t="s">
        <v>9293</v>
      </c>
      <c r="D2486" s="50" t="s">
        <v>297</v>
      </c>
      <c r="E2486" s="50" t="s">
        <v>1648</v>
      </c>
      <c r="F2486" s="71">
        <v>740</v>
      </c>
      <c r="G2486" s="71">
        <v>740</v>
      </c>
      <c r="H2486" s="50" t="s">
        <v>3369</v>
      </c>
      <c r="I2486" s="53" t="s">
        <v>3370</v>
      </c>
      <c r="J2486" s="50" t="s">
        <v>1647</v>
      </c>
      <c r="K2486" s="50" t="s">
        <v>1647</v>
      </c>
      <c r="L2486" s="72">
        <v>1982</v>
      </c>
      <c r="M2486" s="39" t="s">
        <v>3371</v>
      </c>
      <c r="N2486" s="50" t="s">
        <v>1672</v>
      </c>
      <c r="O2486" s="50" t="s">
        <v>1672</v>
      </c>
      <c r="P2486" s="57" t="s">
        <v>3362</v>
      </c>
      <c r="Q2486" s="36" t="s">
        <v>67</v>
      </c>
      <c r="R2486" s="50" t="s">
        <v>1642</v>
      </c>
      <c r="S2486" s="829" t="s">
        <v>3385</v>
      </c>
      <c r="T2486" s="50" t="s">
        <v>9271</v>
      </c>
      <c r="U2486" s="50" t="s">
        <v>1642</v>
      </c>
      <c r="V2486" s="36" t="s">
        <v>3362</v>
      </c>
      <c r="W2486" s="36" t="s">
        <v>1642</v>
      </c>
      <c r="X2486" s="37" t="s">
        <v>3377</v>
      </c>
      <c r="Y2486" s="37" t="s">
        <v>67</v>
      </c>
      <c r="Z2486" s="72">
        <v>1</v>
      </c>
      <c r="AA2486" s="50" t="s">
        <v>9272</v>
      </c>
      <c r="AB2486" s="36" t="s">
        <v>22231</v>
      </c>
      <c r="AC2486" s="580" t="s">
        <v>22232</v>
      </c>
      <c r="AD2486" s="81" t="s">
        <v>22233</v>
      </c>
      <c r="AE2486" s="81" t="s">
        <v>22233</v>
      </c>
      <c r="AF2486" s="36" t="s">
        <v>22232</v>
      </c>
      <c r="AG2486" s="81" t="s">
        <v>22234</v>
      </c>
      <c r="AH2486" s="103"/>
    </row>
    <row r="2487" spans="1:34" s="11" customFormat="1" ht="15" customHeight="1">
      <c r="A2487" s="195" t="s">
        <v>9335</v>
      </c>
      <c r="B2487" s="50" t="s">
        <v>9336</v>
      </c>
      <c r="C2487" s="50" t="s">
        <v>9286</v>
      </c>
      <c r="D2487" s="50" t="s">
        <v>297</v>
      </c>
      <c r="E2487" s="50" t="s">
        <v>1648</v>
      </c>
      <c r="F2487" s="71">
        <v>256</v>
      </c>
      <c r="G2487" s="71">
        <v>205</v>
      </c>
      <c r="H2487" s="50" t="s">
        <v>3369</v>
      </c>
      <c r="I2487" s="53" t="s">
        <v>3370</v>
      </c>
      <c r="J2487" s="50" t="s">
        <v>1647</v>
      </c>
      <c r="K2487" s="50" t="s">
        <v>3383</v>
      </c>
      <c r="L2487" s="72">
        <v>1939</v>
      </c>
      <c r="M2487" s="39" t="s">
        <v>3371</v>
      </c>
      <c r="N2487" s="50" t="s">
        <v>1672</v>
      </c>
      <c r="O2487" s="50" t="s">
        <v>1672</v>
      </c>
      <c r="P2487" s="57" t="s">
        <v>3362</v>
      </c>
      <c r="Q2487" s="36" t="s">
        <v>67</v>
      </c>
      <c r="R2487" s="50" t="s">
        <v>1643</v>
      </c>
      <c r="S2487" s="829" t="s">
        <v>3388</v>
      </c>
      <c r="T2487" s="50" t="s">
        <v>9271</v>
      </c>
      <c r="U2487" s="50" t="s">
        <v>1642</v>
      </c>
      <c r="V2487" s="36" t="s">
        <v>3362</v>
      </c>
      <c r="W2487" s="36" t="s">
        <v>1642</v>
      </c>
      <c r="X2487" s="37" t="s">
        <v>3377</v>
      </c>
      <c r="Y2487" s="37" t="s">
        <v>67</v>
      </c>
      <c r="Z2487" s="72">
        <v>1</v>
      </c>
      <c r="AA2487" s="50" t="s">
        <v>9272</v>
      </c>
      <c r="AB2487" s="36" t="s">
        <v>22231</v>
      </c>
      <c r="AC2487" s="36" t="s">
        <v>22232</v>
      </c>
      <c r="AD2487" s="81" t="s">
        <v>22233</v>
      </c>
      <c r="AE2487" s="81" t="s">
        <v>22233</v>
      </c>
      <c r="AF2487" s="36" t="s">
        <v>22232</v>
      </c>
      <c r="AG2487" s="81" t="s">
        <v>22234</v>
      </c>
      <c r="AH2487" s="103"/>
    </row>
    <row r="2488" spans="1:34" s="11" customFormat="1" ht="15" customHeight="1">
      <c r="A2488" s="195" t="s">
        <v>9337</v>
      </c>
      <c r="B2488" s="50" t="s">
        <v>8956</v>
      </c>
      <c r="C2488" s="50" t="s">
        <v>8957</v>
      </c>
      <c r="D2488" s="50" t="s">
        <v>297</v>
      </c>
      <c r="E2488" s="50" t="s">
        <v>1667</v>
      </c>
      <c r="F2488" s="71">
        <v>490</v>
      </c>
      <c r="G2488" s="71">
        <v>490</v>
      </c>
      <c r="H2488" s="50" t="s">
        <v>3381</v>
      </c>
      <c r="I2488" s="53" t="s">
        <v>3377</v>
      </c>
      <c r="J2488" s="50" t="s">
        <v>1647</v>
      </c>
      <c r="K2488" s="50" t="s">
        <v>1647</v>
      </c>
      <c r="L2488" s="72">
        <v>1939</v>
      </c>
      <c r="M2488" s="39" t="s">
        <v>3371</v>
      </c>
      <c r="N2488" s="50" t="s">
        <v>8689</v>
      </c>
      <c r="O2488" s="50" t="s">
        <v>8689</v>
      </c>
      <c r="P2488" s="57" t="s">
        <v>3362</v>
      </c>
      <c r="Q2488" s="36" t="s">
        <v>67</v>
      </c>
      <c r="R2488" s="50" t="s">
        <v>1643</v>
      </c>
      <c r="S2488" s="829" t="s">
        <v>3388</v>
      </c>
      <c r="T2488" s="50" t="s">
        <v>9271</v>
      </c>
      <c r="U2488" s="50" t="s">
        <v>1642</v>
      </c>
      <c r="V2488" s="36" t="s">
        <v>3362</v>
      </c>
      <c r="W2488" s="36" t="s">
        <v>1642</v>
      </c>
      <c r="X2488" s="37" t="s">
        <v>3377</v>
      </c>
      <c r="Y2488" s="37" t="s">
        <v>67</v>
      </c>
      <c r="Z2488" s="72">
        <v>1</v>
      </c>
      <c r="AA2488" s="50" t="s">
        <v>9272</v>
      </c>
      <c r="AB2488" s="36" t="s">
        <v>22231</v>
      </c>
      <c r="AC2488" s="36" t="s">
        <v>22232</v>
      </c>
      <c r="AD2488" s="81" t="s">
        <v>22233</v>
      </c>
      <c r="AE2488" s="81" t="s">
        <v>22233</v>
      </c>
      <c r="AF2488" s="36" t="s">
        <v>22232</v>
      </c>
      <c r="AG2488" s="81" t="s">
        <v>22234</v>
      </c>
      <c r="AH2488" s="103"/>
    </row>
    <row r="2489" spans="1:34" s="11" customFormat="1" ht="15" customHeight="1">
      <c r="A2489" s="195" t="s">
        <v>9338</v>
      </c>
      <c r="B2489" s="50" t="s">
        <v>9339</v>
      </c>
      <c r="C2489" s="50" t="s">
        <v>9340</v>
      </c>
      <c r="D2489" s="50" t="s">
        <v>297</v>
      </c>
      <c r="E2489" s="50" t="s">
        <v>1641</v>
      </c>
      <c r="F2489" s="71">
        <v>8860</v>
      </c>
      <c r="G2489" s="71">
        <v>7088</v>
      </c>
      <c r="H2489" s="50" t="s">
        <v>3369</v>
      </c>
      <c r="I2489" s="53" t="s">
        <v>3370</v>
      </c>
      <c r="J2489" s="50" t="s">
        <v>1647</v>
      </c>
      <c r="K2489" s="50" t="s">
        <v>3375</v>
      </c>
      <c r="L2489" s="72">
        <v>1939</v>
      </c>
      <c r="M2489" s="39" t="s">
        <v>3371</v>
      </c>
      <c r="N2489" s="50" t="s">
        <v>3395</v>
      </c>
      <c r="O2489" s="50" t="s">
        <v>3395</v>
      </c>
      <c r="P2489" s="74" t="s">
        <v>8452</v>
      </c>
      <c r="Q2489" s="36" t="s">
        <v>67</v>
      </c>
      <c r="R2489" s="50" t="s">
        <v>1643</v>
      </c>
      <c r="S2489" s="829" t="s">
        <v>3388</v>
      </c>
      <c r="T2489" s="50" t="s">
        <v>9271</v>
      </c>
      <c r="U2489" s="50" t="s">
        <v>1642</v>
      </c>
      <c r="V2489" s="36" t="s">
        <v>3362</v>
      </c>
      <c r="W2489" s="36" t="s">
        <v>1642</v>
      </c>
      <c r="X2489" s="37" t="s">
        <v>8083</v>
      </c>
      <c r="Y2489" s="37" t="s">
        <v>8083</v>
      </c>
      <c r="Z2489" s="72">
        <v>2</v>
      </c>
      <c r="AA2489" s="50" t="s">
        <v>9272</v>
      </c>
      <c r="AB2489" s="36" t="s">
        <v>22231</v>
      </c>
      <c r="AC2489" s="36" t="s">
        <v>22232</v>
      </c>
      <c r="AD2489" s="81" t="s">
        <v>22233</v>
      </c>
      <c r="AE2489" s="81" t="s">
        <v>22233</v>
      </c>
      <c r="AF2489" s="36" t="s">
        <v>22232</v>
      </c>
      <c r="AG2489" s="81" t="s">
        <v>22234</v>
      </c>
      <c r="AH2489" s="103"/>
    </row>
    <row r="2490" spans="1:34" s="11" customFormat="1" ht="15" customHeight="1">
      <c r="A2490" s="195" t="s">
        <v>9341</v>
      </c>
      <c r="B2490" s="50" t="s">
        <v>9342</v>
      </c>
      <c r="C2490" s="50" t="s">
        <v>9340</v>
      </c>
      <c r="D2490" s="50" t="s">
        <v>297</v>
      </c>
      <c r="E2490" s="50" t="s">
        <v>1645</v>
      </c>
      <c r="F2490" s="71">
        <v>8680</v>
      </c>
      <c r="G2490" s="71">
        <v>6944</v>
      </c>
      <c r="H2490" s="50" t="s">
        <v>3369</v>
      </c>
      <c r="I2490" s="53" t="s">
        <v>3370</v>
      </c>
      <c r="J2490" s="50" t="s">
        <v>1647</v>
      </c>
      <c r="K2490" s="50" t="s">
        <v>3375</v>
      </c>
      <c r="L2490" s="72">
        <v>1939</v>
      </c>
      <c r="M2490" s="39" t="s">
        <v>3371</v>
      </c>
      <c r="N2490" s="50" t="s">
        <v>1672</v>
      </c>
      <c r="O2490" s="50" t="s">
        <v>1672</v>
      </c>
      <c r="P2490" s="57" t="s">
        <v>3362</v>
      </c>
      <c r="Q2490" s="36" t="s">
        <v>67</v>
      </c>
      <c r="R2490" s="50" t="s">
        <v>1643</v>
      </c>
      <c r="S2490" s="829" t="s">
        <v>3388</v>
      </c>
      <c r="T2490" s="50" t="s">
        <v>9271</v>
      </c>
      <c r="U2490" s="50" t="s">
        <v>1642</v>
      </c>
      <c r="V2490" s="36" t="s">
        <v>3362</v>
      </c>
      <c r="W2490" s="36" t="s">
        <v>1642</v>
      </c>
      <c r="X2490" s="37" t="s">
        <v>8083</v>
      </c>
      <c r="Y2490" s="37" t="s">
        <v>8083</v>
      </c>
      <c r="Z2490" s="72">
        <v>2</v>
      </c>
      <c r="AA2490" s="50" t="s">
        <v>9272</v>
      </c>
      <c r="AB2490" s="36" t="s">
        <v>22231</v>
      </c>
      <c r="AC2490" s="36" t="s">
        <v>22232</v>
      </c>
      <c r="AD2490" s="81" t="s">
        <v>22233</v>
      </c>
      <c r="AE2490" s="81" t="s">
        <v>22233</v>
      </c>
      <c r="AF2490" s="36" t="s">
        <v>22232</v>
      </c>
      <c r="AG2490" s="81" t="s">
        <v>22234</v>
      </c>
      <c r="AH2490" s="103"/>
    </row>
    <row r="2491" spans="1:34" s="11" customFormat="1" ht="15" customHeight="1">
      <c r="A2491" s="195" t="s">
        <v>9343</v>
      </c>
      <c r="B2491" s="50" t="s">
        <v>9344</v>
      </c>
      <c r="C2491" s="50" t="s">
        <v>9340</v>
      </c>
      <c r="D2491" s="50" t="s">
        <v>297</v>
      </c>
      <c r="E2491" s="50" t="s">
        <v>1641</v>
      </c>
      <c r="F2491" s="71">
        <v>15650</v>
      </c>
      <c r="G2491" s="71">
        <v>12520</v>
      </c>
      <c r="H2491" s="50" t="s">
        <v>3369</v>
      </c>
      <c r="I2491" s="53" t="s">
        <v>3370</v>
      </c>
      <c r="J2491" s="50" t="s">
        <v>1655</v>
      </c>
      <c r="K2491" s="50" t="s">
        <v>3375</v>
      </c>
      <c r="L2491" s="72">
        <v>1953</v>
      </c>
      <c r="M2491" s="39" t="s">
        <v>3371</v>
      </c>
      <c r="N2491" s="50" t="s">
        <v>1672</v>
      </c>
      <c r="O2491" s="50" t="s">
        <v>1672</v>
      </c>
      <c r="P2491" s="57" t="s">
        <v>3362</v>
      </c>
      <c r="Q2491" s="36" t="s">
        <v>67</v>
      </c>
      <c r="R2491" s="50" t="s">
        <v>1643</v>
      </c>
      <c r="S2491" s="829" t="s">
        <v>3388</v>
      </c>
      <c r="T2491" s="50" t="s">
        <v>9271</v>
      </c>
      <c r="U2491" s="50" t="s">
        <v>1642</v>
      </c>
      <c r="V2491" s="36" t="s">
        <v>3362</v>
      </c>
      <c r="W2491" s="36" t="s">
        <v>1642</v>
      </c>
      <c r="X2491" s="37" t="s">
        <v>8083</v>
      </c>
      <c r="Y2491" s="37" t="s">
        <v>8083</v>
      </c>
      <c r="Z2491" s="72">
        <v>2</v>
      </c>
      <c r="AA2491" s="50" t="s">
        <v>9272</v>
      </c>
      <c r="AB2491" s="36" t="s">
        <v>22231</v>
      </c>
      <c r="AC2491" s="36" t="s">
        <v>22232</v>
      </c>
      <c r="AD2491" s="81" t="s">
        <v>22233</v>
      </c>
      <c r="AE2491" s="81" t="s">
        <v>22233</v>
      </c>
      <c r="AF2491" s="36" t="s">
        <v>22232</v>
      </c>
      <c r="AG2491" s="81" t="s">
        <v>22234</v>
      </c>
      <c r="AH2491" s="103"/>
    </row>
    <row r="2492" spans="1:34" s="11" customFormat="1" ht="15" customHeight="1">
      <c r="A2492" s="195" t="s">
        <v>9345</v>
      </c>
      <c r="B2492" s="50" t="s">
        <v>9346</v>
      </c>
      <c r="C2492" s="50" t="s">
        <v>9347</v>
      </c>
      <c r="D2492" s="50" t="s">
        <v>297</v>
      </c>
      <c r="E2492" s="50" t="s">
        <v>1645</v>
      </c>
      <c r="F2492" s="71">
        <v>8680</v>
      </c>
      <c r="G2492" s="71">
        <v>6944</v>
      </c>
      <c r="H2492" s="50" t="s">
        <v>3369</v>
      </c>
      <c r="I2492" s="53" t="s">
        <v>3370</v>
      </c>
      <c r="J2492" s="50" t="s">
        <v>1655</v>
      </c>
      <c r="K2492" s="50" t="s">
        <v>3375</v>
      </c>
      <c r="L2492" s="72">
        <v>1939</v>
      </c>
      <c r="M2492" s="39" t="s">
        <v>3371</v>
      </c>
      <c r="N2492" s="50" t="s">
        <v>1672</v>
      </c>
      <c r="O2492" s="50" t="s">
        <v>1672</v>
      </c>
      <c r="P2492" s="74" t="s">
        <v>8452</v>
      </c>
      <c r="Q2492" s="36" t="s">
        <v>67</v>
      </c>
      <c r="R2492" s="50" t="s">
        <v>1643</v>
      </c>
      <c r="S2492" s="829" t="s">
        <v>3388</v>
      </c>
      <c r="T2492" s="50" t="s">
        <v>9271</v>
      </c>
      <c r="U2492" s="50" t="s">
        <v>1642</v>
      </c>
      <c r="V2492" s="36" t="s">
        <v>3362</v>
      </c>
      <c r="W2492" s="36" t="s">
        <v>1642</v>
      </c>
      <c r="X2492" s="37" t="s">
        <v>8083</v>
      </c>
      <c r="Y2492" s="37" t="s">
        <v>8083</v>
      </c>
      <c r="Z2492" s="72">
        <v>2</v>
      </c>
      <c r="AA2492" s="50" t="s">
        <v>9272</v>
      </c>
      <c r="AB2492" s="36" t="s">
        <v>22231</v>
      </c>
      <c r="AC2492" s="36" t="s">
        <v>22232</v>
      </c>
      <c r="AD2492" s="81" t="s">
        <v>22233</v>
      </c>
      <c r="AE2492" s="81" t="s">
        <v>22233</v>
      </c>
      <c r="AF2492" s="36" t="s">
        <v>22232</v>
      </c>
      <c r="AG2492" s="81" t="s">
        <v>22234</v>
      </c>
      <c r="AH2492" s="103"/>
    </row>
    <row r="2493" spans="1:34" s="11" customFormat="1" ht="15" customHeight="1">
      <c r="A2493" s="195" t="s">
        <v>9348</v>
      </c>
      <c r="B2493" s="50" t="s">
        <v>9349</v>
      </c>
      <c r="C2493" s="50" t="s">
        <v>9347</v>
      </c>
      <c r="D2493" s="50" t="s">
        <v>297</v>
      </c>
      <c r="E2493" s="50" t="s">
        <v>1645</v>
      </c>
      <c r="F2493" s="71">
        <v>7035</v>
      </c>
      <c r="G2493" s="71">
        <v>5628</v>
      </c>
      <c r="H2493" s="50" t="s">
        <v>3369</v>
      </c>
      <c r="I2493" s="53" t="s">
        <v>3370</v>
      </c>
      <c r="J2493" s="50" t="s">
        <v>1647</v>
      </c>
      <c r="K2493" s="50" t="s">
        <v>3375</v>
      </c>
      <c r="L2493" s="72">
        <v>1939</v>
      </c>
      <c r="M2493" s="173" t="s">
        <v>3371</v>
      </c>
      <c r="N2493" s="50" t="s">
        <v>3395</v>
      </c>
      <c r="O2493" s="50" t="s">
        <v>3395</v>
      </c>
      <c r="P2493" s="74" t="s">
        <v>8452</v>
      </c>
      <c r="Q2493" s="36" t="s">
        <v>67</v>
      </c>
      <c r="R2493" s="50" t="s">
        <v>1643</v>
      </c>
      <c r="S2493" s="829" t="s">
        <v>3388</v>
      </c>
      <c r="T2493" s="50" t="s">
        <v>9271</v>
      </c>
      <c r="U2493" s="50" t="s">
        <v>1642</v>
      </c>
      <c r="V2493" s="36" t="s">
        <v>3362</v>
      </c>
      <c r="W2493" s="36" t="s">
        <v>1642</v>
      </c>
      <c r="X2493" s="37" t="s">
        <v>8083</v>
      </c>
      <c r="Y2493" s="37" t="s">
        <v>8083</v>
      </c>
      <c r="Z2493" s="72">
        <v>2</v>
      </c>
      <c r="AA2493" s="50" t="s">
        <v>9272</v>
      </c>
      <c r="AB2493" s="36" t="s">
        <v>22231</v>
      </c>
      <c r="AC2493" s="36" t="s">
        <v>22232</v>
      </c>
      <c r="AD2493" s="81" t="s">
        <v>22233</v>
      </c>
      <c r="AE2493" s="81" t="s">
        <v>22233</v>
      </c>
      <c r="AF2493" s="36" t="s">
        <v>22232</v>
      </c>
      <c r="AG2493" s="81" t="s">
        <v>22234</v>
      </c>
      <c r="AH2493" s="103"/>
    </row>
    <row r="2494" spans="1:34" s="11" customFormat="1" ht="15" customHeight="1">
      <c r="A2494" s="195" t="s">
        <v>9350</v>
      </c>
      <c r="B2494" s="50" t="s">
        <v>9351</v>
      </c>
      <c r="C2494" s="50" t="s">
        <v>9347</v>
      </c>
      <c r="D2494" s="50" t="s">
        <v>297</v>
      </c>
      <c r="E2494" s="50" t="s">
        <v>1645</v>
      </c>
      <c r="F2494" s="71">
        <v>9413</v>
      </c>
      <c r="G2494" s="71">
        <v>7530</v>
      </c>
      <c r="H2494" s="50" t="s">
        <v>3369</v>
      </c>
      <c r="I2494" s="53" t="s">
        <v>3377</v>
      </c>
      <c r="J2494" s="50" t="s">
        <v>1647</v>
      </c>
      <c r="K2494" s="50" t="s">
        <v>3375</v>
      </c>
      <c r="L2494" s="72">
        <v>1939</v>
      </c>
      <c r="M2494" s="173" t="s">
        <v>3371</v>
      </c>
      <c r="N2494" s="50" t="s">
        <v>1672</v>
      </c>
      <c r="O2494" s="50" t="s">
        <v>1672</v>
      </c>
      <c r="P2494" s="57" t="s">
        <v>3362</v>
      </c>
      <c r="Q2494" s="36" t="s">
        <v>67</v>
      </c>
      <c r="R2494" s="50" t="s">
        <v>1643</v>
      </c>
      <c r="S2494" s="829" t="s">
        <v>3388</v>
      </c>
      <c r="T2494" s="50" t="s">
        <v>9271</v>
      </c>
      <c r="U2494" s="50" t="s">
        <v>1642</v>
      </c>
      <c r="V2494" s="36" t="s">
        <v>3362</v>
      </c>
      <c r="W2494" s="36" t="s">
        <v>1642</v>
      </c>
      <c r="X2494" s="37" t="s">
        <v>8083</v>
      </c>
      <c r="Y2494" s="37" t="s">
        <v>8083</v>
      </c>
      <c r="Z2494" s="72">
        <v>2</v>
      </c>
      <c r="AA2494" s="50" t="s">
        <v>9272</v>
      </c>
      <c r="AB2494" s="36" t="s">
        <v>22231</v>
      </c>
      <c r="AC2494" s="36" t="s">
        <v>22232</v>
      </c>
      <c r="AD2494" s="81" t="s">
        <v>22233</v>
      </c>
      <c r="AE2494" s="81" t="s">
        <v>22233</v>
      </c>
      <c r="AF2494" s="36" t="s">
        <v>22232</v>
      </c>
      <c r="AG2494" s="81" t="s">
        <v>22234</v>
      </c>
      <c r="AH2494" s="103"/>
    </row>
    <row r="2495" spans="1:34" s="11" customFormat="1" ht="15" customHeight="1">
      <c r="A2495" s="195" t="s">
        <v>9352</v>
      </c>
      <c r="B2495" s="50" t="s">
        <v>9353</v>
      </c>
      <c r="C2495" s="50" t="s">
        <v>9298</v>
      </c>
      <c r="D2495" s="50" t="s">
        <v>297</v>
      </c>
      <c r="E2495" s="50" t="s">
        <v>1667</v>
      </c>
      <c r="F2495" s="71">
        <v>8007</v>
      </c>
      <c r="G2495" s="71">
        <v>6406</v>
      </c>
      <c r="H2495" s="50" t="s">
        <v>3381</v>
      </c>
      <c r="I2495" s="53" t="s">
        <v>3377</v>
      </c>
      <c r="J2495" s="50" t="s">
        <v>1647</v>
      </c>
      <c r="K2495" s="50" t="s">
        <v>3375</v>
      </c>
      <c r="L2495" s="72">
        <v>1939</v>
      </c>
      <c r="M2495" s="39" t="s">
        <v>3371</v>
      </c>
      <c r="N2495" s="50" t="s">
        <v>8689</v>
      </c>
      <c r="O2495" s="50" t="s">
        <v>8689</v>
      </c>
      <c r="P2495" s="74" t="s">
        <v>8452</v>
      </c>
      <c r="Q2495" s="36" t="s">
        <v>67</v>
      </c>
      <c r="R2495" s="50" t="s">
        <v>1643</v>
      </c>
      <c r="S2495" s="829" t="s">
        <v>3388</v>
      </c>
      <c r="T2495" s="50" t="s">
        <v>9271</v>
      </c>
      <c r="U2495" s="50" t="s">
        <v>1642</v>
      </c>
      <c r="V2495" s="36" t="s">
        <v>3362</v>
      </c>
      <c r="W2495" s="36" t="s">
        <v>1642</v>
      </c>
      <c r="X2495" s="37" t="s">
        <v>3377</v>
      </c>
      <c r="Y2495" s="37" t="s">
        <v>3377</v>
      </c>
      <c r="Z2495" s="72">
        <v>2</v>
      </c>
      <c r="AA2495" s="50" t="s">
        <v>9272</v>
      </c>
      <c r="AB2495" s="36" t="s">
        <v>22231</v>
      </c>
      <c r="AC2495" s="36" t="s">
        <v>22232</v>
      </c>
      <c r="AD2495" s="81" t="s">
        <v>22233</v>
      </c>
      <c r="AE2495" s="81" t="s">
        <v>22233</v>
      </c>
      <c r="AF2495" s="36" t="s">
        <v>22232</v>
      </c>
      <c r="AG2495" s="81" t="s">
        <v>22234</v>
      </c>
      <c r="AH2495" s="103"/>
    </row>
    <row r="2496" spans="1:34" s="11" customFormat="1" ht="15" customHeight="1">
      <c r="A2496" s="195" t="s">
        <v>9354</v>
      </c>
      <c r="B2496" s="50" t="s">
        <v>9355</v>
      </c>
      <c r="C2496" s="50" t="s">
        <v>9298</v>
      </c>
      <c r="D2496" s="50" t="s">
        <v>297</v>
      </c>
      <c r="E2496" s="50" t="s">
        <v>1645</v>
      </c>
      <c r="F2496" s="71">
        <v>8680</v>
      </c>
      <c r="G2496" s="71">
        <v>6944</v>
      </c>
      <c r="H2496" s="50" t="s">
        <v>3369</v>
      </c>
      <c r="I2496" s="53" t="s">
        <v>3377</v>
      </c>
      <c r="J2496" s="50" t="s">
        <v>1647</v>
      </c>
      <c r="K2496" s="50" t="s">
        <v>3375</v>
      </c>
      <c r="L2496" s="72">
        <v>1939</v>
      </c>
      <c r="M2496" s="173" t="s">
        <v>3371</v>
      </c>
      <c r="N2496" s="50" t="s">
        <v>3395</v>
      </c>
      <c r="O2496" s="50" t="s">
        <v>3395</v>
      </c>
      <c r="P2496" s="74" t="s">
        <v>8452</v>
      </c>
      <c r="Q2496" s="36" t="s">
        <v>67</v>
      </c>
      <c r="R2496" s="50" t="s">
        <v>1643</v>
      </c>
      <c r="S2496" s="829" t="s">
        <v>3388</v>
      </c>
      <c r="T2496" s="50" t="s">
        <v>9271</v>
      </c>
      <c r="U2496" s="50" t="s">
        <v>1642</v>
      </c>
      <c r="V2496" s="36" t="s">
        <v>3362</v>
      </c>
      <c r="W2496" s="36" t="s">
        <v>1642</v>
      </c>
      <c r="X2496" s="37" t="s">
        <v>8083</v>
      </c>
      <c r="Y2496" s="37" t="s">
        <v>8083</v>
      </c>
      <c r="Z2496" s="72">
        <v>2</v>
      </c>
      <c r="AA2496" s="50" t="s">
        <v>9272</v>
      </c>
      <c r="AB2496" s="36" t="s">
        <v>22231</v>
      </c>
      <c r="AC2496" s="36" t="s">
        <v>22232</v>
      </c>
      <c r="AD2496" s="81" t="s">
        <v>22233</v>
      </c>
      <c r="AE2496" s="81" t="s">
        <v>22233</v>
      </c>
      <c r="AF2496" s="36" t="s">
        <v>22232</v>
      </c>
      <c r="AG2496" s="81" t="s">
        <v>22234</v>
      </c>
      <c r="AH2496" s="103"/>
    </row>
    <row r="2497" spans="1:34" s="11" customFormat="1" ht="15" customHeight="1">
      <c r="A2497" s="195" t="s">
        <v>9356</v>
      </c>
      <c r="B2497" s="50" t="s">
        <v>9357</v>
      </c>
      <c r="C2497" s="50" t="s">
        <v>9298</v>
      </c>
      <c r="D2497" s="50" t="s">
        <v>297</v>
      </c>
      <c r="E2497" s="50" t="s">
        <v>1667</v>
      </c>
      <c r="F2497" s="71">
        <v>8680</v>
      </c>
      <c r="G2497" s="71">
        <v>6944</v>
      </c>
      <c r="H2497" s="50" t="s">
        <v>3381</v>
      </c>
      <c r="I2497" s="53" t="s">
        <v>3377</v>
      </c>
      <c r="J2497" s="50" t="s">
        <v>1647</v>
      </c>
      <c r="K2497" s="50" t="s">
        <v>3375</v>
      </c>
      <c r="L2497" s="72">
        <v>1939</v>
      </c>
      <c r="M2497" s="173" t="s">
        <v>3371</v>
      </c>
      <c r="N2497" s="50" t="s">
        <v>8689</v>
      </c>
      <c r="O2497" s="50" t="s">
        <v>8689</v>
      </c>
      <c r="P2497" s="74" t="s">
        <v>8452</v>
      </c>
      <c r="Q2497" s="36" t="s">
        <v>67</v>
      </c>
      <c r="R2497" s="50" t="s">
        <v>1643</v>
      </c>
      <c r="S2497" s="829" t="s">
        <v>3388</v>
      </c>
      <c r="T2497" s="50" t="s">
        <v>9271</v>
      </c>
      <c r="U2497" s="50" t="s">
        <v>1642</v>
      </c>
      <c r="V2497" s="36" t="s">
        <v>3362</v>
      </c>
      <c r="W2497" s="36" t="s">
        <v>1642</v>
      </c>
      <c r="X2497" s="37" t="s">
        <v>3377</v>
      </c>
      <c r="Y2497" s="37" t="s">
        <v>3377</v>
      </c>
      <c r="Z2497" s="72">
        <v>2</v>
      </c>
      <c r="AA2497" s="50" t="s">
        <v>9272</v>
      </c>
      <c r="AB2497" s="36" t="s">
        <v>22231</v>
      </c>
      <c r="AC2497" s="36" t="s">
        <v>22232</v>
      </c>
      <c r="AD2497" s="81" t="s">
        <v>22233</v>
      </c>
      <c r="AE2497" s="81" t="s">
        <v>22233</v>
      </c>
      <c r="AF2497" s="36" t="s">
        <v>22232</v>
      </c>
      <c r="AG2497" s="81" t="s">
        <v>22234</v>
      </c>
      <c r="AH2497" s="103"/>
    </row>
    <row r="2498" spans="1:34" s="11" customFormat="1" ht="15" customHeight="1">
      <c r="A2498" s="195" t="s">
        <v>9358</v>
      </c>
      <c r="B2498" s="50" t="s">
        <v>8732</v>
      </c>
      <c r="C2498" s="50" t="s">
        <v>9298</v>
      </c>
      <c r="D2498" s="50" t="s">
        <v>297</v>
      </c>
      <c r="E2498" s="50" t="s">
        <v>1648</v>
      </c>
      <c r="F2498" s="71">
        <v>8025</v>
      </c>
      <c r="G2498" s="71">
        <v>6420</v>
      </c>
      <c r="H2498" s="50" t="s">
        <v>3381</v>
      </c>
      <c r="I2498" s="53" t="s">
        <v>3370</v>
      </c>
      <c r="J2498" s="50" t="s">
        <v>1647</v>
      </c>
      <c r="K2498" s="50" t="s">
        <v>3375</v>
      </c>
      <c r="L2498" s="72">
        <v>1939</v>
      </c>
      <c r="M2498" s="39" t="s">
        <v>3371</v>
      </c>
      <c r="N2498" s="50" t="s">
        <v>1672</v>
      </c>
      <c r="O2498" s="50" t="s">
        <v>1672</v>
      </c>
      <c r="P2498" s="74" t="s">
        <v>8452</v>
      </c>
      <c r="Q2498" s="36" t="s">
        <v>67</v>
      </c>
      <c r="R2498" s="50" t="s">
        <v>1643</v>
      </c>
      <c r="S2498" s="829" t="s">
        <v>3388</v>
      </c>
      <c r="T2498" s="50" t="s">
        <v>9271</v>
      </c>
      <c r="U2498" s="50" t="s">
        <v>1642</v>
      </c>
      <c r="V2498" s="36" t="s">
        <v>3362</v>
      </c>
      <c r="W2498" s="36" t="s">
        <v>1642</v>
      </c>
      <c r="X2498" s="37" t="s">
        <v>8083</v>
      </c>
      <c r="Y2498" s="37" t="s">
        <v>8083</v>
      </c>
      <c r="Z2498" s="72">
        <v>2</v>
      </c>
      <c r="AA2498" s="50" t="s">
        <v>9272</v>
      </c>
      <c r="AB2498" s="36" t="s">
        <v>22231</v>
      </c>
      <c r="AC2498" s="36" t="s">
        <v>22232</v>
      </c>
      <c r="AD2498" s="81" t="s">
        <v>22233</v>
      </c>
      <c r="AE2498" s="81" t="s">
        <v>22233</v>
      </c>
      <c r="AF2498" s="36" t="s">
        <v>22232</v>
      </c>
      <c r="AG2498" s="81" t="s">
        <v>22234</v>
      </c>
      <c r="AH2498" s="103"/>
    </row>
    <row r="2499" spans="1:34" s="11" customFormat="1" ht="15" customHeight="1">
      <c r="A2499" s="195" t="s">
        <v>9359</v>
      </c>
      <c r="B2499" s="50" t="s">
        <v>8734</v>
      </c>
      <c r="C2499" s="50" t="s">
        <v>9298</v>
      </c>
      <c r="D2499" s="50" t="s">
        <v>297</v>
      </c>
      <c r="E2499" s="50" t="s">
        <v>1667</v>
      </c>
      <c r="F2499" s="71">
        <v>13221</v>
      </c>
      <c r="G2499" s="71">
        <v>10577</v>
      </c>
      <c r="H2499" s="50" t="s">
        <v>3381</v>
      </c>
      <c r="I2499" s="53" t="s">
        <v>3377</v>
      </c>
      <c r="J2499" s="50" t="s">
        <v>1647</v>
      </c>
      <c r="K2499" s="50" t="s">
        <v>3375</v>
      </c>
      <c r="L2499" s="72">
        <v>1939</v>
      </c>
      <c r="M2499" s="39" t="s">
        <v>3371</v>
      </c>
      <c r="N2499" s="50" t="s">
        <v>8689</v>
      </c>
      <c r="O2499" s="50" t="s">
        <v>8689</v>
      </c>
      <c r="P2499" s="74" t="s">
        <v>8452</v>
      </c>
      <c r="Q2499" s="36" t="s">
        <v>67</v>
      </c>
      <c r="R2499" s="50" t="s">
        <v>1643</v>
      </c>
      <c r="S2499" s="829" t="s">
        <v>3388</v>
      </c>
      <c r="T2499" s="50" t="s">
        <v>9271</v>
      </c>
      <c r="U2499" s="50" t="s">
        <v>1642</v>
      </c>
      <c r="V2499" s="36" t="s">
        <v>3362</v>
      </c>
      <c r="W2499" s="36" t="s">
        <v>1642</v>
      </c>
      <c r="X2499" s="37" t="s">
        <v>3377</v>
      </c>
      <c r="Y2499" s="37" t="s">
        <v>3377</v>
      </c>
      <c r="Z2499" s="72">
        <v>2</v>
      </c>
      <c r="AA2499" s="50" t="s">
        <v>9272</v>
      </c>
      <c r="AB2499" s="36" t="s">
        <v>22231</v>
      </c>
      <c r="AC2499" s="36" t="s">
        <v>22232</v>
      </c>
      <c r="AD2499" s="81" t="s">
        <v>22233</v>
      </c>
      <c r="AE2499" s="81" t="s">
        <v>22233</v>
      </c>
      <c r="AF2499" s="36" t="s">
        <v>22232</v>
      </c>
      <c r="AG2499" s="81" t="s">
        <v>22234</v>
      </c>
      <c r="AH2499" s="103"/>
    </row>
    <row r="2500" spans="1:34" s="11" customFormat="1" ht="15" customHeight="1">
      <c r="A2500" s="195" t="s">
        <v>9360</v>
      </c>
      <c r="B2500" s="50" t="s">
        <v>9361</v>
      </c>
      <c r="C2500" s="50" t="s">
        <v>9362</v>
      </c>
      <c r="D2500" s="50" t="s">
        <v>297</v>
      </c>
      <c r="E2500" s="50" t="s">
        <v>1645</v>
      </c>
      <c r="F2500" s="71">
        <v>16572</v>
      </c>
      <c r="G2500" s="71">
        <v>13258</v>
      </c>
      <c r="H2500" s="50" t="s">
        <v>3369</v>
      </c>
      <c r="I2500" s="53" t="s">
        <v>3370</v>
      </c>
      <c r="J2500" s="50" t="s">
        <v>1655</v>
      </c>
      <c r="K2500" s="50" t="s">
        <v>3375</v>
      </c>
      <c r="L2500" s="72">
        <v>1955</v>
      </c>
      <c r="M2500" s="39" t="s">
        <v>3371</v>
      </c>
      <c r="N2500" s="50" t="s">
        <v>1672</v>
      </c>
      <c r="O2500" s="50" t="s">
        <v>1672</v>
      </c>
      <c r="P2500" s="57" t="s">
        <v>3362</v>
      </c>
      <c r="Q2500" s="36" t="s">
        <v>67</v>
      </c>
      <c r="R2500" s="50" t="s">
        <v>1643</v>
      </c>
      <c r="S2500" s="829" t="s">
        <v>3385</v>
      </c>
      <c r="T2500" s="50" t="s">
        <v>9271</v>
      </c>
      <c r="U2500" s="50" t="s">
        <v>1642</v>
      </c>
      <c r="V2500" s="36" t="s">
        <v>3362</v>
      </c>
      <c r="W2500" s="36" t="s">
        <v>1642</v>
      </c>
      <c r="X2500" s="37" t="s">
        <v>8083</v>
      </c>
      <c r="Y2500" s="37" t="s">
        <v>8083</v>
      </c>
      <c r="Z2500" s="72">
        <v>2</v>
      </c>
      <c r="AA2500" s="50" t="s">
        <v>9272</v>
      </c>
      <c r="AB2500" s="36" t="s">
        <v>22231</v>
      </c>
      <c r="AC2500" s="36" t="s">
        <v>22232</v>
      </c>
      <c r="AD2500" s="81" t="s">
        <v>22233</v>
      </c>
      <c r="AE2500" s="81" t="s">
        <v>22233</v>
      </c>
      <c r="AF2500" s="36" t="s">
        <v>22232</v>
      </c>
      <c r="AG2500" s="81" t="s">
        <v>22234</v>
      </c>
      <c r="AH2500" s="103"/>
    </row>
    <row r="2501" spans="1:34" s="11" customFormat="1" ht="15" customHeight="1">
      <c r="A2501" s="195" t="s">
        <v>9363</v>
      </c>
      <c r="B2501" s="50" t="s">
        <v>9364</v>
      </c>
      <c r="C2501" s="50" t="s">
        <v>9298</v>
      </c>
      <c r="D2501" s="50" t="s">
        <v>297</v>
      </c>
      <c r="E2501" s="50" t="s">
        <v>1645</v>
      </c>
      <c r="F2501" s="71">
        <v>480</v>
      </c>
      <c r="G2501" s="71">
        <v>432</v>
      </c>
      <c r="H2501" s="50" t="s">
        <v>3369</v>
      </c>
      <c r="I2501" s="55" t="s">
        <v>3370</v>
      </c>
      <c r="J2501" s="50" t="s">
        <v>1647</v>
      </c>
      <c r="K2501" s="50" t="s">
        <v>3382</v>
      </c>
      <c r="L2501" s="72">
        <v>1956</v>
      </c>
      <c r="M2501" s="173" t="s">
        <v>3371</v>
      </c>
      <c r="N2501" s="27" t="s">
        <v>1672</v>
      </c>
      <c r="O2501" s="50" t="s">
        <v>1672</v>
      </c>
      <c r="P2501" s="57" t="s">
        <v>3362</v>
      </c>
      <c r="Q2501" s="36" t="s">
        <v>67</v>
      </c>
      <c r="R2501" s="50" t="s">
        <v>1642</v>
      </c>
      <c r="S2501" s="829" t="s">
        <v>3388</v>
      </c>
      <c r="T2501" s="50" t="s">
        <v>9271</v>
      </c>
      <c r="U2501" s="50" t="s">
        <v>1642</v>
      </c>
      <c r="V2501" s="36" t="s">
        <v>3362</v>
      </c>
      <c r="W2501" s="36" t="s">
        <v>1643</v>
      </c>
      <c r="X2501" s="37" t="s">
        <v>3377</v>
      </c>
      <c r="Y2501" s="37" t="s">
        <v>3377</v>
      </c>
      <c r="Z2501" s="72">
        <v>1</v>
      </c>
      <c r="AA2501" s="50" t="s">
        <v>9272</v>
      </c>
      <c r="AB2501" s="36" t="s">
        <v>22231</v>
      </c>
      <c r="AC2501" s="36" t="s">
        <v>22232</v>
      </c>
      <c r="AD2501" s="81" t="s">
        <v>22233</v>
      </c>
      <c r="AE2501" s="81" t="s">
        <v>22233</v>
      </c>
      <c r="AF2501" s="36" t="s">
        <v>22232</v>
      </c>
      <c r="AG2501" s="81" t="s">
        <v>22234</v>
      </c>
      <c r="AH2501" s="103"/>
    </row>
    <row r="2502" spans="1:34" s="11" customFormat="1" ht="15" customHeight="1">
      <c r="A2502" s="195" t="s">
        <v>9365</v>
      </c>
      <c r="B2502" s="50" t="s">
        <v>9366</v>
      </c>
      <c r="C2502" s="50" t="s">
        <v>9362</v>
      </c>
      <c r="D2502" s="50" t="s">
        <v>297</v>
      </c>
      <c r="E2502" s="50" t="s">
        <v>1667</v>
      </c>
      <c r="F2502" s="71">
        <v>7035</v>
      </c>
      <c r="G2502" s="71">
        <v>5628</v>
      </c>
      <c r="H2502" s="50" t="s">
        <v>3381</v>
      </c>
      <c r="I2502" s="54" t="s">
        <v>3377</v>
      </c>
      <c r="J2502" s="50" t="s">
        <v>1647</v>
      </c>
      <c r="K2502" s="50" t="s">
        <v>3375</v>
      </c>
      <c r="L2502" s="72">
        <v>1939</v>
      </c>
      <c r="M2502" s="173" t="s">
        <v>3371</v>
      </c>
      <c r="N2502" s="50" t="s">
        <v>8689</v>
      </c>
      <c r="O2502" s="50" t="s">
        <v>8689</v>
      </c>
      <c r="P2502" s="56" t="s">
        <v>3362</v>
      </c>
      <c r="Q2502" s="30" t="s">
        <v>67</v>
      </c>
      <c r="R2502" s="50" t="s">
        <v>1643</v>
      </c>
      <c r="S2502" s="829" t="s">
        <v>3388</v>
      </c>
      <c r="T2502" s="50" t="s">
        <v>9271</v>
      </c>
      <c r="U2502" s="50" t="s">
        <v>1642</v>
      </c>
      <c r="V2502" s="30" t="s">
        <v>3362</v>
      </c>
      <c r="W2502" s="30" t="s">
        <v>1642</v>
      </c>
      <c r="X2502" s="29" t="s">
        <v>3377</v>
      </c>
      <c r="Y2502" s="29" t="s">
        <v>3377</v>
      </c>
      <c r="Z2502" s="72">
        <v>2</v>
      </c>
      <c r="AA2502" s="50" t="s">
        <v>9272</v>
      </c>
      <c r="AB2502" s="30" t="s">
        <v>22231</v>
      </c>
      <c r="AC2502" s="30" t="s">
        <v>22232</v>
      </c>
      <c r="AD2502" s="32" t="s">
        <v>22233</v>
      </c>
      <c r="AE2502" s="32" t="s">
        <v>22233</v>
      </c>
      <c r="AF2502" s="30" t="s">
        <v>22232</v>
      </c>
      <c r="AG2502" s="32" t="s">
        <v>22234</v>
      </c>
      <c r="AH2502" s="103"/>
    </row>
    <row r="2503" spans="1:34" s="11" customFormat="1" ht="15" customHeight="1">
      <c r="A2503" s="195" t="s">
        <v>9367</v>
      </c>
      <c r="B2503" s="50" t="s">
        <v>9368</v>
      </c>
      <c r="C2503" s="50" t="s">
        <v>9362</v>
      </c>
      <c r="D2503" s="50" t="s">
        <v>297</v>
      </c>
      <c r="E2503" s="50" t="s">
        <v>1667</v>
      </c>
      <c r="F2503" s="71">
        <v>8680</v>
      </c>
      <c r="G2503" s="71">
        <v>6944</v>
      </c>
      <c r="H2503" s="50" t="s">
        <v>3381</v>
      </c>
      <c r="I2503" s="53" t="s">
        <v>3377</v>
      </c>
      <c r="J2503" s="50" t="s">
        <v>1647</v>
      </c>
      <c r="K2503" s="50" t="s">
        <v>3375</v>
      </c>
      <c r="L2503" s="72">
        <v>1939</v>
      </c>
      <c r="M2503" s="173" t="s">
        <v>3371</v>
      </c>
      <c r="N2503" s="50" t="s">
        <v>1672</v>
      </c>
      <c r="O2503" s="50" t="s">
        <v>1672</v>
      </c>
      <c r="P2503" s="56" t="s">
        <v>3362</v>
      </c>
      <c r="Q2503" s="30" t="s">
        <v>67</v>
      </c>
      <c r="R2503" s="50" t="s">
        <v>1643</v>
      </c>
      <c r="S2503" s="829" t="s">
        <v>3388</v>
      </c>
      <c r="T2503" s="50" t="s">
        <v>9271</v>
      </c>
      <c r="U2503" s="50" t="s">
        <v>1642</v>
      </c>
      <c r="V2503" s="30" t="s">
        <v>3362</v>
      </c>
      <c r="W2503" s="30" t="s">
        <v>1642</v>
      </c>
      <c r="X2503" s="29" t="s">
        <v>3377</v>
      </c>
      <c r="Y2503" s="29" t="s">
        <v>3377</v>
      </c>
      <c r="Z2503" s="72">
        <v>2</v>
      </c>
      <c r="AA2503" s="50" t="s">
        <v>9272</v>
      </c>
      <c r="AB2503" s="30" t="s">
        <v>22231</v>
      </c>
      <c r="AC2503" s="30" t="s">
        <v>22232</v>
      </c>
      <c r="AD2503" s="32" t="s">
        <v>22233</v>
      </c>
      <c r="AE2503" s="32" t="s">
        <v>22233</v>
      </c>
      <c r="AF2503" s="30" t="s">
        <v>22232</v>
      </c>
      <c r="AG2503" s="32" t="s">
        <v>22234</v>
      </c>
      <c r="AH2503" s="103"/>
    </row>
    <row r="2504" spans="1:34" s="11" customFormat="1" ht="15" customHeight="1">
      <c r="A2504" s="195" t="s">
        <v>9369</v>
      </c>
      <c r="B2504" s="50" t="s">
        <v>8756</v>
      </c>
      <c r="C2504" s="50" t="s">
        <v>9362</v>
      </c>
      <c r="D2504" s="50" t="s">
        <v>297</v>
      </c>
      <c r="E2504" s="50" t="s">
        <v>1667</v>
      </c>
      <c r="F2504" s="71">
        <v>7035</v>
      </c>
      <c r="G2504" s="71">
        <v>5628</v>
      </c>
      <c r="H2504" s="50" t="s">
        <v>3381</v>
      </c>
      <c r="I2504" s="54" t="s">
        <v>3377</v>
      </c>
      <c r="J2504" s="50" t="s">
        <v>1647</v>
      </c>
      <c r="K2504" s="50" t="s">
        <v>3375</v>
      </c>
      <c r="L2504" s="72">
        <v>1939</v>
      </c>
      <c r="M2504" s="173" t="s">
        <v>3371</v>
      </c>
      <c r="N2504" s="50" t="s">
        <v>1672</v>
      </c>
      <c r="O2504" s="50" t="s">
        <v>8689</v>
      </c>
      <c r="P2504" s="56" t="s">
        <v>3362</v>
      </c>
      <c r="Q2504" s="30" t="s">
        <v>67</v>
      </c>
      <c r="R2504" s="50" t="s">
        <v>1643</v>
      </c>
      <c r="S2504" s="829" t="s">
        <v>3388</v>
      </c>
      <c r="T2504" s="50" t="s">
        <v>9271</v>
      </c>
      <c r="U2504" s="50" t="s">
        <v>1642</v>
      </c>
      <c r="V2504" s="30" t="s">
        <v>3362</v>
      </c>
      <c r="W2504" s="30" t="s">
        <v>1642</v>
      </c>
      <c r="X2504" s="29" t="s">
        <v>3377</v>
      </c>
      <c r="Y2504" s="29" t="s">
        <v>3377</v>
      </c>
      <c r="Z2504" s="72">
        <v>2</v>
      </c>
      <c r="AA2504" s="50" t="s">
        <v>9272</v>
      </c>
      <c r="AB2504" s="30" t="s">
        <v>22231</v>
      </c>
      <c r="AC2504" s="30" t="s">
        <v>22232</v>
      </c>
      <c r="AD2504" s="32" t="s">
        <v>22233</v>
      </c>
      <c r="AE2504" s="32" t="s">
        <v>22233</v>
      </c>
      <c r="AF2504" s="30" t="s">
        <v>22232</v>
      </c>
      <c r="AG2504" s="32" t="s">
        <v>22234</v>
      </c>
      <c r="AH2504" s="103"/>
    </row>
    <row r="2505" spans="1:34" s="11" customFormat="1" ht="15" customHeight="1">
      <c r="A2505" s="195" t="s">
        <v>9370</v>
      </c>
      <c r="B2505" s="50" t="s">
        <v>8760</v>
      </c>
      <c r="C2505" s="50" t="s">
        <v>9362</v>
      </c>
      <c r="D2505" s="50" t="s">
        <v>297</v>
      </c>
      <c r="E2505" s="50" t="s">
        <v>1667</v>
      </c>
      <c r="F2505" s="71">
        <v>9413</v>
      </c>
      <c r="G2505" s="71">
        <v>7530</v>
      </c>
      <c r="H2505" s="50" t="s">
        <v>3381</v>
      </c>
      <c r="I2505" s="53" t="s">
        <v>3377</v>
      </c>
      <c r="J2505" s="50" t="s">
        <v>1647</v>
      </c>
      <c r="K2505" s="50" t="s">
        <v>3375</v>
      </c>
      <c r="L2505" s="72">
        <v>1939</v>
      </c>
      <c r="M2505" s="173" t="s">
        <v>3371</v>
      </c>
      <c r="N2505" s="50" t="s">
        <v>1672</v>
      </c>
      <c r="O2505" s="50" t="s">
        <v>1672</v>
      </c>
      <c r="P2505" s="126" t="s">
        <v>3388</v>
      </c>
      <c r="Q2505" s="30" t="s">
        <v>67</v>
      </c>
      <c r="R2505" s="50" t="s">
        <v>1643</v>
      </c>
      <c r="S2505" s="829" t="s">
        <v>3388</v>
      </c>
      <c r="T2505" s="50" t="s">
        <v>9271</v>
      </c>
      <c r="U2505" s="50" t="s">
        <v>1642</v>
      </c>
      <c r="V2505" s="30" t="s">
        <v>3362</v>
      </c>
      <c r="W2505" s="30" t="s">
        <v>1642</v>
      </c>
      <c r="X2505" s="29" t="s">
        <v>3377</v>
      </c>
      <c r="Y2505" s="29" t="s">
        <v>3377</v>
      </c>
      <c r="Z2505" s="72">
        <v>2</v>
      </c>
      <c r="AA2505" s="50" t="s">
        <v>9272</v>
      </c>
      <c r="AB2505" s="30" t="s">
        <v>22231</v>
      </c>
      <c r="AC2505" s="30" t="s">
        <v>22232</v>
      </c>
      <c r="AD2505" s="32" t="s">
        <v>22233</v>
      </c>
      <c r="AE2505" s="32" t="s">
        <v>22233</v>
      </c>
      <c r="AF2505" s="30" t="s">
        <v>22232</v>
      </c>
      <c r="AG2505" s="32" t="s">
        <v>22234</v>
      </c>
      <c r="AH2505" s="103"/>
    </row>
    <row r="2506" spans="1:34" s="11" customFormat="1" ht="15" customHeight="1">
      <c r="A2506" s="195" t="s">
        <v>9371</v>
      </c>
      <c r="B2506" s="50" t="s">
        <v>8762</v>
      </c>
      <c r="C2506" s="50" t="s">
        <v>9362</v>
      </c>
      <c r="D2506" s="50" t="s">
        <v>297</v>
      </c>
      <c r="E2506" s="50" t="s">
        <v>1667</v>
      </c>
      <c r="F2506" s="71">
        <v>8680</v>
      </c>
      <c r="G2506" s="71">
        <v>6944</v>
      </c>
      <c r="H2506" s="50" t="s">
        <v>3381</v>
      </c>
      <c r="I2506" s="54" t="s">
        <v>3377</v>
      </c>
      <c r="J2506" s="50" t="s">
        <v>1647</v>
      </c>
      <c r="K2506" s="50" t="s">
        <v>3375</v>
      </c>
      <c r="L2506" s="72">
        <v>1939</v>
      </c>
      <c r="M2506" s="173" t="s">
        <v>3371</v>
      </c>
      <c r="N2506" s="50" t="s">
        <v>8689</v>
      </c>
      <c r="O2506" s="50" t="s">
        <v>8689</v>
      </c>
      <c r="P2506" s="56" t="s">
        <v>3362</v>
      </c>
      <c r="Q2506" s="30" t="s">
        <v>67</v>
      </c>
      <c r="R2506" s="50" t="s">
        <v>1643</v>
      </c>
      <c r="S2506" s="829" t="s">
        <v>3388</v>
      </c>
      <c r="T2506" s="50" t="s">
        <v>9271</v>
      </c>
      <c r="U2506" s="50" t="s">
        <v>1642</v>
      </c>
      <c r="V2506" s="30" t="s">
        <v>3362</v>
      </c>
      <c r="W2506" s="30" t="s">
        <v>1642</v>
      </c>
      <c r="X2506" s="29" t="s">
        <v>3377</v>
      </c>
      <c r="Y2506" s="29" t="s">
        <v>3377</v>
      </c>
      <c r="Z2506" s="72">
        <v>2</v>
      </c>
      <c r="AA2506" s="50" t="s">
        <v>9272</v>
      </c>
      <c r="AB2506" s="30" t="s">
        <v>22231</v>
      </c>
      <c r="AC2506" s="30" t="s">
        <v>22232</v>
      </c>
      <c r="AD2506" s="32" t="s">
        <v>22233</v>
      </c>
      <c r="AE2506" s="32" t="s">
        <v>22233</v>
      </c>
      <c r="AF2506" s="30" t="s">
        <v>22232</v>
      </c>
      <c r="AG2506" s="32" t="s">
        <v>22234</v>
      </c>
      <c r="AH2506" s="103"/>
    </row>
    <row r="2507" spans="1:34" s="11" customFormat="1" ht="15" customHeight="1">
      <c r="A2507" s="195" t="s">
        <v>9372</v>
      </c>
      <c r="B2507" s="50" t="s">
        <v>8764</v>
      </c>
      <c r="C2507" s="50" t="s">
        <v>9362</v>
      </c>
      <c r="D2507" s="50" t="s">
        <v>297</v>
      </c>
      <c r="E2507" s="50" t="s">
        <v>1645</v>
      </c>
      <c r="F2507" s="71">
        <v>8680</v>
      </c>
      <c r="G2507" s="71">
        <v>6944</v>
      </c>
      <c r="H2507" s="50" t="s">
        <v>3369</v>
      </c>
      <c r="I2507" s="53" t="s">
        <v>3370</v>
      </c>
      <c r="J2507" s="50" t="s">
        <v>1647</v>
      </c>
      <c r="K2507" s="50" t="s">
        <v>3375</v>
      </c>
      <c r="L2507" s="72">
        <v>1939</v>
      </c>
      <c r="M2507" s="173" t="s">
        <v>3371</v>
      </c>
      <c r="N2507" s="50" t="s">
        <v>1672</v>
      </c>
      <c r="O2507" s="50" t="s">
        <v>1672</v>
      </c>
      <c r="P2507" s="174" t="s">
        <v>8452</v>
      </c>
      <c r="Q2507" s="30" t="s">
        <v>67</v>
      </c>
      <c r="R2507" s="50" t="s">
        <v>1643</v>
      </c>
      <c r="S2507" s="829" t="s">
        <v>3388</v>
      </c>
      <c r="T2507" s="50" t="s">
        <v>9271</v>
      </c>
      <c r="U2507" s="50" t="s">
        <v>1642</v>
      </c>
      <c r="V2507" s="30" t="s">
        <v>3362</v>
      </c>
      <c r="W2507" s="30" t="s">
        <v>1642</v>
      </c>
      <c r="X2507" s="29" t="s">
        <v>8083</v>
      </c>
      <c r="Y2507" s="29" t="s">
        <v>8083</v>
      </c>
      <c r="Z2507" s="72">
        <v>2</v>
      </c>
      <c r="AA2507" s="50" t="s">
        <v>9272</v>
      </c>
      <c r="AB2507" s="30" t="s">
        <v>22231</v>
      </c>
      <c r="AC2507" s="30" t="s">
        <v>22232</v>
      </c>
      <c r="AD2507" s="32" t="s">
        <v>22233</v>
      </c>
      <c r="AE2507" s="32" t="s">
        <v>22233</v>
      </c>
      <c r="AF2507" s="30" t="s">
        <v>22232</v>
      </c>
      <c r="AG2507" s="32" t="s">
        <v>22234</v>
      </c>
      <c r="AH2507" s="103"/>
    </row>
    <row r="2508" spans="1:34" s="11" customFormat="1" ht="15" customHeight="1">
      <c r="A2508" s="195" t="s">
        <v>9373</v>
      </c>
      <c r="B2508" s="50" t="s">
        <v>9374</v>
      </c>
      <c r="C2508" s="50" t="s">
        <v>9298</v>
      </c>
      <c r="D2508" s="50" t="s">
        <v>297</v>
      </c>
      <c r="E2508" s="50" t="s">
        <v>1645</v>
      </c>
      <c r="F2508" s="71">
        <v>480</v>
      </c>
      <c r="G2508" s="71">
        <v>432</v>
      </c>
      <c r="H2508" s="50" t="s">
        <v>3369</v>
      </c>
      <c r="I2508" s="53" t="s">
        <v>3370</v>
      </c>
      <c r="J2508" s="50" t="s">
        <v>1647</v>
      </c>
      <c r="K2508" s="50" t="s">
        <v>3382</v>
      </c>
      <c r="L2508" s="72">
        <v>1956</v>
      </c>
      <c r="M2508" s="173" t="s">
        <v>3371</v>
      </c>
      <c r="N2508" s="50" t="s">
        <v>1672</v>
      </c>
      <c r="O2508" s="50" t="s">
        <v>1672</v>
      </c>
      <c r="P2508" s="56" t="s">
        <v>3362</v>
      </c>
      <c r="Q2508" s="30" t="s">
        <v>67</v>
      </c>
      <c r="R2508" s="50" t="s">
        <v>1642</v>
      </c>
      <c r="S2508" s="829" t="s">
        <v>3388</v>
      </c>
      <c r="T2508" s="50" t="s">
        <v>9271</v>
      </c>
      <c r="U2508" s="50" t="s">
        <v>1642</v>
      </c>
      <c r="V2508" s="30" t="s">
        <v>3362</v>
      </c>
      <c r="W2508" s="30" t="s">
        <v>1643</v>
      </c>
      <c r="X2508" s="29" t="s">
        <v>3377</v>
      </c>
      <c r="Y2508" s="29" t="s">
        <v>3377</v>
      </c>
      <c r="Z2508" s="72">
        <v>1</v>
      </c>
      <c r="AA2508" s="50" t="s">
        <v>9272</v>
      </c>
      <c r="AB2508" s="30" t="s">
        <v>22231</v>
      </c>
      <c r="AC2508" s="30" t="s">
        <v>22232</v>
      </c>
      <c r="AD2508" s="32" t="s">
        <v>22233</v>
      </c>
      <c r="AE2508" s="32" t="s">
        <v>22233</v>
      </c>
      <c r="AF2508" s="30" t="s">
        <v>67</v>
      </c>
      <c r="AG2508" s="32" t="s">
        <v>22234</v>
      </c>
      <c r="AH2508" s="103"/>
    </row>
    <row r="2509" spans="1:34" s="11" customFormat="1" ht="15" customHeight="1">
      <c r="A2509" s="195" t="s">
        <v>9375</v>
      </c>
      <c r="B2509" s="50" t="s">
        <v>8768</v>
      </c>
      <c r="C2509" s="50" t="s">
        <v>9293</v>
      </c>
      <c r="D2509" s="50" t="s">
        <v>297</v>
      </c>
      <c r="E2509" s="50" t="s">
        <v>1646</v>
      </c>
      <c r="F2509" s="71">
        <v>16034</v>
      </c>
      <c r="G2509" s="71">
        <v>12827</v>
      </c>
      <c r="H2509" s="50" t="s">
        <v>3381</v>
      </c>
      <c r="I2509" s="53" t="s">
        <v>3370</v>
      </c>
      <c r="J2509" s="50" t="s">
        <v>1647</v>
      </c>
      <c r="K2509" s="50" t="s">
        <v>3375</v>
      </c>
      <c r="L2509" s="72">
        <v>1939</v>
      </c>
      <c r="M2509" s="173" t="s">
        <v>3371</v>
      </c>
      <c r="N2509" s="50" t="s">
        <v>8689</v>
      </c>
      <c r="O2509" s="50" t="s">
        <v>8689</v>
      </c>
      <c r="P2509" s="174" t="s">
        <v>8452</v>
      </c>
      <c r="Q2509" s="30" t="s">
        <v>67</v>
      </c>
      <c r="R2509" s="50" t="s">
        <v>1643</v>
      </c>
      <c r="S2509" s="829" t="s">
        <v>3388</v>
      </c>
      <c r="T2509" s="50" t="s">
        <v>9271</v>
      </c>
      <c r="U2509" s="50" t="s">
        <v>1642</v>
      </c>
      <c r="V2509" s="30" t="s">
        <v>3362</v>
      </c>
      <c r="W2509" s="30" t="s">
        <v>1642</v>
      </c>
      <c r="X2509" s="29" t="s">
        <v>8083</v>
      </c>
      <c r="Y2509" s="29" t="s">
        <v>8219</v>
      </c>
      <c r="Z2509" s="72">
        <v>2</v>
      </c>
      <c r="AA2509" s="50" t="s">
        <v>9272</v>
      </c>
      <c r="AB2509" s="30" t="s">
        <v>22231</v>
      </c>
      <c r="AC2509" s="30" t="s">
        <v>22232</v>
      </c>
      <c r="AD2509" s="32" t="s">
        <v>22233</v>
      </c>
      <c r="AE2509" s="32" t="s">
        <v>22233</v>
      </c>
      <c r="AF2509" s="30" t="s">
        <v>22232</v>
      </c>
      <c r="AG2509" s="32" t="s">
        <v>22234</v>
      </c>
      <c r="AH2509" s="103"/>
    </row>
    <row r="2510" spans="1:34" s="11" customFormat="1" ht="15" customHeight="1">
      <c r="A2510" s="195" t="s">
        <v>9376</v>
      </c>
      <c r="B2510" s="50" t="s">
        <v>8770</v>
      </c>
      <c r="C2510" s="50" t="s">
        <v>9377</v>
      </c>
      <c r="D2510" s="50" t="s">
        <v>297</v>
      </c>
      <c r="E2510" s="50" t="s">
        <v>1646</v>
      </c>
      <c r="F2510" s="71">
        <v>8025</v>
      </c>
      <c r="G2510" s="71">
        <v>6420</v>
      </c>
      <c r="H2510" s="50" t="s">
        <v>3381</v>
      </c>
      <c r="I2510" s="53" t="s">
        <v>3377</v>
      </c>
      <c r="J2510" s="50" t="s">
        <v>1655</v>
      </c>
      <c r="K2510" s="50" t="s">
        <v>3375</v>
      </c>
      <c r="L2510" s="72">
        <v>1939</v>
      </c>
      <c r="M2510" s="173" t="s">
        <v>3371</v>
      </c>
      <c r="N2510" s="50" t="s">
        <v>8689</v>
      </c>
      <c r="O2510" s="50" t="s">
        <v>8689</v>
      </c>
      <c r="P2510" s="174" t="s">
        <v>8452</v>
      </c>
      <c r="Q2510" s="30" t="s">
        <v>67</v>
      </c>
      <c r="R2510" s="50" t="s">
        <v>1643</v>
      </c>
      <c r="S2510" s="829" t="s">
        <v>3385</v>
      </c>
      <c r="T2510" s="50" t="s">
        <v>9271</v>
      </c>
      <c r="U2510" s="50" t="s">
        <v>1642</v>
      </c>
      <c r="V2510" s="30" t="s">
        <v>3362</v>
      </c>
      <c r="W2510" s="30" t="s">
        <v>1642</v>
      </c>
      <c r="X2510" s="29" t="s">
        <v>8083</v>
      </c>
      <c r="Y2510" s="29" t="s">
        <v>8219</v>
      </c>
      <c r="Z2510" s="72">
        <v>1</v>
      </c>
      <c r="AA2510" s="50" t="s">
        <v>9272</v>
      </c>
      <c r="AB2510" s="30" t="s">
        <v>22231</v>
      </c>
      <c r="AC2510" s="30" t="s">
        <v>22232</v>
      </c>
      <c r="AD2510" s="32" t="s">
        <v>22233</v>
      </c>
      <c r="AE2510" s="32" t="s">
        <v>22233</v>
      </c>
      <c r="AF2510" s="30" t="s">
        <v>22232</v>
      </c>
      <c r="AG2510" s="32" t="s">
        <v>22234</v>
      </c>
      <c r="AH2510" s="103"/>
    </row>
    <row r="2511" spans="1:34" s="11" customFormat="1" ht="15" customHeight="1">
      <c r="A2511" s="195" t="s">
        <v>9378</v>
      </c>
      <c r="B2511" s="50" t="s">
        <v>8773</v>
      </c>
      <c r="C2511" s="50" t="s">
        <v>9377</v>
      </c>
      <c r="D2511" s="50" t="s">
        <v>297</v>
      </c>
      <c r="E2511" s="50" t="s">
        <v>1645</v>
      </c>
      <c r="F2511" s="71">
        <v>13221</v>
      </c>
      <c r="G2511" s="71">
        <v>10577</v>
      </c>
      <c r="H2511" s="50" t="s">
        <v>3369</v>
      </c>
      <c r="I2511" s="53" t="s">
        <v>3370</v>
      </c>
      <c r="J2511" s="50" t="s">
        <v>1655</v>
      </c>
      <c r="K2511" s="50" t="s">
        <v>3375</v>
      </c>
      <c r="L2511" s="72">
        <v>1939</v>
      </c>
      <c r="M2511" s="173" t="s">
        <v>3371</v>
      </c>
      <c r="N2511" s="50" t="s">
        <v>1672</v>
      </c>
      <c r="O2511" s="50" t="s">
        <v>1672</v>
      </c>
      <c r="P2511" s="174" t="s">
        <v>8452</v>
      </c>
      <c r="Q2511" s="30" t="s">
        <v>67</v>
      </c>
      <c r="R2511" s="50" t="s">
        <v>1643</v>
      </c>
      <c r="S2511" s="829" t="s">
        <v>3385</v>
      </c>
      <c r="T2511" s="50" t="s">
        <v>9271</v>
      </c>
      <c r="U2511" s="50" t="s">
        <v>1642</v>
      </c>
      <c r="V2511" s="30" t="s">
        <v>3362</v>
      </c>
      <c r="W2511" s="30" t="s">
        <v>1642</v>
      </c>
      <c r="X2511" s="29" t="s">
        <v>8083</v>
      </c>
      <c r="Y2511" s="29" t="s">
        <v>8083</v>
      </c>
      <c r="Z2511" s="72">
        <v>2</v>
      </c>
      <c r="AA2511" s="50" t="s">
        <v>9272</v>
      </c>
      <c r="AB2511" s="30" t="s">
        <v>22231</v>
      </c>
      <c r="AC2511" s="30" t="s">
        <v>22232</v>
      </c>
      <c r="AD2511" s="32" t="s">
        <v>22233</v>
      </c>
      <c r="AE2511" s="32" t="s">
        <v>22233</v>
      </c>
      <c r="AF2511" s="30" t="s">
        <v>22232</v>
      </c>
      <c r="AG2511" s="32" t="s">
        <v>22234</v>
      </c>
      <c r="AH2511" s="103"/>
    </row>
    <row r="2512" spans="1:34" s="11" customFormat="1" ht="15" customHeight="1">
      <c r="A2512" s="195" t="s">
        <v>9379</v>
      </c>
      <c r="B2512" s="50" t="s">
        <v>8775</v>
      </c>
      <c r="C2512" s="50" t="s">
        <v>9293</v>
      </c>
      <c r="D2512" s="50" t="s">
        <v>297</v>
      </c>
      <c r="E2512" s="50" t="s">
        <v>1645</v>
      </c>
      <c r="F2512" s="71">
        <v>21200</v>
      </c>
      <c r="G2512" s="71">
        <v>16960</v>
      </c>
      <c r="H2512" s="50" t="s">
        <v>3369</v>
      </c>
      <c r="I2512" s="53" t="s">
        <v>3370</v>
      </c>
      <c r="J2512" s="50" t="s">
        <v>1655</v>
      </c>
      <c r="K2512" s="50" t="s">
        <v>3375</v>
      </c>
      <c r="L2512" s="72">
        <v>1953</v>
      </c>
      <c r="M2512" s="173" t="s">
        <v>3371</v>
      </c>
      <c r="N2512" s="50" t="s">
        <v>1672</v>
      </c>
      <c r="O2512" s="50" t="s">
        <v>1672</v>
      </c>
      <c r="P2512" s="174" t="s">
        <v>8452</v>
      </c>
      <c r="Q2512" s="30" t="s">
        <v>67</v>
      </c>
      <c r="R2512" s="50" t="s">
        <v>1643</v>
      </c>
      <c r="S2512" s="829" t="s">
        <v>3385</v>
      </c>
      <c r="T2512" s="50" t="s">
        <v>9271</v>
      </c>
      <c r="U2512" s="50" t="s">
        <v>1642</v>
      </c>
      <c r="V2512" s="30" t="s">
        <v>3362</v>
      </c>
      <c r="W2512" s="30" t="s">
        <v>1642</v>
      </c>
      <c r="X2512" s="29" t="s">
        <v>8083</v>
      </c>
      <c r="Y2512" s="29" t="s">
        <v>8083</v>
      </c>
      <c r="Z2512" s="72">
        <v>2</v>
      </c>
      <c r="AA2512" s="50" t="s">
        <v>9272</v>
      </c>
      <c r="AB2512" s="30" t="s">
        <v>22231</v>
      </c>
      <c r="AC2512" s="30" t="s">
        <v>22232</v>
      </c>
      <c r="AD2512" s="32" t="s">
        <v>22233</v>
      </c>
      <c r="AE2512" s="32" t="s">
        <v>22233</v>
      </c>
      <c r="AF2512" s="30" t="s">
        <v>22232</v>
      </c>
      <c r="AG2512" s="32" t="s">
        <v>22234</v>
      </c>
      <c r="AH2512" s="103"/>
    </row>
    <row r="2513" spans="1:34" s="11" customFormat="1" ht="15" customHeight="1">
      <c r="A2513" s="195" t="s">
        <v>9380</v>
      </c>
      <c r="B2513" s="50" t="s">
        <v>8777</v>
      </c>
      <c r="C2513" s="50" t="s">
        <v>9377</v>
      </c>
      <c r="D2513" s="50" t="s">
        <v>297</v>
      </c>
      <c r="E2513" s="50" t="s">
        <v>1646</v>
      </c>
      <c r="F2513" s="71">
        <v>18300</v>
      </c>
      <c r="G2513" s="71">
        <v>14640</v>
      </c>
      <c r="H2513" s="50" t="s">
        <v>3369</v>
      </c>
      <c r="I2513" s="53" t="s">
        <v>3370</v>
      </c>
      <c r="J2513" s="50" t="s">
        <v>1647</v>
      </c>
      <c r="K2513" s="50" t="s">
        <v>3375</v>
      </c>
      <c r="L2513" s="72">
        <v>1955</v>
      </c>
      <c r="M2513" s="173" t="s">
        <v>3371</v>
      </c>
      <c r="N2513" s="50" t="s">
        <v>1672</v>
      </c>
      <c r="O2513" s="50" t="s">
        <v>1672</v>
      </c>
      <c r="P2513" s="56" t="s">
        <v>3362</v>
      </c>
      <c r="Q2513" s="30" t="s">
        <v>67</v>
      </c>
      <c r="R2513" s="50" t="s">
        <v>1643</v>
      </c>
      <c r="S2513" s="829" t="s">
        <v>3385</v>
      </c>
      <c r="T2513" s="50" t="s">
        <v>9271</v>
      </c>
      <c r="U2513" s="50" t="s">
        <v>1642</v>
      </c>
      <c r="V2513" s="30" t="s">
        <v>3362</v>
      </c>
      <c r="W2513" s="30" t="s">
        <v>1642</v>
      </c>
      <c r="X2513" s="29" t="s">
        <v>8083</v>
      </c>
      <c r="Y2513" s="29" t="s">
        <v>8219</v>
      </c>
      <c r="Z2513" s="72">
        <v>2</v>
      </c>
      <c r="AA2513" s="50" t="s">
        <v>9272</v>
      </c>
      <c r="AB2513" s="30" t="s">
        <v>22231</v>
      </c>
      <c r="AC2513" s="30" t="s">
        <v>22232</v>
      </c>
      <c r="AD2513" s="32" t="s">
        <v>22233</v>
      </c>
      <c r="AE2513" s="32" t="s">
        <v>22233</v>
      </c>
      <c r="AF2513" s="30" t="s">
        <v>22232</v>
      </c>
      <c r="AG2513" s="32" t="s">
        <v>22234</v>
      </c>
      <c r="AH2513" s="103"/>
    </row>
    <row r="2514" spans="1:34" s="11" customFormat="1" ht="15" customHeight="1">
      <c r="A2514" s="195" t="s">
        <v>9381</v>
      </c>
      <c r="B2514" s="50" t="s">
        <v>9382</v>
      </c>
      <c r="C2514" s="50" t="s">
        <v>9286</v>
      </c>
      <c r="D2514" s="50" t="s">
        <v>297</v>
      </c>
      <c r="E2514" s="50" t="s">
        <v>1648</v>
      </c>
      <c r="F2514" s="71">
        <v>400</v>
      </c>
      <c r="G2514" s="71">
        <v>400</v>
      </c>
      <c r="H2514" s="50" t="s">
        <v>3369</v>
      </c>
      <c r="I2514" s="53" t="s">
        <v>3370</v>
      </c>
      <c r="J2514" s="50" t="s">
        <v>1647</v>
      </c>
      <c r="K2514" s="50" t="s">
        <v>3382</v>
      </c>
      <c r="L2514" s="72">
        <v>1998</v>
      </c>
      <c r="M2514" s="173" t="s">
        <v>3371</v>
      </c>
      <c r="N2514" s="50" t="s">
        <v>1672</v>
      </c>
      <c r="O2514" s="50" t="s">
        <v>1672</v>
      </c>
      <c r="P2514" s="56" t="s">
        <v>3362</v>
      </c>
      <c r="Q2514" s="30" t="s">
        <v>67</v>
      </c>
      <c r="R2514" s="50" t="s">
        <v>1642</v>
      </c>
      <c r="S2514" s="828" t="s">
        <v>3362</v>
      </c>
      <c r="T2514" s="50" t="s">
        <v>9271</v>
      </c>
      <c r="U2514" s="50" t="s">
        <v>1642</v>
      </c>
      <c r="V2514" s="30" t="s">
        <v>3362</v>
      </c>
      <c r="W2514" s="30" t="s">
        <v>1642</v>
      </c>
      <c r="X2514" s="29" t="s">
        <v>3377</v>
      </c>
      <c r="Y2514" s="29" t="s">
        <v>3377</v>
      </c>
      <c r="Z2514" s="72">
        <v>1</v>
      </c>
      <c r="AA2514" s="50" t="s">
        <v>9272</v>
      </c>
      <c r="AB2514" s="30" t="s">
        <v>22231</v>
      </c>
      <c r="AC2514" s="30" t="s">
        <v>22232</v>
      </c>
      <c r="AD2514" s="32" t="s">
        <v>22233</v>
      </c>
      <c r="AE2514" s="32" t="s">
        <v>22233</v>
      </c>
      <c r="AF2514" s="30" t="s">
        <v>22232</v>
      </c>
      <c r="AG2514" s="32" t="s">
        <v>22234</v>
      </c>
      <c r="AH2514" s="103"/>
    </row>
    <row r="2515" spans="1:34" s="11" customFormat="1" ht="15" customHeight="1">
      <c r="A2515" s="195" t="s">
        <v>9383</v>
      </c>
      <c r="B2515" s="50" t="s">
        <v>8982</v>
      </c>
      <c r="C2515" s="50" t="s">
        <v>8983</v>
      </c>
      <c r="D2515" s="50" t="s">
        <v>297</v>
      </c>
      <c r="E2515" s="50" t="s">
        <v>1667</v>
      </c>
      <c r="F2515" s="71">
        <v>12928</v>
      </c>
      <c r="G2515" s="71">
        <v>10342</v>
      </c>
      <c r="H2515" s="50" t="s">
        <v>3369</v>
      </c>
      <c r="I2515" s="53" t="s">
        <v>3370</v>
      </c>
      <c r="J2515" s="50" t="s">
        <v>1647</v>
      </c>
      <c r="K2515" s="50" t="s">
        <v>3375</v>
      </c>
      <c r="L2515" s="72">
        <v>1952</v>
      </c>
      <c r="M2515" s="173" t="s">
        <v>3371</v>
      </c>
      <c r="N2515" s="50" t="s">
        <v>8689</v>
      </c>
      <c r="O2515" s="50" t="s">
        <v>8689</v>
      </c>
      <c r="P2515" s="56" t="s">
        <v>3362</v>
      </c>
      <c r="Q2515" s="30" t="s">
        <v>67</v>
      </c>
      <c r="R2515" s="50" t="s">
        <v>1643</v>
      </c>
      <c r="S2515" s="829" t="s">
        <v>3388</v>
      </c>
      <c r="T2515" s="50" t="s">
        <v>9271</v>
      </c>
      <c r="U2515" s="50" t="s">
        <v>1642</v>
      </c>
      <c r="V2515" s="30" t="s">
        <v>3362</v>
      </c>
      <c r="W2515" s="30" t="s">
        <v>1642</v>
      </c>
      <c r="X2515" s="29" t="s">
        <v>3377</v>
      </c>
      <c r="Y2515" s="29" t="s">
        <v>3377</v>
      </c>
      <c r="Z2515" s="72">
        <v>2</v>
      </c>
      <c r="AA2515" s="50" t="s">
        <v>9272</v>
      </c>
      <c r="AB2515" s="30" t="s">
        <v>22231</v>
      </c>
      <c r="AC2515" s="30" t="s">
        <v>22232</v>
      </c>
      <c r="AD2515" s="32" t="s">
        <v>22233</v>
      </c>
      <c r="AE2515" s="32" t="s">
        <v>22233</v>
      </c>
      <c r="AF2515" s="30" t="s">
        <v>22232</v>
      </c>
      <c r="AG2515" s="32" t="s">
        <v>22234</v>
      </c>
      <c r="AH2515" s="103"/>
    </row>
    <row r="2516" spans="1:34" s="11" customFormat="1" ht="15" customHeight="1">
      <c r="A2516" s="195" t="s">
        <v>9384</v>
      </c>
      <c r="B2516" s="50" t="s">
        <v>9385</v>
      </c>
      <c r="C2516" s="50" t="s">
        <v>9298</v>
      </c>
      <c r="D2516" s="50" t="s">
        <v>297</v>
      </c>
      <c r="E2516" s="50" t="s">
        <v>1645</v>
      </c>
      <c r="F2516" s="71">
        <v>480</v>
      </c>
      <c r="G2516" s="71">
        <v>432</v>
      </c>
      <c r="H2516" s="50" t="s">
        <v>3369</v>
      </c>
      <c r="I2516" s="53" t="s">
        <v>3370</v>
      </c>
      <c r="J2516" s="50" t="s">
        <v>1647</v>
      </c>
      <c r="K2516" s="158" t="s">
        <v>3382</v>
      </c>
      <c r="L2516" s="159">
        <v>1956</v>
      </c>
      <c r="M2516" s="160" t="s">
        <v>3371</v>
      </c>
      <c r="N2516" s="158" t="s">
        <v>1672</v>
      </c>
      <c r="O2516" s="158" t="s">
        <v>1672</v>
      </c>
      <c r="P2516" s="20" t="s">
        <v>3362</v>
      </c>
      <c r="Q2516" s="21" t="s">
        <v>67</v>
      </c>
      <c r="R2516" s="158" t="s">
        <v>1643</v>
      </c>
      <c r="S2516" s="47" t="s">
        <v>3388</v>
      </c>
      <c r="T2516" s="158" t="s">
        <v>9271</v>
      </c>
      <c r="U2516" s="158" t="s">
        <v>1642</v>
      </c>
      <c r="V2516" s="21" t="s">
        <v>3362</v>
      </c>
      <c r="W2516" s="21" t="s">
        <v>1642</v>
      </c>
      <c r="X2516" s="33" t="s">
        <v>3377</v>
      </c>
      <c r="Y2516" s="33" t="s">
        <v>3377</v>
      </c>
      <c r="Z2516" s="159">
        <v>1</v>
      </c>
      <c r="AA2516" s="158" t="s">
        <v>9272</v>
      </c>
      <c r="AB2516" s="21" t="s">
        <v>22231</v>
      </c>
      <c r="AC2516" s="21" t="s">
        <v>22232</v>
      </c>
      <c r="AD2516" s="17" t="s">
        <v>22233</v>
      </c>
      <c r="AE2516" s="32" t="s">
        <v>22233</v>
      </c>
      <c r="AF2516" s="21" t="s">
        <v>22235</v>
      </c>
      <c r="AG2516" s="17" t="s">
        <v>22234</v>
      </c>
      <c r="AH2516" s="103"/>
    </row>
    <row r="2517" spans="1:34" s="11" customFormat="1" ht="15" customHeight="1">
      <c r="A2517" s="195" t="s">
        <v>9387</v>
      </c>
      <c r="B2517" s="50" t="s">
        <v>9388</v>
      </c>
      <c r="C2517" s="50" t="s">
        <v>9389</v>
      </c>
      <c r="D2517" s="50" t="s">
        <v>297</v>
      </c>
      <c r="E2517" s="50" t="s">
        <v>1667</v>
      </c>
      <c r="F2517" s="71" t="s">
        <v>67</v>
      </c>
      <c r="G2517" s="71" t="s">
        <v>67</v>
      </c>
      <c r="H2517" s="50" t="s">
        <v>3381</v>
      </c>
      <c r="I2517" s="54" t="s">
        <v>3377</v>
      </c>
      <c r="J2517" s="50" t="s">
        <v>1647</v>
      </c>
      <c r="K2517" s="158" t="s">
        <v>3382</v>
      </c>
      <c r="L2517" s="159">
        <v>1900</v>
      </c>
      <c r="M2517" s="160" t="s">
        <v>3371</v>
      </c>
      <c r="N2517" s="25" t="s">
        <v>1677</v>
      </c>
      <c r="O2517" s="158" t="s">
        <v>1677</v>
      </c>
      <c r="P2517" s="20" t="s">
        <v>3362</v>
      </c>
      <c r="Q2517" s="21" t="s">
        <v>67</v>
      </c>
      <c r="R2517" s="158" t="s">
        <v>1643</v>
      </c>
      <c r="S2517" s="47" t="s">
        <v>3388</v>
      </c>
      <c r="T2517" s="158" t="s">
        <v>9271</v>
      </c>
      <c r="U2517" s="158" t="s">
        <v>1642</v>
      </c>
      <c r="V2517" s="21" t="s">
        <v>3362</v>
      </c>
      <c r="W2517" s="21" t="s">
        <v>1642</v>
      </c>
      <c r="X2517" s="33" t="s">
        <v>3377</v>
      </c>
      <c r="Y2517" s="33" t="s">
        <v>3377</v>
      </c>
      <c r="Z2517" s="159">
        <v>1</v>
      </c>
      <c r="AA2517" s="158" t="s">
        <v>9272</v>
      </c>
      <c r="AB2517" s="21" t="s">
        <v>22231</v>
      </c>
      <c r="AC2517" s="21" t="s">
        <v>22232</v>
      </c>
      <c r="AD2517" s="17" t="s">
        <v>22233</v>
      </c>
      <c r="AE2517" s="32" t="s">
        <v>22233</v>
      </c>
      <c r="AF2517" s="21" t="s">
        <v>22232</v>
      </c>
      <c r="AG2517" s="17" t="s">
        <v>22234</v>
      </c>
      <c r="AH2517" s="103"/>
    </row>
    <row r="2518" spans="1:34" s="11" customFormat="1" ht="15" customHeight="1">
      <c r="A2518" s="195" t="s">
        <v>9390</v>
      </c>
      <c r="B2518" s="50" t="s">
        <v>9391</v>
      </c>
      <c r="C2518" s="50" t="s">
        <v>9286</v>
      </c>
      <c r="D2518" s="50" t="s">
        <v>297</v>
      </c>
      <c r="E2518" s="50" t="s">
        <v>1648</v>
      </c>
      <c r="F2518" s="71">
        <v>576</v>
      </c>
      <c r="G2518" s="71">
        <v>576</v>
      </c>
      <c r="H2518" s="50" t="s">
        <v>3381</v>
      </c>
      <c r="I2518" s="53" t="s">
        <v>3377</v>
      </c>
      <c r="J2518" s="50" t="s">
        <v>1647</v>
      </c>
      <c r="K2518" s="158" t="s">
        <v>3382</v>
      </c>
      <c r="L2518" s="159">
        <v>1940</v>
      </c>
      <c r="M2518" s="160" t="s">
        <v>3371</v>
      </c>
      <c r="N2518" s="158" t="s">
        <v>1672</v>
      </c>
      <c r="O2518" s="158" t="s">
        <v>1672</v>
      </c>
      <c r="P2518" s="20" t="s">
        <v>3362</v>
      </c>
      <c r="Q2518" s="21" t="s">
        <v>67</v>
      </c>
      <c r="R2518" s="158" t="s">
        <v>1643</v>
      </c>
      <c r="S2518" s="47" t="s">
        <v>3388</v>
      </c>
      <c r="T2518" s="158" t="s">
        <v>9271</v>
      </c>
      <c r="U2518" s="158" t="s">
        <v>1642</v>
      </c>
      <c r="V2518" s="21" t="s">
        <v>3362</v>
      </c>
      <c r="W2518" s="21" t="s">
        <v>1642</v>
      </c>
      <c r="X2518" s="33" t="s">
        <v>3377</v>
      </c>
      <c r="Y2518" s="33" t="s">
        <v>3377</v>
      </c>
      <c r="Z2518" s="159">
        <v>1</v>
      </c>
      <c r="AA2518" s="158" t="s">
        <v>9272</v>
      </c>
      <c r="AB2518" s="21" t="s">
        <v>22231</v>
      </c>
      <c r="AC2518" s="21" t="s">
        <v>22232</v>
      </c>
      <c r="AD2518" s="17" t="s">
        <v>22233</v>
      </c>
      <c r="AE2518" s="32" t="s">
        <v>22233</v>
      </c>
      <c r="AF2518" s="21" t="s">
        <v>22232</v>
      </c>
      <c r="AG2518" s="17" t="s">
        <v>22234</v>
      </c>
      <c r="AH2518" s="103"/>
    </row>
    <row r="2519" spans="1:34" s="11" customFormat="1" ht="15" customHeight="1">
      <c r="A2519" s="195" t="s">
        <v>9393</v>
      </c>
      <c r="B2519" s="50" t="s">
        <v>9394</v>
      </c>
      <c r="C2519" s="50" t="s">
        <v>9395</v>
      </c>
      <c r="D2519" s="50" t="s">
        <v>297</v>
      </c>
      <c r="E2519" s="50" t="s">
        <v>1667</v>
      </c>
      <c r="F2519" s="71">
        <v>640</v>
      </c>
      <c r="G2519" s="71">
        <v>512</v>
      </c>
      <c r="H2519" s="50" t="s">
        <v>3381</v>
      </c>
      <c r="I2519" s="53" t="s">
        <v>3377</v>
      </c>
      <c r="J2519" s="50" t="s">
        <v>1647</v>
      </c>
      <c r="K2519" s="158" t="s">
        <v>3382</v>
      </c>
      <c r="L2519" s="159">
        <v>1940</v>
      </c>
      <c r="M2519" s="160" t="s">
        <v>3371</v>
      </c>
      <c r="N2519" s="158" t="s">
        <v>8689</v>
      </c>
      <c r="O2519" s="158" t="s">
        <v>8689</v>
      </c>
      <c r="P2519" s="20" t="s">
        <v>3362</v>
      </c>
      <c r="Q2519" s="21" t="s">
        <v>67</v>
      </c>
      <c r="R2519" s="158" t="s">
        <v>1643</v>
      </c>
      <c r="S2519" s="47" t="s">
        <v>3388</v>
      </c>
      <c r="T2519" s="158" t="s">
        <v>9271</v>
      </c>
      <c r="U2519" s="158" t="s">
        <v>1642</v>
      </c>
      <c r="V2519" s="21" t="s">
        <v>3362</v>
      </c>
      <c r="W2519" s="21" t="s">
        <v>1642</v>
      </c>
      <c r="X2519" s="33" t="s">
        <v>3377</v>
      </c>
      <c r="Y2519" s="33" t="s">
        <v>3377</v>
      </c>
      <c r="Z2519" s="159">
        <v>1</v>
      </c>
      <c r="AA2519" s="158" t="s">
        <v>9272</v>
      </c>
      <c r="AB2519" s="21" t="s">
        <v>22231</v>
      </c>
      <c r="AC2519" s="21" t="s">
        <v>22232</v>
      </c>
      <c r="AD2519" s="17" t="s">
        <v>22233</v>
      </c>
      <c r="AE2519" s="32" t="s">
        <v>22233</v>
      </c>
      <c r="AF2519" s="21" t="s">
        <v>22232</v>
      </c>
      <c r="AG2519" s="17" t="s">
        <v>22234</v>
      </c>
      <c r="AH2519" s="103"/>
    </row>
    <row r="2520" spans="1:34" s="11" customFormat="1" ht="15" customHeight="1">
      <c r="A2520" s="195" t="s">
        <v>9396</v>
      </c>
      <c r="B2520" s="50" t="s">
        <v>8922</v>
      </c>
      <c r="C2520" s="50" t="s">
        <v>9389</v>
      </c>
      <c r="D2520" s="50" t="s">
        <v>297</v>
      </c>
      <c r="E2520" s="50" t="s">
        <v>1641</v>
      </c>
      <c r="F2520" s="71">
        <v>1974</v>
      </c>
      <c r="G2520" s="71">
        <v>1579</v>
      </c>
      <c r="H2520" s="50" t="s">
        <v>3369</v>
      </c>
      <c r="I2520" s="53" t="s">
        <v>3370</v>
      </c>
      <c r="J2520" s="50" t="s">
        <v>1647</v>
      </c>
      <c r="K2520" s="158" t="s">
        <v>3382</v>
      </c>
      <c r="L2520" s="159">
        <v>1940</v>
      </c>
      <c r="M2520" s="160" t="s">
        <v>3371</v>
      </c>
      <c r="N2520" s="158" t="s">
        <v>1672</v>
      </c>
      <c r="O2520" s="158" t="s">
        <v>1672</v>
      </c>
      <c r="P2520" s="20" t="s">
        <v>3362</v>
      </c>
      <c r="Q2520" s="21" t="s">
        <v>67</v>
      </c>
      <c r="R2520" s="158" t="s">
        <v>1643</v>
      </c>
      <c r="S2520" s="47" t="s">
        <v>3385</v>
      </c>
      <c r="T2520" s="158" t="s">
        <v>9271</v>
      </c>
      <c r="U2520" s="158" t="s">
        <v>1642</v>
      </c>
      <c r="V2520" s="21" t="s">
        <v>3362</v>
      </c>
      <c r="W2520" s="21" t="s">
        <v>1642</v>
      </c>
      <c r="X2520" s="33" t="s">
        <v>8083</v>
      </c>
      <c r="Y2520" s="33" t="s">
        <v>8083</v>
      </c>
      <c r="Z2520" s="159">
        <v>1</v>
      </c>
      <c r="AA2520" s="158" t="s">
        <v>9272</v>
      </c>
      <c r="AB2520" s="21" t="s">
        <v>22231</v>
      </c>
      <c r="AC2520" s="21" t="s">
        <v>22232</v>
      </c>
      <c r="AD2520" s="17" t="s">
        <v>22233</v>
      </c>
      <c r="AE2520" s="32" t="s">
        <v>22233</v>
      </c>
      <c r="AF2520" s="21" t="s">
        <v>22232</v>
      </c>
      <c r="AG2520" s="17" t="s">
        <v>22234</v>
      </c>
      <c r="AH2520" s="103"/>
    </row>
    <row r="2521" spans="1:34" s="11" customFormat="1" ht="15" customHeight="1">
      <c r="A2521" s="195" t="s">
        <v>9397</v>
      </c>
      <c r="B2521" s="50" t="s">
        <v>1665</v>
      </c>
      <c r="C2521" s="50" t="s">
        <v>9286</v>
      </c>
      <c r="D2521" s="50" t="s">
        <v>297</v>
      </c>
      <c r="E2521" s="50" t="s">
        <v>1645</v>
      </c>
      <c r="F2521" s="71">
        <v>5050</v>
      </c>
      <c r="G2521" s="71">
        <v>4040</v>
      </c>
      <c r="H2521" s="50" t="s">
        <v>3369</v>
      </c>
      <c r="I2521" s="53" t="s">
        <v>3370</v>
      </c>
      <c r="J2521" s="50" t="s">
        <v>1647</v>
      </c>
      <c r="K2521" s="158" t="s">
        <v>1647</v>
      </c>
      <c r="L2521" s="159">
        <v>1940</v>
      </c>
      <c r="M2521" s="160" t="s">
        <v>3371</v>
      </c>
      <c r="N2521" s="158" t="s">
        <v>1672</v>
      </c>
      <c r="O2521" s="158" t="s">
        <v>1672</v>
      </c>
      <c r="P2521" s="20" t="s">
        <v>3362</v>
      </c>
      <c r="Q2521" s="21" t="s">
        <v>67</v>
      </c>
      <c r="R2521" s="158" t="s">
        <v>1643</v>
      </c>
      <c r="S2521" s="47" t="s">
        <v>3385</v>
      </c>
      <c r="T2521" s="158" t="s">
        <v>9271</v>
      </c>
      <c r="U2521" s="158" t="s">
        <v>1642</v>
      </c>
      <c r="V2521" s="21" t="s">
        <v>3362</v>
      </c>
      <c r="W2521" s="21" t="s">
        <v>1642</v>
      </c>
      <c r="X2521" s="33" t="s">
        <v>3394</v>
      </c>
      <c r="Y2521" s="33" t="s">
        <v>3377</v>
      </c>
      <c r="Z2521" s="159">
        <v>1</v>
      </c>
      <c r="AA2521" s="158" t="s">
        <v>9272</v>
      </c>
      <c r="AB2521" s="21" t="s">
        <v>22231</v>
      </c>
      <c r="AC2521" s="21" t="s">
        <v>22232</v>
      </c>
      <c r="AD2521" s="17" t="s">
        <v>22233</v>
      </c>
      <c r="AE2521" s="32" t="s">
        <v>22233</v>
      </c>
      <c r="AF2521" s="21" t="s">
        <v>22232</v>
      </c>
      <c r="AG2521" s="17" t="s">
        <v>22234</v>
      </c>
      <c r="AH2521" s="103"/>
    </row>
    <row r="2522" spans="1:34" s="11" customFormat="1" ht="15" customHeight="1">
      <c r="A2522" s="195" t="s">
        <v>9405</v>
      </c>
      <c r="B2522" s="50" t="s">
        <v>9406</v>
      </c>
      <c r="C2522" s="50" t="s">
        <v>9286</v>
      </c>
      <c r="D2522" s="50" t="s">
        <v>297</v>
      </c>
      <c r="E2522" s="50" t="s">
        <v>1648</v>
      </c>
      <c r="F2522" s="71">
        <v>4842</v>
      </c>
      <c r="G2522" s="71">
        <v>3874</v>
      </c>
      <c r="H2522" s="50" t="s">
        <v>3369</v>
      </c>
      <c r="I2522" s="53" t="s">
        <v>3370</v>
      </c>
      <c r="J2522" s="50" t="s">
        <v>1647</v>
      </c>
      <c r="K2522" s="158" t="s">
        <v>3375</v>
      </c>
      <c r="L2522" s="159">
        <v>1940</v>
      </c>
      <c r="M2522" s="160" t="s">
        <v>3371</v>
      </c>
      <c r="N2522" s="158" t="s">
        <v>1672</v>
      </c>
      <c r="O2522" s="158" t="s">
        <v>1672</v>
      </c>
      <c r="P2522" s="20" t="s">
        <v>3362</v>
      </c>
      <c r="Q2522" s="21" t="s">
        <v>67</v>
      </c>
      <c r="R2522" s="158" t="s">
        <v>1643</v>
      </c>
      <c r="S2522" s="47" t="s">
        <v>3385</v>
      </c>
      <c r="T2522" s="158" t="s">
        <v>9271</v>
      </c>
      <c r="U2522" s="158" t="s">
        <v>1642</v>
      </c>
      <c r="V2522" s="21" t="s">
        <v>3362</v>
      </c>
      <c r="W2522" s="21" t="s">
        <v>1642</v>
      </c>
      <c r="X2522" s="33" t="s">
        <v>8083</v>
      </c>
      <c r="Y2522" s="33" t="s">
        <v>3377</v>
      </c>
      <c r="Z2522" s="159">
        <v>1</v>
      </c>
      <c r="AA2522" s="158" t="s">
        <v>9272</v>
      </c>
      <c r="AB2522" s="21" t="s">
        <v>22231</v>
      </c>
      <c r="AC2522" s="21" t="s">
        <v>22232</v>
      </c>
      <c r="AD2522" s="17" t="s">
        <v>22233</v>
      </c>
      <c r="AE2522" s="32" t="s">
        <v>22233</v>
      </c>
      <c r="AF2522" s="21" t="s">
        <v>22232</v>
      </c>
      <c r="AG2522" s="17" t="s">
        <v>22234</v>
      </c>
      <c r="AH2522" s="103"/>
    </row>
    <row r="2523" spans="1:34" s="11" customFormat="1" ht="15" customHeight="1">
      <c r="A2523" s="195" t="s">
        <v>9407</v>
      </c>
      <c r="B2523" s="50" t="s">
        <v>9408</v>
      </c>
      <c r="C2523" s="50" t="s">
        <v>9286</v>
      </c>
      <c r="D2523" s="50" t="s">
        <v>297</v>
      </c>
      <c r="E2523" s="50" t="s">
        <v>1645</v>
      </c>
      <c r="F2523" s="71">
        <v>600</v>
      </c>
      <c r="G2523" s="71">
        <v>600</v>
      </c>
      <c r="H2523" s="50" t="s">
        <v>3369</v>
      </c>
      <c r="I2523" s="53" t="s">
        <v>3370</v>
      </c>
      <c r="J2523" s="50" t="s">
        <v>1647</v>
      </c>
      <c r="K2523" s="158" t="s">
        <v>3383</v>
      </c>
      <c r="L2523" s="159">
        <v>1986</v>
      </c>
      <c r="M2523" s="160" t="s">
        <v>3371</v>
      </c>
      <c r="N2523" s="158" t="s">
        <v>1672</v>
      </c>
      <c r="O2523" s="158" t="s">
        <v>1672</v>
      </c>
      <c r="P2523" s="20" t="s">
        <v>3362</v>
      </c>
      <c r="Q2523" s="21" t="s">
        <v>67</v>
      </c>
      <c r="R2523" s="158" t="s">
        <v>1642</v>
      </c>
      <c r="S2523" s="47" t="s">
        <v>3388</v>
      </c>
      <c r="T2523" s="158" t="s">
        <v>9271</v>
      </c>
      <c r="U2523" s="158" t="s">
        <v>1642</v>
      </c>
      <c r="V2523" s="21" t="s">
        <v>3362</v>
      </c>
      <c r="W2523" s="21" t="s">
        <v>1642</v>
      </c>
      <c r="X2523" s="33" t="s">
        <v>3377</v>
      </c>
      <c r="Y2523" s="33" t="s">
        <v>3377</v>
      </c>
      <c r="Z2523" s="159">
        <v>1</v>
      </c>
      <c r="AA2523" s="158" t="s">
        <v>9272</v>
      </c>
      <c r="AB2523" s="21" t="s">
        <v>22231</v>
      </c>
      <c r="AC2523" s="21" t="s">
        <v>22232</v>
      </c>
      <c r="AD2523" s="17" t="s">
        <v>22233</v>
      </c>
      <c r="AE2523" s="32" t="s">
        <v>22233</v>
      </c>
      <c r="AF2523" s="21" t="s">
        <v>22232</v>
      </c>
      <c r="AG2523" s="17" t="s">
        <v>22234</v>
      </c>
      <c r="AH2523" s="103"/>
    </row>
    <row r="2524" spans="1:34" s="11" customFormat="1" ht="15" customHeight="1">
      <c r="A2524" s="195" t="s">
        <v>9409</v>
      </c>
      <c r="B2524" s="50" t="s">
        <v>9410</v>
      </c>
      <c r="C2524" s="50" t="s">
        <v>9286</v>
      </c>
      <c r="D2524" s="50" t="s">
        <v>297</v>
      </c>
      <c r="E2524" s="50" t="s">
        <v>1648</v>
      </c>
      <c r="F2524" s="71">
        <v>1260</v>
      </c>
      <c r="G2524" s="71">
        <v>1260</v>
      </c>
      <c r="H2524" s="50" t="s">
        <v>3369</v>
      </c>
      <c r="I2524" s="53" t="s">
        <v>3370</v>
      </c>
      <c r="J2524" s="50" t="s">
        <v>1647</v>
      </c>
      <c r="K2524" s="158" t="s">
        <v>3382</v>
      </c>
      <c r="L2524" s="159">
        <v>1960</v>
      </c>
      <c r="M2524" s="160" t="s">
        <v>3371</v>
      </c>
      <c r="N2524" s="158" t="s">
        <v>1672</v>
      </c>
      <c r="O2524" s="158" t="s">
        <v>1672</v>
      </c>
      <c r="P2524" s="20" t="s">
        <v>3362</v>
      </c>
      <c r="Q2524" s="21" t="s">
        <v>67</v>
      </c>
      <c r="R2524" s="158" t="s">
        <v>1643</v>
      </c>
      <c r="S2524" s="47" t="s">
        <v>3384</v>
      </c>
      <c r="T2524" s="158" t="s">
        <v>9271</v>
      </c>
      <c r="U2524" s="158" t="s">
        <v>1642</v>
      </c>
      <c r="V2524" s="21" t="s">
        <v>3362</v>
      </c>
      <c r="W2524" s="21" t="s">
        <v>1642</v>
      </c>
      <c r="X2524" s="33" t="s">
        <v>3377</v>
      </c>
      <c r="Y2524" s="33" t="s">
        <v>3377</v>
      </c>
      <c r="Z2524" s="159">
        <v>1</v>
      </c>
      <c r="AA2524" s="158" t="s">
        <v>9272</v>
      </c>
      <c r="AB2524" s="21" t="s">
        <v>22231</v>
      </c>
      <c r="AC2524" s="21" t="s">
        <v>22232</v>
      </c>
      <c r="AD2524" s="17" t="s">
        <v>22233</v>
      </c>
      <c r="AE2524" s="32" t="s">
        <v>22233</v>
      </c>
      <c r="AF2524" s="21" t="s">
        <v>22232</v>
      </c>
      <c r="AG2524" s="17" t="s">
        <v>22234</v>
      </c>
      <c r="AH2524" s="103"/>
    </row>
    <row r="2525" spans="1:34" s="11" customFormat="1" ht="15" customHeight="1">
      <c r="A2525" s="195" t="s">
        <v>9411</v>
      </c>
      <c r="B2525" s="50" t="s">
        <v>8818</v>
      </c>
      <c r="C2525" s="50" t="s">
        <v>9412</v>
      </c>
      <c r="D2525" s="50" t="s">
        <v>297</v>
      </c>
      <c r="E2525" s="50" t="s">
        <v>1648</v>
      </c>
      <c r="F2525" s="71">
        <v>16859</v>
      </c>
      <c r="G2525" s="71">
        <v>13487</v>
      </c>
      <c r="H2525" s="50" t="s">
        <v>3369</v>
      </c>
      <c r="I2525" s="53" t="s">
        <v>3370</v>
      </c>
      <c r="J2525" s="50" t="s">
        <v>1647</v>
      </c>
      <c r="K2525" s="158" t="s">
        <v>3375</v>
      </c>
      <c r="L2525" s="159">
        <v>1940</v>
      </c>
      <c r="M2525" s="160" t="s">
        <v>3371</v>
      </c>
      <c r="N2525" s="158" t="s">
        <v>1672</v>
      </c>
      <c r="O2525" s="158" t="s">
        <v>1672</v>
      </c>
      <c r="P2525" s="20" t="s">
        <v>3362</v>
      </c>
      <c r="Q2525" s="21" t="s">
        <v>67</v>
      </c>
      <c r="R2525" s="158" t="s">
        <v>1643</v>
      </c>
      <c r="S2525" s="47" t="s">
        <v>3385</v>
      </c>
      <c r="T2525" s="158" t="s">
        <v>9271</v>
      </c>
      <c r="U2525" s="158" t="s">
        <v>1642</v>
      </c>
      <c r="V2525" s="21" t="s">
        <v>3362</v>
      </c>
      <c r="W2525" s="21" t="s">
        <v>1642</v>
      </c>
      <c r="X2525" s="33" t="s">
        <v>8219</v>
      </c>
      <c r="Y2525" s="33" t="s">
        <v>3377</v>
      </c>
      <c r="Z2525" s="159">
        <v>2</v>
      </c>
      <c r="AA2525" s="158" t="s">
        <v>9272</v>
      </c>
      <c r="AB2525" s="21" t="s">
        <v>22231</v>
      </c>
      <c r="AC2525" s="21" t="s">
        <v>22232</v>
      </c>
      <c r="AD2525" s="17" t="s">
        <v>22233</v>
      </c>
      <c r="AE2525" s="32" t="s">
        <v>22233</v>
      </c>
      <c r="AF2525" s="21" t="s">
        <v>22232</v>
      </c>
      <c r="AG2525" s="17" t="s">
        <v>22234</v>
      </c>
      <c r="AH2525" s="103"/>
    </row>
    <row r="2526" spans="1:34" s="11" customFormat="1" ht="15" customHeight="1">
      <c r="A2526" s="195" t="s">
        <v>9413</v>
      </c>
      <c r="B2526" s="50" t="s">
        <v>1698</v>
      </c>
      <c r="C2526" s="50" t="s">
        <v>9414</v>
      </c>
      <c r="D2526" s="50" t="s">
        <v>297</v>
      </c>
      <c r="E2526" s="50" t="s">
        <v>1645</v>
      </c>
      <c r="F2526" s="71">
        <v>1200</v>
      </c>
      <c r="G2526" s="71">
        <v>1200</v>
      </c>
      <c r="H2526" s="50" t="s">
        <v>3369</v>
      </c>
      <c r="I2526" s="53" t="s">
        <v>3370</v>
      </c>
      <c r="J2526" s="50" t="s">
        <v>1647</v>
      </c>
      <c r="K2526" s="158" t="s">
        <v>3382</v>
      </c>
      <c r="L2526" s="159">
        <v>1966</v>
      </c>
      <c r="M2526" s="160" t="s">
        <v>3371</v>
      </c>
      <c r="N2526" s="158" t="s">
        <v>1672</v>
      </c>
      <c r="O2526" s="158" t="s">
        <v>1672</v>
      </c>
      <c r="P2526" s="20" t="s">
        <v>3362</v>
      </c>
      <c r="Q2526" s="21" t="s">
        <v>67</v>
      </c>
      <c r="R2526" s="158" t="s">
        <v>1643</v>
      </c>
      <c r="S2526" s="47" t="s">
        <v>3388</v>
      </c>
      <c r="T2526" s="158" t="s">
        <v>9271</v>
      </c>
      <c r="U2526" s="158" t="s">
        <v>1642</v>
      </c>
      <c r="V2526" s="21" t="s">
        <v>3362</v>
      </c>
      <c r="W2526" s="21" t="s">
        <v>1642</v>
      </c>
      <c r="X2526" s="33" t="s">
        <v>3377</v>
      </c>
      <c r="Y2526" s="33" t="s">
        <v>3377</v>
      </c>
      <c r="Z2526" s="159">
        <v>1</v>
      </c>
      <c r="AA2526" s="158" t="s">
        <v>9272</v>
      </c>
      <c r="AB2526" s="21" t="s">
        <v>22231</v>
      </c>
      <c r="AC2526" s="21" t="s">
        <v>22232</v>
      </c>
      <c r="AD2526" s="17" t="s">
        <v>22233</v>
      </c>
      <c r="AE2526" s="32" t="s">
        <v>22233</v>
      </c>
      <c r="AF2526" s="21" t="s">
        <v>22232</v>
      </c>
      <c r="AG2526" s="17" t="s">
        <v>22234</v>
      </c>
      <c r="AH2526" s="103"/>
    </row>
    <row r="2527" spans="1:34" s="11" customFormat="1" ht="15" customHeight="1">
      <c r="A2527" s="195" t="s">
        <v>9415</v>
      </c>
      <c r="B2527" s="50" t="s">
        <v>9416</v>
      </c>
      <c r="C2527" s="50" t="s">
        <v>9417</v>
      </c>
      <c r="D2527" s="50" t="s">
        <v>297</v>
      </c>
      <c r="E2527" s="50" t="s">
        <v>1645</v>
      </c>
      <c r="F2527" s="71">
        <v>15793</v>
      </c>
      <c r="G2527" s="71">
        <v>12634</v>
      </c>
      <c r="H2527" s="50" t="s">
        <v>3369</v>
      </c>
      <c r="I2527" s="53" t="s">
        <v>3370</v>
      </c>
      <c r="J2527" s="50" t="s">
        <v>1647</v>
      </c>
      <c r="K2527" s="158" t="s">
        <v>3375</v>
      </c>
      <c r="L2527" s="159">
        <v>1940</v>
      </c>
      <c r="M2527" s="160" t="s">
        <v>3371</v>
      </c>
      <c r="N2527" s="158" t="s">
        <v>1672</v>
      </c>
      <c r="O2527" s="158" t="s">
        <v>1672</v>
      </c>
      <c r="P2527" s="20" t="s">
        <v>3362</v>
      </c>
      <c r="Q2527" s="21" t="s">
        <v>67</v>
      </c>
      <c r="R2527" s="158" t="s">
        <v>1643</v>
      </c>
      <c r="S2527" s="47" t="s">
        <v>3385</v>
      </c>
      <c r="T2527" s="158" t="s">
        <v>9271</v>
      </c>
      <c r="U2527" s="158" t="s">
        <v>1642</v>
      </c>
      <c r="V2527" s="21" t="s">
        <v>3362</v>
      </c>
      <c r="W2527" s="21" t="s">
        <v>1642</v>
      </c>
      <c r="X2527" s="33" t="s">
        <v>8083</v>
      </c>
      <c r="Y2527" s="33" t="s">
        <v>3377</v>
      </c>
      <c r="Z2527" s="159">
        <v>3</v>
      </c>
      <c r="AA2527" s="158" t="s">
        <v>9272</v>
      </c>
      <c r="AB2527" s="21" t="s">
        <v>22231</v>
      </c>
      <c r="AC2527" s="21" t="s">
        <v>22232</v>
      </c>
      <c r="AD2527" s="17" t="s">
        <v>22233</v>
      </c>
      <c r="AE2527" s="32" t="s">
        <v>22233</v>
      </c>
      <c r="AF2527" s="21" t="s">
        <v>22232</v>
      </c>
      <c r="AG2527" s="17" t="s">
        <v>22234</v>
      </c>
      <c r="AH2527" s="103"/>
    </row>
    <row r="2528" spans="1:34" s="11" customFormat="1" ht="15" customHeight="1">
      <c r="A2528" s="195" t="s">
        <v>9418</v>
      </c>
      <c r="B2528" s="50" t="s">
        <v>9419</v>
      </c>
      <c r="C2528" s="50" t="s">
        <v>9420</v>
      </c>
      <c r="D2528" s="50" t="s">
        <v>297</v>
      </c>
      <c r="E2528" s="50" t="s">
        <v>1645</v>
      </c>
      <c r="F2528" s="71">
        <v>3210</v>
      </c>
      <c r="G2528" s="71">
        <v>2568</v>
      </c>
      <c r="H2528" s="50" t="s">
        <v>3369</v>
      </c>
      <c r="I2528" s="53" t="s">
        <v>3370</v>
      </c>
      <c r="J2528" s="50" t="s">
        <v>1647</v>
      </c>
      <c r="K2528" s="158" t="s">
        <v>3375</v>
      </c>
      <c r="L2528" s="159">
        <v>1940</v>
      </c>
      <c r="M2528" s="160" t="s">
        <v>3371</v>
      </c>
      <c r="N2528" s="158" t="s">
        <v>1672</v>
      </c>
      <c r="O2528" s="158" t="s">
        <v>1672</v>
      </c>
      <c r="P2528" s="20" t="s">
        <v>3362</v>
      </c>
      <c r="Q2528" s="21" t="s">
        <v>67</v>
      </c>
      <c r="R2528" s="158" t="s">
        <v>1643</v>
      </c>
      <c r="S2528" s="47" t="s">
        <v>3384</v>
      </c>
      <c r="T2528" s="158" t="s">
        <v>9271</v>
      </c>
      <c r="U2528" s="158" t="s">
        <v>1642</v>
      </c>
      <c r="V2528" s="21" t="s">
        <v>3362</v>
      </c>
      <c r="W2528" s="21" t="s">
        <v>1642</v>
      </c>
      <c r="X2528" s="33" t="s">
        <v>8083</v>
      </c>
      <c r="Y2528" s="33" t="s">
        <v>8219</v>
      </c>
      <c r="Z2528" s="159">
        <v>1</v>
      </c>
      <c r="AA2528" s="158" t="s">
        <v>9272</v>
      </c>
      <c r="AB2528" s="21" t="s">
        <v>22231</v>
      </c>
      <c r="AC2528" s="21" t="s">
        <v>22232</v>
      </c>
      <c r="AD2528" s="17" t="s">
        <v>22233</v>
      </c>
      <c r="AE2528" s="32" t="s">
        <v>22233</v>
      </c>
      <c r="AF2528" s="21" t="s">
        <v>22232</v>
      </c>
      <c r="AG2528" s="17" t="s">
        <v>22234</v>
      </c>
      <c r="AH2528" s="103"/>
    </row>
    <row r="2529" spans="1:34" s="11" customFormat="1" ht="15" customHeight="1">
      <c r="A2529" s="195" t="s">
        <v>9421</v>
      </c>
      <c r="B2529" s="50" t="s">
        <v>9144</v>
      </c>
      <c r="C2529" s="50" t="s">
        <v>9309</v>
      </c>
      <c r="D2529" s="50" t="s">
        <v>297</v>
      </c>
      <c r="E2529" s="50" t="s">
        <v>1645</v>
      </c>
      <c r="F2529" s="71">
        <v>24514</v>
      </c>
      <c r="G2529" s="71">
        <v>19611</v>
      </c>
      <c r="H2529" s="50" t="s">
        <v>3369</v>
      </c>
      <c r="I2529" s="53" t="s">
        <v>3370</v>
      </c>
      <c r="J2529" s="50" t="s">
        <v>1647</v>
      </c>
      <c r="K2529" s="158" t="s">
        <v>3375</v>
      </c>
      <c r="L2529" s="159">
        <v>1939</v>
      </c>
      <c r="M2529" s="160" t="s">
        <v>3371</v>
      </c>
      <c r="N2529" s="158" t="s">
        <v>1672</v>
      </c>
      <c r="O2529" s="158" t="s">
        <v>1672</v>
      </c>
      <c r="P2529" s="20" t="s">
        <v>3362</v>
      </c>
      <c r="Q2529" s="21" t="s">
        <v>67</v>
      </c>
      <c r="R2529" s="158" t="s">
        <v>1643</v>
      </c>
      <c r="S2529" s="47" t="s">
        <v>3384</v>
      </c>
      <c r="T2529" s="158" t="s">
        <v>9271</v>
      </c>
      <c r="U2529" s="158" t="s">
        <v>1642</v>
      </c>
      <c r="V2529" s="21" t="s">
        <v>3362</v>
      </c>
      <c r="W2529" s="21" t="s">
        <v>1642</v>
      </c>
      <c r="X2529" s="33" t="s">
        <v>8083</v>
      </c>
      <c r="Y2529" s="33" t="s">
        <v>8083</v>
      </c>
      <c r="Z2529" s="159">
        <v>3</v>
      </c>
      <c r="AA2529" s="158" t="s">
        <v>9272</v>
      </c>
      <c r="AB2529" s="21" t="s">
        <v>22231</v>
      </c>
      <c r="AC2529" s="21" t="s">
        <v>22232</v>
      </c>
      <c r="AD2529" s="17" t="s">
        <v>22233</v>
      </c>
      <c r="AE2529" s="32" t="s">
        <v>22233</v>
      </c>
      <c r="AF2529" s="21" t="s">
        <v>22232</v>
      </c>
      <c r="AG2529" s="17" t="s">
        <v>22234</v>
      </c>
      <c r="AH2529" s="103"/>
    </row>
    <row r="2530" spans="1:34" s="11" customFormat="1" ht="15" customHeight="1">
      <c r="A2530" s="195" t="s">
        <v>9422</v>
      </c>
      <c r="B2530" s="50" t="s">
        <v>9423</v>
      </c>
      <c r="C2530" s="50" t="s">
        <v>9424</v>
      </c>
      <c r="D2530" s="50" t="s">
        <v>297</v>
      </c>
      <c r="E2530" s="50" t="s">
        <v>1648</v>
      </c>
      <c r="F2530" s="71">
        <v>9125</v>
      </c>
      <c r="G2530" s="71">
        <v>7300</v>
      </c>
      <c r="H2530" s="50" t="s">
        <v>3369</v>
      </c>
      <c r="I2530" s="53" t="s">
        <v>3370</v>
      </c>
      <c r="J2530" s="50" t="s">
        <v>1647</v>
      </c>
      <c r="K2530" s="158" t="s">
        <v>3375</v>
      </c>
      <c r="L2530" s="159">
        <v>1940</v>
      </c>
      <c r="M2530" s="160" t="s">
        <v>3371</v>
      </c>
      <c r="N2530" s="158" t="s">
        <v>1672</v>
      </c>
      <c r="O2530" s="158" t="s">
        <v>1672</v>
      </c>
      <c r="P2530" s="20" t="s">
        <v>3362</v>
      </c>
      <c r="Q2530" s="21" t="s">
        <v>67</v>
      </c>
      <c r="R2530" s="158" t="s">
        <v>1643</v>
      </c>
      <c r="S2530" s="47" t="s">
        <v>3384</v>
      </c>
      <c r="T2530" s="158" t="s">
        <v>9271</v>
      </c>
      <c r="U2530" s="158" t="s">
        <v>1642</v>
      </c>
      <c r="V2530" s="21" t="s">
        <v>3362</v>
      </c>
      <c r="W2530" s="21" t="s">
        <v>1642</v>
      </c>
      <c r="X2530" s="33" t="s">
        <v>8083</v>
      </c>
      <c r="Y2530" s="33" t="s">
        <v>8083</v>
      </c>
      <c r="Z2530" s="159">
        <v>1</v>
      </c>
      <c r="AA2530" s="158" t="s">
        <v>9272</v>
      </c>
      <c r="AB2530" s="21" t="s">
        <v>22231</v>
      </c>
      <c r="AC2530" s="21" t="s">
        <v>22232</v>
      </c>
      <c r="AD2530" s="17" t="s">
        <v>22233</v>
      </c>
      <c r="AE2530" s="32" t="s">
        <v>22233</v>
      </c>
      <c r="AF2530" s="21" t="s">
        <v>22232</v>
      </c>
      <c r="AG2530" s="17" t="s">
        <v>22234</v>
      </c>
      <c r="AH2530" s="103"/>
    </row>
    <row r="2531" spans="1:34" s="11" customFormat="1" ht="15" customHeight="1">
      <c r="A2531" s="195" t="s">
        <v>9426</v>
      </c>
      <c r="B2531" s="50" t="s">
        <v>9427</v>
      </c>
      <c r="C2531" s="50" t="s">
        <v>9298</v>
      </c>
      <c r="D2531" s="50" t="s">
        <v>297</v>
      </c>
      <c r="E2531" s="50" t="s">
        <v>1645</v>
      </c>
      <c r="F2531" s="71">
        <v>130</v>
      </c>
      <c r="G2531" s="71">
        <v>130</v>
      </c>
      <c r="H2531" s="50" t="s">
        <v>3369</v>
      </c>
      <c r="I2531" s="53" t="s">
        <v>3370</v>
      </c>
      <c r="J2531" s="50" t="s">
        <v>1647</v>
      </c>
      <c r="K2531" s="158" t="s">
        <v>3375</v>
      </c>
      <c r="L2531" s="159">
        <v>1950</v>
      </c>
      <c r="M2531" s="160" t="s">
        <v>3371</v>
      </c>
      <c r="N2531" s="158" t="s">
        <v>1672</v>
      </c>
      <c r="O2531" s="158" t="s">
        <v>1672</v>
      </c>
      <c r="P2531" s="20" t="s">
        <v>3362</v>
      </c>
      <c r="Q2531" s="21" t="s">
        <v>67</v>
      </c>
      <c r="R2531" s="158" t="s">
        <v>1643</v>
      </c>
      <c r="S2531" s="47" t="s">
        <v>3388</v>
      </c>
      <c r="T2531" s="158" t="s">
        <v>9271</v>
      </c>
      <c r="U2531" s="158" t="s">
        <v>1642</v>
      </c>
      <c r="V2531" s="21" t="s">
        <v>3362</v>
      </c>
      <c r="W2531" s="21" t="s">
        <v>1642</v>
      </c>
      <c r="X2531" s="33" t="s">
        <v>3377</v>
      </c>
      <c r="Y2531" s="33" t="s">
        <v>3377</v>
      </c>
      <c r="Z2531" s="159">
        <v>1</v>
      </c>
      <c r="AA2531" s="158" t="s">
        <v>9272</v>
      </c>
      <c r="AB2531" s="21" t="s">
        <v>22231</v>
      </c>
      <c r="AC2531" s="21" t="s">
        <v>22232</v>
      </c>
      <c r="AD2531" s="17" t="s">
        <v>22233</v>
      </c>
      <c r="AE2531" s="32" t="s">
        <v>22233</v>
      </c>
      <c r="AF2531" s="21" t="s">
        <v>22232</v>
      </c>
      <c r="AG2531" s="17" t="s">
        <v>22234</v>
      </c>
      <c r="AH2531" s="103"/>
    </row>
    <row r="2532" spans="1:34" s="11" customFormat="1" ht="15" customHeight="1">
      <c r="A2532" s="195" t="s">
        <v>9428</v>
      </c>
      <c r="B2532" s="50" t="s">
        <v>9429</v>
      </c>
      <c r="C2532" s="50" t="s">
        <v>9293</v>
      </c>
      <c r="D2532" s="50" t="s">
        <v>297</v>
      </c>
      <c r="E2532" s="50" t="s">
        <v>1667</v>
      </c>
      <c r="F2532" s="71">
        <v>29413</v>
      </c>
      <c r="G2532" s="71">
        <v>23530</v>
      </c>
      <c r="H2532" s="50" t="s">
        <v>3381</v>
      </c>
      <c r="I2532" s="53" t="s">
        <v>3377</v>
      </c>
      <c r="J2532" s="50" t="s">
        <v>1647</v>
      </c>
      <c r="K2532" s="158" t="s">
        <v>3375</v>
      </c>
      <c r="L2532" s="159">
        <v>1940</v>
      </c>
      <c r="M2532" s="160" t="s">
        <v>3371</v>
      </c>
      <c r="N2532" s="158" t="s">
        <v>8689</v>
      </c>
      <c r="O2532" s="158" t="s">
        <v>8689</v>
      </c>
      <c r="P2532" s="175" t="s">
        <v>3388</v>
      </c>
      <c r="Q2532" s="21" t="s">
        <v>67</v>
      </c>
      <c r="R2532" s="158" t="s">
        <v>1643</v>
      </c>
      <c r="S2532" s="47" t="s">
        <v>3385</v>
      </c>
      <c r="T2532" s="158" t="s">
        <v>9271</v>
      </c>
      <c r="U2532" s="158" t="s">
        <v>1642</v>
      </c>
      <c r="V2532" s="21" t="s">
        <v>3362</v>
      </c>
      <c r="W2532" s="21" t="s">
        <v>1642</v>
      </c>
      <c r="X2532" s="33" t="s">
        <v>3377</v>
      </c>
      <c r="Y2532" s="33" t="s">
        <v>3377</v>
      </c>
      <c r="Z2532" s="159">
        <v>3</v>
      </c>
      <c r="AA2532" s="158" t="s">
        <v>9272</v>
      </c>
      <c r="AB2532" s="21" t="s">
        <v>22231</v>
      </c>
      <c r="AC2532" s="21" t="s">
        <v>22232</v>
      </c>
      <c r="AD2532" s="17" t="s">
        <v>22233</v>
      </c>
      <c r="AE2532" s="32" t="s">
        <v>22233</v>
      </c>
      <c r="AF2532" s="21" t="s">
        <v>22232</v>
      </c>
      <c r="AG2532" s="17" t="s">
        <v>22234</v>
      </c>
      <c r="AH2532" s="103"/>
    </row>
    <row r="2533" spans="1:34" s="11" customFormat="1" ht="15" customHeight="1">
      <c r="A2533" s="195" t="s">
        <v>9430</v>
      </c>
      <c r="B2533" s="50" t="s">
        <v>9431</v>
      </c>
      <c r="C2533" s="50" t="s">
        <v>9377</v>
      </c>
      <c r="D2533" s="50" t="s">
        <v>297</v>
      </c>
      <c r="E2533" s="50" t="s">
        <v>1667</v>
      </c>
      <c r="F2533" s="71">
        <v>18032</v>
      </c>
      <c r="G2533" s="71">
        <v>14426</v>
      </c>
      <c r="H2533" s="50" t="s">
        <v>3381</v>
      </c>
      <c r="I2533" s="53" t="s">
        <v>3377</v>
      </c>
      <c r="J2533" s="50" t="s">
        <v>1647</v>
      </c>
      <c r="K2533" s="158" t="s">
        <v>3375</v>
      </c>
      <c r="L2533" s="159">
        <v>1940</v>
      </c>
      <c r="M2533" s="160" t="s">
        <v>3371</v>
      </c>
      <c r="N2533" s="158" t="s">
        <v>8689</v>
      </c>
      <c r="O2533" s="158" t="s">
        <v>8689</v>
      </c>
      <c r="P2533" s="20" t="s">
        <v>3362</v>
      </c>
      <c r="Q2533" s="21" t="s">
        <v>67</v>
      </c>
      <c r="R2533" s="158" t="s">
        <v>1643</v>
      </c>
      <c r="S2533" s="47" t="s">
        <v>3384</v>
      </c>
      <c r="T2533" s="158" t="s">
        <v>9271</v>
      </c>
      <c r="U2533" s="158" t="s">
        <v>1642</v>
      </c>
      <c r="V2533" s="21" t="s">
        <v>3362</v>
      </c>
      <c r="W2533" s="21" t="s">
        <v>1642</v>
      </c>
      <c r="X2533" s="33" t="s">
        <v>3377</v>
      </c>
      <c r="Y2533" s="33" t="s">
        <v>3377</v>
      </c>
      <c r="Z2533" s="159">
        <v>3</v>
      </c>
      <c r="AA2533" s="158" t="s">
        <v>9272</v>
      </c>
      <c r="AB2533" s="21" t="s">
        <v>22231</v>
      </c>
      <c r="AC2533" s="21" t="s">
        <v>22232</v>
      </c>
      <c r="AD2533" s="17" t="s">
        <v>22233</v>
      </c>
      <c r="AE2533" s="32" t="s">
        <v>22233</v>
      </c>
      <c r="AF2533" s="21" t="s">
        <v>22232</v>
      </c>
      <c r="AG2533" s="17" t="s">
        <v>22234</v>
      </c>
      <c r="AH2533" s="103"/>
    </row>
    <row r="2534" spans="1:34" s="11" customFormat="1" ht="15" customHeight="1">
      <c r="A2534" s="195" t="s">
        <v>9432</v>
      </c>
      <c r="B2534" s="50" t="s">
        <v>9433</v>
      </c>
      <c r="C2534" s="50" t="s">
        <v>9434</v>
      </c>
      <c r="D2534" s="50" t="s">
        <v>297</v>
      </c>
      <c r="E2534" s="50" t="s">
        <v>1667</v>
      </c>
      <c r="F2534" s="71">
        <v>35714</v>
      </c>
      <c r="G2534" s="71">
        <v>28571</v>
      </c>
      <c r="H2534" s="50" t="s">
        <v>3381</v>
      </c>
      <c r="I2534" s="54" t="s">
        <v>3377</v>
      </c>
      <c r="J2534" s="50" t="s">
        <v>1647</v>
      </c>
      <c r="K2534" s="158" t="s">
        <v>3375</v>
      </c>
      <c r="L2534" s="159">
        <v>1950</v>
      </c>
      <c r="M2534" s="160" t="s">
        <v>3371</v>
      </c>
      <c r="N2534" s="158" t="s">
        <v>1672</v>
      </c>
      <c r="O2534" s="158" t="s">
        <v>8689</v>
      </c>
      <c r="P2534" s="20" t="s">
        <v>3362</v>
      </c>
      <c r="Q2534" s="21" t="s">
        <v>67</v>
      </c>
      <c r="R2534" s="158" t="s">
        <v>1643</v>
      </c>
      <c r="S2534" s="47" t="s">
        <v>3384</v>
      </c>
      <c r="T2534" s="158" t="s">
        <v>9271</v>
      </c>
      <c r="U2534" s="158" t="s">
        <v>1642</v>
      </c>
      <c r="V2534" s="21" t="s">
        <v>3362</v>
      </c>
      <c r="W2534" s="21" t="s">
        <v>1642</v>
      </c>
      <c r="X2534" s="33" t="s">
        <v>3377</v>
      </c>
      <c r="Y2534" s="33" t="s">
        <v>3377</v>
      </c>
      <c r="Z2534" s="159">
        <v>3</v>
      </c>
      <c r="AA2534" s="158" t="s">
        <v>9272</v>
      </c>
      <c r="AB2534" s="21" t="s">
        <v>22231</v>
      </c>
      <c r="AC2534" s="21" t="s">
        <v>22232</v>
      </c>
      <c r="AD2534" s="17" t="s">
        <v>22233</v>
      </c>
      <c r="AE2534" s="32" t="s">
        <v>22233</v>
      </c>
      <c r="AF2534" s="21" t="s">
        <v>22232</v>
      </c>
      <c r="AG2534" s="17" t="s">
        <v>22234</v>
      </c>
      <c r="AH2534" s="103"/>
    </row>
    <row r="2535" spans="1:34" s="11" customFormat="1" ht="15" customHeight="1">
      <c r="A2535" s="195" t="s">
        <v>9435</v>
      </c>
      <c r="B2535" s="50" t="s">
        <v>9436</v>
      </c>
      <c r="C2535" s="50" t="s">
        <v>9437</v>
      </c>
      <c r="D2535" s="50" t="s">
        <v>297</v>
      </c>
      <c r="E2535" s="50" t="s">
        <v>1667</v>
      </c>
      <c r="F2535" s="71">
        <v>1014</v>
      </c>
      <c r="G2535" s="71">
        <v>811</v>
      </c>
      <c r="H2535" s="50" t="s">
        <v>3381</v>
      </c>
      <c r="I2535" s="53" t="s">
        <v>3377</v>
      </c>
      <c r="J2535" s="50" t="s">
        <v>1647</v>
      </c>
      <c r="K2535" s="158" t="s">
        <v>3398</v>
      </c>
      <c r="L2535" s="159">
        <v>1950</v>
      </c>
      <c r="M2535" s="160" t="s">
        <v>3371</v>
      </c>
      <c r="N2535" s="158" t="s">
        <v>1672</v>
      </c>
      <c r="O2535" s="158" t="s">
        <v>1672</v>
      </c>
      <c r="P2535" s="20" t="s">
        <v>3362</v>
      </c>
      <c r="Q2535" s="21" t="s">
        <v>67</v>
      </c>
      <c r="R2535" s="158" t="s">
        <v>1642</v>
      </c>
      <c r="S2535" s="47" t="s">
        <v>3388</v>
      </c>
      <c r="T2535" s="158" t="s">
        <v>9271</v>
      </c>
      <c r="U2535" s="158" t="s">
        <v>1642</v>
      </c>
      <c r="V2535" s="21" t="s">
        <v>3362</v>
      </c>
      <c r="W2535" s="21" t="s">
        <v>1642</v>
      </c>
      <c r="X2535" s="33" t="s">
        <v>3377</v>
      </c>
      <c r="Y2535" s="33" t="s">
        <v>3377</v>
      </c>
      <c r="Z2535" s="159">
        <v>1</v>
      </c>
      <c r="AA2535" s="158" t="s">
        <v>9272</v>
      </c>
      <c r="AB2535" s="21" t="s">
        <v>22231</v>
      </c>
      <c r="AC2535" s="21" t="s">
        <v>22232</v>
      </c>
      <c r="AD2535" s="17" t="s">
        <v>22233</v>
      </c>
      <c r="AE2535" s="32" t="s">
        <v>22233</v>
      </c>
      <c r="AF2535" s="21" t="s">
        <v>22232</v>
      </c>
      <c r="AG2535" s="17" t="s">
        <v>22234</v>
      </c>
      <c r="AH2535" s="103"/>
    </row>
    <row r="2536" spans="1:34" s="11" customFormat="1" ht="15" customHeight="1">
      <c r="A2536" s="195" t="s">
        <v>9438</v>
      </c>
      <c r="B2536" s="50" t="s">
        <v>9439</v>
      </c>
      <c r="C2536" s="50" t="s">
        <v>9440</v>
      </c>
      <c r="D2536" s="50" t="s">
        <v>297</v>
      </c>
      <c r="E2536" s="50" t="s">
        <v>1667</v>
      </c>
      <c r="F2536" s="71">
        <v>2028</v>
      </c>
      <c r="G2536" s="71">
        <v>1622</v>
      </c>
      <c r="H2536" s="50" t="s">
        <v>3381</v>
      </c>
      <c r="I2536" s="53" t="s">
        <v>3377</v>
      </c>
      <c r="J2536" s="50" t="s">
        <v>1647</v>
      </c>
      <c r="K2536" s="158" t="s">
        <v>3398</v>
      </c>
      <c r="L2536" s="159">
        <v>1950</v>
      </c>
      <c r="M2536" s="160" t="s">
        <v>3371</v>
      </c>
      <c r="N2536" s="158" t="s">
        <v>8689</v>
      </c>
      <c r="O2536" s="158" t="s">
        <v>8689</v>
      </c>
      <c r="P2536" s="69" t="s">
        <v>3388</v>
      </c>
      <c r="Q2536" s="21" t="s">
        <v>67</v>
      </c>
      <c r="R2536" s="158" t="s">
        <v>1642</v>
      </c>
      <c r="S2536" s="47" t="s">
        <v>3388</v>
      </c>
      <c r="T2536" s="158" t="s">
        <v>9271</v>
      </c>
      <c r="U2536" s="158" t="s">
        <v>1642</v>
      </c>
      <c r="V2536" s="21" t="s">
        <v>3362</v>
      </c>
      <c r="W2536" s="21" t="s">
        <v>1642</v>
      </c>
      <c r="X2536" s="33" t="s">
        <v>3377</v>
      </c>
      <c r="Y2536" s="33" t="s">
        <v>3377</v>
      </c>
      <c r="Z2536" s="159">
        <v>1</v>
      </c>
      <c r="AA2536" s="158" t="s">
        <v>9272</v>
      </c>
      <c r="AB2536" s="21" t="s">
        <v>22231</v>
      </c>
      <c r="AC2536" s="21" t="s">
        <v>22232</v>
      </c>
      <c r="AD2536" s="17" t="s">
        <v>22233</v>
      </c>
      <c r="AE2536" s="32" t="s">
        <v>22233</v>
      </c>
      <c r="AF2536" s="21" t="s">
        <v>22232</v>
      </c>
      <c r="AG2536" s="17" t="s">
        <v>22234</v>
      </c>
      <c r="AH2536" s="103"/>
    </row>
    <row r="2537" spans="1:34" s="11" customFormat="1" ht="15" customHeight="1">
      <c r="A2537" s="195" t="s">
        <v>9441</v>
      </c>
      <c r="B2537" s="50" t="s">
        <v>9442</v>
      </c>
      <c r="C2537" s="50" t="s">
        <v>8829</v>
      </c>
      <c r="D2537" s="50" t="s">
        <v>297</v>
      </c>
      <c r="E2537" s="50" t="s">
        <v>1667</v>
      </c>
      <c r="F2537" s="71">
        <v>2028</v>
      </c>
      <c r="G2537" s="71">
        <v>1622</v>
      </c>
      <c r="H2537" s="50" t="s">
        <v>3381</v>
      </c>
      <c r="I2537" s="53" t="s">
        <v>3377</v>
      </c>
      <c r="J2537" s="50" t="s">
        <v>1647</v>
      </c>
      <c r="K2537" s="158" t="s">
        <v>3398</v>
      </c>
      <c r="L2537" s="159">
        <v>1950</v>
      </c>
      <c r="M2537" s="160" t="s">
        <v>3371</v>
      </c>
      <c r="N2537" s="158" t="s">
        <v>8689</v>
      </c>
      <c r="O2537" s="158" t="s">
        <v>8689</v>
      </c>
      <c r="P2537" s="69" t="s">
        <v>3388</v>
      </c>
      <c r="Q2537" s="21" t="s">
        <v>67</v>
      </c>
      <c r="R2537" s="158" t="s">
        <v>1642</v>
      </c>
      <c r="S2537" s="47" t="s">
        <v>3388</v>
      </c>
      <c r="T2537" s="158" t="s">
        <v>9271</v>
      </c>
      <c r="U2537" s="158" t="s">
        <v>1642</v>
      </c>
      <c r="V2537" s="21" t="s">
        <v>3362</v>
      </c>
      <c r="W2537" s="21" t="s">
        <v>1642</v>
      </c>
      <c r="X2537" s="33" t="s">
        <v>3377</v>
      </c>
      <c r="Y2537" s="33" t="s">
        <v>3377</v>
      </c>
      <c r="Z2537" s="159">
        <v>1</v>
      </c>
      <c r="AA2537" s="158" t="s">
        <v>9272</v>
      </c>
      <c r="AB2537" s="21" t="s">
        <v>22231</v>
      </c>
      <c r="AC2537" s="21" t="s">
        <v>22232</v>
      </c>
      <c r="AD2537" s="17" t="s">
        <v>22233</v>
      </c>
      <c r="AE2537" s="32" t="s">
        <v>22233</v>
      </c>
      <c r="AF2537" s="21" t="s">
        <v>22232</v>
      </c>
      <c r="AG2537" s="17" t="s">
        <v>22234</v>
      </c>
      <c r="AH2537" s="103"/>
    </row>
    <row r="2538" spans="1:34" s="11" customFormat="1" ht="15" customHeight="1">
      <c r="A2538" s="195" t="s">
        <v>9443</v>
      </c>
      <c r="B2538" s="50" t="s">
        <v>9444</v>
      </c>
      <c r="C2538" s="50" t="s">
        <v>9298</v>
      </c>
      <c r="D2538" s="50" t="s">
        <v>297</v>
      </c>
      <c r="E2538" s="50" t="s">
        <v>1645</v>
      </c>
      <c r="F2538" s="71">
        <v>4400</v>
      </c>
      <c r="G2538" s="71">
        <v>3250</v>
      </c>
      <c r="H2538" s="50" t="s">
        <v>3369</v>
      </c>
      <c r="I2538" s="53" t="s">
        <v>3370</v>
      </c>
      <c r="J2538" s="50" t="s">
        <v>1647</v>
      </c>
      <c r="K2538" s="158" t="s">
        <v>3382</v>
      </c>
      <c r="L2538" s="159">
        <v>1968</v>
      </c>
      <c r="M2538" s="160" t="s">
        <v>3371</v>
      </c>
      <c r="N2538" s="158" t="s">
        <v>1672</v>
      </c>
      <c r="O2538" s="158" t="s">
        <v>1672</v>
      </c>
      <c r="P2538" s="20" t="s">
        <v>3362</v>
      </c>
      <c r="Q2538" s="21" t="s">
        <v>67</v>
      </c>
      <c r="R2538" s="158" t="s">
        <v>1642</v>
      </c>
      <c r="S2538" s="47" t="s">
        <v>3385</v>
      </c>
      <c r="T2538" s="158" t="s">
        <v>9271</v>
      </c>
      <c r="U2538" s="158" t="s">
        <v>1642</v>
      </c>
      <c r="V2538" s="21" t="s">
        <v>3362</v>
      </c>
      <c r="W2538" s="21" t="s">
        <v>1642</v>
      </c>
      <c r="X2538" s="33" t="s">
        <v>8083</v>
      </c>
      <c r="Y2538" s="33" t="s">
        <v>3377</v>
      </c>
      <c r="Z2538" s="159">
        <v>1</v>
      </c>
      <c r="AA2538" s="158" t="s">
        <v>9272</v>
      </c>
      <c r="AB2538" s="21" t="s">
        <v>22231</v>
      </c>
      <c r="AC2538" s="21" t="s">
        <v>22232</v>
      </c>
      <c r="AD2538" s="17" t="s">
        <v>22233</v>
      </c>
      <c r="AE2538" s="32" t="s">
        <v>22233</v>
      </c>
      <c r="AF2538" s="21" t="s">
        <v>22232</v>
      </c>
      <c r="AG2538" s="17" t="s">
        <v>22234</v>
      </c>
      <c r="AH2538" s="103"/>
    </row>
    <row r="2539" spans="1:34" s="11" customFormat="1" ht="15" customHeight="1">
      <c r="A2539" s="195" t="s">
        <v>9445</v>
      </c>
      <c r="B2539" s="50" t="s">
        <v>9446</v>
      </c>
      <c r="C2539" s="50" t="s">
        <v>9447</v>
      </c>
      <c r="D2539" s="50" t="s">
        <v>297</v>
      </c>
      <c r="E2539" s="50" t="s">
        <v>1667</v>
      </c>
      <c r="F2539" s="71">
        <v>2028</v>
      </c>
      <c r="G2539" s="71">
        <v>2028</v>
      </c>
      <c r="H2539" s="50" t="s">
        <v>3381</v>
      </c>
      <c r="I2539" s="54" t="s">
        <v>3377</v>
      </c>
      <c r="J2539" s="50" t="s">
        <v>1647</v>
      </c>
      <c r="K2539" s="158" t="s">
        <v>3398</v>
      </c>
      <c r="L2539" s="159">
        <v>1950</v>
      </c>
      <c r="M2539" s="160" t="s">
        <v>3371</v>
      </c>
      <c r="N2539" s="158" t="s">
        <v>8689</v>
      </c>
      <c r="O2539" s="158" t="s">
        <v>8689</v>
      </c>
      <c r="P2539" s="20" t="s">
        <v>3362</v>
      </c>
      <c r="Q2539" s="21" t="s">
        <v>67</v>
      </c>
      <c r="R2539" s="158" t="s">
        <v>1642</v>
      </c>
      <c r="S2539" s="47" t="s">
        <v>3388</v>
      </c>
      <c r="T2539" s="158" t="s">
        <v>9271</v>
      </c>
      <c r="U2539" s="158" t="s">
        <v>1642</v>
      </c>
      <c r="V2539" s="21" t="s">
        <v>3362</v>
      </c>
      <c r="W2539" s="21" t="s">
        <v>1642</v>
      </c>
      <c r="X2539" s="33" t="s">
        <v>3377</v>
      </c>
      <c r="Y2539" s="33" t="s">
        <v>3377</v>
      </c>
      <c r="Z2539" s="159">
        <v>1</v>
      </c>
      <c r="AA2539" s="158" t="s">
        <v>9272</v>
      </c>
      <c r="AB2539" s="21" t="s">
        <v>22231</v>
      </c>
      <c r="AC2539" s="21" t="s">
        <v>22232</v>
      </c>
      <c r="AD2539" s="17" t="s">
        <v>22233</v>
      </c>
      <c r="AE2539" s="32" t="s">
        <v>22233</v>
      </c>
      <c r="AF2539" s="21" t="s">
        <v>22232</v>
      </c>
      <c r="AG2539" s="17" t="s">
        <v>22234</v>
      </c>
      <c r="AH2539" s="103"/>
    </row>
    <row r="2540" spans="1:34" s="11" customFormat="1" ht="15" customHeight="1">
      <c r="A2540" s="195" t="s">
        <v>9448</v>
      </c>
      <c r="B2540" s="50" t="s">
        <v>9449</v>
      </c>
      <c r="C2540" s="50" t="s">
        <v>9450</v>
      </c>
      <c r="D2540" s="50" t="s">
        <v>297</v>
      </c>
      <c r="E2540" s="50" t="s">
        <v>1667</v>
      </c>
      <c r="F2540" s="71">
        <v>2028</v>
      </c>
      <c r="G2540" s="71">
        <v>1622</v>
      </c>
      <c r="H2540" s="50" t="s">
        <v>3381</v>
      </c>
      <c r="I2540" s="53" t="s">
        <v>3377</v>
      </c>
      <c r="J2540" s="50" t="s">
        <v>1647</v>
      </c>
      <c r="K2540" s="158" t="s">
        <v>3398</v>
      </c>
      <c r="L2540" s="159">
        <v>1950</v>
      </c>
      <c r="M2540" s="160" t="s">
        <v>3371</v>
      </c>
      <c r="N2540" s="158" t="s">
        <v>8689</v>
      </c>
      <c r="O2540" s="158" t="s">
        <v>8689</v>
      </c>
      <c r="P2540" s="69" t="s">
        <v>3388</v>
      </c>
      <c r="Q2540" s="21" t="s">
        <v>67</v>
      </c>
      <c r="R2540" s="158" t="s">
        <v>1642</v>
      </c>
      <c r="S2540" s="47" t="s">
        <v>3388</v>
      </c>
      <c r="T2540" s="158" t="s">
        <v>9271</v>
      </c>
      <c r="U2540" s="158" t="s">
        <v>1642</v>
      </c>
      <c r="V2540" s="21" t="s">
        <v>3362</v>
      </c>
      <c r="W2540" s="21" t="s">
        <v>1642</v>
      </c>
      <c r="X2540" s="33" t="s">
        <v>3377</v>
      </c>
      <c r="Y2540" s="33" t="s">
        <v>3377</v>
      </c>
      <c r="Z2540" s="159">
        <v>1</v>
      </c>
      <c r="AA2540" s="158" t="s">
        <v>9272</v>
      </c>
      <c r="AB2540" s="21" t="s">
        <v>22231</v>
      </c>
      <c r="AC2540" s="21" t="s">
        <v>22232</v>
      </c>
      <c r="AD2540" s="17" t="s">
        <v>22233</v>
      </c>
      <c r="AE2540" s="32" t="s">
        <v>22233</v>
      </c>
      <c r="AF2540" s="21" t="s">
        <v>22232</v>
      </c>
      <c r="AG2540" s="17" t="s">
        <v>22234</v>
      </c>
      <c r="AH2540" s="103"/>
    </row>
    <row r="2541" spans="1:34" s="11" customFormat="1" ht="15" customHeight="1">
      <c r="A2541" s="195" t="s">
        <v>9451</v>
      </c>
      <c r="B2541" s="50" t="s">
        <v>9452</v>
      </c>
      <c r="C2541" s="50" t="s">
        <v>9453</v>
      </c>
      <c r="D2541" s="50" t="s">
        <v>297</v>
      </c>
      <c r="E2541" s="50" t="s">
        <v>1667</v>
      </c>
      <c r="F2541" s="71">
        <v>2028</v>
      </c>
      <c r="G2541" s="71">
        <v>1622</v>
      </c>
      <c r="H2541" s="50" t="s">
        <v>3381</v>
      </c>
      <c r="I2541" s="53" t="s">
        <v>3377</v>
      </c>
      <c r="J2541" s="50" t="s">
        <v>1647</v>
      </c>
      <c r="K2541" s="158" t="s">
        <v>3398</v>
      </c>
      <c r="L2541" s="159">
        <v>1950</v>
      </c>
      <c r="M2541" s="160" t="s">
        <v>3371</v>
      </c>
      <c r="N2541" s="158" t="s">
        <v>8689</v>
      </c>
      <c r="O2541" s="158" t="s">
        <v>8689</v>
      </c>
      <c r="P2541" s="69" t="s">
        <v>3388</v>
      </c>
      <c r="Q2541" s="21" t="s">
        <v>67</v>
      </c>
      <c r="R2541" s="158" t="s">
        <v>1642</v>
      </c>
      <c r="S2541" s="47" t="s">
        <v>3388</v>
      </c>
      <c r="T2541" s="158" t="s">
        <v>9271</v>
      </c>
      <c r="U2541" s="158" t="s">
        <v>1642</v>
      </c>
      <c r="V2541" s="21" t="s">
        <v>3362</v>
      </c>
      <c r="W2541" s="21" t="s">
        <v>1642</v>
      </c>
      <c r="X2541" s="33" t="s">
        <v>3377</v>
      </c>
      <c r="Y2541" s="33" t="s">
        <v>3377</v>
      </c>
      <c r="Z2541" s="159">
        <v>1</v>
      </c>
      <c r="AA2541" s="158" t="s">
        <v>9272</v>
      </c>
      <c r="AB2541" s="21" t="s">
        <v>22231</v>
      </c>
      <c r="AC2541" s="21" t="s">
        <v>22232</v>
      </c>
      <c r="AD2541" s="17" t="s">
        <v>22233</v>
      </c>
      <c r="AE2541" s="32" t="s">
        <v>22233</v>
      </c>
      <c r="AF2541" s="21" t="s">
        <v>22232</v>
      </c>
      <c r="AG2541" s="17" t="s">
        <v>22234</v>
      </c>
      <c r="AH2541" s="103"/>
    </row>
    <row r="2542" spans="1:34" s="11" customFormat="1" ht="15" customHeight="1">
      <c r="A2542" s="195" t="s">
        <v>9454</v>
      </c>
      <c r="B2542" s="50" t="s">
        <v>9455</v>
      </c>
      <c r="C2542" s="50" t="s">
        <v>9456</v>
      </c>
      <c r="D2542" s="50" t="s">
        <v>297</v>
      </c>
      <c r="E2542" s="50" t="s">
        <v>1667</v>
      </c>
      <c r="F2542" s="71">
        <v>2028</v>
      </c>
      <c r="G2542" s="71">
        <v>1622</v>
      </c>
      <c r="H2542" s="50" t="s">
        <v>3381</v>
      </c>
      <c r="I2542" s="54" t="s">
        <v>3377</v>
      </c>
      <c r="J2542" s="50" t="s">
        <v>1647</v>
      </c>
      <c r="K2542" s="158" t="s">
        <v>3398</v>
      </c>
      <c r="L2542" s="159">
        <v>1950</v>
      </c>
      <c r="M2542" s="160" t="s">
        <v>3371</v>
      </c>
      <c r="N2542" s="158" t="s">
        <v>8689</v>
      </c>
      <c r="O2542" s="158" t="s">
        <v>8689</v>
      </c>
      <c r="P2542" s="20" t="s">
        <v>3362</v>
      </c>
      <c r="Q2542" s="21" t="s">
        <v>67</v>
      </c>
      <c r="R2542" s="158" t="s">
        <v>1642</v>
      </c>
      <c r="S2542" s="47" t="s">
        <v>3388</v>
      </c>
      <c r="T2542" s="158" t="s">
        <v>9271</v>
      </c>
      <c r="U2542" s="158" t="s">
        <v>1642</v>
      </c>
      <c r="V2542" s="21" t="s">
        <v>3362</v>
      </c>
      <c r="W2542" s="21" t="s">
        <v>1642</v>
      </c>
      <c r="X2542" s="33" t="s">
        <v>3377</v>
      </c>
      <c r="Y2542" s="33" t="s">
        <v>3377</v>
      </c>
      <c r="Z2542" s="159">
        <v>1</v>
      </c>
      <c r="AA2542" s="158" t="s">
        <v>9272</v>
      </c>
      <c r="AB2542" s="21" t="s">
        <v>22231</v>
      </c>
      <c r="AC2542" s="21" t="s">
        <v>22232</v>
      </c>
      <c r="AD2542" s="17" t="s">
        <v>22233</v>
      </c>
      <c r="AE2542" s="32" t="s">
        <v>22233</v>
      </c>
      <c r="AF2542" s="21" t="s">
        <v>22232</v>
      </c>
      <c r="AG2542" s="17" t="s">
        <v>22234</v>
      </c>
      <c r="AH2542" s="103"/>
    </row>
    <row r="2543" spans="1:34" s="11" customFormat="1" ht="15" customHeight="1">
      <c r="A2543" s="195" t="s">
        <v>9457</v>
      </c>
      <c r="B2543" s="50" t="s">
        <v>9458</v>
      </c>
      <c r="C2543" s="50" t="s">
        <v>8870</v>
      </c>
      <c r="D2543" s="50" t="s">
        <v>297</v>
      </c>
      <c r="E2543" s="50" t="s">
        <v>1667</v>
      </c>
      <c r="F2543" s="71">
        <v>2028</v>
      </c>
      <c r="G2543" s="71">
        <v>1622</v>
      </c>
      <c r="H2543" s="50" t="s">
        <v>3381</v>
      </c>
      <c r="I2543" s="53" t="s">
        <v>3377</v>
      </c>
      <c r="J2543" s="50" t="s">
        <v>1647</v>
      </c>
      <c r="K2543" s="158" t="s">
        <v>3398</v>
      </c>
      <c r="L2543" s="159">
        <v>1950</v>
      </c>
      <c r="M2543" s="160" t="s">
        <v>3371</v>
      </c>
      <c r="N2543" s="158" t="s">
        <v>8689</v>
      </c>
      <c r="O2543" s="158" t="s">
        <v>8689</v>
      </c>
      <c r="P2543" s="69" t="s">
        <v>3388</v>
      </c>
      <c r="Q2543" s="21" t="s">
        <v>67</v>
      </c>
      <c r="R2543" s="158" t="s">
        <v>1642</v>
      </c>
      <c r="S2543" s="47" t="s">
        <v>3388</v>
      </c>
      <c r="T2543" s="158" t="s">
        <v>9271</v>
      </c>
      <c r="U2543" s="158" t="s">
        <v>1642</v>
      </c>
      <c r="V2543" s="21" t="s">
        <v>3362</v>
      </c>
      <c r="W2543" s="21" t="s">
        <v>1642</v>
      </c>
      <c r="X2543" s="33" t="s">
        <v>3377</v>
      </c>
      <c r="Y2543" s="33" t="s">
        <v>3377</v>
      </c>
      <c r="Z2543" s="159">
        <v>1</v>
      </c>
      <c r="AA2543" s="158" t="s">
        <v>9272</v>
      </c>
      <c r="AB2543" s="21" t="s">
        <v>22231</v>
      </c>
      <c r="AC2543" s="21" t="s">
        <v>22232</v>
      </c>
      <c r="AD2543" s="17" t="s">
        <v>22233</v>
      </c>
      <c r="AE2543" s="32" t="s">
        <v>22233</v>
      </c>
      <c r="AF2543" s="21" t="s">
        <v>22232</v>
      </c>
      <c r="AG2543" s="17" t="s">
        <v>22234</v>
      </c>
      <c r="AH2543" s="103"/>
    </row>
    <row r="2544" spans="1:34" s="11" customFormat="1" ht="15" customHeight="1">
      <c r="A2544" s="195" t="s">
        <v>9459</v>
      </c>
      <c r="B2544" s="50" t="s">
        <v>9460</v>
      </c>
      <c r="C2544" s="50" t="s">
        <v>9461</v>
      </c>
      <c r="D2544" s="50" t="s">
        <v>297</v>
      </c>
      <c r="E2544" s="50" t="s">
        <v>1667</v>
      </c>
      <c r="F2544" s="71">
        <v>2028</v>
      </c>
      <c r="G2544" s="71">
        <v>1622</v>
      </c>
      <c r="H2544" s="50" t="s">
        <v>3381</v>
      </c>
      <c r="I2544" s="54" t="s">
        <v>3377</v>
      </c>
      <c r="J2544" s="50" t="s">
        <v>1647</v>
      </c>
      <c r="K2544" s="158" t="s">
        <v>3398</v>
      </c>
      <c r="L2544" s="159">
        <v>1950</v>
      </c>
      <c r="M2544" s="160" t="s">
        <v>3371</v>
      </c>
      <c r="N2544" s="158" t="s">
        <v>1672</v>
      </c>
      <c r="O2544" s="158" t="s">
        <v>1677</v>
      </c>
      <c r="P2544" s="20" t="s">
        <v>3362</v>
      </c>
      <c r="Q2544" s="21" t="s">
        <v>67</v>
      </c>
      <c r="R2544" s="158" t="s">
        <v>1642</v>
      </c>
      <c r="S2544" s="47" t="s">
        <v>3388</v>
      </c>
      <c r="T2544" s="158" t="s">
        <v>9271</v>
      </c>
      <c r="U2544" s="158" t="s">
        <v>1642</v>
      </c>
      <c r="V2544" s="21" t="s">
        <v>3362</v>
      </c>
      <c r="W2544" s="21" t="s">
        <v>1642</v>
      </c>
      <c r="X2544" s="33" t="s">
        <v>3377</v>
      </c>
      <c r="Y2544" s="33" t="s">
        <v>3377</v>
      </c>
      <c r="Z2544" s="159">
        <v>1</v>
      </c>
      <c r="AA2544" s="158" t="s">
        <v>9272</v>
      </c>
      <c r="AB2544" s="21" t="s">
        <v>22231</v>
      </c>
      <c r="AC2544" s="21" t="s">
        <v>22232</v>
      </c>
      <c r="AD2544" s="17" t="s">
        <v>22233</v>
      </c>
      <c r="AE2544" s="32" t="s">
        <v>22233</v>
      </c>
      <c r="AF2544" s="21" t="s">
        <v>22232</v>
      </c>
      <c r="AG2544" s="17" t="s">
        <v>22234</v>
      </c>
      <c r="AH2544" s="103"/>
    </row>
    <row r="2545" spans="1:34" s="11" customFormat="1" ht="15" customHeight="1">
      <c r="A2545" s="195" t="s">
        <v>9462</v>
      </c>
      <c r="B2545" s="50" t="s">
        <v>9463</v>
      </c>
      <c r="C2545" s="50" t="s">
        <v>8880</v>
      </c>
      <c r="D2545" s="50" t="s">
        <v>297</v>
      </c>
      <c r="E2545" s="50" t="s">
        <v>1667</v>
      </c>
      <c r="F2545" s="71">
        <v>2028</v>
      </c>
      <c r="G2545" s="71">
        <v>1622</v>
      </c>
      <c r="H2545" s="50" t="s">
        <v>3381</v>
      </c>
      <c r="I2545" s="53" t="s">
        <v>3377</v>
      </c>
      <c r="J2545" s="50" t="s">
        <v>1647</v>
      </c>
      <c r="K2545" s="158" t="s">
        <v>3398</v>
      </c>
      <c r="L2545" s="159">
        <v>1950</v>
      </c>
      <c r="M2545" s="160" t="s">
        <v>3371</v>
      </c>
      <c r="N2545" s="158" t="s">
        <v>1672</v>
      </c>
      <c r="O2545" s="158" t="s">
        <v>1672</v>
      </c>
      <c r="P2545" s="69" t="s">
        <v>3388</v>
      </c>
      <c r="Q2545" s="21" t="s">
        <v>67</v>
      </c>
      <c r="R2545" s="158" t="s">
        <v>1642</v>
      </c>
      <c r="S2545" s="47" t="s">
        <v>3388</v>
      </c>
      <c r="T2545" s="158" t="s">
        <v>9271</v>
      </c>
      <c r="U2545" s="158" t="s">
        <v>1642</v>
      </c>
      <c r="V2545" s="21" t="s">
        <v>3362</v>
      </c>
      <c r="W2545" s="21" t="s">
        <v>1642</v>
      </c>
      <c r="X2545" s="33" t="s">
        <v>3377</v>
      </c>
      <c r="Y2545" s="33" t="s">
        <v>3377</v>
      </c>
      <c r="Z2545" s="159">
        <v>1</v>
      </c>
      <c r="AA2545" s="158" t="s">
        <v>9272</v>
      </c>
      <c r="AB2545" s="21" t="s">
        <v>22231</v>
      </c>
      <c r="AC2545" s="21" t="s">
        <v>22232</v>
      </c>
      <c r="AD2545" s="17" t="s">
        <v>22233</v>
      </c>
      <c r="AE2545" s="32" t="s">
        <v>22233</v>
      </c>
      <c r="AF2545" s="21" t="s">
        <v>22232</v>
      </c>
      <c r="AG2545" s="17" t="s">
        <v>22234</v>
      </c>
      <c r="AH2545" s="103"/>
    </row>
    <row r="2546" spans="1:34" s="11" customFormat="1" ht="15" customHeight="1">
      <c r="A2546" s="195" t="s">
        <v>9464</v>
      </c>
      <c r="B2546" s="50" t="s">
        <v>9465</v>
      </c>
      <c r="C2546" s="50" t="s">
        <v>9466</v>
      </c>
      <c r="D2546" s="50" t="s">
        <v>297</v>
      </c>
      <c r="E2546" s="50" t="s">
        <v>1667</v>
      </c>
      <c r="F2546" s="71">
        <v>2028</v>
      </c>
      <c r="G2546" s="71">
        <v>1622</v>
      </c>
      <c r="H2546" s="50" t="s">
        <v>3381</v>
      </c>
      <c r="I2546" s="53" t="s">
        <v>3377</v>
      </c>
      <c r="J2546" s="50" t="s">
        <v>1647</v>
      </c>
      <c r="K2546" s="158" t="s">
        <v>3398</v>
      </c>
      <c r="L2546" s="159">
        <v>1950</v>
      </c>
      <c r="M2546" s="160" t="s">
        <v>3371</v>
      </c>
      <c r="N2546" s="158" t="s">
        <v>8689</v>
      </c>
      <c r="O2546" s="158" t="s">
        <v>8689</v>
      </c>
      <c r="P2546" s="20" t="s">
        <v>3362</v>
      </c>
      <c r="Q2546" s="21" t="s">
        <v>67</v>
      </c>
      <c r="R2546" s="158" t="s">
        <v>1642</v>
      </c>
      <c r="S2546" s="47" t="s">
        <v>3388</v>
      </c>
      <c r="T2546" s="158" t="s">
        <v>9271</v>
      </c>
      <c r="U2546" s="158" t="s">
        <v>1642</v>
      </c>
      <c r="V2546" s="21" t="s">
        <v>3362</v>
      </c>
      <c r="W2546" s="21" t="s">
        <v>1642</v>
      </c>
      <c r="X2546" s="33" t="s">
        <v>3377</v>
      </c>
      <c r="Y2546" s="33" t="s">
        <v>3377</v>
      </c>
      <c r="Z2546" s="159">
        <v>1</v>
      </c>
      <c r="AA2546" s="158" t="s">
        <v>9272</v>
      </c>
      <c r="AB2546" s="21" t="s">
        <v>22231</v>
      </c>
      <c r="AC2546" s="21" t="s">
        <v>22232</v>
      </c>
      <c r="AD2546" s="17" t="s">
        <v>22233</v>
      </c>
      <c r="AE2546" s="32" t="s">
        <v>22233</v>
      </c>
      <c r="AF2546" s="21" t="s">
        <v>22232</v>
      </c>
      <c r="AG2546" s="17" t="s">
        <v>22234</v>
      </c>
      <c r="AH2546" s="103"/>
    </row>
    <row r="2547" spans="1:34" s="11" customFormat="1" ht="15" customHeight="1">
      <c r="A2547" s="195" t="s">
        <v>9467</v>
      </c>
      <c r="B2547" s="50" t="s">
        <v>9468</v>
      </c>
      <c r="C2547" s="50" t="s">
        <v>9469</v>
      </c>
      <c r="D2547" s="50" t="s">
        <v>297</v>
      </c>
      <c r="E2547" s="50" t="s">
        <v>1667</v>
      </c>
      <c r="F2547" s="71">
        <v>2028</v>
      </c>
      <c r="G2547" s="71">
        <v>1622</v>
      </c>
      <c r="H2547" s="50" t="s">
        <v>3381</v>
      </c>
      <c r="I2547" s="54" t="s">
        <v>3377</v>
      </c>
      <c r="J2547" s="50" t="s">
        <v>1647</v>
      </c>
      <c r="K2547" s="158" t="s">
        <v>3398</v>
      </c>
      <c r="L2547" s="159">
        <v>1950</v>
      </c>
      <c r="M2547" s="160" t="s">
        <v>3371</v>
      </c>
      <c r="N2547" s="158" t="s">
        <v>8689</v>
      </c>
      <c r="O2547" s="158" t="s">
        <v>8689</v>
      </c>
      <c r="P2547" s="20" t="s">
        <v>3362</v>
      </c>
      <c r="Q2547" s="21" t="s">
        <v>67</v>
      </c>
      <c r="R2547" s="158" t="s">
        <v>1642</v>
      </c>
      <c r="S2547" s="47" t="s">
        <v>3388</v>
      </c>
      <c r="T2547" s="158" t="s">
        <v>9271</v>
      </c>
      <c r="U2547" s="158" t="s">
        <v>1642</v>
      </c>
      <c r="V2547" s="21" t="s">
        <v>3362</v>
      </c>
      <c r="W2547" s="21" t="s">
        <v>1642</v>
      </c>
      <c r="X2547" s="33" t="s">
        <v>3377</v>
      </c>
      <c r="Y2547" s="33" t="s">
        <v>3377</v>
      </c>
      <c r="Z2547" s="159">
        <v>1</v>
      </c>
      <c r="AA2547" s="158" t="s">
        <v>9272</v>
      </c>
      <c r="AB2547" s="21" t="s">
        <v>22231</v>
      </c>
      <c r="AC2547" s="21" t="s">
        <v>22232</v>
      </c>
      <c r="AD2547" s="17" t="s">
        <v>22233</v>
      </c>
      <c r="AE2547" s="32" t="s">
        <v>22233</v>
      </c>
      <c r="AF2547" s="21" t="s">
        <v>22232</v>
      </c>
      <c r="AG2547" s="17" t="s">
        <v>22234</v>
      </c>
      <c r="AH2547" s="103"/>
    </row>
    <row r="2548" spans="1:34" s="11" customFormat="1" ht="15" customHeight="1">
      <c r="A2548" s="195" t="s">
        <v>9470</v>
      </c>
      <c r="B2548" s="50" t="s">
        <v>9471</v>
      </c>
      <c r="C2548" s="50" t="s">
        <v>9472</v>
      </c>
      <c r="D2548" s="50" t="s">
        <v>297</v>
      </c>
      <c r="E2548" s="50" t="s">
        <v>1648</v>
      </c>
      <c r="F2548" s="71">
        <v>1014</v>
      </c>
      <c r="G2548" s="71">
        <v>811</v>
      </c>
      <c r="H2548" s="50" t="s">
        <v>3381</v>
      </c>
      <c r="I2548" s="54" t="s">
        <v>3377</v>
      </c>
      <c r="J2548" s="50" t="s">
        <v>1647</v>
      </c>
      <c r="K2548" s="158" t="s">
        <v>3398</v>
      </c>
      <c r="L2548" s="159">
        <v>1950</v>
      </c>
      <c r="M2548" s="160" t="s">
        <v>3371</v>
      </c>
      <c r="N2548" s="158" t="s">
        <v>8689</v>
      </c>
      <c r="O2548" s="158" t="s">
        <v>8689</v>
      </c>
      <c r="P2548" s="20" t="s">
        <v>3362</v>
      </c>
      <c r="Q2548" s="21" t="s">
        <v>67</v>
      </c>
      <c r="R2548" s="158" t="s">
        <v>1642</v>
      </c>
      <c r="S2548" s="47" t="s">
        <v>3388</v>
      </c>
      <c r="T2548" s="158" t="s">
        <v>9271</v>
      </c>
      <c r="U2548" s="158" t="s">
        <v>1642</v>
      </c>
      <c r="V2548" s="21" t="s">
        <v>3362</v>
      </c>
      <c r="W2548" s="21" t="s">
        <v>1642</v>
      </c>
      <c r="X2548" s="33" t="s">
        <v>3377</v>
      </c>
      <c r="Y2548" s="33" t="s">
        <v>3377</v>
      </c>
      <c r="Z2548" s="159">
        <v>1</v>
      </c>
      <c r="AA2548" s="158" t="s">
        <v>9272</v>
      </c>
      <c r="AB2548" s="21" t="s">
        <v>22231</v>
      </c>
      <c r="AC2548" s="21" t="s">
        <v>22232</v>
      </c>
      <c r="AD2548" s="17" t="s">
        <v>22233</v>
      </c>
      <c r="AE2548" s="32" t="s">
        <v>22233</v>
      </c>
      <c r="AF2548" s="21" t="s">
        <v>22232</v>
      </c>
      <c r="AG2548" s="17" t="s">
        <v>22234</v>
      </c>
      <c r="AH2548" s="103"/>
    </row>
    <row r="2549" spans="1:34" s="11" customFormat="1" ht="15" customHeight="1">
      <c r="A2549" s="195" t="s">
        <v>9475</v>
      </c>
      <c r="B2549" s="50" t="s">
        <v>9476</v>
      </c>
      <c r="C2549" s="50" t="s">
        <v>9477</v>
      </c>
      <c r="D2549" s="50" t="s">
        <v>297</v>
      </c>
      <c r="E2549" s="50" t="s">
        <v>1667</v>
      </c>
      <c r="F2549" s="71">
        <v>2028</v>
      </c>
      <c r="G2549" s="71">
        <v>1622</v>
      </c>
      <c r="H2549" s="50" t="s">
        <v>3381</v>
      </c>
      <c r="I2549" s="53" t="s">
        <v>3377</v>
      </c>
      <c r="J2549" s="50" t="s">
        <v>1647</v>
      </c>
      <c r="K2549" s="158" t="s">
        <v>3398</v>
      </c>
      <c r="L2549" s="159">
        <v>1950</v>
      </c>
      <c r="M2549" s="160" t="s">
        <v>3371</v>
      </c>
      <c r="N2549" s="158" t="s">
        <v>8689</v>
      </c>
      <c r="O2549" s="158" t="s">
        <v>8689</v>
      </c>
      <c r="P2549" s="69" t="s">
        <v>3388</v>
      </c>
      <c r="Q2549" s="21" t="s">
        <v>67</v>
      </c>
      <c r="R2549" s="158" t="s">
        <v>1642</v>
      </c>
      <c r="S2549" s="47" t="s">
        <v>3388</v>
      </c>
      <c r="T2549" s="158" t="s">
        <v>9271</v>
      </c>
      <c r="U2549" s="158" t="s">
        <v>1642</v>
      </c>
      <c r="V2549" s="21" t="s">
        <v>3362</v>
      </c>
      <c r="W2549" s="21" t="s">
        <v>1642</v>
      </c>
      <c r="X2549" s="33" t="s">
        <v>3377</v>
      </c>
      <c r="Y2549" s="33" t="s">
        <v>3377</v>
      </c>
      <c r="Z2549" s="159">
        <v>2</v>
      </c>
      <c r="AA2549" s="158" t="s">
        <v>9272</v>
      </c>
      <c r="AB2549" s="21" t="s">
        <v>22231</v>
      </c>
      <c r="AC2549" s="21" t="s">
        <v>22232</v>
      </c>
      <c r="AD2549" s="17" t="s">
        <v>22233</v>
      </c>
      <c r="AE2549" s="32" t="s">
        <v>22233</v>
      </c>
      <c r="AF2549" s="21" t="s">
        <v>22232</v>
      </c>
      <c r="AG2549" s="17" t="s">
        <v>22234</v>
      </c>
      <c r="AH2549" s="103"/>
    </row>
    <row r="2550" spans="1:34" s="11" customFormat="1" ht="15" customHeight="1">
      <c r="A2550" s="195" t="s">
        <v>9478</v>
      </c>
      <c r="B2550" s="50" t="s">
        <v>9479</v>
      </c>
      <c r="C2550" s="50" t="s">
        <v>9480</v>
      </c>
      <c r="D2550" s="50" t="s">
        <v>297</v>
      </c>
      <c r="E2550" s="50" t="s">
        <v>1667</v>
      </c>
      <c r="F2550" s="71">
        <v>2028</v>
      </c>
      <c r="G2550" s="71">
        <v>1622</v>
      </c>
      <c r="H2550" s="50" t="s">
        <v>3381</v>
      </c>
      <c r="I2550" s="53" t="s">
        <v>3377</v>
      </c>
      <c r="J2550" s="50" t="s">
        <v>1647</v>
      </c>
      <c r="K2550" s="158" t="s">
        <v>3398</v>
      </c>
      <c r="L2550" s="159">
        <v>1950</v>
      </c>
      <c r="M2550" s="160" t="s">
        <v>3371</v>
      </c>
      <c r="N2550" s="158" t="s">
        <v>8689</v>
      </c>
      <c r="O2550" s="158" t="s">
        <v>8689</v>
      </c>
      <c r="P2550" s="69" t="s">
        <v>3388</v>
      </c>
      <c r="Q2550" s="21" t="s">
        <v>67</v>
      </c>
      <c r="R2550" s="158" t="s">
        <v>1642</v>
      </c>
      <c r="S2550" s="47" t="s">
        <v>3388</v>
      </c>
      <c r="T2550" s="158" t="s">
        <v>9271</v>
      </c>
      <c r="U2550" s="158" t="s">
        <v>1642</v>
      </c>
      <c r="V2550" s="21" t="s">
        <v>3362</v>
      </c>
      <c r="W2550" s="21" t="s">
        <v>1642</v>
      </c>
      <c r="X2550" s="33" t="s">
        <v>3377</v>
      </c>
      <c r="Y2550" s="33" t="s">
        <v>3377</v>
      </c>
      <c r="Z2550" s="159">
        <v>2</v>
      </c>
      <c r="AA2550" s="158" t="s">
        <v>9272</v>
      </c>
      <c r="AB2550" s="21" t="s">
        <v>22231</v>
      </c>
      <c r="AC2550" s="21" t="s">
        <v>22232</v>
      </c>
      <c r="AD2550" s="17" t="s">
        <v>22233</v>
      </c>
      <c r="AE2550" s="32" t="s">
        <v>22233</v>
      </c>
      <c r="AF2550" s="21" t="s">
        <v>22232</v>
      </c>
      <c r="AG2550" s="17" t="s">
        <v>22234</v>
      </c>
      <c r="AH2550" s="103"/>
    </row>
    <row r="2551" spans="1:34" s="11" customFormat="1" ht="15" customHeight="1">
      <c r="A2551" s="195" t="s">
        <v>9481</v>
      </c>
      <c r="B2551" s="50" t="s">
        <v>9482</v>
      </c>
      <c r="C2551" s="50" t="s">
        <v>9483</v>
      </c>
      <c r="D2551" s="50" t="s">
        <v>297</v>
      </c>
      <c r="E2551" s="50" t="s">
        <v>1667</v>
      </c>
      <c r="F2551" s="71">
        <v>2028</v>
      </c>
      <c r="G2551" s="71">
        <v>1622</v>
      </c>
      <c r="H2551" s="50" t="s">
        <v>3381</v>
      </c>
      <c r="I2551" s="53" t="s">
        <v>3377</v>
      </c>
      <c r="J2551" s="50" t="s">
        <v>1647</v>
      </c>
      <c r="K2551" s="158" t="s">
        <v>3398</v>
      </c>
      <c r="L2551" s="159">
        <v>1950</v>
      </c>
      <c r="M2551" s="160" t="s">
        <v>3371</v>
      </c>
      <c r="N2551" s="158" t="s">
        <v>8689</v>
      </c>
      <c r="O2551" s="158" t="s">
        <v>8689</v>
      </c>
      <c r="P2551" s="20" t="s">
        <v>3362</v>
      </c>
      <c r="Q2551" s="21" t="s">
        <v>67</v>
      </c>
      <c r="R2551" s="158" t="s">
        <v>1642</v>
      </c>
      <c r="S2551" s="47" t="s">
        <v>3388</v>
      </c>
      <c r="T2551" s="158" t="s">
        <v>9271</v>
      </c>
      <c r="U2551" s="158" t="s">
        <v>1642</v>
      </c>
      <c r="V2551" s="21" t="s">
        <v>3362</v>
      </c>
      <c r="W2551" s="21" t="s">
        <v>1642</v>
      </c>
      <c r="X2551" s="33" t="s">
        <v>3377</v>
      </c>
      <c r="Y2551" s="33" t="s">
        <v>3377</v>
      </c>
      <c r="Z2551" s="159">
        <v>2</v>
      </c>
      <c r="AA2551" s="158" t="s">
        <v>9272</v>
      </c>
      <c r="AB2551" s="21" t="s">
        <v>22231</v>
      </c>
      <c r="AC2551" s="21" t="s">
        <v>22232</v>
      </c>
      <c r="AD2551" s="17" t="s">
        <v>22233</v>
      </c>
      <c r="AE2551" s="32" t="s">
        <v>22233</v>
      </c>
      <c r="AF2551" s="21" t="s">
        <v>22232</v>
      </c>
      <c r="AG2551" s="17" t="s">
        <v>22234</v>
      </c>
      <c r="AH2551" s="103"/>
    </row>
    <row r="2552" spans="1:34" s="11" customFormat="1" ht="15" customHeight="1">
      <c r="A2552" s="195" t="s">
        <v>9484</v>
      </c>
      <c r="B2552" s="50" t="s">
        <v>9485</v>
      </c>
      <c r="C2552" s="50" t="s">
        <v>9486</v>
      </c>
      <c r="D2552" s="50" t="s">
        <v>297</v>
      </c>
      <c r="E2552" s="50" t="s">
        <v>1667</v>
      </c>
      <c r="F2552" s="71">
        <v>3382</v>
      </c>
      <c r="G2552" s="71">
        <v>2705</v>
      </c>
      <c r="H2552" s="50" t="s">
        <v>3381</v>
      </c>
      <c r="I2552" s="53" t="s">
        <v>3377</v>
      </c>
      <c r="J2552" s="50" t="s">
        <v>1647</v>
      </c>
      <c r="K2552" s="158" t="s">
        <v>3398</v>
      </c>
      <c r="L2552" s="159">
        <v>1950</v>
      </c>
      <c r="M2552" s="160" t="s">
        <v>3371</v>
      </c>
      <c r="N2552" s="158" t="s">
        <v>8689</v>
      </c>
      <c r="O2552" s="158" t="s">
        <v>8689</v>
      </c>
      <c r="P2552" s="20" t="s">
        <v>3362</v>
      </c>
      <c r="Q2552" s="21" t="s">
        <v>67</v>
      </c>
      <c r="R2552" s="158" t="s">
        <v>1642</v>
      </c>
      <c r="S2552" s="47" t="s">
        <v>3388</v>
      </c>
      <c r="T2552" s="158" t="s">
        <v>9271</v>
      </c>
      <c r="U2552" s="158" t="s">
        <v>1642</v>
      </c>
      <c r="V2552" s="21" t="s">
        <v>3362</v>
      </c>
      <c r="W2552" s="21" t="s">
        <v>1642</v>
      </c>
      <c r="X2552" s="33" t="s">
        <v>3377</v>
      </c>
      <c r="Y2552" s="33" t="s">
        <v>3377</v>
      </c>
      <c r="Z2552" s="159">
        <v>1</v>
      </c>
      <c r="AA2552" s="158" t="s">
        <v>9272</v>
      </c>
      <c r="AB2552" s="21" t="s">
        <v>22231</v>
      </c>
      <c r="AC2552" s="21" t="s">
        <v>22232</v>
      </c>
      <c r="AD2552" s="17" t="s">
        <v>22233</v>
      </c>
      <c r="AE2552" s="32" t="s">
        <v>22233</v>
      </c>
      <c r="AF2552" s="21" t="s">
        <v>22232</v>
      </c>
      <c r="AG2552" s="17" t="s">
        <v>22234</v>
      </c>
      <c r="AH2552" s="103"/>
    </row>
    <row r="2553" spans="1:34" s="11" customFormat="1" ht="15" customHeight="1">
      <c r="A2553" s="195" t="s">
        <v>9487</v>
      </c>
      <c r="B2553" s="50" t="s">
        <v>9488</v>
      </c>
      <c r="C2553" s="50" t="s">
        <v>9489</v>
      </c>
      <c r="D2553" s="50" t="s">
        <v>297</v>
      </c>
      <c r="E2553" s="50" t="s">
        <v>1667</v>
      </c>
      <c r="F2553" s="71">
        <v>2400</v>
      </c>
      <c r="G2553" s="71">
        <v>1920</v>
      </c>
      <c r="H2553" s="50" t="s">
        <v>3381</v>
      </c>
      <c r="I2553" s="769" t="s">
        <v>3377</v>
      </c>
      <c r="J2553" s="50" t="s">
        <v>1647</v>
      </c>
      <c r="K2553" s="158" t="s">
        <v>3398</v>
      </c>
      <c r="L2553" s="159">
        <v>1955</v>
      </c>
      <c r="M2553" s="160" t="s">
        <v>3371</v>
      </c>
      <c r="N2553" s="158" t="s">
        <v>8689</v>
      </c>
      <c r="O2553" s="158" t="s">
        <v>8689</v>
      </c>
      <c r="P2553" s="20" t="s">
        <v>3362</v>
      </c>
      <c r="Q2553" s="21" t="s">
        <v>67</v>
      </c>
      <c r="R2553" s="158" t="s">
        <v>1642</v>
      </c>
      <c r="S2553" s="47" t="s">
        <v>3388</v>
      </c>
      <c r="T2553" s="158" t="s">
        <v>9271</v>
      </c>
      <c r="U2553" s="158" t="s">
        <v>1642</v>
      </c>
      <c r="V2553" s="21" t="s">
        <v>3362</v>
      </c>
      <c r="W2553" s="21" t="s">
        <v>1642</v>
      </c>
      <c r="X2553" s="33" t="s">
        <v>3377</v>
      </c>
      <c r="Y2553" s="33" t="s">
        <v>3377</v>
      </c>
      <c r="Z2553" s="159">
        <v>2</v>
      </c>
      <c r="AA2553" s="158" t="s">
        <v>9272</v>
      </c>
      <c r="AB2553" s="21" t="s">
        <v>22231</v>
      </c>
      <c r="AC2553" s="21" t="s">
        <v>22232</v>
      </c>
      <c r="AD2553" s="17" t="s">
        <v>22233</v>
      </c>
      <c r="AE2553" s="32" t="s">
        <v>22233</v>
      </c>
      <c r="AF2553" s="21" t="s">
        <v>22232</v>
      </c>
      <c r="AG2553" s="17" t="s">
        <v>22234</v>
      </c>
      <c r="AH2553" s="103"/>
    </row>
    <row r="2554" spans="1:34" s="11" customFormat="1" ht="15" customHeight="1">
      <c r="A2554" s="195" t="s">
        <v>9490</v>
      </c>
      <c r="B2554" s="50" t="s">
        <v>9491</v>
      </c>
      <c r="C2554" s="50" t="s">
        <v>9492</v>
      </c>
      <c r="D2554" s="50" t="s">
        <v>297</v>
      </c>
      <c r="E2554" s="50" t="s">
        <v>1667</v>
      </c>
      <c r="F2554" s="71">
        <v>2400</v>
      </c>
      <c r="G2554" s="71">
        <v>1920</v>
      </c>
      <c r="H2554" s="50" t="s">
        <v>3381</v>
      </c>
      <c r="I2554" s="754" t="s">
        <v>3377</v>
      </c>
      <c r="J2554" s="50" t="s">
        <v>1647</v>
      </c>
      <c r="K2554" s="158" t="s">
        <v>3398</v>
      </c>
      <c r="L2554" s="159">
        <v>1955</v>
      </c>
      <c r="M2554" s="160" t="s">
        <v>3371</v>
      </c>
      <c r="N2554" s="158" t="s">
        <v>8689</v>
      </c>
      <c r="O2554" s="158" t="s">
        <v>8689</v>
      </c>
      <c r="P2554" s="20" t="s">
        <v>3362</v>
      </c>
      <c r="Q2554" s="21" t="s">
        <v>67</v>
      </c>
      <c r="R2554" s="158" t="s">
        <v>1642</v>
      </c>
      <c r="S2554" s="47" t="s">
        <v>3388</v>
      </c>
      <c r="T2554" s="158" t="s">
        <v>9271</v>
      </c>
      <c r="U2554" s="158" t="s">
        <v>1642</v>
      </c>
      <c r="V2554" s="21" t="s">
        <v>3362</v>
      </c>
      <c r="W2554" s="21" t="s">
        <v>1642</v>
      </c>
      <c r="X2554" s="33" t="s">
        <v>3377</v>
      </c>
      <c r="Y2554" s="33" t="s">
        <v>3377</v>
      </c>
      <c r="Z2554" s="159">
        <v>2</v>
      </c>
      <c r="AA2554" s="158" t="s">
        <v>9272</v>
      </c>
      <c r="AB2554" s="21" t="s">
        <v>22231</v>
      </c>
      <c r="AC2554" s="21" t="s">
        <v>22232</v>
      </c>
      <c r="AD2554" s="17" t="s">
        <v>22233</v>
      </c>
      <c r="AE2554" s="32" t="s">
        <v>22233</v>
      </c>
      <c r="AF2554" s="21" t="s">
        <v>22232</v>
      </c>
      <c r="AG2554" s="17" t="s">
        <v>22234</v>
      </c>
      <c r="AH2554" s="103"/>
    </row>
    <row r="2555" spans="1:34" s="11" customFormat="1" ht="15" customHeight="1">
      <c r="A2555" s="195" t="s">
        <v>9493</v>
      </c>
      <c r="B2555" s="50" t="s">
        <v>9494</v>
      </c>
      <c r="C2555" s="50" t="s">
        <v>9495</v>
      </c>
      <c r="D2555" s="50" t="s">
        <v>297</v>
      </c>
      <c r="E2555" s="50" t="s">
        <v>1667</v>
      </c>
      <c r="F2555" s="71">
        <v>2400</v>
      </c>
      <c r="G2555" s="71">
        <v>1920</v>
      </c>
      <c r="H2555" s="50" t="s">
        <v>3381</v>
      </c>
      <c r="I2555" s="769" t="s">
        <v>3377</v>
      </c>
      <c r="J2555" s="50" t="s">
        <v>1647</v>
      </c>
      <c r="K2555" s="158" t="s">
        <v>3398</v>
      </c>
      <c r="L2555" s="159">
        <v>1955</v>
      </c>
      <c r="M2555" s="160" t="s">
        <v>3371</v>
      </c>
      <c r="N2555" s="158" t="s">
        <v>8689</v>
      </c>
      <c r="O2555" s="158" t="s">
        <v>8689</v>
      </c>
      <c r="P2555" s="69" t="s">
        <v>3388</v>
      </c>
      <c r="Q2555" s="21" t="s">
        <v>67</v>
      </c>
      <c r="R2555" s="158" t="s">
        <v>1642</v>
      </c>
      <c r="S2555" s="47" t="s">
        <v>3388</v>
      </c>
      <c r="T2555" s="158" t="s">
        <v>9271</v>
      </c>
      <c r="U2555" s="158" t="s">
        <v>1642</v>
      </c>
      <c r="V2555" s="21" t="s">
        <v>3362</v>
      </c>
      <c r="W2555" s="21" t="s">
        <v>1642</v>
      </c>
      <c r="X2555" s="33" t="s">
        <v>3377</v>
      </c>
      <c r="Y2555" s="33" t="s">
        <v>3377</v>
      </c>
      <c r="Z2555" s="159">
        <v>2</v>
      </c>
      <c r="AA2555" s="158" t="s">
        <v>9272</v>
      </c>
      <c r="AB2555" s="21" t="s">
        <v>22231</v>
      </c>
      <c r="AC2555" s="21" t="s">
        <v>22232</v>
      </c>
      <c r="AD2555" s="17" t="s">
        <v>22233</v>
      </c>
      <c r="AE2555" s="32" t="s">
        <v>22233</v>
      </c>
      <c r="AF2555" s="21" t="s">
        <v>22232</v>
      </c>
      <c r="AG2555" s="17" t="s">
        <v>22234</v>
      </c>
      <c r="AH2555" s="103"/>
    </row>
    <row r="2556" spans="1:34" s="11" customFormat="1" ht="15" customHeight="1">
      <c r="A2556" s="275" t="s">
        <v>9496</v>
      </c>
      <c r="B2556" s="58" t="s">
        <v>9497</v>
      </c>
      <c r="C2556" s="58" t="s">
        <v>9498</v>
      </c>
      <c r="D2556" s="58" t="s">
        <v>297</v>
      </c>
      <c r="E2556" s="58" t="s">
        <v>1667</v>
      </c>
      <c r="F2556" s="71">
        <v>2400</v>
      </c>
      <c r="G2556" s="309">
        <v>1920</v>
      </c>
      <c r="H2556" s="58" t="s">
        <v>3381</v>
      </c>
      <c r="I2556" s="53" t="s">
        <v>3377</v>
      </c>
      <c r="J2556" s="58" t="s">
        <v>1647</v>
      </c>
      <c r="K2556" s="285" t="s">
        <v>3398</v>
      </c>
      <c r="L2556" s="331">
        <v>1955</v>
      </c>
      <c r="M2556" s="160" t="s">
        <v>3371</v>
      </c>
      <c r="N2556" s="285" t="s">
        <v>8689</v>
      </c>
      <c r="O2556" s="285" t="s">
        <v>8689</v>
      </c>
      <c r="P2556" s="20" t="s">
        <v>3362</v>
      </c>
      <c r="Q2556" s="21" t="s">
        <v>67</v>
      </c>
      <c r="R2556" s="285" t="s">
        <v>1642</v>
      </c>
      <c r="S2556" s="23" t="s">
        <v>3388</v>
      </c>
      <c r="T2556" s="158" t="s">
        <v>9271</v>
      </c>
      <c r="U2556" s="285" t="s">
        <v>1642</v>
      </c>
      <c r="V2556" s="21" t="s">
        <v>3362</v>
      </c>
      <c r="W2556" s="21" t="s">
        <v>1642</v>
      </c>
      <c r="X2556" s="33" t="s">
        <v>3377</v>
      </c>
      <c r="Y2556" s="33" t="s">
        <v>3377</v>
      </c>
      <c r="Z2556" s="331">
        <v>2</v>
      </c>
      <c r="AA2556" s="158" t="s">
        <v>9272</v>
      </c>
      <c r="AB2556" s="21" t="s">
        <v>22231</v>
      </c>
      <c r="AC2556" s="21" t="s">
        <v>22232</v>
      </c>
      <c r="AD2556" s="17" t="s">
        <v>22233</v>
      </c>
      <c r="AE2556" s="32" t="s">
        <v>22233</v>
      </c>
      <c r="AF2556" s="21" t="s">
        <v>22232</v>
      </c>
      <c r="AG2556" s="17" t="s">
        <v>22234</v>
      </c>
      <c r="AH2556" s="103"/>
    </row>
    <row r="2557" spans="1:34" s="11" customFormat="1" ht="15" customHeight="1">
      <c r="A2557" s="275" t="s">
        <v>9499</v>
      </c>
      <c r="B2557" s="58" t="s">
        <v>9500</v>
      </c>
      <c r="C2557" s="58" t="s">
        <v>9501</v>
      </c>
      <c r="D2557" s="58" t="s">
        <v>297</v>
      </c>
      <c r="E2557" s="58" t="s">
        <v>1667</v>
      </c>
      <c r="F2557" s="71">
        <v>3382</v>
      </c>
      <c r="G2557" s="309">
        <v>2705</v>
      </c>
      <c r="H2557" s="58" t="s">
        <v>3381</v>
      </c>
      <c r="I2557" s="53" t="s">
        <v>3377</v>
      </c>
      <c r="J2557" s="58" t="s">
        <v>1647</v>
      </c>
      <c r="K2557" s="285" t="s">
        <v>3398</v>
      </c>
      <c r="L2557" s="331">
        <v>1950</v>
      </c>
      <c r="M2557" s="176">
        <v>2005</v>
      </c>
      <c r="N2557" s="285" t="s">
        <v>8689</v>
      </c>
      <c r="O2557" s="285" t="s">
        <v>8689</v>
      </c>
      <c r="P2557" s="69" t="s">
        <v>3388</v>
      </c>
      <c r="Q2557" s="21" t="s">
        <v>67</v>
      </c>
      <c r="R2557" s="285" t="s">
        <v>1642</v>
      </c>
      <c r="S2557" s="23" t="s">
        <v>3388</v>
      </c>
      <c r="T2557" s="158" t="s">
        <v>9271</v>
      </c>
      <c r="U2557" s="285" t="s">
        <v>1642</v>
      </c>
      <c r="V2557" s="21" t="s">
        <v>3362</v>
      </c>
      <c r="W2557" s="21" t="s">
        <v>1642</v>
      </c>
      <c r="X2557" s="33" t="s">
        <v>3377</v>
      </c>
      <c r="Y2557" s="33" t="s">
        <v>3377</v>
      </c>
      <c r="Z2557" s="331">
        <v>1</v>
      </c>
      <c r="AA2557" s="158" t="s">
        <v>9272</v>
      </c>
      <c r="AB2557" s="21" t="s">
        <v>22231</v>
      </c>
      <c r="AC2557" s="21" t="s">
        <v>22232</v>
      </c>
      <c r="AD2557" s="17" t="s">
        <v>22233</v>
      </c>
      <c r="AE2557" s="32" t="s">
        <v>22233</v>
      </c>
      <c r="AF2557" s="21" t="s">
        <v>22232</v>
      </c>
      <c r="AG2557" s="17" t="s">
        <v>22234</v>
      </c>
      <c r="AH2557" s="493"/>
    </row>
    <row r="2558" spans="1:34" s="11" customFormat="1" ht="15" customHeight="1">
      <c r="A2558" s="275" t="s">
        <v>9504</v>
      </c>
      <c r="B2558" s="58" t="s">
        <v>9505</v>
      </c>
      <c r="C2558" s="58" t="s">
        <v>9312</v>
      </c>
      <c r="D2558" s="58" t="s">
        <v>297</v>
      </c>
      <c r="E2558" s="58" t="s">
        <v>1641</v>
      </c>
      <c r="F2558" s="71">
        <v>18528</v>
      </c>
      <c r="G2558" s="309">
        <v>14822</v>
      </c>
      <c r="H2558" s="58" t="s">
        <v>3369</v>
      </c>
      <c r="I2558" s="53" t="s">
        <v>3370</v>
      </c>
      <c r="J2558" s="58" t="s">
        <v>1655</v>
      </c>
      <c r="K2558" s="285" t="s">
        <v>3375</v>
      </c>
      <c r="L2558" s="331">
        <v>1960</v>
      </c>
      <c r="M2558" s="176">
        <v>1999</v>
      </c>
      <c r="N2558" s="285" t="s">
        <v>1672</v>
      </c>
      <c r="O2558" s="285" t="s">
        <v>1672</v>
      </c>
      <c r="P2558" s="175" t="s">
        <v>8452</v>
      </c>
      <c r="Q2558" s="21" t="s">
        <v>67</v>
      </c>
      <c r="R2558" s="285" t="s">
        <v>1642</v>
      </c>
      <c r="S2558" s="23" t="s">
        <v>3388</v>
      </c>
      <c r="T2558" s="285" t="s">
        <v>9271</v>
      </c>
      <c r="U2558" s="285" t="s">
        <v>1642</v>
      </c>
      <c r="V2558" s="21" t="s">
        <v>3362</v>
      </c>
      <c r="W2558" s="21" t="s">
        <v>1642</v>
      </c>
      <c r="X2558" s="33" t="s">
        <v>8083</v>
      </c>
      <c r="Y2558" s="33" t="s">
        <v>8083</v>
      </c>
      <c r="Z2558" s="331">
        <v>2</v>
      </c>
      <c r="AA2558" s="158" t="s">
        <v>9272</v>
      </c>
      <c r="AB2558" s="21" t="s">
        <v>22231</v>
      </c>
      <c r="AC2558" s="21" t="s">
        <v>22232</v>
      </c>
      <c r="AD2558" s="17" t="s">
        <v>22233</v>
      </c>
      <c r="AE2558" s="32" t="s">
        <v>22233</v>
      </c>
      <c r="AF2558" s="21" t="s">
        <v>22232</v>
      </c>
      <c r="AG2558" s="17" t="s">
        <v>22234</v>
      </c>
      <c r="AH2558" s="493"/>
    </row>
    <row r="2559" spans="1:34" s="11" customFormat="1" ht="15" customHeight="1">
      <c r="A2559" s="275" t="s">
        <v>9506</v>
      </c>
      <c r="B2559" s="58" t="s">
        <v>9507</v>
      </c>
      <c r="C2559" s="58" t="s">
        <v>9312</v>
      </c>
      <c r="D2559" s="58" t="s">
        <v>297</v>
      </c>
      <c r="E2559" s="58" t="s">
        <v>1641</v>
      </c>
      <c r="F2559" s="71">
        <v>18528</v>
      </c>
      <c r="G2559" s="309">
        <v>14822</v>
      </c>
      <c r="H2559" s="58" t="s">
        <v>3369</v>
      </c>
      <c r="I2559" s="53" t="s">
        <v>3370</v>
      </c>
      <c r="J2559" s="58" t="s">
        <v>1655</v>
      </c>
      <c r="K2559" s="285" t="s">
        <v>3375</v>
      </c>
      <c r="L2559" s="331">
        <v>1960</v>
      </c>
      <c r="M2559" s="176">
        <v>1999</v>
      </c>
      <c r="N2559" s="285" t="s">
        <v>1672</v>
      </c>
      <c r="O2559" s="285" t="s">
        <v>1672</v>
      </c>
      <c r="P2559" s="175" t="s">
        <v>8452</v>
      </c>
      <c r="Q2559" s="21" t="s">
        <v>67</v>
      </c>
      <c r="R2559" s="285" t="s">
        <v>1642</v>
      </c>
      <c r="S2559" s="23" t="s">
        <v>3388</v>
      </c>
      <c r="T2559" s="285" t="s">
        <v>9271</v>
      </c>
      <c r="U2559" s="285" t="s">
        <v>1642</v>
      </c>
      <c r="V2559" s="21" t="s">
        <v>3362</v>
      </c>
      <c r="W2559" s="21" t="s">
        <v>1642</v>
      </c>
      <c r="X2559" s="33" t="s">
        <v>8083</v>
      </c>
      <c r="Y2559" s="33" t="s">
        <v>8083</v>
      </c>
      <c r="Z2559" s="331">
        <v>2</v>
      </c>
      <c r="AA2559" s="158" t="s">
        <v>9272</v>
      </c>
      <c r="AB2559" s="21" t="s">
        <v>22231</v>
      </c>
      <c r="AC2559" s="21" t="s">
        <v>22232</v>
      </c>
      <c r="AD2559" s="17" t="s">
        <v>22233</v>
      </c>
      <c r="AE2559" s="32" t="s">
        <v>22233</v>
      </c>
      <c r="AF2559" s="21" t="s">
        <v>22232</v>
      </c>
      <c r="AG2559" s="17" t="s">
        <v>22234</v>
      </c>
      <c r="AH2559" s="493"/>
    </row>
    <row r="2560" spans="1:34" s="11" customFormat="1" ht="15" customHeight="1">
      <c r="A2560" s="275" t="s">
        <v>9508</v>
      </c>
      <c r="B2560" s="58" t="s">
        <v>9509</v>
      </c>
      <c r="C2560" s="58" t="s">
        <v>9312</v>
      </c>
      <c r="D2560" s="58" t="s">
        <v>297</v>
      </c>
      <c r="E2560" s="58" t="s">
        <v>1641</v>
      </c>
      <c r="F2560" s="71">
        <v>18528</v>
      </c>
      <c r="G2560" s="309">
        <v>14822</v>
      </c>
      <c r="H2560" s="58" t="s">
        <v>3369</v>
      </c>
      <c r="I2560" s="53" t="s">
        <v>3370</v>
      </c>
      <c r="J2560" s="58" t="s">
        <v>1655</v>
      </c>
      <c r="K2560" s="285" t="s">
        <v>3375</v>
      </c>
      <c r="L2560" s="331">
        <v>1960</v>
      </c>
      <c r="M2560" s="176">
        <v>1999</v>
      </c>
      <c r="N2560" s="285" t="s">
        <v>1672</v>
      </c>
      <c r="O2560" s="285" t="s">
        <v>1672</v>
      </c>
      <c r="P2560" s="175" t="s">
        <v>8452</v>
      </c>
      <c r="Q2560" s="21" t="s">
        <v>67</v>
      </c>
      <c r="R2560" s="285" t="s">
        <v>1642</v>
      </c>
      <c r="S2560" s="23" t="s">
        <v>3385</v>
      </c>
      <c r="T2560" s="285" t="s">
        <v>9271</v>
      </c>
      <c r="U2560" s="285" t="s">
        <v>1642</v>
      </c>
      <c r="V2560" s="21" t="s">
        <v>3362</v>
      </c>
      <c r="W2560" s="21" t="s">
        <v>1642</v>
      </c>
      <c r="X2560" s="33" t="s">
        <v>8083</v>
      </c>
      <c r="Y2560" s="33" t="s">
        <v>8083</v>
      </c>
      <c r="Z2560" s="331">
        <v>2</v>
      </c>
      <c r="AA2560" s="158" t="s">
        <v>9272</v>
      </c>
      <c r="AB2560" s="21" t="s">
        <v>22231</v>
      </c>
      <c r="AC2560" s="21" t="s">
        <v>22232</v>
      </c>
      <c r="AD2560" s="17" t="s">
        <v>22233</v>
      </c>
      <c r="AE2560" s="32" t="s">
        <v>22233</v>
      </c>
      <c r="AF2560" s="21" t="s">
        <v>22232</v>
      </c>
      <c r="AG2560" s="17" t="s">
        <v>22234</v>
      </c>
      <c r="AH2560" s="493"/>
    </row>
    <row r="2561" spans="1:34" s="11" customFormat="1" ht="15" customHeight="1">
      <c r="A2561" s="275" t="s">
        <v>9510</v>
      </c>
      <c r="B2561" s="58" t="s">
        <v>8766</v>
      </c>
      <c r="C2561" s="58" t="s">
        <v>9293</v>
      </c>
      <c r="D2561" s="58" t="s">
        <v>297</v>
      </c>
      <c r="E2561" s="58" t="s">
        <v>1648</v>
      </c>
      <c r="F2561" s="71">
        <v>16034</v>
      </c>
      <c r="G2561" s="309">
        <v>12827</v>
      </c>
      <c r="H2561" s="58" t="s">
        <v>3381</v>
      </c>
      <c r="I2561" s="53" t="s">
        <v>3370</v>
      </c>
      <c r="J2561" s="58" t="s">
        <v>1655</v>
      </c>
      <c r="K2561" s="285" t="s">
        <v>3375</v>
      </c>
      <c r="L2561" s="331">
        <v>1939</v>
      </c>
      <c r="M2561" s="176">
        <v>1998</v>
      </c>
      <c r="N2561" s="285" t="s">
        <v>8689</v>
      </c>
      <c r="O2561" s="285" t="s">
        <v>8689</v>
      </c>
      <c r="P2561" s="175" t="s">
        <v>8452</v>
      </c>
      <c r="Q2561" s="21" t="s">
        <v>67</v>
      </c>
      <c r="R2561" s="285" t="s">
        <v>1643</v>
      </c>
      <c r="S2561" s="23" t="s">
        <v>3388</v>
      </c>
      <c r="T2561" s="285" t="s">
        <v>9271</v>
      </c>
      <c r="U2561" s="285" t="s">
        <v>1642</v>
      </c>
      <c r="V2561" s="21" t="s">
        <v>3362</v>
      </c>
      <c r="W2561" s="21" t="s">
        <v>1642</v>
      </c>
      <c r="X2561" s="33" t="s">
        <v>8083</v>
      </c>
      <c r="Y2561" s="33" t="s">
        <v>8083</v>
      </c>
      <c r="Z2561" s="331">
        <v>2</v>
      </c>
      <c r="AA2561" s="158" t="s">
        <v>9272</v>
      </c>
      <c r="AB2561" s="21" t="s">
        <v>22231</v>
      </c>
      <c r="AC2561" s="21" t="s">
        <v>22232</v>
      </c>
      <c r="AD2561" s="17" t="s">
        <v>22233</v>
      </c>
      <c r="AE2561" s="32" t="s">
        <v>22233</v>
      </c>
      <c r="AF2561" s="21" t="s">
        <v>22232</v>
      </c>
      <c r="AG2561" s="17" t="s">
        <v>22234</v>
      </c>
      <c r="AH2561" s="493"/>
    </row>
    <row r="2562" spans="1:34" s="11" customFormat="1" ht="15" customHeight="1">
      <c r="A2562" s="275" t="s">
        <v>9512</v>
      </c>
      <c r="B2562" s="58" t="s">
        <v>8779</v>
      </c>
      <c r="C2562" s="58" t="s">
        <v>9513</v>
      </c>
      <c r="D2562" s="58" t="s">
        <v>297</v>
      </c>
      <c r="E2562" s="58" t="s">
        <v>1641</v>
      </c>
      <c r="F2562" s="71">
        <v>11501</v>
      </c>
      <c r="G2562" s="309">
        <v>9201</v>
      </c>
      <c r="H2562" s="58" t="s">
        <v>3369</v>
      </c>
      <c r="I2562" s="53" t="s">
        <v>3370</v>
      </c>
      <c r="J2562" s="58" t="s">
        <v>1655</v>
      </c>
      <c r="K2562" s="285" t="s">
        <v>3375</v>
      </c>
      <c r="L2562" s="331">
        <v>1941</v>
      </c>
      <c r="M2562" s="176">
        <v>1996</v>
      </c>
      <c r="N2562" s="285" t="s">
        <v>1672</v>
      </c>
      <c r="O2562" s="285" t="s">
        <v>1672</v>
      </c>
      <c r="P2562" s="175" t="s">
        <v>8452</v>
      </c>
      <c r="Q2562" s="21" t="s">
        <v>67</v>
      </c>
      <c r="R2562" s="285" t="s">
        <v>1643</v>
      </c>
      <c r="S2562" s="23" t="s">
        <v>3388</v>
      </c>
      <c r="T2562" s="285" t="s">
        <v>9271</v>
      </c>
      <c r="U2562" s="285" t="s">
        <v>1642</v>
      </c>
      <c r="V2562" s="21" t="s">
        <v>3362</v>
      </c>
      <c r="W2562" s="21" t="s">
        <v>1642</v>
      </c>
      <c r="X2562" s="33" t="s">
        <v>8083</v>
      </c>
      <c r="Y2562" s="33" t="s">
        <v>8083</v>
      </c>
      <c r="Z2562" s="331">
        <v>2</v>
      </c>
      <c r="AA2562" s="158" t="s">
        <v>9272</v>
      </c>
      <c r="AB2562" s="21" t="s">
        <v>22231</v>
      </c>
      <c r="AC2562" s="21" t="s">
        <v>22232</v>
      </c>
      <c r="AD2562" s="17" t="s">
        <v>22233</v>
      </c>
      <c r="AE2562" s="32" t="s">
        <v>22233</v>
      </c>
      <c r="AF2562" s="21" t="s">
        <v>22232</v>
      </c>
      <c r="AG2562" s="17" t="s">
        <v>22234</v>
      </c>
      <c r="AH2562" s="493"/>
    </row>
    <row r="2563" spans="1:34" s="11" customFormat="1" ht="15" customHeight="1">
      <c r="A2563" s="275" t="s">
        <v>9514</v>
      </c>
      <c r="B2563" s="58" t="s">
        <v>9515</v>
      </c>
      <c r="C2563" s="58" t="s">
        <v>9312</v>
      </c>
      <c r="D2563" s="58" t="s">
        <v>297</v>
      </c>
      <c r="E2563" s="58" t="s">
        <v>1641</v>
      </c>
      <c r="F2563" s="71">
        <v>9672</v>
      </c>
      <c r="G2563" s="309">
        <v>7738</v>
      </c>
      <c r="H2563" s="58" t="s">
        <v>3369</v>
      </c>
      <c r="I2563" s="53" t="s">
        <v>3370</v>
      </c>
      <c r="J2563" s="58" t="s">
        <v>1647</v>
      </c>
      <c r="K2563" s="285" t="s">
        <v>3375</v>
      </c>
      <c r="L2563" s="331">
        <v>1939</v>
      </c>
      <c r="M2563" s="176">
        <v>1994</v>
      </c>
      <c r="N2563" s="285" t="s">
        <v>3395</v>
      </c>
      <c r="O2563" s="285" t="s">
        <v>3395</v>
      </c>
      <c r="P2563" s="175" t="s">
        <v>8452</v>
      </c>
      <c r="Q2563" s="21" t="s">
        <v>67</v>
      </c>
      <c r="R2563" s="285" t="s">
        <v>1643</v>
      </c>
      <c r="S2563" s="23" t="s">
        <v>3388</v>
      </c>
      <c r="T2563" s="285" t="s">
        <v>9271</v>
      </c>
      <c r="U2563" s="285" t="s">
        <v>1642</v>
      </c>
      <c r="V2563" s="21" t="s">
        <v>3362</v>
      </c>
      <c r="W2563" s="21" t="s">
        <v>1642</v>
      </c>
      <c r="X2563" s="33" t="s">
        <v>8083</v>
      </c>
      <c r="Y2563" s="33" t="s">
        <v>8083</v>
      </c>
      <c r="Z2563" s="331">
        <v>2</v>
      </c>
      <c r="AA2563" s="158" t="s">
        <v>9272</v>
      </c>
      <c r="AB2563" s="21" t="s">
        <v>22231</v>
      </c>
      <c r="AC2563" s="21" t="s">
        <v>22232</v>
      </c>
      <c r="AD2563" s="17" t="s">
        <v>22233</v>
      </c>
      <c r="AE2563" s="32" t="s">
        <v>22233</v>
      </c>
      <c r="AF2563" s="21" t="s">
        <v>22232</v>
      </c>
      <c r="AG2563" s="17" t="s">
        <v>22234</v>
      </c>
      <c r="AH2563" s="493"/>
    </row>
    <row r="2564" spans="1:34" s="11" customFormat="1" ht="15" customHeight="1">
      <c r="A2564" s="275" t="s">
        <v>9516</v>
      </c>
      <c r="B2564" s="285" t="s">
        <v>8752</v>
      </c>
      <c r="C2564" s="285" t="s">
        <v>9362</v>
      </c>
      <c r="D2564" s="285" t="s">
        <v>297</v>
      </c>
      <c r="E2564" s="285" t="s">
        <v>1667</v>
      </c>
      <c r="F2564" s="18">
        <v>9413</v>
      </c>
      <c r="G2564" s="22">
        <v>7530</v>
      </c>
      <c r="H2564" s="285" t="s">
        <v>3381</v>
      </c>
      <c r="I2564" s="19" t="s">
        <v>3377</v>
      </c>
      <c r="J2564" s="285" t="s">
        <v>1647</v>
      </c>
      <c r="K2564" s="285" t="s">
        <v>3375</v>
      </c>
      <c r="L2564" s="331">
        <v>1939</v>
      </c>
      <c r="M2564" s="176">
        <v>1994</v>
      </c>
      <c r="N2564" s="285" t="s">
        <v>8689</v>
      </c>
      <c r="O2564" s="285" t="s">
        <v>8689</v>
      </c>
      <c r="P2564" s="69" t="s">
        <v>3388</v>
      </c>
      <c r="Q2564" s="21" t="s">
        <v>67</v>
      </c>
      <c r="R2564" s="285" t="s">
        <v>1643</v>
      </c>
      <c r="S2564" s="23" t="s">
        <v>3388</v>
      </c>
      <c r="T2564" s="285" t="s">
        <v>9271</v>
      </c>
      <c r="U2564" s="285" t="s">
        <v>1642</v>
      </c>
      <c r="V2564" s="21" t="s">
        <v>3362</v>
      </c>
      <c r="W2564" s="21" t="s">
        <v>1642</v>
      </c>
      <c r="X2564" s="33" t="s">
        <v>3377</v>
      </c>
      <c r="Y2564" s="33" t="s">
        <v>3377</v>
      </c>
      <c r="Z2564" s="331">
        <v>2</v>
      </c>
      <c r="AA2564" s="158" t="s">
        <v>9272</v>
      </c>
      <c r="AB2564" s="21" t="s">
        <v>22231</v>
      </c>
      <c r="AC2564" s="21" t="s">
        <v>22232</v>
      </c>
      <c r="AD2564" s="17" t="s">
        <v>22233</v>
      </c>
      <c r="AE2564" s="32" t="s">
        <v>22233</v>
      </c>
      <c r="AF2564" s="21" t="s">
        <v>22232</v>
      </c>
      <c r="AG2564" s="17" t="s">
        <v>22234</v>
      </c>
      <c r="AH2564" s="493"/>
    </row>
    <row r="2565" spans="1:34" s="11" customFormat="1" ht="15" customHeight="1">
      <c r="A2565" s="275" t="s">
        <v>9517</v>
      </c>
      <c r="B2565" s="285" t="s">
        <v>8754</v>
      </c>
      <c r="C2565" s="285" t="s">
        <v>9362</v>
      </c>
      <c r="D2565" s="285" t="s">
        <v>297</v>
      </c>
      <c r="E2565" s="285" t="s">
        <v>1667</v>
      </c>
      <c r="F2565" s="18">
        <v>8007</v>
      </c>
      <c r="G2565" s="22">
        <v>6406</v>
      </c>
      <c r="H2565" s="285" t="s">
        <v>3381</v>
      </c>
      <c r="I2565" s="19" t="s">
        <v>3377</v>
      </c>
      <c r="J2565" s="285" t="s">
        <v>1647</v>
      </c>
      <c r="K2565" s="285" t="s">
        <v>3375</v>
      </c>
      <c r="L2565" s="331">
        <v>1939</v>
      </c>
      <c r="M2565" s="176">
        <v>1991</v>
      </c>
      <c r="N2565" s="285" t="s">
        <v>8689</v>
      </c>
      <c r="O2565" s="285" t="s">
        <v>8689</v>
      </c>
      <c r="P2565" s="175" t="s">
        <v>8452</v>
      </c>
      <c r="Q2565" s="21" t="s">
        <v>67</v>
      </c>
      <c r="R2565" s="285" t="s">
        <v>1643</v>
      </c>
      <c r="S2565" s="23" t="s">
        <v>3388</v>
      </c>
      <c r="T2565" s="285" t="s">
        <v>9271</v>
      </c>
      <c r="U2565" s="285" t="s">
        <v>1642</v>
      </c>
      <c r="V2565" s="21" t="s">
        <v>3362</v>
      </c>
      <c r="W2565" s="21" t="s">
        <v>1642</v>
      </c>
      <c r="X2565" s="33" t="s">
        <v>3377</v>
      </c>
      <c r="Y2565" s="33" t="s">
        <v>3377</v>
      </c>
      <c r="Z2565" s="331">
        <v>2</v>
      </c>
      <c r="AA2565" s="158" t="s">
        <v>9272</v>
      </c>
      <c r="AB2565" s="21" t="s">
        <v>22231</v>
      </c>
      <c r="AC2565" s="21" t="s">
        <v>22232</v>
      </c>
      <c r="AD2565" s="17" t="s">
        <v>22233</v>
      </c>
      <c r="AE2565" s="32" t="s">
        <v>22233</v>
      </c>
      <c r="AF2565" s="21" t="s">
        <v>22232</v>
      </c>
      <c r="AG2565" s="17" t="s">
        <v>22234</v>
      </c>
      <c r="AH2565" s="493"/>
    </row>
    <row r="2566" spans="1:34" s="11" customFormat="1" ht="15" customHeight="1">
      <c r="A2566" s="275" t="s">
        <v>9518</v>
      </c>
      <c r="B2566" s="285" t="s">
        <v>8758</v>
      </c>
      <c r="C2566" s="285" t="s">
        <v>9362</v>
      </c>
      <c r="D2566" s="285" t="s">
        <v>297</v>
      </c>
      <c r="E2566" s="285" t="s">
        <v>1667</v>
      </c>
      <c r="F2566" s="18">
        <v>8007</v>
      </c>
      <c r="G2566" s="22">
        <v>6406</v>
      </c>
      <c r="H2566" s="285" t="s">
        <v>3381</v>
      </c>
      <c r="I2566" s="19" t="s">
        <v>3377</v>
      </c>
      <c r="J2566" s="285" t="s">
        <v>1647</v>
      </c>
      <c r="K2566" s="285" t="s">
        <v>3375</v>
      </c>
      <c r="L2566" s="331">
        <v>1939</v>
      </c>
      <c r="M2566" s="176">
        <v>1991</v>
      </c>
      <c r="N2566" s="285" t="s">
        <v>8689</v>
      </c>
      <c r="O2566" s="285" t="s">
        <v>8689</v>
      </c>
      <c r="P2566" s="175" t="s">
        <v>8452</v>
      </c>
      <c r="Q2566" s="21" t="s">
        <v>67</v>
      </c>
      <c r="R2566" s="285" t="s">
        <v>1643</v>
      </c>
      <c r="S2566" s="23" t="s">
        <v>3388</v>
      </c>
      <c r="T2566" s="285" t="s">
        <v>9271</v>
      </c>
      <c r="U2566" s="285" t="s">
        <v>1642</v>
      </c>
      <c r="V2566" s="21" t="s">
        <v>3362</v>
      </c>
      <c r="W2566" s="21" t="s">
        <v>1642</v>
      </c>
      <c r="X2566" s="33" t="s">
        <v>3377</v>
      </c>
      <c r="Y2566" s="33" t="s">
        <v>3377</v>
      </c>
      <c r="Z2566" s="331">
        <v>2</v>
      </c>
      <c r="AA2566" s="158" t="s">
        <v>9272</v>
      </c>
      <c r="AB2566" s="21" t="s">
        <v>22231</v>
      </c>
      <c r="AC2566" s="21" t="s">
        <v>22232</v>
      </c>
      <c r="AD2566" s="17" t="s">
        <v>22233</v>
      </c>
      <c r="AE2566" s="32" t="s">
        <v>22233</v>
      </c>
      <c r="AF2566" s="21" t="s">
        <v>22232</v>
      </c>
      <c r="AG2566" s="17" t="s">
        <v>22234</v>
      </c>
      <c r="AH2566" s="493"/>
    </row>
    <row r="2567" spans="1:34" s="11" customFormat="1" ht="15" customHeight="1">
      <c r="A2567" s="275" t="s">
        <v>9519</v>
      </c>
      <c r="B2567" s="285" t="s">
        <v>9520</v>
      </c>
      <c r="C2567" s="285" t="s">
        <v>9347</v>
      </c>
      <c r="D2567" s="285" t="s">
        <v>297</v>
      </c>
      <c r="E2567" s="285" t="s">
        <v>1641</v>
      </c>
      <c r="F2567" s="18">
        <v>8007</v>
      </c>
      <c r="G2567" s="22">
        <v>6406</v>
      </c>
      <c r="H2567" s="285" t="s">
        <v>3369</v>
      </c>
      <c r="I2567" s="19" t="s">
        <v>3370</v>
      </c>
      <c r="J2567" s="285" t="s">
        <v>1655</v>
      </c>
      <c r="K2567" s="285" t="s">
        <v>3375</v>
      </c>
      <c r="L2567" s="331">
        <v>1939</v>
      </c>
      <c r="M2567" s="176">
        <v>1987</v>
      </c>
      <c r="N2567" s="285" t="s">
        <v>1672</v>
      </c>
      <c r="O2567" s="285" t="s">
        <v>1672</v>
      </c>
      <c r="P2567" s="20" t="s">
        <v>3362</v>
      </c>
      <c r="Q2567" s="21" t="s">
        <v>67</v>
      </c>
      <c r="R2567" s="285" t="s">
        <v>1643</v>
      </c>
      <c r="S2567" s="23" t="s">
        <v>3388</v>
      </c>
      <c r="T2567" s="285" t="s">
        <v>9271</v>
      </c>
      <c r="U2567" s="285" t="s">
        <v>1642</v>
      </c>
      <c r="V2567" s="21" t="s">
        <v>3362</v>
      </c>
      <c r="W2567" s="21" t="s">
        <v>1642</v>
      </c>
      <c r="X2567" s="33" t="s">
        <v>8083</v>
      </c>
      <c r="Y2567" s="33" t="s">
        <v>8083</v>
      </c>
      <c r="Z2567" s="331">
        <v>2</v>
      </c>
      <c r="AA2567" s="158" t="s">
        <v>9272</v>
      </c>
      <c r="AB2567" s="21" t="s">
        <v>22231</v>
      </c>
      <c r="AC2567" s="21" t="s">
        <v>22232</v>
      </c>
      <c r="AD2567" s="17" t="s">
        <v>22233</v>
      </c>
      <c r="AE2567" s="32" t="s">
        <v>22233</v>
      </c>
      <c r="AF2567" s="21" t="s">
        <v>22232</v>
      </c>
      <c r="AG2567" s="17" t="s">
        <v>22234</v>
      </c>
      <c r="AH2567" s="493"/>
    </row>
    <row r="2568" spans="1:34" s="11" customFormat="1" ht="15" customHeight="1">
      <c r="A2568" s="275" t="s">
        <v>9521</v>
      </c>
      <c r="B2568" s="285" t="s">
        <v>9522</v>
      </c>
      <c r="C2568" s="285" t="s">
        <v>9298</v>
      </c>
      <c r="D2568" s="285" t="s">
        <v>297</v>
      </c>
      <c r="E2568" s="285" t="s">
        <v>1646</v>
      </c>
      <c r="F2568" s="18">
        <v>16034</v>
      </c>
      <c r="G2568" s="22">
        <v>12827</v>
      </c>
      <c r="H2568" s="285" t="s">
        <v>3381</v>
      </c>
      <c r="I2568" s="19" t="s">
        <v>3370</v>
      </c>
      <c r="J2568" s="285" t="s">
        <v>1647</v>
      </c>
      <c r="K2568" s="285" t="s">
        <v>3375</v>
      </c>
      <c r="L2568" s="331">
        <v>1939</v>
      </c>
      <c r="M2568" s="176">
        <v>1987</v>
      </c>
      <c r="N2568" s="285" t="s">
        <v>8689</v>
      </c>
      <c r="O2568" s="285" t="s">
        <v>8689</v>
      </c>
      <c r="P2568" s="175" t="s">
        <v>8452</v>
      </c>
      <c r="Q2568" s="21" t="s">
        <v>67</v>
      </c>
      <c r="R2568" s="285" t="s">
        <v>1643</v>
      </c>
      <c r="S2568" s="23" t="s">
        <v>3388</v>
      </c>
      <c r="T2568" s="285" t="s">
        <v>9271</v>
      </c>
      <c r="U2568" s="285" t="s">
        <v>1642</v>
      </c>
      <c r="V2568" s="21" t="s">
        <v>3362</v>
      </c>
      <c r="W2568" s="21" t="s">
        <v>1642</v>
      </c>
      <c r="X2568" s="33" t="s">
        <v>8083</v>
      </c>
      <c r="Y2568" s="33" t="s">
        <v>8219</v>
      </c>
      <c r="Z2568" s="331">
        <v>2</v>
      </c>
      <c r="AA2568" s="158" t="s">
        <v>9272</v>
      </c>
      <c r="AB2568" s="21" t="s">
        <v>22231</v>
      </c>
      <c r="AC2568" s="21" t="s">
        <v>22232</v>
      </c>
      <c r="AD2568" s="17" t="s">
        <v>22233</v>
      </c>
      <c r="AE2568" s="32" t="s">
        <v>22233</v>
      </c>
      <c r="AF2568" s="21" t="s">
        <v>22232</v>
      </c>
      <c r="AG2568" s="17" t="s">
        <v>22234</v>
      </c>
      <c r="AH2568" s="493"/>
    </row>
    <row r="2569" spans="1:34" s="11" customFormat="1" ht="15" customHeight="1">
      <c r="A2569" s="275" t="s">
        <v>9523</v>
      </c>
      <c r="B2569" s="285" t="s">
        <v>8750</v>
      </c>
      <c r="C2569" s="285" t="s">
        <v>9362</v>
      </c>
      <c r="D2569" s="285" t="s">
        <v>297</v>
      </c>
      <c r="E2569" s="285" t="s">
        <v>1641</v>
      </c>
      <c r="F2569" s="18">
        <v>9672</v>
      </c>
      <c r="G2569" s="22">
        <v>7738</v>
      </c>
      <c r="H2569" s="285" t="s">
        <v>3369</v>
      </c>
      <c r="I2569" s="19" t="s">
        <v>3370</v>
      </c>
      <c r="J2569" s="285" t="s">
        <v>1655</v>
      </c>
      <c r="K2569" s="285" t="s">
        <v>3375</v>
      </c>
      <c r="L2569" s="331">
        <v>1939</v>
      </c>
      <c r="M2569" s="176">
        <v>2015</v>
      </c>
      <c r="N2569" s="285" t="s">
        <v>1672</v>
      </c>
      <c r="O2569" s="285" t="s">
        <v>1672</v>
      </c>
      <c r="P2569" s="175" t="s">
        <v>8452</v>
      </c>
      <c r="Q2569" s="21" t="s">
        <v>67</v>
      </c>
      <c r="R2569" s="285" t="s">
        <v>1643</v>
      </c>
      <c r="S2569" s="23" t="s">
        <v>3388</v>
      </c>
      <c r="T2569" s="285" t="s">
        <v>9271</v>
      </c>
      <c r="U2569" s="285" t="s">
        <v>1642</v>
      </c>
      <c r="V2569" s="21" t="s">
        <v>3362</v>
      </c>
      <c r="W2569" s="21" t="s">
        <v>1642</v>
      </c>
      <c r="X2569" s="33" t="s">
        <v>8083</v>
      </c>
      <c r="Y2569" s="33" t="s">
        <v>8083</v>
      </c>
      <c r="Z2569" s="331">
        <v>2</v>
      </c>
      <c r="AA2569" s="158" t="s">
        <v>9272</v>
      </c>
      <c r="AB2569" s="21" t="s">
        <v>22231</v>
      </c>
      <c r="AC2569" s="21" t="s">
        <v>22232</v>
      </c>
      <c r="AD2569" s="17" t="s">
        <v>22233</v>
      </c>
      <c r="AE2569" s="32" t="s">
        <v>22233</v>
      </c>
      <c r="AF2569" s="21" t="s">
        <v>22232</v>
      </c>
      <c r="AG2569" s="17" t="s">
        <v>22234</v>
      </c>
      <c r="AH2569" s="493"/>
    </row>
    <row r="2570" spans="1:34" s="11" customFormat="1" ht="15" customHeight="1">
      <c r="A2570" s="278" t="s">
        <v>9656</v>
      </c>
      <c r="B2570" s="287" t="s">
        <v>9657</v>
      </c>
      <c r="C2570" s="287" t="s">
        <v>9658</v>
      </c>
      <c r="D2570" s="287" t="s">
        <v>297</v>
      </c>
      <c r="E2570" s="287" t="s">
        <v>1641</v>
      </c>
      <c r="F2570" s="311">
        <v>720</v>
      </c>
      <c r="G2570" s="311">
        <v>648</v>
      </c>
      <c r="H2570" s="287" t="s">
        <v>3369</v>
      </c>
      <c r="I2570" s="494">
        <v>1</v>
      </c>
      <c r="J2570" s="287" t="s">
        <v>2783</v>
      </c>
      <c r="K2570" s="287" t="s">
        <v>1647</v>
      </c>
      <c r="L2570" s="311">
        <v>1995</v>
      </c>
      <c r="M2570" s="311">
        <v>1995</v>
      </c>
      <c r="N2570" s="287" t="s">
        <v>1672</v>
      </c>
      <c r="O2570" s="287" t="s">
        <v>1672</v>
      </c>
      <c r="P2570" s="500">
        <v>0</v>
      </c>
      <c r="Q2570" s="330" t="s">
        <v>67</v>
      </c>
      <c r="R2570" s="287" t="s">
        <v>1642</v>
      </c>
      <c r="S2570" s="311">
        <v>0</v>
      </c>
      <c r="T2570" s="287" t="s">
        <v>3389</v>
      </c>
      <c r="U2570" s="287" t="s">
        <v>1642</v>
      </c>
      <c r="V2570" s="330" t="s">
        <v>67</v>
      </c>
      <c r="W2570" s="330" t="s">
        <v>67</v>
      </c>
      <c r="X2570" s="500" t="s">
        <v>67</v>
      </c>
      <c r="Y2570" s="500" t="s">
        <v>67</v>
      </c>
      <c r="Z2570" s="311">
        <v>1</v>
      </c>
      <c r="AA2570" s="292" t="s">
        <v>9564</v>
      </c>
      <c r="AB2570" s="330" t="s">
        <v>9565</v>
      </c>
      <c r="AC2570" s="330" t="s">
        <v>9566</v>
      </c>
      <c r="AD2570" s="499" t="s">
        <v>9567</v>
      </c>
      <c r="AE2570" s="330" t="s">
        <v>67</v>
      </c>
      <c r="AF2570" s="330" t="s">
        <v>67</v>
      </c>
      <c r="AG2570" s="330" t="s">
        <v>67</v>
      </c>
      <c r="AH2570" s="292"/>
    </row>
    <row r="2571" spans="1:34" s="11" customFormat="1" ht="15" customHeight="1">
      <c r="A2571" s="278" t="s">
        <v>9691</v>
      </c>
      <c r="B2571" s="287" t="s">
        <v>9692</v>
      </c>
      <c r="C2571" s="287" t="s">
        <v>9693</v>
      </c>
      <c r="D2571" s="287" t="s">
        <v>297</v>
      </c>
      <c r="E2571" s="287" t="s">
        <v>1645</v>
      </c>
      <c r="F2571" s="718">
        <v>4000</v>
      </c>
      <c r="G2571" s="718">
        <v>3600</v>
      </c>
      <c r="H2571" s="287" t="s">
        <v>3369</v>
      </c>
      <c r="I2571" s="494">
        <v>1</v>
      </c>
      <c r="J2571" s="287" t="s">
        <v>8124</v>
      </c>
      <c r="K2571" s="330" t="s">
        <v>3375</v>
      </c>
      <c r="L2571" s="311">
        <v>1987</v>
      </c>
      <c r="M2571" s="311">
        <v>1987</v>
      </c>
      <c r="N2571" s="287" t="s">
        <v>1672</v>
      </c>
      <c r="O2571" s="287" t="s">
        <v>1672</v>
      </c>
      <c r="P2571" s="500">
        <v>0</v>
      </c>
      <c r="Q2571" s="330" t="s">
        <v>67</v>
      </c>
      <c r="R2571" s="287" t="s">
        <v>1642</v>
      </c>
      <c r="S2571" s="311">
        <v>0</v>
      </c>
      <c r="T2571" s="287" t="s">
        <v>1644</v>
      </c>
      <c r="U2571" s="287" t="s">
        <v>1642</v>
      </c>
      <c r="V2571" s="330" t="s">
        <v>67</v>
      </c>
      <c r="W2571" s="330" t="s">
        <v>67</v>
      </c>
      <c r="X2571" s="500" t="s">
        <v>67</v>
      </c>
      <c r="Y2571" s="500" t="s">
        <v>67</v>
      </c>
      <c r="Z2571" s="311">
        <v>1</v>
      </c>
      <c r="AA2571" s="292" t="s">
        <v>9564</v>
      </c>
      <c r="AB2571" s="330" t="s">
        <v>9565</v>
      </c>
      <c r="AC2571" s="330" t="s">
        <v>9566</v>
      </c>
      <c r="AD2571" s="499" t="s">
        <v>9567</v>
      </c>
      <c r="AE2571" s="330" t="s">
        <v>67</v>
      </c>
      <c r="AF2571" s="330" t="s">
        <v>67</v>
      </c>
      <c r="AG2571" s="330" t="s">
        <v>67</v>
      </c>
      <c r="AH2571" s="292" t="s">
        <v>9568</v>
      </c>
    </row>
    <row r="2572" spans="1:34" s="168" customFormat="1" ht="15" customHeight="1">
      <c r="A2572" s="635" t="s">
        <v>9708</v>
      </c>
      <c r="B2572" s="287" t="s">
        <v>9709</v>
      </c>
      <c r="C2572" s="287" t="s">
        <v>9693</v>
      </c>
      <c r="D2572" s="287" t="s">
        <v>297</v>
      </c>
      <c r="E2572" s="292" t="s">
        <v>1645</v>
      </c>
      <c r="F2572" s="315">
        <v>6630</v>
      </c>
      <c r="G2572" s="315">
        <v>5304</v>
      </c>
      <c r="H2572" s="292" t="s">
        <v>3369</v>
      </c>
      <c r="I2572" s="759">
        <v>1</v>
      </c>
      <c r="J2572" s="292" t="s">
        <v>8124</v>
      </c>
      <c r="K2572" s="329" t="s">
        <v>3375</v>
      </c>
      <c r="L2572" s="316">
        <v>1976</v>
      </c>
      <c r="M2572" s="311">
        <v>1976</v>
      </c>
      <c r="N2572" s="292" t="s">
        <v>1672</v>
      </c>
      <c r="O2572" s="292" t="s">
        <v>1672</v>
      </c>
      <c r="P2572" s="500">
        <v>0</v>
      </c>
      <c r="Q2572" s="330" t="s">
        <v>67</v>
      </c>
      <c r="R2572" s="292" t="s">
        <v>1642</v>
      </c>
      <c r="S2572" s="500" t="s">
        <v>3384</v>
      </c>
      <c r="T2572" s="292" t="s">
        <v>3389</v>
      </c>
      <c r="U2572" s="287" t="s">
        <v>1642</v>
      </c>
      <c r="V2572" s="329" t="s">
        <v>67</v>
      </c>
      <c r="W2572" s="329" t="s">
        <v>67</v>
      </c>
      <c r="X2572" s="840" t="s">
        <v>67</v>
      </c>
      <c r="Y2572" s="840" t="s">
        <v>67</v>
      </c>
      <c r="Z2572" s="316">
        <v>2</v>
      </c>
      <c r="AA2572" s="292" t="s">
        <v>9564</v>
      </c>
      <c r="AB2572" s="330" t="s">
        <v>9565</v>
      </c>
      <c r="AC2572" s="330" t="s">
        <v>9566</v>
      </c>
      <c r="AD2572" s="499" t="s">
        <v>9567</v>
      </c>
      <c r="AE2572" s="330" t="s">
        <v>67</v>
      </c>
      <c r="AF2572" s="330" t="s">
        <v>67</v>
      </c>
      <c r="AG2572" s="330" t="s">
        <v>67</v>
      </c>
      <c r="AH2572" s="292" t="s">
        <v>9568</v>
      </c>
    </row>
    <row r="2573" spans="1:34" s="11" customFormat="1" ht="15" customHeight="1">
      <c r="A2573" s="195" t="s">
        <v>2157</v>
      </c>
      <c r="B2573" s="158" t="s">
        <v>1744</v>
      </c>
      <c r="C2573" s="158" t="s">
        <v>767</v>
      </c>
      <c r="D2573" s="158" t="s">
        <v>297</v>
      </c>
      <c r="E2573" s="158" t="s">
        <v>1645</v>
      </c>
      <c r="F2573" s="18" t="s">
        <v>67</v>
      </c>
      <c r="G2573" s="18" t="s">
        <v>67</v>
      </c>
      <c r="H2573" s="158" t="s">
        <v>3381</v>
      </c>
      <c r="I2573" s="24" t="s">
        <v>3377</v>
      </c>
      <c r="J2573" s="158" t="s">
        <v>1647</v>
      </c>
      <c r="K2573" s="285" t="s">
        <v>67</v>
      </c>
      <c r="L2573" s="159" t="s">
        <v>67</v>
      </c>
      <c r="M2573" s="187" t="s">
        <v>3371</v>
      </c>
      <c r="N2573" s="25" t="s">
        <v>1672</v>
      </c>
      <c r="O2573" s="158" t="s">
        <v>1672</v>
      </c>
      <c r="P2573" s="20" t="s">
        <v>3362</v>
      </c>
      <c r="Q2573" s="21" t="s">
        <v>3362</v>
      </c>
      <c r="R2573" s="158" t="s">
        <v>1642</v>
      </c>
      <c r="S2573" s="187" t="s">
        <v>67</v>
      </c>
      <c r="T2573" s="158" t="s">
        <v>2158</v>
      </c>
      <c r="U2573" s="158" t="s">
        <v>67</v>
      </c>
      <c r="V2573" s="49" t="s">
        <v>67</v>
      </c>
      <c r="W2573" s="49" t="s">
        <v>67</v>
      </c>
      <c r="X2573" s="182" t="s">
        <v>67</v>
      </c>
      <c r="Y2573" s="182" t="s">
        <v>67</v>
      </c>
      <c r="Z2573" s="18" t="s">
        <v>67</v>
      </c>
      <c r="AA2573" s="853" t="s">
        <v>1700</v>
      </c>
      <c r="AB2573" s="25" t="s">
        <v>3379</v>
      </c>
      <c r="AC2573" s="25" t="s">
        <v>67</v>
      </c>
      <c r="AD2573" s="25" t="s">
        <v>3380</v>
      </c>
      <c r="AE2573" s="25" t="s">
        <v>67</v>
      </c>
      <c r="AF2573" s="25" t="s">
        <v>67</v>
      </c>
      <c r="AG2573" s="25" t="s">
        <v>67</v>
      </c>
      <c r="AH2573" s="49"/>
    </row>
    <row r="2574" spans="1:34" s="11" customFormat="1" ht="15" customHeight="1">
      <c r="A2574" s="195" t="s">
        <v>2047</v>
      </c>
      <c r="B2574" s="158" t="s">
        <v>2048</v>
      </c>
      <c r="C2574" s="158" t="s">
        <v>2049</v>
      </c>
      <c r="D2574" s="158" t="s">
        <v>297</v>
      </c>
      <c r="E2574" s="158" t="s">
        <v>1641</v>
      </c>
      <c r="F2574" s="18">
        <v>1500</v>
      </c>
      <c r="G2574" s="18">
        <v>1500</v>
      </c>
      <c r="H2574" s="158" t="s">
        <v>3369</v>
      </c>
      <c r="I2574" s="46" t="s">
        <v>3370</v>
      </c>
      <c r="J2574" s="158" t="s">
        <v>1647</v>
      </c>
      <c r="K2574" s="158" t="s">
        <v>67</v>
      </c>
      <c r="L2574" s="159">
        <v>1987</v>
      </c>
      <c r="M2574" s="187" t="s">
        <v>3371</v>
      </c>
      <c r="N2574" s="158" t="s">
        <v>1672</v>
      </c>
      <c r="O2574" s="158" t="s">
        <v>1672</v>
      </c>
      <c r="P2574" s="47" t="s">
        <v>3362</v>
      </c>
      <c r="Q2574" s="25" t="s">
        <v>3362</v>
      </c>
      <c r="R2574" s="158" t="s">
        <v>1642</v>
      </c>
      <c r="S2574" s="827" t="s">
        <v>3362</v>
      </c>
      <c r="T2574" s="158" t="s">
        <v>1931</v>
      </c>
      <c r="U2574" s="158" t="s">
        <v>67</v>
      </c>
      <c r="V2574" s="25" t="s">
        <v>67</v>
      </c>
      <c r="W2574" s="25" t="s">
        <v>67</v>
      </c>
      <c r="X2574" s="182" t="s">
        <v>67</v>
      </c>
      <c r="Y2574" s="182" t="s">
        <v>67</v>
      </c>
      <c r="Z2574" s="159">
        <v>2</v>
      </c>
      <c r="AA2574" s="158" t="s">
        <v>1700</v>
      </c>
      <c r="AB2574" s="25" t="s">
        <v>3379</v>
      </c>
      <c r="AC2574" s="25" t="s">
        <v>67</v>
      </c>
      <c r="AD2574" s="25" t="s">
        <v>3380</v>
      </c>
      <c r="AE2574" s="25" t="s">
        <v>67</v>
      </c>
      <c r="AF2574" s="25" t="s">
        <v>67</v>
      </c>
      <c r="AG2574" s="25" t="s">
        <v>67</v>
      </c>
      <c r="AH2574" s="49"/>
    </row>
    <row r="2575" spans="1:34" s="11" customFormat="1" ht="15" customHeight="1">
      <c r="A2575" s="195" t="s">
        <v>2234</v>
      </c>
      <c r="B2575" s="158" t="s">
        <v>1756</v>
      </c>
      <c r="C2575" s="158" t="s">
        <v>2049</v>
      </c>
      <c r="D2575" s="158" t="s">
        <v>297</v>
      </c>
      <c r="E2575" s="158" t="s">
        <v>1641</v>
      </c>
      <c r="F2575" s="18">
        <v>70</v>
      </c>
      <c r="G2575" s="18">
        <v>70</v>
      </c>
      <c r="H2575" s="158" t="s">
        <v>3369</v>
      </c>
      <c r="I2575" s="46" t="s">
        <v>3370</v>
      </c>
      <c r="J2575" s="158" t="s">
        <v>1647</v>
      </c>
      <c r="K2575" s="158" t="s">
        <v>67</v>
      </c>
      <c r="L2575" s="159">
        <v>1991</v>
      </c>
      <c r="M2575" s="187" t="s">
        <v>3371</v>
      </c>
      <c r="N2575" s="158" t="s">
        <v>1672</v>
      </c>
      <c r="O2575" s="158" t="s">
        <v>1672</v>
      </c>
      <c r="P2575" s="47" t="s">
        <v>3362</v>
      </c>
      <c r="Q2575" s="25" t="s">
        <v>3362</v>
      </c>
      <c r="R2575" s="158" t="s">
        <v>1642</v>
      </c>
      <c r="S2575" s="827" t="s">
        <v>3362</v>
      </c>
      <c r="T2575" s="158" t="s">
        <v>1931</v>
      </c>
      <c r="U2575" s="158" t="s">
        <v>67</v>
      </c>
      <c r="V2575" s="25" t="s">
        <v>67</v>
      </c>
      <c r="W2575" s="25" t="s">
        <v>67</v>
      </c>
      <c r="X2575" s="182" t="s">
        <v>67</v>
      </c>
      <c r="Y2575" s="182" t="s">
        <v>67</v>
      </c>
      <c r="Z2575" s="159">
        <v>1</v>
      </c>
      <c r="AA2575" s="158" t="s">
        <v>1700</v>
      </c>
      <c r="AB2575" s="25" t="s">
        <v>3379</v>
      </c>
      <c r="AC2575" s="25" t="s">
        <v>67</v>
      </c>
      <c r="AD2575" s="25" t="s">
        <v>3380</v>
      </c>
      <c r="AE2575" s="25" t="s">
        <v>67</v>
      </c>
      <c r="AF2575" s="25" t="s">
        <v>67</v>
      </c>
      <c r="AG2575" s="25" t="s">
        <v>67</v>
      </c>
      <c r="AH2575" s="49"/>
    </row>
    <row r="2576" spans="1:34" s="11" customFormat="1" ht="15" customHeight="1">
      <c r="A2576" s="195" t="s">
        <v>2408</v>
      </c>
      <c r="B2576" s="158" t="s">
        <v>2409</v>
      </c>
      <c r="C2576" s="158" t="s">
        <v>2388</v>
      </c>
      <c r="D2576" s="158" t="s">
        <v>297</v>
      </c>
      <c r="E2576" s="158" t="s">
        <v>1645</v>
      </c>
      <c r="F2576" s="18">
        <v>844</v>
      </c>
      <c r="G2576" s="18">
        <v>844</v>
      </c>
      <c r="H2576" s="158" t="s">
        <v>3369</v>
      </c>
      <c r="I2576" s="46" t="s">
        <v>3370</v>
      </c>
      <c r="J2576" s="158" t="s">
        <v>1647</v>
      </c>
      <c r="K2576" s="158" t="s">
        <v>67</v>
      </c>
      <c r="L2576" s="159">
        <v>1973</v>
      </c>
      <c r="M2576" s="187" t="s">
        <v>3371</v>
      </c>
      <c r="N2576" s="158" t="s">
        <v>1672</v>
      </c>
      <c r="O2576" s="158" t="s">
        <v>1672</v>
      </c>
      <c r="P2576" s="47" t="s">
        <v>3362</v>
      </c>
      <c r="Q2576" s="25" t="s">
        <v>3362</v>
      </c>
      <c r="R2576" s="158" t="s">
        <v>1642</v>
      </c>
      <c r="S2576" s="827" t="s">
        <v>3362</v>
      </c>
      <c r="T2576" s="158" t="s">
        <v>1931</v>
      </c>
      <c r="U2576" s="158" t="s">
        <v>67</v>
      </c>
      <c r="V2576" s="25" t="s">
        <v>67</v>
      </c>
      <c r="W2576" s="25" t="s">
        <v>67</v>
      </c>
      <c r="X2576" s="182" t="s">
        <v>67</v>
      </c>
      <c r="Y2576" s="182" t="s">
        <v>67</v>
      </c>
      <c r="Z2576" s="159">
        <v>1</v>
      </c>
      <c r="AA2576" s="158" t="s">
        <v>1700</v>
      </c>
      <c r="AB2576" s="25" t="s">
        <v>3379</v>
      </c>
      <c r="AC2576" s="25" t="s">
        <v>67</v>
      </c>
      <c r="AD2576" s="25" t="s">
        <v>3380</v>
      </c>
      <c r="AE2576" s="25" t="s">
        <v>67</v>
      </c>
      <c r="AF2576" s="25" t="s">
        <v>67</v>
      </c>
      <c r="AG2576" s="25" t="s">
        <v>67</v>
      </c>
      <c r="AH2576" s="49"/>
    </row>
    <row r="2577" spans="1:34" s="11" customFormat="1" ht="15" customHeight="1">
      <c r="A2577" s="195" t="s">
        <v>2393</v>
      </c>
      <c r="B2577" s="158" t="s">
        <v>1848</v>
      </c>
      <c r="C2577" s="158" t="s">
        <v>2388</v>
      </c>
      <c r="D2577" s="158" t="s">
        <v>297</v>
      </c>
      <c r="E2577" s="158" t="s">
        <v>1645</v>
      </c>
      <c r="F2577" s="18">
        <v>64</v>
      </c>
      <c r="G2577" s="18">
        <v>64</v>
      </c>
      <c r="H2577" s="158" t="s">
        <v>3369</v>
      </c>
      <c r="I2577" s="46" t="s">
        <v>3370</v>
      </c>
      <c r="J2577" s="158" t="s">
        <v>1647</v>
      </c>
      <c r="K2577" s="158" t="s">
        <v>67</v>
      </c>
      <c r="L2577" s="159" t="s">
        <v>67</v>
      </c>
      <c r="M2577" s="187" t="s">
        <v>3371</v>
      </c>
      <c r="N2577" s="158" t="s">
        <v>1672</v>
      </c>
      <c r="O2577" s="158" t="s">
        <v>1672</v>
      </c>
      <c r="P2577" s="47" t="s">
        <v>3362</v>
      </c>
      <c r="Q2577" s="25" t="s">
        <v>3362</v>
      </c>
      <c r="R2577" s="158" t="s">
        <v>1642</v>
      </c>
      <c r="S2577" s="827" t="s">
        <v>3362</v>
      </c>
      <c r="T2577" s="158" t="s">
        <v>1931</v>
      </c>
      <c r="U2577" s="158" t="s">
        <v>67</v>
      </c>
      <c r="V2577" s="25" t="s">
        <v>67</v>
      </c>
      <c r="W2577" s="25" t="s">
        <v>67</v>
      </c>
      <c r="X2577" s="182" t="s">
        <v>67</v>
      </c>
      <c r="Y2577" s="182" t="s">
        <v>67</v>
      </c>
      <c r="Z2577" s="159">
        <v>1</v>
      </c>
      <c r="AA2577" s="158" t="s">
        <v>1700</v>
      </c>
      <c r="AB2577" s="25" t="s">
        <v>3379</v>
      </c>
      <c r="AC2577" s="25" t="s">
        <v>67</v>
      </c>
      <c r="AD2577" s="25" t="s">
        <v>3380</v>
      </c>
      <c r="AE2577" s="25" t="s">
        <v>67</v>
      </c>
      <c r="AF2577" s="25" t="s">
        <v>67</v>
      </c>
      <c r="AG2577" s="25" t="s">
        <v>67</v>
      </c>
      <c r="AH2577" s="49"/>
    </row>
    <row r="2578" spans="1:34" s="11" customFormat="1" ht="15" customHeight="1">
      <c r="A2578" s="195" t="s">
        <v>2223</v>
      </c>
      <c r="B2578" s="158" t="s">
        <v>2224</v>
      </c>
      <c r="C2578" s="158" t="s">
        <v>2049</v>
      </c>
      <c r="D2578" s="158" t="s">
        <v>297</v>
      </c>
      <c r="E2578" s="158" t="s">
        <v>1648</v>
      </c>
      <c r="F2578" s="18">
        <v>2153</v>
      </c>
      <c r="G2578" s="18">
        <v>2153</v>
      </c>
      <c r="H2578" s="183" t="s">
        <v>3369</v>
      </c>
      <c r="I2578" s="46" t="s">
        <v>3370</v>
      </c>
      <c r="J2578" s="158" t="s">
        <v>1647</v>
      </c>
      <c r="K2578" s="158" t="s">
        <v>67</v>
      </c>
      <c r="L2578" s="159">
        <v>1966</v>
      </c>
      <c r="M2578" s="187" t="s">
        <v>3371</v>
      </c>
      <c r="N2578" s="158" t="s">
        <v>1672</v>
      </c>
      <c r="O2578" s="158" t="s">
        <v>1672</v>
      </c>
      <c r="P2578" s="47" t="s">
        <v>3362</v>
      </c>
      <c r="Q2578" s="25" t="s">
        <v>3388</v>
      </c>
      <c r="R2578" s="158" t="s">
        <v>1642</v>
      </c>
      <c r="S2578" s="827" t="s">
        <v>3362</v>
      </c>
      <c r="T2578" s="158" t="s">
        <v>2158</v>
      </c>
      <c r="U2578" s="158" t="s">
        <v>67</v>
      </c>
      <c r="V2578" s="25" t="s">
        <v>67</v>
      </c>
      <c r="W2578" s="25" t="s">
        <v>67</v>
      </c>
      <c r="X2578" s="182" t="s">
        <v>67</v>
      </c>
      <c r="Y2578" s="182" t="s">
        <v>67</v>
      </c>
      <c r="Z2578" s="159">
        <v>1</v>
      </c>
      <c r="AA2578" s="158" t="s">
        <v>1700</v>
      </c>
      <c r="AB2578" s="25" t="s">
        <v>3379</v>
      </c>
      <c r="AC2578" s="25" t="s">
        <v>67</v>
      </c>
      <c r="AD2578" s="25" t="s">
        <v>3380</v>
      </c>
      <c r="AE2578" s="25" t="s">
        <v>67</v>
      </c>
      <c r="AF2578" s="25" t="s">
        <v>67</v>
      </c>
      <c r="AG2578" s="25" t="s">
        <v>67</v>
      </c>
      <c r="AH2578" s="49"/>
    </row>
    <row r="2579" spans="1:34" s="11" customFormat="1" ht="15" customHeight="1">
      <c r="A2579" s="195" t="s">
        <v>2225</v>
      </c>
      <c r="B2579" s="158" t="s">
        <v>2226</v>
      </c>
      <c r="C2579" s="158" t="s">
        <v>2049</v>
      </c>
      <c r="D2579" s="158" t="s">
        <v>297</v>
      </c>
      <c r="E2579" s="158" t="s">
        <v>1648</v>
      </c>
      <c r="F2579" s="18">
        <v>800</v>
      </c>
      <c r="G2579" s="18">
        <v>800</v>
      </c>
      <c r="H2579" s="183" t="s">
        <v>3369</v>
      </c>
      <c r="I2579" s="46" t="s">
        <v>3370</v>
      </c>
      <c r="J2579" s="158" t="s">
        <v>1647</v>
      </c>
      <c r="K2579" s="158" t="s">
        <v>67</v>
      </c>
      <c r="L2579" s="159">
        <v>1974</v>
      </c>
      <c r="M2579" s="187" t="s">
        <v>3371</v>
      </c>
      <c r="N2579" s="158" t="s">
        <v>1672</v>
      </c>
      <c r="O2579" s="158" t="s">
        <v>1672</v>
      </c>
      <c r="P2579" s="47" t="s">
        <v>3362</v>
      </c>
      <c r="Q2579" s="25" t="s">
        <v>3362</v>
      </c>
      <c r="R2579" s="158" t="s">
        <v>1642</v>
      </c>
      <c r="S2579" s="827" t="s">
        <v>3362</v>
      </c>
      <c r="T2579" s="158" t="s">
        <v>2158</v>
      </c>
      <c r="U2579" s="158" t="s">
        <v>67</v>
      </c>
      <c r="V2579" s="25" t="s">
        <v>67</v>
      </c>
      <c r="W2579" s="25" t="s">
        <v>67</v>
      </c>
      <c r="X2579" s="182" t="s">
        <v>67</v>
      </c>
      <c r="Y2579" s="182" t="s">
        <v>67</v>
      </c>
      <c r="Z2579" s="159">
        <v>1</v>
      </c>
      <c r="AA2579" s="158" t="s">
        <v>1700</v>
      </c>
      <c r="AB2579" s="25" t="s">
        <v>3379</v>
      </c>
      <c r="AC2579" s="25" t="s">
        <v>67</v>
      </c>
      <c r="AD2579" s="25" t="s">
        <v>3380</v>
      </c>
      <c r="AE2579" s="25" t="s">
        <v>67</v>
      </c>
      <c r="AF2579" s="25" t="s">
        <v>67</v>
      </c>
      <c r="AG2579" s="25" t="s">
        <v>67</v>
      </c>
      <c r="AH2579" s="49"/>
    </row>
    <row r="2580" spans="1:34" s="11" customFormat="1" ht="15" customHeight="1">
      <c r="A2580" s="195" t="s">
        <v>1928</v>
      </c>
      <c r="B2580" s="158" t="s">
        <v>1929</v>
      </c>
      <c r="C2580" s="158" t="s">
        <v>1930</v>
      </c>
      <c r="D2580" s="158" t="s">
        <v>297</v>
      </c>
      <c r="E2580" s="158" t="s">
        <v>1641</v>
      </c>
      <c r="F2580" s="18">
        <v>1400</v>
      </c>
      <c r="G2580" s="18">
        <v>1040</v>
      </c>
      <c r="H2580" s="183" t="s">
        <v>3369</v>
      </c>
      <c r="I2580" s="46" t="s">
        <v>3370</v>
      </c>
      <c r="J2580" s="158" t="s">
        <v>1647</v>
      </c>
      <c r="K2580" s="25" t="s">
        <v>3382</v>
      </c>
      <c r="L2580" s="159">
        <v>2001</v>
      </c>
      <c r="M2580" s="187" t="s">
        <v>3371</v>
      </c>
      <c r="N2580" s="25" t="s">
        <v>1672</v>
      </c>
      <c r="O2580" s="158" t="s">
        <v>1672</v>
      </c>
      <c r="P2580" s="47" t="s">
        <v>3362</v>
      </c>
      <c r="Q2580" s="25" t="s">
        <v>3362</v>
      </c>
      <c r="R2580" s="158" t="s">
        <v>1642</v>
      </c>
      <c r="S2580" s="47" t="s">
        <v>3388</v>
      </c>
      <c r="T2580" s="158" t="s">
        <v>1931</v>
      </c>
      <c r="U2580" s="158" t="s">
        <v>67</v>
      </c>
      <c r="V2580" s="25" t="s">
        <v>67</v>
      </c>
      <c r="W2580" s="25" t="s">
        <v>67</v>
      </c>
      <c r="X2580" s="182" t="s">
        <v>67</v>
      </c>
      <c r="Y2580" s="182" t="s">
        <v>67</v>
      </c>
      <c r="Z2580" s="159">
        <v>1</v>
      </c>
      <c r="AA2580" s="158" t="s">
        <v>1700</v>
      </c>
      <c r="AB2580" s="25" t="s">
        <v>3379</v>
      </c>
      <c r="AC2580" s="25" t="s">
        <v>67</v>
      </c>
      <c r="AD2580" s="25" t="s">
        <v>3380</v>
      </c>
      <c r="AE2580" s="25" t="s">
        <v>67</v>
      </c>
      <c r="AF2580" s="25" t="s">
        <v>67</v>
      </c>
      <c r="AG2580" s="25" t="s">
        <v>67</v>
      </c>
      <c r="AH2580" s="49"/>
    </row>
    <row r="2581" spans="1:34" s="11" customFormat="1" ht="15" customHeight="1">
      <c r="A2581" s="197" t="s">
        <v>7035</v>
      </c>
      <c r="B2581" s="183" t="s">
        <v>7036</v>
      </c>
      <c r="C2581" s="183" t="s">
        <v>723</v>
      </c>
      <c r="D2581" s="183" t="s">
        <v>297</v>
      </c>
      <c r="E2581" s="183" t="s">
        <v>1645</v>
      </c>
      <c r="F2581" s="183" t="s">
        <v>7037</v>
      </c>
      <c r="G2581" s="183" t="s">
        <v>7037</v>
      </c>
      <c r="H2581" s="183" t="s">
        <v>3369</v>
      </c>
      <c r="I2581" s="114" t="s">
        <v>3370</v>
      </c>
      <c r="J2581" s="183" t="s">
        <v>1752</v>
      </c>
      <c r="K2581" s="183" t="s">
        <v>6812</v>
      </c>
      <c r="L2581" s="185">
        <v>1969</v>
      </c>
      <c r="M2581" s="187" t="s">
        <v>3371</v>
      </c>
      <c r="N2581" s="158" t="s">
        <v>1672</v>
      </c>
      <c r="O2581" s="158" t="s">
        <v>1672</v>
      </c>
      <c r="P2581" s="182" t="s">
        <v>3362</v>
      </c>
      <c r="Q2581" s="25" t="s">
        <v>3362</v>
      </c>
      <c r="R2581" s="183" t="s">
        <v>1642</v>
      </c>
      <c r="S2581" s="182" t="s">
        <v>67</v>
      </c>
      <c r="T2581" s="183" t="s">
        <v>1931</v>
      </c>
      <c r="U2581" s="25" t="s">
        <v>67</v>
      </c>
      <c r="V2581" s="25" t="s">
        <v>67</v>
      </c>
      <c r="W2581" s="25" t="s">
        <v>67</v>
      </c>
      <c r="X2581" s="182" t="s">
        <v>67</v>
      </c>
      <c r="Y2581" s="182" t="s">
        <v>67</v>
      </c>
      <c r="Z2581" s="183" t="s">
        <v>1659</v>
      </c>
      <c r="AA2581" s="158" t="s">
        <v>1700</v>
      </c>
      <c r="AB2581" s="25" t="s">
        <v>3379</v>
      </c>
      <c r="AC2581" s="25" t="s">
        <v>6704</v>
      </c>
      <c r="AD2581" s="25" t="s">
        <v>3380</v>
      </c>
      <c r="AE2581" s="25" t="s">
        <v>67</v>
      </c>
      <c r="AF2581" s="25" t="s">
        <v>67</v>
      </c>
      <c r="AG2581" s="25" t="s">
        <v>67</v>
      </c>
      <c r="AH2581" s="49"/>
    </row>
    <row r="2582" spans="1:34" s="11" customFormat="1" ht="15" customHeight="1">
      <c r="A2582" s="197" t="s">
        <v>7038</v>
      </c>
      <c r="B2582" s="183" t="s">
        <v>7039</v>
      </c>
      <c r="C2582" s="183" t="s">
        <v>2049</v>
      </c>
      <c r="D2582" s="183" t="s">
        <v>297</v>
      </c>
      <c r="E2582" s="183" t="s">
        <v>1645</v>
      </c>
      <c r="F2582" s="183" t="s">
        <v>6728</v>
      </c>
      <c r="G2582" s="183" t="s">
        <v>6728</v>
      </c>
      <c r="H2582" s="183" t="s">
        <v>3369</v>
      </c>
      <c r="I2582" s="114" t="s">
        <v>3370</v>
      </c>
      <c r="J2582" s="183" t="s">
        <v>6725</v>
      </c>
      <c r="K2582" s="183" t="s">
        <v>6720</v>
      </c>
      <c r="L2582" s="185">
        <v>2016</v>
      </c>
      <c r="M2582" s="187" t="s">
        <v>3371</v>
      </c>
      <c r="N2582" s="158" t="s">
        <v>1672</v>
      </c>
      <c r="O2582" s="158" t="s">
        <v>1672</v>
      </c>
      <c r="P2582" s="182" t="s">
        <v>3362</v>
      </c>
      <c r="Q2582" s="25" t="s">
        <v>3362</v>
      </c>
      <c r="R2582" s="183" t="s">
        <v>1642</v>
      </c>
      <c r="S2582" s="182" t="s">
        <v>67</v>
      </c>
      <c r="T2582" s="183" t="s">
        <v>2158</v>
      </c>
      <c r="U2582" s="25" t="s">
        <v>67</v>
      </c>
      <c r="V2582" s="25" t="s">
        <v>67</v>
      </c>
      <c r="W2582" s="25" t="s">
        <v>67</v>
      </c>
      <c r="X2582" s="182" t="s">
        <v>67</v>
      </c>
      <c r="Y2582" s="182" t="s">
        <v>67</v>
      </c>
      <c r="Z2582" s="183" t="s">
        <v>1659</v>
      </c>
      <c r="AA2582" s="158" t="s">
        <v>1700</v>
      </c>
      <c r="AB2582" s="25" t="s">
        <v>3379</v>
      </c>
      <c r="AC2582" s="25" t="s">
        <v>6704</v>
      </c>
      <c r="AD2582" s="25" t="s">
        <v>3380</v>
      </c>
      <c r="AE2582" s="25" t="s">
        <v>67</v>
      </c>
      <c r="AF2582" s="25" t="s">
        <v>67</v>
      </c>
      <c r="AG2582" s="25" t="s">
        <v>67</v>
      </c>
      <c r="AH2582" s="49"/>
    </row>
    <row r="2583" spans="1:34" s="11" customFormat="1" ht="15" customHeight="1">
      <c r="A2583" s="197" t="s">
        <v>7040</v>
      </c>
      <c r="B2583" s="183" t="s">
        <v>7041</v>
      </c>
      <c r="C2583" s="183" t="s">
        <v>2049</v>
      </c>
      <c r="D2583" s="183" t="s">
        <v>297</v>
      </c>
      <c r="E2583" s="183" t="s">
        <v>1645</v>
      </c>
      <c r="F2583" s="183" t="s">
        <v>6728</v>
      </c>
      <c r="G2583" s="183" t="s">
        <v>6728</v>
      </c>
      <c r="H2583" s="183" t="s">
        <v>3369</v>
      </c>
      <c r="I2583" s="114" t="s">
        <v>3370</v>
      </c>
      <c r="J2583" s="183" t="s">
        <v>6725</v>
      </c>
      <c r="K2583" s="183" t="s">
        <v>6720</v>
      </c>
      <c r="L2583" s="185">
        <v>2008</v>
      </c>
      <c r="M2583" s="187" t="s">
        <v>3371</v>
      </c>
      <c r="N2583" s="158" t="s">
        <v>1672</v>
      </c>
      <c r="O2583" s="158" t="s">
        <v>1672</v>
      </c>
      <c r="P2583" s="182" t="s">
        <v>3362</v>
      </c>
      <c r="Q2583" s="25" t="s">
        <v>3362</v>
      </c>
      <c r="R2583" s="183" t="s">
        <v>1642</v>
      </c>
      <c r="S2583" s="182" t="s">
        <v>67</v>
      </c>
      <c r="T2583" s="183" t="s">
        <v>2158</v>
      </c>
      <c r="U2583" s="25" t="s">
        <v>67</v>
      </c>
      <c r="V2583" s="25" t="s">
        <v>67</v>
      </c>
      <c r="W2583" s="25" t="s">
        <v>67</v>
      </c>
      <c r="X2583" s="182" t="s">
        <v>67</v>
      </c>
      <c r="Y2583" s="182" t="s">
        <v>67</v>
      </c>
      <c r="Z2583" s="183" t="s">
        <v>1659</v>
      </c>
      <c r="AA2583" s="158" t="s">
        <v>1700</v>
      </c>
      <c r="AB2583" s="25" t="s">
        <v>3379</v>
      </c>
      <c r="AC2583" s="25" t="s">
        <v>6704</v>
      </c>
      <c r="AD2583" s="25" t="s">
        <v>3380</v>
      </c>
      <c r="AE2583" s="25" t="s">
        <v>67</v>
      </c>
      <c r="AF2583" s="25" t="s">
        <v>67</v>
      </c>
      <c r="AG2583" s="25" t="s">
        <v>67</v>
      </c>
      <c r="AH2583" s="49"/>
    </row>
    <row r="2584" spans="1:34" s="11" customFormat="1" ht="15" customHeight="1">
      <c r="A2584" s="197" t="s">
        <v>7042</v>
      </c>
      <c r="B2584" s="183" t="s">
        <v>6877</v>
      </c>
      <c r="C2584" s="183" t="s">
        <v>723</v>
      </c>
      <c r="D2584" s="183" t="s">
        <v>297</v>
      </c>
      <c r="E2584" s="183" t="s">
        <v>1645</v>
      </c>
      <c r="F2584" s="183" t="s">
        <v>6728</v>
      </c>
      <c r="G2584" s="183" t="s">
        <v>6728</v>
      </c>
      <c r="H2584" s="183" t="s">
        <v>3369</v>
      </c>
      <c r="I2584" s="114" t="s">
        <v>3370</v>
      </c>
      <c r="J2584" s="183" t="s">
        <v>6725</v>
      </c>
      <c r="K2584" s="183" t="s">
        <v>6720</v>
      </c>
      <c r="L2584" s="185">
        <v>2014</v>
      </c>
      <c r="M2584" s="187" t="s">
        <v>3371</v>
      </c>
      <c r="N2584" s="158" t="s">
        <v>1672</v>
      </c>
      <c r="O2584" s="158" t="s">
        <v>1672</v>
      </c>
      <c r="P2584" s="182" t="s">
        <v>3362</v>
      </c>
      <c r="Q2584" s="25" t="s">
        <v>3362</v>
      </c>
      <c r="R2584" s="183" t="s">
        <v>1642</v>
      </c>
      <c r="S2584" s="182" t="s">
        <v>67</v>
      </c>
      <c r="T2584" s="183" t="s">
        <v>1931</v>
      </c>
      <c r="U2584" s="25" t="s">
        <v>67</v>
      </c>
      <c r="V2584" s="25" t="s">
        <v>67</v>
      </c>
      <c r="W2584" s="25" t="s">
        <v>67</v>
      </c>
      <c r="X2584" s="182" t="s">
        <v>67</v>
      </c>
      <c r="Y2584" s="182" t="s">
        <v>67</v>
      </c>
      <c r="Z2584" s="183" t="s">
        <v>1659</v>
      </c>
      <c r="AA2584" s="158" t="s">
        <v>1700</v>
      </c>
      <c r="AB2584" s="25" t="s">
        <v>3379</v>
      </c>
      <c r="AC2584" s="25" t="s">
        <v>6704</v>
      </c>
      <c r="AD2584" s="25" t="s">
        <v>3380</v>
      </c>
      <c r="AE2584" s="25" t="s">
        <v>67</v>
      </c>
      <c r="AF2584" s="25" t="s">
        <v>67</v>
      </c>
      <c r="AG2584" s="25" t="s">
        <v>67</v>
      </c>
      <c r="AH2584" s="49"/>
    </row>
    <row r="2585" spans="1:34" s="11" customFormat="1" ht="15" customHeight="1">
      <c r="A2585" s="197" t="s">
        <v>7043</v>
      </c>
      <c r="B2585" s="183" t="s">
        <v>7044</v>
      </c>
      <c r="C2585" s="183" t="s">
        <v>723</v>
      </c>
      <c r="D2585" s="183" t="s">
        <v>297</v>
      </c>
      <c r="E2585" s="183" t="s">
        <v>1645</v>
      </c>
      <c r="F2585" s="183" t="s">
        <v>6728</v>
      </c>
      <c r="G2585" s="183" t="s">
        <v>6728</v>
      </c>
      <c r="H2585" s="183" t="s">
        <v>3369</v>
      </c>
      <c r="I2585" s="114" t="s">
        <v>3370</v>
      </c>
      <c r="J2585" s="183" t="s">
        <v>6725</v>
      </c>
      <c r="K2585" s="183" t="s">
        <v>6720</v>
      </c>
      <c r="L2585" s="185">
        <v>2015</v>
      </c>
      <c r="M2585" s="187" t="s">
        <v>3371</v>
      </c>
      <c r="N2585" s="158" t="s">
        <v>1672</v>
      </c>
      <c r="O2585" s="158" t="s">
        <v>1672</v>
      </c>
      <c r="P2585" s="182" t="s">
        <v>3362</v>
      </c>
      <c r="Q2585" s="25" t="s">
        <v>3362</v>
      </c>
      <c r="R2585" s="183" t="s">
        <v>1642</v>
      </c>
      <c r="S2585" s="182" t="s">
        <v>67</v>
      </c>
      <c r="T2585" s="183" t="s">
        <v>1931</v>
      </c>
      <c r="U2585" s="25" t="s">
        <v>67</v>
      </c>
      <c r="V2585" s="25" t="s">
        <v>67</v>
      </c>
      <c r="W2585" s="25" t="s">
        <v>67</v>
      </c>
      <c r="X2585" s="182" t="s">
        <v>67</v>
      </c>
      <c r="Y2585" s="182" t="s">
        <v>67</v>
      </c>
      <c r="Z2585" s="183" t="s">
        <v>1659</v>
      </c>
      <c r="AA2585" s="158" t="s">
        <v>1700</v>
      </c>
      <c r="AB2585" s="25" t="s">
        <v>3379</v>
      </c>
      <c r="AC2585" s="25" t="s">
        <v>6704</v>
      </c>
      <c r="AD2585" s="25" t="s">
        <v>3380</v>
      </c>
      <c r="AE2585" s="25" t="s">
        <v>67</v>
      </c>
      <c r="AF2585" s="25" t="s">
        <v>67</v>
      </c>
      <c r="AG2585" s="25" t="s">
        <v>67</v>
      </c>
      <c r="AH2585" s="49"/>
    </row>
    <row r="2586" spans="1:34" s="11" customFormat="1" ht="15" customHeight="1">
      <c r="A2586" s="197" t="s">
        <v>7045</v>
      </c>
      <c r="B2586" s="183" t="s">
        <v>7046</v>
      </c>
      <c r="C2586" s="183" t="s">
        <v>723</v>
      </c>
      <c r="D2586" s="183" t="s">
        <v>297</v>
      </c>
      <c r="E2586" s="183" t="s">
        <v>1645</v>
      </c>
      <c r="F2586" s="183" t="s">
        <v>1657</v>
      </c>
      <c r="G2586" s="183" t="s">
        <v>1657</v>
      </c>
      <c r="H2586" s="183" t="s">
        <v>3369</v>
      </c>
      <c r="I2586" s="114" t="s">
        <v>3370</v>
      </c>
      <c r="J2586" s="183" t="s">
        <v>6725</v>
      </c>
      <c r="K2586" s="183" t="s">
        <v>6720</v>
      </c>
      <c r="L2586" s="48"/>
      <c r="M2586" s="187" t="s">
        <v>3371</v>
      </c>
      <c r="N2586" s="158" t="s">
        <v>1672</v>
      </c>
      <c r="O2586" s="158" t="s">
        <v>1672</v>
      </c>
      <c r="P2586" s="182" t="s">
        <v>3362</v>
      </c>
      <c r="Q2586" s="25" t="s">
        <v>3362</v>
      </c>
      <c r="R2586" s="183" t="s">
        <v>1642</v>
      </c>
      <c r="S2586" s="182" t="s">
        <v>67</v>
      </c>
      <c r="T2586" s="183" t="s">
        <v>1931</v>
      </c>
      <c r="U2586" s="25" t="s">
        <v>67</v>
      </c>
      <c r="V2586" s="25" t="s">
        <v>67</v>
      </c>
      <c r="W2586" s="25" t="s">
        <v>67</v>
      </c>
      <c r="X2586" s="182" t="s">
        <v>67</v>
      </c>
      <c r="Y2586" s="182" t="s">
        <v>67</v>
      </c>
      <c r="Z2586" s="183" t="s">
        <v>1659</v>
      </c>
      <c r="AA2586" s="158" t="s">
        <v>1700</v>
      </c>
      <c r="AB2586" s="25" t="s">
        <v>3379</v>
      </c>
      <c r="AC2586" s="25" t="s">
        <v>6704</v>
      </c>
      <c r="AD2586" s="25" t="s">
        <v>3380</v>
      </c>
      <c r="AE2586" s="25" t="s">
        <v>67</v>
      </c>
      <c r="AF2586" s="25" t="s">
        <v>67</v>
      </c>
      <c r="AG2586" s="25" t="s">
        <v>67</v>
      </c>
      <c r="AH2586" s="49"/>
    </row>
    <row r="2587" spans="1:34" s="11" customFormat="1" ht="15" customHeight="1">
      <c r="A2587" s="197" t="s">
        <v>7047</v>
      </c>
      <c r="B2587" s="183" t="s">
        <v>7048</v>
      </c>
      <c r="C2587" s="183" t="s">
        <v>723</v>
      </c>
      <c r="D2587" s="183" t="s">
        <v>297</v>
      </c>
      <c r="E2587" s="183" t="s">
        <v>1645</v>
      </c>
      <c r="F2587" s="183" t="s">
        <v>1658</v>
      </c>
      <c r="G2587" s="183" t="s">
        <v>1658</v>
      </c>
      <c r="H2587" s="183" t="s">
        <v>3369</v>
      </c>
      <c r="I2587" s="114" t="s">
        <v>3370</v>
      </c>
      <c r="J2587" s="183" t="s">
        <v>6725</v>
      </c>
      <c r="K2587" s="183" t="s">
        <v>6720</v>
      </c>
      <c r="L2587" s="185">
        <v>2011</v>
      </c>
      <c r="M2587" s="187" t="s">
        <v>3371</v>
      </c>
      <c r="N2587" s="158" t="s">
        <v>1672</v>
      </c>
      <c r="O2587" s="158" t="s">
        <v>1672</v>
      </c>
      <c r="P2587" s="182" t="s">
        <v>3362</v>
      </c>
      <c r="Q2587" s="25" t="s">
        <v>3362</v>
      </c>
      <c r="R2587" s="183" t="s">
        <v>1642</v>
      </c>
      <c r="S2587" s="182" t="s">
        <v>67</v>
      </c>
      <c r="T2587" s="183" t="s">
        <v>1931</v>
      </c>
      <c r="U2587" s="25" t="s">
        <v>67</v>
      </c>
      <c r="V2587" s="25" t="s">
        <v>67</v>
      </c>
      <c r="W2587" s="25" t="s">
        <v>67</v>
      </c>
      <c r="X2587" s="182" t="s">
        <v>67</v>
      </c>
      <c r="Y2587" s="182" t="s">
        <v>67</v>
      </c>
      <c r="Z2587" s="183" t="s">
        <v>1659</v>
      </c>
      <c r="AA2587" s="158" t="s">
        <v>1700</v>
      </c>
      <c r="AB2587" s="25" t="s">
        <v>3379</v>
      </c>
      <c r="AC2587" s="25" t="s">
        <v>6704</v>
      </c>
      <c r="AD2587" s="25" t="s">
        <v>3380</v>
      </c>
      <c r="AE2587" s="25" t="s">
        <v>67</v>
      </c>
      <c r="AF2587" s="25" t="s">
        <v>67</v>
      </c>
      <c r="AG2587" s="25" t="s">
        <v>67</v>
      </c>
      <c r="AH2587" s="49"/>
    </row>
    <row r="2588" spans="1:34" s="11" customFormat="1" ht="15" customHeight="1">
      <c r="A2588" s="197" t="s">
        <v>7049</v>
      </c>
      <c r="B2588" s="183" t="s">
        <v>7048</v>
      </c>
      <c r="C2588" s="183" t="s">
        <v>723</v>
      </c>
      <c r="D2588" s="183" t="s">
        <v>297</v>
      </c>
      <c r="E2588" s="183" t="s">
        <v>1645</v>
      </c>
      <c r="F2588" s="183" t="s">
        <v>1658</v>
      </c>
      <c r="G2588" s="183" t="s">
        <v>1658</v>
      </c>
      <c r="H2588" s="183" t="s">
        <v>3369</v>
      </c>
      <c r="I2588" s="114" t="s">
        <v>3370</v>
      </c>
      <c r="J2588" s="183" t="s">
        <v>6725</v>
      </c>
      <c r="K2588" s="183" t="s">
        <v>6720</v>
      </c>
      <c r="L2588" s="185">
        <v>2011</v>
      </c>
      <c r="M2588" s="187" t="s">
        <v>3371</v>
      </c>
      <c r="N2588" s="158" t="s">
        <v>1672</v>
      </c>
      <c r="O2588" s="158" t="s">
        <v>1672</v>
      </c>
      <c r="P2588" s="182" t="s">
        <v>3362</v>
      </c>
      <c r="Q2588" s="25" t="s">
        <v>3362</v>
      </c>
      <c r="R2588" s="183" t="s">
        <v>1642</v>
      </c>
      <c r="S2588" s="182" t="s">
        <v>67</v>
      </c>
      <c r="T2588" s="183" t="s">
        <v>1931</v>
      </c>
      <c r="U2588" s="25" t="s">
        <v>67</v>
      </c>
      <c r="V2588" s="25" t="s">
        <v>67</v>
      </c>
      <c r="W2588" s="25" t="s">
        <v>67</v>
      </c>
      <c r="X2588" s="182" t="s">
        <v>67</v>
      </c>
      <c r="Y2588" s="182" t="s">
        <v>67</v>
      </c>
      <c r="Z2588" s="183" t="s">
        <v>1659</v>
      </c>
      <c r="AA2588" s="158" t="s">
        <v>1700</v>
      </c>
      <c r="AB2588" s="25" t="s">
        <v>3379</v>
      </c>
      <c r="AC2588" s="25" t="s">
        <v>6704</v>
      </c>
      <c r="AD2588" s="25" t="s">
        <v>3380</v>
      </c>
      <c r="AE2588" s="25" t="s">
        <v>67</v>
      </c>
      <c r="AF2588" s="25" t="s">
        <v>67</v>
      </c>
      <c r="AG2588" s="25" t="s">
        <v>67</v>
      </c>
      <c r="AH2588" s="49"/>
    </row>
    <row r="2589" spans="1:34" s="11" customFormat="1" ht="15" customHeight="1">
      <c r="A2589" s="197" t="s">
        <v>7050</v>
      </c>
      <c r="B2589" s="183" t="s">
        <v>7051</v>
      </c>
      <c r="C2589" s="183" t="s">
        <v>723</v>
      </c>
      <c r="D2589" s="183" t="s">
        <v>297</v>
      </c>
      <c r="E2589" s="183" t="s">
        <v>1641</v>
      </c>
      <c r="F2589" s="183" t="s">
        <v>1658</v>
      </c>
      <c r="G2589" s="183" t="s">
        <v>1658</v>
      </c>
      <c r="H2589" s="183" t="s">
        <v>3369</v>
      </c>
      <c r="I2589" s="114" t="s">
        <v>3370</v>
      </c>
      <c r="J2589" s="183" t="s">
        <v>6725</v>
      </c>
      <c r="K2589" s="183" t="s">
        <v>6720</v>
      </c>
      <c r="L2589" s="185">
        <v>2011</v>
      </c>
      <c r="M2589" s="187" t="s">
        <v>3371</v>
      </c>
      <c r="N2589" s="158" t="s">
        <v>1672</v>
      </c>
      <c r="O2589" s="158" t="s">
        <v>1672</v>
      </c>
      <c r="P2589" s="182" t="s">
        <v>3362</v>
      </c>
      <c r="Q2589" s="25" t="s">
        <v>3362</v>
      </c>
      <c r="R2589" s="183" t="s">
        <v>1642</v>
      </c>
      <c r="S2589" s="182" t="s">
        <v>67</v>
      </c>
      <c r="T2589" s="183" t="s">
        <v>1931</v>
      </c>
      <c r="U2589" s="25" t="s">
        <v>67</v>
      </c>
      <c r="V2589" s="25" t="s">
        <v>67</v>
      </c>
      <c r="W2589" s="25" t="s">
        <v>67</v>
      </c>
      <c r="X2589" s="182" t="s">
        <v>67</v>
      </c>
      <c r="Y2589" s="182" t="s">
        <v>67</v>
      </c>
      <c r="Z2589" s="183" t="s">
        <v>1659</v>
      </c>
      <c r="AA2589" s="158" t="s">
        <v>1700</v>
      </c>
      <c r="AB2589" s="25" t="s">
        <v>3379</v>
      </c>
      <c r="AC2589" s="25" t="s">
        <v>6704</v>
      </c>
      <c r="AD2589" s="25" t="s">
        <v>3380</v>
      </c>
      <c r="AE2589" s="25" t="s">
        <v>67</v>
      </c>
      <c r="AF2589" s="25" t="s">
        <v>67</v>
      </c>
      <c r="AG2589" s="25" t="s">
        <v>67</v>
      </c>
      <c r="AH2589" s="49"/>
    </row>
    <row r="2590" spans="1:34" s="11" customFormat="1" ht="15" customHeight="1">
      <c r="A2590" s="197" t="s">
        <v>7054</v>
      </c>
      <c r="B2590" s="183" t="s">
        <v>7055</v>
      </c>
      <c r="C2590" s="183" t="s">
        <v>723</v>
      </c>
      <c r="D2590" s="183" t="s">
        <v>297</v>
      </c>
      <c r="E2590" s="183" t="s">
        <v>1641</v>
      </c>
      <c r="F2590" s="183" t="s">
        <v>1658</v>
      </c>
      <c r="G2590" s="183" t="s">
        <v>1658</v>
      </c>
      <c r="H2590" s="183" t="s">
        <v>3369</v>
      </c>
      <c r="I2590" s="114" t="s">
        <v>3370</v>
      </c>
      <c r="J2590" s="183" t="s">
        <v>6725</v>
      </c>
      <c r="K2590" s="183" t="s">
        <v>6720</v>
      </c>
      <c r="L2590" s="185">
        <v>2011</v>
      </c>
      <c r="M2590" s="187" t="s">
        <v>3371</v>
      </c>
      <c r="N2590" s="158" t="s">
        <v>1672</v>
      </c>
      <c r="O2590" s="158" t="s">
        <v>1672</v>
      </c>
      <c r="P2590" s="182" t="s">
        <v>3362</v>
      </c>
      <c r="Q2590" s="25" t="s">
        <v>3362</v>
      </c>
      <c r="R2590" s="183" t="s">
        <v>1642</v>
      </c>
      <c r="S2590" s="182" t="s">
        <v>67</v>
      </c>
      <c r="T2590" s="183" t="s">
        <v>1931</v>
      </c>
      <c r="U2590" s="25" t="s">
        <v>67</v>
      </c>
      <c r="V2590" s="25" t="s">
        <v>67</v>
      </c>
      <c r="W2590" s="25" t="s">
        <v>67</v>
      </c>
      <c r="X2590" s="182" t="s">
        <v>67</v>
      </c>
      <c r="Y2590" s="182" t="s">
        <v>67</v>
      </c>
      <c r="Z2590" s="183" t="s">
        <v>1659</v>
      </c>
      <c r="AA2590" s="158" t="s">
        <v>1700</v>
      </c>
      <c r="AB2590" s="25" t="s">
        <v>3379</v>
      </c>
      <c r="AC2590" s="25" t="s">
        <v>6704</v>
      </c>
      <c r="AD2590" s="25" t="s">
        <v>3380</v>
      </c>
      <c r="AE2590" s="25" t="s">
        <v>67</v>
      </c>
      <c r="AF2590" s="25" t="s">
        <v>67</v>
      </c>
      <c r="AG2590" s="25" t="s">
        <v>67</v>
      </c>
      <c r="AH2590" s="49"/>
    </row>
    <row r="2591" spans="1:34" s="11" customFormat="1" ht="15" customHeight="1">
      <c r="A2591" s="197" t="s">
        <v>7056</v>
      </c>
      <c r="B2591" s="183" t="s">
        <v>7057</v>
      </c>
      <c r="C2591" s="286" t="s">
        <v>723</v>
      </c>
      <c r="D2591" s="183" t="s">
        <v>297</v>
      </c>
      <c r="E2591" s="183" t="s">
        <v>1641</v>
      </c>
      <c r="F2591" s="183" t="s">
        <v>1658</v>
      </c>
      <c r="G2591" s="183" t="s">
        <v>1658</v>
      </c>
      <c r="H2591" s="183" t="s">
        <v>3369</v>
      </c>
      <c r="I2591" s="114" t="s">
        <v>3370</v>
      </c>
      <c r="J2591" s="183" t="s">
        <v>6725</v>
      </c>
      <c r="K2591" s="183" t="s">
        <v>6720</v>
      </c>
      <c r="L2591" s="338">
        <v>2011</v>
      </c>
      <c r="M2591" s="187" t="s">
        <v>3371</v>
      </c>
      <c r="N2591" s="158" t="s">
        <v>1672</v>
      </c>
      <c r="O2591" s="158" t="s">
        <v>1672</v>
      </c>
      <c r="P2591" s="182" t="s">
        <v>3362</v>
      </c>
      <c r="Q2591" s="25" t="s">
        <v>3362</v>
      </c>
      <c r="R2591" s="183" t="s">
        <v>1642</v>
      </c>
      <c r="S2591" s="182" t="s">
        <v>67</v>
      </c>
      <c r="T2591" s="183" t="s">
        <v>1931</v>
      </c>
      <c r="U2591" s="25" t="s">
        <v>67</v>
      </c>
      <c r="V2591" s="25" t="s">
        <v>67</v>
      </c>
      <c r="W2591" s="25" t="s">
        <v>67</v>
      </c>
      <c r="X2591" s="182" t="s">
        <v>67</v>
      </c>
      <c r="Y2591" s="182" t="s">
        <v>67</v>
      </c>
      <c r="Z2591" s="183" t="s">
        <v>1659</v>
      </c>
      <c r="AA2591" s="158" t="s">
        <v>1700</v>
      </c>
      <c r="AB2591" s="25" t="s">
        <v>3379</v>
      </c>
      <c r="AC2591" s="25" t="s">
        <v>6704</v>
      </c>
      <c r="AD2591" s="25" t="s">
        <v>3380</v>
      </c>
      <c r="AE2591" s="25" t="s">
        <v>67</v>
      </c>
      <c r="AF2591" s="25" t="s">
        <v>67</v>
      </c>
      <c r="AG2591" s="25" t="s">
        <v>67</v>
      </c>
      <c r="AH2591" s="49"/>
    </row>
    <row r="2592" spans="1:34" s="11" customFormat="1" ht="15" customHeight="1">
      <c r="A2592" s="197" t="s">
        <v>7058</v>
      </c>
      <c r="B2592" s="183" t="s">
        <v>7059</v>
      </c>
      <c r="C2592" s="183" t="s">
        <v>723</v>
      </c>
      <c r="D2592" s="183" t="s">
        <v>297</v>
      </c>
      <c r="E2592" s="183" t="s">
        <v>1641</v>
      </c>
      <c r="F2592" s="183" t="s">
        <v>6841</v>
      </c>
      <c r="G2592" s="183" t="s">
        <v>6841</v>
      </c>
      <c r="H2592" s="183" t="s">
        <v>3369</v>
      </c>
      <c r="I2592" s="114" t="s">
        <v>3370</v>
      </c>
      <c r="J2592" s="183" t="s">
        <v>6964</v>
      </c>
      <c r="K2592" s="183" t="s">
        <v>6720</v>
      </c>
      <c r="L2592" s="338">
        <v>2013</v>
      </c>
      <c r="M2592" s="187" t="s">
        <v>3371</v>
      </c>
      <c r="N2592" s="158" t="s">
        <v>1672</v>
      </c>
      <c r="O2592" s="158" t="s">
        <v>1672</v>
      </c>
      <c r="P2592" s="182" t="s">
        <v>3362</v>
      </c>
      <c r="Q2592" s="25" t="s">
        <v>3362</v>
      </c>
      <c r="R2592" s="183" t="s">
        <v>1642</v>
      </c>
      <c r="S2592" s="182" t="s">
        <v>67</v>
      </c>
      <c r="T2592" s="183" t="s">
        <v>1931</v>
      </c>
      <c r="U2592" s="25" t="s">
        <v>67</v>
      </c>
      <c r="V2592" s="25" t="s">
        <v>67</v>
      </c>
      <c r="W2592" s="25" t="s">
        <v>67</v>
      </c>
      <c r="X2592" s="182" t="s">
        <v>67</v>
      </c>
      <c r="Y2592" s="182" t="s">
        <v>67</v>
      </c>
      <c r="Z2592" s="183" t="s">
        <v>1659</v>
      </c>
      <c r="AA2592" s="158" t="s">
        <v>1700</v>
      </c>
      <c r="AB2592" s="25" t="s">
        <v>3379</v>
      </c>
      <c r="AC2592" s="25" t="s">
        <v>6704</v>
      </c>
      <c r="AD2592" s="25" t="s">
        <v>3380</v>
      </c>
      <c r="AE2592" s="25" t="s">
        <v>67</v>
      </c>
      <c r="AF2592" s="25" t="s">
        <v>67</v>
      </c>
      <c r="AG2592" s="25" t="s">
        <v>67</v>
      </c>
      <c r="AH2592" s="49"/>
    </row>
    <row r="2593" spans="1:34" s="11" customFormat="1" ht="15" customHeight="1">
      <c r="A2593" s="197" t="s">
        <v>7060</v>
      </c>
      <c r="B2593" s="183" t="s">
        <v>7061</v>
      </c>
      <c r="C2593" s="183" t="s">
        <v>723</v>
      </c>
      <c r="D2593" s="183" t="s">
        <v>297</v>
      </c>
      <c r="E2593" s="183" t="s">
        <v>1641</v>
      </c>
      <c r="F2593" s="183" t="s">
        <v>6841</v>
      </c>
      <c r="G2593" s="183" t="s">
        <v>6841</v>
      </c>
      <c r="H2593" s="183" t="s">
        <v>3369</v>
      </c>
      <c r="I2593" s="114" t="s">
        <v>3370</v>
      </c>
      <c r="J2593" s="183" t="s">
        <v>6964</v>
      </c>
      <c r="K2593" s="183" t="s">
        <v>6720</v>
      </c>
      <c r="L2593" s="338">
        <v>2013</v>
      </c>
      <c r="M2593" s="187" t="s">
        <v>3371</v>
      </c>
      <c r="N2593" s="158" t="s">
        <v>1672</v>
      </c>
      <c r="O2593" s="158" t="s">
        <v>1672</v>
      </c>
      <c r="P2593" s="182" t="s">
        <v>3362</v>
      </c>
      <c r="Q2593" s="25" t="s">
        <v>3362</v>
      </c>
      <c r="R2593" s="183" t="s">
        <v>1642</v>
      </c>
      <c r="S2593" s="182" t="s">
        <v>67</v>
      </c>
      <c r="T2593" s="183" t="s">
        <v>1931</v>
      </c>
      <c r="U2593" s="25" t="s">
        <v>67</v>
      </c>
      <c r="V2593" s="25" t="s">
        <v>67</v>
      </c>
      <c r="W2593" s="25" t="s">
        <v>67</v>
      </c>
      <c r="X2593" s="182" t="s">
        <v>67</v>
      </c>
      <c r="Y2593" s="182" t="s">
        <v>67</v>
      </c>
      <c r="Z2593" s="183" t="s">
        <v>1659</v>
      </c>
      <c r="AA2593" s="158" t="s">
        <v>1700</v>
      </c>
      <c r="AB2593" s="25" t="s">
        <v>3379</v>
      </c>
      <c r="AC2593" s="25" t="s">
        <v>6704</v>
      </c>
      <c r="AD2593" s="25" t="s">
        <v>3380</v>
      </c>
      <c r="AE2593" s="25" t="s">
        <v>67</v>
      </c>
      <c r="AF2593" s="25" t="s">
        <v>67</v>
      </c>
      <c r="AG2593" s="25" t="s">
        <v>67</v>
      </c>
      <c r="AH2593" s="49"/>
    </row>
    <row r="2594" spans="1:34" s="11" customFormat="1" ht="15" customHeight="1">
      <c r="A2594" s="197" t="s">
        <v>7062</v>
      </c>
      <c r="B2594" s="183" t="s">
        <v>7063</v>
      </c>
      <c r="C2594" s="183" t="s">
        <v>723</v>
      </c>
      <c r="D2594" s="183" t="s">
        <v>297</v>
      </c>
      <c r="E2594" s="183" t="s">
        <v>1641</v>
      </c>
      <c r="F2594" s="183" t="s">
        <v>6841</v>
      </c>
      <c r="G2594" s="183" t="s">
        <v>6841</v>
      </c>
      <c r="H2594" s="183" t="s">
        <v>3369</v>
      </c>
      <c r="I2594" s="114" t="s">
        <v>3370</v>
      </c>
      <c r="J2594" s="183" t="s">
        <v>6964</v>
      </c>
      <c r="K2594" s="183" t="s">
        <v>6720</v>
      </c>
      <c r="L2594" s="338">
        <v>2013</v>
      </c>
      <c r="M2594" s="187" t="s">
        <v>3371</v>
      </c>
      <c r="N2594" s="158" t="s">
        <v>1672</v>
      </c>
      <c r="O2594" s="158" t="s">
        <v>1672</v>
      </c>
      <c r="P2594" s="182" t="s">
        <v>3362</v>
      </c>
      <c r="Q2594" s="25" t="s">
        <v>3362</v>
      </c>
      <c r="R2594" s="183" t="s">
        <v>1642</v>
      </c>
      <c r="S2594" s="182" t="s">
        <v>67</v>
      </c>
      <c r="T2594" s="183" t="s">
        <v>1931</v>
      </c>
      <c r="U2594" s="25" t="s">
        <v>67</v>
      </c>
      <c r="V2594" s="25" t="s">
        <v>67</v>
      </c>
      <c r="W2594" s="25" t="s">
        <v>67</v>
      </c>
      <c r="X2594" s="182" t="s">
        <v>67</v>
      </c>
      <c r="Y2594" s="182" t="s">
        <v>67</v>
      </c>
      <c r="Z2594" s="183" t="s">
        <v>1659</v>
      </c>
      <c r="AA2594" s="158" t="s">
        <v>1700</v>
      </c>
      <c r="AB2594" s="25" t="s">
        <v>3379</v>
      </c>
      <c r="AC2594" s="25" t="s">
        <v>6704</v>
      </c>
      <c r="AD2594" s="25" t="s">
        <v>3380</v>
      </c>
      <c r="AE2594" s="25" t="s">
        <v>67</v>
      </c>
      <c r="AF2594" s="25" t="s">
        <v>67</v>
      </c>
      <c r="AG2594" s="25" t="s">
        <v>67</v>
      </c>
      <c r="AH2594" s="49"/>
    </row>
    <row r="2595" spans="1:34" s="11" customFormat="1" ht="15" customHeight="1">
      <c r="A2595" s="197" t="s">
        <v>7064</v>
      </c>
      <c r="B2595" s="183" t="s">
        <v>7065</v>
      </c>
      <c r="C2595" s="183" t="s">
        <v>723</v>
      </c>
      <c r="D2595" s="183" t="s">
        <v>297</v>
      </c>
      <c r="E2595" s="183" t="s">
        <v>1641</v>
      </c>
      <c r="F2595" s="183" t="s">
        <v>6841</v>
      </c>
      <c r="G2595" s="183" t="s">
        <v>6841</v>
      </c>
      <c r="H2595" s="183" t="s">
        <v>3369</v>
      </c>
      <c r="I2595" s="114" t="s">
        <v>3370</v>
      </c>
      <c r="J2595" s="183" t="s">
        <v>6964</v>
      </c>
      <c r="K2595" s="183" t="s">
        <v>6720</v>
      </c>
      <c r="L2595" s="338">
        <v>2013</v>
      </c>
      <c r="M2595" s="187" t="s">
        <v>3371</v>
      </c>
      <c r="N2595" s="158" t="s">
        <v>1672</v>
      </c>
      <c r="O2595" s="158" t="s">
        <v>1672</v>
      </c>
      <c r="P2595" s="182" t="s">
        <v>3362</v>
      </c>
      <c r="Q2595" s="25" t="s">
        <v>3362</v>
      </c>
      <c r="R2595" s="183" t="s">
        <v>1642</v>
      </c>
      <c r="S2595" s="182" t="s">
        <v>67</v>
      </c>
      <c r="T2595" s="183" t="s">
        <v>1931</v>
      </c>
      <c r="U2595" s="25" t="s">
        <v>67</v>
      </c>
      <c r="V2595" s="25" t="s">
        <v>67</v>
      </c>
      <c r="W2595" s="25" t="s">
        <v>67</v>
      </c>
      <c r="X2595" s="182" t="s">
        <v>67</v>
      </c>
      <c r="Y2595" s="182" t="s">
        <v>67</v>
      </c>
      <c r="Z2595" s="183" t="s">
        <v>1659</v>
      </c>
      <c r="AA2595" s="158" t="s">
        <v>1700</v>
      </c>
      <c r="AB2595" s="25" t="s">
        <v>3379</v>
      </c>
      <c r="AC2595" s="25" t="s">
        <v>6704</v>
      </c>
      <c r="AD2595" s="25" t="s">
        <v>3380</v>
      </c>
      <c r="AE2595" s="25" t="s">
        <v>67</v>
      </c>
      <c r="AF2595" s="25" t="s">
        <v>67</v>
      </c>
      <c r="AG2595" s="25" t="s">
        <v>67</v>
      </c>
      <c r="AH2595" s="49"/>
    </row>
    <row r="2596" spans="1:34" s="11" customFormat="1" ht="15" customHeight="1">
      <c r="A2596" s="197" t="s">
        <v>7066</v>
      </c>
      <c r="B2596" s="183" t="s">
        <v>7067</v>
      </c>
      <c r="C2596" s="183" t="s">
        <v>723</v>
      </c>
      <c r="D2596" s="183" t="s">
        <v>297</v>
      </c>
      <c r="E2596" s="183" t="s">
        <v>1641</v>
      </c>
      <c r="F2596" s="183" t="s">
        <v>6841</v>
      </c>
      <c r="G2596" s="183" t="s">
        <v>6841</v>
      </c>
      <c r="H2596" s="183" t="s">
        <v>3369</v>
      </c>
      <c r="I2596" s="114" t="s">
        <v>3370</v>
      </c>
      <c r="J2596" s="183" t="s">
        <v>6964</v>
      </c>
      <c r="K2596" s="183" t="s">
        <v>6720</v>
      </c>
      <c r="L2596" s="338">
        <v>2013</v>
      </c>
      <c r="M2596" s="187" t="s">
        <v>3371</v>
      </c>
      <c r="N2596" s="158" t="s">
        <v>1672</v>
      </c>
      <c r="O2596" s="158" t="s">
        <v>1672</v>
      </c>
      <c r="P2596" s="182" t="s">
        <v>3362</v>
      </c>
      <c r="Q2596" s="25" t="s">
        <v>3362</v>
      </c>
      <c r="R2596" s="183" t="s">
        <v>1642</v>
      </c>
      <c r="S2596" s="182" t="s">
        <v>67</v>
      </c>
      <c r="T2596" s="183" t="s">
        <v>1931</v>
      </c>
      <c r="U2596" s="25" t="s">
        <v>67</v>
      </c>
      <c r="V2596" s="25" t="s">
        <v>67</v>
      </c>
      <c r="W2596" s="25" t="s">
        <v>67</v>
      </c>
      <c r="X2596" s="182" t="s">
        <v>67</v>
      </c>
      <c r="Y2596" s="182" t="s">
        <v>67</v>
      </c>
      <c r="Z2596" s="183" t="s">
        <v>1659</v>
      </c>
      <c r="AA2596" s="158" t="s">
        <v>1700</v>
      </c>
      <c r="AB2596" s="25" t="s">
        <v>3379</v>
      </c>
      <c r="AC2596" s="25" t="s">
        <v>6704</v>
      </c>
      <c r="AD2596" s="25" t="s">
        <v>3380</v>
      </c>
      <c r="AE2596" s="25" t="s">
        <v>67</v>
      </c>
      <c r="AF2596" s="25" t="s">
        <v>67</v>
      </c>
      <c r="AG2596" s="25" t="s">
        <v>67</v>
      </c>
      <c r="AH2596" s="49"/>
    </row>
    <row r="2597" spans="1:34" s="11" customFormat="1" ht="15" customHeight="1">
      <c r="A2597" s="197" t="s">
        <v>7068</v>
      </c>
      <c r="B2597" s="183" t="s">
        <v>7069</v>
      </c>
      <c r="C2597" s="183" t="s">
        <v>723</v>
      </c>
      <c r="D2597" s="183" t="s">
        <v>297</v>
      </c>
      <c r="E2597" s="183" t="s">
        <v>1641</v>
      </c>
      <c r="F2597" s="183" t="s">
        <v>6841</v>
      </c>
      <c r="G2597" s="183" t="s">
        <v>6841</v>
      </c>
      <c r="H2597" s="183" t="s">
        <v>3369</v>
      </c>
      <c r="I2597" s="114" t="s">
        <v>3370</v>
      </c>
      <c r="J2597" s="183" t="s">
        <v>6964</v>
      </c>
      <c r="K2597" s="183" t="s">
        <v>6720</v>
      </c>
      <c r="L2597" s="185">
        <v>2013</v>
      </c>
      <c r="M2597" s="187" t="s">
        <v>3371</v>
      </c>
      <c r="N2597" s="158" t="s">
        <v>1672</v>
      </c>
      <c r="O2597" s="158" t="s">
        <v>1672</v>
      </c>
      <c r="P2597" s="182" t="s">
        <v>3362</v>
      </c>
      <c r="Q2597" s="25" t="s">
        <v>3362</v>
      </c>
      <c r="R2597" s="183" t="s">
        <v>1642</v>
      </c>
      <c r="S2597" s="182" t="s">
        <v>67</v>
      </c>
      <c r="T2597" s="183" t="s">
        <v>1931</v>
      </c>
      <c r="U2597" s="25" t="s">
        <v>67</v>
      </c>
      <c r="V2597" s="25" t="s">
        <v>67</v>
      </c>
      <c r="W2597" s="25" t="s">
        <v>67</v>
      </c>
      <c r="X2597" s="182" t="s">
        <v>67</v>
      </c>
      <c r="Y2597" s="182" t="s">
        <v>67</v>
      </c>
      <c r="Z2597" s="183" t="s">
        <v>1659</v>
      </c>
      <c r="AA2597" s="158" t="s">
        <v>1700</v>
      </c>
      <c r="AB2597" s="25" t="s">
        <v>3379</v>
      </c>
      <c r="AC2597" s="25" t="s">
        <v>6704</v>
      </c>
      <c r="AD2597" s="25" t="s">
        <v>3380</v>
      </c>
      <c r="AE2597" s="25" t="s">
        <v>67</v>
      </c>
      <c r="AF2597" s="25" t="s">
        <v>67</v>
      </c>
      <c r="AG2597" s="25" t="s">
        <v>67</v>
      </c>
      <c r="AH2597" s="49"/>
    </row>
    <row r="2598" spans="1:34" s="11" customFormat="1" ht="15" customHeight="1">
      <c r="A2598" s="197" t="s">
        <v>7087</v>
      </c>
      <c r="B2598" s="286" t="s">
        <v>7039</v>
      </c>
      <c r="C2598" s="183" t="s">
        <v>2049</v>
      </c>
      <c r="D2598" s="183" t="s">
        <v>297</v>
      </c>
      <c r="E2598" s="183" t="s">
        <v>1645</v>
      </c>
      <c r="F2598" s="183" t="s">
        <v>6728</v>
      </c>
      <c r="G2598" s="183" t="s">
        <v>6728</v>
      </c>
      <c r="H2598" s="183" t="s">
        <v>3369</v>
      </c>
      <c r="I2598" s="114" t="s">
        <v>3370</v>
      </c>
      <c r="J2598" s="286" t="s">
        <v>6725</v>
      </c>
      <c r="K2598" s="286" t="s">
        <v>6720</v>
      </c>
      <c r="L2598" s="338">
        <v>2008</v>
      </c>
      <c r="M2598" s="187" t="s">
        <v>3371</v>
      </c>
      <c r="N2598" s="158" t="s">
        <v>1672</v>
      </c>
      <c r="O2598" s="158" t="s">
        <v>1672</v>
      </c>
      <c r="P2598" s="182" t="s">
        <v>3362</v>
      </c>
      <c r="Q2598" s="49" t="s">
        <v>3362</v>
      </c>
      <c r="R2598" s="183" t="s">
        <v>1642</v>
      </c>
      <c r="S2598" s="34" t="s">
        <v>67</v>
      </c>
      <c r="T2598" s="183" t="s">
        <v>2158</v>
      </c>
      <c r="U2598" s="25" t="s">
        <v>67</v>
      </c>
      <c r="V2598" s="49" t="s">
        <v>67</v>
      </c>
      <c r="W2598" s="25" t="s">
        <v>67</v>
      </c>
      <c r="X2598" s="182" t="s">
        <v>67</v>
      </c>
      <c r="Y2598" s="182" t="s">
        <v>67</v>
      </c>
      <c r="Z2598" s="286" t="s">
        <v>1659</v>
      </c>
      <c r="AA2598" s="158" t="s">
        <v>1700</v>
      </c>
      <c r="AB2598" s="25" t="s">
        <v>3379</v>
      </c>
      <c r="AC2598" s="25" t="s">
        <v>6704</v>
      </c>
      <c r="AD2598" s="25" t="s">
        <v>3380</v>
      </c>
      <c r="AE2598" s="25" t="s">
        <v>67</v>
      </c>
      <c r="AF2598" s="25" t="s">
        <v>67</v>
      </c>
      <c r="AG2598" s="25" t="s">
        <v>67</v>
      </c>
      <c r="AH2598" s="49"/>
    </row>
    <row r="2599" spans="1:34" s="11" customFormat="1" ht="15" customHeight="1">
      <c r="A2599" s="230" t="s">
        <v>3166</v>
      </c>
      <c r="B2599" s="284" t="s">
        <v>7836</v>
      </c>
      <c r="C2599" s="284" t="s">
        <v>22504</v>
      </c>
      <c r="D2599" s="284" t="s">
        <v>297</v>
      </c>
      <c r="E2599" s="232" t="s">
        <v>1641</v>
      </c>
      <c r="F2599" s="246"/>
      <c r="G2599" s="246"/>
      <c r="H2599" s="233" t="s">
        <v>3369</v>
      </c>
      <c r="I2599" s="306"/>
      <c r="J2599" s="232" t="s">
        <v>1652</v>
      </c>
      <c r="K2599" s="232" t="s">
        <v>1647</v>
      </c>
      <c r="L2599" s="235">
        <v>2001</v>
      </c>
      <c r="M2599" s="368"/>
      <c r="N2599" s="233" t="s">
        <v>1672</v>
      </c>
      <c r="O2599" s="233" t="s">
        <v>1672</v>
      </c>
      <c r="P2599" s="501" t="s">
        <v>3362</v>
      </c>
      <c r="Q2599" s="368" t="s">
        <v>3362</v>
      </c>
      <c r="R2599" s="233" t="s">
        <v>1642</v>
      </c>
      <c r="S2599" s="321" t="s">
        <v>67</v>
      </c>
      <c r="T2599" s="233" t="s">
        <v>1644</v>
      </c>
      <c r="U2599" s="233" t="s">
        <v>67</v>
      </c>
      <c r="V2599" s="321" t="s">
        <v>67</v>
      </c>
      <c r="W2599" s="321" t="s">
        <v>67</v>
      </c>
      <c r="X2599" s="353" t="s">
        <v>67</v>
      </c>
      <c r="Y2599" s="353" t="s">
        <v>67</v>
      </c>
      <c r="Z2599" s="239">
        <v>1</v>
      </c>
      <c r="AA2599" s="233" t="s">
        <v>2785</v>
      </c>
      <c r="AB2599" s="368" t="s">
        <v>3372</v>
      </c>
      <c r="AC2599" s="368" t="s">
        <v>3373</v>
      </c>
      <c r="AD2599" s="368" t="s">
        <v>3374</v>
      </c>
      <c r="AE2599" s="368" t="s">
        <v>67</v>
      </c>
      <c r="AF2599" s="368" t="s">
        <v>67</v>
      </c>
      <c r="AG2599" s="368" t="s">
        <v>67</v>
      </c>
      <c r="AH2599" s="240" t="s">
        <v>1</v>
      </c>
    </row>
    <row r="2600" spans="1:34" s="11" customFormat="1" ht="15" customHeight="1">
      <c r="A2600" s="230" t="s">
        <v>3241</v>
      </c>
      <c r="B2600" s="284" t="s">
        <v>7785</v>
      </c>
      <c r="C2600" s="284" t="s">
        <v>22504</v>
      </c>
      <c r="D2600" s="284" t="s">
        <v>297</v>
      </c>
      <c r="E2600" s="232" t="s">
        <v>1641</v>
      </c>
      <c r="F2600" s="115">
        <v>5400</v>
      </c>
      <c r="G2600" s="115">
        <v>5400</v>
      </c>
      <c r="H2600" s="233" t="s">
        <v>3369</v>
      </c>
      <c r="I2600" s="322">
        <v>1</v>
      </c>
      <c r="J2600" s="232" t="s">
        <v>1651</v>
      </c>
      <c r="K2600" s="232" t="s">
        <v>1</v>
      </c>
      <c r="L2600" s="235">
        <v>2002</v>
      </c>
      <c r="M2600" s="368"/>
      <c r="N2600" s="233" t="s">
        <v>1672</v>
      </c>
      <c r="O2600" s="233" t="s">
        <v>1672</v>
      </c>
      <c r="P2600" s="501" t="s">
        <v>3362</v>
      </c>
      <c r="Q2600" s="368" t="s">
        <v>3362</v>
      </c>
      <c r="R2600" s="233" t="s">
        <v>1642</v>
      </c>
      <c r="S2600" s="321" t="s">
        <v>67</v>
      </c>
      <c r="T2600" s="233" t="s">
        <v>1644</v>
      </c>
      <c r="U2600" s="233" t="s">
        <v>67</v>
      </c>
      <c r="V2600" s="321" t="s">
        <v>67</v>
      </c>
      <c r="W2600" s="321" t="s">
        <v>67</v>
      </c>
      <c r="X2600" s="353" t="s">
        <v>67</v>
      </c>
      <c r="Y2600" s="353" t="s">
        <v>67</v>
      </c>
      <c r="Z2600" s="239">
        <v>1</v>
      </c>
      <c r="AA2600" s="233" t="s">
        <v>2785</v>
      </c>
      <c r="AB2600" s="368" t="s">
        <v>3372</v>
      </c>
      <c r="AC2600" s="49" t="s">
        <v>3373</v>
      </c>
      <c r="AD2600" s="368" t="s">
        <v>3374</v>
      </c>
      <c r="AE2600" s="368" t="s">
        <v>67</v>
      </c>
      <c r="AF2600" s="368" t="s">
        <v>67</v>
      </c>
      <c r="AG2600" s="368" t="s">
        <v>67</v>
      </c>
      <c r="AH2600" s="240" t="s">
        <v>1</v>
      </c>
    </row>
    <row r="2601" spans="1:34" s="11" customFormat="1" ht="15" customHeight="1">
      <c r="A2601" s="230" t="s">
        <v>3205</v>
      </c>
      <c r="B2601" s="284" t="s">
        <v>7973</v>
      </c>
      <c r="C2601" s="284" t="s">
        <v>22504</v>
      </c>
      <c r="D2601" s="284" t="s">
        <v>297</v>
      </c>
      <c r="E2601" s="232" t="s">
        <v>1641</v>
      </c>
      <c r="F2601" s="115">
        <v>30000</v>
      </c>
      <c r="G2601" s="115">
        <v>30000</v>
      </c>
      <c r="H2601" s="233" t="s">
        <v>3369</v>
      </c>
      <c r="I2601" s="322">
        <v>1</v>
      </c>
      <c r="J2601" s="232" t="s">
        <v>1653</v>
      </c>
      <c r="K2601" s="232" t="s">
        <v>3383</v>
      </c>
      <c r="L2601" s="235">
        <v>2003</v>
      </c>
      <c r="M2601" s="368"/>
      <c r="N2601" s="233" t="s">
        <v>1672</v>
      </c>
      <c r="O2601" s="233" t="s">
        <v>1672</v>
      </c>
      <c r="P2601" s="501" t="s">
        <v>3362</v>
      </c>
      <c r="Q2601" s="368" t="s">
        <v>8175</v>
      </c>
      <c r="R2601" s="233" t="s">
        <v>1642</v>
      </c>
      <c r="S2601" s="321" t="s">
        <v>67</v>
      </c>
      <c r="T2601" s="233" t="s">
        <v>1644</v>
      </c>
      <c r="U2601" s="233" t="s">
        <v>67</v>
      </c>
      <c r="V2601" s="321" t="s">
        <v>67</v>
      </c>
      <c r="W2601" s="321" t="s">
        <v>67</v>
      </c>
      <c r="X2601" s="353" t="s">
        <v>67</v>
      </c>
      <c r="Y2601" s="353" t="s">
        <v>67</v>
      </c>
      <c r="Z2601" s="239">
        <v>1</v>
      </c>
      <c r="AA2601" s="233" t="s">
        <v>2785</v>
      </c>
      <c r="AB2601" s="368" t="s">
        <v>3372</v>
      </c>
      <c r="AC2601" s="49" t="s">
        <v>3373</v>
      </c>
      <c r="AD2601" s="368" t="s">
        <v>3374</v>
      </c>
      <c r="AE2601" s="368" t="s">
        <v>67</v>
      </c>
      <c r="AF2601" s="368" t="s">
        <v>67</v>
      </c>
      <c r="AG2601" s="368" t="s">
        <v>67</v>
      </c>
      <c r="AH2601" s="240" t="s">
        <v>1</v>
      </c>
    </row>
    <row r="2602" spans="1:34" s="11" customFormat="1" ht="15" customHeight="1">
      <c r="A2602" s="230" t="s">
        <v>2789</v>
      </c>
      <c r="B2602" s="284" t="s">
        <v>412</v>
      </c>
      <c r="C2602" s="284" t="s">
        <v>2790</v>
      </c>
      <c r="D2602" s="284" t="s">
        <v>68</v>
      </c>
      <c r="E2602" s="232" t="s">
        <v>1645</v>
      </c>
      <c r="F2602" s="115">
        <v>2975</v>
      </c>
      <c r="G2602" s="115">
        <v>2975</v>
      </c>
      <c r="H2602" s="233" t="s">
        <v>3369</v>
      </c>
      <c r="I2602" s="322">
        <v>1</v>
      </c>
      <c r="J2602" s="232" t="s">
        <v>1669</v>
      </c>
      <c r="K2602" s="232" t="s">
        <v>3398</v>
      </c>
      <c r="L2602" s="235">
        <v>1972</v>
      </c>
      <c r="M2602" s="368"/>
      <c r="N2602" s="233" t="s">
        <v>1672</v>
      </c>
      <c r="O2602" s="233" t="s">
        <v>1672</v>
      </c>
      <c r="P2602" s="501" t="s">
        <v>3362</v>
      </c>
      <c r="Q2602" s="368" t="s">
        <v>3362</v>
      </c>
      <c r="R2602" s="233" t="s">
        <v>1642</v>
      </c>
      <c r="S2602" s="321" t="s">
        <v>67</v>
      </c>
      <c r="T2602" s="233" t="s">
        <v>1644</v>
      </c>
      <c r="U2602" s="233" t="s">
        <v>67</v>
      </c>
      <c r="V2602" s="321" t="s">
        <v>67</v>
      </c>
      <c r="W2602" s="321" t="s">
        <v>67</v>
      </c>
      <c r="X2602" s="353" t="s">
        <v>67</v>
      </c>
      <c r="Y2602" s="353" t="s">
        <v>67</v>
      </c>
      <c r="Z2602" s="239">
        <v>1</v>
      </c>
      <c r="AA2602" s="233" t="s">
        <v>2785</v>
      </c>
      <c r="AB2602" s="368" t="s">
        <v>3372</v>
      </c>
      <c r="AC2602" s="49" t="s">
        <v>3373</v>
      </c>
      <c r="AD2602" s="368" t="s">
        <v>3374</v>
      </c>
      <c r="AE2602" s="368" t="s">
        <v>67</v>
      </c>
      <c r="AF2602" s="368" t="s">
        <v>67</v>
      </c>
      <c r="AG2602" s="368" t="s">
        <v>67</v>
      </c>
      <c r="AH2602" s="240" t="s">
        <v>1</v>
      </c>
    </row>
    <row r="2603" spans="1:34" s="11" customFormat="1" ht="15" customHeight="1">
      <c r="A2603" s="230" t="s">
        <v>3307</v>
      </c>
      <c r="B2603" s="284" t="s">
        <v>7700</v>
      </c>
      <c r="C2603" s="284" t="s">
        <v>3110</v>
      </c>
      <c r="D2603" s="284" t="s">
        <v>68</v>
      </c>
      <c r="E2603" s="232" t="s">
        <v>1641</v>
      </c>
      <c r="F2603" s="115">
        <v>15300</v>
      </c>
      <c r="G2603" s="115">
        <v>15300</v>
      </c>
      <c r="H2603" s="233" t="s">
        <v>3369</v>
      </c>
      <c r="I2603" s="322">
        <v>1</v>
      </c>
      <c r="J2603" s="232" t="s">
        <v>1653</v>
      </c>
      <c r="K2603" s="232" t="s">
        <v>3375</v>
      </c>
      <c r="L2603" s="235">
        <v>1963</v>
      </c>
      <c r="M2603" s="368">
        <v>2018</v>
      </c>
      <c r="N2603" s="233" t="s">
        <v>1672</v>
      </c>
      <c r="O2603" s="233" t="s">
        <v>1672</v>
      </c>
      <c r="P2603" s="501" t="s">
        <v>3362</v>
      </c>
      <c r="Q2603" s="368" t="s">
        <v>8175</v>
      </c>
      <c r="R2603" s="233" t="s">
        <v>1642</v>
      </c>
      <c r="S2603" s="321" t="s">
        <v>67</v>
      </c>
      <c r="T2603" s="233" t="s">
        <v>1644</v>
      </c>
      <c r="U2603" s="233" t="s">
        <v>67</v>
      </c>
      <c r="V2603" s="321" t="s">
        <v>67</v>
      </c>
      <c r="W2603" s="321" t="s">
        <v>67</v>
      </c>
      <c r="X2603" s="353" t="s">
        <v>67</v>
      </c>
      <c r="Y2603" s="353" t="s">
        <v>67</v>
      </c>
      <c r="Z2603" s="239">
        <v>1</v>
      </c>
      <c r="AA2603" s="233" t="s">
        <v>2785</v>
      </c>
      <c r="AB2603" s="368" t="s">
        <v>3372</v>
      </c>
      <c r="AC2603" s="49" t="s">
        <v>3373</v>
      </c>
      <c r="AD2603" s="368" t="s">
        <v>3374</v>
      </c>
      <c r="AE2603" s="368" t="s">
        <v>67</v>
      </c>
      <c r="AF2603" s="368" t="s">
        <v>67</v>
      </c>
      <c r="AG2603" s="368" t="s">
        <v>67</v>
      </c>
      <c r="AH2603" s="240" t="s">
        <v>1</v>
      </c>
    </row>
    <row r="2604" spans="1:34" s="11" customFormat="1" ht="15" customHeight="1">
      <c r="A2604" s="230" t="s">
        <v>7880</v>
      </c>
      <c r="B2604" s="284" t="s">
        <v>1670</v>
      </c>
      <c r="C2604" s="284" t="s">
        <v>7881</v>
      </c>
      <c r="D2604" s="284" t="s">
        <v>5942</v>
      </c>
      <c r="E2604" s="232" t="s">
        <v>1645</v>
      </c>
      <c r="F2604" s="115">
        <v>80</v>
      </c>
      <c r="G2604" s="115">
        <v>80</v>
      </c>
      <c r="H2604" s="233" t="s">
        <v>3369</v>
      </c>
      <c r="I2604" s="322">
        <v>1</v>
      </c>
      <c r="J2604" s="232" t="s">
        <v>1652</v>
      </c>
      <c r="K2604" s="232" t="s">
        <v>3382</v>
      </c>
      <c r="L2604" s="235">
        <v>2011</v>
      </c>
      <c r="M2604" s="368"/>
      <c r="N2604" s="233" t="s">
        <v>1672</v>
      </c>
      <c r="O2604" s="233" t="s">
        <v>1672</v>
      </c>
      <c r="P2604" s="501" t="s">
        <v>3362</v>
      </c>
      <c r="Q2604" s="368" t="s">
        <v>3362</v>
      </c>
      <c r="R2604" s="233" t="s">
        <v>1642</v>
      </c>
      <c r="S2604" s="321" t="s">
        <v>67</v>
      </c>
      <c r="T2604" s="233" t="s">
        <v>1644</v>
      </c>
      <c r="U2604" s="233" t="s">
        <v>67</v>
      </c>
      <c r="V2604" s="321" t="s">
        <v>67</v>
      </c>
      <c r="W2604" s="321" t="s">
        <v>67</v>
      </c>
      <c r="X2604" s="353" t="s">
        <v>67</v>
      </c>
      <c r="Y2604" s="353" t="s">
        <v>67</v>
      </c>
      <c r="Z2604" s="239">
        <v>1</v>
      </c>
      <c r="AA2604" s="233" t="s">
        <v>2785</v>
      </c>
      <c r="AB2604" s="368" t="s">
        <v>3372</v>
      </c>
      <c r="AC2604" s="49" t="s">
        <v>3373</v>
      </c>
      <c r="AD2604" s="368" t="s">
        <v>3374</v>
      </c>
      <c r="AE2604" s="368" t="s">
        <v>67</v>
      </c>
      <c r="AF2604" s="368" t="s">
        <v>67</v>
      </c>
      <c r="AG2604" s="368" t="s">
        <v>67</v>
      </c>
      <c r="AH2604" s="240" t="s">
        <v>1</v>
      </c>
    </row>
    <row r="2605" spans="1:34" s="11" customFormat="1" ht="15" customHeight="1">
      <c r="A2605" s="230" t="s">
        <v>2881</v>
      </c>
      <c r="B2605" s="284" t="s">
        <v>7785</v>
      </c>
      <c r="C2605" s="284" t="s">
        <v>3110</v>
      </c>
      <c r="D2605" s="284" t="s">
        <v>68</v>
      </c>
      <c r="E2605" s="232" t="s">
        <v>1641</v>
      </c>
      <c r="F2605" s="115">
        <v>4704</v>
      </c>
      <c r="G2605" s="115">
        <v>4704</v>
      </c>
      <c r="H2605" s="233" t="s">
        <v>3369</v>
      </c>
      <c r="I2605" s="322">
        <v>1</v>
      </c>
      <c r="J2605" s="232" t="s">
        <v>1647</v>
      </c>
      <c r="K2605" s="232" t="s">
        <v>1</v>
      </c>
      <c r="L2605" s="235">
        <v>1993</v>
      </c>
      <c r="M2605" s="368"/>
      <c r="N2605" s="233" t="s">
        <v>1672</v>
      </c>
      <c r="O2605" s="233" t="s">
        <v>1672</v>
      </c>
      <c r="P2605" s="501" t="s">
        <v>3362</v>
      </c>
      <c r="Q2605" s="368" t="s">
        <v>3362</v>
      </c>
      <c r="R2605" s="233" t="s">
        <v>1642</v>
      </c>
      <c r="S2605" s="321" t="s">
        <v>67</v>
      </c>
      <c r="T2605" s="233" t="s">
        <v>1644</v>
      </c>
      <c r="U2605" s="233" t="s">
        <v>67</v>
      </c>
      <c r="V2605" s="321" t="s">
        <v>67</v>
      </c>
      <c r="W2605" s="321" t="s">
        <v>67</v>
      </c>
      <c r="X2605" s="353" t="s">
        <v>67</v>
      </c>
      <c r="Y2605" s="353" t="s">
        <v>67</v>
      </c>
      <c r="Z2605" s="239">
        <v>1</v>
      </c>
      <c r="AA2605" s="233" t="s">
        <v>2785</v>
      </c>
      <c r="AB2605" s="368" t="s">
        <v>3372</v>
      </c>
      <c r="AC2605" s="49" t="s">
        <v>3373</v>
      </c>
      <c r="AD2605" s="368" t="s">
        <v>3374</v>
      </c>
      <c r="AE2605" s="368" t="s">
        <v>67</v>
      </c>
      <c r="AF2605" s="368" t="s">
        <v>67</v>
      </c>
      <c r="AG2605" s="368" t="s">
        <v>67</v>
      </c>
      <c r="AH2605" s="240" t="s">
        <v>1</v>
      </c>
    </row>
    <row r="2606" spans="1:34" s="11" customFormat="1" ht="15" customHeight="1">
      <c r="A2606" s="181" t="s">
        <v>21363</v>
      </c>
      <c r="B2606" s="25" t="s">
        <v>3570</v>
      </c>
      <c r="C2606" s="25" t="s">
        <v>3110</v>
      </c>
      <c r="D2606" s="25" t="s">
        <v>68</v>
      </c>
      <c r="E2606" s="25" t="s">
        <v>1641</v>
      </c>
      <c r="F2606" s="45">
        <v>320</v>
      </c>
      <c r="G2606" s="45">
        <v>320</v>
      </c>
      <c r="H2606" s="25" t="s">
        <v>3369</v>
      </c>
      <c r="I2606" s="118" t="s">
        <v>3370</v>
      </c>
      <c r="J2606" s="25" t="s">
        <v>1647</v>
      </c>
      <c r="K2606" s="25" t="s">
        <v>67</v>
      </c>
      <c r="L2606" s="334">
        <v>2019</v>
      </c>
      <c r="M2606" s="99"/>
      <c r="N2606" s="25" t="s">
        <v>1672</v>
      </c>
      <c r="O2606" s="25" t="s">
        <v>1672</v>
      </c>
      <c r="P2606" s="49" t="s">
        <v>3362</v>
      </c>
      <c r="Q2606" s="49" t="s">
        <v>3362</v>
      </c>
      <c r="R2606" s="25" t="s">
        <v>1642</v>
      </c>
      <c r="S2606" s="49" t="s">
        <v>3362</v>
      </c>
      <c r="T2606" s="25" t="s">
        <v>1644</v>
      </c>
      <c r="U2606" s="25" t="s">
        <v>67</v>
      </c>
      <c r="V2606" s="49" t="s">
        <v>67</v>
      </c>
      <c r="W2606" s="49" t="s">
        <v>67</v>
      </c>
      <c r="X2606" s="75" t="s">
        <v>67</v>
      </c>
      <c r="Y2606" s="75" t="s">
        <v>67</v>
      </c>
      <c r="Z2606" s="356">
        <v>1</v>
      </c>
      <c r="AA2606" s="25" t="s">
        <v>2785</v>
      </c>
      <c r="AB2606" s="49" t="s">
        <v>3372</v>
      </c>
      <c r="AC2606" s="49" t="s">
        <v>21135</v>
      </c>
      <c r="AD2606" s="65" t="s">
        <v>3374</v>
      </c>
      <c r="AE2606" s="49" t="s">
        <v>67</v>
      </c>
      <c r="AF2606" s="49" t="s">
        <v>67</v>
      </c>
      <c r="AG2606" s="49" t="s">
        <v>67</v>
      </c>
      <c r="AH2606" s="44"/>
    </row>
    <row r="2607" spans="1:34" s="11" customFormat="1" ht="15" customHeight="1">
      <c r="A2607" s="181" t="s">
        <v>21364</v>
      </c>
      <c r="B2607" s="25" t="s">
        <v>3570</v>
      </c>
      <c r="C2607" s="25" t="s">
        <v>3110</v>
      </c>
      <c r="D2607" s="25" t="s">
        <v>68</v>
      </c>
      <c r="E2607" s="25" t="s">
        <v>1641</v>
      </c>
      <c r="F2607" s="45">
        <v>320</v>
      </c>
      <c r="G2607" s="45">
        <v>320</v>
      </c>
      <c r="H2607" s="25" t="s">
        <v>3369</v>
      </c>
      <c r="I2607" s="118" t="s">
        <v>3370</v>
      </c>
      <c r="J2607" s="25" t="s">
        <v>1647</v>
      </c>
      <c r="K2607" s="25" t="s">
        <v>67</v>
      </c>
      <c r="L2607" s="334">
        <v>2019</v>
      </c>
      <c r="M2607" s="99"/>
      <c r="N2607" s="25" t="s">
        <v>1672</v>
      </c>
      <c r="O2607" s="25" t="s">
        <v>1672</v>
      </c>
      <c r="P2607" s="49" t="s">
        <v>3362</v>
      </c>
      <c r="Q2607" s="49" t="s">
        <v>3362</v>
      </c>
      <c r="R2607" s="25" t="s">
        <v>1642</v>
      </c>
      <c r="S2607" s="49" t="s">
        <v>3362</v>
      </c>
      <c r="T2607" s="25" t="s">
        <v>1644</v>
      </c>
      <c r="U2607" s="25" t="s">
        <v>67</v>
      </c>
      <c r="V2607" s="49" t="s">
        <v>67</v>
      </c>
      <c r="W2607" s="49" t="s">
        <v>67</v>
      </c>
      <c r="X2607" s="75" t="s">
        <v>67</v>
      </c>
      <c r="Y2607" s="75" t="s">
        <v>67</v>
      </c>
      <c r="Z2607" s="356">
        <v>1</v>
      </c>
      <c r="AA2607" s="25" t="s">
        <v>2785</v>
      </c>
      <c r="AB2607" s="49" t="s">
        <v>3372</v>
      </c>
      <c r="AC2607" s="49" t="s">
        <v>21135</v>
      </c>
      <c r="AD2607" s="65" t="s">
        <v>3374</v>
      </c>
      <c r="AE2607" s="49" t="s">
        <v>67</v>
      </c>
      <c r="AF2607" s="49" t="s">
        <v>67</v>
      </c>
      <c r="AG2607" s="49" t="s">
        <v>67</v>
      </c>
      <c r="AH2607" s="44"/>
    </row>
    <row r="2608" spans="1:34" s="11" customFormat="1" ht="15" customHeight="1">
      <c r="A2608" s="181" t="s">
        <v>22561</v>
      </c>
      <c r="B2608" s="91" t="s">
        <v>8062</v>
      </c>
      <c r="C2608" s="82" t="s">
        <v>3110</v>
      </c>
      <c r="D2608" s="82" t="s">
        <v>68</v>
      </c>
      <c r="E2608" s="25" t="s">
        <v>1645</v>
      </c>
      <c r="F2608" s="45">
        <v>160</v>
      </c>
      <c r="G2608" s="45">
        <v>160</v>
      </c>
      <c r="H2608" s="25" t="s">
        <v>3369</v>
      </c>
      <c r="I2608" s="118" t="s">
        <v>3370</v>
      </c>
      <c r="J2608" s="25" t="s">
        <v>1647</v>
      </c>
      <c r="K2608" s="25" t="s">
        <v>3383</v>
      </c>
      <c r="L2608" s="334"/>
      <c r="M2608" s="99"/>
      <c r="N2608" s="25" t="s">
        <v>1672</v>
      </c>
      <c r="O2608" s="25" t="s">
        <v>1672</v>
      </c>
      <c r="P2608" s="49" t="s">
        <v>3362</v>
      </c>
      <c r="Q2608" s="49" t="s">
        <v>3362</v>
      </c>
      <c r="R2608" s="25" t="s">
        <v>1642</v>
      </c>
      <c r="S2608" s="49" t="s">
        <v>3362</v>
      </c>
      <c r="T2608" s="25" t="s">
        <v>1644</v>
      </c>
      <c r="U2608" s="25" t="s">
        <v>67</v>
      </c>
      <c r="V2608" s="49" t="s">
        <v>67</v>
      </c>
      <c r="W2608" s="49" t="s">
        <v>67</v>
      </c>
      <c r="X2608" s="75" t="s">
        <v>67</v>
      </c>
      <c r="Y2608" s="75" t="s">
        <v>67</v>
      </c>
      <c r="Z2608" s="356">
        <v>1</v>
      </c>
      <c r="AA2608" s="25" t="s">
        <v>2785</v>
      </c>
      <c r="AB2608" s="49" t="s">
        <v>3372</v>
      </c>
      <c r="AC2608" s="49" t="s">
        <v>21135</v>
      </c>
      <c r="AD2608" s="65" t="s">
        <v>3374</v>
      </c>
      <c r="AE2608" s="49" t="s">
        <v>67</v>
      </c>
      <c r="AF2608" s="49" t="s">
        <v>67</v>
      </c>
      <c r="AG2608" s="49" t="s">
        <v>67</v>
      </c>
      <c r="AH2608" s="44"/>
    </row>
    <row r="2609" spans="1:34" s="11" customFormat="1" ht="15" customHeight="1">
      <c r="A2609" s="181" t="s">
        <v>22562</v>
      </c>
      <c r="B2609" s="91" t="s">
        <v>8062</v>
      </c>
      <c r="C2609" s="82" t="s">
        <v>3110</v>
      </c>
      <c r="D2609" s="82" t="s">
        <v>68</v>
      </c>
      <c r="E2609" s="25" t="s">
        <v>1645</v>
      </c>
      <c r="F2609" s="45">
        <v>160</v>
      </c>
      <c r="G2609" s="45">
        <v>160</v>
      </c>
      <c r="H2609" s="25" t="s">
        <v>3369</v>
      </c>
      <c r="I2609" s="118" t="s">
        <v>3370</v>
      </c>
      <c r="J2609" s="25" t="s">
        <v>1647</v>
      </c>
      <c r="K2609" s="25" t="s">
        <v>3383</v>
      </c>
      <c r="L2609" s="334"/>
      <c r="M2609" s="99"/>
      <c r="N2609" s="25" t="s">
        <v>1672</v>
      </c>
      <c r="O2609" s="25" t="s">
        <v>1672</v>
      </c>
      <c r="P2609" s="49" t="s">
        <v>3362</v>
      </c>
      <c r="Q2609" s="49" t="s">
        <v>3362</v>
      </c>
      <c r="R2609" s="25" t="s">
        <v>1642</v>
      </c>
      <c r="S2609" s="25" t="s">
        <v>3362</v>
      </c>
      <c r="T2609" s="25" t="s">
        <v>1644</v>
      </c>
      <c r="U2609" s="25" t="s">
        <v>67</v>
      </c>
      <c r="V2609" s="49" t="s">
        <v>67</v>
      </c>
      <c r="W2609" s="49" t="s">
        <v>67</v>
      </c>
      <c r="X2609" s="75" t="s">
        <v>67</v>
      </c>
      <c r="Y2609" s="75" t="s">
        <v>67</v>
      </c>
      <c r="Z2609" s="356">
        <v>1</v>
      </c>
      <c r="AA2609" s="25" t="s">
        <v>2785</v>
      </c>
      <c r="AB2609" s="49" t="s">
        <v>3372</v>
      </c>
      <c r="AC2609" s="49" t="s">
        <v>21135</v>
      </c>
      <c r="AD2609" s="65" t="s">
        <v>3374</v>
      </c>
      <c r="AE2609" s="49" t="s">
        <v>67</v>
      </c>
      <c r="AF2609" s="49" t="s">
        <v>67</v>
      </c>
      <c r="AG2609" s="49" t="s">
        <v>67</v>
      </c>
      <c r="AH2609" s="44"/>
    </row>
    <row r="2610" spans="1:34" s="11" customFormat="1" ht="15" customHeight="1">
      <c r="A2610" s="181" t="s">
        <v>22563</v>
      </c>
      <c r="B2610" s="298" t="s">
        <v>1670</v>
      </c>
      <c r="C2610" s="82" t="s">
        <v>3110</v>
      </c>
      <c r="D2610" s="82" t="s">
        <v>68</v>
      </c>
      <c r="E2610" s="25" t="s">
        <v>1645</v>
      </c>
      <c r="F2610" s="45">
        <v>120</v>
      </c>
      <c r="G2610" s="45">
        <v>120</v>
      </c>
      <c r="H2610" s="25" t="s">
        <v>3369</v>
      </c>
      <c r="I2610" s="118" t="s">
        <v>3370</v>
      </c>
      <c r="J2610" s="25" t="s">
        <v>1647</v>
      </c>
      <c r="K2610" s="25" t="s">
        <v>3382</v>
      </c>
      <c r="L2610" s="334"/>
      <c r="M2610" s="99"/>
      <c r="N2610" s="25" t="s">
        <v>1672</v>
      </c>
      <c r="O2610" s="25" t="s">
        <v>1672</v>
      </c>
      <c r="P2610" s="49" t="s">
        <v>3362</v>
      </c>
      <c r="Q2610" s="49" t="s">
        <v>3362</v>
      </c>
      <c r="R2610" s="25" t="s">
        <v>1642</v>
      </c>
      <c r="S2610" s="25" t="s">
        <v>3362</v>
      </c>
      <c r="T2610" s="25" t="s">
        <v>1644</v>
      </c>
      <c r="U2610" s="25" t="s">
        <v>67</v>
      </c>
      <c r="V2610" s="49" t="s">
        <v>67</v>
      </c>
      <c r="W2610" s="49" t="s">
        <v>67</v>
      </c>
      <c r="X2610" s="75" t="s">
        <v>67</v>
      </c>
      <c r="Y2610" s="75" t="s">
        <v>67</v>
      </c>
      <c r="Z2610" s="356">
        <v>1</v>
      </c>
      <c r="AA2610" s="25" t="s">
        <v>2785</v>
      </c>
      <c r="AB2610" s="49" t="s">
        <v>3372</v>
      </c>
      <c r="AC2610" s="49" t="s">
        <v>21135</v>
      </c>
      <c r="AD2610" s="65" t="s">
        <v>3374</v>
      </c>
      <c r="AE2610" s="49" t="s">
        <v>67</v>
      </c>
      <c r="AF2610" s="49" t="s">
        <v>67</v>
      </c>
      <c r="AG2610" s="49" t="s">
        <v>67</v>
      </c>
      <c r="AH2610" s="44"/>
    </row>
    <row r="2611" spans="1:34" s="11" customFormat="1" ht="15" customHeight="1">
      <c r="A2611" s="157" t="s">
        <v>8281</v>
      </c>
      <c r="B2611" s="158" t="s">
        <v>8282</v>
      </c>
      <c r="C2611" s="158" t="s">
        <v>8283</v>
      </c>
      <c r="D2611" s="158" t="s">
        <v>68</v>
      </c>
      <c r="E2611" s="158" t="s">
        <v>1645</v>
      </c>
      <c r="F2611" s="18">
        <v>17000</v>
      </c>
      <c r="G2611" s="18">
        <v>14450</v>
      </c>
      <c r="H2611" s="158" t="s">
        <v>3369</v>
      </c>
      <c r="I2611" s="19" t="s">
        <v>3370</v>
      </c>
      <c r="J2611" s="158" t="s">
        <v>8080</v>
      </c>
      <c r="K2611" s="25" t="s">
        <v>3375</v>
      </c>
      <c r="L2611" s="159">
        <v>1975</v>
      </c>
      <c r="M2611" s="344" t="s">
        <v>3371</v>
      </c>
      <c r="N2611" s="158" t="s">
        <v>1672</v>
      </c>
      <c r="O2611" s="158" t="s">
        <v>1672</v>
      </c>
      <c r="P2611" s="23" t="s">
        <v>3362</v>
      </c>
      <c r="Q2611" s="49" t="s">
        <v>3385</v>
      </c>
      <c r="R2611" s="158" t="s">
        <v>1642</v>
      </c>
      <c r="S2611" s="47" t="s">
        <v>3390</v>
      </c>
      <c r="T2611" s="158" t="s">
        <v>8284</v>
      </c>
      <c r="U2611" s="158" t="s">
        <v>1642</v>
      </c>
      <c r="V2611" s="49" t="s">
        <v>8109</v>
      </c>
      <c r="W2611" s="49" t="s">
        <v>1642</v>
      </c>
      <c r="X2611" s="34" t="s">
        <v>3370</v>
      </c>
      <c r="Y2611" s="34" t="s">
        <v>3370</v>
      </c>
      <c r="Z2611" s="159">
        <v>1</v>
      </c>
      <c r="AA2611" s="158" t="s">
        <v>8084</v>
      </c>
      <c r="AB2611" s="49" t="s">
        <v>8085</v>
      </c>
      <c r="AC2611" s="49" t="s">
        <v>8086</v>
      </c>
      <c r="AD2611" s="65" t="s">
        <v>8087</v>
      </c>
      <c r="AE2611" s="49" t="s">
        <v>8088</v>
      </c>
      <c r="AF2611" s="49" t="s">
        <v>8089</v>
      </c>
      <c r="AG2611" s="65" t="s">
        <v>8090</v>
      </c>
      <c r="AH2611" s="158" t="s">
        <v>8285</v>
      </c>
    </row>
    <row r="2612" spans="1:34" s="11" customFormat="1" ht="15" customHeight="1">
      <c r="A2612" s="157" t="s">
        <v>8286</v>
      </c>
      <c r="B2612" s="158" t="s">
        <v>8101</v>
      </c>
      <c r="C2612" s="158" t="s">
        <v>8283</v>
      </c>
      <c r="D2612" s="158" t="s">
        <v>68</v>
      </c>
      <c r="E2612" s="158" t="s">
        <v>1645</v>
      </c>
      <c r="F2612" s="22">
        <v>5049</v>
      </c>
      <c r="G2612" s="22">
        <v>4291</v>
      </c>
      <c r="H2612" s="158" t="s">
        <v>3369</v>
      </c>
      <c r="I2612" s="19" t="s">
        <v>3370</v>
      </c>
      <c r="J2612" s="158" t="s">
        <v>1653</v>
      </c>
      <c r="K2612" s="25" t="s">
        <v>3375</v>
      </c>
      <c r="L2612" s="159">
        <v>1984</v>
      </c>
      <c r="M2612" s="344" t="s">
        <v>3371</v>
      </c>
      <c r="N2612" s="158" t="s">
        <v>1672</v>
      </c>
      <c r="O2612" s="158" t="s">
        <v>1672</v>
      </c>
      <c r="P2612" s="23" t="s">
        <v>3362</v>
      </c>
      <c r="Q2612" s="49" t="s">
        <v>3362</v>
      </c>
      <c r="R2612" s="158" t="s">
        <v>1642</v>
      </c>
      <c r="S2612" s="827" t="s">
        <v>3362</v>
      </c>
      <c r="T2612" s="158" t="s">
        <v>8284</v>
      </c>
      <c r="U2612" s="158" t="s">
        <v>1642</v>
      </c>
      <c r="V2612" s="49" t="s">
        <v>8109</v>
      </c>
      <c r="W2612" s="49" t="s">
        <v>1642</v>
      </c>
      <c r="X2612" s="34" t="s">
        <v>3370</v>
      </c>
      <c r="Y2612" s="34" t="s">
        <v>3377</v>
      </c>
      <c r="Z2612" s="159">
        <v>1</v>
      </c>
      <c r="AA2612" s="158" t="s">
        <v>8084</v>
      </c>
      <c r="AB2612" s="49" t="s">
        <v>8085</v>
      </c>
      <c r="AC2612" s="49" t="s">
        <v>8086</v>
      </c>
      <c r="AD2612" s="65" t="s">
        <v>8087</v>
      </c>
      <c r="AE2612" s="49" t="s">
        <v>8088</v>
      </c>
      <c r="AF2612" s="49" t="s">
        <v>8089</v>
      </c>
      <c r="AG2612" s="65" t="s">
        <v>8090</v>
      </c>
      <c r="AH2612" s="158" t="s">
        <v>1</v>
      </c>
    </row>
    <row r="2613" spans="1:34" s="11" customFormat="1" ht="15" customHeight="1">
      <c r="A2613" s="548" t="s">
        <v>3344</v>
      </c>
      <c r="B2613" s="552" t="s">
        <v>7765</v>
      </c>
      <c r="C2613" s="552" t="s">
        <v>3098</v>
      </c>
      <c r="D2613" s="552" t="s">
        <v>7766</v>
      </c>
      <c r="E2613" s="555" t="s">
        <v>1645</v>
      </c>
      <c r="F2613" s="559">
        <v>1600</v>
      </c>
      <c r="G2613" s="559">
        <v>1600</v>
      </c>
      <c r="H2613" s="561" t="s">
        <v>3369</v>
      </c>
      <c r="I2613" s="562">
        <v>1</v>
      </c>
      <c r="J2613" s="555" t="s">
        <v>1647</v>
      </c>
      <c r="K2613" s="555" t="s">
        <v>1</v>
      </c>
      <c r="L2613" s="567" t="s">
        <v>67</v>
      </c>
      <c r="M2613" s="552"/>
      <c r="N2613" s="561" t="s">
        <v>1672</v>
      </c>
      <c r="O2613" s="561" t="s">
        <v>1672</v>
      </c>
      <c r="P2613" s="571" t="s">
        <v>3362</v>
      </c>
      <c r="Q2613" s="552" t="s">
        <v>3362</v>
      </c>
      <c r="R2613" s="561" t="s">
        <v>1642</v>
      </c>
      <c r="S2613" s="561" t="s">
        <v>67</v>
      </c>
      <c r="T2613" s="561" t="s">
        <v>1644</v>
      </c>
      <c r="U2613" s="561" t="s">
        <v>67</v>
      </c>
      <c r="V2613" s="561" t="s">
        <v>67</v>
      </c>
      <c r="W2613" s="561" t="s">
        <v>67</v>
      </c>
      <c r="X2613" s="577" t="s">
        <v>67</v>
      </c>
      <c r="Y2613" s="577" t="s">
        <v>67</v>
      </c>
      <c r="Z2613" s="578">
        <v>1</v>
      </c>
      <c r="AA2613" s="561" t="s">
        <v>2785</v>
      </c>
      <c r="AB2613" s="552" t="s">
        <v>3372</v>
      </c>
      <c r="AC2613" s="270" t="s">
        <v>3373</v>
      </c>
      <c r="AD2613" s="552" t="s">
        <v>3374</v>
      </c>
      <c r="AE2613" s="552" t="s">
        <v>67</v>
      </c>
      <c r="AF2613" s="552" t="s">
        <v>67</v>
      </c>
      <c r="AG2613" s="552" t="s">
        <v>67</v>
      </c>
      <c r="AH2613" s="585" t="s">
        <v>1</v>
      </c>
    </row>
    <row r="2614" spans="1:34" s="11" customFormat="1" ht="15" customHeight="1">
      <c r="A2614" s="646" t="s">
        <v>1845</v>
      </c>
      <c r="B2614" s="677" t="s">
        <v>22288</v>
      </c>
      <c r="C2614" s="677" t="s">
        <v>1839</v>
      </c>
      <c r="D2614" s="677" t="s">
        <v>768</v>
      </c>
      <c r="E2614" s="677" t="s">
        <v>1645</v>
      </c>
      <c r="F2614" s="713">
        <v>800</v>
      </c>
      <c r="G2614" s="713">
        <v>800</v>
      </c>
      <c r="H2614" s="684" t="s">
        <v>3369</v>
      </c>
      <c r="I2614" s="758" t="s">
        <v>3370</v>
      </c>
      <c r="J2614" s="677" t="s">
        <v>1647</v>
      </c>
      <c r="K2614" s="270" t="s">
        <v>3382</v>
      </c>
      <c r="L2614" s="789">
        <v>1999</v>
      </c>
      <c r="M2614" s="807" t="s">
        <v>3371</v>
      </c>
      <c r="N2614" s="270" t="s">
        <v>1672</v>
      </c>
      <c r="O2614" s="677" t="s">
        <v>1672</v>
      </c>
      <c r="P2614" s="817" t="s">
        <v>3362</v>
      </c>
      <c r="Q2614" s="270" t="s">
        <v>3388</v>
      </c>
      <c r="R2614" s="677" t="s">
        <v>1642</v>
      </c>
      <c r="S2614" s="807" t="s">
        <v>67</v>
      </c>
      <c r="T2614" s="677" t="s">
        <v>1841</v>
      </c>
      <c r="U2614" s="677" t="s">
        <v>1642</v>
      </c>
      <c r="V2614" s="270" t="s">
        <v>67</v>
      </c>
      <c r="W2614" s="270" t="s">
        <v>67</v>
      </c>
      <c r="X2614" s="809" t="s">
        <v>67</v>
      </c>
      <c r="Y2614" s="809" t="s">
        <v>67</v>
      </c>
      <c r="Z2614" s="789">
        <v>1</v>
      </c>
      <c r="AA2614" s="677" t="s">
        <v>1700</v>
      </c>
      <c r="AB2614" s="270" t="s">
        <v>3379</v>
      </c>
      <c r="AC2614" s="270" t="s">
        <v>67</v>
      </c>
      <c r="AD2614" s="270" t="s">
        <v>3380</v>
      </c>
      <c r="AE2614" s="270" t="s">
        <v>67</v>
      </c>
      <c r="AF2614" s="270" t="s">
        <v>67</v>
      </c>
      <c r="AG2614" s="270" t="s">
        <v>67</v>
      </c>
      <c r="AH2614" s="879"/>
    </row>
    <row r="2615" spans="1:34" s="11" customFormat="1" ht="15" customHeight="1">
      <c r="A2615" s="646" t="s">
        <v>1837</v>
      </c>
      <c r="B2615" s="677" t="s">
        <v>1838</v>
      </c>
      <c r="C2615" s="677" t="s">
        <v>1839</v>
      </c>
      <c r="D2615" s="677" t="s">
        <v>768</v>
      </c>
      <c r="E2615" s="677" t="s">
        <v>1641</v>
      </c>
      <c r="F2615" s="713">
        <v>3759</v>
      </c>
      <c r="G2615" s="713">
        <v>1904</v>
      </c>
      <c r="H2615" s="684" t="s">
        <v>3369</v>
      </c>
      <c r="I2615" s="758" t="s">
        <v>3370</v>
      </c>
      <c r="J2615" s="677" t="s">
        <v>1655</v>
      </c>
      <c r="K2615" s="270" t="s">
        <v>3382</v>
      </c>
      <c r="L2615" s="789">
        <v>1985</v>
      </c>
      <c r="M2615" s="807" t="s">
        <v>3371</v>
      </c>
      <c r="N2615" s="270" t="s">
        <v>1672</v>
      </c>
      <c r="O2615" s="677" t="s">
        <v>1672</v>
      </c>
      <c r="P2615" s="817" t="s">
        <v>3362</v>
      </c>
      <c r="Q2615" s="270" t="s">
        <v>3362</v>
      </c>
      <c r="R2615" s="677" t="s">
        <v>1642</v>
      </c>
      <c r="S2615" s="807" t="s">
        <v>67</v>
      </c>
      <c r="T2615" s="677" t="s">
        <v>1840</v>
      </c>
      <c r="U2615" s="677" t="s">
        <v>1642</v>
      </c>
      <c r="V2615" s="270" t="s">
        <v>67</v>
      </c>
      <c r="W2615" s="270" t="s">
        <v>67</v>
      </c>
      <c r="X2615" s="809" t="s">
        <v>67</v>
      </c>
      <c r="Y2615" s="809" t="s">
        <v>67</v>
      </c>
      <c r="Z2615" s="789">
        <v>3</v>
      </c>
      <c r="AA2615" s="677" t="s">
        <v>1700</v>
      </c>
      <c r="AB2615" s="270" t="s">
        <v>3379</v>
      </c>
      <c r="AC2615" s="270" t="s">
        <v>67</v>
      </c>
      <c r="AD2615" s="270" t="s">
        <v>3380</v>
      </c>
      <c r="AE2615" s="270" t="s">
        <v>67</v>
      </c>
      <c r="AF2615" s="270" t="s">
        <v>67</v>
      </c>
      <c r="AG2615" s="270" t="s">
        <v>67</v>
      </c>
      <c r="AH2615" s="879"/>
    </row>
    <row r="2616" spans="1:34" s="11" customFormat="1" ht="15" customHeight="1">
      <c r="A2616" s="597" t="s">
        <v>7643</v>
      </c>
      <c r="B2616" s="684" t="s">
        <v>6877</v>
      </c>
      <c r="C2616" s="684" t="s">
        <v>773</v>
      </c>
      <c r="D2616" s="684" t="s">
        <v>768</v>
      </c>
      <c r="E2616" s="684" t="s">
        <v>1645</v>
      </c>
      <c r="F2616" s="684" t="s">
        <v>6728</v>
      </c>
      <c r="G2616" s="684" t="s">
        <v>6728</v>
      </c>
      <c r="H2616" s="684" t="s">
        <v>3369</v>
      </c>
      <c r="I2616" s="764" t="s">
        <v>3370</v>
      </c>
      <c r="J2616" s="684" t="s">
        <v>6725</v>
      </c>
      <c r="K2616" s="684" t="s">
        <v>6720</v>
      </c>
      <c r="L2616" s="795"/>
      <c r="M2616" s="807" t="s">
        <v>3371</v>
      </c>
      <c r="N2616" s="677" t="s">
        <v>1672</v>
      </c>
      <c r="O2616" s="677" t="s">
        <v>1672</v>
      </c>
      <c r="P2616" s="809" t="s">
        <v>3362</v>
      </c>
      <c r="Q2616" s="270" t="s">
        <v>3362</v>
      </c>
      <c r="R2616" s="684" t="s">
        <v>1642</v>
      </c>
      <c r="S2616" s="809" t="s">
        <v>67</v>
      </c>
      <c r="T2616" s="684" t="s">
        <v>1841</v>
      </c>
      <c r="U2616" s="270" t="s">
        <v>67</v>
      </c>
      <c r="V2616" s="270" t="s">
        <v>67</v>
      </c>
      <c r="W2616" s="270" t="s">
        <v>67</v>
      </c>
      <c r="X2616" s="809" t="s">
        <v>67</v>
      </c>
      <c r="Y2616" s="809" t="s">
        <v>67</v>
      </c>
      <c r="Z2616" s="684" t="s">
        <v>1659</v>
      </c>
      <c r="AA2616" s="677" t="s">
        <v>1700</v>
      </c>
      <c r="AB2616" s="270" t="s">
        <v>3379</v>
      </c>
      <c r="AC2616" s="270" t="s">
        <v>6704</v>
      </c>
      <c r="AD2616" s="270" t="s">
        <v>3380</v>
      </c>
      <c r="AE2616" s="270" t="s">
        <v>67</v>
      </c>
      <c r="AF2616" s="270" t="s">
        <v>67</v>
      </c>
      <c r="AG2616" s="270" t="s">
        <v>67</v>
      </c>
      <c r="AH2616" s="879"/>
    </row>
    <row r="2617" spans="1:34" s="11" customFormat="1" ht="15" customHeight="1">
      <c r="A2617" s="597" t="s">
        <v>7644</v>
      </c>
      <c r="B2617" s="684" t="s">
        <v>7645</v>
      </c>
      <c r="C2617" s="684" t="s">
        <v>773</v>
      </c>
      <c r="D2617" s="684" t="s">
        <v>768</v>
      </c>
      <c r="E2617" s="684" t="s">
        <v>1645</v>
      </c>
      <c r="F2617" s="684" t="s">
        <v>6728</v>
      </c>
      <c r="G2617" s="684" t="s">
        <v>6728</v>
      </c>
      <c r="H2617" s="684" t="s">
        <v>3369</v>
      </c>
      <c r="I2617" s="764" t="s">
        <v>3370</v>
      </c>
      <c r="J2617" s="684" t="s">
        <v>6725</v>
      </c>
      <c r="K2617" s="684" t="s">
        <v>6720</v>
      </c>
      <c r="L2617" s="795"/>
      <c r="M2617" s="807" t="s">
        <v>3371</v>
      </c>
      <c r="N2617" s="677" t="s">
        <v>1672</v>
      </c>
      <c r="O2617" s="677" t="s">
        <v>1672</v>
      </c>
      <c r="P2617" s="809" t="s">
        <v>3362</v>
      </c>
      <c r="Q2617" s="270" t="s">
        <v>3362</v>
      </c>
      <c r="R2617" s="684" t="s">
        <v>1642</v>
      </c>
      <c r="S2617" s="809" t="s">
        <v>67</v>
      </c>
      <c r="T2617" s="684" t="s">
        <v>1841</v>
      </c>
      <c r="U2617" s="270" t="s">
        <v>67</v>
      </c>
      <c r="V2617" s="270" t="s">
        <v>67</v>
      </c>
      <c r="W2617" s="270" t="s">
        <v>67</v>
      </c>
      <c r="X2617" s="809" t="s">
        <v>67</v>
      </c>
      <c r="Y2617" s="809" t="s">
        <v>67</v>
      </c>
      <c r="Z2617" s="684" t="s">
        <v>1659</v>
      </c>
      <c r="AA2617" s="677" t="s">
        <v>1700</v>
      </c>
      <c r="AB2617" s="270" t="s">
        <v>3379</v>
      </c>
      <c r="AC2617" s="270" t="s">
        <v>6704</v>
      </c>
      <c r="AD2617" s="270" t="s">
        <v>3380</v>
      </c>
      <c r="AE2617" s="270" t="s">
        <v>67</v>
      </c>
      <c r="AF2617" s="270" t="s">
        <v>67</v>
      </c>
      <c r="AG2617" s="270" t="s">
        <v>67</v>
      </c>
      <c r="AH2617" s="879"/>
    </row>
    <row r="2618" spans="1:34" s="11" customFormat="1" ht="15" customHeight="1">
      <c r="A2618" s="597" t="s">
        <v>7646</v>
      </c>
      <c r="B2618" s="684" t="s">
        <v>7645</v>
      </c>
      <c r="C2618" s="684" t="s">
        <v>773</v>
      </c>
      <c r="D2618" s="684" t="s">
        <v>768</v>
      </c>
      <c r="E2618" s="684" t="s">
        <v>1645</v>
      </c>
      <c r="F2618" s="684" t="s">
        <v>6728</v>
      </c>
      <c r="G2618" s="684" t="s">
        <v>6728</v>
      </c>
      <c r="H2618" s="684" t="s">
        <v>3369</v>
      </c>
      <c r="I2618" s="764" t="s">
        <v>3370</v>
      </c>
      <c r="J2618" s="684" t="s">
        <v>6725</v>
      </c>
      <c r="K2618" s="684" t="s">
        <v>6720</v>
      </c>
      <c r="L2618" s="795"/>
      <c r="M2618" s="807" t="s">
        <v>3371</v>
      </c>
      <c r="N2618" s="677" t="s">
        <v>1672</v>
      </c>
      <c r="O2618" s="677" t="s">
        <v>1672</v>
      </c>
      <c r="P2618" s="809" t="s">
        <v>3362</v>
      </c>
      <c r="Q2618" s="270" t="s">
        <v>3362</v>
      </c>
      <c r="R2618" s="684" t="s">
        <v>1642</v>
      </c>
      <c r="S2618" s="809" t="s">
        <v>67</v>
      </c>
      <c r="T2618" s="684" t="s">
        <v>1841</v>
      </c>
      <c r="U2618" s="270" t="s">
        <v>67</v>
      </c>
      <c r="V2618" s="270" t="s">
        <v>67</v>
      </c>
      <c r="W2618" s="270" t="s">
        <v>67</v>
      </c>
      <c r="X2618" s="809" t="s">
        <v>67</v>
      </c>
      <c r="Y2618" s="809" t="s">
        <v>67</v>
      </c>
      <c r="Z2618" s="684" t="s">
        <v>1659</v>
      </c>
      <c r="AA2618" s="677" t="s">
        <v>1700</v>
      </c>
      <c r="AB2618" s="270" t="s">
        <v>3379</v>
      </c>
      <c r="AC2618" s="270" t="s">
        <v>6704</v>
      </c>
      <c r="AD2618" s="270" t="s">
        <v>3380</v>
      </c>
      <c r="AE2618" s="270" t="s">
        <v>67</v>
      </c>
      <c r="AF2618" s="270" t="s">
        <v>67</v>
      </c>
      <c r="AG2618" s="270" t="s">
        <v>67</v>
      </c>
      <c r="AH2618" s="879"/>
    </row>
    <row r="2619" spans="1:34" s="11" customFormat="1" ht="15" customHeight="1">
      <c r="A2619" s="597" t="s">
        <v>7647</v>
      </c>
      <c r="B2619" s="684" t="s">
        <v>7648</v>
      </c>
      <c r="C2619" s="684" t="s">
        <v>773</v>
      </c>
      <c r="D2619" s="684" t="s">
        <v>768</v>
      </c>
      <c r="E2619" s="684" t="s">
        <v>1648</v>
      </c>
      <c r="F2619" s="684" t="s">
        <v>1657</v>
      </c>
      <c r="G2619" s="684" t="s">
        <v>1657</v>
      </c>
      <c r="H2619" s="684" t="s">
        <v>3369</v>
      </c>
      <c r="I2619" s="764" t="s">
        <v>3370</v>
      </c>
      <c r="J2619" s="684" t="s">
        <v>6725</v>
      </c>
      <c r="K2619" s="684" t="s">
        <v>6720</v>
      </c>
      <c r="L2619" s="795"/>
      <c r="M2619" s="807" t="s">
        <v>3371</v>
      </c>
      <c r="N2619" s="677" t="s">
        <v>1672</v>
      </c>
      <c r="O2619" s="677" t="s">
        <v>1672</v>
      </c>
      <c r="P2619" s="809" t="s">
        <v>3362</v>
      </c>
      <c r="Q2619" s="270" t="s">
        <v>3362</v>
      </c>
      <c r="R2619" s="684" t="s">
        <v>1642</v>
      </c>
      <c r="S2619" s="809" t="s">
        <v>67</v>
      </c>
      <c r="T2619" s="684" t="s">
        <v>1841</v>
      </c>
      <c r="U2619" s="270" t="s">
        <v>67</v>
      </c>
      <c r="V2619" s="270" t="s">
        <v>67</v>
      </c>
      <c r="W2619" s="270" t="s">
        <v>67</v>
      </c>
      <c r="X2619" s="809" t="s">
        <v>67</v>
      </c>
      <c r="Y2619" s="809" t="s">
        <v>67</v>
      </c>
      <c r="Z2619" s="684" t="s">
        <v>1659</v>
      </c>
      <c r="AA2619" s="677" t="s">
        <v>1700</v>
      </c>
      <c r="AB2619" s="270" t="s">
        <v>3379</v>
      </c>
      <c r="AC2619" s="270" t="s">
        <v>6704</v>
      </c>
      <c r="AD2619" s="270" t="s">
        <v>3380</v>
      </c>
      <c r="AE2619" s="270" t="s">
        <v>67</v>
      </c>
      <c r="AF2619" s="270" t="s">
        <v>67</v>
      </c>
      <c r="AG2619" s="270" t="s">
        <v>67</v>
      </c>
      <c r="AH2619" s="879"/>
    </row>
    <row r="2620" spans="1:34" s="11" customFormat="1" ht="15" customHeight="1">
      <c r="A2620" s="597" t="s">
        <v>7649</v>
      </c>
      <c r="B2620" s="684" t="s">
        <v>7650</v>
      </c>
      <c r="C2620" s="684" t="s">
        <v>773</v>
      </c>
      <c r="D2620" s="684" t="s">
        <v>768</v>
      </c>
      <c r="E2620" s="684" t="s">
        <v>1646</v>
      </c>
      <c r="F2620" s="684" t="s">
        <v>1657</v>
      </c>
      <c r="G2620" s="684" t="s">
        <v>1657</v>
      </c>
      <c r="H2620" s="684" t="s">
        <v>3369</v>
      </c>
      <c r="I2620" s="764" t="s">
        <v>3370</v>
      </c>
      <c r="J2620" s="684" t="s">
        <v>6725</v>
      </c>
      <c r="K2620" s="684" t="s">
        <v>6720</v>
      </c>
      <c r="L2620" s="795"/>
      <c r="M2620" s="807" t="s">
        <v>3371</v>
      </c>
      <c r="N2620" s="677" t="s">
        <v>1672</v>
      </c>
      <c r="O2620" s="677" t="s">
        <v>1672</v>
      </c>
      <c r="P2620" s="809" t="s">
        <v>3362</v>
      </c>
      <c r="Q2620" s="270" t="s">
        <v>3362</v>
      </c>
      <c r="R2620" s="684" t="s">
        <v>1642</v>
      </c>
      <c r="S2620" s="809" t="s">
        <v>67</v>
      </c>
      <c r="T2620" s="684" t="s">
        <v>1841</v>
      </c>
      <c r="U2620" s="270" t="s">
        <v>67</v>
      </c>
      <c r="V2620" s="270" t="s">
        <v>67</v>
      </c>
      <c r="W2620" s="270" t="s">
        <v>67</v>
      </c>
      <c r="X2620" s="809" t="s">
        <v>67</v>
      </c>
      <c r="Y2620" s="809" t="s">
        <v>67</v>
      </c>
      <c r="Z2620" s="684" t="s">
        <v>1659</v>
      </c>
      <c r="AA2620" s="677" t="s">
        <v>1700</v>
      </c>
      <c r="AB2620" s="270" t="s">
        <v>3379</v>
      </c>
      <c r="AC2620" s="270" t="s">
        <v>6704</v>
      </c>
      <c r="AD2620" s="270" t="s">
        <v>3380</v>
      </c>
      <c r="AE2620" s="270" t="s">
        <v>67</v>
      </c>
      <c r="AF2620" s="270" t="s">
        <v>67</v>
      </c>
      <c r="AG2620" s="270" t="s">
        <v>67</v>
      </c>
      <c r="AH2620" s="879"/>
    </row>
    <row r="2621" spans="1:34" s="11" customFormat="1" ht="15" customHeight="1">
      <c r="A2621" s="597" t="s">
        <v>7668</v>
      </c>
      <c r="B2621" s="684" t="s">
        <v>1650</v>
      </c>
      <c r="C2621" s="684" t="s">
        <v>773</v>
      </c>
      <c r="D2621" s="684" t="s">
        <v>768</v>
      </c>
      <c r="E2621" s="684" t="s">
        <v>1641</v>
      </c>
      <c r="F2621" s="684" t="s">
        <v>7669</v>
      </c>
      <c r="G2621" s="684" t="s">
        <v>7669</v>
      </c>
      <c r="H2621" s="684" t="s">
        <v>3369</v>
      </c>
      <c r="I2621" s="764" t="s">
        <v>3370</v>
      </c>
      <c r="J2621" s="684" t="s">
        <v>6772</v>
      </c>
      <c r="K2621" s="684" t="s">
        <v>6768</v>
      </c>
      <c r="L2621" s="803">
        <v>2015</v>
      </c>
      <c r="M2621" s="807" t="s">
        <v>3371</v>
      </c>
      <c r="N2621" s="677" t="s">
        <v>1672</v>
      </c>
      <c r="O2621" s="677" t="s">
        <v>1672</v>
      </c>
      <c r="P2621" s="809" t="s">
        <v>3362</v>
      </c>
      <c r="Q2621" s="270" t="s">
        <v>3362</v>
      </c>
      <c r="R2621" s="684" t="s">
        <v>1642</v>
      </c>
      <c r="S2621" s="809" t="s">
        <v>67</v>
      </c>
      <c r="T2621" s="684" t="s">
        <v>1841</v>
      </c>
      <c r="U2621" s="270" t="s">
        <v>67</v>
      </c>
      <c r="V2621" s="270" t="s">
        <v>67</v>
      </c>
      <c r="W2621" s="270" t="s">
        <v>67</v>
      </c>
      <c r="X2621" s="809" t="s">
        <v>67</v>
      </c>
      <c r="Y2621" s="809" t="s">
        <v>67</v>
      </c>
      <c r="Z2621" s="684" t="s">
        <v>1659</v>
      </c>
      <c r="AA2621" s="677" t="s">
        <v>1700</v>
      </c>
      <c r="AB2621" s="270" t="s">
        <v>3379</v>
      </c>
      <c r="AC2621" s="270" t="s">
        <v>6704</v>
      </c>
      <c r="AD2621" s="270" t="s">
        <v>3380</v>
      </c>
      <c r="AE2621" s="270" t="s">
        <v>67</v>
      </c>
      <c r="AF2621" s="270" t="s">
        <v>67</v>
      </c>
      <c r="AG2621" s="270" t="s">
        <v>67</v>
      </c>
      <c r="AH2621" s="879"/>
    </row>
    <row r="2622" spans="1:34" s="11" customFormat="1" ht="15" customHeight="1">
      <c r="A2622" s="597" t="s">
        <v>7670</v>
      </c>
      <c r="B2622" s="684" t="s">
        <v>7671</v>
      </c>
      <c r="C2622" s="684" t="s">
        <v>773</v>
      </c>
      <c r="D2622" s="684" t="s">
        <v>768</v>
      </c>
      <c r="E2622" s="684" t="s">
        <v>1648</v>
      </c>
      <c r="F2622" s="684" t="s">
        <v>6728</v>
      </c>
      <c r="G2622" s="684" t="s">
        <v>6728</v>
      </c>
      <c r="H2622" s="684" t="s">
        <v>3369</v>
      </c>
      <c r="I2622" s="764" t="s">
        <v>3370</v>
      </c>
      <c r="J2622" s="684" t="s">
        <v>6761</v>
      </c>
      <c r="K2622" s="684" t="s">
        <v>6768</v>
      </c>
      <c r="L2622" s="795"/>
      <c r="M2622" s="807" t="s">
        <v>3371</v>
      </c>
      <c r="N2622" s="677" t="s">
        <v>1672</v>
      </c>
      <c r="O2622" s="677" t="s">
        <v>1672</v>
      </c>
      <c r="P2622" s="809" t="s">
        <v>3362</v>
      </c>
      <c r="Q2622" s="270" t="s">
        <v>3362</v>
      </c>
      <c r="R2622" s="684" t="s">
        <v>1642</v>
      </c>
      <c r="S2622" s="809" t="s">
        <v>67</v>
      </c>
      <c r="T2622" s="684" t="s">
        <v>1841</v>
      </c>
      <c r="U2622" s="270" t="s">
        <v>67</v>
      </c>
      <c r="V2622" s="270" t="s">
        <v>67</v>
      </c>
      <c r="W2622" s="270" t="s">
        <v>67</v>
      </c>
      <c r="X2622" s="809" t="s">
        <v>67</v>
      </c>
      <c r="Y2622" s="809" t="s">
        <v>67</v>
      </c>
      <c r="Z2622" s="684" t="s">
        <v>1659</v>
      </c>
      <c r="AA2622" s="677" t="s">
        <v>1700</v>
      </c>
      <c r="AB2622" s="270" t="s">
        <v>3379</v>
      </c>
      <c r="AC2622" s="270" t="s">
        <v>6704</v>
      </c>
      <c r="AD2622" s="270" t="s">
        <v>3380</v>
      </c>
      <c r="AE2622" s="270" t="s">
        <v>67</v>
      </c>
      <c r="AF2622" s="270" t="s">
        <v>67</v>
      </c>
      <c r="AG2622" s="270" t="s">
        <v>67</v>
      </c>
      <c r="AH2622" s="879"/>
    </row>
    <row r="2623" spans="1:34" s="11" customFormat="1" ht="15" customHeight="1">
      <c r="A2623" s="597" t="s">
        <v>7672</v>
      </c>
      <c r="B2623" s="684" t="s">
        <v>7673</v>
      </c>
      <c r="C2623" s="684" t="s">
        <v>773</v>
      </c>
      <c r="D2623" s="684" t="s">
        <v>768</v>
      </c>
      <c r="E2623" s="684" t="s">
        <v>1645</v>
      </c>
      <c r="F2623" s="684" t="s">
        <v>967</v>
      </c>
      <c r="G2623" s="684" t="s">
        <v>967</v>
      </c>
      <c r="H2623" s="684" t="s">
        <v>3369</v>
      </c>
      <c r="I2623" s="764" t="s">
        <v>3370</v>
      </c>
      <c r="J2623" s="684" t="s">
        <v>6761</v>
      </c>
      <c r="K2623" s="684" t="s">
        <v>6720</v>
      </c>
      <c r="L2623" s="795"/>
      <c r="M2623" s="807" t="s">
        <v>3371</v>
      </c>
      <c r="N2623" s="677" t="s">
        <v>1672</v>
      </c>
      <c r="O2623" s="677" t="s">
        <v>1672</v>
      </c>
      <c r="P2623" s="809" t="s">
        <v>3362</v>
      </c>
      <c r="Q2623" s="270" t="s">
        <v>3362</v>
      </c>
      <c r="R2623" s="684" t="s">
        <v>1642</v>
      </c>
      <c r="S2623" s="809" t="s">
        <v>67</v>
      </c>
      <c r="T2623" s="684" t="s">
        <v>1841</v>
      </c>
      <c r="U2623" s="270" t="s">
        <v>67</v>
      </c>
      <c r="V2623" s="270" t="s">
        <v>67</v>
      </c>
      <c r="W2623" s="270" t="s">
        <v>67</v>
      </c>
      <c r="X2623" s="809" t="s">
        <v>67</v>
      </c>
      <c r="Y2623" s="809" t="s">
        <v>67</v>
      </c>
      <c r="Z2623" s="684" t="s">
        <v>1659</v>
      </c>
      <c r="AA2623" s="677" t="s">
        <v>1700</v>
      </c>
      <c r="AB2623" s="270" t="s">
        <v>3379</v>
      </c>
      <c r="AC2623" s="270" t="s">
        <v>6704</v>
      </c>
      <c r="AD2623" s="270" t="s">
        <v>3380</v>
      </c>
      <c r="AE2623" s="270" t="s">
        <v>67</v>
      </c>
      <c r="AF2623" s="270" t="s">
        <v>67</v>
      </c>
      <c r="AG2623" s="270" t="s">
        <v>67</v>
      </c>
      <c r="AH2623" s="879"/>
    </row>
    <row r="2624" spans="1:34" s="11" customFormat="1" ht="15" customHeight="1">
      <c r="A2624" s="597" t="s">
        <v>7674</v>
      </c>
      <c r="B2624" s="684" t="s">
        <v>7675</v>
      </c>
      <c r="C2624" s="684" t="s">
        <v>773</v>
      </c>
      <c r="D2624" s="684" t="s">
        <v>768</v>
      </c>
      <c r="E2624" s="684" t="s">
        <v>1645</v>
      </c>
      <c r="F2624" s="684" t="s">
        <v>7676</v>
      </c>
      <c r="G2624" s="684" t="s">
        <v>7676</v>
      </c>
      <c r="H2624" s="684" t="s">
        <v>3369</v>
      </c>
      <c r="I2624" s="764" t="s">
        <v>3370</v>
      </c>
      <c r="J2624" s="684" t="s">
        <v>1752</v>
      </c>
      <c r="K2624" s="684" t="s">
        <v>6812</v>
      </c>
      <c r="L2624" s="795"/>
      <c r="M2624" s="807" t="s">
        <v>3371</v>
      </c>
      <c r="N2624" s="677" t="s">
        <v>1672</v>
      </c>
      <c r="O2624" s="677" t="s">
        <v>1672</v>
      </c>
      <c r="P2624" s="809" t="s">
        <v>3362</v>
      </c>
      <c r="Q2624" s="270" t="s">
        <v>3362</v>
      </c>
      <c r="R2624" s="684" t="s">
        <v>1642</v>
      </c>
      <c r="S2624" s="809" t="s">
        <v>67</v>
      </c>
      <c r="T2624" s="684" t="s">
        <v>1841</v>
      </c>
      <c r="U2624" s="270" t="s">
        <v>67</v>
      </c>
      <c r="V2624" s="270" t="s">
        <v>67</v>
      </c>
      <c r="W2624" s="270" t="s">
        <v>67</v>
      </c>
      <c r="X2624" s="809" t="s">
        <v>67</v>
      </c>
      <c r="Y2624" s="809" t="s">
        <v>67</v>
      </c>
      <c r="Z2624" s="684" t="s">
        <v>1659</v>
      </c>
      <c r="AA2624" s="677" t="s">
        <v>1700</v>
      </c>
      <c r="AB2624" s="270" t="s">
        <v>3379</v>
      </c>
      <c r="AC2624" s="270" t="s">
        <v>6704</v>
      </c>
      <c r="AD2624" s="270" t="s">
        <v>3380</v>
      </c>
      <c r="AE2624" s="270" t="s">
        <v>67</v>
      </c>
      <c r="AF2624" s="270" t="s">
        <v>67</v>
      </c>
      <c r="AG2624" s="270" t="s">
        <v>67</v>
      </c>
      <c r="AH2624" s="879"/>
    </row>
    <row r="2625" spans="1:34" s="11" customFormat="1" ht="15" customHeight="1">
      <c r="A2625" s="597" t="s">
        <v>7677</v>
      </c>
      <c r="B2625" s="684" t="s">
        <v>7678</v>
      </c>
      <c r="C2625" s="684" t="s">
        <v>773</v>
      </c>
      <c r="D2625" s="684" t="s">
        <v>768</v>
      </c>
      <c r="E2625" s="684" t="s">
        <v>1645</v>
      </c>
      <c r="F2625" s="684" t="s">
        <v>7679</v>
      </c>
      <c r="G2625" s="684" t="s">
        <v>7679</v>
      </c>
      <c r="H2625" s="684" t="s">
        <v>3369</v>
      </c>
      <c r="I2625" s="764" t="s">
        <v>3370</v>
      </c>
      <c r="J2625" s="684" t="s">
        <v>1752</v>
      </c>
      <c r="K2625" s="684" t="s">
        <v>6720</v>
      </c>
      <c r="L2625" s="795"/>
      <c r="M2625" s="807" t="s">
        <v>3371</v>
      </c>
      <c r="N2625" s="677" t="s">
        <v>1672</v>
      </c>
      <c r="O2625" s="677" t="s">
        <v>1672</v>
      </c>
      <c r="P2625" s="809" t="s">
        <v>3362</v>
      </c>
      <c r="Q2625" s="270" t="s">
        <v>3362</v>
      </c>
      <c r="R2625" s="684" t="s">
        <v>1642</v>
      </c>
      <c r="S2625" s="809" t="s">
        <v>67</v>
      </c>
      <c r="T2625" s="684" t="s">
        <v>1841</v>
      </c>
      <c r="U2625" s="270" t="s">
        <v>67</v>
      </c>
      <c r="V2625" s="270" t="s">
        <v>67</v>
      </c>
      <c r="W2625" s="270" t="s">
        <v>67</v>
      </c>
      <c r="X2625" s="809" t="s">
        <v>67</v>
      </c>
      <c r="Y2625" s="809" t="s">
        <v>67</v>
      </c>
      <c r="Z2625" s="684" t="s">
        <v>1659</v>
      </c>
      <c r="AA2625" s="677" t="s">
        <v>1700</v>
      </c>
      <c r="AB2625" s="270" t="s">
        <v>3379</v>
      </c>
      <c r="AC2625" s="270" t="s">
        <v>6704</v>
      </c>
      <c r="AD2625" s="270" t="s">
        <v>3380</v>
      </c>
      <c r="AE2625" s="270" t="s">
        <v>67</v>
      </c>
      <c r="AF2625" s="270" t="s">
        <v>67</v>
      </c>
      <c r="AG2625" s="270" t="s">
        <v>67</v>
      </c>
      <c r="AH2625" s="879"/>
    </row>
    <row r="2626" spans="1:34" s="11" customFormat="1" ht="15" customHeight="1">
      <c r="A2626" s="597" t="s">
        <v>7680</v>
      </c>
      <c r="B2626" s="684" t="s">
        <v>7170</v>
      </c>
      <c r="C2626" s="684" t="s">
        <v>773</v>
      </c>
      <c r="D2626" s="684" t="s">
        <v>768</v>
      </c>
      <c r="E2626" s="684" t="s">
        <v>1645</v>
      </c>
      <c r="F2626" s="684" t="s">
        <v>6841</v>
      </c>
      <c r="G2626" s="684" t="s">
        <v>6841</v>
      </c>
      <c r="H2626" s="684" t="s">
        <v>3369</v>
      </c>
      <c r="I2626" s="764" t="s">
        <v>3370</v>
      </c>
      <c r="J2626" s="684" t="s">
        <v>6737</v>
      </c>
      <c r="K2626" s="684" t="s">
        <v>6720</v>
      </c>
      <c r="L2626" s="795"/>
      <c r="M2626" s="807" t="s">
        <v>3371</v>
      </c>
      <c r="N2626" s="677" t="s">
        <v>1672</v>
      </c>
      <c r="O2626" s="677" t="s">
        <v>1672</v>
      </c>
      <c r="P2626" s="809" t="s">
        <v>3362</v>
      </c>
      <c r="Q2626" s="270" t="s">
        <v>3362</v>
      </c>
      <c r="R2626" s="684" t="s">
        <v>1642</v>
      </c>
      <c r="S2626" s="809" t="s">
        <v>67</v>
      </c>
      <c r="T2626" s="684" t="s">
        <v>1841</v>
      </c>
      <c r="U2626" s="270" t="s">
        <v>67</v>
      </c>
      <c r="V2626" s="270" t="s">
        <v>67</v>
      </c>
      <c r="W2626" s="270" t="s">
        <v>67</v>
      </c>
      <c r="X2626" s="809" t="s">
        <v>67</v>
      </c>
      <c r="Y2626" s="809" t="s">
        <v>67</v>
      </c>
      <c r="Z2626" s="684" t="s">
        <v>1659</v>
      </c>
      <c r="AA2626" s="677" t="s">
        <v>1700</v>
      </c>
      <c r="AB2626" s="270" t="s">
        <v>3379</v>
      </c>
      <c r="AC2626" s="270" t="s">
        <v>6704</v>
      </c>
      <c r="AD2626" s="270" t="s">
        <v>3380</v>
      </c>
      <c r="AE2626" s="270" t="s">
        <v>67</v>
      </c>
      <c r="AF2626" s="270" t="s">
        <v>67</v>
      </c>
      <c r="AG2626" s="270" t="s">
        <v>67</v>
      </c>
      <c r="AH2626" s="879"/>
    </row>
    <row r="2627" spans="1:34" s="11" customFormat="1" ht="15" customHeight="1">
      <c r="A2627" s="597" t="s">
        <v>22389</v>
      </c>
      <c r="B2627" s="271" t="s">
        <v>22390</v>
      </c>
      <c r="C2627" s="270" t="s">
        <v>773</v>
      </c>
      <c r="D2627" s="270" t="s">
        <v>768</v>
      </c>
      <c r="E2627" s="270" t="s">
        <v>1641</v>
      </c>
      <c r="F2627" s="271">
        <v>84</v>
      </c>
      <c r="G2627" s="271">
        <v>84</v>
      </c>
      <c r="H2627" s="270" t="s">
        <v>3369</v>
      </c>
      <c r="I2627" s="764" t="s">
        <v>3370</v>
      </c>
      <c r="J2627" s="270" t="s">
        <v>1692</v>
      </c>
      <c r="K2627" s="270" t="s">
        <v>3383</v>
      </c>
      <c r="L2627" s="799" t="s">
        <v>22366</v>
      </c>
      <c r="M2627" s="809" t="s">
        <v>3371</v>
      </c>
      <c r="N2627" s="270" t="s">
        <v>1672</v>
      </c>
      <c r="O2627" s="270" t="s">
        <v>1672</v>
      </c>
      <c r="P2627" s="809" t="s">
        <v>3362</v>
      </c>
      <c r="Q2627" s="270" t="s">
        <v>3362</v>
      </c>
      <c r="R2627" s="270" t="s">
        <v>1642</v>
      </c>
      <c r="S2627" s="809" t="s">
        <v>67</v>
      </c>
      <c r="T2627" s="271" t="s">
        <v>22391</v>
      </c>
      <c r="U2627" s="270" t="s">
        <v>67</v>
      </c>
      <c r="V2627" s="270" t="s">
        <v>67</v>
      </c>
      <c r="W2627" s="270" t="s">
        <v>67</v>
      </c>
      <c r="X2627" s="842" t="s">
        <v>67</v>
      </c>
      <c r="Y2627" s="842" t="s">
        <v>67</v>
      </c>
      <c r="Z2627" s="270">
        <v>1</v>
      </c>
      <c r="AA2627" s="270" t="s">
        <v>1700</v>
      </c>
      <c r="AB2627" s="270" t="s">
        <v>3379</v>
      </c>
      <c r="AC2627" s="270" t="s">
        <v>22392</v>
      </c>
      <c r="AD2627" s="584" t="s">
        <v>3380</v>
      </c>
      <c r="AE2627" s="270" t="s">
        <v>67</v>
      </c>
      <c r="AF2627" s="270" t="s">
        <v>67</v>
      </c>
      <c r="AG2627" s="270" t="s">
        <v>67</v>
      </c>
      <c r="AH2627" s="879"/>
    </row>
    <row r="2628" spans="1:34" s="11" customFormat="1" ht="15" customHeight="1">
      <c r="A2628" s="646" t="s">
        <v>2032</v>
      </c>
      <c r="B2628" s="677" t="s">
        <v>2033</v>
      </c>
      <c r="C2628" s="677" t="s">
        <v>2034</v>
      </c>
      <c r="D2628" s="677" t="s">
        <v>140</v>
      </c>
      <c r="E2628" s="677" t="s">
        <v>1648</v>
      </c>
      <c r="F2628" s="713">
        <v>120</v>
      </c>
      <c r="G2628" s="713">
        <v>120</v>
      </c>
      <c r="H2628" s="677" t="s">
        <v>3369</v>
      </c>
      <c r="I2628" s="758" t="s">
        <v>3370</v>
      </c>
      <c r="J2628" s="677" t="s">
        <v>1647</v>
      </c>
      <c r="K2628" s="677" t="s">
        <v>67</v>
      </c>
      <c r="L2628" s="789">
        <v>1968</v>
      </c>
      <c r="M2628" s="807" t="s">
        <v>3371</v>
      </c>
      <c r="N2628" s="677" t="s">
        <v>1672</v>
      </c>
      <c r="O2628" s="677" t="s">
        <v>1672</v>
      </c>
      <c r="P2628" s="817" t="s">
        <v>3362</v>
      </c>
      <c r="Q2628" s="270" t="s">
        <v>3362</v>
      </c>
      <c r="R2628" s="677" t="s">
        <v>1642</v>
      </c>
      <c r="S2628" s="832" t="s">
        <v>3362</v>
      </c>
      <c r="T2628" s="677" t="s">
        <v>2035</v>
      </c>
      <c r="U2628" s="677" t="s">
        <v>67</v>
      </c>
      <c r="V2628" s="270" t="s">
        <v>67</v>
      </c>
      <c r="W2628" s="270" t="s">
        <v>67</v>
      </c>
      <c r="X2628" s="809" t="s">
        <v>67</v>
      </c>
      <c r="Y2628" s="809" t="s">
        <v>67</v>
      </c>
      <c r="Z2628" s="789">
        <v>1</v>
      </c>
      <c r="AA2628" s="677" t="s">
        <v>1700</v>
      </c>
      <c r="AB2628" s="270" t="s">
        <v>3379</v>
      </c>
      <c r="AC2628" s="270" t="s">
        <v>67</v>
      </c>
      <c r="AD2628" s="270" t="s">
        <v>3380</v>
      </c>
      <c r="AE2628" s="270" t="s">
        <v>67</v>
      </c>
      <c r="AF2628" s="270" t="s">
        <v>67</v>
      </c>
      <c r="AG2628" s="270" t="s">
        <v>67</v>
      </c>
      <c r="AH2628" s="879"/>
    </row>
    <row r="2629" spans="1:34" s="11" customFormat="1" ht="15" customHeight="1">
      <c r="A2629" s="646" t="s">
        <v>2740</v>
      </c>
      <c r="B2629" s="677" t="s">
        <v>2741</v>
      </c>
      <c r="C2629" s="677" t="s">
        <v>2742</v>
      </c>
      <c r="D2629" s="677" t="s">
        <v>140</v>
      </c>
      <c r="E2629" s="677" t="s">
        <v>1645</v>
      </c>
      <c r="F2629" s="713">
        <v>1600</v>
      </c>
      <c r="G2629" s="713">
        <v>1600</v>
      </c>
      <c r="H2629" s="684" t="s">
        <v>3369</v>
      </c>
      <c r="I2629" s="758" t="s">
        <v>3370</v>
      </c>
      <c r="J2629" s="677" t="s">
        <v>1647</v>
      </c>
      <c r="K2629" s="677" t="s">
        <v>67</v>
      </c>
      <c r="L2629" s="789">
        <v>1940</v>
      </c>
      <c r="M2629" s="807" t="s">
        <v>3371</v>
      </c>
      <c r="N2629" s="677" t="s">
        <v>1672</v>
      </c>
      <c r="O2629" s="677" t="s">
        <v>1672</v>
      </c>
      <c r="P2629" s="817" t="s">
        <v>3362</v>
      </c>
      <c r="Q2629" s="270" t="s">
        <v>3362</v>
      </c>
      <c r="R2629" s="677" t="s">
        <v>1642</v>
      </c>
      <c r="S2629" s="832" t="s">
        <v>3362</v>
      </c>
      <c r="T2629" s="677" t="s">
        <v>2035</v>
      </c>
      <c r="U2629" s="677" t="s">
        <v>67</v>
      </c>
      <c r="V2629" s="270" t="s">
        <v>67</v>
      </c>
      <c r="W2629" s="270" t="s">
        <v>67</v>
      </c>
      <c r="X2629" s="809" t="s">
        <v>67</v>
      </c>
      <c r="Y2629" s="809" t="s">
        <v>67</v>
      </c>
      <c r="Z2629" s="789">
        <v>2</v>
      </c>
      <c r="AA2629" s="677" t="s">
        <v>1700</v>
      </c>
      <c r="AB2629" s="270" t="s">
        <v>3379</v>
      </c>
      <c r="AC2629" s="270" t="s">
        <v>67</v>
      </c>
      <c r="AD2629" s="270" t="s">
        <v>3380</v>
      </c>
      <c r="AE2629" s="270" t="s">
        <v>67</v>
      </c>
      <c r="AF2629" s="270" t="s">
        <v>67</v>
      </c>
      <c r="AG2629" s="270" t="s">
        <v>67</v>
      </c>
      <c r="AH2629" s="879"/>
    </row>
    <row r="2630" spans="1:34" s="11" customFormat="1" ht="15" customHeight="1">
      <c r="A2630" s="646" t="s">
        <v>2752</v>
      </c>
      <c r="B2630" s="677" t="s">
        <v>22283</v>
      </c>
      <c r="C2630" s="677" t="s">
        <v>2742</v>
      </c>
      <c r="D2630" s="677" t="s">
        <v>140</v>
      </c>
      <c r="E2630" s="677" t="s">
        <v>1648</v>
      </c>
      <c r="F2630" s="713">
        <v>2466</v>
      </c>
      <c r="G2630" s="713">
        <v>2466</v>
      </c>
      <c r="H2630" s="684" t="s">
        <v>3369</v>
      </c>
      <c r="I2630" s="758" t="s">
        <v>3370</v>
      </c>
      <c r="J2630" s="677" t="s">
        <v>1647</v>
      </c>
      <c r="K2630" s="677" t="s">
        <v>67</v>
      </c>
      <c r="L2630" s="789" t="s">
        <v>67</v>
      </c>
      <c r="M2630" s="807" t="s">
        <v>3371</v>
      </c>
      <c r="N2630" s="677" t="s">
        <v>1672</v>
      </c>
      <c r="O2630" s="677" t="s">
        <v>1672</v>
      </c>
      <c r="P2630" s="817" t="s">
        <v>3362</v>
      </c>
      <c r="Q2630" s="270" t="s">
        <v>3388</v>
      </c>
      <c r="R2630" s="677" t="s">
        <v>1642</v>
      </c>
      <c r="S2630" s="832" t="s">
        <v>3362</v>
      </c>
      <c r="T2630" s="677" t="s">
        <v>2035</v>
      </c>
      <c r="U2630" s="677" t="s">
        <v>67</v>
      </c>
      <c r="V2630" s="270" t="s">
        <v>67</v>
      </c>
      <c r="W2630" s="270" t="s">
        <v>67</v>
      </c>
      <c r="X2630" s="809" t="s">
        <v>67</v>
      </c>
      <c r="Y2630" s="809" t="s">
        <v>67</v>
      </c>
      <c r="Z2630" s="789">
        <v>1</v>
      </c>
      <c r="AA2630" s="677" t="s">
        <v>1700</v>
      </c>
      <c r="AB2630" s="270" t="s">
        <v>3379</v>
      </c>
      <c r="AC2630" s="270" t="s">
        <v>67</v>
      </c>
      <c r="AD2630" s="270" t="s">
        <v>3380</v>
      </c>
      <c r="AE2630" s="270" t="s">
        <v>67</v>
      </c>
      <c r="AF2630" s="270" t="s">
        <v>67</v>
      </c>
      <c r="AG2630" s="270" t="s">
        <v>67</v>
      </c>
      <c r="AH2630" s="879"/>
    </row>
    <row r="2631" spans="1:34" s="11" customFormat="1" ht="15" customHeight="1">
      <c r="A2631" s="195" t="s">
        <v>2753</v>
      </c>
      <c r="B2631" s="158" t="s">
        <v>1695</v>
      </c>
      <c r="C2631" s="158" t="s">
        <v>2742</v>
      </c>
      <c r="D2631" s="158" t="s">
        <v>140</v>
      </c>
      <c r="E2631" s="158" t="s">
        <v>1646</v>
      </c>
      <c r="F2631" s="18">
        <v>210</v>
      </c>
      <c r="G2631" s="18">
        <v>210</v>
      </c>
      <c r="H2631" s="158" t="s">
        <v>3381</v>
      </c>
      <c r="I2631" s="24" t="s">
        <v>3377</v>
      </c>
      <c r="J2631" s="158" t="s">
        <v>1647</v>
      </c>
      <c r="K2631" s="158" t="s">
        <v>67</v>
      </c>
      <c r="L2631" s="159" t="s">
        <v>67</v>
      </c>
      <c r="M2631" s="344" t="s">
        <v>3371</v>
      </c>
      <c r="N2631" s="285" t="s">
        <v>1677</v>
      </c>
      <c r="O2631" s="158" t="s">
        <v>1677</v>
      </c>
      <c r="P2631" s="23" t="s">
        <v>3362</v>
      </c>
      <c r="Q2631" s="49" t="s">
        <v>3362</v>
      </c>
      <c r="R2631" s="158" t="s">
        <v>1642</v>
      </c>
      <c r="S2631" s="351" t="s">
        <v>3362</v>
      </c>
      <c r="T2631" s="158" t="s">
        <v>2035</v>
      </c>
      <c r="U2631" s="158" t="s">
        <v>67</v>
      </c>
      <c r="V2631" s="49" t="s">
        <v>67</v>
      </c>
      <c r="W2631" s="49" t="s">
        <v>67</v>
      </c>
      <c r="X2631" s="34" t="s">
        <v>67</v>
      </c>
      <c r="Y2631" s="34" t="s">
        <v>67</v>
      </c>
      <c r="Z2631" s="159">
        <v>1</v>
      </c>
      <c r="AA2631" s="158" t="s">
        <v>1700</v>
      </c>
      <c r="AB2631" s="49" t="s">
        <v>3379</v>
      </c>
      <c r="AC2631" s="49" t="s">
        <v>67</v>
      </c>
      <c r="AD2631" s="49" t="s">
        <v>3380</v>
      </c>
      <c r="AE2631" s="49" t="s">
        <v>67</v>
      </c>
      <c r="AF2631" s="49" t="s">
        <v>67</v>
      </c>
      <c r="AG2631" s="49" t="s">
        <v>67</v>
      </c>
      <c r="AH2631" s="25"/>
    </row>
    <row r="2632" spans="1:34" s="11" customFormat="1" ht="15" customHeight="1">
      <c r="A2632" s="195" t="s">
        <v>2754</v>
      </c>
      <c r="B2632" s="158" t="s">
        <v>1799</v>
      </c>
      <c r="C2632" s="158" t="s">
        <v>2742</v>
      </c>
      <c r="D2632" s="158" t="s">
        <v>140</v>
      </c>
      <c r="E2632" s="158" t="s">
        <v>1648</v>
      </c>
      <c r="F2632" s="18">
        <v>3172</v>
      </c>
      <c r="G2632" s="18">
        <v>3172</v>
      </c>
      <c r="H2632" s="183" t="s">
        <v>3369</v>
      </c>
      <c r="I2632" s="19" t="s">
        <v>3370</v>
      </c>
      <c r="J2632" s="158" t="s">
        <v>1647</v>
      </c>
      <c r="K2632" s="158" t="s">
        <v>67</v>
      </c>
      <c r="L2632" s="159">
        <v>1942</v>
      </c>
      <c r="M2632" s="160" t="s">
        <v>3371</v>
      </c>
      <c r="N2632" s="285" t="s">
        <v>1672</v>
      </c>
      <c r="O2632" s="158" t="s">
        <v>1672</v>
      </c>
      <c r="P2632" s="20" t="s">
        <v>3362</v>
      </c>
      <c r="Q2632" s="21" t="s">
        <v>3388</v>
      </c>
      <c r="R2632" s="158" t="s">
        <v>1642</v>
      </c>
      <c r="S2632" s="351" t="s">
        <v>3362</v>
      </c>
      <c r="T2632" s="158" t="s">
        <v>2035</v>
      </c>
      <c r="U2632" s="158" t="s">
        <v>67</v>
      </c>
      <c r="V2632" s="49" t="s">
        <v>67</v>
      </c>
      <c r="W2632" s="49" t="s">
        <v>67</v>
      </c>
      <c r="X2632" s="34" t="s">
        <v>67</v>
      </c>
      <c r="Y2632" s="34" t="s">
        <v>67</v>
      </c>
      <c r="Z2632" s="159">
        <v>1</v>
      </c>
      <c r="AA2632" s="158" t="s">
        <v>1700</v>
      </c>
      <c r="AB2632" s="21" t="s">
        <v>3379</v>
      </c>
      <c r="AC2632" s="21" t="s">
        <v>67</v>
      </c>
      <c r="AD2632" s="21" t="s">
        <v>3380</v>
      </c>
      <c r="AE2632" s="21" t="s">
        <v>67</v>
      </c>
      <c r="AF2632" s="21" t="s">
        <v>67</v>
      </c>
      <c r="AG2632" s="21" t="s">
        <v>67</v>
      </c>
      <c r="AH2632" s="25"/>
    </row>
    <row r="2633" spans="1:34" s="11" customFormat="1" ht="15" customHeight="1">
      <c r="A2633" s="195" t="s">
        <v>2755</v>
      </c>
      <c r="B2633" s="158" t="s">
        <v>1744</v>
      </c>
      <c r="C2633" s="158" t="s">
        <v>2742</v>
      </c>
      <c r="D2633" s="158" t="s">
        <v>140</v>
      </c>
      <c r="E2633" s="158" t="s">
        <v>1648</v>
      </c>
      <c r="F2633" s="18">
        <v>192</v>
      </c>
      <c r="G2633" s="18">
        <v>192</v>
      </c>
      <c r="H2633" s="183" t="s">
        <v>3369</v>
      </c>
      <c r="I2633" s="19" t="s">
        <v>3370</v>
      </c>
      <c r="J2633" s="158" t="s">
        <v>1647</v>
      </c>
      <c r="K2633" s="158" t="s">
        <v>67</v>
      </c>
      <c r="L2633" s="159" t="s">
        <v>67</v>
      </c>
      <c r="M2633" s="160" t="s">
        <v>3371</v>
      </c>
      <c r="N2633" s="285" t="s">
        <v>1672</v>
      </c>
      <c r="O2633" s="158" t="s">
        <v>1672</v>
      </c>
      <c r="P2633" s="20" t="s">
        <v>3362</v>
      </c>
      <c r="Q2633" s="21" t="s">
        <v>3362</v>
      </c>
      <c r="R2633" s="158" t="s">
        <v>1642</v>
      </c>
      <c r="S2633" s="351" t="s">
        <v>3362</v>
      </c>
      <c r="T2633" s="158" t="s">
        <v>2035</v>
      </c>
      <c r="U2633" s="158" t="s">
        <v>67</v>
      </c>
      <c r="V2633" s="49" t="s">
        <v>67</v>
      </c>
      <c r="W2633" s="49" t="s">
        <v>67</v>
      </c>
      <c r="X2633" s="34" t="s">
        <v>67</v>
      </c>
      <c r="Y2633" s="34" t="s">
        <v>67</v>
      </c>
      <c r="Z2633" s="159">
        <v>1</v>
      </c>
      <c r="AA2633" s="158" t="s">
        <v>1700</v>
      </c>
      <c r="AB2633" s="21" t="s">
        <v>3379</v>
      </c>
      <c r="AC2633" s="21" t="s">
        <v>67</v>
      </c>
      <c r="AD2633" s="21" t="s">
        <v>3380</v>
      </c>
      <c r="AE2633" s="21" t="s">
        <v>67</v>
      </c>
      <c r="AF2633" s="21" t="s">
        <v>67</v>
      </c>
      <c r="AG2633" s="21" t="s">
        <v>67</v>
      </c>
      <c r="AH2633" s="25"/>
    </row>
    <row r="2634" spans="1:34" s="11" customFormat="1" ht="15" customHeight="1">
      <c r="A2634" s="195" t="s">
        <v>2756</v>
      </c>
      <c r="B2634" s="158" t="s">
        <v>2757</v>
      </c>
      <c r="C2634" s="158" t="s">
        <v>2742</v>
      </c>
      <c r="D2634" s="158" t="s">
        <v>140</v>
      </c>
      <c r="E2634" s="158" t="s">
        <v>1648</v>
      </c>
      <c r="F2634" s="18">
        <v>5400</v>
      </c>
      <c r="G2634" s="18">
        <v>5400</v>
      </c>
      <c r="H2634" s="183" t="s">
        <v>3369</v>
      </c>
      <c r="I2634" s="19" t="s">
        <v>3370</v>
      </c>
      <c r="J2634" s="158" t="s">
        <v>1647</v>
      </c>
      <c r="K2634" s="158" t="s">
        <v>67</v>
      </c>
      <c r="L2634" s="159" t="s">
        <v>67</v>
      </c>
      <c r="M2634" s="160" t="s">
        <v>3371</v>
      </c>
      <c r="N2634" s="285" t="s">
        <v>1672</v>
      </c>
      <c r="O2634" s="158" t="s">
        <v>1672</v>
      </c>
      <c r="P2634" s="20" t="s">
        <v>3362</v>
      </c>
      <c r="Q2634" s="21" t="s">
        <v>3362</v>
      </c>
      <c r="R2634" s="158" t="s">
        <v>1642</v>
      </c>
      <c r="S2634" s="351" t="s">
        <v>3362</v>
      </c>
      <c r="T2634" s="158" t="s">
        <v>2035</v>
      </c>
      <c r="U2634" s="158" t="s">
        <v>67</v>
      </c>
      <c r="V2634" s="49" t="s">
        <v>67</v>
      </c>
      <c r="W2634" s="49" t="s">
        <v>67</v>
      </c>
      <c r="X2634" s="34" t="s">
        <v>67</v>
      </c>
      <c r="Y2634" s="34" t="s">
        <v>67</v>
      </c>
      <c r="Z2634" s="159">
        <v>1</v>
      </c>
      <c r="AA2634" s="158" t="s">
        <v>1700</v>
      </c>
      <c r="AB2634" s="21" t="s">
        <v>3379</v>
      </c>
      <c r="AC2634" s="21" t="s">
        <v>67</v>
      </c>
      <c r="AD2634" s="21" t="s">
        <v>3380</v>
      </c>
      <c r="AE2634" s="21" t="s">
        <v>67</v>
      </c>
      <c r="AF2634" s="21" t="s">
        <v>67</v>
      </c>
      <c r="AG2634" s="21" t="s">
        <v>67</v>
      </c>
      <c r="AH2634" s="25"/>
    </row>
    <row r="2635" spans="1:34" s="11" customFormat="1" ht="15" customHeight="1">
      <c r="A2635" s="195" t="s">
        <v>2760</v>
      </c>
      <c r="B2635" s="158" t="s">
        <v>2761</v>
      </c>
      <c r="C2635" s="158" t="s">
        <v>2762</v>
      </c>
      <c r="D2635" s="158" t="s">
        <v>140</v>
      </c>
      <c r="E2635" s="158" t="s">
        <v>1648</v>
      </c>
      <c r="F2635" s="18">
        <v>448</v>
      </c>
      <c r="G2635" s="18">
        <v>448</v>
      </c>
      <c r="H2635" s="183" t="s">
        <v>3369</v>
      </c>
      <c r="I2635" s="19" t="s">
        <v>3370</v>
      </c>
      <c r="J2635" s="158" t="s">
        <v>1647</v>
      </c>
      <c r="K2635" s="158" t="s">
        <v>67</v>
      </c>
      <c r="L2635" s="159" t="s">
        <v>67</v>
      </c>
      <c r="M2635" s="160" t="s">
        <v>3371</v>
      </c>
      <c r="N2635" s="285" t="s">
        <v>1672</v>
      </c>
      <c r="O2635" s="158" t="s">
        <v>1672</v>
      </c>
      <c r="P2635" s="20" t="s">
        <v>3362</v>
      </c>
      <c r="Q2635" s="21" t="s">
        <v>3362</v>
      </c>
      <c r="R2635" s="158" t="s">
        <v>1642</v>
      </c>
      <c r="S2635" s="351" t="s">
        <v>3362</v>
      </c>
      <c r="T2635" s="158" t="s">
        <v>2035</v>
      </c>
      <c r="U2635" s="158" t="s">
        <v>67</v>
      </c>
      <c r="V2635" s="49" t="s">
        <v>67</v>
      </c>
      <c r="W2635" s="49" t="s">
        <v>67</v>
      </c>
      <c r="X2635" s="34" t="s">
        <v>67</v>
      </c>
      <c r="Y2635" s="34" t="s">
        <v>67</v>
      </c>
      <c r="Z2635" s="331">
        <v>1</v>
      </c>
      <c r="AA2635" s="158" t="s">
        <v>1700</v>
      </c>
      <c r="AB2635" s="21" t="s">
        <v>3379</v>
      </c>
      <c r="AC2635" s="21" t="s">
        <v>67</v>
      </c>
      <c r="AD2635" s="21" t="s">
        <v>3380</v>
      </c>
      <c r="AE2635" s="21" t="s">
        <v>67</v>
      </c>
      <c r="AF2635" s="21" t="s">
        <v>67</v>
      </c>
      <c r="AG2635" s="21" t="s">
        <v>67</v>
      </c>
      <c r="AH2635" s="25"/>
    </row>
    <row r="2636" spans="1:34" s="11" customFormat="1" ht="15" customHeight="1">
      <c r="A2636" s="197" t="s">
        <v>6952</v>
      </c>
      <c r="B2636" s="183" t="s">
        <v>6953</v>
      </c>
      <c r="C2636" s="183" t="s">
        <v>6954</v>
      </c>
      <c r="D2636" s="183" t="s">
        <v>140</v>
      </c>
      <c r="E2636" s="183" t="s">
        <v>1645</v>
      </c>
      <c r="F2636" s="183" t="s">
        <v>1658</v>
      </c>
      <c r="G2636" s="183" t="s">
        <v>1658</v>
      </c>
      <c r="H2636" s="183" t="s">
        <v>3369</v>
      </c>
      <c r="I2636" s="52" t="s">
        <v>3370</v>
      </c>
      <c r="J2636" s="183" t="s">
        <v>6725</v>
      </c>
      <c r="K2636" s="183" t="s">
        <v>6720</v>
      </c>
      <c r="L2636" s="48"/>
      <c r="M2636" s="160" t="s">
        <v>3371</v>
      </c>
      <c r="N2636" s="285" t="s">
        <v>1672</v>
      </c>
      <c r="O2636" s="158" t="s">
        <v>1672</v>
      </c>
      <c r="P2636" s="33" t="s">
        <v>3362</v>
      </c>
      <c r="Q2636" s="21" t="s">
        <v>3362</v>
      </c>
      <c r="R2636" s="183" t="s">
        <v>1642</v>
      </c>
      <c r="S2636" s="34" t="s">
        <v>67</v>
      </c>
      <c r="T2636" s="183" t="s">
        <v>2035</v>
      </c>
      <c r="U2636" s="25" t="s">
        <v>67</v>
      </c>
      <c r="V2636" s="49" t="s">
        <v>67</v>
      </c>
      <c r="W2636" s="49" t="s">
        <v>67</v>
      </c>
      <c r="X2636" s="34" t="s">
        <v>67</v>
      </c>
      <c r="Y2636" s="34" t="s">
        <v>67</v>
      </c>
      <c r="Z2636" s="183" t="s">
        <v>1659</v>
      </c>
      <c r="AA2636" s="158" t="s">
        <v>1700</v>
      </c>
      <c r="AB2636" s="21" t="s">
        <v>3379</v>
      </c>
      <c r="AC2636" s="21" t="s">
        <v>6704</v>
      </c>
      <c r="AD2636" s="21" t="s">
        <v>3380</v>
      </c>
      <c r="AE2636" s="21" t="s">
        <v>67</v>
      </c>
      <c r="AF2636" s="21" t="s">
        <v>67</v>
      </c>
      <c r="AG2636" s="21" t="s">
        <v>67</v>
      </c>
      <c r="AH2636" s="25"/>
    </row>
    <row r="2637" spans="1:34" s="11" customFormat="1" ht="15" customHeight="1">
      <c r="A2637" s="197" t="s">
        <v>6955</v>
      </c>
      <c r="B2637" s="183" t="s">
        <v>6956</v>
      </c>
      <c r="C2637" s="183" t="s">
        <v>776</v>
      </c>
      <c r="D2637" s="183" t="s">
        <v>140</v>
      </c>
      <c r="E2637" s="183" t="s">
        <v>1645</v>
      </c>
      <c r="F2637" s="183" t="s">
        <v>6957</v>
      </c>
      <c r="G2637" s="183" t="s">
        <v>6957</v>
      </c>
      <c r="H2637" s="183" t="s">
        <v>3369</v>
      </c>
      <c r="I2637" s="52" t="s">
        <v>3370</v>
      </c>
      <c r="J2637" s="183" t="s">
        <v>6761</v>
      </c>
      <c r="K2637" s="183" t="s">
        <v>6720</v>
      </c>
      <c r="L2637" s="48"/>
      <c r="M2637" s="160" t="s">
        <v>3371</v>
      </c>
      <c r="N2637" s="285" t="s">
        <v>1672</v>
      </c>
      <c r="O2637" s="158" t="s">
        <v>1672</v>
      </c>
      <c r="P2637" s="33" t="s">
        <v>3362</v>
      </c>
      <c r="Q2637" s="21" t="s">
        <v>3362</v>
      </c>
      <c r="R2637" s="183" t="s">
        <v>1642</v>
      </c>
      <c r="S2637" s="34" t="s">
        <v>67</v>
      </c>
      <c r="T2637" s="183" t="s">
        <v>6958</v>
      </c>
      <c r="U2637" s="25" t="s">
        <v>67</v>
      </c>
      <c r="V2637" s="49" t="s">
        <v>67</v>
      </c>
      <c r="W2637" s="49" t="s">
        <v>67</v>
      </c>
      <c r="X2637" s="34" t="s">
        <v>67</v>
      </c>
      <c r="Y2637" s="34" t="s">
        <v>67</v>
      </c>
      <c r="Z2637" s="286" t="s">
        <v>1659</v>
      </c>
      <c r="AA2637" s="158" t="s">
        <v>1700</v>
      </c>
      <c r="AB2637" s="21" t="s">
        <v>3379</v>
      </c>
      <c r="AC2637" s="21" t="s">
        <v>6704</v>
      </c>
      <c r="AD2637" s="21" t="s">
        <v>3380</v>
      </c>
      <c r="AE2637" s="21" t="s">
        <v>67</v>
      </c>
      <c r="AF2637" s="21" t="s">
        <v>67</v>
      </c>
      <c r="AG2637" s="21" t="s">
        <v>67</v>
      </c>
      <c r="AH2637" s="25"/>
    </row>
    <row r="2638" spans="1:34" s="11" customFormat="1" ht="15" customHeight="1">
      <c r="A2638" s="181" t="s">
        <v>6890</v>
      </c>
      <c r="B2638" s="183" t="s">
        <v>6891</v>
      </c>
      <c r="C2638" s="183" t="s">
        <v>2742</v>
      </c>
      <c r="D2638" s="183" t="s">
        <v>140</v>
      </c>
      <c r="E2638" s="183" t="s">
        <v>1641</v>
      </c>
      <c r="F2638" s="183" t="s">
        <v>1633</v>
      </c>
      <c r="G2638" s="183" t="s">
        <v>1633</v>
      </c>
      <c r="H2638" s="183" t="s">
        <v>3369</v>
      </c>
      <c r="I2638" s="52" t="s">
        <v>3370</v>
      </c>
      <c r="J2638" s="183" t="s">
        <v>6761</v>
      </c>
      <c r="K2638" s="183" t="s">
        <v>6768</v>
      </c>
      <c r="L2638" s="185">
        <v>2016</v>
      </c>
      <c r="M2638" s="160" t="s">
        <v>3371</v>
      </c>
      <c r="N2638" s="285" t="s">
        <v>1672</v>
      </c>
      <c r="O2638" s="158" t="s">
        <v>1672</v>
      </c>
      <c r="P2638" s="33" t="s">
        <v>3362</v>
      </c>
      <c r="Q2638" s="21" t="s">
        <v>3362</v>
      </c>
      <c r="R2638" s="183" t="s">
        <v>1642</v>
      </c>
      <c r="S2638" s="34" t="s">
        <v>67</v>
      </c>
      <c r="T2638" s="183" t="s">
        <v>6892</v>
      </c>
      <c r="U2638" s="25" t="s">
        <v>67</v>
      </c>
      <c r="V2638" s="49" t="s">
        <v>67</v>
      </c>
      <c r="W2638" s="49" t="s">
        <v>67</v>
      </c>
      <c r="X2638" s="34" t="s">
        <v>67</v>
      </c>
      <c r="Y2638" s="34" t="s">
        <v>67</v>
      </c>
      <c r="Z2638" s="183" t="s">
        <v>1659</v>
      </c>
      <c r="AA2638" s="158" t="s">
        <v>1700</v>
      </c>
      <c r="AB2638" s="21" t="s">
        <v>3379</v>
      </c>
      <c r="AC2638" s="21" t="s">
        <v>6704</v>
      </c>
      <c r="AD2638" s="21" t="s">
        <v>3380</v>
      </c>
      <c r="AE2638" s="21" t="s">
        <v>67</v>
      </c>
      <c r="AF2638" s="21" t="s">
        <v>67</v>
      </c>
      <c r="AG2638" s="21" t="s">
        <v>67</v>
      </c>
      <c r="AH2638" s="25"/>
    </row>
    <row r="2639" spans="1:34" s="11" customFormat="1" ht="15" customHeight="1">
      <c r="A2639" s="181" t="s">
        <v>6893</v>
      </c>
      <c r="B2639" s="183" t="s">
        <v>1678</v>
      </c>
      <c r="C2639" s="183" t="s">
        <v>2742</v>
      </c>
      <c r="D2639" s="183" t="s">
        <v>140</v>
      </c>
      <c r="E2639" s="183" t="s">
        <v>1645</v>
      </c>
      <c r="F2639" s="183" t="s">
        <v>6894</v>
      </c>
      <c r="G2639" s="183" t="s">
        <v>6894</v>
      </c>
      <c r="H2639" s="183" t="s">
        <v>3369</v>
      </c>
      <c r="I2639" s="52" t="s">
        <v>3370</v>
      </c>
      <c r="J2639" s="183" t="s">
        <v>6761</v>
      </c>
      <c r="K2639" s="183" t="s">
        <v>6895</v>
      </c>
      <c r="L2639" s="48"/>
      <c r="M2639" s="160" t="s">
        <v>3371</v>
      </c>
      <c r="N2639" s="285" t="s">
        <v>1672</v>
      </c>
      <c r="O2639" s="158" t="s">
        <v>1672</v>
      </c>
      <c r="P2639" s="33" t="s">
        <v>3362</v>
      </c>
      <c r="Q2639" s="21" t="s">
        <v>3362</v>
      </c>
      <c r="R2639" s="183" t="s">
        <v>1642</v>
      </c>
      <c r="S2639" s="34" t="s">
        <v>67</v>
      </c>
      <c r="T2639" s="183" t="s">
        <v>2035</v>
      </c>
      <c r="U2639" s="25" t="s">
        <v>67</v>
      </c>
      <c r="V2639" s="49" t="s">
        <v>67</v>
      </c>
      <c r="W2639" s="49" t="s">
        <v>67</v>
      </c>
      <c r="X2639" s="34" t="s">
        <v>67</v>
      </c>
      <c r="Y2639" s="34" t="s">
        <v>67</v>
      </c>
      <c r="Z2639" s="183" t="s">
        <v>1659</v>
      </c>
      <c r="AA2639" s="158" t="s">
        <v>1700</v>
      </c>
      <c r="AB2639" s="21" t="s">
        <v>3379</v>
      </c>
      <c r="AC2639" s="21" t="s">
        <v>6704</v>
      </c>
      <c r="AD2639" s="21" t="s">
        <v>3380</v>
      </c>
      <c r="AE2639" s="21" t="s">
        <v>67</v>
      </c>
      <c r="AF2639" s="21" t="s">
        <v>67</v>
      </c>
      <c r="AG2639" s="21" t="s">
        <v>67</v>
      </c>
      <c r="AH2639" s="25"/>
    </row>
    <row r="2640" spans="1:34" s="11" customFormat="1" ht="15" customHeight="1">
      <c r="A2640" s="181" t="s">
        <v>6896</v>
      </c>
      <c r="B2640" s="183" t="s">
        <v>6897</v>
      </c>
      <c r="C2640" s="183" t="s">
        <v>2742</v>
      </c>
      <c r="D2640" s="183" t="s">
        <v>140</v>
      </c>
      <c r="E2640" s="183" t="s">
        <v>1646</v>
      </c>
      <c r="F2640" s="183" t="s">
        <v>6898</v>
      </c>
      <c r="G2640" s="183" t="s">
        <v>6898</v>
      </c>
      <c r="H2640" s="183" t="s">
        <v>3369</v>
      </c>
      <c r="I2640" s="52" t="s">
        <v>3370</v>
      </c>
      <c r="J2640" s="183" t="s">
        <v>6761</v>
      </c>
      <c r="K2640" s="183" t="s">
        <v>6720</v>
      </c>
      <c r="L2640" s="48"/>
      <c r="M2640" s="160" t="s">
        <v>3371</v>
      </c>
      <c r="N2640" s="285" t="s">
        <v>1672</v>
      </c>
      <c r="O2640" s="158" t="s">
        <v>1672</v>
      </c>
      <c r="P2640" s="33" t="s">
        <v>3362</v>
      </c>
      <c r="Q2640" s="21" t="s">
        <v>3362</v>
      </c>
      <c r="R2640" s="183" t="s">
        <v>1642</v>
      </c>
      <c r="S2640" s="34" t="s">
        <v>67</v>
      </c>
      <c r="T2640" s="183" t="s">
        <v>2035</v>
      </c>
      <c r="U2640" s="25" t="s">
        <v>67</v>
      </c>
      <c r="V2640" s="49" t="s">
        <v>67</v>
      </c>
      <c r="W2640" s="49" t="s">
        <v>67</v>
      </c>
      <c r="X2640" s="34" t="s">
        <v>67</v>
      </c>
      <c r="Y2640" s="34" t="s">
        <v>67</v>
      </c>
      <c r="Z2640" s="286" t="s">
        <v>1659</v>
      </c>
      <c r="AA2640" s="158" t="s">
        <v>1700</v>
      </c>
      <c r="AB2640" s="21" t="s">
        <v>3379</v>
      </c>
      <c r="AC2640" s="21" t="s">
        <v>6704</v>
      </c>
      <c r="AD2640" s="21" t="s">
        <v>3380</v>
      </c>
      <c r="AE2640" s="21" t="s">
        <v>67</v>
      </c>
      <c r="AF2640" s="21" t="s">
        <v>67</v>
      </c>
      <c r="AG2640" s="21" t="s">
        <v>67</v>
      </c>
      <c r="AH2640" s="25"/>
    </row>
    <row r="2641" spans="1:34" s="11" customFormat="1" ht="15" customHeight="1">
      <c r="A2641" s="181" t="s">
        <v>6899</v>
      </c>
      <c r="B2641" s="183" t="s">
        <v>6900</v>
      </c>
      <c r="C2641" s="183" t="s">
        <v>2742</v>
      </c>
      <c r="D2641" s="183" t="s">
        <v>140</v>
      </c>
      <c r="E2641" s="183" t="s">
        <v>1645</v>
      </c>
      <c r="F2641" s="183" t="s">
        <v>6894</v>
      </c>
      <c r="G2641" s="183" t="s">
        <v>6894</v>
      </c>
      <c r="H2641" s="183" t="s">
        <v>3369</v>
      </c>
      <c r="I2641" s="52" t="s">
        <v>3370</v>
      </c>
      <c r="J2641" s="183" t="s">
        <v>6761</v>
      </c>
      <c r="K2641" s="183" t="s">
        <v>6895</v>
      </c>
      <c r="L2641" s="38"/>
      <c r="M2641" s="160" t="s">
        <v>3371</v>
      </c>
      <c r="N2641" s="285" t="s">
        <v>1672</v>
      </c>
      <c r="O2641" s="158" t="s">
        <v>1672</v>
      </c>
      <c r="P2641" s="33" t="s">
        <v>3362</v>
      </c>
      <c r="Q2641" s="21" t="s">
        <v>3362</v>
      </c>
      <c r="R2641" s="183" t="s">
        <v>1642</v>
      </c>
      <c r="S2641" s="34" t="s">
        <v>67</v>
      </c>
      <c r="T2641" s="183" t="s">
        <v>2035</v>
      </c>
      <c r="U2641" s="25" t="s">
        <v>67</v>
      </c>
      <c r="V2641" s="49" t="s">
        <v>67</v>
      </c>
      <c r="W2641" s="49" t="s">
        <v>67</v>
      </c>
      <c r="X2641" s="34" t="s">
        <v>67</v>
      </c>
      <c r="Y2641" s="34" t="s">
        <v>67</v>
      </c>
      <c r="Z2641" s="183" t="s">
        <v>1659</v>
      </c>
      <c r="AA2641" s="158" t="s">
        <v>1700</v>
      </c>
      <c r="AB2641" s="21" t="s">
        <v>3379</v>
      </c>
      <c r="AC2641" s="21" t="s">
        <v>6704</v>
      </c>
      <c r="AD2641" s="21" t="s">
        <v>3380</v>
      </c>
      <c r="AE2641" s="21" t="s">
        <v>67</v>
      </c>
      <c r="AF2641" s="21" t="s">
        <v>67</v>
      </c>
      <c r="AG2641" s="21" t="s">
        <v>67</v>
      </c>
      <c r="AH2641" s="25"/>
    </row>
    <row r="2642" spans="1:34" s="11" customFormat="1" ht="15" customHeight="1">
      <c r="A2642" s="181" t="s">
        <v>6901</v>
      </c>
      <c r="B2642" s="183" t="s">
        <v>6902</v>
      </c>
      <c r="C2642" s="183" t="s">
        <v>6903</v>
      </c>
      <c r="D2642" s="183" t="s">
        <v>140</v>
      </c>
      <c r="E2642" s="183" t="s">
        <v>1646</v>
      </c>
      <c r="F2642" s="183" t="s">
        <v>6904</v>
      </c>
      <c r="G2642" s="183" t="s">
        <v>6904</v>
      </c>
      <c r="H2642" s="27" t="s">
        <v>3381</v>
      </c>
      <c r="I2642" s="52" t="s">
        <v>3377</v>
      </c>
      <c r="J2642" s="183" t="s">
        <v>6761</v>
      </c>
      <c r="K2642" s="183" t="s">
        <v>6720</v>
      </c>
      <c r="L2642" s="338">
        <v>1993</v>
      </c>
      <c r="M2642" s="160" t="s">
        <v>3371</v>
      </c>
      <c r="N2642" s="285" t="s">
        <v>1672</v>
      </c>
      <c r="O2642" s="158" t="s">
        <v>1672</v>
      </c>
      <c r="P2642" s="33" t="s">
        <v>3362</v>
      </c>
      <c r="Q2642" s="21" t="s">
        <v>3362</v>
      </c>
      <c r="R2642" s="183" t="s">
        <v>1642</v>
      </c>
      <c r="S2642" s="34" t="s">
        <v>67</v>
      </c>
      <c r="T2642" s="183" t="s">
        <v>6892</v>
      </c>
      <c r="U2642" s="25" t="s">
        <v>67</v>
      </c>
      <c r="V2642" s="49" t="s">
        <v>67</v>
      </c>
      <c r="W2642" s="49" t="s">
        <v>67</v>
      </c>
      <c r="X2642" s="34" t="s">
        <v>67</v>
      </c>
      <c r="Y2642" s="34" t="s">
        <v>67</v>
      </c>
      <c r="Z2642" s="183" t="s">
        <v>1659</v>
      </c>
      <c r="AA2642" s="158" t="s">
        <v>1700</v>
      </c>
      <c r="AB2642" s="21" t="s">
        <v>3379</v>
      </c>
      <c r="AC2642" s="21" t="s">
        <v>6704</v>
      </c>
      <c r="AD2642" s="21" t="s">
        <v>3380</v>
      </c>
      <c r="AE2642" s="21" t="s">
        <v>67</v>
      </c>
      <c r="AF2642" s="21" t="s">
        <v>67</v>
      </c>
      <c r="AG2642" s="21" t="s">
        <v>67</v>
      </c>
      <c r="AH2642" s="25"/>
    </row>
    <row r="2643" spans="1:34" s="11" customFormat="1" ht="15" customHeight="1">
      <c r="A2643" s="381" t="s">
        <v>22342</v>
      </c>
      <c r="B2643" s="27" t="s">
        <v>22343</v>
      </c>
      <c r="C2643" s="27" t="s">
        <v>6903</v>
      </c>
      <c r="D2643" s="27" t="s">
        <v>140</v>
      </c>
      <c r="E2643" s="27" t="s">
        <v>1645</v>
      </c>
      <c r="F2643" s="28">
        <v>114</v>
      </c>
      <c r="G2643" s="28">
        <v>114</v>
      </c>
      <c r="H2643" s="27" t="s">
        <v>3369</v>
      </c>
      <c r="I2643" s="323" t="s">
        <v>3370</v>
      </c>
      <c r="J2643" s="27" t="s">
        <v>1647</v>
      </c>
      <c r="K2643" s="27" t="s">
        <v>3398</v>
      </c>
      <c r="L2643" s="37"/>
      <c r="M2643" s="37" t="s">
        <v>3371</v>
      </c>
      <c r="N2643" s="36" t="s">
        <v>1672</v>
      </c>
      <c r="O2643" s="27" t="s">
        <v>1672</v>
      </c>
      <c r="P2643" s="37" t="s">
        <v>3362</v>
      </c>
      <c r="Q2643" s="36" t="s">
        <v>3362</v>
      </c>
      <c r="R2643" s="27" t="s">
        <v>1642</v>
      </c>
      <c r="S2643" s="37" t="s">
        <v>67</v>
      </c>
      <c r="T2643" s="27" t="s">
        <v>7398</v>
      </c>
      <c r="U2643" s="27" t="s">
        <v>67</v>
      </c>
      <c r="V2643" s="36" t="s">
        <v>67</v>
      </c>
      <c r="W2643" s="36" t="s">
        <v>67</v>
      </c>
      <c r="X2643" s="37" t="s">
        <v>67</v>
      </c>
      <c r="Y2643" s="37" t="s">
        <v>67</v>
      </c>
      <c r="Z2643" s="27">
        <v>1</v>
      </c>
      <c r="AA2643" s="27" t="s">
        <v>1700</v>
      </c>
      <c r="AB2643" s="36" t="s">
        <v>3379</v>
      </c>
      <c r="AC2643" s="36" t="s">
        <v>6704</v>
      </c>
      <c r="AD2643" s="81" t="s">
        <v>3380</v>
      </c>
      <c r="AE2643" s="36" t="s">
        <v>67</v>
      </c>
      <c r="AF2643" s="21" t="s">
        <v>67</v>
      </c>
      <c r="AG2643" s="21" t="s">
        <v>67</v>
      </c>
      <c r="AH2643" s="25"/>
    </row>
    <row r="2644" spans="1:34" s="11" customFormat="1" ht="15" customHeight="1">
      <c r="A2644" s="230" t="s">
        <v>2832</v>
      </c>
      <c r="B2644" s="284" t="s">
        <v>7801</v>
      </c>
      <c r="C2644" s="284" t="s">
        <v>2813</v>
      </c>
      <c r="D2644" s="284" t="s">
        <v>140</v>
      </c>
      <c r="E2644" s="232" t="s">
        <v>1641</v>
      </c>
      <c r="F2644" s="115">
        <v>3887</v>
      </c>
      <c r="G2644" s="115">
        <v>3887</v>
      </c>
      <c r="H2644" s="233" t="s">
        <v>3369</v>
      </c>
      <c r="I2644" s="322">
        <v>1</v>
      </c>
      <c r="J2644" s="232" t="s">
        <v>1647</v>
      </c>
      <c r="K2644" s="232" t="s">
        <v>1</v>
      </c>
      <c r="L2644" s="235">
        <v>1994</v>
      </c>
      <c r="M2644" s="368"/>
      <c r="N2644" s="321" t="s">
        <v>1672</v>
      </c>
      <c r="O2644" s="233" t="s">
        <v>1672</v>
      </c>
      <c r="P2644" s="501" t="s">
        <v>3362</v>
      </c>
      <c r="Q2644" s="368" t="s">
        <v>3362</v>
      </c>
      <c r="R2644" s="233" t="s">
        <v>1642</v>
      </c>
      <c r="S2644" s="321" t="s">
        <v>67</v>
      </c>
      <c r="T2644" s="233" t="s">
        <v>1644</v>
      </c>
      <c r="U2644" s="233" t="s">
        <v>67</v>
      </c>
      <c r="V2644" s="321" t="s">
        <v>67</v>
      </c>
      <c r="W2644" s="321" t="s">
        <v>67</v>
      </c>
      <c r="X2644" s="353" t="s">
        <v>67</v>
      </c>
      <c r="Y2644" s="353" t="s">
        <v>67</v>
      </c>
      <c r="Z2644" s="239">
        <v>1</v>
      </c>
      <c r="AA2644" s="233" t="s">
        <v>2785</v>
      </c>
      <c r="AB2644" s="368" t="s">
        <v>3372</v>
      </c>
      <c r="AC2644" s="368" t="s">
        <v>3373</v>
      </c>
      <c r="AD2644" s="368" t="s">
        <v>3374</v>
      </c>
      <c r="AE2644" s="368" t="s">
        <v>67</v>
      </c>
      <c r="AF2644" s="368" t="s">
        <v>67</v>
      </c>
      <c r="AG2644" s="368" t="s">
        <v>67</v>
      </c>
      <c r="AH2644" s="240" t="s">
        <v>1</v>
      </c>
    </row>
    <row r="2645" spans="1:34" s="11" customFormat="1" ht="15" customHeight="1">
      <c r="A2645" s="230" t="s">
        <v>2812</v>
      </c>
      <c r="B2645" s="284" t="s">
        <v>7794</v>
      </c>
      <c r="C2645" s="284" t="s">
        <v>2813</v>
      </c>
      <c r="D2645" s="284" t="s">
        <v>140</v>
      </c>
      <c r="E2645" s="232" t="s">
        <v>1641</v>
      </c>
      <c r="F2645" s="115">
        <v>144</v>
      </c>
      <c r="G2645" s="115">
        <v>144</v>
      </c>
      <c r="H2645" s="233" t="s">
        <v>3369</v>
      </c>
      <c r="I2645" s="322">
        <v>1</v>
      </c>
      <c r="J2645" s="232" t="s">
        <v>1647</v>
      </c>
      <c r="K2645" s="232" t="s">
        <v>1</v>
      </c>
      <c r="L2645" s="235">
        <v>1994</v>
      </c>
      <c r="M2645" s="368"/>
      <c r="N2645" s="321" t="s">
        <v>1672</v>
      </c>
      <c r="O2645" s="233" t="s">
        <v>1672</v>
      </c>
      <c r="P2645" s="501" t="s">
        <v>3362</v>
      </c>
      <c r="Q2645" s="368" t="s">
        <v>3362</v>
      </c>
      <c r="R2645" s="233" t="s">
        <v>1642</v>
      </c>
      <c r="S2645" s="321" t="s">
        <v>67</v>
      </c>
      <c r="T2645" s="233" t="s">
        <v>1644</v>
      </c>
      <c r="U2645" s="233" t="s">
        <v>67</v>
      </c>
      <c r="V2645" s="321" t="s">
        <v>67</v>
      </c>
      <c r="W2645" s="321" t="s">
        <v>67</v>
      </c>
      <c r="X2645" s="353" t="s">
        <v>67</v>
      </c>
      <c r="Y2645" s="353" t="s">
        <v>67</v>
      </c>
      <c r="Z2645" s="239">
        <v>1</v>
      </c>
      <c r="AA2645" s="233" t="s">
        <v>2785</v>
      </c>
      <c r="AB2645" s="368" t="s">
        <v>3372</v>
      </c>
      <c r="AC2645" s="368" t="s">
        <v>3373</v>
      </c>
      <c r="AD2645" s="368" t="s">
        <v>3374</v>
      </c>
      <c r="AE2645" s="368" t="s">
        <v>67</v>
      </c>
      <c r="AF2645" s="368" t="s">
        <v>67</v>
      </c>
      <c r="AG2645" s="368" t="s">
        <v>67</v>
      </c>
      <c r="AH2645" s="240" t="s">
        <v>1</v>
      </c>
    </row>
    <row r="2646" spans="1:34" s="11" customFormat="1" ht="15" customHeight="1">
      <c r="A2646" s="230" t="s">
        <v>3353</v>
      </c>
      <c r="B2646" s="284" t="s">
        <v>21366</v>
      </c>
      <c r="C2646" s="284" t="s">
        <v>1219</v>
      </c>
      <c r="D2646" s="284" t="s">
        <v>141</v>
      </c>
      <c r="E2646" s="232" t="s">
        <v>1641</v>
      </c>
      <c r="F2646" s="115">
        <v>16300</v>
      </c>
      <c r="G2646" s="115">
        <v>16300</v>
      </c>
      <c r="H2646" s="233" t="s">
        <v>3369</v>
      </c>
      <c r="I2646" s="322">
        <v>1</v>
      </c>
      <c r="J2646" s="232" t="s">
        <v>1647</v>
      </c>
      <c r="K2646" s="232" t="s">
        <v>1</v>
      </c>
      <c r="L2646" s="242" t="s">
        <v>67</v>
      </c>
      <c r="M2646" s="368"/>
      <c r="N2646" s="321" t="s">
        <v>1672</v>
      </c>
      <c r="O2646" s="233" t="s">
        <v>1672</v>
      </c>
      <c r="P2646" s="501" t="s">
        <v>3362</v>
      </c>
      <c r="Q2646" s="368" t="s">
        <v>3362</v>
      </c>
      <c r="R2646" s="233" t="s">
        <v>1642</v>
      </c>
      <c r="S2646" s="321" t="s">
        <v>67</v>
      </c>
      <c r="T2646" s="233" t="s">
        <v>1644</v>
      </c>
      <c r="U2646" s="233" t="s">
        <v>67</v>
      </c>
      <c r="V2646" s="321" t="s">
        <v>67</v>
      </c>
      <c r="W2646" s="321" t="s">
        <v>67</v>
      </c>
      <c r="X2646" s="353" t="s">
        <v>67</v>
      </c>
      <c r="Y2646" s="353" t="s">
        <v>67</v>
      </c>
      <c r="Z2646" s="239">
        <v>1</v>
      </c>
      <c r="AA2646" s="233" t="s">
        <v>2785</v>
      </c>
      <c r="AB2646" s="368" t="s">
        <v>3372</v>
      </c>
      <c r="AC2646" s="368" t="s">
        <v>3373</v>
      </c>
      <c r="AD2646" s="368" t="s">
        <v>3374</v>
      </c>
      <c r="AE2646" s="368" t="s">
        <v>67</v>
      </c>
      <c r="AF2646" s="368" t="s">
        <v>67</v>
      </c>
      <c r="AG2646" s="368" t="s">
        <v>67</v>
      </c>
      <c r="AH2646" s="240" t="s">
        <v>1</v>
      </c>
    </row>
    <row r="2647" spans="1:34" s="11" customFormat="1" ht="15" customHeight="1">
      <c r="A2647" s="230" t="s">
        <v>3355</v>
      </c>
      <c r="B2647" s="284" t="s">
        <v>7749</v>
      </c>
      <c r="C2647" s="284" t="s">
        <v>3356</v>
      </c>
      <c r="D2647" s="284" t="s">
        <v>141</v>
      </c>
      <c r="E2647" s="232" t="s">
        <v>1641</v>
      </c>
      <c r="F2647" s="115">
        <v>58500</v>
      </c>
      <c r="G2647" s="115">
        <v>58500</v>
      </c>
      <c r="H2647" s="233" t="s">
        <v>3369</v>
      </c>
      <c r="I2647" s="322">
        <v>1</v>
      </c>
      <c r="J2647" s="232" t="s">
        <v>1647</v>
      </c>
      <c r="K2647" s="232" t="s">
        <v>1</v>
      </c>
      <c r="L2647" s="335">
        <v>1993</v>
      </c>
      <c r="M2647" s="368"/>
      <c r="N2647" s="321" t="s">
        <v>1672</v>
      </c>
      <c r="O2647" s="233" t="s">
        <v>1672</v>
      </c>
      <c r="P2647" s="501" t="s">
        <v>3362</v>
      </c>
      <c r="Q2647" s="368" t="s">
        <v>3362</v>
      </c>
      <c r="R2647" s="233" t="s">
        <v>1642</v>
      </c>
      <c r="S2647" s="321" t="s">
        <v>67</v>
      </c>
      <c r="T2647" s="233" t="s">
        <v>1644</v>
      </c>
      <c r="U2647" s="233" t="s">
        <v>67</v>
      </c>
      <c r="V2647" s="321" t="s">
        <v>67</v>
      </c>
      <c r="W2647" s="321" t="s">
        <v>67</v>
      </c>
      <c r="X2647" s="353" t="s">
        <v>67</v>
      </c>
      <c r="Y2647" s="353" t="s">
        <v>67</v>
      </c>
      <c r="Z2647" s="239">
        <v>1</v>
      </c>
      <c r="AA2647" s="233" t="s">
        <v>2785</v>
      </c>
      <c r="AB2647" s="368" t="s">
        <v>3372</v>
      </c>
      <c r="AC2647" s="368" t="s">
        <v>3373</v>
      </c>
      <c r="AD2647" s="368" t="s">
        <v>3374</v>
      </c>
      <c r="AE2647" s="368" t="s">
        <v>67</v>
      </c>
      <c r="AF2647" s="368" t="s">
        <v>67</v>
      </c>
      <c r="AG2647" s="368" t="s">
        <v>67</v>
      </c>
      <c r="AH2647" s="240" t="s">
        <v>1</v>
      </c>
    </row>
    <row r="2648" spans="1:34" s="11" customFormat="1" ht="15" customHeight="1">
      <c r="A2648" s="230" t="s">
        <v>3014</v>
      </c>
      <c r="B2648" s="284" t="s">
        <v>7779</v>
      </c>
      <c r="C2648" s="284" t="s">
        <v>3015</v>
      </c>
      <c r="D2648" s="284" t="s">
        <v>141</v>
      </c>
      <c r="E2648" s="232" t="s">
        <v>1645</v>
      </c>
      <c r="F2648" s="115">
        <v>19120</v>
      </c>
      <c r="G2648" s="115">
        <v>19120</v>
      </c>
      <c r="H2648" s="233" t="s">
        <v>3369</v>
      </c>
      <c r="I2648" s="322">
        <v>1</v>
      </c>
      <c r="J2648" s="232" t="s">
        <v>1647</v>
      </c>
      <c r="K2648" s="232" t="s">
        <v>1</v>
      </c>
      <c r="L2648" s="242" t="s">
        <v>67</v>
      </c>
      <c r="M2648" s="368"/>
      <c r="N2648" s="321" t="s">
        <v>1672</v>
      </c>
      <c r="O2648" s="233" t="s">
        <v>1672</v>
      </c>
      <c r="P2648" s="501" t="s">
        <v>3362</v>
      </c>
      <c r="Q2648" s="368" t="s">
        <v>3362</v>
      </c>
      <c r="R2648" s="233" t="s">
        <v>1642</v>
      </c>
      <c r="S2648" s="321" t="s">
        <v>67</v>
      </c>
      <c r="T2648" s="233" t="s">
        <v>1644</v>
      </c>
      <c r="U2648" s="233" t="s">
        <v>67</v>
      </c>
      <c r="V2648" s="321" t="s">
        <v>67</v>
      </c>
      <c r="W2648" s="321" t="s">
        <v>67</v>
      </c>
      <c r="X2648" s="353" t="s">
        <v>67</v>
      </c>
      <c r="Y2648" s="353" t="s">
        <v>67</v>
      </c>
      <c r="Z2648" s="239">
        <v>1</v>
      </c>
      <c r="AA2648" s="233" t="s">
        <v>2785</v>
      </c>
      <c r="AB2648" s="368" t="s">
        <v>3372</v>
      </c>
      <c r="AC2648" s="368" t="s">
        <v>3373</v>
      </c>
      <c r="AD2648" s="368" t="s">
        <v>3374</v>
      </c>
      <c r="AE2648" s="368" t="s">
        <v>67</v>
      </c>
      <c r="AF2648" s="368" t="s">
        <v>67</v>
      </c>
      <c r="AG2648" s="368" t="s">
        <v>67</v>
      </c>
      <c r="AH2648" s="240" t="s">
        <v>1</v>
      </c>
    </row>
    <row r="2649" spans="1:34" s="11" customFormat="1" ht="15" customHeight="1">
      <c r="A2649" s="230" t="s">
        <v>3044</v>
      </c>
      <c r="B2649" s="284" t="s">
        <v>7772</v>
      </c>
      <c r="C2649" s="284" t="s">
        <v>3045</v>
      </c>
      <c r="D2649" s="284" t="s">
        <v>141</v>
      </c>
      <c r="E2649" s="232" t="s">
        <v>1645</v>
      </c>
      <c r="F2649" s="115">
        <v>1</v>
      </c>
      <c r="G2649" s="115">
        <v>1</v>
      </c>
      <c r="H2649" s="233" t="s">
        <v>3369</v>
      </c>
      <c r="I2649" s="322">
        <v>1</v>
      </c>
      <c r="J2649" s="232" t="s">
        <v>1647</v>
      </c>
      <c r="K2649" s="232" t="s">
        <v>1</v>
      </c>
      <c r="L2649" s="242" t="s">
        <v>67</v>
      </c>
      <c r="M2649" s="368"/>
      <c r="N2649" s="321" t="s">
        <v>1672</v>
      </c>
      <c r="O2649" s="233" t="s">
        <v>1672</v>
      </c>
      <c r="P2649" s="501" t="s">
        <v>3362</v>
      </c>
      <c r="Q2649" s="368" t="s">
        <v>3362</v>
      </c>
      <c r="R2649" s="233" t="s">
        <v>1642</v>
      </c>
      <c r="S2649" s="321" t="s">
        <v>67</v>
      </c>
      <c r="T2649" s="233" t="s">
        <v>1644</v>
      </c>
      <c r="U2649" s="233" t="s">
        <v>67</v>
      </c>
      <c r="V2649" s="321" t="s">
        <v>67</v>
      </c>
      <c r="W2649" s="321" t="s">
        <v>67</v>
      </c>
      <c r="X2649" s="353" t="s">
        <v>67</v>
      </c>
      <c r="Y2649" s="353" t="s">
        <v>67</v>
      </c>
      <c r="Z2649" s="239">
        <v>1</v>
      </c>
      <c r="AA2649" s="233" t="s">
        <v>2785</v>
      </c>
      <c r="AB2649" s="368" t="s">
        <v>3372</v>
      </c>
      <c r="AC2649" s="368" t="s">
        <v>3373</v>
      </c>
      <c r="AD2649" s="368" t="s">
        <v>3374</v>
      </c>
      <c r="AE2649" s="368" t="s">
        <v>67</v>
      </c>
      <c r="AF2649" s="368" t="s">
        <v>67</v>
      </c>
      <c r="AG2649" s="368" t="s">
        <v>67</v>
      </c>
      <c r="AH2649" s="240" t="s">
        <v>1</v>
      </c>
    </row>
    <row r="2650" spans="1:34" s="11" customFormat="1" ht="15" customHeight="1">
      <c r="A2650" s="230" t="s">
        <v>3042</v>
      </c>
      <c r="B2650" s="284" t="s">
        <v>7774</v>
      </c>
      <c r="C2650" s="284" t="s">
        <v>3043</v>
      </c>
      <c r="D2650" s="284" t="s">
        <v>141</v>
      </c>
      <c r="E2650" s="232" t="s">
        <v>1645</v>
      </c>
      <c r="F2650" s="115">
        <v>2880</v>
      </c>
      <c r="G2650" s="115">
        <v>2880</v>
      </c>
      <c r="H2650" s="233" t="s">
        <v>3369</v>
      </c>
      <c r="I2650" s="322">
        <v>1</v>
      </c>
      <c r="J2650" s="232" t="s">
        <v>1647</v>
      </c>
      <c r="K2650" s="232" t="s">
        <v>1</v>
      </c>
      <c r="L2650" s="242" t="s">
        <v>67</v>
      </c>
      <c r="M2650" s="368"/>
      <c r="N2650" s="321" t="s">
        <v>1672</v>
      </c>
      <c r="O2650" s="233" t="s">
        <v>1672</v>
      </c>
      <c r="P2650" s="501" t="s">
        <v>3362</v>
      </c>
      <c r="Q2650" s="368" t="s">
        <v>3362</v>
      </c>
      <c r="R2650" s="233" t="s">
        <v>1642</v>
      </c>
      <c r="S2650" s="321" t="s">
        <v>67</v>
      </c>
      <c r="T2650" s="233" t="s">
        <v>1644</v>
      </c>
      <c r="U2650" s="233" t="s">
        <v>67</v>
      </c>
      <c r="V2650" s="321" t="s">
        <v>67</v>
      </c>
      <c r="W2650" s="321" t="s">
        <v>67</v>
      </c>
      <c r="X2650" s="353" t="s">
        <v>67</v>
      </c>
      <c r="Y2650" s="353" t="s">
        <v>67</v>
      </c>
      <c r="Z2650" s="239">
        <v>1</v>
      </c>
      <c r="AA2650" s="233" t="s">
        <v>2785</v>
      </c>
      <c r="AB2650" s="368" t="s">
        <v>3372</v>
      </c>
      <c r="AC2650" s="49" t="s">
        <v>3373</v>
      </c>
      <c r="AD2650" s="368" t="s">
        <v>3374</v>
      </c>
      <c r="AE2650" s="368" t="s">
        <v>67</v>
      </c>
      <c r="AF2650" s="368" t="s">
        <v>67</v>
      </c>
      <c r="AG2650" s="368" t="s">
        <v>67</v>
      </c>
      <c r="AH2650" s="240" t="s">
        <v>1</v>
      </c>
    </row>
    <row r="2651" spans="1:34" s="11" customFormat="1" ht="15" customHeight="1">
      <c r="A2651" s="230" t="s">
        <v>2797</v>
      </c>
      <c r="B2651" s="284" t="s">
        <v>7814</v>
      </c>
      <c r="C2651" s="284" t="s">
        <v>2798</v>
      </c>
      <c r="D2651" s="284" t="s">
        <v>141</v>
      </c>
      <c r="E2651" s="232" t="s">
        <v>1641</v>
      </c>
      <c r="F2651" s="115">
        <v>6450</v>
      </c>
      <c r="G2651" s="115">
        <v>6450</v>
      </c>
      <c r="H2651" s="233" t="s">
        <v>3369</v>
      </c>
      <c r="I2651" s="322">
        <v>1</v>
      </c>
      <c r="J2651" s="232" t="s">
        <v>1647</v>
      </c>
      <c r="K2651" s="232" t="s">
        <v>1</v>
      </c>
      <c r="L2651" s="335">
        <v>1995</v>
      </c>
      <c r="M2651" s="368"/>
      <c r="N2651" s="321" t="s">
        <v>1672</v>
      </c>
      <c r="O2651" s="233" t="s">
        <v>1672</v>
      </c>
      <c r="P2651" s="501" t="s">
        <v>3362</v>
      </c>
      <c r="Q2651" s="368" t="s">
        <v>3362</v>
      </c>
      <c r="R2651" s="233" t="s">
        <v>1642</v>
      </c>
      <c r="S2651" s="321" t="s">
        <v>67</v>
      </c>
      <c r="T2651" s="233" t="s">
        <v>1644</v>
      </c>
      <c r="U2651" s="233" t="s">
        <v>67</v>
      </c>
      <c r="V2651" s="321" t="s">
        <v>67</v>
      </c>
      <c r="W2651" s="321" t="s">
        <v>67</v>
      </c>
      <c r="X2651" s="353" t="s">
        <v>67</v>
      </c>
      <c r="Y2651" s="353" t="s">
        <v>67</v>
      </c>
      <c r="Z2651" s="239">
        <v>1</v>
      </c>
      <c r="AA2651" s="233" t="s">
        <v>2785</v>
      </c>
      <c r="AB2651" s="368" t="s">
        <v>3372</v>
      </c>
      <c r="AC2651" s="49" t="s">
        <v>3373</v>
      </c>
      <c r="AD2651" s="368" t="s">
        <v>3374</v>
      </c>
      <c r="AE2651" s="368" t="s">
        <v>67</v>
      </c>
      <c r="AF2651" s="368" t="s">
        <v>67</v>
      </c>
      <c r="AG2651" s="368" t="s">
        <v>67</v>
      </c>
      <c r="AH2651" s="240" t="s">
        <v>1</v>
      </c>
    </row>
    <row r="2652" spans="1:34" s="11" customFormat="1" ht="15" customHeight="1">
      <c r="A2652" s="230" t="s">
        <v>3297</v>
      </c>
      <c r="B2652" s="284" t="s">
        <v>7829</v>
      </c>
      <c r="C2652" s="284" t="s">
        <v>3298</v>
      </c>
      <c r="D2652" s="284" t="s">
        <v>141</v>
      </c>
      <c r="E2652" s="232" t="s">
        <v>1641</v>
      </c>
      <c r="F2652" s="115">
        <v>45300</v>
      </c>
      <c r="G2652" s="115">
        <v>45300</v>
      </c>
      <c r="H2652" s="233" t="s">
        <v>3369</v>
      </c>
      <c r="I2652" s="322">
        <v>1</v>
      </c>
      <c r="J2652" s="232" t="s">
        <v>1647</v>
      </c>
      <c r="K2652" s="232" t="s">
        <v>1</v>
      </c>
      <c r="L2652" s="235">
        <v>1997</v>
      </c>
      <c r="M2652" s="368"/>
      <c r="N2652" s="321" t="s">
        <v>1672</v>
      </c>
      <c r="O2652" s="233" t="s">
        <v>1672</v>
      </c>
      <c r="P2652" s="501" t="s">
        <v>3362</v>
      </c>
      <c r="Q2652" s="368" t="s">
        <v>3362</v>
      </c>
      <c r="R2652" s="233" t="s">
        <v>1642</v>
      </c>
      <c r="S2652" s="321" t="s">
        <v>67</v>
      </c>
      <c r="T2652" s="233" t="s">
        <v>1644</v>
      </c>
      <c r="U2652" s="233" t="s">
        <v>67</v>
      </c>
      <c r="V2652" s="321" t="s">
        <v>67</v>
      </c>
      <c r="W2652" s="321" t="s">
        <v>67</v>
      </c>
      <c r="X2652" s="353" t="s">
        <v>67</v>
      </c>
      <c r="Y2652" s="353" t="s">
        <v>67</v>
      </c>
      <c r="Z2652" s="239">
        <v>3</v>
      </c>
      <c r="AA2652" s="233" t="s">
        <v>2785</v>
      </c>
      <c r="AB2652" s="368" t="s">
        <v>3372</v>
      </c>
      <c r="AC2652" s="49" t="s">
        <v>3373</v>
      </c>
      <c r="AD2652" s="368" t="s">
        <v>3374</v>
      </c>
      <c r="AE2652" s="368" t="s">
        <v>67</v>
      </c>
      <c r="AF2652" s="368" t="s">
        <v>67</v>
      </c>
      <c r="AG2652" s="368" t="s">
        <v>67</v>
      </c>
      <c r="AH2652" s="240" t="s">
        <v>1</v>
      </c>
    </row>
    <row r="2653" spans="1:34" s="11" customFormat="1" ht="15" customHeight="1">
      <c r="A2653" s="230" t="s">
        <v>2939</v>
      </c>
      <c r="B2653" s="25" t="s">
        <v>7701</v>
      </c>
      <c r="C2653" s="284" t="s">
        <v>1219</v>
      </c>
      <c r="D2653" s="284" t="s">
        <v>141</v>
      </c>
      <c r="E2653" s="232" t="s">
        <v>1641</v>
      </c>
      <c r="F2653" s="115">
        <v>1</v>
      </c>
      <c r="G2653" s="115">
        <v>1</v>
      </c>
      <c r="H2653" s="233" t="s">
        <v>3369</v>
      </c>
      <c r="I2653" s="322">
        <v>1</v>
      </c>
      <c r="J2653" s="232" t="s">
        <v>1647</v>
      </c>
      <c r="K2653" s="232" t="s">
        <v>1</v>
      </c>
      <c r="L2653" s="335">
        <v>1993</v>
      </c>
      <c r="M2653" s="368"/>
      <c r="N2653" s="321" t="s">
        <v>1672</v>
      </c>
      <c r="O2653" s="233" t="s">
        <v>1672</v>
      </c>
      <c r="P2653" s="501" t="s">
        <v>3362</v>
      </c>
      <c r="Q2653" s="368" t="s">
        <v>3362</v>
      </c>
      <c r="R2653" s="233" t="s">
        <v>1642</v>
      </c>
      <c r="S2653" s="321" t="s">
        <v>67</v>
      </c>
      <c r="T2653" s="233" t="s">
        <v>1644</v>
      </c>
      <c r="U2653" s="233" t="s">
        <v>67</v>
      </c>
      <c r="V2653" s="321" t="s">
        <v>67</v>
      </c>
      <c r="W2653" s="321" t="s">
        <v>67</v>
      </c>
      <c r="X2653" s="353" t="s">
        <v>67</v>
      </c>
      <c r="Y2653" s="353" t="s">
        <v>67</v>
      </c>
      <c r="Z2653" s="239">
        <v>1</v>
      </c>
      <c r="AA2653" s="233" t="s">
        <v>2785</v>
      </c>
      <c r="AB2653" s="368" t="s">
        <v>3372</v>
      </c>
      <c r="AC2653" s="368" t="s">
        <v>3373</v>
      </c>
      <c r="AD2653" s="368" t="s">
        <v>3374</v>
      </c>
      <c r="AE2653" s="368" t="s">
        <v>67</v>
      </c>
      <c r="AF2653" s="368" t="s">
        <v>67</v>
      </c>
      <c r="AG2653" s="368" t="s">
        <v>67</v>
      </c>
      <c r="AH2653" s="240" t="s">
        <v>1</v>
      </c>
    </row>
    <row r="2654" spans="1:34" s="11" customFormat="1" ht="15" customHeight="1">
      <c r="A2654" s="230" t="s">
        <v>7885</v>
      </c>
      <c r="B2654" s="284" t="s">
        <v>7886</v>
      </c>
      <c r="C2654" s="284" t="s">
        <v>7887</v>
      </c>
      <c r="D2654" s="284" t="s">
        <v>51</v>
      </c>
      <c r="E2654" s="232" t="s">
        <v>1645</v>
      </c>
      <c r="F2654" s="115">
        <v>31142</v>
      </c>
      <c r="G2654" s="115">
        <v>31142</v>
      </c>
      <c r="H2654" s="233" t="s">
        <v>3369</v>
      </c>
      <c r="I2654" s="322">
        <v>1</v>
      </c>
      <c r="J2654" s="232" t="s">
        <v>1647</v>
      </c>
      <c r="K2654" s="232" t="s">
        <v>67</v>
      </c>
      <c r="L2654" s="235">
        <v>1987</v>
      </c>
      <c r="M2654" s="368"/>
      <c r="N2654" s="321" t="s">
        <v>1672</v>
      </c>
      <c r="O2654" s="233" t="s">
        <v>1672</v>
      </c>
      <c r="P2654" s="501" t="s">
        <v>3362</v>
      </c>
      <c r="Q2654" s="368" t="s">
        <v>3362</v>
      </c>
      <c r="R2654" s="233" t="s">
        <v>1642</v>
      </c>
      <c r="S2654" s="321" t="s">
        <v>67</v>
      </c>
      <c r="T2654" s="233" t="s">
        <v>1644</v>
      </c>
      <c r="U2654" s="233" t="s">
        <v>67</v>
      </c>
      <c r="V2654" s="321" t="s">
        <v>67</v>
      </c>
      <c r="W2654" s="321" t="s">
        <v>67</v>
      </c>
      <c r="X2654" s="353" t="s">
        <v>67</v>
      </c>
      <c r="Y2654" s="353" t="s">
        <v>67</v>
      </c>
      <c r="Z2654" s="239">
        <v>3</v>
      </c>
      <c r="AA2654" s="233" t="s">
        <v>2785</v>
      </c>
      <c r="AB2654" s="368" t="s">
        <v>3372</v>
      </c>
      <c r="AC2654" s="49" t="s">
        <v>3373</v>
      </c>
      <c r="AD2654" s="368" t="s">
        <v>3374</v>
      </c>
      <c r="AE2654" s="368" t="s">
        <v>67</v>
      </c>
      <c r="AF2654" s="368" t="s">
        <v>67</v>
      </c>
      <c r="AG2654" s="368" t="s">
        <v>67</v>
      </c>
      <c r="AH2654" s="240" t="s">
        <v>1</v>
      </c>
    </row>
    <row r="2655" spans="1:34" s="11" customFormat="1" ht="15" customHeight="1">
      <c r="A2655" s="230" t="s">
        <v>3221</v>
      </c>
      <c r="B2655" s="284" t="s">
        <v>21367</v>
      </c>
      <c r="C2655" s="284" t="s">
        <v>1219</v>
      </c>
      <c r="D2655" s="284" t="s">
        <v>141</v>
      </c>
      <c r="E2655" s="232" t="s">
        <v>1641</v>
      </c>
      <c r="F2655" s="115">
        <v>55000</v>
      </c>
      <c r="G2655" s="115">
        <v>55000</v>
      </c>
      <c r="H2655" s="233" t="s">
        <v>3369</v>
      </c>
      <c r="I2655" s="322">
        <v>1</v>
      </c>
      <c r="J2655" s="232" t="s">
        <v>1656</v>
      </c>
      <c r="K2655" s="232" t="s">
        <v>3383</v>
      </c>
      <c r="L2655" s="235">
        <v>2004</v>
      </c>
      <c r="M2655" s="368"/>
      <c r="N2655" s="321" t="s">
        <v>1672</v>
      </c>
      <c r="O2655" s="233" t="s">
        <v>1672</v>
      </c>
      <c r="P2655" s="501" t="s">
        <v>3362</v>
      </c>
      <c r="Q2655" s="368" t="s">
        <v>3362</v>
      </c>
      <c r="R2655" s="233" t="s">
        <v>1642</v>
      </c>
      <c r="S2655" s="321" t="s">
        <v>67</v>
      </c>
      <c r="T2655" s="233" t="s">
        <v>1644</v>
      </c>
      <c r="U2655" s="233" t="s">
        <v>67</v>
      </c>
      <c r="V2655" s="321" t="s">
        <v>67</v>
      </c>
      <c r="W2655" s="321" t="s">
        <v>67</v>
      </c>
      <c r="X2655" s="353" t="s">
        <v>67</v>
      </c>
      <c r="Y2655" s="353" t="s">
        <v>67</v>
      </c>
      <c r="Z2655" s="239">
        <v>2</v>
      </c>
      <c r="AA2655" s="233" t="s">
        <v>2785</v>
      </c>
      <c r="AB2655" s="368" t="s">
        <v>3372</v>
      </c>
      <c r="AC2655" s="49" t="s">
        <v>3373</v>
      </c>
      <c r="AD2655" s="368" t="s">
        <v>3374</v>
      </c>
      <c r="AE2655" s="368" t="s">
        <v>67</v>
      </c>
      <c r="AF2655" s="368" t="s">
        <v>67</v>
      </c>
      <c r="AG2655" s="368" t="s">
        <v>67</v>
      </c>
      <c r="AH2655" s="240" t="s">
        <v>1</v>
      </c>
    </row>
    <row r="2656" spans="1:34" s="11" customFormat="1" ht="15" customHeight="1">
      <c r="A2656" s="230" t="s">
        <v>3215</v>
      </c>
      <c r="B2656" s="284" t="s">
        <v>7981</v>
      </c>
      <c r="C2656" s="284" t="s">
        <v>7982</v>
      </c>
      <c r="D2656" s="284" t="s">
        <v>141</v>
      </c>
      <c r="E2656" s="232" t="s">
        <v>1645</v>
      </c>
      <c r="F2656" s="246"/>
      <c r="G2656" s="246"/>
      <c r="H2656" s="233" t="s">
        <v>3369</v>
      </c>
      <c r="I2656" s="306"/>
      <c r="J2656" s="232" t="s">
        <v>1647</v>
      </c>
      <c r="K2656" s="232" t="s">
        <v>1</v>
      </c>
      <c r="L2656" s="235">
        <v>5011983</v>
      </c>
      <c r="M2656" s="368"/>
      <c r="N2656" s="321" t="s">
        <v>1672</v>
      </c>
      <c r="O2656" s="233" t="s">
        <v>1672</v>
      </c>
      <c r="P2656" s="501" t="s">
        <v>3362</v>
      </c>
      <c r="Q2656" s="368" t="s">
        <v>3362</v>
      </c>
      <c r="R2656" s="233" t="s">
        <v>1642</v>
      </c>
      <c r="S2656" s="321" t="s">
        <v>67</v>
      </c>
      <c r="T2656" s="233" t="s">
        <v>1644</v>
      </c>
      <c r="U2656" s="233" t="s">
        <v>67</v>
      </c>
      <c r="V2656" s="321" t="s">
        <v>67</v>
      </c>
      <c r="W2656" s="321" t="s">
        <v>67</v>
      </c>
      <c r="X2656" s="353" t="s">
        <v>67</v>
      </c>
      <c r="Y2656" s="353" t="s">
        <v>67</v>
      </c>
      <c r="Z2656" s="239">
        <v>5</v>
      </c>
      <c r="AA2656" s="233" t="s">
        <v>2785</v>
      </c>
      <c r="AB2656" s="368" t="s">
        <v>3372</v>
      </c>
      <c r="AC2656" s="49" t="s">
        <v>3373</v>
      </c>
      <c r="AD2656" s="368" t="s">
        <v>3374</v>
      </c>
      <c r="AE2656" s="368" t="s">
        <v>67</v>
      </c>
      <c r="AF2656" s="368" t="s">
        <v>67</v>
      </c>
      <c r="AG2656" s="368" t="s">
        <v>67</v>
      </c>
      <c r="AH2656" s="240" t="s">
        <v>1</v>
      </c>
    </row>
    <row r="2657" spans="1:34" s="11" customFormat="1" ht="15" customHeight="1">
      <c r="A2657" s="230" t="s">
        <v>3066</v>
      </c>
      <c r="B2657" s="284" t="s">
        <v>7701</v>
      </c>
      <c r="C2657" s="284" t="s">
        <v>3058</v>
      </c>
      <c r="D2657" s="284" t="s">
        <v>141</v>
      </c>
      <c r="E2657" s="232" t="s">
        <v>1641</v>
      </c>
      <c r="F2657" s="115">
        <v>1</v>
      </c>
      <c r="G2657" s="115">
        <v>1</v>
      </c>
      <c r="H2657" s="233" t="s">
        <v>3369</v>
      </c>
      <c r="I2657" s="322">
        <v>1</v>
      </c>
      <c r="J2657" s="232" t="s">
        <v>1647</v>
      </c>
      <c r="K2657" s="232" t="s">
        <v>1</v>
      </c>
      <c r="L2657" s="235">
        <v>1992</v>
      </c>
      <c r="M2657" s="368"/>
      <c r="N2657" s="321" t="s">
        <v>1672</v>
      </c>
      <c r="O2657" s="233" t="s">
        <v>1672</v>
      </c>
      <c r="P2657" s="501" t="s">
        <v>3362</v>
      </c>
      <c r="Q2657" s="368" t="s">
        <v>3362</v>
      </c>
      <c r="R2657" s="233" t="s">
        <v>1642</v>
      </c>
      <c r="S2657" s="321" t="s">
        <v>67</v>
      </c>
      <c r="T2657" s="233" t="s">
        <v>1644</v>
      </c>
      <c r="U2657" s="233" t="s">
        <v>67</v>
      </c>
      <c r="V2657" s="321" t="s">
        <v>67</v>
      </c>
      <c r="W2657" s="321" t="s">
        <v>67</v>
      </c>
      <c r="X2657" s="353" t="s">
        <v>67</v>
      </c>
      <c r="Y2657" s="353" t="s">
        <v>67</v>
      </c>
      <c r="Z2657" s="239">
        <v>1</v>
      </c>
      <c r="AA2657" s="233" t="s">
        <v>2785</v>
      </c>
      <c r="AB2657" s="368" t="s">
        <v>3372</v>
      </c>
      <c r="AC2657" s="49" t="s">
        <v>3373</v>
      </c>
      <c r="AD2657" s="368" t="s">
        <v>3374</v>
      </c>
      <c r="AE2657" s="368" t="s">
        <v>67</v>
      </c>
      <c r="AF2657" s="368" t="s">
        <v>67</v>
      </c>
      <c r="AG2657" s="368" t="s">
        <v>67</v>
      </c>
      <c r="AH2657" s="240" t="s">
        <v>1</v>
      </c>
    </row>
    <row r="2658" spans="1:34" s="11" customFormat="1" ht="15" customHeight="1">
      <c r="A2658" s="230" t="s">
        <v>3057</v>
      </c>
      <c r="B2658" s="284" t="s">
        <v>7701</v>
      </c>
      <c r="C2658" s="284" t="s">
        <v>3058</v>
      </c>
      <c r="D2658" s="284" t="s">
        <v>141</v>
      </c>
      <c r="E2658" s="232" t="s">
        <v>1641</v>
      </c>
      <c r="F2658" s="115">
        <v>1</v>
      </c>
      <c r="G2658" s="115">
        <v>1</v>
      </c>
      <c r="H2658" s="233" t="s">
        <v>3369</v>
      </c>
      <c r="I2658" s="322">
        <v>1</v>
      </c>
      <c r="J2658" s="232" t="s">
        <v>1647</v>
      </c>
      <c r="K2658" s="232" t="s">
        <v>1</v>
      </c>
      <c r="L2658" s="235">
        <v>1992</v>
      </c>
      <c r="M2658" s="368"/>
      <c r="N2658" s="321" t="s">
        <v>1672</v>
      </c>
      <c r="O2658" s="233" t="s">
        <v>1672</v>
      </c>
      <c r="P2658" s="501" t="s">
        <v>3362</v>
      </c>
      <c r="Q2658" s="368" t="s">
        <v>3362</v>
      </c>
      <c r="R2658" s="233" t="s">
        <v>1642</v>
      </c>
      <c r="S2658" s="321" t="s">
        <v>67</v>
      </c>
      <c r="T2658" s="233" t="s">
        <v>1644</v>
      </c>
      <c r="U2658" s="233" t="s">
        <v>67</v>
      </c>
      <c r="V2658" s="321" t="s">
        <v>67</v>
      </c>
      <c r="W2658" s="321" t="s">
        <v>67</v>
      </c>
      <c r="X2658" s="353" t="s">
        <v>67</v>
      </c>
      <c r="Y2658" s="353" t="s">
        <v>67</v>
      </c>
      <c r="Z2658" s="239">
        <v>1</v>
      </c>
      <c r="AA2658" s="233" t="s">
        <v>2785</v>
      </c>
      <c r="AB2658" s="368" t="s">
        <v>3372</v>
      </c>
      <c r="AC2658" s="368" t="s">
        <v>3373</v>
      </c>
      <c r="AD2658" s="368" t="s">
        <v>3374</v>
      </c>
      <c r="AE2658" s="368" t="s">
        <v>67</v>
      </c>
      <c r="AF2658" s="368" t="s">
        <v>67</v>
      </c>
      <c r="AG2658" s="368" t="s">
        <v>67</v>
      </c>
      <c r="AH2658" s="240" t="s">
        <v>1</v>
      </c>
    </row>
    <row r="2659" spans="1:34" s="11" customFormat="1" ht="15" customHeight="1">
      <c r="A2659" s="230" t="s">
        <v>3132</v>
      </c>
      <c r="B2659" s="284" t="s">
        <v>8022</v>
      </c>
      <c r="C2659" s="284" t="s">
        <v>3108</v>
      </c>
      <c r="D2659" s="284" t="s">
        <v>141</v>
      </c>
      <c r="E2659" s="232" t="s">
        <v>1641</v>
      </c>
      <c r="F2659" s="115">
        <v>7695</v>
      </c>
      <c r="G2659" s="115">
        <v>7695</v>
      </c>
      <c r="H2659" s="233" t="s">
        <v>3369</v>
      </c>
      <c r="I2659" s="322">
        <v>1</v>
      </c>
      <c r="J2659" s="232" t="s">
        <v>1647</v>
      </c>
      <c r="K2659" s="232" t="s">
        <v>1</v>
      </c>
      <c r="L2659" s="235">
        <v>1999</v>
      </c>
      <c r="M2659" s="368"/>
      <c r="N2659" s="321" t="s">
        <v>1672</v>
      </c>
      <c r="O2659" s="233" t="s">
        <v>1672</v>
      </c>
      <c r="P2659" s="501" t="s">
        <v>3362</v>
      </c>
      <c r="Q2659" s="368" t="s">
        <v>3362</v>
      </c>
      <c r="R2659" s="233" t="s">
        <v>1642</v>
      </c>
      <c r="S2659" s="321" t="s">
        <v>67</v>
      </c>
      <c r="T2659" s="233" t="s">
        <v>1644</v>
      </c>
      <c r="U2659" s="233" t="s">
        <v>67</v>
      </c>
      <c r="V2659" s="321" t="s">
        <v>67</v>
      </c>
      <c r="W2659" s="321" t="s">
        <v>67</v>
      </c>
      <c r="X2659" s="353" t="s">
        <v>67</v>
      </c>
      <c r="Y2659" s="353" t="s">
        <v>67</v>
      </c>
      <c r="Z2659" s="239">
        <v>1</v>
      </c>
      <c r="AA2659" s="233" t="s">
        <v>2785</v>
      </c>
      <c r="AB2659" s="368" t="s">
        <v>3372</v>
      </c>
      <c r="AC2659" s="368" t="s">
        <v>3373</v>
      </c>
      <c r="AD2659" s="368" t="s">
        <v>3374</v>
      </c>
      <c r="AE2659" s="368" t="s">
        <v>67</v>
      </c>
      <c r="AF2659" s="368" t="s">
        <v>67</v>
      </c>
      <c r="AG2659" s="368" t="s">
        <v>67</v>
      </c>
      <c r="AH2659" s="240" t="s">
        <v>1</v>
      </c>
    </row>
    <row r="2660" spans="1:34" s="11" customFormat="1" ht="15" customHeight="1">
      <c r="A2660" s="157" t="s">
        <v>9165</v>
      </c>
      <c r="B2660" s="158" t="s">
        <v>9166</v>
      </c>
      <c r="C2660" s="158" t="s">
        <v>153</v>
      </c>
      <c r="D2660" s="158" t="s">
        <v>141</v>
      </c>
      <c r="E2660" s="158" t="s">
        <v>1648</v>
      </c>
      <c r="F2660" s="18">
        <v>251000</v>
      </c>
      <c r="G2660" s="18">
        <v>251000</v>
      </c>
      <c r="H2660" s="158" t="s">
        <v>3369</v>
      </c>
      <c r="I2660" s="19" t="s">
        <v>3370</v>
      </c>
      <c r="J2660" s="158" t="s">
        <v>9167</v>
      </c>
      <c r="K2660" s="25" t="s">
        <v>3383</v>
      </c>
      <c r="L2660" s="159">
        <v>2002</v>
      </c>
      <c r="M2660" s="344" t="s">
        <v>3371</v>
      </c>
      <c r="N2660" s="285" t="s">
        <v>1672</v>
      </c>
      <c r="O2660" s="158" t="s">
        <v>1672</v>
      </c>
      <c r="P2660" s="23" t="s">
        <v>3362</v>
      </c>
      <c r="Q2660" s="49" t="s">
        <v>8148</v>
      </c>
      <c r="R2660" s="158" t="s">
        <v>1642</v>
      </c>
      <c r="S2660" s="34" t="s">
        <v>3397</v>
      </c>
      <c r="T2660" s="158" t="s">
        <v>1644</v>
      </c>
      <c r="U2660" s="158" t="s">
        <v>1642</v>
      </c>
      <c r="V2660" s="49" t="s">
        <v>8132</v>
      </c>
      <c r="W2660" s="49" t="s">
        <v>1642</v>
      </c>
      <c r="X2660" s="34" t="s">
        <v>3370</v>
      </c>
      <c r="Y2660" s="34" t="s">
        <v>3370</v>
      </c>
      <c r="Z2660" s="331">
        <v>9</v>
      </c>
      <c r="AA2660" s="158" t="s">
        <v>9163</v>
      </c>
      <c r="AB2660" s="49" t="s">
        <v>22659</v>
      </c>
      <c r="AC2660" s="49" t="s">
        <v>9164</v>
      </c>
      <c r="AD2660" s="65" t="s">
        <v>22660</v>
      </c>
      <c r="AE2660" s="49" t="s">
        <v>9880</v>
      </c>
      <c r="AF2660" s="49" t="s">
        <v>21150</v>
      </c>
      <c r="AG2660" s="65" t="s">
        <v>21151</v>
      </c>
      <c r="AH2660" s="158" t="s">
        <v>22683</v>
      </c>
    </row>
    <row r="2661" spans="1:34" s="11" customFormat="1" ht="15" customHeight="1">
      <c r="A2661" s="383">
        <v>3004</v>
      </c>
      <c r="B2661" s="44" t="s">
        <v>23588</v>
      </c>
      <c r="C2661" s="44" t="s">
        <v>24038</v>
      </c>
      <c r="D2661" s="44" t="s">
        <v>24104</v>
      </c>
      <c r="E2661" s="25"/>
      <c r="F2661" s="310">
        <v>257991</v>
      </c>
      <c r="G2661" s="310">
        <v>144887</v>
      </c>
      <c r="H2661" s="44" t="s">
        <v>24109</v>
      </c>
      <c r="I2661" s="519"/>
      <c r="J2661" s="44" t="s">
        <v>24114</v>
      </c>
      <c r="K2661" s="328"/>
      <c r="L2661" s="336">
        <v>1997</v>
      </c>
      <c r="M2661" s="371"/>
      <c r="N2661" s="519"/>
      <c r="O2661" s="328"/>
      <c r="P2661" s="519"/>
      <c r="Q2661" s="519"/>
      <c r="R2661" s="328"/>
      <c r="S2661" s="519"/>
      <c r="T2661" s="328"/>
      <c r="U2661" s="328"/>
      <c r="V2661" s="519"/>
      <c r="W2661" s="519"/>
      <c r="X2661" s="519"/>
      <c r="Y2661" s="519"/>
      <c r="Z2661" s="328"/>
      <c r="AA2661" s="328"/>
      <c r="AB2661" s="519"/>
      <c r="AC2661" s="519"/>
      <c r="AD2661" s="519"/>
      <c r="AE2661" s="519"/>
      <c r="AF2661" s="519"/>
      <c r="AG2661" s="519"/>
      <c r="AH2661" s="328"/>
    </row>
    <row r="2662" spans="1:34" s="11" customFormat="1" ht="15" customHeight="1">
      <c r="A2662" s="383">
        <v>3005</v>
      </c>
      <c r="B2662" s="44" t="s">
        <v>23589</v>
      </c>
      <c r="C2662" s="44" t="s">
        <v>24039</v>
      </c>
      <c r="D2662" s="44" t="s">
        <v>24104</v>
      </c>
      <c r="E2662" s="25"/>
      <c r="F2662" s="310">
        <v>224125</v>
      </c>
      <c r="G2662" s="310">
        <v>133293</v>
      </c>
      <c r="H2662" s="44" t="s">
        <v>24109</v>
      </c>
      <c r="I2662" s="519"/>
      <c r="J2662" s="44" t="s">
        <v>24114</v>
      </c>
      <c r="K2662" s="328"/>
      <c r="L2662" s="496">
        <v>2017</v>
      </c>
      <c r="M2662" s="371"/>
      <c r="N2662" s="519"/>
      <c r="O2662" s="328"/>
      <c r="P2662" s="519"/>
      <c r="Q2662" s="519"/>
      <c r="R2662" s="328"/>
      <c r="S2662" s="519"/>
      <c r="T2662" s="328"/>
      <c r="U2662" s="328"/>
      <c r="V2662" s="519"/>
      <c r="W2662" s="519"/>
      <c r="X2662" s="519"/>
      <c r="Y2662" s="519"/>
      <c r="Z2662" s="328"/>
      <c r="AA2662" s="328"/>
      <c r="AB2662" s="519"/>
      <c r="AC2662" s="519"/>
      <c r="AD2662" s="519"/>
      <c r="AE2662" s="519"/>
      <c r="AF2662" s="519"/>
      <c r="AG2662" s="519"/>
      <c r="AH2662" s="328"/>
    </row>
    <row r="2663" spans="1:34" s="11" customFormat="1" ht="15" customHeight="1">
      <c r="A2663" s="383">
        <v>3006</v>
      </c>
      <c r="B2663" s="44" t="s">
        <v>23590</v>
      </c>
      <c r="C2663" s="44" t="s">
        <v>24040</v>
      </c>
      <c r="D2663" s="44" t="s">
        <v>24104</v>
      </c>
      <c r="E2663" s="25"/>
      <c r="F2663" s="310">
        <v>20208</v>
      </c>
      <c r="G2663" s="310">
        <v>18314</v>
      </c>
      <c r="H2663" s="44" t="s">
        <v>24109</v>
      </c>
      <c r="I2663" s="519"/>
      <c r="J2663" s="44" t="s">
        <v>24114</v>
      </c>
      <c r="K2663" s="328"/>
      <c r="L2663" s="371"/>
      <c r="M2663" s="371"/>
      <c r="N2663" s="519"/>
      <c r="O2663" s="328"/>
      <c r="P2663" s="519"/>
      <c r="Q2663" s="519"/>
      <c r="R2663" s="328"/>
      <c r="S2663" s="519"/>
      <c r="T2663" s="328"/>
      <c r="U2663" s="328"/>
      <c r="V2663" s="519"/>
      <c r="W2663" s="519"/>
      <c r="X2663" s="519"/>
      <c r="Y2663" s="519"/>
      <c r="Z2663" s="328"/>
      <c r="AA2663" s="328"/>
      <c r="AB2663" s="519"/>
      <c r="AC2663" s="519"/>
      <c r="AD2663" s="519"/>
      <c r="AE2663" s="519"/>
      <c r="AF2663" s="519"/>
      <c r="AG2663" s="519"/>
      <c r="AH2663" s="328"/>
    </row>
    <row r="2664" spans="1:34" s="11" customFormat="1" ht="15" customHeight="1">
      <c r="A2664" s="383">
        <v>7304</v>
      </c>
      <c r="B2664" s="44" t="s">
        <v>23656</v>
      </c>
      <c r="C2664" s="44" t="s">
        <v>24080</v>
      </c>
      <c r="D2664" s="44" t="s">
        <v>24104</v>
      </c>
      <c r="E2664" s="25"/>
      <c r="F2664" s="310">
        <v>1567</v>
      </c>
      <c r="G2664" s="310">
        <v>1310</v>
      </c>
      <c r="H2664" s="44" t="s">
        <v>24109</v>
      </c>
      <c r="J2664" s="44" t="s">
        <v>24114</v>
      </c>
      <c r="K2664" s="103"/>
      <c r="L2664" s="336">
        <v>1971</v>
      </c>
      <c r="M2664" s="272">
        <v>2009</v>
      </c>
      <c r="N2664" s="493"/>
      <c r="O2664" s="103"/>
      <c r="R2664" s="103"/>
      <c r="S2664" s="493"/>
      <c r="T2664" s="103"/>
      <c r="U2664" s="103"/>
      <c r="Z2664" s="103"/>
      <c r="AA2664" s="103"/>
      <c r="AH2664" s="103"/>
    </row>
    <row r="2665" spans="1:34" s="11" customFormat="1" ht="15" customHeight="1">
      <c r="A2665" s="383">
        <v>7305</v>
      </c>
      <c r="B2665" s="44" t="s">
        <v>23657</v>
      </c>
      <c r="C2665" s="44" t="s">
        <v>24081</v>
      </c>
      <c r="D2665" s="44" t="s">
        <v>24104</v>
      </c>
      <c r="E2665" s="25"/>
      <c r="F2665" s="310">
        <v>4309</v>
      </c>
      <c r="G2665" s="310">
        <v>4043</v>
      </c>
      <c r="H2665" s="44" t="s">
        <v>24109</v>
      </c>
      <c r="J2665" s="44" t="s">
        <v>24114</v>
      </c>
      <c r="K2665" s="103"/>
      <c r="L2665" s="332"/>
      <c r="M2665" s="168"/>
      <c r="N2665" s="493"/>
      <c r="O2665" s="103"/>
      <c r="R2665" s="103"/>
      <c r="S2665" s="493"/>
      <c r="T2665" s="103"/>
      <c r="U2665" s="103"/>
      <c r="Z2665" s="103"/>
      <c r="AA2665" s="103"/>
      <c r="AH2665" s="103"/>
    </row>
    <row r="2666" spans="1:34" s="11" customFormat="1" ht="15" customHeight="1">
      <c r="A2666" s="635" t="s">
        <v>9599</v>
      </c>
      <c r="B2666" s="292" t="s">
        <v>9600</v>
      </c>
      <c r="C2666" s="292" t="s">
        <v>9601</v>
      </c>
      <c r="D2666" s="292" t="s">
        <v>9602</v>
      </c>
      <c r="E2666" s="292" t="s">
        <v>1641</v>
      </c>
      <c r="F2666" s="316">
        <v>720</v>
      </c>
      <c r="G2666" s="316">
        <v>648</v>
      </c>
      <c r="H2666" s="292" t="s">
        <v>3369</v>
      </c>
      <c r="I2666" s="199">
        <v>1</v>
      </c>
      <c r="J2666" s="292" t="s">
        <v>2783</v>
      </c>
      <c r="K2666" s="292" t="s">
        <v>1647</v>
      </c>
      <c r="L2666" s="316">
        <v>1997</v>
      </c>
      <c r="M2666" s="205">
        <v>1997</v>
      </c>
      <c r="N2666" s="287" t="s">
        <v>1672</v>
      </c>
      <c r="O2666" s="292" t="s">
        <v>1672</v>
      </c>
      <c r="P2666" s="201">
        <v>0</v>
      </c>
      <c r="Q2666" s="202" t="s">
        <v>67</v>
      </c>
      <c r="R2666" s="292" t="s">
        <v>1642</v>
      </c>
      <c r="S2666" s="311">
        <v>0</v>
      </c>
      <c r="T2666" s="292" t="s">
        <v>1644</v>
      </c>
      <c r="U2666" s="292" t="s">
        <v>1642</v>
      </c>
      <c r="V2666" s="202" t="s">
        <v>67</v>
      </c>
      <c r="W2666" s="202" t="s">
        <v>67</v>
      </c>
      <c r="X2666" s="201" t="s">
        <v>67</v>
      </c>
      <c r="Y2666" s="201" t="s">
        <v>67</v>
      </c>
      <c r="Z2666" s="316">
        <v>1</v>
      </c>
      <c r="AA2666" s="292" t="s">
        <v>9564</v>
      </c>
      <c r="AB2666" s="202" t="s">
        <v>9565</v>
      </c>
      <c r="AC2666" s="202" t="s">
        <v>9566</v>
      </c>
      <c r="AD2666" s="204" t="s">
        <v>9567</v>
      </c>
      <c r="AE2666" s="202" t="s">
        <v>67</v>
      </c>
      <c r="AF2666" s="202" t="s">
        <v>67</v>
      </c>
      <c r="AG2666" s="202" t="s">
        <v>67</v>
      </c>
      <c r="AH2666" s="292"/>
    </row>
    <row r="2667" spans="1:34" s="11" customFormat="1" ht="15" customHeight="1">
      <c r="A2667" s="390" t="s">
        <v>23074</v>
      </c>
      <c r="B2667" s="44" t="s">
        <v>23684</v>
      </c>
      <c r="C2667" s="44" t="s">
        <v>24095</v>
      </c>
      <c r="D2667" s="44" t="s">
        <v>24103</v>
      </c>
      <c r="E2667" s="25"/>
      <c r="F2667" s="310">
        <v>14358</v>
      </c>
      <c r="G2667" s="310">
        <v>8496</v>
      </c>
      <c r="H2667" s="44" t="s">
        <v>24109</v>
      </c>
      <c r="I2667"/>
      <c r="J2667" s="44" t="s">
        <v>24114</v>
      </c>
      <c r="K2667" s="627" t="s">
        <v>21420</v>
      </c>
      <c r="L2667" s="496">
        <v>1955</v>
      </c>
      <c r="M2667" s="168"/>
      <c r="N2667" s="104" t="s">
        <v>1642</v>
      </c>
      <c r="O2667" s="631">
        <v>42</v>
      </c>
      <c r="P2667" s="111">
        <v>0</v>
      </c>
      <c r="Q2667" s="104" t="s">
        <v>1644</v>
      </c>
      <c r="R2667" s="632"/>
      <c r="S2667" s="104" t="s">
        <v>21421</v>
      </c>
      <c r="T2667" s="627" t="s">
        <v>1642</v>
      </c>
      <c r="U2667" s="627" t="s">
        <v>1</v>
      </c>
      <c r="V2667" s="104" t="s">
        <v>21280</v>
      </c>
      <c r="W2667" s="104" t="s">
        <v>21422</v>
      </c>
      <c r="X2667" s="104" t="s">
        <v>21423</v>
      </c>
      <c r="Y2667" s="104" t="s">
        <v>1</v>
      </c>
      <c r="Z2667" s="631">
        <v>1</v>
      </c>
      <c r="AA2667" s="631">
        <v>0</v>
      </c>
      <c r="AB2667" s="104"/>
      <c r="AC2667"/>
      <c r="AD2667"/>
      <c r="AE2667"/>
      <c r="AF2667"/>
      <c r="AG2667"/>
      <c r="AH2667" s="44"/>
    </row>
    <row r="2668" spans="1:34" s="11" customFormat="1" ht="15" customHeight="1">
      <c r="A2668" s="390" t="s">
        <v>23075</v>
      </c>
      <c r="B2668" s="44" t="s">
        <v>23685</v>
      </c>
      <c r="C2668" s="44" t="s">
        <v>24095</v>
      </c>
      <c r="D2668" s="44" t="s">
        <v>24103</v>
      </c>
      <c r="E2668" s="25"/>
      <c r="F2668" s="310">
        <v>13820</v>
      </c>
      <c r="G2668" s="310">
        <v>8607</v>
      </c>
      <c r="H2668" s="44" t="s">
        <v>24109</v>
      </c>
      <c r="I2668"/>
      <c r="J2668" s="44" t="s">
        <v>24114</v>
      </c>
      <c r="K2668" s="627" t="s">
        <v>21424</v>
      </c>
      <c r="L2668" s="272">
        <v>1955</v>
      </c>
      <c r="M2668" s="168"/>
      <c r="N2668" s="104" t="s">
        <v>1642</v>
      </c>
      <c r="O2668" s="631">
        <v>20</v>
      </c>
      <c r="P2668" s="111">
        <v>0</v>
      </c>
      <c r="Q2668" s="104" t="s">
        <v>1644</v>
      </c>
      <c r="R2668" s="632"/>
      <c r="S2668" s="104" t="s">
        <v>11127</v>
      </c>
      <c r="T2668" s="627" t="s">
        <v>11128</v>
      </c>
      <c r="U2668" s="627" t="s">
        <v>1</v>
      </c>
      <c r="V2668" s="104" t="s">
        <v>11126</v>
      </c>
      <c r="W2668" s="104" t="s">
        <v>11129</v>
      </c>
      <c r="X2668" s="104" t="s">
        <v>11130</v>
      </c>
      <c r="Y2668" s="104" t="s">
        <v>1</v>
      </c>
      <c r="Z2668" s="631">
        <v>3.63</v>
      </c>
      <c r="AA2668" s="631">
        <v>0</v>
      </c>
      <c r="AB2668" s="104"/>
      <c r="AC2668"/>
      <c r="AD2668"/>
      <c r="AE2668"/>
      <c r="AF2668"/>
      <c r="AG2668"/>
      <c r="AH2668" s="44"/>
    </row>
    <row r="2669" spans="1:34" s="11" customFormat="1" ht="15" customHeight="1">
      <c r="A2669" s="390" t="s">
        <v>22775</v>
      </c>
      <c r="B2669" s="44" t="s">
        <v>23125</v>
      </c>
      <c r="C2669" s="44" t="s">
        <v>23735</v>
      </c>
      <c r="D2669" s="44" t="s">
        <v>24103</v>
      </c>
      <c r="E2669" s="103"/>
      <c r="F2669" s="310">
        <v>52128</v>
      </c>
      <c r="G2669" s="310">
        <v>26738</v>
      </c>
      <c r="H2669" s="44" t="s">
        <v>24109</v>
      </c>
      <c r="J2669" s="44" t="s">
        <v>24114</v>
      </c>
      <c r="K2669" s="103"/>
      <c r="L2669" s="496">
        <v>1906</v>
      </c>
      <c r="M2669" s="272">
        <v>2012</v>
      </c>
      <c r="N2669" s="493"/>
      <c r="O2669" s="103"/>
      <c r="R2669" s="103"/>
      <c r="S2669" s="493"/>
      <c r="T2669" s="103"/>
      <c r="U2669" s="103"/>
      <c r="Z2669" s="103"/>
      <c r="AA2669" s="103"/>
      <c r="AH2669" s="103"/>
    </row>
    <row r="2670" spans="1:34" s="11" customFormat="1" ht="15" customHeight="1">
      <c r="A2670" s="390" t="s">
        <v>22776</v>
      </c>
      <c r="B2670" s="44" t="s">
        <v>23126</v>
      </c>
      <c r="C2670" s="44" t="s">
        <v>23736</v>
      </c>
      <c r="D2670" s="44" t="s">
        <v>24103</v>
      </c>
      <c r="E2670" s="103"/>
      <c r="F2670" s="310">
        <v>15404</v>
      </c>
      <c r="G2670" s="310">
        <v>7587</v>
      </c>
      <c r="H2670" s="44" t="s">
        <v>24109</v>
      </c>
      <c r="J2670" s="44" t="s">
        <v>24114</v>
      </c>
      <c r="K2670" s="103"/>
      <c r="L2670" s="496">
        <v>1908</v>
      </c>
      <c r="M2670" s="272">
        <v>1964</v>
      </c>
      <c r="N2670" s="493"/>
      <c r="O2670" s="103"/>
      <c r="R2670" s="103"/>
      <c r="S2670" s="493"/>
      <c r="T2670" s="103"/>
      <c r="U2670" s="103"/>
      <c r="Z2670" s="103"/>
      <c r="AA2670" s="103"/>
      <c r="AH2670" s="103"/>
    </row>
    <row r="2671" spans="1:34" s="11" customFormat="1" ht="15" customHeight="1">
      <c r="A2671" s="390" t="s">
        <v>22777</v>
      </c>
      <c r="B2671" s="44" t="s">
        <v>23127</v>
      </c>
      <c r="C2671" s="44" t="s">
        <v>23737</v>
      </c>
      <c r="D2671" s="44" t="s">
        <v>24103</v>
      </c>
      <c r="E2671" s="103"/>
      <c r="F2671" s="310">
        <v>28648</v>
      </c>
      <c r="G2671" s="310">
        <v>16698</v>
      </c>
      <c r="H2671" s="44" t="s">
        <v>24109</v>
      </c>
      <c r="J2671" s="44" t="s">
        <v>24114</v>
      </c>
      <c r="K2671" s="103"/>
      <c r="L2671" s="496">
        <v>1913</v>
      </c>
      <c r="M2671" s="272">
        <v>2017</v>
      </c>
      <c r="N2671" s="493"/>
      <c r="O2671" s="103"/>
      <c r="R2671" s="103"/>
      <c r="S2671" s="493"/>
      <c r="T2671" s="103"/>
      <c r="U2671" s="103"/>
      <c r="Z2671" s="103"/>
      <c r="AA2671" s="103"/>
      <c r="AH2671" s="103"/>
    </row>
    <row r="2672" spans="1:34" s="11" customFormat="1" ht="15" customHeight="1">
      <c r="A2672" s="390" t="s">
        <v>22778</v>
      </c>
      <c r="B2672" s="44" t="s">
        <v>23128</v>
      </c>
      <c r="C2672" s="44" t="s">
        <v>23738</v>
      </c>
      <c r="D2672" s="44" t="s">
        <v>24103</v>
      </c>
      <c r="E2672" s="103"/>
      <c r="F2672" s="310">
        <v>9400</v>
      </c>
      <c r="G2672" s="310">
        <v>6641</v>
      </c>
      <c r="H2672" s="44" t="s">
        <v>24110</v>
      </c>
      <c r="J2672" s="44" t="s">
        <v>24115</v>
      </c>
      <c r="K2672" s="103"/>
      <c r="L2672" s="336">
        <v>1913</v>
      </c>
      <c r="M2672" s="168"/>
      <c r="N2672" s="493"/>
      <c r="O2672" s="103"/>
      <c r="R2672" s="103"/>
      <c r="S2672" s="493"/>
      <c r="T2672" s="103"/>
      <c r="U2672" s="103"/>
      <c r="Z2672" s="103"/>
      <c r="AA2672" s="103"/>
      <c r="AH2672" s="103"/>
    </row>
    <row r="2673" spans="1:34" s="11" customFormat="1" ht="15" customHeight="1">
      <c r="A2673" s="390" t="s">
        <v>22779</v>
      </c>
      <c r="B2673" s="44" t="s">
        <v>23129</v>
      </c>
      <c r="C2673" s="44" t="s">
        <v>23739</v>
      </c>
      <c r="D2673" s="44" t="s">
        <v>24103</v>
      </c>
      <c r="E2673" s="103"/>
      <c r="F2673" s="310">
        <v>34426</v>
      </c>
      <c r="G2673" s="310">
        <v>23932</v>
      </c>
      <c r="H2673" s="44" t="s">
        <v>24109</v>
      </c>
      <c r="J2673" s="44" t="s">
        <v>24114</v>
      </c>
      <c r="K2673" s="103"/>
      <c r="L2673" s="496">
        <v>1915</v>
      </c>
      <c r="M2673" s="272">
        <v>2018</v>
      </c>
      <c r="N2673" s="493"/>
      <c r="O2673" s="103"/>
      <c r="R2673" s="103"/>
      <c r="S2673" s="493"/>
      <c r="T2673" s="103"/>
      <c r="U2673" s="103"/>
      <c r="Z2673" s="103"/>
      <c r="AA2673" s="103"/>
      <c r="AH2673" s="103"/>
    </row>
    <row r="2674" spans="1:34" s="11" customFormat="1" ht="15" customHeight="1">
      <c r="A2674" s="390" t="s">
        <v>22780</v>
      </c>
      <c r="B2674" s="44" t="s">
        <v>23130</v>
      </c>
      <c r="C2674" s="44" t="s">
        <v>23740</v>
      </c>
      <c r="D2674" s="44" t="s">
        <v>24103</v>
      </c>
      <c r="E2674" s="103"/>
      <c r="F2674" s="310">
        <v>7349</v>
      </c>
      <c r="G2674" s="310">
        <v>4882</v>
      </c>
      <c r="H2674" s="44" t="s">
        <v>24109</v>
      </c>
      <c r="J2674" s="44" t="s">
        <v>24114</v>
      </c>
      <c r="K2674" s="103"/>
      <c r="L2674" s="496">
        <v>1915</v>
      </c>
      <c r="M2674" s="168"/>
      <c r="N2674" s="493"/>
      <c r="O2674" s="103"/>
      <c r="R2674" s="103"/>
      <c r="S2674" s="493"/>
      <c r="T2674" s="103"/>
      <c r="U2674" s="103"/>
      <c r="Z2674" s="103"/>
      <c r="AA2674" s="103"/>
      <c r="AH2674" s="103"/>
    </row>
    <row r="2675" spans="1:34" s="11" customFormat="1" ht="15" customHeight="1">
      <c r="A2675" s="390" t="s">
        <v>22781</v>
      </c>
      <c r="B2675" s="44" t="s">
        <v>23131</v>
      </c>
      <c r="C2675" s="44" t="s">
        <v>23741</v>
      </c>
      <c r="D2675" s="44" t="s">
        <v>24103</v>
      </c>
      <c r="E2675" s="103"/>
      <c r="F2675" s="310">
        <v>5301</v>
      </c>
      <c r="G2675" s="310">
        <v>3834</v>
      </c>
      <c r="H2675" s="44" t="s">
        <v>24111</v>
      </c>
      <c r="J2675" s="44" t="s">
        <v>24116</v>
      </c>
      <c r="K2675" s="103"/>
      <c r="L2675" s="496">
        <v>1917</v>
      </c>
      <c r="M2675" s="168"/>
      <c r="N2675" s="493"/>
      <c r="O2675" s="103"/>
      <c r="R2675" s="103"/>
      <c r="S2675" s="493"/>
      <c r="T2675" s="103"/>
      <c r="U2675" s="103"/>
      <c r="Z2675" s="103"/>
      <c r="AA2675" s="103"/>
      <c r="AH2675" s="103"/>
    </row>
    <row r="2676" spans="1:34" s="11" customFormat="1" ht="15" customHeight="1">
      <c r="A2676" s="390" t="s">
        <v>22782</v>
      </c>
      <c r="B2676" s="44" t="s">
        <v>23132</v>
      </c>
      <c r="C2676" s="44" t="s">
        <v>23742</v>
      </c>
      <c r="D2676" s="44" t="s">
        <v>24103</v>
      </c>
      <c r="E2676" s="103"/>
      <c r="F2676" s="310">
        <v>5761</v>
      </c>
      <c r="G2676" s="308">
        <v>0</v>
      </c>
      <c r="H2676" s="44" t="s">
        <v>24111</v>
      </c>
      <c r="J2676" s="44" t="s">
        <v>24116</v>
      </c>
      <c r="K2676" s="103"/>
      <c r="L2676" s="496">
        <v>1917</v>
      </c>
      <c r="M2676" s="168"/>
      <c r="N2676" s="493"/>
      <c r="O2676" s="103"/>
      <c r="R2676" s="103"/>
      <c r="S2676" s="493"/>
      <c r="T2676" s="103"/>
      <c r="U2676" s="103"/>
      <c r="Z2676" s="103"/>
      <c r="AA2676" s="103"/>
      <c r="AH2676" s="103"/>
    </row>
    <row r="2677" spans="1:34" s="11" customFormat="1" ht="15" customHeight="1">
      <c r="A2677" s="390" t="s">
        <v>22783</v>
      </c>
      <c r="B2677" s="44" t="s">
        <v>23133</v>
      </c>
      <c r="C2677" s="44" t="s">
        <v>23743</v>
      </c>
      <c r="D2677" s="44" t="s">
        <v>24103</v>
      </c>
      <c r="E2677" s="103"/>
      <c r="F2677" s="310">
        <v>2640</v>
      </c>
      <c r="G2677" s="310">
        <v>2345</v>
      </c>
      <c r="H2677" s="44" t="s">
        <v>24109</v>
      </c>
      <c r="J2677" s="44" t="s">
        <v>24114</v>
      </c>
      <c r="K2677" s="103"/>
      <c r="L2677" s="496">
        <v>1920</v>
      </c>
      <c r="M2677" s="168"/>
      <c r="N2677" s="493"/>
      <c r="O2677" s="103"/>
      <c r="R2677" s="103"/>
      <c r="S2677" s="493"/>
      <c r="T2677" s="103"/>
      <c r="U2677" s="103"/>
      <c r="Z2677" s="103"/>
      <c r="AA2677" s="103"/>
      <c r="AH2677" s="103"/>
    </row>
    <row r="2678" spans="1:34" s="11" customFormat="1" ht="15" customHeight="1">
      <c r="A2678" s="390" t="s">
        <v>22784</v>
      </c>
      <c r="B2678" s="44" t="s">
        <v>23134</v>
      </c>
      <c r="C2678" s="44" t="s">
        <v>23744</v>
      </c>
      <c r="D2678" s="44" t="s">
        <v>24103</v>
      </c>
      <c r="E2678" s="103"/>
      <c r="F2678" s="310">
        <v>26839</v>
      </c>
      <c r="G2678" s="310">
        <v>16082</v>
      </c>
      <c r="H2678" s="44" t="s">
        <v>24109</v>
      </c>
      <c r="J2678" s="44" t="s">
        <v>24114</v>
      </c>
      <c r="K2678" s="103"/>
      <c r="L2678" s="336">
        <v>1920</v>
      </c>
      <c r="M2678" s="272">
        <v>2010</v>
      </c>
      <c r="N2678" s="493"/>
      <c r="O2678" s="103"/>
      <c r="R2678" s="103"/>
      <c r="S2678" s="493"/>
      <c r="T2678" s="103"/>
      <c r="U2678" s="103"/>
      <c r="Z2678" s="103"/>
      <c r="AA2678" s="103"/>
      <c r="AH2678" s="103"/>
    </row>
    <row r="2679" spans="1:34" s="11" customFormat="1" ht="15" customHeight="1">
      <c r="A2679" s="390" t="s">
        <v>22785</v>
      </c>
      <c r="B2679" s="44" t="s">
        <v>23135</v>
      </c>
      <c r="C2679" s="44" t="s">
        <v>23135</v>
      </c>
      <c r="D2679" s="44" t="s">
        <v>24103</v>
      </c>
      <c r="E2679" s="103"/>
      <c r="F2679" s="310">
        <v>9600</v>
      </c>
      <c r="G2679" s="310">
        <v>3735</v>
      </c>
      <c r="H2679" s="44" t="s">
        <v>24109</v>
      </c>
      <c r="J2679" s="44" t="s">
        <v>24114</v>
      </c>
      <c r="K2679" s="103"/>
      <c r="L2679" s="336">
        <v>1922</v>
      </c>
      <c r="M2679" s="272">
        <v>2006</v>
      </c>
      <c r="N2679" s="493"/>
      <c r="O2679" s="103"/>
      <c r="R2679" s="103"/>
      <c r="S2679" s="493"/>
      <c r="T2679" s="103"/>
      <c r="U2679" s="103"/>
      <c r="Z2679" s="103"/>
      <c r="AA2679" s="103"/>
      <c r="AH2679" s="103"/>
    </row>
    <row r="2680" spans="1:34" s="11" customFormat="1" ht="15" customHeight="1">
      <c r="A2680" s="390" t="s">
        <v>22786</v>
      </c>
      <c r="B2680" s="44" t="s">
        <v>23136</v>
      </c>
      <c r="C2680" s="44" t="s">
        <v>23745</v>
      </c>
      <c r="D2680" s="44" t="s">
        <v>24103</v>
      </c>
      <c r="E2680" s="103"/>
      <c r="F2680" s="310">
        <v>29030</v>
      </c>
      <c r="G2680" s="310">
        <v>14514</v>
      </c>
      <c r="H2680" s="44" t="s">
        <v>24109</v>
      </c>
      <c r="J2680" s="44" t="s">
        <v>24114</v>
      </c>
      <c r="K2680" s="103"/>
      <c r="L2680" s="336">
        <v>1940</v>
      </c>
      <c r="M2680" s="168"/>
      <c r="N2680" s="493"/>
      <c r="O2680" s="103"/>
      <c r="R2680" s="103"/>
      <c r="S2680" s="493"/>
      <c r="T2680" s="103"/>
      <c r="U2680" s="103"/>
      <c r="Z2680" s="103"/>
      <c r="AA2680" s="103"/>
      <c r="AH2680" s="103"/>
    </row>
    <row r="2681" spans="1:34" s="11" customFormat="1" ht="15" customHeight="1">
      <c r="A2681" s="390" t="s">
        <v>22787</v>
      </c>
      <c r="B2681" s="44" t="s">
        <v>23137</v>
      </c>
      <c r="C2681" s="44" t="s">
        <v>23746</v>
      </c>
      <c r="D2681" s="44" t="s">
        <v>24103</v>
      </c>
      <c r="E2681" s="103"/>
      <c r="F2681" s="310">
        <v>83171</v>
      </c>
      <c r="G2681" s="310">
        <v>53083</v>
      </c>
      <c r="H2681" s="44" t="s">
        <v>24109</v>
      </c>
      <c r="J2681" s="44" t="s">
        <v>24114</v>
      </c>
      <c r="K2681" s="103"/>
      <c r="L2681" s="336">
        <v>1929</v>
      </c>
      <c r="M2681" s="168"/>
      <c r="N2681" s="493"/>
      <c r="O2681" s="103"/>
      <c r="R2681" s="103"/>
      <c r="S2681" s="493"/>
      <c r="T2681" s="103"/>
      <c r="U2681" s="103"/>
      <c r="Z2681" s="103"/>
      <c r="AA2681" s="103"/>
      <c r="AH2681" s="103"/>
    </row>
    <row r="2682" spans="1:34" s="11" customFormat="1" ht="15" customHeight="1">
      <c r="A2682" s="390" t="s">
        <v>22788</v>
      </c>
      <c r="B2682" s="44" t="s">
        <v>23138</v>
      </c>
      <c r="C2682" s="44" t="s">
        <v>23747</v>
      </c>
      <c r="D2682" s="44" t="s">
        <v>24103</v>
      </c>
      <c r="E2682" s="103"/>
      <c r="F2682" s="310">
        <v>44021</v>
      </c>
      <c r="G2682" s="310">
        <v>21627</v>
      </c>
      <c r="H2682" s="44" t="s">
        <v>24109</v>
      </c>
      <c r="J2682" s="44" t="s">
        <v>24114</v>
      </c>
      <c r="K2682" s="103"/>
      <c r="L2682" s="336">
        <v>1930</v>
      </c>
      <c r="M2682" s="272">
        <v>1989</v>
      </c>
      <c r="N2682" s="493"/>
      <c r="O2682" s="103"/>
      <c r="R2682" s="103"/>
      <c r="S2682" s="493"/>
      <c r="T2682" s="103"/>
      <c r="U2682" s="103"/>
      <c r="Z2682" s="103"/>
      <c r="AA2682" s="103"/>
      <c r="AH2682" s="103"/>
    </row>
    <row r="2683" spans="1:34" s="11" customFormat="1" ht="15" customHeight="1">
      <c r="A2683" s="390" t="s">
        <v>22789</v>
      </c>
      <c r="B2683" s="44" t="s">
        <v>23139</v>
      </c>
      <c r="C2683" s="44" t="s">
        <v>23748</v>
      </c>
      <c r="D2683" s="44" t="s">
        <v>24103</v>
      </c>
      <c r="E2683" s="103"/>
      <c r="F2683" s="310">
        <v>5052</v>
      </c>
      <c r="G2683" s="310">
        <v>3671</v>
      </c>
      <c r="H2683" s="44" t="s">
        <v>24109</v>
      </c>
      <c r="J2683" s="44" t="s">
        <v>24116</v>
      </c>
      <c r="K2683" s="103"/>
      <c r="L2683" s="336">
        <v>1820</v>
      </c>
      <c r="M2683" s="168"/>
      <c r="N2683" s="493"/>
      <c r="O2683" s="103"/>
      <c r="R2683" s="103"/>
      <c r="S2683" s="493"/>
      <c r="T2683" s="103"/>
      <c r="U2683" s="103"/>
      <c r="Z2683" s="103"/>
      <c r="AA2683" s="103"/>
      <c r="AH2683" s="103"/>
    </row>
    <row r="2684" spans="1:34" s="11" customFormat="1" ht="15" customHeight="1">
      <c r="A2684" s="489" t="s">
        <v>22790</v>
      </c>
      <c r="B2684" s="44" t="s">
        <v>23140</v>
      </c>
      <c r="C2684" s="44" t="s">
        <v>23749</v>
      </c>
      <c r="D2684" s="44" t="s">
        <v>24103</v>
      </c>
      <c r="E2684" s="103"/>
      <c r="F2684" s="310">
        <v>19442</v>
      </c>
      <c r="G2684" s="310">
        <v>7106</v>
      </c>
      <c r="H2684" s="44" t="s">
        <v>24109</v>
      </c>
      <c r="J2684" s="44" t="s">
        <v>24114</v>
      </c>
      <c r="K2684" s="103"/>
      <c r="L2684" s="336">
        <v>1931</v>
      </c>
      <c r="M2684" s="272">
        <v>2009</v>
      </c>
      <c r="N2684" s="493"/>
      <c r="O2684" s="103"/>
      <c r="R2684" s="103"/>
      <c r="S2684" s="493"/>
      <c r="T2684" s="103"/>
      <c r="U2684" s="103"/>
      <c r="Z2684" s="493"/>
      <c r="AA2684" s="103"/>
      <c r="AH2684" s="103"/>
    </row>
    <row r="2685" spans="1:34" s="11" customFormat="1" ht="15" customHeight="1">
      <c r="A2685" s="489" t="s">
        <v>22791</v>
      </c>
      <c r="B2685" s="99" t="s">
        <v>23141</v>
      </c>
      <c r="C2685" s="99" t="s">
        <v>23750</v>
      </c>
      <c r="D2685" s="99" t="s">
        <v>24103</v>
      </c>
      <c r="E2685" s="493"/>
      <c r="F2685" s="369">
        <v>5027</v>
      </c>
      <c r="G2685" s="369">
        <v>3241</v>
      </c>
      <c r="H2685" s="99" t="s">
        <v>24109</v>
      </c>
      <c r="J2685" s="99" t="s">
        <v>24116</v>
      </c>
      <c r="K2685" s="493"/>
      <c r="L2685" s="496">
        <v>1769</v>
      </c>
      <c r="M2685" s="168"/>
      <c r="N2685" s="493"/>
      <c r="O2685" s="493"/>
      <c r="R2685" s="493"/>
      <c r="S2685" s="493"/>
      <c r="T2685" s="103"/>
      <c r="U2685" s="493"/>
      <c r="Z2685" s="493"/>
      <c r="AA2685" s="103"/>
      <c r="AH2685" s="493"/>
    </row>
    <row r="2686" spans="1:34" s="11" customFormat="1" ht="15" customHeight="1">
      <c r="A2686" s="489" t="s">
        <v>22792</v>
      </c>
      <c r="B2686" s="99" t="s">
        <v>23142</v>
      </c>
      <c r="C2686" s="99" t="s">
        <v>23751</v>
      </c>
      <c r="D2686" s="99" t="s">
        <v>24103</v>
      </c>
      <c r="E2686" s="493"/>
      <c r="F2686" s="369">
        <v>2513</v>
      </c>
      <c r="G2686" s="369">
        <v>2755</v>
      </c>
      <c r="H2686" s="99" t="s">
        <v>24109</v>
      </c>
      <c r="J2686" s="99" t="s">
        <v>24116</v>
      </c>
      <c r="K2686" s="493"/>
      <c r="L2686" s="496">
        <v>1769</v>
      </c>
      <c r="M2686" s="168"/>
      <c r="N2686" s="493"/>
      <c r="O2686" s="493"/>
      <c r="R2686" s="493"/>
      <c r="S2686" s="493"/>
      <c r="T2686" s="103"/>
      <c r="U2686" s="493"/>
      <c r="Z2686" s="493"/>
      <c r="AA2686" s="103"/>
      <c r="AH2686" s="493"/>
    </row>
    <row r="2687" spans="1:34" s="11" customFormat="1" ht="15" customHeight="1">
      <c r="A2687" s="489" t="s">
        <v>22793</v>
      </c>
      <c r="B2687" s="44" t="s">
        <v>23143</v>
      </c>
      <c r="C2687" s="44" t="s">
        <v>23752</v>
      </c>
      <c r="D2687" s="44" t="s">
        <v>24103</v>
      </c>
      <c r="E2687" s="493"/>
      <c r="F2687" s="492">
        <v>0</v>
      </c>
      <c r="G2687" s="492">
        <v>0</v>
      </c>
      <c r="H2687" s="99" t="s">
        <v>24111</v>
      </c>
      <c r="J2687" s="99" t="s">
        <v>24116</v>
      </c>
      <c r="K2687" s="493"/>
      <c r="L2687" s="496">
        <v>1916</v>
      </c>
      <c r="M2687" s="168"/>
      <c r="N2687" s="493"/>
      <c r="O2687" s="493"/>
      <c r="R2687" s="493"/>
      <c r="S2687" s="493"/>
      <c r="T2687" s="103"/>
      <c r="U2687" s="493"/>
      <c r="Z2687" s="493"/>
      <c r="AA2687" s="103"/>
      <c r="AH2687" s="493"/>
    </row>
    <row r="2688" spans="1:34" s="11" customFormat="1" ht="15" customHeight="1">
      <c r="A2688" s="489" t="s">
        <v>22794</v>
      </c>
      <c r="B2688" s="44" t="s">
        <v>23144</v>
      </c>
      <c r="C2688" s="44" t="s">
        <v>23753</v>
      </c>
      <c r="D2688" s="44" t="s">
        <v>24103</v>
      </c>
      <c r="E2688" s="103"/>
      <c r="F2688" s="310">
        <v>5774.29</v>
      </c>
      <c r="G2688" s="310">
        <v>3713.55</v>
      </c>
      <c r="H2688" s="44" t="s">
        <v>24110</v>
      </c>
      <c r="J2688" s="44" t="s">
        <v>24116</v>
      </c>
      <c r="K2688" s="103"/>
      <c r="L2688" s="496">
        <v>1850</v>
      </c>
      <c r="M2688" s="168"/>
      <c r="N2688" s="493"/>
      <c r="O2688" s="103"/>
      <c r="R2688" s="103"/>
      <c r="S2688" s="493"/>
      <c r="T2688" s="103"/>
      <c r="U2688" s="103"/>
      <c r="Z2688" s="103"/>
      <c r="AA2688" s="103"/>
      <c r="AH2688" s="103"/>
    </row>
    <row r="2689" spans="1:34" s="11" customFormat="1" ht="15" customHeight="1">
      <c r="A2689" s="489" t="s">
        <v>22795</v>
      </c>
      <c r="B2689" s="99" t="s">
        <v>23145</v>
      </c>
      <c r="C2689" s="99" t="s">
        <v>23754</v>
      </c>
      <c r="D2689" s="99" t="s">
        <v>24103</v>
      </c>
      <c r="E2689" s="493"/>
      <c r="F2689" s="369">
        <v>8655.81</v>
      </c>
      <c r="G2689" s="369">
        <v>7098.52</v>
      </c>
      <c r="H2689" s="99" t="s">
        <v>24110</v>
      </c>
      <c r="J2689" s="99" t="s">
        <v>24115</v>
      </c>
      <c r="K2689" s="493"/>
      <c r="L2689" s="496">
        <v>1918</v>
      </c>
      <c r="M2689" s="168"/>
      <c r="N2689" s="493"/>
      <c r="O2689" s="493"/>
      <c r="R2689" s="493"/>
      <c r="S2689" s="493"/>
      <c r="T2689" s="493"/>
      <c r="U2689" s="493"/>
      <c r="Z2689" s="493"/>
      <c r="AA2689" s="103"/>
      <c r="AH2689" s="493"/>
    </row>
    <row r="2690" spans="1:34" s="11" customFormat="1" ht="15" customHeight="1">
      <c r="A2690" s="390" t="s">
        <v>22796</v>
      </c>
      <c r="B2690" s="44" t="s">
        <v>23146</v>
      </c>
      <c r="C2690" s="44" t="s">
        <v>23755</v>
      </c>
      <c r="D2690" s="44" t="s">
        <v>24103</v>
      </c>
      <c r="E2690" s="103"/>
      <c r="F2690" s="310">
        <v>4894</v>
      </c>
      <c r="G2690" s="308">
        <v>0</v>
      </c>
      <c r="H2690" s="44" t="s">
        <v>24109</v>
      </c>
      <c r="J2690" s="44" t="s">
        <v>24115</v>
      </c>
      <c r="K2690" s="103"/>
      <c r="L2690" s="336">
        <v>1819</v>
      </c>
      <c r="M2690" s="168"/>
      <c r="N2690" s="103"/>
      <c r="O2690" s="103"/>
      <c r="R2690" s="103"/>
      <c r="S2690" s="493"/>
      <c r="T2690" s="103"/>
      <c r="U2690" s="103"/>
      <c r="Z2690" s="103"/>
      <c r="AA2690" s="103"/>
      <c r="AH2690" s="103"/>
    </row>
    <row r="2691" spans="1:34" s="11" customFormat="1" ht="15" customHeight="1">
      <c r="A2691" s="390" t="s">
        <v>22797</v>
      </c>
      <c r="B2691" s="44" t="s">
        <v>23147</v>
      </c>
      <c r="C2691" s="44" t="s">
        <v>23756</v>
      </c>
      <c r="D2691" s="44" t="s">
        <v>24103</v>
      </c>
      <c r="E2691" s="103"/>
      <c r="F2691" s="310">
        <v>6030</v>
      </c>
      <c r="G2691" s="310">
        <v>4922</v>
      </c>
      <c r="H2691" s="44" t="s">
        <v>24109</v>
      </c>
      <c r="I2691" s="493"/>
      <c r="J2691" s="44" t="s">
        <v>24116</v>
      </c>
      <c r="K2691" s="103"/>
      <c r="L2691" s="336">
        <v>1920</v>
      </c>
      <c r="M2691" s="168"/>
      <c r="N2691" s="103"/>
      <c r="O2691" s="103"/>
      <c r="R2691" s="103"/>
      <c r="S2691" s="493"/>
      <c r="T2691" s="103"/>
      <c r="U2691" s="103"/>
      <c r="Z2691" s="103"/>
      <c r="AA2691" s="103"/>
      <c r="AH2691" s="103"/>
    </row>
    <row r="2692" spans="1:34" s="11" customFormat="1" ht="15" customHeight="1">
      <c r="A2692" s="390" t="s">
        <v>22798</v>
      </c>
      <c r="B2692" s="44" t="s">
        <v>23148</v>
      </c>
      <c r="C2692" s="44" t="s">
        <v>23757</v>
      </c>
      <c r="D2692" s="44" t="s">
        <v>24103</v>
      </c>
      <c r="E2692" s="103"/>
      <c r="F2692" s="310">
        <v>3229</v>
      </c>
      <c r="G2692" s="310">
        <v>2932</v>
      </c>
      <c r="H2692" s="44" t="s">
        <v>24109</v>
      </c>
      <c r="I2692" s="493"/>
      <c r="J2692" s="44" t="s">
        <v>24116</v>
      </c>
      <c r="K2692" s="103"/>
      <c r="L2692" s="336">
        <v>1890</v>
      </c>
      <c r="M2692" s="272">
        <v>2011</v>
      </c>
      <c r="N2692" s="103"/>
      <c r="O2692" s="103"/>
      <c r="R2692" s="103"/>
      <c r="S2692" s="493"/>
      <c r="T2692" s="103"/>
      <c r="U2692" s="103"/>
      <c r="Z2692" s="103"/>
      <c r="AA2692" s="103"/>
      <c r="AH2692" s="103"/>
    </row>
    <row r="2693" spans="1:34" s="11" customFormat="1" ht="15" customHeight="1">
      <c r="A2693" s="390" t="s">
        <v>22799</v>
      </c>
      <c r="B2693" s="44" t="s">
        <v>23149</v>
      </c>
      <c r="C2693" s="44" t="s">
        <v>23758</v>
      </c>
      <c r="D2693" s="44" t="s">
        <v>24103</v>
      </c>
      <c r="E2693" s="103"/>
      <c r="F2693" s="308">
        <v>0</v>
      </c>
      <c r="G2693" s="308">
        <v>0</v>
      </c>
      <c r="H2693" s="44" t="s">
        <v>24109</v>
      </c>
      <c r="I2693" s="493"/>
      <c r="J2693" s="44" t="s">
        <v>24117</v>
      </c>
      <c r="K2693" s="103"/>
      <c r="L2693" s="336">
        <v>1900</v>
      </c>
      <c r="M2693" s="168"/>
      <c r="N2693" s="103"/>
      <c r="O2693" s="103"/>
      <c r="R2693" s="103"/>
      <c r="S2693" s="493"/>
      <c r="T2693" s="103"/>
      <c r="U2693" s="103"/>
      <c r="Z2693" s="103"/>
      <c r="AA2693" s="103"/>
      <c r="AH2693" s="103"/>
    </row>
    <row r="2694" spans="1:34" s="11" customFormat="1" ht="15" customHeight="1">
      <c r="A2694" s="390" t="s">
        <v>22800</v>
      </c>
      <c r="B2694" s="44" t="s">
        <v>23150</v>
      </c>
      <c r="C2694" s="44" t="s">
        <v>23759</v>
      </c>
      <c r="D2694" s="44" t="s">
        <v>24103</v>
      </c>
      <c r="E2694" s="103"/>
      <c r="F2694" s="310">
        <v>4791</v>
      </c>
      <c r="G2694" s="310">
        <v>3864</v>
      </c>
      <c r="H2694" s="44" t="s">
        <v>24109</v>
      </c>
      <c r="J2694" s="44" t="s">
        <v>24114</v>
      </c>
      <c r="K2694" s="103"/>
      <c r="L2694" s="336">
        <v>1944</v>
      </c>
      <c r="M2694" s="168"/>
      <c r="N2694" s="103"/>
      <c r="O2694" s="103"/>
      <c r="R2694" s="103"/>
      <c r="S2694" s="493"/>
      <c r="T2694" s="103"/>
      <c r="U2694" s="103"/>
      <c r="Z2694" s="103"/>
      <c r="AA2694" s="103"/>
      <c r="AH2694" s="103"/>
    </row>
    <row r="2695" spans="1:34" s="11" customFormat="1" ht="15" customHeight="1">
      <c r="A2695" s="390" t="s">
        <v>22801</v>
      </c>
      <c r="B2695" s="44" t="s">
        <v>23151</v>
      </c>
      <c r="C2695" s="44" t="s">
        <v>23760</v>
      </c>
      <c r="D2695" s="44" t="s">
        <v>24103</v>
      </c>
      <c r="E2695" s="103"/>
      <c r="F2695" s="308">
        <v>0</v>
      </c>
      <c r="G2695" s="308">
        <v>0</v>
      </c>
      <c r="H2695" s="44" t="s">
        <v>24109</v>
      </c>
      <c r="J2695" s="44" t="s">
        <v>24117</v>
      </c>
      <c r="K2695" s="103"/>
      <c r="L2695" s="336">
        <v>1920</v>
      </c>
      <c r="M2695" s="168"/>
      <c r="N2695" s="103"/>
      <c r="O2695" s="103"/>
      <c r="R2695" s="103"/>
      <c r="S2695" s="493"/>
      <c r="T2695" s="103"/>
      <c r="U2695" s="103"/>
      <c r="Z2695" s="103"/>
      <c r="AA2695" s="103"/>
      <c r="AH2695" s="103"/>
    </row>
    <row r="2696" spans="1:34" s="11" customFormat="1" ht="15" customHeight="1">
      <c r="A2696" s="390" t="s">
        <v>22802</v>
      </c>
      <c r="B2696" s="44" t="s">
        <v>23152</v>
      </c>
      <c r="C2696" s="44" t="s">
        <v>23761</v>
      </c>
      <c r="D2696" s="44" t="s">
        <v>24103</v>
      </c>
      <c r="E2696" s="103"/>
      <c r="F2696" s="310">
        <v>53015</v>
      </c>
      <c r="G2696" s="310">
        <v>25448</v>
      </c>
      <c r="H2696" s="44" t="s">
        <v>24109</v>
      </c>
      <c r="J2696" s="44" t="s">
        <v>24114</v>
      </c>
      <c r="K2696" s="103"/>
      <c r="L2696" s="336">
        <v>1922</v>
      </c>
      <c r="M2696" s="168"/>
      <c r="N2696" s="103"/>
      <c r="O2696" s="103"/>
      <c r="R2696" s="103"/>
      <c r="S2696" s="493"/>
      <c r="T2696" s="103"/>
      <c r="U2696" s="103"/>
      <c r="Z2696" s="103"/>
      <c r="AA2696" s="103"/>
      <c r="AH2696" s="103"/>
    </row>
    <row r="2697" spans="1:34" s="11" customFormat="1" ht="15" customHeight="1">
      <c r="A2697" s="390" t="s">
        <v>22803</v>
      </c>
      <c r="B2697" s="44" t="s">
        <v>23153</v>
      </c>
      <c r="C2697" s="44" t="s">
        <v>23762</v>
      </c>
      <c r="D2697" s="44" t="s">
        <v>24103</v>
      </c>
      <c r="E2697" s="103"/>
      <c r="F2697" s="308">
        <v>0</v>
      </c>
      <c r="G2697" s="308">
        <v>0</v>
      </c>
      <c r="H2697" s="44" t="s">
        <v>24109</v>
      </c>
      <c r="J2697" s="44" t="s">
        <v>24117</v>
      </c>
      <c r="K2697" s="103"/>
      <c r="L2697" s="336">
        <v>1937</v>
      </c>
      <c r="M2697" s="168"/>
      <c r="N2697" s="103"/>
      <c r="O2697" s="103"/>
      <c r="R2697" s="103"/>
      <c r="S2697" s="493"/>
      <c r="T2697" s="103"/>
      <c r="U2697" s="103"/>
      <c r="Z2697" s="103"/>
      <c r="AA2697" s="103"/>
      <c r="AH2697" s="103"/>
    </row>
    <row r="2698" spans="1:34" s="11" customFormat="1" ht="15" customHeight="1">
      <c r="A2698" s="390" t="s">
        <v>22804</v>
      </c>
      <c r="B2698" s="44" t="s">
        <v>23154</v>
      </c>
      <c r="C2698" s="44" t="s">
        <v>23763</v>
      </c>
      <c r="D2698" s="44" t="s">
        <v>24103</v>
      </c>
      <c r="E2698" s="103"/>
      <c r="F2698" s="310">
        <v>115127</v>
      </c>
      <c r="G2698" s="310">
        <v>60325</v>
      </c>
      <c r="H2698" s="44" t="s">
        <v>24109</v>
      </c>
      <c r="J2698" s="44" t="s">
        <v>24114</v>
      </c>
      <c r="K2698" s="103"/>
      <c r="L2698" s="336">
        <v>1939</v>
      </c>
      <c r="M2698" s="168"/>
      <c r="N2698" s="103"/>
      <c r="O2698" s="103"/>
      <c r="R2698" s="103"/>
      <c r="S2698" s="493"/>
      <c r="T2698" s="103"/>
      <c r="U2698" s="103"/>
      <c r="Z2698" s="103"/>
      <c r="AA2698" s="103"/>
      <c r="AH2698" s="103"/>
    </row>
    <row r="2699" spans="1:34" s="11" customFormat="1" ht="15" customHeight="1">
      <c r="A2699" s="390" t="s">
        <v>22805</v>
      </c>
      <c r="B2699" s="44" t="s">
        <v>23155</v>
      </c>
      <c r="C2699" s="44" t="s">
        <v>23761</v>
      </c>
      <c r="D2699" s="44" t="s">
        <v>24103</v>
      </c>
      <c r="E2699" s="103"/>
      <c r="F2699" s="310">
        <v>39725</v>
      </c>
      <c r="G2699" s="310">
        <v>25349</v>
      </c>
      <c r="H2699" s="44" t="s">
        <v>24109</v>
      </c>
      <c r="J2699" s="44" t="s">
        <v>24114</v>
      </c>
      <c r="K2699" s="103"/>
      <c r="L2699" s="336">
        <v>1939</v>
      </c>
      <c r="M2699" s="168"/>
      <c r="N2699" s="103"/>
      <c r="O2699" s="103"/>
      <c r="R2699" s="103"/>
      <c r="S2699" s="493"/>
      <c r="T2699" s="103"/>
      <c r="U2699" s="103"/>
      <c r="Z2699" s="103"/>
      <c r="AA2699" s="103"/>
      <c r="AH2699" s="103"/>
    </row>
    <row r="2700" spans="1:34" s="11" customFormat="1" ht="15" customHeight="1">
      <c r="A2700" s="390" t="s">
        <v>22806</v>
      </c>
      <c r="B2700" s="44" t="s">
        <v>23156</v>
      </c>
      <c r="C2700" s="44" t="s">
        <v>23764</v>
      </c>
      <c r="D2700" s="44" t="s">
        <v>24103</v>
      </c>
      <c r="E2700" s="103"/>
      <c r="F2700" s="310">
        <v>35688</v>
      </c>
      <c r="G2700" s="310">
        <v>16076</v>
      </c>
      <c r="H2700" s="44" t="s">
        <v>24109</v>
      </c>
      <c r="J2700" s="44" t="s">
        <v>24114</v>
      </c>
      <c r="K2700" s="103"/>
      <c r="L2700" s="336">
        <v>1940</v>
      </c>
      <c r="M2700" s="168"/>
      <c r="N2700" s="103"/>
      <c r="O2700" s="103"/>
      <c r="R2700" s="103"/>
      <c r="S2700" s="493"/>
      <c r="T2700" s="103"/>
      <c r="U2700" s="103"/>
      <c r="Z2700" s="103"/>
      <c r="AA2700" s="103"/>
      <c r="AH2700" s="103"/>
    </row>
    <row r="2701" spans="1:34" s="11" customFormat="1" ht="15" customHeight="1">
      <c r="A2701" s="390" t="s">
        <v>22807</v>
      </c>
      <c r="B2701" s="44" t="s">
        <v>23157</v>
      </c>
      <c r="C2701" s="44" t="s">
        <v>23765</v>
      </c>
      <c r="D2701" s="44" t="s">
        <v>24103</v>
      </c>
      <c r="E2701" s="103"/>
      <c r="F2701" s="310">
        <v>28475</v>
      </c>
      <c r="G2701" s="310">
        <v>16242</v>
      </c>
      <c r="H2701" s="44" t="s">
        <v>24109</v>
      </c>
      <c r="J2701" s="44" t="s">
        <v>24114</v>
      </c>
      <c r="K2701" s="103"/>
      <c r="L2701" s="336">
        <v>1940</v>
      </c>
      <c r="M2701" s="168"/>
      <c r="N2701" s="103"/>
      <c r="O2701" s="103"/>
      <c r="R2701" s="103"/>
      <c r="S2701" s="493"/>
      <c r="T2701" s="103"/>
      <c r="U2701" s="103"/>
      <c r="Z2701" s="103"/>
      <c r="AA2701" s="103"/>
      <c r="AH2701" s="103"/>
    </row>
    <row r="2702" spans="1:34" s="11" customFormat="1" ht="15" customHeight="1">
      <c r="A2702" s="390" t="s">
        <v>22808</v>
      </c>
      <c r="B2702" s="44" t="s">
        <v>23158</v>
      </c>
      <c r="C2702" s="44" t="s">
        <v>23766</v>
      </c>
      <c r="D2702" s="44" t="s">
        <v>24103</v>
      </c>
      <c r="E2702" s="103"/>
      <c r="F2702" s="310">
        <v>8517</v>
      </c>
      <c r="G2702" s="310">
        <v>5855</v>
      </c>
      <c r="H2702" s="44" t="s">
        <v>24109</v>
      </c>
      <c r="J2702" s="44" t="s">
        <v>24116</v>
      </c>
      <c r="K2702" s="103"/>
      <c r="L2702" s="332"/>
      <c r="M2702" s="272">
        <v>2004</v>
      </c>
      <c r="N2702" s="103"/>
      <c r="O2702" s="103"/>
      <c r="R2702" s="103"/>
      <c r="S2702" s="493"/>
      <c r="T2702" s="103"/>
      <c r="U2702" s="103"/>
      <c r="Z2702" s="103"/>
      <c r="AA2702" s="103"/>
      <c r="AH2702" s="103"/>
    </row>
    <row r="2703" spans="1:34" s="11" customFormat="1" ht="15" customHeight="1">
      <c r="A2703" s="390" t="s">
        <v>22809</v>
      </c>
      <c r="B2703" s="44" t="s">
        <v>23159</v>
      </c>
      <c r="C2703" s="44" t="s">
        <v>23767</v>
      </c>
      <c r="D2703" s="44" t="s">
        <v>24103</v>
      </c>
      <c r="E2703" s="103"/>
      <c r="F2703" s="310">
        <v>70959</v>
      </c>
      <c r="G2703" s="310">
        <v>41875</v>
      </c>
      <c r="H2703" s="44" t="s">
        <v>24109</v>
      </c>
      <c r="J2703" s="44" t="s">
        <v>24114</v>
      </c>
      <c r="K2703" s="103"/>
      <c r="L2703" s="336">
        <v>1941</v>
      </c>
      <c r="M2703" s="272">
        <v>1996</v>
      </c>
      <c r="N2703" s="103"/>
      <c r="O2703" s="103"/>
      <c r="R2703" s="103"/>
      <c r="S2703" s="493"/>
      <c r="T2703" s="103"/>
      <c r="U2703" s="103"/>
      <c r="Z2703" s="103"/>
      <c r="AA2703" s="103"/>
      <c r="AH2703" s="103"/>
    </row>
    <row r="2704" spans="1:34" s="11" customFormat="1" ht="15" customHeight="1">
      <c r="A2704" s="390" t="s">
        <v>22810</v>
      </c>
      <c r="B2704" s="44" t="s">
        <v>23160</v>
      </c>
      <c r="C2704" s="44" t="s">
        <v>23768</v>
      </c>
      <c r="D2704" s="44" t="s">
        <v>24103</v>
      </c>
      <c r="E2704" s="103"/>
      <c r="F2704" s="310">
        <v>5472</v>
      </c>
      <c r="G2704" s="310">
        <v>5092</v>
      </c>
      <c r="H2704" s="44" t="s">
        <v>24109</v>
      </c>
      <c r="J2704" s="44" t="s">
        <v>24114</v>
      </c>
      <c r="K2704" s="103"/>
      <c r="L2704" s="336">
        <v>1943</v>
      </c>
      <c r="M2704" s="168"/>
      <c r="N2704" s="103"/>
      <c r="O2704" s="103"/>
      <c r="R2704" s="103"/>
      <c r="S2704" s="493"/>
      <c r="T2704" s="103"/>
      <c r="U2704" s="103"/>
      <c r="Z2704" s="103"/>
      <c r="AA2704" s="103"/>
      <c r="AH2704" s="103"/>
    </row>
    <row r="2705" spans="1:34" s="11" customFormat="1" ht="15" customHeight="1">
      <c r="A2705" s="390" t="s">
        <v>22811</v>
      </c>
      <c r="B2705" s="44" t="s">
        <v>23161</v>
      </c>
      <c r="C2705" s="44" t="s">
        <v>23769</v>
      </c>
      <c r="D2705" s="44" t="s">
        <v>24103</v>
      </c>
      <c r="E2705" s="103"/>
      <c r="F2705" s="310">
        <v>2740</v>
      </c>
      <c r="G2705" s="310">
        <v>2525</v>
      </c>
      <c r="H2705" s="44" t="s">
        <v>24109</v>
      </c>
      <c r="J2705" s="44" t="s">
        <v>24114</v>
      </c>
      <c r="K2705" s="103"/>
      <c r="L2705" s="336">
        <v>1943</v>
      </c>
      <c r="M2705" s="168"/>
      <c r="N2705" s="103"/>
      <c r="O2705" s="103"/>
      <c r="R2705" s="103"/>
      <c r="S2705" s="493"/>
      <c r="T2705" s="103"/>
      <c r="U2705" s="103"/>
      <c r="Z2705" s="103"/>
      <c r="AA2705" s="103"/>
      <c r="AH2705" s="103"/>
    </row>
    <row r="2706" spans="1:34" s="11" customFormat="1" ht="15" customHeight="1">
      <c r="A2706" s="390" t="s">
        <v>22812</v>
      </c>
      <c r="B2706" s="44" t="s">
        <v>23162</v>
      </c>
      <c r="C2706" s="44" t="s">
        <v>23770</v>
      </c>
      <c r="D2706" s="44" t="s">
        <v>24103</v>
      </c>
      <c r="E2706" s="103"/>
      <c r="F2706" s="310">
        <v>44542</v>
      </c>
      <c r="G2706" s="310">
        <v>22106</v>
      </c>
      <c r="H2706" s="44" t="s">
        <v>24109</v>
      </c>
      <c r="J2706" s="44" t="s">
        <v>24114</v>
      </c>
      <c r="K2706" s="103"/>
      <c r="L2706" s="336">
        <v>1942</v>
      </c>
      <c r="M2706" s="168"/>
      <c r="N2706" s="103"/>
      <c r="O2706" s="103"/>
      <c r="R2706" s="103"/>
      <c r="S2706" s="493"/>
      <c r="T2706" s="103"/>
      <c r="U2706" s="103"/>
      <c r="Z2706" s="103"/>
      <c r="AA2706" s="103"/>
      <c r="AH2706" s="103"/>
    </row>
    <row r="2707" spans="1:34" s="11" customFormat="1" ht="15" customHeight="1">
      <c r="A2707" s="390" t="s">
        <v>22813</v>
      </c>
      <c r="B2707" s="44" t="s">
        <v>23163</v>
      </c>
      <c r="C2707" s="44" t="s">
        <v>23761</v>
      </c>
      <c r="D2707" s="44" t="s">
        <v>24103</v>
      </c>
      <c r="E2707" s="103"/>
      <c r="F2707" s="310">
        <v>43049</v>
      </c>
      <c r="G2707" s="310">
        <v>25604</v>
      </c>
      <c r="H2707" s="44" t="s">
        <v>24109</v>
      </c>
      <c r="J2707" s="44" t="s">
        <v>24114</v>
      </c>
      <c r="K2707" s="103"/>
      <c r="L2707" s="336">
        <v>1942</v>
      </c>
      <c r="M2707" s="168"/>
      <c r="N2707" s="103"/>
      <c r="O2707" s="103"/>
      <c r="R2707" s="103"/>
      <c r="S2707" s="493"/>
      <c r="T2707" s="103"/>
      <c r="U2707" s="103"/>
      <c r="Z2707" s="103"/>
      <c r="AA2707" s="103"/>
      <c r="AH2707" s="103"/>
    </row>
    <row r="2708" spans="1:34" s="11" customFormat="1" ht="15" customHeight="1">
      <c r="A2708" s="390" t="s">
        <v>22814</v>
      </c>
      <c r="B2708" s="44" t="s">
        <v>23164</v>
      </c>
      <c r="C2708" s="44" t="s">
        <v>23771</v>
      </c>
      <c r="D2708" s="44" t="s">
        <v>24103</v>
      </c>
      <c r="E2708" s="103"/>
      <c r="F2708" s="310">
        <v>42410</v>
      </c>
      <c r="G2708" s="310">
        <v>1019</v>
      </c>
      <c r="H2708" s="44" t="s">
        <v>24109</v>
      </c>
      <c r="J2708" s="44" t="s">
        <v>24114</v>
      </c>
      <c r="K2708" s="103"/>
      <c r="L2708" s="336">
        <v>1938</v>
      </c>
      <c r="M2708" s="168"/>
      <c r="N2708" s="103"/>
      <c r="O2708" s="103"/>
      <c r="R2708" s="103"/>
      <c r="S2708" s="493"/>
      <c r="T2708" s="103"/>
      <c r="U2708" s="103"/>
      <c r="Z2708" s="103"/>
      <c r="AA2708" s="103"/>
      <c r="AH2708" s="103"/>
    </row>
    <row r="2709" spans="1:34" s="11" customFormat="1" ht="15" customHeight="1">
      <c r="A2709" s="390" t="s">
        <v>22815</v>
      </c>
      <c r="B2709" s="44" t="s">
        <v>23165</v>
      </c>
      <c r="C2709" s="44" t="s">
        <v>23772</v>
      </c>
      <c r="D2709" s="44" t="s">
        <v>24103</v>
      </c>
      <c r="E2709" s="103"/>
      <c r="F2709" s="308">
        <v>0</v>
      </c>
      <c r="G2709" s="308">
        <v>0</v>
      </c>
      <c r="H2709" s="44" t="s">
        <v>24109</v>
      </c>
      <c r="J2709" s="44" t="s">
        <v>24117</v>
      </c>
      <c r="K2709" s="103"/>
      <c r="L2709" s="332"/>
      <c r="M2709" s="168"/>
      <c r="N2709" s="103"/>
      <c r="O2709" s="103"/>
      <c r="R2709" s="103"/>
      <c r="S2709" s="493"/>
      <c r="T2709" s="103"/>
      <c r="U2709" s="103"/>
      <c r="Z2709" s="103"/>
      <c r="AA2709" s="103"/>
      <c r="AH2709" s="103"/>
    </row>
    <row r="2710" spans="1:34" s="11" customFormat="1" ht="15" customHeight="1">
      <c r="A2710" s="390" t="s">
        <v>22816</v>
      </c>
      <c r="B2710" s="44" t="s">
        <v>23166</v>
      </c>
      <c r="C2710" s="44" t="s">
        <v>23773</v>
      </c>
      <c r="D2710" s="44" t="s">
        <v>24103</v>
      </c>
      <c r="E2710" s="103"/>
      <c r="F2710" s="310">
        <v>147354</v>
      </c>
      <c r="G2710" s="310">
        <v>118482</v>
      </c>
      <c r="H2710" s="44" t="s">
        <v>24109</v>
      </c>
      <c r="I2710" s="493"/>
      <c r="J2710" s="44" t="s">
        <v>24114</v>
      </c>
      <c r="K2710" s="103"/>
      <c r="L2710" s="336">
        <v>1950</v>
      </c>
      <c r="M2710" s="168"/>
      <c r="N2710" s="103"/>
      <c r="O2710" s="103"/>
      <c r="R2710" s="103"/>
      <c r="S2710" s="493"/>
      <c r="T2710" s="103"/>
      <c r="U2710" s="103"/>
      <c r="V2710" s="493"/>
      <c r="W2710" s="493"/>
      <c r="X2710" s="493"/>
      <c r="Y2710" s="493"/>
      <c r="Z2710" s="103"/>
      <c r="AA2710" s="103"/>
      <c r="AH2710" s="103"/>
    </row>
    <row r="2711" spans="1:34" s="11" customFormat="1" ht="15" customHeight="1">
      <c r="A2711" s="390" t="s">
        <v>22817</v>
      </c>
      <c r="B2711" s="44" t="s">
        <v>23167</v>
      </c>
      <c r="C2711" s="44" t="s">
        <v>23774</v>
      </c>
      <c r="D2711" s="44" t="s">
        <v>24103</v>
      </c>
      <c r="E2711" s="103"/>
      <c r="F2711" s="310">
        <v>25024</v>
      </c>
      <c r="G2711" s="310">
        <v>15531</v>
      </c>
      <c r="H2711" s="44" t="s">
        <v>24109</v>
      </c>
      <c r="J2711" s="44" t="s">
        <v>24114</v>
      </c>
      <c r="K2711" s="103"/>
      <c r="L2711" s="336">
        <v>1950</v>
      </c>
      <c r="M2711" s="371"/>
      <c r="N2711" s="103"/>
      <c r="O2711" s="103"/>
      <c r="R2711" s="103"/>
      <c r="S2711" s="493"/>
      <c r="T2711" s="103"/>
      <c r="U2711" s="103"/>
      <c r="X2711" s="493"/>
      <c r="Y2711" s="493"/>
      <c r="Z2711" s="103"/>
      <c r="AA2711" s="103"/>
      <c r="AB2711" s="493"/>
      <c r="AC2711" s="493"/>
      <c r="AD2711" s="493"/>
      <c r="AE2711" s="493"/>
      <c r="AF2711" s="493"/>
      <c r="AG2711" s="493"/>
      <c r="AH2711" s="103"/>
    </row>
    <row r="2712" spans="1:34" s="11" customFormat="1" ht="15" customHeight="1">
      <c r="A2712" s="390" t="s">
        <v>22818</v>
      </c>
      <c r="B2712" s="44" t="s">
        <v>23168</v>
      </c>
      <c r="C2712" s="44" t="s">
        <v>23774</v>
      </c>
      <c r="D2712" s="44" t="s">
        <v>24103</v>
      </c>
      <c r="E2712" s="103"/>
      <c r="F2712" s="310">
        <v>25354</v>
      </c>
      <c r="G2712" s="310">
        <v>13705</v>
      </c>
      <c r="H2712" s="44" t="s">
        <v>24109</v>
      </c>
      <c r="I2712" s="493"/>
      <c r="J2712" s="44" t="s">
        <v>24114</v>
      </c>
      <c r="K2712" s="103"/>
      <c r="L2712" s="336">
        <v>1950</v>
      </c>
      <c r="M2712" s="371"/>
      <c r="N2712" s="103"/>
      <c r="O2712" s="103"/>
      <c r="P2712" s="493"/>
      <c r="Q2712" s="493"/>
      <c r="R2712" s="103"/>
      <c r="S2712" s="493"/>
      <c r="T2712" s="103"/>
      <c r="U2712" s="103"/>
      <c r="V2712" s="493"/>
      <c r="W2712" s="493"/>
      <c r="X2712" s="493"/>
      <c r="Y2712" s="493"/>
      <c r="Z2712" s="103"/>
      <c r="AA2712" s="103"/>
      <c r="AB2712" s="493"/>
      <c r="AC2712" s="493"/>
      <c r="AD2712" s="493"/>
      <c r="AE2712" s="493"/>
      <c r="AF2712" s="493"/>
      <c r="AG2712" s="493"/>
      <c r="AH2712" s="103"/>
    </row>
    <row r="2713" spans="1:34" s="11" customFormat="1" ht="15" customHeight="1">
      <c r="A2713" s="390" t="s">
        <v>22819</v>
      </c>
      <c r="B2713" s="44" t="s">
        <v>23169</v>
      </c>
      <c r="C2713" s="44" t="s">
        <v>23774</v>
      </c>
      <c r="D2713" s="44" t="s">
        <v>24103</v>
      </c>
      <c r="E2713" s="103"/>
      <c r="F2713" s="310">
        <v>24827</v>
      </c>
      <c r="G2713" s="310">
        <v>15855</v>
      </c>
      <c r="H2713" s="44" t="s">
        <v>24109</v>
      </c>
      <c r="I2713" s="493"/>
      <c r="J2713" s="44" t="s">
        <v>24114</v>
      </c>
      <c r="K2713" s="103"/>
      <c r="L2713" s="336">
        <v>1950</v>
      </c>
      <c r="M2713" s="371"/>
      <c r="N2713" s="103"/>
      <c r="O2713" s="103"/>
      <c r="P2713" s="493"/>
      <c r="Q2713" s="493"/>
      <c r="R2713" s="103"/>
      <c r="S2713" s="493"/>
      <c r="T2713" s="103"/>
      <c r="U2713" s="103"/>
      <c r="V2713" s="493"/>
      <c r="W2713" s="493"/>
      <c r="X2713" s="493"/>
      <c r="Y2713" s="493"/>
      <c r="Z2713" s="103"/>
      <c r="AA2713" s="103"/>
      <c r="AB2713" s="493"/>
      <c r="AC2713" s="493"/>
      <c r="AD2713" s="493"/>
      <c r="AE2713" s="493"/>
      <c r="AF2713" s="493"/>
      <c r="AG2713" s="493"/>
      <c r="AH2713" s="103"/>
    </row>
    <row r="2714" spans="1:34" s="11" customFormat="1" ht="15" customHeight="1">
      <c r="A2714" s="390" t="s">
        <v>22820</v>
      </c>
      <c r="B2714" s="44" t="s">
        <v>23170</v>
      </c>
      <c r="C2714" s="44" t="s">
        <v>23774</v>
      </c>
      <c r="D2714" s="44" t="s">
        <v>24103</v>
      </c>
      <c r="E2714" s="103"/>
      <c r="F2714" s="310">
        <v>24932</v>
      </c>
      <c r="G2714" s="310">
        <v>14617</v>
      </c>
      <c r="H2714" s="44" t="s">
        <v>24109</v>
      </c>
      <c r="I2714" s="493"/>
      <c r="J2714" s="44" t="s">
        <v>24114</v>
      </c>
      <c r="K2714" s="103"/>
      <c r="L2714" s="336">
        <v>1950</v>
      </c>
      <c r="M2714" s="371"/>
      <c r="N2714" s="103"/>
      <c r="O2714" s="103"/>
      <c r="P2714" s="493"/>
      <c r="Q2714" s="493"/>
      <c r="R2714" s="103"/>
      <c r="S2714" s="493"/>
      <c r="T2714" s="103"/>
      <c r="U2714" s="103"/>
      <c r="V2714" s="493"/>
      <c r="W2714" s="493"/>
      <c r="X2714" s="493"/>
      <c r="Y2714" s="493"/>
      <c r="Z2714" s="103"/>
      <c r="AA2714" s="103"/>
      <c r="AB2714" s="493"/>
      <c r="AC2714" s="493"/>
      <c r="AD2714" s="493"/>
      <c r="AE2714" s="493"/>
      <c r="AF2714" s="493"/>
      <c r="AG2714" s="493"/>
      <c r="AH2714" s="103"/>
    </row>
    <row r="2715" spans="1:34" s="11" customFormat="1" ht="15" customHeight="1">
      <c r="A2715" s="390" t="s">
        <v>22821</v>
      </c>
      <c r="B2715" s="44" t="s">
        <v>23171</v>
      </c>
      <c r="C2715" s="44" t="s">
        <v>23774</v>
      </c>
      <c r="D2715" s="44" t="s">
        <v>24103</v>
      </c>
      <c r="E2715" s="103"/>
      <c r="F2715" s="310">
        <v>24806</v>
      </c>
      <c r="G2715" s="310">
        <v>15680</v>
      </c>
      <c r="H2715" s="44" t="s">
        <v>24109</v>
      </c>
      <c r="I2715" s="493"/>
      <c r="J2715" s="44" t="s">
        <v>24114</v>
      </c>
      <c r="K2715" s="103"/>
      <c r="L2715" s="336">
        <v>1950</v>
      </c>
      <c r="M2715" s="371"/>
      <c r="N2715" s="103"/>
      <c r="O2715" s="103"/>
      <c r="P2715" s="493"/>
      <c r="Q2715" s="493"/>
      <c r="R2715" s="103"/>
      <c r="S2715" s="493"/>
      <c r="T2715" s="103"/>
      <c r="U2715" s="103"/>
      <c r="V2715" s="493"/>
      <c r="W2715" s="493"/>
      <c r="X2715" s="493"/>
      <c r="Y2715" s="493"/>
      <c r="Z2715" s="103"/>
      <c r="AA2715" s="103"/>
      <c r="AB2715" s="493"/>
      <c r="AC2715" s="493"/>
      <c r="AD2715" s="493"/>
      <c r="AE2715" s="493"/>
      <c r="AF2715" s="493"/>
      <c r="AG2715" s="493"/>
      <c r="AH2715" s="103"/>
    </row>
    <row r="2716" spans="1:34" s="11" customFormat="1" ht="15" customHeight="1">
      <c r="A2716" s="390" t="s">
        <v>22822</v>
      </c>
      <c r="B2716" s="44" t="s">
        <v>23172</v>
      </c>
      <c r="C2716" s="44" t="s">
        <v>23774</v>
      </c>
      <c r="D2716" s="44" t="s">
        <v>24103</v>
      </c>
      <c r="E2716" s="103"/>
      <c r="F2716" s="310">
        <v>24932</v>
      </c>
      <c r="G2716" s="310">
        <v>14465</v>
      </c>
      <c r="H2716" s="44" t="s">
        <v>24109</v>
      </c>
      <c r="I2716" s="493"/>
      <c r="J2716" s="44" t="s">
        <v>24114</v>
      </c>
      <c r="K2716" s="103"/>
      <c r="L2716" s="336">
        <v>1950</v>
      </c>
      <c r="M2716" s="371"/>
      <c r="N2716" s="103"/>
      <c r="O2716" s="103"/>
      <c r="P2716" s="493"/>
      <c r="Q2716" s="493"/>
      <c r="R2716" s="103"/>
      <c r="S2716" s="493"/>
      <c r="T2716" s="103"/>
      <c r="U2716" s="103"/>
      <c r="V2716" s="493"/>
      <c r="W2716" s="493"/>
      <c r="X2716" s="493"/>
      <c r="Y2716" s="493"/>
      <c r="Z2716" s="103"/>
      <c r="AA2716" s="103"/>
      <c r="AB2716" s="493"/>
      <c r="AC2716" s="493"/>
      <c r="AD2716" s="493"/>
      <c r="AE2716" s="493"/>
      <c r="AF2716" s="493"/>
      <c r="AG2716" s="493"/>
      <c r="AH2716" s="103"/>
    </row>
    <row r="2717" spans="1:34" s="11" customFormat="1" ht="15" customHeight="1">
      <c r="A2717" s="390" t="s">
        <v>22823</v>
      </c>
      <c r="B2717" s="44" t="s">
        <v>23173</v>
      </c>
      <c r="C2717" s="44" t="s">
        <v>23774</v>
      </c>
      <c r="D2717" s="44" t="s">
        <v>24103</v>
      </c>
      <c r="E2717" s="103"/>
      <c r="F2717" s="310">
        <v>24691</v>
      </c>
      <c r="G2717" s="310">
        <v>15703</v>
      </c>
      <c r="H2717" s="44" t="s">
        <v>24109</v>
      </c>
      <c r="I2717" s="493"/>
      <c r="J2717" s="44" t="s">
        <v>24114</v>
      </c>
      <c r="K2717" s="103"/>
      <c r="L2717" s="336">
        <v>1950</v>
      </c>
      <c r="M2717" s="371"/>
      <c r="N2717" s="103"/>
      <c r="O2717" s="103"/>
      <c r="P2717" s="493"/>
      <c r="Q2717" s="493"/>
      <c r="R2717" s="103"/>
      <c r="S2717" s="493"/>
      <c r="T2717" s="103"/>
      <c r="U2717" s="103"/>
      <c r="V2717" s="493"/>
      <c r="W2717" s="493"/>
      <c r="X2717" s="493"/>
      <c r="Y2717" s="493"/>
      <c r="Z2717" s="103"/>
      <c r="AA2717" s="103"/>
      <c r="AB2717" s="493"/>
      <c r="AC2717" s="493"/>
      <c r="AD2717" s="493"/>
      <c r="AE2717" s="493"/>
      <c r="AF2717" s="493"/>
      <c r="AG2717" s="493"/>
      <c r="AH2717" s="103"/>
    </row>
    <row r="2718" spans="1:34" s="11" customFormat="1" ht="15" customHeight="1">
      <c r="A2718" s="390" t="s">
        <v>22824</v>
      </c>
      <c r="B2718" s="44" t="s">
        <v>23174</v>
      </c>
      <c r="C2718" s="44" t="s">
        <v>23774</v>
      </c>
      <c r="D2718" s="44" t="s">
        <v>24103</v>
      </c>
      <c r="E2718" s="103"/>
      <c r="F2718" s="310">
        <v>24933</v>
      </c>
      <c r="G2718" s="310">
        <v>14462</v>
      </c>
      <c r="H2718" s="44" t="s">
        <v>24109</v>
      </c>
      <c r="I2718" s="493"/>
      <c r="J2718" s="44" t="s">
        <v>24114</v>
      </c>
      <c r="K2718" s="103"/>
      <c r="L2718" s="336">
        <v>1950</v>
      </c>
      <c r="M2718" s="371"/>
      <c r="N2718" s="103"/>
      <c r="O2718" s="103"/>
      <c r="P2718" s="493"/>
      <c r="Q2718" s="493"/>
      <c r="R2718" s="103"/>
      <c r="S2718" s="493"/>
      <c r="T2718" s="103"/>
      <c r="U2718" s="103"/>
      <c r="V2718" s="493"/>
      <c r="W2718" s="493"/>
      <c r="X2718" s="493"/>
      <c r="Y2718" s="493"/>
      <c r="Z2718" s="103"/>
      <c r="AA2718" s="103"/>
      <c r="AB2718" s="493"/>
      <c r="AC2718" s="493"/>
      <c r="AD2718" s="493"/>
      <c r="AE2718" s="493"/>
      <c r="AF2718" s="493"/>
      <c r="AG2718" s="493"/>
      <c r="AH2718" s="103"/>
    </row>
    <row r="2719" spans="1:34" s="11" customFormat="1" ht="15" customHeight="1">
      <c r="A2719" s="390" t="s">
        <v>22825</v>
      </c>
      <c r="B2719" s="44" t="s">
        <v>23175</v>
      </c>
      <c r="C2719" s="44" t="s">
        <v>23774</v>
      </c>
      <c r="D2719" s="44" t="s">
        <v>24103</v>
      </c>
      <c r="E2719" s="103"/>
      <c r="F2719" s="310">
        <v>23707</v>
      </c>
      <c r="G2719" s="310">
        <v>12515</v>
      </c>
      <c r="H2719" s="44" t="s">
        <v>24109</v>
      </c>
      <c r="I2719" s="493"/>
      <c r="J2719" s="44" t="s">
        <v>24114</v>
      </c>
      <c r="K2719" s="103"/>
      <c r="L2719" s="336">
        <v>1950</v>
      </c>
      <c r="M2719" s="371"/>
      <c r="N2719" s="103"/>
      <c r="O2719" s="103"/>
      <c r="P2719" s="493"/>
      <c r="Q2719" s="493"/>
      <c r="R2719" s="103"/>
      <c r="S2719" s="493"/>
      <c r="T2719" s="103"/>
      <c r="U2719" s="103"/>
      <c r="V2719" s="493"/>
      <c r="W2719" s="493"/>
      <c r="X2719" s="493"/>
      <c r="Y2719" s="493"/>
      <c r="Z2719" s="103"/>
      <c r="AA2719" s="103"/>
      <c r="AB2719" s="493"/>
      <c r="AC2719" s="493"/>
      <c r="AD2719" s="493"/>
      <c r="AE2719" s="493"/>
      <c r="AF2719" s="493"/>
      <c r="AG2719" s="493"/>
      <c r="AH2719" s="103"/>
    </row>
    <row r="2720" spans="1:34" s="11" customFormat="1" ht="15" customHeight="1">
      <c r="A2720" s="390" t="s">
        <v>22826</v>
      </c>
      <c r="B2720" s="44" t="s">
        <v>23176</v>
      </c>
      <c r="C2720" s="44" t="s">
        <v>23774</v>
      </c>
      <c r="D2720" s="44" t="s">
        <v>24103</v>
      </c>
      <c r="E2720" s="103"/>
      <c r="F2720" s="310">
        <v>23121</v>
      </c>
      <c r="G2720" s="310">
        <v>10031</v>
      </c>
      <c r="H2720" s="44" t="s">
        <v>24109</v>
      </c>
      <c r="I2720" s="493"/>
      <c r="J2720" s="44" t="s">
        <v>24114</v>
      </c>
      <c r="K2720" s="103"/>
      <c r="L2720" s="336">
        <v>1950</v>
      </c>
      <c r="M2720" s="371"/>
      <c r="N2720" s="103"/>
      <c r="O2720" s="103"/>
      <c r="P2720" s="493"/>
      <c r="Q2720" s="493"/>
      <c r="R2720" s="103"/>
      <c r="S2720" s="493"/>
      <c r="T2720" s="103"/>
      <c r="U2720" s="103"/>
      <c r="V2720" s="493"/>
      <c r="W2720" s="493"/>
      <c r="X2720" s="493"/>
      <c r="Y2720" s="493"/>
      <c r="Z2720" s="103"/>
      <c r="AA2720" s="103"/>
      <c r="AB2720" s="493"/>
      <c r="AC2720" s="493"/>
      <c r="AD2720" s="493"/>
      <c r="AE2720" s="493"/>
      <c r="AF2720" s="493"/>
      <c r="AG2720" s="493"/>
      <c r="AH2720" s="103"/>
    </row>
    <row r="2721" spans="1:34" s="11" customFormat="1" ht="15" customHeight="1">
      <c r="A2721" s="390" t="s">
        <v>22827</v>
      </c>
      <c r="B2721" s="44" t="s">
        <v>23177</v>
      </c>
      <c r="C2721" s="44" t="s">
        <v>23774</v>
      </c>
      <c r="D2721" s="44" t="s">
        <v>24103</v>
      </c>
      <c r="E2721" s="103"/>
      <c r="F2721" s="310">
        <v>56649</v>
      </c>
      <c r="G2721" s="310">
        <v>39703</v>
      </c>
      <c r="H2721" s="44" t="s">
        <v>24109</v>
      </c>
      <c r="I2721" s="493"/>
      <c r="J2721" s="44" t="s">
        <v>24114</v>
      </c>
      <c r="K2721" s="103"/>
      <c r="L2721" s="336">
        <v>1950</v>
      </c>
      <c r="M2721" s="371"/>
      <c r="N2721" s="103"/>
      <c r="O2721" s="103"/>
      <c r="P2721" s="493"/>
      <c r="Q2721" s="493"/>
      <c r="R2721" s="103"/>
      <c r="S2721" s="493"/>
      <c r="T2721" s="103"/>
      <c r="U2721" s="103"/>
      <c r="V2721" s="493"/>
      <c r="W2721" s="493"/>
      <c r="X2721" s="493"/>
      <c r="Y2721" s="493"/>
      <c r="Z2721" s="103"/>
      <c r="AA2721" s="103"/>
      <c r="AB2721" s="493"/>
      <c r="AC2721" s="493"/>
      <c r="AD2721" s="493"/>
      <c r="AE2721" s="493"/>
      <c r="AF2721" s="493"/>
      <c r="AG2721" s="493"/>
      <c r="AH2721" s="103"/>
    </row>
    <row r="2722" spans="1:34" s="11" customFormat="1" ht="15" customHeight="1">
      <c r="A2722" s="390" t="s">
        <v>22828</v>
      </c>
      <c r="B2722" s="44" t="s">
        <v>23178</v>
      </c>
      <c r="C2722" s="44" t="s">
        <v>23775</v>
      </c>
      <c r="D2722" s="44" t="s">
        <v>24103</v>
      </c>
      <c r="E2722" s="103"/>
      <c r="F2722" s="310">
        <v>27913</v>
      </c>
      <c r="G2722" s="310">
        <v>13501</v>
      </c>
      <c r="H2722" s="44" t="s">
        <v>24109</v>
      </c>
      <c r="I2722" s="493"/>
      <c r="J2722" s="44" t="s">
        <v>24114</v>
      </c>
      <c r="K2722" s="103"/>
      <c r="L2722" s="336">
        <v>1950</v>
      </c>
      <c r="M2722" s="371"/>
      <c r="N2722" s="103"/>
      <c r="O2722" s="103"/>
      <c r="P2722" s="493"/>
      <c r="Q2722" s="493"/>
      <c r="R2722" s="103"/>
      <c r="S2722" s="493"/>
      <c r="T2722" s="103"/>
      <c r="U2722" s="103"/>
      <c r="V2722" s="493"/>
      <c r="W2722" s="493"/>
      <c r="X2722" s="493"/>
      <c r="Y2722" s="493"/>
      <c r="Z2722" s="103"/>
      <c r="AA2722" s="103"/>
      <c r="AB2722" s="493"/>
      <c r="AC2722" s="493"/>
      <c r="AD2722" s="493"/>
      <c r="AE2722" s="493"/>
      <c r="AF2722" s="493"/>
      <c r="AG2722" s="493"/>
      <c r="AH2722" s="103"/>
    </row>
    <row r="2723" spans="1:34" s="11" customFormat="1" ht="15" customHeight="1">
      <c r="A2723" s="390" t="s">
        <v>22829</v>
      </c>
      <c r="B2723" s="44" t="s">
        <v>23179</v>
      </c>
      <c r="C2723" s="44" t="s">
        <v>23775</v>
      </c>
      <c r="D2723" s="44" t="s">
        <v>24103</v>
      </c>
      <c r="E2723" s="103"/>
      <c r="F2723" s="310">
        <v>27927</v>
      </c>
      <c r="G2723" s="310">
        <v>13540</v>
      </c>
      <c r="H2723" s="44" t="s">
        <v>24109</v>
      </c>
      <c r="I2723" s="493"/>
      <c r="J2723" s="44" t="s">
        <v>24114</v>
      </c>
      <c r="K2723" s="103"/>
      <c r="L2723" s="336">
        <v>1950</v>
      </c>
      <c r="M2723" s="371"/>
      <c r="N2723" s="103"/>
      <c r="O2723" s="103"/>
      <c r="P2723" s="493"/>
      <c r="Q2723" s="493"/>
      <c r="R2723" s="103"/>
      <c r="S2723" s="493"/>
      <c r="T2723" s="103"/>
      <c r="U2723" s="103"/>
      <c r="V2723" s="493"/>
      <c r="W2723" s="493"/>
      <c r="X2723" s="493"/>
      <c r="Y2723" s="493"/>
      <c r="Z2723" s="103"/>
      <c r="AA2723" s="103"/>
      <c r="AB2723" s="493"/>
      <c r="AC2723" s="493"/>
      <c r="AD2723" s="493"/>
      <c r="AE2723" s="493"/>
      <c r="AF2723" s="493"/>
      <c r="AG2723" s="493"/>
      <c r="AH2723" s="103"/>
    </row>
    <row r="2724" spans="1:34" s="11" customFormat="1" ht="15" customHeight="1">
      <c r="A2724" s="390" t="s">
        <v>22830</v>
      </c>
      <c r="B2724" s="44" t="s">
        <v>23180</v>
      </c>
      <c r="C2724" s="44" t="s">
        <v>23775</v>
      </c>
      <c r="D2724" s="44" t="s">
        <v>24103</v>
      </c>
      <c r="E2724" s="103"/>
      <c r="F2724" s="310">
        <v>57118</v>
      </c>
      <c r="G2724" s="310">
        <v>32163</v>
      </c>
      <c r="H2724" s="44" t="s">
        <v>24109</v>
      </c>
      <c r="I2724" s="493"/>
      <c r="J2724" s="44" t="s">
        <v>24114</v>
      </c>
      <c r="K2724" s="103"/>
      <c r="L2724" s="336">
        <v>1950</v>
      </c>
      <c r="M2724" s="371"/>
      <c r="N2724" s="103"/>
      <c r="O2724" s="103"/>
      <c r="P2724" s="493"/>
      <c r="Q2724" s="493"/>
      <c r="R2724" s="103"/>
      <c r="S2724" s="493"/>
      <c r="T2724" s="103"/>
      <c r="U2724" s="103"/>
      <c r="V2724" s="493"/>
      <c r="W2724" s="493"/>
      <c r="X2724" s="493"/>
      <c r="Y2724" s="493"/>
      <c r="Z2724" s="103"/>
      <c r="AA2724" s="103"/>
      <c r="AB2724" s="493"/>
      <c r="AC2724" s="493"/>
      <c r="AD2724" s="493"/>
      <c r="AE2724" s="493"/>
      <c r="AF2724" s="493"/>
      <c r="AG2724" s="493"/>
      <c r="AH2724" s="103"/>
    </row>
    <row r="2725" spans="1:34" s="11" customFormat="1" ht="15" customHeight="1">
      <c r="A2725" s="489" t="s">
        <v>22831</v>
      </c>
      <c r="B2725" s="99" t="s">
        <v>23181</v>
      </c>
      <c r="C2725" s="99" t="s">
        <v>23775</v>
      </c>
      <c r="D2725" s="99" t="s">
        <v>24103</v>
      </c>
      <c r="E2725" s="493"/>
      <c r="F2725" s="369">
        <v>56986</v>
      </c>
      <c r="G2725" s="369">
        <v>31137</v>
      </c>
      <c r="H2725" s="99" t="s">
        <v>24109</v>
      </c>
      <c r="I2725" s="493"/>
      <c r="J2725" s="99" t="s">
        <v>24114</v>
      </c>
      <c r="K2725" s="493"/>
      <c r="L2725" s="496">
        <v>1950</v>
      </c>
      <c r="M2725" s="371"/>
      <c r="N2725" s="493"/>
      <c r="O2725" s="493"/>
      <c r="P2725" s="493"/>
      <c r="Q2725" s="493"/>
      <c r="R2725" s="493"/>
      <c r="S2725" s="493"/>
      <c r="T2725" s="493"/>
      <c r="U2725" s="493"/>
      <c r="V2725" s="493"/>
      <c r="W2725" s="493"/>
      <c r="X2725" s="493"/>
      <c r="Y2725" s="493"/>
      <c r="Z2725" s="493"/>
      <c r="AA2725" s="493"/>
      <c r="AB2725" s="493"/>
      <c r="AC2725" s="493"/>
      <c r="AD2725" s="493"/>
      <c r="AE2725" s="493"/>
      <c r="AF2725" s="493"/>
      <c r="AG2725" s="493"/>
      <c r="AH2725" s="493"/>
    </row>
    <row r="2726" spans="1:34" s="11" customFormat="1" ht="15" customHeight="1">
      <c r="A2726" s="489" t="s">
        <v>22832</v>
      </c>
      <c r="B2726" s="99" t="s">
        <v>23182</v>
      </c>
      <c r="C2726" s="99" t="s">
        <v>23775</v>
      </c>
      <c r="D2726" s="99" t="s">
        <v>24103</v>
      </c>
      <c r="E2726" s="493"/>
      <c r="F2726" s="369">
        <v>27927</v>
      </c>
      <c r="G2726" s="369">
        <v>13524</v>
      </c>
      <c r="H2726" s="99" t="s">
        <v>24109</v>
      </c>
      <c r="I2726" s="493"/>
      <c r="J2726" s="99" t="s">
        <v>24114</v>
      </c>
      <c r="K2726" s="493"/>
      <c r="L2726" s="496">
        <v>1950</v>
      </c>
      <c r="M2726" s="371"/>
      <c r="N2726" s="493"/>
      <c r="O2726" s="493"/>
      <c r="P2726" s="493"/>
      <c r="Q2726" s="493"/>
      <c r="R2726" s="493"/>
      <c r="S2726" s="493"/>
      <c r="T2726" s="493"/>
      <c r="U2726" s="493"/>
      <c r="V2726" s="493"/>
      <c r="W2726" s="493"/>
      <c r="X2726" s="493"/>
      <c r="Y2726" s="493"/>
      <c r="Z2726" s="493"/>
      <c r="AA2726" s="493"/>
      <c r="AB2726" s="493"/>
      <c r="AC2726" s="493"/>
      <c r="AD2726" s="493"/>
      <c r="AE2726" s="493"/>
      <c r="AF2726" s="493"/>
      <c r="AG2726" s="493"/>
      <c r="AH2726" s="493"/>
    </row>
    <row r="2727" spans="1:34" s="11" customFormat="1" ht="15" customHeight="1">
      <c r="A2727" s="489" t="s">
        <v>22833</v>
      </c>
      <c r="B2727" s="99" t="s">
        <v>23183</v>
      </c>
      <c r="C2727" s="99" t="s">
        <v>23775</v>
      </c>
      <c r="D2727" s="99" t="s">
        <v>24103</v>
      </c>
      <c r="E2727" s="493"/>
      <c r="F2727" s="369">
        <v>27993</v>
      </c>
      <c r="G2727" s="369">
        <v>13555</v>
      </c>
      <c r="H2727" s="99" t="s">
        <v>24109</v>
      </c>
      <c r="I2727" s="493"/>
      <c r="J2727" s="99" t="s">
        <v>24114</v>
      </c>
      <c r="K2727" s="493"/>
      <c r="L2727" s="496">
        <v>1950</v>
      </c>
      <c r="M2727" s="371"/>
      <c r="N2727" s="493"/>
      <c r="O2727" s="493"/>
      <c r="P2727" s="493"/>
      <c r="Q2727" s="493"/>
      <c r="R2727" s="493"/>
      <c r="S2727" s="493"/>
      <c r="T2727" s="493"/>
      <c r="U2727" s="493"/>
      <c r="V2727" s="493"/>
      <c r="W2727" s="493"/>
      <c r="X2727" s="493"/>
      <c r="Y2727" s="493"/>
      <c r="Z2727" s="493"/>
      <c r="AA2727" s="493"/>
      <c r="AB2727" s="493"/>
      <c r="AC2727" s="493"/>
      <c r="AD2727" s="493"/>
      <c r="AE2727" s="493"/>
      <c r="AF2727" s="493"/>
      <c r="AG2727" s="493"/>
      <c r="AH2727" s="493"/>
    </row>
    <row r="2728" spans="1:34" s="11" customFormat="1" ht="15" customHeight="1">
      <c r="A2728" s="489" t="s">
        <v>22834</v>
      </c>
      <c r="B2728" s="99" t="s">
        <v>23184</v>
      </c>
      <c r="C2728" s="99" t="s">
        <v>23776</v>
      </c>
      <c r="D2728" s="99" t="s">
        <v>24103</v>
      </c>
      <c r="E2728" s="493"/>
      <c r="F2728" s="369">
        <v>8850</v>
      </c>
      <c r="G2728" s="369">
        <v>8098</v>
      </c>
      <c r="H2728" s="99" t="s">
        <v>24109</v>
      </c>
      <c r="I2728" s="493"/>
      <c r="J2728" s="99" t="s">
        <v>24114</v>
      </c>
      <c r="K2728" s="493"/>
      <c r="L2728" s="496">
        <v>1949</v>
      </c>
      <c r="M2728" s="371"/>
      <c r="N2728" s="493"/>
      <c r="O2728" s="493"/>
      <c r="P2728" s="493"/>
      <c r="Q2728" s="493"/>
      <c r="R2728" s="493"/>
      <c r="S2728" s="493"/>
      <c r="T2728" s="493"/>
      <c r="U2728" s="493"/>
      <c r="V2728" s="493"/>
      <c r="W2728" s="493"/>
      <c r="X2728" s="493"/>
      <c r="Y2728" s="493"/>
      <c r="Z2728" s="493"/>
      <c r="AA2728" s="493"/>
      <c r="AB2728" s="493"/>
      <c r="AC2728" s="493"/>
      <c r="AD2728" s="493"/>
      <c r="AE2728" s="493"/>
      <c r="AF2728" s="493"/>
      <c r="AG2728" s="493"/>
      <c r="AH2728" s="493"/>
    </row>
    <row r="2729" spans="1:34" s="11" customFormat="1" ht="15" customHeight="1">
      <c r="A2729" s="489" t="s">
        <v>22835</v>
      </c>
      <c r="B2729" s="99" t="s">
        <v>23185</v>
      </c>
      <c r="C2729" s="99" t="s">
        <v>23777</v>
      </c>
      <c r="D2729" s="99" t="s">
        <v>24103</v>
      </c>
      <c r="E2729" s="493"/>
      <c r="F2729" s="369">
        <v>27627</v>
      </c>
      <c r="G2729" s="369">
        <v>14689</v>
      </c>
      <c r="H2729" s="99" t="s">
        <v>24109</v>
      </c>
      <c r="I2729" s="493"/>
      <c r="J2729" s="99" t="s">
        <v>24114</v>
      </c>
      <c r="K2729" s="493"/>
      <c r="L2729" s="496">
        <v>1950</v>
      </c>
      <c r="M2729" s="371"/>
      <c r="N2729" s="493"/>
      <c r="O2729" s="493"/>
      <c r="P2729" s="493"/>
      <c r="Q2729" s="493"/>
      <c r="R2729" s="493"/>
      <c r="S2729" s="493"/>
      <c r="T2729" s="493"/>
      <c r="U2729" s="493"/>
      <c r="V2729" s="493"/>
      <c r="W2729" s="493"/>
      <c r="X2729" s="493"/>
      <c r="Y2729" s="493"/>
      <c r="Z2729" s="493"/>
      <c r="AA2729" s="493"/>
      <c r="AB2729" s="493"/>
      <c r="AC2729" s="493"/>
      <c r="AD2729" s="493"/>
      <c r="AE2729" s="493"/>
      <c r="AF2729" s="493"/>
      <c r="AG2729" s="493"/>
      <c r="AH2729" s="493"/>
    </row>
    <row r="2730" spans="1:34" s="11" customFormat="1" ht="15" customHeight="1">
      <c r="A2730" s="489" t="s">
        <v>22836</v>
      </c>
      <c r="B2730" s="99" t="s">
        <v>23186</v>
      </c>
      <c r="C2730" s="99" t="s">
        <v>23778</v>
      </c>
      <c r="D2730" s="99" t="s">
        <v>24103</v>
      </c>
      <c r="E2730" s="493"/>
      <c r="F2730" s="369">
        <v>27055</v>
      </c>
      <c r="G2730" s="369">
        <v>16391</v>
      </c>
      <c r="H2730" s="99" t="s">
        <v>24109</v>
      </c>
      <c r="I2730" s="493"/>
      <c r="J2730" s="99" t="s">
        <v>24114</v>
      </c>
      <c r="K2730" s="493"/>
      <c r="L2730" s="496">
        <v>1951</v>
      </c>
      <c r="M2730" s="496">
        <v>2013</v>
      </c>
      <c r="N2730" s="493"/>
      <c r="O2730" s="493"/>
      <c r="P2730" s="493"/>
      <c r="Q2730" s="493"/>
      <c r="R2730" s="493"/>
      <c r="S2730" s="493"/>
      <c r="T2730" s="493"/>
      <c r="U2730" s="493"/>
      <c r="V2730" s="493"/>
      <c r="W2730" s="493"/>
      <c r="X2730" s="493"/>
      <c r="Y2730" s="493"/>
      <c r="Z2730" s="493"/>
      <c r="AA2730" s="493"/>
      <c r="AB2730" s="493"/>
      <c r="AC2730" s="493"/>
      <c r="AD2730" s="493"/>
      <c r="AE2730" s="493"/>
      <c r="AF2730" s="493"/>
      <c r="AG2730" s="493"/>
      <c r="AH2730" s="493"/>
    </row>
    <row r="2731" spans="1:34" s="11" customFormat="1" ht="15" customHeight="1">
      <c r="A2731" s="489" t="s">
        <v>22837</v>
      </c>
      <c r="B2731" s="99" t="s">
        <v>23187</v>
      </c>
      <c r="C2731" s="99" t="s">
        <v>23779</v>
      </c>
      <c r="D2731" s="99" t="s">
        <v>24103</v>
      </c>
      <c r="E2731" s="493"/>
      <c r="F2731" s="492">
        <v>0</v>
      </c>
      <c r="G2731" s="492">
        <v>0</v>
      </c>
      <c r="H2731" s="99" t="s">
        <v>24109</v>
      </c>
      <c r="I2731" s="493"/>
      <c r="J2731" s="99" t="s">
        <v>24117</v>
      </c>
      <c r="K2731" s="493"/>
      <c r="L2731" s="371"/>
      <c r="M2731" s="371"/>
      <c r="N2731" s="493"/>
      <c r="O2731" s="493"/>
      <c r="P2731" s="493"/>
      <c r="Q2731" s="493"/>
      <c r="R2731" s="493"/>
      <c r="S2731" s="493"/>
      <c r="T2731" s="493"/>
      <c r="U2731" s="493"/>
      <c r="V2731" s="493"/>
      <c r="W2731" s="493"/>
      <c r="X2731" s="493"/>
      <c r="Y2731" s="493"/>
      <c r="Z2731" s="493"/>
      <c r="AA2731" s="493"/>
      <c r="AB2731" s="493"/>
      <c r="AC2731" s="493"/>
      <c r="AD2731" s="493"/>
      <c r="AE2731" s="493"/>
      <c r="AF2731" s="493"/>
      <c r="AG2731" s="493"/>
      <c r="AH2731" s="493"/>
    </row>
    <row r="2732" spans="1:34" s="11" customFormat="1" ht="15" customHeight="1">
      <c r="A2732" s="489" t="s">
        <v>22838</v>
      </c>
      <c r="B2732" s="99" t="s">
        <v>23188</v>
      </c>
      <c r="C2732" s="99" t="s">
        <v>23747</v>
      </c>
      <c r="D2732" s="99" t="s">
        <v>24103</v>
      </c>
      <c r="E2732" s="493"/>
      <c r="F2732" s="369">
        <v>13153</v>
      </c>
      <c r="G2732" s="369">
        <v>6845</v>
      </c>
      <c r="H2732" s="99" t="s">
        <v>24109</v>
      </c>
      <c r="I2732" s="493"/>
      <c r="J2732" s="99" t="s">
        <v>24114</v>
      </c>
      <c r="K2732" s="493"/>
      <c r="L2732" s="496">
        <v>1950</v>
      </c>
      <c r="M2732" s="371"/>
      <c r="N2732" s="493"/>
      <c r="O2732" s="493"/>
      <c r="P2732" s="493"/>
      <c r="Q2732" s="493"/>
      <c r="R2732" s="493"/>
      <c r="S2732" s="493"/>
      <c r="T2732" s="493"/>
      <c r="U2732" s="493"/>
      <c r="V2732" s="493"/>
      <c r="W2732" s="493"/>
      <c r="X2732" s="493"/>
      <c r="Y2732" s="493"/>
      <c r="Z2732" s="493"/>
      <c r="AA2732" s="493"/>
      <c r="AB2732" s="493"/>
      <c r="AC2732" s="493"/>
      <c r="AD2732" s="493"/>
      <c r="AE2732" s="493"/>
      <c r="AF2732" s="493"/>
      <c r="AG2732" s="493"/>
      <c r="AH2732" s="493"/>
    </row>
    <row r="2733" spans="1:34" s="11" customFormat="1" ht="15" customHeight="1">
      <c r="A2733" s="489" t="s">
        <v>22839</v>
      </c>
      <c r="B2733" s="99" t="s">
        <v>23189</v>
      </c>
      <c r="C2733" s="99" t="s">
        <v>23780</v>
      </c>
      <c r="D2733" s="99" t="s">
        <v>24103</v>
      </c>
      <c r="E2733" s="493"/>
      <c r="F2733" s="369">
        <v>80390</v>
      </c>
      <c r="G2733" s="369">
        <v>41091</v>
      </c>
      <c r="H2733" s="99" t="s">
        <v>24109</v>
      </c>
      <c r="I2733" s="493"/>
      <c r="J2733" s="99" t="s">
        <v>24114</v>
      </c>
      <c r="K2733" s="493"/>
      <c r="L2733" s="371"/>
      <c r="M2733" s="496">
        <v>2013</v>
      </c>
      <c r="N2733" s="493"/>
      <c r="O2733" s="493"/>
      <c r="P2733" s="493"/>
      <c r="Q2733" s="493"/>
      <c r="R2733" s="493"/>
      <c r="S2733" s="493"/>
      <c r="T2733" s="493"/>
      <c r="U2733" s="493"/>
      <c r="V2733" s="493"/>
      <c r="W2733" s="493"/>
      <c r="X2733" s="493"/>
      <c r="Y2733" s="493"/>
      <c r="Z2733" s="493"/>
      <c r="AA2733" s="493"/>
      <c r="AB2733" s="493"/>
      <c r="AC2733" s="493"/>
      <c r="AD2733" s="493"/>
      <c r="AE2733" s="493"/>
      <c r="AF2733" s="493"/>
      <c r="AG2733" s="493"/>
      <c r="AH2733" s="493"/>
    </row>
    <row r="2734" spans="1:34" s="11" customFormat="1" ht="15" customHeight="1">
      <c r="A2734" s="489" t="s">
        <v>22840</v>
      </c>
      <c r="B2734" s="99" t="s">
        <v>23190</v>
      </c>
      <c r="C2734" s="99" t="s">
        <v>23761</v>
      </c>
      <c r="D2734" s="99" t="s">
        <v>24103</v>
      </c>
      <c r="E2734" s="493"/>
      <c r="F2734" s="369">
        <v>16964</v>
      </c>
      <c r="G2734" s="369">
        <v>10236</v>
      </c>
      <c r="H2734" s="99" t="s">
        <v>24109</v>
      </c>
      <c r="I2734" s="493"/>
      <c r="J2734" s="99" t="s">
        <v>24114</v>
      </c>
      <c r="K2734" s="493"/>
      <c r="L2734" s="496">
        <v>1950</v>
      </c>
      <c r="M2734" s="371"/>
      <c r="N2734" s="493"/>
      <c r="O2734" s="493"/>
      <c r="P2734" s="493"/>
      <c r="Q2734" s="493"/>
      <c r="R2734" s="493"/>
      <c r="S2734" s="493"/>
      <c r="T2734" s="493"/>
      <c r="U2734" s="493"/>
      <c r="V2734" s="493"/>
      <c r="W2734" s="493"/>
      <c r="X2734" s="493"/>
      <c r="Y2734" s="493"/>
      <c r="Z2734" s="493"/>
      <c r="AA2734" s="493"/>
      <c r="AB2734" s="493"/>
      <c r="AC2734" s="493"/>
      <c r="AD2734" s="493"/>
      <c r="AE2734" s="493"/>
      <c r="AF2734" s="493"/>
      <c r="AG2734" s="493"/>
      <c r="AH2734" s="493"/>
    </row>
    <row r="2735" spans="1:34" s="11" customFormat="1" ht="15" customHeight="1">
      <c r="A2735" s="489" t="s">
        <v>22841</v>
      </c>
      <c r="B2735" s="99" t="s">
        <v>23191</v>
      </c>
      <c r="C2735" s="99" t="s">
        <v>23761</v>
      </c>
      <c r="D2735" s="99" t="s">
        <v>24103</v>
      </c>
      <c r="E2735" s="493"/>
      <c r="F2735" s="369">
        <v>16964</v>
      </c>
      <c r="G2735" s="369">
        <v>10974</v>
      </c>
      <c r="H2735" s="99" t="s">
        <v>24109</v>
      </c>
      <c r="I2735" s="493"/>
      <c r="J2735" s="99" t="s">
        <v>24114</v>
      </c>
      <c r="K2735" s="493"/>
      <c r="L2735" s="496">
        <v>1950</v>
      </c>
      <c r="M2735" s="371"/>
      <c r="N2735" s="493"/>
      <c r="O2735" s="493"/>
      <c r="P2735" s="493"/>
      <c r="Q2735" s="493"/>
      <c r="R2735" s="493"/>
      <c r="S2735" s="493"/>
      <c r="T2735" s="493"/>
      <c r="U2735" s="493"/>
      <c r="V2735" s="493"/>
      <c r="W2735" s="493"/>
      <c r="X2735" s="493"/>
      <c r="Y2735" s="493"/>
      <c r="Z2735" s="493"/>
      <c r="AA2735" s="493"/>
      <c r="AB2735" s="493"/>
      <c r="AC2735" s="493"/>
      <c r="AD2735" s="493"/>
      <c r="AE2735" s="493"/>
      <c r="AF2735" s="493"/>
      <c r="AG2735" s="493"/>
      <c r="AH2735" s="493"/>
    </row>
    <row r="2736" spans="1:34" s="11" customFormat="1" ht="15" customHeight="1">
      <c r="A2736" s="489" t="s">
        <v>22842</v>
      </c>
      <c r="B2736" s="99" t="s">
        <v>23192</v>
      </c>
      <c r="C2736" s="99" t="s">
        <v>23781</v>
      </c>
      <c r="D2736" s="99" t="s">
        <v>24103</v>
      </c>
      <c r="E2736" s="493"/>
      <c r="F2736" s="369">
        <v>4522</v>
      </c>
      <c r="G2736" s="369">
        <v>3528</v>
      </c>
      <c r="H2736" s="99" t="s">
        <v>24109</v>
      </c>
      <c r="I2736" s="493"/>
      <c r="J2736" s="99" t="s">
        <v>24114</v>
      </c>
      <c r="K2736" s="493"/>
      <c r="L2736" s="496">
        <v>1951</v>
      </c>
      <c r="M2736" s="371"/>
      <c r="N2736" s="493"/>
      <c r="O2736" s="493"/>
      <c r="P2736" s="493"/>
      <c r="R2736" s="493"/>
      <c r="S2736" s="493"/>
      <c r="T2736" s="493"/>
      <c r="U2736" s="493"/>
      <c r="W2736" s="493"/>
      <c r="X2736" s="493"/>
      <c r="Y2736" s="493"/>
      <c r="Z2736" s="493"/>
      <c r="AA2736" s="493"/>
      <c r="AB2736" s="493"/>
      <c r="AC2736" s="493"/>
      <c r="AD2736" s="493"/>
      <c r="AE2736" s="493"/>
      <c r="AF2736" s="493"/>
      <c r="AG2736" s="493"/>
      <c r="AH2736" s="493"/>
    </row>
    <row r="2737" spans="1:34" s="11" customFormat="1" ht="15" customHeight="1">
      <c r="A2737" s="489" t="s">
        <v>22843</v>
      </c>
      <c r="B2737" s="99" t="s">
        <v>23193</v>
      </c>
      <c r="C2737" s="99" t="s">
        <v>23781</v>
      </c>
      <c r="D2737" s="99" t="s">
        <v>24103</v>
      </c>
      <c r="E2737" s="493"/>
      <c r="F2737" s="369">
        <v>6808</v>
      </c>
      <c r="G2737" s="369">
        <v>5350</v>
      </c>
      <c r="H2737" s="99" t="s">
        <v>24109</v>
      </c>
      <c r="J2737" s="99" t="s">
        <v>24114</v>
      </c>
      <c r="K2737" s="493"/>
      <c r="L2737" s="496">
        <v>1951</v>
      </c>
      <c r="M2737" s="168"/>
      <c r="N2737" s="493"/>
      <c r="O2737" s="493"/>
      <c r="R2737" s="493"/>
      <c r="S2737" s="493"/>
      <c r="T2737" s="493"/>
      <c r="U2737" s="493"/>
      <c r="Z2737" s="493"/>
      <c r="AA2737" s="493"/>
      <c r="AH2737" s="493"/>
    </row>
    <row r="2738" spans="1:34" s="11" customFormat="1" ht="15" customHeight="1">
      <c r="A2738" s="489" t="s">
        <v>22844</v>
      </c>
      <c r="B2738" s="99" t="s">
        <v>23194</v>
      </c>
      <c r="C2738" s="99" t="s">
        <v>23781</v>
      </c>
      <c r="D2738" s="99" t="s">
        <v>24103</v>
      </c>
      <c r="E2738" s="493"/>
      <c r="F2738" s="369">
        <v>4522</v>
      </c>
      <c r="G2738" s="369">
        <v>3541</v>
      </c>
      <c r="H2738" s="99" t="s">
        <v>24109</v>
      </c>
      <c r="J2738" s="99" t="s">
        <v>24114</v>
      </c>
      <c r="K2738" s="493"/>
      <c r="L2738" s="496">
        <v>1951</v>
      </c>
      <c r="M2738" s="168"/>
      <c r="N2738" s="493"/>
      <c r="O2738" s="493"/>
      <c r="R2738" s="493"/>
      <c r="S2738" s="493"/>
      <c r="T2738" s="493"/>
      <c r="U2738" s="493"/>
      <c r="Z2738" s="493"/>
      <c r="AA2738" s="493"/>
      <c r="AH2738" s="493"/>
    </row>
    <row r="2739" spans="1:34" s="11" customFormat="1" ht="15" customHeight="1">
      <c r="A2739" s="489" t="s">
        <v>22845</v>
      </c>
      <c r="B2739" s="99" t="s">
        <v>23195</v>
      </c>
      <c r="C2739" s="99" t="s">
        <v>23781</v>
      </c>
      <c r="D2739" s="99" t="s">
        <v>24103</v>
      </c>
      <c r="E2739" s="493"/>
      <c r="F2739" s="369">
        <v>4522</v>
      </c>
      <c r="G2739" s="369">
        <v>3545</v>
      </c>
      <c r="H2739" s="99" t="s">
        <v>24109</v>
      </c>
      <c r="J2739" s="99" t="s">
        <v>24114</v>
      </c>
      <c r="K2739" s="493"/>
      <c r="L2739" s="496">
        <v>1951</v>
      </c>
      <c r="M2739" s="168"/>
      <c r="N2739" s="493"/>
      <c r="O2739" s="493"/>
      <c r="R2739" s="493"/>
      <c r="S2739" s="493"/>
      <c r="T2739" s="493"/>
      <c r="U2739" s="493"/>
      <c r="Z2739" s="493"/>
      <c r="AA2739" s="493"/>
      <c r="AH2739" s="493"/>
    </row>
    <row r="2740" spans="1:34" s="11" customFormat="1" ht="15" customHeight="1">
      <c r="A2740" s="489" t="s">
        <v>22846</v>
      </c>
      <c r="B2740" s="99" t="s">
        <v>23196</v>
      </c>
      <c r="C2740" s="99" t="s">
        <v>23781</v>
      </c>
      <c r="D2740" s="99" t="s">
        <v>24103</v>
      </c>
      <c r="E2740" s="493"/>
      <c r="F2740" s="369">
        <v>6808</v>
      </c>
      <c r="G2740" s="369">
        <v>5350</v>
      </c>
      <c r="H2740" s="99" t="s">
        <v>24109</v>
      </c>
      <c r="J2740" s="99" t="s">
        <v>24114</v>
      </c>
      <c r="K2740" s="493"/>
      <c r="L2740" s="496">
        <v>1951</v>
      </c>
      <c r="M2740" s="168"/>
      <c r="N2740" s="493"/>
      <c r="O2740" s="493"/>
      <c r="R2740" s="493"/>
      <c r="S2740" s="493"/>
      <c r="T2740" s="493"/>
      <c r="U2740" s="493"/>
      <c r="Z2740" s="493"/>
      <c r="AA2740" s="493"/>
      <c r="AH2740" s="493"/>
    </row>
    <row r="2741" spans="1:34" s="11" customFormat="1" ht="15" customHeight="1">
      <c r="A2741" s="489" t="s">
        <v>22847</v>
      </c>
      <c r="B2741" s="99" t="s">
        <v>23197</v>
      </c>
      <c r="C2741" s="99" t="s">
        <v>23781</v>
      </c>
      <c r="D2741" s="99" t="s">
        <v>24103</v>
      </c>
      <c r="E2741" s="493"/>
      <c r="F2741" s="369">
        <v>4522</v>
      </c>
      <c r="G2741" s="369">
        <v>3559</v>
      </c>
      <c r="H2741" s="99" t="s">
        <v>24109</v>
      </c>
      <c r="J2741" s="99" t="s">
        <v>24114</v>
      </c>
      <c r="K2741" s="493"/>
      <c r="L2741" s="496">
        <v>1951</v>
      </c>
      <c r="M2741" s="168"/>
      <c r="N2741" s="493"/>
      <c r="O2741" s="493"/>
      <c r="R2741" s="493"/>
      <c r="S2741" s="493"/>
      <c r="T2741" s="493"/>
      <c r="U2741" s="493"/>
      <c r="Z2741" s="493"/>
      <c r="AA2741" s="493"/>
      <c r="AH2741" s="493"/>
    </row>
    <row r="2742" spans="1:34" s="11" customFormat="1" ht="15" customHeight="1">
      <c r="A2742" s="489" t="s">
        <v>22848</v>
      </c>
      <c r="B2742" s="99" t="s">
        <v>23198</v>
      </c>
      <c r="C2742" s="99" t="s">
        <v>23781</v>
      </c>
      <c r="D2742" s="99" t="s">
        <v>24103</v>
      </c>
      <c r="E2742" s="493"/>
      <c r="F2742" s="369">
        <v>4522</v>
      </c>
      <c r="G2742" s="369">
        <v>3559</v>
      </c>
      <c r="H2742" s="99" t="s">
        <v>24109</v>
      </c>
      <c r="J2742" s="99" t="s">
        <v>24114</v>
      </c>
      <c r="K2742" s="493"/>
      <c r="L2742" s="496">
        <v>1951</v>
      </c>
      <c r="M2742" s="168"/>
      <c r="N2742" s="493"/>
      <c r="O2742" s="493"/>
      <c r="R2742" s="493"/>
      <c r="S2742" s="493"/>
      <c r="T2742" s="493"/>
      <c r="U2742" s="493"/>
      <c r="Z2742" s="493"/>
      <c r="AA2742" s="493"/>
      <c r="AH2742" s="493"/>
    </row>
    <row r="2743" spans="1:34" s="11" customFormat="1" ht="15" customHeight="1">
      <c r="A2743" s="489" t="s">
        <v>22849</v>
      </c>
      <c r="B2743" s="99" t="s">
        <v>23199</v>
      </c>
      <c r="C2743" s="99" t="s">
        <v>23781</v>
      </c>
      <c r="D2743" s="99" t="s">
        <v>24103</v>
      </c>
      <c r="E2743" s="493"/>
      <c r="F2743" s="369">
        <v>4522</v>
      </c>
      <c r="G2743" s="369">
        <v>3559</v>
      </c>
      <c r="H2743" s="99" t="s">
        <v>24109</v>
      </c>
      <c r="J2743" s="99" t="s">
        <v>24114</v>
      </c>
      <c r="K2743" s="493"/>
      <c r="L2743" s="496">
        <v>1951</v>
      </c>
      <c r="M2743" s="168"/>
      <c r="N2743" s="493"/>
      <c r="O2743" s="493"/>
      <c r="R2743" s="493"/>
      <c r="S2743" s="493"/>
      <c r="T2743" s="493"/>
      <c r="U2743" s="493"/>
      <c r="Z2743" s="493"/>
      <c r="AA2743" s="493"/>
      <c r="AH2743" s="493"/>
    </row>
    <row r="2744" spans="1:34" s="11" customFormat="1" ht="15" customHeight="1">
      <c r="A2744" s="489" t="s">
        <v>22850</v>
      </c>
      <c r="B2744" s="99" t="s">
        <v>23200</v>
      </c>
      <c r="C2744" s="99" t="s">
        <v>23781</v>
      </c>
      <c r="D2744" s="99" t="s">
        <v>24103</v>
      </c>
      <c r="E2744" s="493"/>
      <c r="F2744" s="369">
        <v>4522</v>
      </c>
      <c r="G2744" s="369">
        <v>3559</v>
      </c>
      <c r="H2744" s="99" t="s">
        <v>24109</v>
      </c>
      <c r="J2744" s="99" t="s">
        <v>24114</v>
      </c>
      <c r="K2744" s="493"/>
      <c r="L2744" s="496">
        <v>1951</v>
      </c>
      <c r="M2744" s="168"/>
      <c r="N2744" s="493"/>
      <c r="O2744" s="493"/>
      <c r="R2744" s="493"/>
      <c r="S2744" s="493"/>
      <c r="T2744" s="493"/>
      <c r="U2744" s="493"/>
      <c r="Z2744" s="493"/>
      <c r="AA2744" s="493"/>
      <c r="AH2744" s="493"/>
    </row>
    <row r="2745" spans="1:34" s="11" customFormat="1" ht="15" customHeight="1">
      <c r="A2745" s="489" t="s">
        <v>22851</v>
      </c>
      <c r="B2745" s="99" t="s">
        <v>23201</v>
      </c>
      <c r="C2745" s="99" t="s">
        <v>23781</v>
      </c>
      <c r="D2745" s="99" t="s">
        <v>24103</v>
      </c>
      <c r="E2745" s="493"/>
      <c r="F2745" s="369">
        <v>6808</v>
      </c>
      <c r="G2745" s="369">
        <v>5350</v>
      </c>
      <c r="H2745" s="99" t="s">
        <v>24109</v>
      </c>
      <c r="J2745" s="99" t="s">
        <v>24114</v>
      </c>
      <c r="K2745" s="493"/>
      <c r="L2745" s="496">
        <v>1951</v>
      </c>
      <c r="M2745" s="168"/>
      <c r="N2745" s="493"/>
      <c r="O2745" s="493"/>
      <c r="R2745" s="493"/>
      <c r="S2745" s="493"/>
      <c r="T2745" s="493"/>
      <c r="U2745" s="493"/>
      <c r="Z2745" s="493"/>
      <c r="AA2745" s="493"/>
      <c r="AH2745" s="493"/>
    </row>
    <row r="2746" spans="1:34" s="11" customFormat="1" ht="15" customHeight="1">
      <c r="A2746" s="489" t="s">
        <v>22852</v>
      </c>
      <c r="B2746" s="99" t="s">
        <v>23202</v>
      </c>
      <c r="C2746" s="99" t="s">
        <v>23781</v>
      </c>
      <c r="D2746" s="99" t="s">
        <v>24103</v>
      </c>
      <c r="E2746" s="493"/>
      <c r="F2746" s="369">
        <v>4522</v>
      </c>
      <c r="G2746" s="369">
        <v>3560</v>
      </c>
      <c r="H2746" s="99" t="s">
        <v>24109</v>
      </c>
      <c r="J2746" s="99" t="s">
        <v>24114</v>
      </c>
      <c r="K2746" s="493"/>
      <c r="L2746" s="496">
        <v>1951</v>
      </c>
      <c r="M2746" s="168"/>
      <c r="N2746" s="493"/>
      <c r="O2746" s="493"/>
      <c r="R2746" s="493"/>
      <c r="S2746" s="493"/>
      <c r="T2746" s="493"/>
      <c r="U2746" s="493"/>
      <c r="Z2746" s="493"/>
      <c r="AA2746" s="493"/>
      <c r="AH2746" s="493"/>
    </row>
    <row r="2747" spans="1:34" s="11" customFormat="1" ht="15" customHeight="1">
      <c r="A2747" s="489" t="s">
        <v>22853</v>
      </c>
      <c r="B2747" s="99" t="s">
        <v>23203</v>
      </c>
      <c r="C2747" s="99" t="s">
        <v>23781</v>
      </c>
      <c r="D2747" s="99" t="s">
        <v>24103</v>
      </c>
      <c r="E2747" s="493"/>
      <c r="F2747" s="369">
        <v>4522</v>
      </c>
      <c r="G2747" s="369">
        <v>3561</v>
      </c>
      <c r="H2747" s="99" t="s">
        <v>24109</v>
      </c>
      <c r="J2747" s="99" t="s">
        <v>24114</v>
      </c>
      <c r="K2747" s="493"/>
      <c r="L2747" s="496">
        <v>1951</v>
      </c>
      <c r="M2747" s="168"/>
      <c r="N2747" s="493"/>
      <c r="O2747" s="493"/>
      <c r="R2747" s="493"/>
      <c r="S2747" s="493"/>
      <c r="T2747" s="493"/>
      <c r="U2747" s="493"/>
      <c r="Z2747" s="493"/>
      <c r="AA2747" s="493"/>
      <c r="AH2747" s="493"/>
    </row>
    <row r="2748" spans="1:34" s="11" customFormat="1" ht="15" customHeight="1">
      <c r="A2748" s="489" t="s">
        <v>22854</v>
      </c>
      <c r="B2748" s="99" t="s">
        <v>23204</v>
      </c>
      <c r="C2748" s="99" t="s">
        <v>23781</v>
      </c>
      <c r="D2748" s="99" t="s">
        <v>24103</v>
      </c>
      <c r="E2748" s="493"/>
      <c r="F2748" s="369">
        <v>6808</v>
      </c>
      <c r="G2748" s="369">
        <v>5350</v>
      </c>
      <c r="H2748" s="99" t="s">
        <v>24109</v>
      </c>
      <c r="J2748" s="99" t="s">
        <v>24114</v>
      </c>
      <c r="K2748" s="493"/>
      <c r="L2748" s="496">
        <v>1951</v>
      </c>
      <c r="M2748" s="168"/>
      <c r="N2748" s="493"/>
      <c r="O2748" s="493"/>
      <c r="R2748" s="493"/>
      <c r="S2748" s="493"/>
      <c r="T2748" s="493"/>
      <c r="U2748" s="493"/>
      <c r="Z2748" s="493"/>
      <c r="AA2748" s="493"/>
      <c r="AH2748" s="493"/>
    </row>
    <row r="2749" spans="1:34" s="11" customFormat="1" ht="15" customHeight="1">
      <c r="A2749" s="489" t="s">
        <v>22855</v>
      </c>
      <c r="B2749" s="99" t="s">
        <v>23205</v>
      </c>
      <c r="C2749" s="99" t="s">
        <v>23781</v>
      </c>
      <c r="D2749" s="99" t="s">
        <v>24103</v>
      </c>
      <c r="E2749" s="493"/>
      <c r="F2749" s="369">
        <v>4522</v>
      </c>
      <c r="G2749" s="369">
        <v>3559</v>
      </c>
      <c r="H2749" s="99" t="s">
        <v>24109</v>
      </c>
      <c r="J2749" s="99" t="s">
        <v>24114</v>
      </c>
      <c r="K2749" s="493"/>
      <c r="L2749" s="496">
        <v>1951</v>
      </c>
      <c r="M2749" s="168"/>
      <c r="N2749" s="493"/>
      <c r="O2749" s="493"/>
      <c r="R2749" s="493"/>
      <c r="S2749" s="493"/>
      <c r="T2749" s="493"/>
      <c r="U2749" s="493"/>
      <c r="Z2749" s="493"/>
      <c r="AA2749" s="493"/>
      <c r="AH2749" s="493"/>
    </row>
    <row r="2750" spans="1:34" s="11" customFormat="1" ht="15" customHeight="1">
      <c r="A2750" s="489" t="s">
        <v>22856</v>
      </c>
      <c r="B2750" s="99" t="s">
        <v>23206</v>
      </c>
      <c r="C2750" s="99" t="s">
        <v>23781</v>
      </c>
      <c r="D2750" s="99" t="s">
        <v>24103</v>
      </c>
      <c r="E2750" s="493"/>
      <c r="F2750" s="369">
        <v>6808</v>
      </c>
      <c r="G2750" s="369">
        <v>5350</v>
      </c>
      <c r="H2750" s="99" t="s">
        <v>24109</v>
      </c>
      <c r="J2750" s="99" t="s">
        <v>24114</v>
      </c>
      <c r="K2750" s="493"/>
      <c r="L2750" s="496">
        <v>1951</v>
      </c>
      <c r="M2750" s="168"/>
      <c r="N2750" s="493"/>
      <c r="O2750" s="493"/>
      <c r="R2750" s="493"/>
      <c r="S2750" s="493"/>
      <c r="T2750" s="493"/>
      <c r="U2750" s="493"/>
      <c r="Z2750" s="493"/>
      <c r="AA2750" s="493"/>
      <c r="AH2750" s="493"/>
    </row>
    <row r="2751" spans="1:34" s="11" customFormat="1" ht="15" customHeight="1">
      <c r="A2751" s="489" t="s">
        <v>22857</v>
      </c>
      <c r="B2751" s="99" t="s">
        <v>23207</v>
      </c>
      <c r="C2751" s="99" t="s">
        <v>23781</v>
      </c>
      <c r="D2751" s="99" t="s">
        <v>24103</v>
      </c>
      <c r="E2751" s="493"/>
      <c r="F2751" s="492">
        <v>0</v>
      </c>
      <c r="G2751" s="492">
        <v>0</v>
      </c>
      <c r="H2751" s="99" t="s">
        <v>24109</v>
      </c>
      <c r="I2751" s="493"/>
      <c r="J2751" s="99" t="s">
        <v>24117</v>
      </c>
      <c r="K2751" s="493"/>
      <c r="L2751" s="371"/>
      <c r="M2751" s="371"/>
      <c r="N2751" s="493"/>
      <c r="O2751" s="493"/>
      <c r="P2751" s="493"/>
      <c r="Q2751" s="493"/>
      <c r="R2751" s="493"/>
      <c r="S2751" s="493"/>
      <c r="T2751" s="493"/>
      <c r="U2751" s="493"/>
      <c r="V2751" s="493"/>
      <c r="W2751" s="493"/>
      <c r="X2751" s="493"/>
      <c r="Y2751" s="493"/>
      <c r="Z2751" s="493"/>
      <c r="AA2751" s="493"/>
      <c r="AB2751" s="493"/>
      <c r="AC2751" s="493"/>
      <c r="AD2751" s="493"/>
      <c r="AE2751" s="493"/>
      <c r="AF2751" s="493"/>
      <c r="AG2751" s="493"/>
      <c r="AH2751" s="493"/>
    </row>
    <row r="2752" spans="1:34" s="11" customFormat="1" ht="15" customHeight="1">
      <c r="A2752" s="489" t="s">
        <v>22858</v>
      </c>
      <c r="B2752" s="99" t="s">
        <v>23208</v>
      </c>
      <c r="C2752" s="99" t="s">
        <v>23782</v>
      </c>
      <c r="D2752" s="99" t="s">
        <v>24103</v>
      </c>
      <c r="E2752" s="493"/>
      <c r="F2752" s="369">
        <v>1390</v>
      </c>
      <c r="G2752" s="369">
        <v>1358</v>
      </c>
      <c r="H2752" s="99" t="s">
        <v>24109</v>
      </c>
      <c r="I2752" s="493"/>
      <c r="J2752" s="99" t="s">
        <v>24118</v>
      </c>
      <c r="K2752" s="493"/>
      <c r="L2752" s="496">
        <v>1967</v>
      </c>
      <c r="M2752" s="371"/>
      <c r="N2752" s="493"/>
      <c r="O2752" s="493"/>
      <c r="P2752" s="493"/>
      <c r="Q2752" s="493"/>
      <c r="R2752" s="493"/>
      <c r="S2752" s="493"/>
      <c r="T2752" s="493"/>
      <c r="U2752" s="493"/>
      <c r="V2752" s="493"/>
      <c r="W2752" s="493"/>
      <c r="X2752" s="493"/>
      <c r="Y2752" s="493"/>
      <c r="Z2752" s="493"/>
      <c r="AA2752" s="493"/>
      <c r="AB2752" s="493"/>
      <c r="AC2752" s="493"/>
      <c r="AD2752" s="493"/>
      <c r="AE2752" s="493"/>
      <c r="AF2752" s="493"/>
      <c r="AG2752" s="493"/>
      <c r="AH2752" s="493"/>
    </row>
    <row r="2753" spans="1:34" s="11" customFormat="1" ht="15" customHeight="1">
      <c r="A2753" s="489" t="s">
        <v>22859</v>
      </c>
      <c r="B2753" s="99" t="s">
        <v>23209</v>
      </c>
      <c r="C2753" s="99" t="s">
        <v>23740</v>
      </c>
      <c r="D2753" s="99" t="s">
        <v>24103</v>
      </c>
      <c r="E2753" s="493"/>
      <c r="F2753" s="369">
        <v>32355</v>
      </c>
      <c r="G2753" s="369">
        <v>24174</v>
      </c>
      <c r="H2753" s="99" t="s">
        <v>24109</v>
      </c>
      <c r="I2753" s="493"/>
      <c r="J2753" s="99" t="s">
        <v>24114</v>
      </c>
      <c r="K2753" s="493"/>
      <c r="L2753" s="496">
        <v>1951</v>
      </c>
      <c r="M2753" s="371"/>
      <c r="N2753" s="493"/>
      <c r="O2753" s="493"/>
      <c r="P2753" s="493"/>
      <c r="Q2753" s="493"/>
      <c r="R2753" s="493"/>
      <c r="S2753" s="493"/>
      <c r="T2753" s="493"/>
      <c r="U2753" s="493"/>
      <c r="V2753" s="493"/>
      <c r="W2753" s="493"/>
      <c r="X2753" s="493"/>
      <c r="Y2753" s="493"/>
      <c r="Z2753" s="493"/>
      <c r="AA2753" s="493"/>
      <c r="AB2753" s="493"/>
      <c r="AC2753" s="493"/>
      <c r="AD2753" s="493"/>
      <c r="AE2753" s="493"/>
      <c r="AF2753" s="493"/>
      <c r="AG2753" s="493"/>
      <c r="AH2753" s="493"/>
    </row>
    <row r="2754" spans="1:34" s="11" customFormat="1" ht="15" customHeight="1">
      <c r="A2754" s="489" t="s">
        <v>22860</v>
      </c>
      <c r="B2754" s="99" t="s">
        <v>23210</v>
      </c>
      <c r="C2754" s="99" t="s">
        <v>23783</v>
      </c>
      <c r="D2754" s="99" t="s">
        <v>24103</v>
      </c>
      <c r="E2754" s="49"/>
      <c r="F2754" s="369">
        <v>238336</v>
      </c>
      <c r="G2754" s="369">
        <v>105475</v>
      </c>
      <c r="H2754" s="99" t="s">
        <v>24109</v>
      </c>
      <c r="I2754" s="493"/>
      <c r="J2754" s="99" t="s">
        <v>24114</v>
      </c>
      <c r="K2754" s="493"/>
      <c r="L2754" s="496">
        <v>1953</v>
      </c>
      <c r="M2754" s="496">
        <v>2008</v>
      </c>
      <c r="N2754" s="493"/>
      <c r="O2754" s="493"/>
      <c r="P2754" s="493"/>
      <c r="Q2754" s="493"/>
      <c r="R2754" s="493"/>
      <c r="S2754" s="493"/>
      <c r="T2754" s="493"/>
      <c r="U2754" s="493"/>
      <c r="V2754" s="493"/>
      <c r="W2754" s="493"/>
      <c r="X2754" s="493"/>
      <c r="Y2754" s="493"/>
      <c r="Z2754" s="493"/>
      <c r="AA2754" s="493"/>
      <c r="AB2754" s="493"/>
      <c r="AC2754" s="493"/>
      <c r="AD2754" s="493"/>
      <c r="AE2754" s="493"/>
      <c r="AF2754" s="493"/>
      <c r="AG2754" s="493"/>
      <c r="AH2754" s="493"/>
    </row>
    <row r="2755" spans="1:34" s="11" customFormat="1" ht="15" customHeight="1">
      <c r="A2755" s="489" t="s">
        <v>22861</v>
      </c>
      <c r="B2755" s="99" t="s">
        <v>23211</v>
      </c>
      <c r="C2755" s="99" t="s">
        <v>23784</v>
      </c>
      <c r="D2755" s="99" t="s">
        <v>24103</v>
      </c>
      <c r="E2755" s="49"/>
      <c r="F2755" s="369">
        <v>25476</v>
      </c>
      <c r="G2755" s="369">
        <v>19802</v>
      </c>
      <c r="H2755" s="99" t="s">
        <v>24109</v>
      </c>
      <c r="I2755" s="493"/>
      <c r="J2755" s="99" t="s">
        <v>24114</v>
      </c>
      <c r="K2755" s="493"/>
      <c r="L2755" s="496">
        <v>1953</v>
      </c>
      <c r="M2755" s="371" t="s">
        <v>22861</v>
      </c>
      <c r="N2755" s="493"/>
      <c r="O2755" s="493"/>
      <c r="P2755" s="493"/>
      <c r="Q2755" s="493"/>
      <c r="R2755" s="493"/>
      <c r="S2755" s="493"/>
      <c r="T2755" s="493"/>
      <c r="U2755" s="493"/>
      <c r="V2755" s="493"/>
      <c r="W2755" s="493"/>
      <c r="X2755" s="493"/>
      <c r="Y2755" s="493"/>
      <c r="Z2755" s="493"/>
      <c r="AA2755" s="493"/>
      <c r="AB2755" s="493"/>
      <c r="AC2755" s="493"/>
      <c r="AD2755" s="493"/>
      <c r="AE2755" s="493"/>
      <c r="AF2755" s="493"/>
      <c r="AG2755" s="493"/>
      <c r="AH2755" s="493"/>
    </row>
    <row r="2756" spans="1:34" s="11" customFormat="1" ht="15" customHeight="1">
      <c r="A2756" s="489" t="s">
        <v>22862</v>
      </c>
      <c r="B2756" s="99" t="s">
        <v>23212</v>
      </c>
      <c r="C2756" s="99" t="s">
        <v>23785</v>
      </c>
      <c r="D2756" s="99" t="s">
        <v>24103</v>
      </c>
      <c r="E2756" s="49"/>
      <c r="F2756" s="369">
        <v>10099.58</v>
      </c>
      <c r="G2756" s="369">
        <v>6999.43</v>
      </c>
      <c r="H2756" s="99" t="s">
        <v>24110</v>
      </c>
      <c r="I2756" s="493"/>
      <c r="J2756" s="99"/>
      <c r="K2756" s="493"/>
      <c r="L2756" s="496">
        <v>1954</v>
      </c>
      <c r="M2756" s="371"/>
      <c r="N2756" s="493"/>
      <c r="O2756" s="493"/>
      <c r="P2756" s="493"/>
      <c r="Q2756" s="493"/>
      <c r="R2756" s="493"/>
      <c r="S2756" s="493"/>
      <c r="T2756" s="493"/>
      <c r="U2756" s="493"/>
      <c r="V2756" s="493"/>
      <c r="W2756" s="493"/>
      <c r="X2756" s="493"/>
      <c r="Y2756" s="493"/>
      <c r="Z2756" s="493"/>
      <c r="AA2756" s="493"/>
      <c r="AB2756" s="493"/>
      <c r="AC2756" s="493"/>
      <c r="AD2756" s="493"/>
      <c r="AE2756" s="493"/>
      <c r="AF2756" s="493"/>
      <c r="AG2756" s="493"/>
      <c r="AH2756" s="493"/>
    </row>
    <row r="2757" spans="1:34" s="11" customFormat="1" ht="15" customHeight="1">
      <c r="A2757" s="489" t="s">
        <v>22863</v>
      </c>
      <c r="B2757" s="99" t="s">
        <v>23213</v>
      </c>
      <c r="C2757" s="99" t="s">
        <v>23786</v>
      </c>
      <c r="D2757" s="99" t="s">
        <v>24103</v>
      </c>
      <c r="E2757" s="49"/>
      <c r="F2757" s="492">
        <v>0</v>
      </c>
      <c r="G2757" s="492">
        <v>0</v>
      </c>
      <c r="H2757" s="99" t="s">
        <v>24109</v>
      </c>
      <c r="I2757" s="493"/>
      <c r="J2757" s="99" t="s">
        <v>24116</v>
      </c>
      <c r="K2757" s="493"/>
      <c r="L2757" s="496">
        <v>1917</v>
      </c>
      <c r="M2757" s="371"/>
      <c r="N2757" s="493"/>
      <c r="O2757" s="493"/>
      <c r="P2757" s="493"/>
      <c r="Q2757" s="493"/>
      <c r="R2757" s="493"/>
      <c r="S2757" s="493"/>
      <c r="T2757" s="493"/>
      <c r="U2757" s="493"/>
      <c r="V2757" s="493"/>
      <c r="W2757" s="493"/>
      <c r="X2757" s="493"/>
      <c r="Y2757" s="493"/>
      <c r="Z2757" s="493"/>
      <c r="AA2757" s="493"/>
      <c r="AB2757" s="493"/>
      <c r="AC2757" s="493"/>
      <c r="AD2757" s="493"/>
      <c r="AE2757" s="493"/>
      <c r="AF2757" s="493"/>
      <c r="AG2757" s="493"/>
      <c r="AH2757" s="493"/>
    </row>
    <row r="2758" spans="1:34" s="11" customFormat="1" ht="15" customHeight="1">
      <c r="A2758" s="489" t="s">
        <v>22864</v>
      </c>
      <c r="B2758" s="99" t="s">
        <v>23214</v>
      </c>
      <c r="C2758" s="99"/>
      <c r="D2758" s="99" t="s">
        <v>24103</v>
      </c>
      <c r="E2758" s="49"/>
      <c r="F2758" s="492">
        <v>0</v>
      </c>
      <c r="G2758" s="492">
        <v>0</v>
      </c>
      <c r="H2758" s="99" t="s">
        <v>24109</v>
      </c>
      <c r="I2758" s="493"/>
      <c r="J2758" s="99" t="s">
        <v>24117</v>
      </c>
      <c r="K2758" s="493"/>
      <c r="L2758" s="496">
        <v>1954</v>
      </c>
      <c r="M2758" s="371"/>
      <c r="N2758" s="493"/>
      <c r="O2758" s="493"/>
      <c r="P2758" s="493"/>
      <c r="Q2758" s="493"/>
      <c r="R2758" s="493"/>
      <c r="S2758" s="493"/>
      <c r="T2758" s="493"/>
      <c r="U2758" s="493"/>
      <c r="V2758" s="493"/>
      <c r="W2758" s="493"/>
      <c r="X2758" s="493"/>
      <c r="Y2758" s="493"/>
      <c r="Z2758" s="493"/>
      <c r="AA2758" s="493"/>
      <c r="AB2758" s="493"/>
      <c r="AC2758" s="493"/>
      <c r="AD2758" s="493"/>
      <c r="AE2758" s="493"/>
      <c r="AF2758" s="493"/>
      <c r="AG2758" s="493"/>
      <c r="AH2758" s="493"/>
    </row>
    <row r="2759" spans="1:34" s="11" customFormat="1" ht="15" customHeight="1">
      <c r="A2759" s="489" t="s">
        <v>22865</v>
      </c>
      <c r="B2759" s="99" t="s">
        <v>23215</v>
      </c>
      <c r="C2759" s="99" t="s">
        <v>23787</v>
      </c>
      <c r="D2759" s="99" t="s">
        <v>24103</v>
      </c>
      <c r="E2759" s="49"/>
      <c r="F2759" s="369">
        <v>98327</v>
      </c>
      <c r="G2759" s="369">
        <v>66506</v>
      </c>
      <c r="H2759" s="99" t="s">
        <v>24109</v>
      </c>
      <c r="I2759" s="493"/>
      <c r="J2759" s="99" t="s">
        <v>24114</v>
      </c>
      <c r="K2759" s="493"/>
      <c r="L2759" s="496">
        <v>1956</v>
      </c>
      <c r="M2759" s="371"/>
      <c r="N2759" s="493"/>
      <c r="O2759" s="493"/>
      <c r="P2759" s="493"/>
      <c r="Q2759" s="493"/>
      <c r="R2759" s="493"/>
      <c r="S2759" s="493"/>
      <c r="T2759" s="493"/>
      <c r="U2759" s="493"/>
      <c r="V2759" s="493"/>
      <c r="W2759" s="493"/>
      <c r="X2759" s="493"/>
      <c r="Y2759" s="493"/>
      <c r="Z2759" s="493"/>
      <c r="AA2759" s="493"/>
      <c r="AB2759" s="493"/>
      <c r="AC2759" s="493"/>
      <c r="AD2759" s="493"/>
      <c r="AE2759" s="493"/>
      <c r="AF2759" s="493"/>
      <c r="AG2759" s="493"/>
      <c r="AH2759" s="493"/>
    </row>
    <row r="2760" spans="1:34" s="11" customFormat="1" ht="15" customHeight="1">
      <c r="A2760" s="489" t="s">
        <v>22866</v>
      </c>
      <c r="B2760" s="99" t="s">
        <v>23216</v>
      </c>
      <c r="C2760" s="99" t="s">
        <v>23788</v>
      </c>
      <c r="D2760" s="99" t="s">
        <v>24103</v>
      </c>
      <c r="E2760" s="49"/>
      <c r="F2760" s="369">
        <v>38301</v>
      </c>
      <c r="G2760" s="369">
        <v>23713</v>
      </c>
      <c r="H2760" s="99" t="s">
        <v>24109</v>
      </c>
      <c r="I2760" s="493"/>
      <c r="J2760" s="99" t="s">
        <v>24114</v>
      </c>
      <c r="K2760" s="493"/>
      <c r="L2760" s="496">
        <v>1955</v>
      </c>
      <c r="M2760" s="371"/>
      <c r="N2760" s="493"/>
      <c r="O2760" s="493"/>
      <c r="P2760" s="493"/>
      <c r="Q2760" s="493"/>
      <c r="R2760" s="493"/>
      <c r="S2760" s="493"/>
      <c r="T2760" s="493"/>
      <c r="U2760" s="493"/>
      <c r="V2760" s="493"/>
      <c r="W2760" s="493"/>
      <c r="X2760" s="493"/>
      <c r="Y2760" s="493"/>
      <c r="Z2760" s="493"/>
      <c r="AA2760" s="493"/>
      <c r="AB2760" s="493"/>
      <c r="AC2760" s="493"/>
      <c r="AD2760" s="493"/>
      <c r="AE2760" s="493"/>
      <c r="AF2760" s="493"/>
      <c r="AG2760" s="493"/>
      <c r="AH2760" s="493"/>
    </row>
    <row r="2761" spans="1:34" s="11" customFormat="1" ht="15" customHeight="1">
      <c r="A2761" s="489" t="s">
        <v>22867</v>
      </c>
      <c r="B2761" s="99" t="s">
        <v>23217</v>
      </c>
      <c r="C2761" s="99" t="s">
        <v>23789</v>
      </c>
      <c r="D2761" s="99" t="s">
        <v>24103</v>
      </c>
      <c r="E2761" s="49"/>
      <c r="F2761" s="492">
        <v>0</v>
      </c>
      <c r="G2761" s="492">
        <v>0</v>
      </c>
      <c r="H2761" s="99" t="s">
        <v>24109</v>
      </c>
      <c r="I2761" s="493"/>
      <c r="J2761" s="99" t="s">
        <v>24116</v>
      </c>
      <c r="K2761" s="493"/>
      <c r="L2761" s="496">
        <v>1955</v>
      </c>
      <c r="M2761" s="371"/>
      <c r="N2761" s="493"/>
      <c r="O2761" s="493"/>
      <c r="P2761" s="493"/>
      <c r="Q2761" s="493"/>
      <c r="R2761" s="493"/>
      <c r="S2761" s="493"/>
      <c r="T2761" s="493"/>
      <c r="U2761" s="493"/>
      <c r="V2761" s="493"/>
      <c r="W2761" s="493"/>
      <c r="X2761" s="493"/>
      <c r="Y2761" s="493"/>
      <c r="Z2761" s="493"/>
      <c r="AA2761" s="493"/>
      <c r="AB2761" s="493"/>
      <c r="AC2761" s="493"/>
      <c r="AD2761" s="493"/>
      <c r="AE2761" s="493"/>
      <c r="AF2761" s="493"/>
      <c r="AG2761" s="493"/>
      <c r="AH2761" s="493"/>
    </row>
    <row r="2762" spans="1:34" s="11" customFormat="1" ht="15" customHeight="1">
      <c r="A2762" s="489" t="s">
        <v>22868</v>
      </c>
      <c r="B2762" s="99" t="s">
        <v>23218</v>
      </c>
      <c r="C2762" s="99" t="s">
        <v>23790</v>
      </c>
      <c r="D2762" s="99" t="s">
        <v>24103</v>
      </c>
      <c r="E2762" s="49"/>
      <c r="F2762" s="492">
        <v>582</v>
      </c>
      <c r="G2762" s="492">
        <v>409</v>
      </c>
      <c r="H2762" s="99" t="s">
        <v>24109</v>
      </c>
      <c r="I2762" s="493"/>
      <c r="J2762" s="99" t="s">
        <v>24114</v>
      </c>
      <c r="K2762" s="493"/>
      <c r="L2762" s="496">
        <v>1959</v>
      </c>
      <c r="M2762" s="371"/>
      <c r="N2762" s="493"/>
      <c r="O2762" s="493"/>
      <c r="P2762" s="493"/>
      <c r="Q2762" s="493"/>
      <c r="R2762" s="493"/>
      <c r="S2762" s="493"/>
      <c r="T2762" s="493"/>
      <c r="U2762" s="493"/>
      <c r="V2762" s="493"/>
      <c r="W2762" s="493"/>
      <c r="X2762" s="493"/>
      <c r="Y2762" s="493"/>
      <c r="Z2762" s="493"/>
      <c r="AA2762" s="493"/>
      <c r="AB2762" s="493"/>
      <c r="AC2762" s="493"/>
      <c r="AD2762" s="493"/>
      <c r="AE2762" s="493"/>
      <c r="AF2762" s="493"/>
      <c r="AG2762" s="493"/>
      <c r="AH2762" s="493"/>
    </row>
    <row r="2763" spans="1:34" s="11" customFormat="1" ht="15" customHeight="1">
      <c r="A2763" s="489" t="s">
        <v>22869</v>
      </c>
      <c r="B2763" s="99" t="s">
        <v>23219</v>
      </c>
      <c r="C2763" s="99" t="s">
        <v>23791</v>
      </c>
      <c r="D2763" s="99" t="s">
        <v>24103</v>
      </c>
      <c r="E2763" s="49"/>
      <c r="F2763" s="369">
        <v>45294</v>
      </c>
      <c r="G2763" s="369">
        <v>23188</v>
      </c>
      <c r="H2763" s="99" t="s">
        <v>24109</v>
      </c>
      <c r="I2763" s="493"/>
      <c r="J2763" s="99" t="s">
        <v>24114</v>
      </c>
      <c r="K2763" s="493"/>
      <c r="L2763" s="496">
        <v>1959</v>
      </c>
      <c r="M2763" s="371"/>
      <c r="N2763" s="493"/>
      <c r="O2763" s="493"/>
      <c r="P2763" s="493"/>
      <c r="Q2763" s="493"/>
      <c r="R2763" s="493"/>
      <c r="S2763" s="493"/>
      <c r="T2763" s="493"/>
      <c r="U2763" s="493"/>
      <c r="V2763" s="493"/>
      <c r="W2763" s="493"/>
      <c r="X2763" s="493"/>
      <c r="Y2763" s="493"/>
      <c r="Z2763" s="493"/>
      <c r="AA2763" s="493"/>
      <c r="AB2763" s="493"/>
      <c r="AC2763" s="493"/>
      <c r="AD2763" s="493"/>
      <c r="AE2763" s="493"/>
      <c r="AF2763" s="493"/>
      <c r="AG2763" s="493"/>
      <c r="AH2763" s="493"/>
    </row>
    <row r="2764" spans="1:34" s="11" customFormat="1" ht="15" customHeight="1">
      <c r="A2764" s="489" t="s">
        <v>22870</v>
      </c>
      <c r="B2764" s="99" t="s">
        <v>23220</v>
      </c>
      <c r="C2764" s="99" t="s">
        <v>23792</v>
      </c>
      <c r="D2764" s="99" t="s">
        <v>24103</v>
      </c>
      <c r="E2764" s="49"/>
      <c r="F2764" s="369">
        <v>41998</v>
      </c>
      <c r="G2764" s="369">
        <v>21296</v>
      </c>
      <c r="H2764" s="99" t="s">
        <v>24109</v>
      </c>
      <c r="I2764" s="493"/>
      <c r="J2764" s="99" t="s">
        <v>24114</v>
      </c>
      <c r="K2764" s="493"/>
      <c r="L2764" s="496">
        <v>1959</v>
      </c>
      <c r="M2764" s="371"/>
      <c r="N2764" s="493"/>
      <c r="O2764" s="493"/>
      <c r="P2764" s="493"/>
      <c r="Q2764" s="493"/>
      <c r="R2764" s="493"/>
      <c r="S2764" s="493"/>
      <c r="T2764" s="493"/>
      <c r="U2764" s="493"/>
      <c r="V2764" s="493"/>
      <c r="W2764" s="493"/>
      <c r="X2764" s="493"/>
      <c r="Y2764" s="493"/>
      <c r="Z2764" s="493"/>
      <c r="AA2764" s="493"/>
      <c r="AB2764" s="493"/>
      <c r="AC2764" s="493"/>
      <c r="AD2764" s="493"/>
      <c r="AE2764" s="493"/>
      <c r="AF2764" s="493"/>
      <c r="AG2764" s="493"/>
      <c r="AH2764" s="493"/>
    </row>
    <row r="2765" spans="1:34" s="11" customFormat="1" ht="15" customHeight="1">
      <c r="A2765" s="489" t="s">
        <v>22871</v>
      </c>
      <c r="B2765" s="99" t="s">
        <v>23221</v>
      </c>
      <c r="C2765" s="99" t="s">
        <v>23793</v>
      </c>
      <c r="D2765" s="99" t="s">
        <v>24103</v>
      </c>
      <c r="E2765" s="49"/>
      <c r="F2765" s="369">
        <v>68695</v>
      </c>
      <c r="G2765" s="369">
        <v>41727</v>
      </c>
      <c r="H2765" s="99" t="s">
        <v>24109</v>
      </c>
      <c r="I2765" s="493"/>
      <c r="J2765" s="99" t="s">
        <v>24114</v>
      </c>
      <c r="K2765" s="493"/>
      <c r="L2765" s="496">
        <v>1959</v>
      </c>
      <c r="M2765" s="496">
        <v>2013</v>
      </c>
      <c r="N2765" s="493"/>
      <c r="O2765" s="493"/>
      <c r="P2765" s="493"/>
      <c r="Q2765" s="493"/>
      <c r="R2765" s="493"/>
      <c r="S2765" s="493"/>
      <c r="T2765" s="493"/>
      <c r="U2765" s="493"/>
      <c r="V2765" s="493"/>
      <c r="W2765" s="493"/>
      <c r="X2765" s="493"/>
      <c r="Y2765" s="493"/>
      <c r="Z2765" s="493"/>
      <c r="AA2765" s="493"/>
      <c r="AB2765" s="493"/>
      <c r="AC2765" s="493"/>
      <c r="AD2765" s="493"/>
      <c r="AE2765" s="493"/>
      <c r="AF2765" s="493"/>
      <c r="AG2765" s="493"/>
      <c r="AH2765" s="493"/>
    </row>
    <row r="2766" spans="1:34" s="11" customFormat="1" ht="15" customHeight="1">
      <c r="A2766" s="489" t="s">
        <v>22872</v>
      </c>
      <c r="B2766" s="99" t="s">
        <v>23222</v>
      </c>
      <c r="C2766" s="99" t="s">
        <v>23794</v>
      </c>
      <c r="D2766" s="99" t="s">
        <v>24103</v>
      </c>
      <c r="E2766" s="49"/>
      <c r="F2766" s="369">
        <v>68428</v>
      </c>
      <c r="G2766" s="369">
        <v>40479</v>
      </c>
      <c r="H2766" s="99" t="s">
        <v>24109</v>
      </c>
      <c r="I2766" s="493"/>
      <c r="J2766" s="99" t="s">
        <v>24114</v>
      </c>
      <c r="K2766" s="493"/>
      <c r="L2766" s="496">
        <v>1959</v>
      </c>
      <c r="M2766" s="496">
        <v>2016</v>
      </c>
      <c r="N2766" s="493"/>
      <c r="O2766" s="493"/>
      <c r="P2766" s="493"/>
      <c r="Q2766" s="493"/>
      <c r="R2766" s="493"/>
      <c r="S2766" s="493"/>
      <c r="T2766" s="493"/>
      <c r="U2766" s="493"/>
      <c r="V2766" s="493"/>
      <c r="W2766" s="493"/>
      <c r="X2766" s="493"/>
      <c r="Y2766" s="493"/>
      <c r="Z2766" s="493"/>
      <c r="AA2766" s="493"/>
      <c r="AB2766" s="493"/>
      <c r="AC2766" s="493"/>
      <c r="AD2766" s="493"/>
      <c r="AE2766" s="493"/>
      <c r="AF2766" s="493"/>
      <c r="AG2766" s="493"/>
      <c r="AH2766" s="493"/>
    </row>
    <row r="2767" spans="1:34" s="11" customFormat="1" ht="15" customHeight="1">
      <c r="A2767" s="489" t="s">
        <v>22873</v>
      </c>
      <c r="B2767" s="99" t="s">
        <v>23223</v>
      </c>
      <c r="C2767" s="99" t="s">
        <v>23794</v>
      </c>
      <c r="D2767" s="99" t="s">
        <v>24103</v>
      </c>
      <c r="E2767" s="49"/>
      <c r="F2767" s="369">
        <v>4981</v>
      </c>
      <c r="G2767" s="369">
        <v>3048</v>
      </c>
      <c r="H2767" s="99" t="s">
        <v>24109</v>
      </c>
      <c r="I2767" s="493"/>
      <c r="J2767" s="99" t="s">
        <v>24114</v>
      </c>
      <c r="K2767" s="493"/>
      <c r="L2767" s="496">
        <v>1959</v>
      </c>
      <c r="M2767" s="496">
        <v>2016</v>
      </c>
      <c r="N2767" s="493"/>
      <c r="O2767" s="493"/>
      <c r="P2767" s="493"/>
      <c r="Q2767" s="493"/>
      <c r="R2767" s="493"/>
      <c r="S2767" s="493"/>
      <c r="T2767" s="493"/>
      <c r="U2767" s="493"/>
      <c r="V2767" s="493"/>
      <c r="W2767" s="493"/>
      <c r="X2767" s="493"/>
      <c r="Y2767" s="493"/>
      <c r="Z2767" s="493"/>
      <c r="AA2767" s="493"/>
      <c r="AB2767" s="493"/>
      <c r="AC2767" s="493"/>
      <c r="AD2767" s="493"/>
      <c r="AE2767" s="493"/>
      <c r="AF2767" s="493"/>
      <c r="AG2767" s="493"/>
      <c r="AH2767" s="493"/>
    </row>
    <row r="2768" spans="1:34" s="11" customFormat="1" ht="15" customHeight="1">
      <c r="A2768" s="489" t="s">
        <v>22874</v>
      </c>
      <c r="B2768" s="99" t="s">
        <v>23224</v>
      </c>
      <c r="C2768" s="99" t="s">
        <v>23795</v>
      </c>
      <c r="D2768" s="99" t="s">
        <v>24103</v>
      </c>
      <c r="E2768" s="49"/>
      <c r="F2768" s="369">
        <v>126189</v>
      </c>
      <c r="G2768" s="369">
        <v>60171</v>
      </c>
      <c r="H2768" s="99" t="s">
        <v>24109</v>
      </c>
      <c r="I2768" s="493"/>
      <c r="J2768" s="99" t="s">
        <v>24114</v>
      </c>
      <c r="K2768" s="493"/>
      <c r="L2768" s="496">
        <v>1959</v>
      </c>
      <c r="M2768" s="496">
        <v>2001</v>
      </c>
      <c r="N2768" s="493"/>
      <c r="O2768" s="493"/>
      <c r="P2768" s="493"/>
      <c r="Q2768" s="493"/>
      <c r="R2768" s="493"/>
      <c r="S2768" s="493"/>
      <c r="T2768" s="493"/>
      <c r="U2768" s="493"/>
      <c r="V2768" s="493"/>
      <c r="W2768" s="493"/>
      <c r="X2768" s="493"/>
      <c r="Y2768" s="493"/>
      <c r="Z2768" s="493"/>
      <c r="AA2768" s="493"/>
      <c r="AB2768" s="493"/>
      <c r="AC2768" s="493"/>
      <c r="AD2768" s="493"/>
      <c r="AE2768" s="493"/>
      <c r="AF2768" s="493"/>
      <c r="AG2768" s="493"/>
      <c r="AH2768" s="493"/>
    </row>
    <row r="2769" spans="1:34" s="11" customFormat="1" ht="15" customHeight="1">
      <c r="A2769" s="489" t="s">
        <v>22875</v>
      </c>
      <c r="B2769" s="99" t="s">
        <v>23225</v>
      </c>
      <c r="C2769" s="99" t="s">
        <v>23796</v>
      </c>
      <c r="D2769" s="99" t="s">
        <v>24103</v>
      </c>
      <c r="E2769" s="49"/>
      <c r="F2769" s="369">
        <v>58149</v>
      </c>
      <c r="G2769" s="369">
        <v>41896</v>
      </c>
      <c r="H2769" s="99" t="s">
        <v>24109</v>
      </c>
      <c r="J2769" s="99" t="s">
        <v>24114</v>
      </c>
      <c r="K2769" s="493"/>
      <c r="L2769" s="496">
        <v>1959</v>
      </c>
      <c r="M2769" s="168"/>
      <c r="N2769" s="493"/>
      <c r="O2769" s="493"/>
      <c r="R2769" s="493"/>
      <c r="S2769" s="493"/>
      <c r="T2769" s="493"/>
      <c r="U2769" s="493"/>
      <c r="Z2769" s="493"/>
      <c r="AA2769" s="493"/>
      <c r="AH2769" s="493"/>
    </row>
    <row r="2770" spans="1:34" s="11" customFormat="1" ht="15" customHeight="1">
      <c r="A2770" s="489" t="s">
        <v>22876</v>
      </c>
      <c r="B2770" s="99" t="s">
        <v>23226</v>
      </c>
      <c r="C2770" s="99" t="s">
        <v>23797</v>
      </c>
      <c r="D2770" s="99" t="s">
        <v>24103</v>
      </c>
      <c r="E2770" s="49"/>
      <c r="F2770" s="369">
        <v>25999</v>
      </c>
      <c r="G2770" s="369">
        <v>15820</v>
      </c>
      <c r="H2770" s="99" t="s">
        <v>24109</v>
      </c>
      <c r="J2770" s="99" t="s">
        <v>24114</v>
      </c>
      <c r="K2770" s="493"/>
      <c r="L2770" s="496">
        <v>1959</v>
      </c>
      <c r="M2770" s="168"/>
      <c r="N2770" s="493"/>
      <c r="O2770" s="493"/>
      <c r="R2770" s="493"/>
      <c r="S2770" s="493"/>
      <c r="T2770" s="493"/>
      <c r="U2770" s="493"/>
      <c r="Z2770" s="493"/>
      <c r="AA2770" s="493"/>
      <c r="AH2770" s="493"/>
    </row>
    <row r="2771" spans="1:34" s="11" customFormat="1" ht="15" customHeight="1">
      <c r="A2771" s="489" t="s">
        <v>22877</v>
      </c>
      <c r="B2771" s="99" t="s">
        <v>23227</v>
      </c>
      <c r="C2771" s="99" t="s">
        <v>23798</v>
      </c>
      <c r="D2771" s="99" t="s">
        <v>24103</v>
      </c>
      <c r="E2771" s="49"/>
      <c r="F2771" s="369">
        <v>7973.33</v>
      </c>
      <c r="G2771" s="369">
        <v>5870.05</v>
      </c>
      <c r="H2771" s="99" t="s">
        <v>24110</v>
      </c>
      <c r="J2771" s="99" t="s">
        <v>24114</v>
      </c>
      <c r="K2771" s="493"/>
      <c r="L2771" s="496">
        <v>1959</v>
      </c>
      <c r="M2771" s="168"/>
      <c r="N2771" s="493"/>
      <c r="O2771" s="493"/>
      <c r="R2771" s="493"/>
      <c r="S2771" s="493"/>
      <c r="T2771" s="493"/>
      <c r="U2771" s="493"/>
      <c r="Z2771" s="493"/>
      <c r="AA2771" s="493"/>
      <c r="AH2771" s="493"/>
    </row>
    <row r="2772" spans="1:34" s="11" customFormat="1" ht="15" customHeight="1">
      <c r="A2772" s="489" t="s">
        <v>22878</v>
      </c>
      <c r="B2772" s="99" t="s">
        <v>23228</v>
      </c>
      <c r="C2772" s="99" t="s">
        <v>23799</v>
      </c>
      <c r="D2772" s="99" t="s">
        <v>24103</v>
      </c>
      <c r="E2772" s="49"/>
      <c r="F2772" s="369">
        <v>3602</v>
      </c>
      <c r="G2772" s="369">
        <v>3206</v>
      </c>
      <c r="H2772" s="99" t="s">
        <v>24109</v>
      </c>
      <c r="J2772" s="99" t="s">
        <v>24114</v>
      </c>
      <c r="K2772" s="493"/>
      <c r="L2772" s="496">
        <v>1960</v>
      </c>
      <c r="M2772" s="168"/>
      <c r="N2772" s="493"/>
      <c r="O2772" s="493"/>
      <c r="R2772" s="493"/>
      <c r="S2772" s="493"/>
      <c r="T2772" s="493"/>
      <c r="U2772" s="493"/>
      <c r="Z2772" s="493"/>
      <c r="AA2772" s="493"/>
      <c r="AH2772" s="493"/>
    </row>
    <row r="2773" spans="1:34" s="11" customFormat="1" ht="15" customHeight="1">
      <c r="A2773" s="489" t="s">
        <v>22879</v>
      </c>
      <c r="B2773" s="99" t="s">
        <v>23229</v>
      </c>
      <c r="C2773" s="99" t="s">
        <v>23800</v>
      </c>
      <c r="D2773" s="99" t="s">
        <v>24103</v>
      </c>
      <c r="E2773" s="49"/>
      <c r="F2773" s="492">
        <v>0</v>
      </c>
      <c r="G2773" s="492">
        <v>0</v>
      </c>
      <c r="H2773" s="99" t="s">
        <v>24109</v>
      </c>
      <c r="J2773" s="99" t="s">
        <v>24116</v>
      </c>
      <c r="K2773" s="493"/>
      <c r="L2773" s="496">
        <v>1890</v>
      </c>
      <c r="M2773" s="168"/>
      <c r="N2773" s="493"/>
      <c r="O2773" s="493"/>
      <c r="R2773" s="493"/>
      <c r="S2773" s="493"/>
      <c r="T2773" s="493"/>
      <c r="U2773" s="493"/>
      <c r="Z2773" s="493"/>
      <c r="AA2773" s="493"/>
      <c r="AH2773" s="493"/>
    </row>
    <row r="2774" spans="1:34" s="11" customFormat="1" ht="15" customHeight="1">
      <c r="A2774" s="489" t="s">
        <v>22880</v>
      </c>
      <c r="B2774" s="99" t="s">
        <v>23230</v>
      </c>
      <c r="C2774" s="99" t="s">
        <v>23801</v>
      </c>
      <c r="D2774" s="99" t="s">
        <v>24103</v>
      </c>
      <c r="E2774" s="49"/>
      <c r="F2774" s="369">
        <v>35568</v>
      </c>
      <c r="G2774" s="369">
        <v>29624</v>
      </c>
      <c r="H2774" s="99" t="s">
        <v>24109</v>
      </c>
      <c r="J2774" s="99" t="s">
        <v>24114</v>
      </c>
      <c r="K2774" s="493"/>
      <c r="L2774" s="496">
        <v>1959</v>
      </c>
      <c r="M2774" s="168"/>
      <c r="N2774" s="493"/>
      <c r="O2774" s="493"/>
      <c r="R2774" s="493"/>
      <c r="S2774" s="493"/>
      <c r="T2774" s="493"/>
      <c r="U2774" s="493"/>
      <c r="Z2774" s="493"/>
      <c r="AA2774" s="493"/>
      <c r="AH2774" s="493"/>
    </row>
    <row r="2775" spans="1:34" s="11" customFormat="1" ht="15" customHeight="1">
      <c r="A2775" s="489" t="s">
        <v>22881</v>
      </c>
      <c r="B2775" s="99" t="s">
        <v>23231</v>
      </c>
      <c r="C2775" s="99" t="s">
        <v>23802</v>
      </c>
      <c r="D2775" s="99" t="s">
        <v>24103</v>
      </c>
      <c r="E2775" s="49"/>
      <c r="F2775" s="369">
        <v>14764</v>
      </c>
      <c r="G2775" s="369">
        <v>8796</v>
      </c>
      <c r="H2775" s="99" t="s">
        <v>24109</v>
      </c>
      <c r="J2775" s="99" t="s">
        <v>24114</v>
      </c>
      <c r="K2775" s="493"/>
      <c r="L2775" s="496">
        <v>1960</v>
      </c>
      <c r="M2775" s="272">
        <v>2018</v>
      </c>
      <c r="N2775" s="493"/>
      <c r="O2775" s="493"/>
      <c r="R2775" s="493"/>
      <c r="S2775" s="493"/>
      <c r="T2775" s="493"/>
      <c r="U2775" s="493"/>
      <c r="Z2775" s="493"/>
      <c r="AA2775" s="493"/>
      <c r="AH2775" s="493"/>
    </row>
    <row r="2776" spans="1:34" s="11" customFormat="1" ht="15" customHeight="1">
      <c r="A2776" s="489" t="s">
        <v>22882</v>
      </c>
      <c r="B2776" s="99" t="s">
        <v>23232</v>
      </c>
      <c r="C2776" s="99" t="s">
        <v>23803</v>
      </c>
      <c r="D2776" s="99" t="s">
        <v>24103</v>
      </c>
      <c r="E2776" s="49"/>
      <c r="F2776" s="369">
        <v>73615</v>
      </c>
      <c r="G2776" s="369">
        <v>36658</v>
      </c>
      <c r="H2776" s="99" t="s">
        <v>24109</v>
      </c>
      <c r="I2776" s="493"/>
      <c r="J2776" s="99" t="s">
        <v>24114</v>
      </c>
      <c r="K2776" s="493"/>
      <c r="L2776" s="496">
        <v>1960</v>
      </c>
      <c r="M2776" s="496">
        <v>2002</v>
      </c>
      <c r="N2776" s="493"/>
      <c r="O2776" s="493"/>
      <c r="P2776" s="493"/>
      <c r="Q2776" s="493"/>
      <c r="R2776" s="493"/>
      <c r="S2776" s="493"/>
      <c r="T2776" s="493"/>
      <c r="U2776" s="493"/>
      <c r="V2776" s="493"/>
      <c r="W2776" s="493"/>
      <c r="X2776" s="493"/>
      <c r="Y2776" s="493"/>
      <c r="Z2776" s="493"/>
      <c r="AA2776" s="493"/>
      <c r="AB2776" s="493"/>
      <c r="AC2776" s="493"/>
      <c r="AD2776" s="493"/>
      <c r="AE2776" s="493"/>
      <c r="AF2776" s="493"/>
      <c r="AG2776" s="493"/>
      <c r="AH2776" s="493"/>
    </row>
    <row r="2777" spans="1:34" s="11" customFormat="1" ht="15" customHeight="1">
      <c r="A2777" s="489" t="s">
        <v>22883</v>
      </c>
      <c r="B2777" s="99" t="s">
        <v>23233</v>
      </c>
      <c r="C2777" s="99" t="s">
        <v>23804</v>
      </c>
      <c r="D2777" s="99" t="s">
        <v>24103</v>
      </c>
      <c r="E2777" s="49"/>
      <c r="F2777" s="369">
        <v>98180</v>
      </c>
      <c r="G2777" s="369">
        <v>52819</v>
      </c>
      <c r="H2777" s="99" t="s">
        <v>24109</v>
      </c>
      <c r="I2777" s="493"/>
      <c r="J2777" s="99" t="s">
        <v>24114</v>
      </c>
      <c r="K2777" s="493"/>
      <c r="L2777" s="496">
        <v>1960</v>
      </c>
      <c r="M2777" s="496">
        <v>2002</v>
      </c>
      <c r="N2777" s="493"/>
      <c r="O2777" s="493"/>
      <c r="P2777" s="493"/>
      <c r="Q2777" s="493"/>
      <c r="R2777" s="493"/>
      <c r="S2777" s="493"/>
      <c r="T2777" s="493"/>
      <c r="U2777" s="493"/>
      <c r="V2777" s="493"/>
      <c r="W2777" s="493"/>
      <c r="X2777" s="493"/>
      <c r="Y2777" s="493"/>
      <c r="Z2777" s="493"/>
      <c r="AA2777" s="493"/>
      <c r="AB2777" s="493"/>
      <c r="AC2777" s="493"/>
      <c r="AD2777" s="493"/>
      <c r="AE2777" s="493"/>
      <c r="AF2777" s="493"/>
      <c r="AG2777" s="493"/>
      <c r="AH2777" s="493"/>
    </row>
    <row r="2778" spans="1:34" s="11" customFormat="1" ht="15" customHeight="1">
      <c r="A2778" s="489" t="s">
        <v>22884</v>
      </c>
      <c r="B2778" s="99" t="s">
        <v>23234</v>
      </c>
      <c r="C2778" s="99" t="s">
        <v>23805</v>
      </c>
      <c r="D2778" s="99" t="s">
        <v>24103</v>
      </c>
      <c r="E2778" s="49"/>
      <c r="F2778" s="369">
        <v>139248</v>
      </c>
      <c r="G2778" s="369">
        <v>98073</v>
      </c>
      <c r="H2778" s="99" t="s">
        <v>24109</v>
      </c>
      <c r="I2778" s="493"/>
      <c r="J2778" s="99" t="s">
        <v>24114</v>
      </c>
      <c r="K2778" s="493"/>
      <c r="L2778" s="496">
        <v>1961</v>
      </c>
      <c r="M2778" s="371"/>
      <c r="N2778" s="493"/>
      <c r="O2778" s="493"/>
      <c r="P2778" s="493"/>
      <c r="Q2778" s="493"/>
      <c r="R2778" s="493"/>
      <c r="S2778" s="493"/>
      <c r="T2778" s="493"/>
      <c r="U2778" s="493"/>
      <c r="V2778" s="493"/>
      <c r="W2778" s="493"/>
      <c r="X2778" s="493"/>
      <c r="Y2778" s="493"/>
      <c r="Z2778" s="493"/>
      <c r="AA2778" s="493"/>
      <c r="AB2778" s="493"/>
      <c r="AC2778" s="493"/>
      <c r="AD2778" s="493"/>
      <c r="AE2778" s="493"/>
      <c r="AF2778" s="493"/>
      <c r="AG2778" s="493"/>
      <c r="AH2778" s="493"/>
    </row>
    <row r="2779" spans="1:34" s="11" customFormat="1" ht="15" customHeight="1">
      <c r="A2779" s="489" t="s">
        <v>22885</v>
      </c>
      <c r="B2779" s="99" t="s">
        <v>23235</v>
      </c>
      <c r="C2779" s="99" t="s">
        <v>23806</v>
      </c>
      <c r="D2779" s="99" t="s">
        <v>24103</v>
      </c>
      <c r="E2779" s="49"/>
      <c r="F2779" s="369">
        <v>70500</v>
      </c>
      <c r="G2779" s="369">
        <v>44940</v>
      </c>
      <c r="H2779" s="99" t="s">
        <v>24109</v>
      </c>
      <c r="I2779" s="493"/>
      <c r="J2779" s="99" t="s">
        <v>24114</v>
      </c>
      <c r="K2779" s="493"/>
      <c r="L2779" s="496">
        <v>1962</v>
      </c>
      <c r="M2779" s="371"/>
      <c r="N2779" s="493"/>
      <c r="O2779" s="493"/>
      <c r="P2779" s="493"/>
      <c r="Q2779" s="493"/>
      <c r="R2779" s="493"/>
      <c r="S2779" s="493"/>
      <c r="T2779" s="493"/>
      <c r="U2779" s="493"/>
      <c r="V2779" s="493"/>
      <c r="W2779" s="493"/>
      <c r="X2779" s="493"/>
      <c r="Y2779" s="493"/>
      <c r="Z2779" s="493"/>
      <c r="AA2779" s="493"/>
      <c r="AB2779" s="493"/>
      <c r="AC2779" s="493"/>
      <c r="AD2779" s="493"/>
      <c r="AE2779" s="493"/>
      <c r="AF2779" s="493"/>
      <c r="AG2779" s="493"/>
      <c r="AH2779" s="493"/>
    </row>
    <row r="2780" spans="1:34" s="11" customFormat="1" ht="15" customHeight="1">
      <c r="A2780" s="489" t="s">
        <v>22886</v>
      </c>
      <c r="B2780" s="99" t="s">
        <v>23236</v>
      </c>
      <c r="C2780" s="99" t="s">
        <v>23807</v>
      </c>
      <c r="D2780" s="99" t="s">
        <v>24103</v>
      </c>
      <c r="E2780" s="49"/>
      <c r="F2780" s="492">
        <v>0</v>
      </c>
      <c r="G2780" s="492">
        <v>0</v>
      </c>
      <c r="H2780" s="99" t="s">
        <v>24109</v>
      </c>
      <c r="I2780" s="493"/>
      <c r="J2780" s="99" t="s">
        <v>24117</v>
      </c>
      <c r="K2780" s="493"/>
      <c r="L2780" s="496">
        <v>1961</v>
      </c>
      <c r="M2780" s="371"/>
      <c r="N2780" s="493"/>
      <c r="O2780" s="493"/>
      <c r="P2780" s="493"/>
      <c r="Q2780" s="493"/>
      <c r="R2780" s="493"/>
      <c r="S2780" s="493"/>
      <c r="T2780" s="493"/>
      <c r="U2780" s="493"/>
      <c r="V2780" s="493"/>
      <c r="W2780" s="493"/>
      <c r="X2780" s="493"/>
      <c r="Y2780" s="493"/>
      <c r="Z2780" s="493"/>
      <c r="AA2780" s="493"/>
      <c r="AB2780" s="493"/>
      <c r="AC2780" s="493"/>
      <c r="AD2780" s="493"/>
      <c r="AE2780" s="493"/>
      <c r="AF2780" s="493"/>
      <c r="AG2780" s="493"/>
      <c r="AH2780" s="493"/>
    </row>
    <row r="2781" spans="1:34" s="11" customFormat="1" ht="15" customHeight="1">
      <c r="A2781" s="489" t="s">
        <v>22887</v>
      </c>
      <c r="B2781" s="99" t="s">
        <v>23237</v>
      </c>
      <c r="C2781" s="99" t="s">
        <v>23808</v>
      </c>
      <c r="D2781" s="99" t="s">
        <v>24103</v>
      </c>
      <c r="E2781" s="49"/>
      <c r="F2781" s="369">
        <v>136249</v>
      </c>
      <c r="G2781" s="369">
        <v>88396</v>
      </c>
      <c r="H2781" s="99" t="s">
        <v>24109</v>
      </c>
      <c r="I2781" s="493"/>
      <c r="J2781" s="99" t="s">
        <v>24114</v>
      </c>
      <c r="K2781" s="493"/>
      <c r="L2781" s="496">
        <v>1964</v>
      </c>
      <c r="M2781" s="371"/>
      <c r="N2781" s="493"/>
      <c r="O2781" s="493"/>
      <c r="P2781" s="493"/>
      <c r="Q2781" s="493"/>
      <c r="R2781" s="493"/>
      <c r="S2781" s="493"/>
      <c r="T2781" s="493"/>
      <c r="U2781" s="493"/>
      <c r="V2781" s="493"/>
      <c r="W2781" s="493"/>
      <c r="X2781" s="493"/>
      <c r="Y2781" s="493"/>
      <c r="Z2781" s="493"/>
      <c r="AA2781" s="493"/>
      <c r="AB2781" s="493"/>
      <c r="AC2781" s="493"/>
      <c r="AD2781" s="493"/>
      <c r="AE2781" s="493"/>
      <c r="AF2781" s="493"/>
      <c r="AG2781" s="493"/>
      <c r="AH2781" s="493"/>
    </row>
    <row r="2782" spans="1:34" s="11" customFormat="1" ht="15" customHeight="1">
      <c r="A2782" s="489" t="s">
        <v>22888</v>
      </c>
      <c r="B2782" s="99" t="s">
        <v>23238</v>
      </c>
      <c r="C2782" s="99"/>
      <c r="D2782" s="99" t="s">
        <v>24103</v>
      </c>
      <c r="E2782" s="49"/>
      <c r="F2782" s="492">
        <v>0</v>
      </c>
      <c r="G2782" s="492">
        <v>0</v>
      </c>
      <c r="H2782" s="99" t="s">
        <v>24109</v>
      </c>
      <c r="I2782" s="493"/>
      <c r="J2782" s="99" t="s">
        <v>24117</v>
      </c>
      <c r="K2782" s="493"/>
      <c r="L2782" s="371"/>
      <c r="M2782" s="371"/>
      <c r="N2782" s="493"/>
      <c r="O2782" s="493"/>
      <c r="P2782" s="493"/>
      <c r="Q2782" s="493"/>
      <c r="R2782" s="493"/>
      <c r="S2782" s="493"/>
      <c r="T2782" s="493"/>
      <c r="U2782" s="493"/>
      <c r="V2782" s="493"/>
      <c r="W2782" s="493"/>
      <c r="X2782" s="493"/>
      <c r="Y2782" s="493"/>
      <c r="Z2782" s="493"/>
      <c r="AA2782" s="493"/>
      <c r="AB2782" s="493"/>
      <c r="AC2782" s="493"/>
      <c r="AD2782" s="493"/>
      <c r="AE2782" s="493"/>
      <c r="AF2782" s="493"/>
      <c r="AG2782" s="493"/>
      <c r="AH2782" s="493"/>
    </row>
    <row r="2783" spans="1:34" s="11" customFormat="1" ht="15" customHeight="1">
      <c r="A2783" s="489" t="s">
        <v>22889</v>
      </c>
      <c r="B2783" s="99" t="s">
        <v>23239</v>
      </c>
      <c r="C2783" s="99" t="s">
        <v>23755</v>
      </c>
      <c r="D2783" s="99" t="s">
        <v>24103</v>
      </c>
      <c r="E2783" s="49"/>
      <c r="F2783" s="492">
        <v>370</v>
      </c>
      <c r="G2783" s="492">
        <v>318</v>
      </c>
      <c r="H2783" s="99" t="s">
        <v>24109</v>
      </c>
      <c r="I2783" s="493"/>
      <c r="J2783" s="99" t="s">
        <v>24118</v>
      </c>
      <c r="K2783" s="493"/>
      <c r="L2783" s="496">
        <v>1953</v>
      </c>
      <c r="M2783" s="371"/>
      <c r="N2783" s="493"/>
      <c r="O2783" s="493"/>
      <c r="P2783" s="493"/>
      <c r="Q2783" s="493"/>
      <c r="R2783" s="493"/>
      <c r="S2783" s="493"/>
      <c r="T2783" s="493"/>
      <c r="U2783" s="493"/>
      <c r="V2783" s="493"/>
      <c r="W2783" s="493"/>
      <c r="X2783" s="493"/>
      <c r="Y2783" s="493"/>
      <c r="Z2783" s="493"/>
      <c r="AA2783" s="493"/>
      <c r="AB2783" s="493"/>
      <c r="AC2783" s="493"/>
      <c r="AD2783" s="493"/>
      <c r="AE2783" s="493"/>
      <c r="AF2783" s="493"/>
      <c r="AG2783" s="493"/>
      <c r="AH2783" s="493"/>
    </row>
    <row r="2784" spans="1:34" s="11" customFormat="1" ht="15" customHeight="1">
      <c r="A2784" s="489" t="s">
        <v>22890</v>
      </c>
      <c r="B2784" s="99" t="s">
        <v>23240</v>
      </c>
      <c r="C2784" s="99" t="s">
        <v>23753</v>
      </c>
      <c r="D2784" s="99" t="s">
        <v>24103</v>
      </c>
      <c r="E2784" s="49"/>
      <c r="F2784" s="492">
        <v>776</v>
      </c>
      <c r="G2784" s="492">
        <v>711</v>
      </c>
      <c r="H2784" s="99" t="s">
        <v>24109</v>
      </c>
      <c r="I2784" s="493"/>
      <c r="J2784" s="99" t="s">
        <v>24117</v>
      </c>
      <c r="K2784" s="493"/>
      <c r="L2784" s="496">
        <v>1920</v>
      </c>
      <c r="M2784" s="371"/>
      <c r="N2784" s="493"/>
      <c r="O2784" s="493"/>
      <c r="P2784" s="493"/>
      <c r="Q2784" s="493"/>
      <c r="R2784" s="493"/>
      <c r="S2784" s="493"/>
      <c r="T2784" s="493"/>
      <c r="U2784" s="493"/>
      <c r="V2784" s="493"/>
      <c r="W2784" s="493"/>
      <c r="X2784" s="493"/>
      <c r="Y2784" s="493"/>
      <c r="Z2784" s="493"/>
      <c r="AA2784" s="493"/>
      <c r="AB2784" s="493"/>
      <c r="AC2784" s="493"/>
      <c r="AD2784" s="493"/>
      <c r="AE2784" s="493"/>
      <c r="AF2784" s="493"/>
      <c r="AG2784" s="493"/>
      <c r="AH2784" s="493"/>
    </row>
    <row r="2785" spans="1:34" s="11" customFormat="1" ht="15" customHeight="1">
      <c r="A2785" s="489" t="s">
        <v>22891</v>
      </c>
      <c r="B2785" s="99" t="s">
        <v>23241</v>
      </c>
      <c r="C2785" s="99" t="s">
        <v>23809</v>
      </c>
      <c r="D2785" s="99" t="s">
        <v>24103</v>
      </c>
      <c r="E2785" s="49"/>
      <c r="F2785" s="492">
        <v>0</v>
      </c>
      <c r="G2785" s="492">
        <v>0</v>
      </c>
      <c r="H2785" s="99" t="s">
        <v>24109</v>
      </c>
      <c r="I2785" s="493"/>
      <c r="J2785" s="99" t="s">
        <v>24117</v>
      </c>
      <c r="K2785" s="493"/>
      <c r="L2785" s="371"/>
      <c r="M2785" s="371"/>
      <c r="N2785" s="493"/>
      <c r="O2785" s="493"/>
      <c r="P2785" s="493"/>
      <c r="Q2785" s="493"/>
      <c r="R2785" s="493"/>
      <c r="S2785" s="493"/>
      <c r="T2785" s="493"/>
      <c r="U2785" s="493"/>
      <c r="V2785" s="493"/>
      <c r="W2785" s="493"/>
      <c r="X2785" s="493"/>
      <c r="Y2785" s="493"/>
      <c r="Z2785" s="493"/>
      <c r="AA2785" s="493"/>
      <c r="AB2785" s="493"/>
      <c r="AC2785" s="493"/>
      <c r="AD2785" s="493"/>
      <c r="AE2785" s="493"/>
      <c r="AF2785" s="493"/>
      <c r="AG2785" s="493"/>
      <c r="AH2785" s="493"/>
    </row>
    <row r="2786" spans="1:34" s="11" customFormat="1" ht="15" customHeight="1">
      <c r="A2786" s="489" t="s">
        <v>22892</v>
      </c>
      <c r="B2786" s="99" t="s">
        <v>23242</v>
      </c>
      <c r="C2786" s="99"/>
      <c r="D2786" s="99" t="s">
        <v>24103</v>
      </c>
      <c r="E2786" s="49"/>
      <c r="F2786" s="492">
        <v>0</v>
      </c>
      <c r="G2786" s="492">
        <v>0</v>
      </c>
      <c r="H2786" s="99" t="s">
        <v>24109</v>
      </c>
      <c r="I2786" s="493"/>
      <c r="J2786" s="99" t="s">
        <v>24117</v>
      </c>
      <c r="K2786" s="493"/>
      <c r="L2786" s="496">
        <v>1910</v>
      </c>
      <c r="M2786" s="371"/>
      <c r="N2786" s="493"/>
      <c r="O2786" s="493"/>
      <c r="P2786" s="493"/>
      <c r="Q2786" s="493"/>
      <c r="R2786" s="493"/>
      <c r="S2786" s="493"/>
      <c r="T2786" s="493"/>
      <c r="U2786" s="493"/>
      <c r="V2786" s="493"/>
      <c r="W2786" s="493"/>
      <c r="X2786" s="493"/>
      <c r="Y2786" s="493"/>
      <c r="Z2786" s="493"/>
      <c r="AA2786" s="493"/>
      <c r="AB2786" s="493"/>
      <c r="AC2786" s="493"/>
      <c r="AD2786" s="493"/>
      <c r="AE2786" s="493"/>
      <c r="AF2786" s="493"/>
      <c r="AG2786" s="493"/>
      <c r="AH2786" s="493"/>
    </row>
    <row r="2787" spans="1:34" s="11" customFormat="1" ht="15" customHeight="1">
      <c r="A2787" s="489" t="s">
        <v>22893</v>
      </c>
      <c r="B2787" s="99" t="s">
        <v>23243</v>
      </c>
      <c r="C2787" s="99" t="s">
        <v>23810</v>
      </c>
      <c r="D2787" s="99" t="s">
        <v>24103</v>
      </c>
      <c r="E2787" s="49"/>
      <c r="F2787" s="492">
        <v>0</v>
      </c>
      <c r="G2787" s="492">
        <v>0</v>
      </c>
      <c r="H2787" s="99" t="s">
        <v>24109</v>
      </c>
      <c r="I2787" s="493"/>
      <c r="J2787" s="99" t="s">
        <v>24117</v>
      </c>
      <c r="K2787" s="493"/>
      <c r="L2787" s="496">
        <v>1965</v>
      </c>
      <c r="M2787" s="371"/>
      <c r="N2787" s="493"/>
      <c r="O2787" s="493"/>
      <c r="P2787" s="493"/>
      <c r="Q2787" s="493"/>
      <c r="R2787" s="493"/>
      <c r="S2787" s="493"/>
      <c r="T2787" s="493"/>
      <c r="U2787" s="493"/>
      <c r="V2787" s="493"/>
      <c r="W2787" s="493"/>
      <c r="X2787" s="493"/>
      <c r="Y2787" s="493"/>
      <c r="Z2787" s="493"/>
      <c r="AA2787" s="493"/>
      <c r="AB2787" s="493"/>
      <c r="AC2787" s="493"/>
      <c r="AD2787" s="493"/>
      <c r="AE2787" s="493"/>
      <c r="AF2787" s="493"/>
      <c r="AG2787" s="493"/>
      <c r="AH2787" s="493"/>
    </row>
    <row r="2788" spans="1:34" s="11" customFormat="1" ht="15" customHeight="1">
      <c r="A2788" s="489" t="s">
        <v>22894</v>
      </c>
      <c r="B2788" s="99" t="s">
        <v>23244</v>
      </c>
      <c r="C2788" s="99" t="s">
        <v>23811</v>
      </c>
      <c r="D2788" s="99" t="s">
        <v>24103</v>
      </c>
      <c r="E2788" s="49"/>
      <c r="F2788" s="369">
        <v>105632</v>
      </c>
      <c r="G2788" s="369">
        <v>65339</v>
      </c>
      <c r="H2788" s="99" t="s">
        <v>24109</v>
      </c>
      <c r="I2788" s="493"/>
      <c r="J2788" s="99" t="s">
        <v>24114</v>
      </c>
      <c r="K2788" s="493"/>
      <c r="L2788" s="496">
        <v>1969</v>
      </c>
      <c r="M2788" s="371"/>
      <c r="N2788" s="493"/>
      <c r="O2788" s="493"/>
      <c r="P2788" s="493"/>
      <c r="Q2788" s="493"/>
      <c r="R2788" s="493"/>
      <c r="S2788" s="493"/>
      <c r="T2788" s="493"/>
      <c r="U2788" s="493"/>
      <c r="V2788" s="493"/>
      <c r="W2788" s="493"/>
      <c r="X2788" s="493"/>
      <c r="Y2788" s="493"/>
      <c r="Z2788" s="493"/>
      <c r="AA2788" s="493"/>
      <c r="AB2788" s="493"/>
      <c r="AC2788" s="493"/>
      <c r="AD2788" s="493"/>
      <c r="AE2788" s="493"/>
      <c r="AF2788" s="493"/>
      <c r="AG2788" s="493"/>
      <c r="AH2788" s="493"/>
    </row>
    <row r="2789" spans="1:34" s="11" customFormat="1" ht="15" customHeight="1">
      <c r="A2789" s="489" t="s">
        <v>22895</v>
      </c>
      <c r="B2789" s="99" t="s">
        <v>23245</v>
      </c>
      <c r="C2789" s="99" t="s">
        <v>23812</v>
      </c>
      <c r="D2789" s="99" t="s">
        <v>24103</v>
      </c>
      <c r="E2789" s="49"/>
      <c r="F2789" s="492">
        <v>0</v>
      </c>
      <c r="G2789" s="492">
        <v>0</v>
      </c>
      <c r="H2789" s="99" t="s">
        <v>24109</v>
      </c>
      <c r="I2789" s="493"/>
      <c r="J2789" s="99" t="s">
        <v>24115</v>
      </c>
      <c r="K2789" s="493"/>
      <c r="L2789" s="496">
        <v>1967</v>
      </c>
      <c r="M2789" s="371"/>
      <c r="N2789" s="493"/>
      <c r="O2789" s="493"/>
      <c r="P2789" s="493"/>
      <c r="Q2789" s="493"/>
      <c r="R2789" s="493"/>
      <c r="S2789" s="493"/>
      <c r="T2789" s="493"/>
      <c r="U2789" s="493"/>
      <c r="V2789" s="493"/>
      <c r="W2789" s="493"/>
      <c r="X2789" s="493"/>
      <c r="Y2789" s="493"/>
      <c r="Z2789" s="493"/>
      <c r="AA2789" s="493"/>
      <c r="AB2789" s="493"/>
      <c r="AC2789" s="493"/>
      <c r="AD2789" s="493"/>
      <c r="AE2789" s="493"/>
      <c r="AF2789" s="493"/>
      <c r="AG2789" s="493"/>
      <c r="AH2789" s="493"/>
    </row>
    <row r="2790" spans="1:34" s="11" customFormat="1" ht="15" customHeight="1">
      <c r="A2790" s="489" t="s">
        <v>22896</v>
      </c>
      <c r="B2790" s="99" t="s">
        <v>23246</v>
      </c>
      <c r="C2790" s="99" t="s">
        <v>23813</v>
      </c>
      <c r="D2790" s="99" t="s">
        <v>24103</v>
      </c>
      <c r="E2790" s="49"/>
      <c r="F2790" s="492">
        <v>0</v>
      </c>
      <c r="G2790" s="492">
        <v>0</v>
      </c>
      <c r="H2790" s="99" t="s">
        <v>24109</v>
      </c>
      <c r="I2790" s="493"/>
      <c r="J2790" s="99" t="s">
        <v>24116</v>
      </c>
      <c r="K2790" s="493"/>
      <c r="L2790" s="496">
        <v>1931</v>
      </c>
      <c r="M2790" s="371"/>
      <c r="N2790" s="493"/>
      <c r="O2790" s="493"/>
      <c r="P2790" s="493"/>
      <c r="Q2790" s="493"/>
      <c r="R2790" s="493"/>
      <c r="S2790" s="493"/>
      <c r="T2790" s="493"/>
      <c r="U2790" s="493"/>
      <c r="V2790" s="493"/>
      <c r="W2790" s="493"/>
      <c r="X2790" s="493"/>
      <c r="Y2790" s="493"/>
      <c r="Z2790" s="493"/>
      <c r="AA2790" s="493"/>
      <c r="AB2790" s="493"/>
      <c r="AC2790" s="493"/>
      <c r="AD2790" s="493"/>
      <c r="AE2790" s="493"/>
      <c r="AF2790" s="493"/>
      <c r="AG2790" s="493"/>
      <c r="AH2790" s="493"/>
    </row>
    <row r="2791" spans="1:34" s="11" customFormat="1" ht="15" customHeight="1">
      <c r="A2791" s="489" t="s">
        <v>22897</v>
      </c>
      <c r="B2791" s="99" t="s">
        <v>23247</v>
      </c>
      <c r="C2791" s="99" t="s">
        <v>23814</v>
      </c>
      <c r="D2791" s="99" t="s">
        <v>24103</v>
      </c>
      <c r="E2791" s="49"/>
      <c r="F2791" s="492">
        <v>0</v>
      </c>
      <c r="G2791" s="492">
        <v>0</v>
      </c>
      <c r="H2791" s="99" t="s">
        <v>24109</v>
      </c>
      <c r="I2791" s="493"/>
      <c r="J2791" s="99" t="s">
        <v>24117</v>
      </c>
      <c r="K2791" s="493"/>
      <c r="L2791" s="496">
        <v>2020</v>
      </c>
      <c r="M2791" s="371"/>
      <c r="N2791" s="493"/>
      <c r="O2791" s="493"/>
      <c r="P2791" s="493"/>
      <c r="Q2791" s="493"/>
      <c r="R2791" s="493"/>
      <c r="S2791" s="493"/>
      <c r="T2791" s="493"/>
      <c r="U2791" s="493"/>
      <c r="V2791" s="493"/>
      <c r="W2791" s="493"/>
      <c r="X2791" s="493"/>
      <c r="Y2791" s="493"/>
      <c r="Z2791" s="493"/>
      <c r="AA2791" s="493"/>
      <c r="AB2791" s="493"/>
      <c r="AC2791" s="493"/>
      <c r="AD2791" s="493"/>
      <c r="AE2791" s="493"/>
      <c r="AF2791" s="493"/>
      <c r="AG2791" s="493"/>
      <c r="AH2791" s="493"/>
    </row>
    <row r="2792" spans="1:34" s="11" customFormat="1" ht="15" customHeight="1">
      <c r="A2792" s="489" t="s">
        <v>22898</v>
      </c>
      <c r="B2792" s="99" t="s">
        <v>23248</v>
      </c>
      <c r="C2792" s="99" t="s">
        <v>23815</v>
      </c>
      <c r="D2792" s="99" t="s">
        <v>24103</v>
      </c>
      <c r="E2792" s="49"/>
      <c r="F2792" s="369">
        <v>52973</v>
      </c>
      <c r="G2792" s="369">
        <v>36083</v>
      </c>
      <c r="H2792" s="99" t="s">
        <v>24112</v>
      </c>
      <c r="I2792" s="493"/>
      <c r="J2792" s="99" t="s">
        <v>24117</v>
      </c>
      <c r="K2792" s="493"/>
      <c r="L2792" s="496">
        <v>2021</v>
      </c>
      <c r="M2792" s="371"/>
      <c r="N2792" s="493"/>
      <c r="O2792" s="493"/>
      <c r="P2792" s="493"/>
      <c r="Q2792" s="493"/>
      <c r="R2792" s="493"/>
      <c r="S2792" s="493"/>
      <c r="T2792" s="493"/>
      <c r="U2792" s="493"/>
      <c r="V2792" s="493"/>
      <c r="W2792" s="493"/>
      <c r="X2792" s="493"/>
      <c r="Y2792" s="493"/>
      <c r="Z2792" s="493"/>
      <c r="AA2792" s="493"/>
      <c r="AB2792" s="493"/>
      <c r="AC2792" s="493"/>
      <c r="AD2792" s="493"/>
      <c r="AE2792" s="493"/>
      <c r="AF2792" s="493"/>
      <c r="AG2792" s="493"/>
      <c r="AH2792" s="493"/>
    </row>
    <row r="2793" spans="1:34" s="11" customFormat="1" ht="15" customHeight="1">
      <c r="A2793" s="489" t="s">
        <v>22899</v>
      </c>
      <c r="B2793" s="99" t="s">
        <v>23249</v>
      </c>
      <c r="C2793" s="99" t="s">
        <v>23816</v>
      </c>
      <c r="D2793" s="99" t="s">
        <v>24103</v>
      </c>
      <c r="E2793" s="49"/>
      <c r="F2793" s="492">
        <v>0</v>
      </c>
      <c r="G2793" s="492">
        <v>0</v>
      </c>
      <c r="H2793" s="99" t="s">
        <v>24109</v>
      </c>
      <c r="I2793" s="493"/>
      <c r="J2793" s="99" t="s">
        <v>24117</v>
      </c>
      <c r="K2793" s="493"/>
      <c r="L2793" s="496">
        <v>2020</v>
      </c>
      <c r="M2793" s="371"/>
      <c r="N2793" s="493"/>
      <c r="O2793" s="493"/>
      <c r="P2793" s="493"/>
      <c r="Q2793" s="493"/>
      <c r="R2793" s="493"/>
      <c r="S2793" s="493"/>
      <c r="T2793" s="493"/>
      <c r="U2793" s="493"/>
      <c r="V2793" s="493"/>
      <c r="W2793" s="493"/>
      <c r="X2793" s="493"/>
      <c r="Y2793" s="493"/>
      <c r="Z2793" s="493"/>
      <c r="AA2793" s="493"/>
      <c r="AB2793" s="493"/>
      <c r="AC2793" s="493"/>
      <c r="AD2793" s="493"/>
      <c r="AE2793" s="493"/>
      <c r="AF2793" s="493"/>
      <c r="AG2793" s="493"/>
      <c r="AH2793" s="493"/>
    </row>
    <row r="2794" spans="1:34" s="11" customFormat="1" ht="15" customHeight="1">
      <c r="A2794" s="489" t="s">
        <v>22900</v>
      </c>
      <c r="B2794" s="99" t="s">
        <v>23250</v>
      </c>
      <c r="C2794" s="99" t="s">
        <v>23817</v>
      </c>
      <c r="D2794" s="99" t="s">
        <v>24103</v>
      </c>
      <c r="E2794" s="49"/>
      <c r="F2794" s="492">
        <v>0</v>
      </c>
      <c r="G2794" s="492">
        <v>0</v>
      </c>
      <c r="H2794" s="99" t="s">
        <v>24112</v>
      </c>
      <c r="I2794" s="493"/>
      <c r="J2794" s="99" t="s">
        <v>24117</v>
      </c>
      <c r="K2794" s="493"/>
      <c r="L2794" s="371"/>
      <c r="M2794" s="371"/>
      <c r="N2794" s="493"/>
      <c r="O2794" s="493"/>
      <c r="P2794" s="493"/>
      <c r="Q2794" s="493"/>
      <c r="R2794" s="493"/>
      <c r="S2794" s="493"/>
      <c r="T2794" s="493"/>
      <c r="U2794" s="493"/>
      <c r="V2794" s="493"/>
      <c r="W2794" s="493"/>
      <c r="X2794" s="493"/>
      <c r="Y2794" s="493"/>
      <c r="Z2794" s="493"/>
      <c r="AA2794" s="493"/>
      <c r="AB2794" s="493"/>
      <c r="AC2794" s="493"/>
      <c r="AD2794" s="493"/>
      <c r="AE2794" s="493"/>
      <c r="AF2794" s="493"/>
      <c r="AG2794" s="493"/>
      <c r="AH2794" s="493"/>
    </row>
    <row r="2795" spans="1:34" s="11" customFormat="1" ht="15" customHeight="1">
      <c r="A2795" s="489" t="s">
        <v>22901</v>
      </c>
      <c r="B2795" s="99" t="s">
        <v>23251</v>
      </c>
      <c r="C2795" s="99" t="s">
        <v>23818</v>
      </c>
      <c r="D2795" s="99" t="s">
        <v>24103</v>
      </c>
      <c r="E2795" s="49"/>
      <c r="F2795" s="492">
        <v>0</v>
      </c>
      <c r="G2795" s="492">
        <v>0</v>
      </c>
      <c r="H2795" s="99" t="s">
        <v>24109</v>
      </c>
      <c r="I2795" s="493"/>
      <c r="J2795" s="99" t="s">
        <v>24117</v>
      </c>
      <c r="K2795" s="493"/>
      <c r="L2795" s="371"/>
      <c r="M2795" s="371"/>
      <c r="N2795" s="493"/>
      <c r="O2795" s="493"/>
      <c r="P2795" s="493"/>
      <c r="Q2795" s="493"/>
      <c r="R2795" s="493"/>
      <c r="S2795" s="493"/>
      <c r="T2795" s="493"/>
      <c r="U2795" s="493"/>
      <c r="V2795" s="493"/>
      <c r="W2795" s="493"/>
      <c r="X2795" s="493"/>
      <c r="Y2795" s="493"/>
      <c r="Z2795" s="493"/>
      <c r="AA2795" s="493"/>
      <c r="AB2795" s="493"/>
      <c r="AC2795" s="493"/>
      <c r="AD2795" s="493"/>
      <c r="AE2795" s="493"/>
      <c r="AF2795" s="493"/>
      <c r="AG2795" s="493"/>
      <c r="AH2795" s="493"/>
    </row>
    <row r="2796" spans="1:34" s="11" customFormat="1" ht="15" customHeight="1">
      <c r="A2796" s="489" t="s">
        <v>22902</v>
      </c>
      <c r="B2796" s="99" t="s">
        <v>23252</v>
      </c>
      <c r="C2796" s="99" t="s">
        <v>23818</v>
      </c>
      <c r="D2796" s="99" t="s">
        <v>24103</v>
      </c>
      <c r="E2796" s="49"/>
      <c r="F2796" s="492">
        <v>0</v>
      </c>
      <c r="G2796" s="492">
        <v>0</v>
      </c>
      <c r="H2796" s="99" t="s">
        <v>24112</v>
      </c>
      <c r="I2796" s="493"/>
      <c r="J2796" s="99" t="s">
        <v>24117</v>
      </c>
      <c r="K2796" s="493"/>
      <c r="L2796" s="371"/>
      <c r="M2796" s="371"/>
      <c r="N2796" s="493"/>
      <c r="O2796" s="493"/>
      <c r="P2796" s="493"/>
      <c r="Q2796" s="493"/>
      <c r="R2796" s="493"/>
      <c r="S2796" s="493"/>
      <c r="T2796" s="493"/>
      <c r="U2796" s="493"/>
      <c r="V2796" s="493"/>
      <c r="W2796" s="493"/>
      <c r="X2796" s="493"/>
      <c r="Y2796" s="493"/>
      <c r="Z2796" s="493"/>
      <c r="AA2796" s="493"/>
      <c r="AB2796" s="493"/>
      <c r="AC2796" s="493"/>
      <c r="AD2796" s="493"/>
      <c r="AE2796" s="493"/>
      <c r="AF2796" s="493"/>
      <c r="AG2796" s="493"/>
      <c r="AH2796" s="493"/>
    </row>
    <row r="2797" spans="1:34" s="11" customFormat="1" ht="15" customHeight="1">
      <c r="A2797" s="489" t="s">
        <v>22903</v>
      </c>
      <c r="B2797" s="99" t="s">
        <v>23253</v>
      </c>
      <c r="C2797" s="99" t="s">
        <v>23819</v>
      </c>
      <c r="D2797" s="99" t="s">
        <v>24103</v>
      </c>
      <c r="E2797" s="49"/>
      <c r="F2797" s="492">
        <v>0</v>
      </c>
      <c r="G2797" s="492">
        <v>0</v>
      </c>
      <c r="H2797" s="99" t="s">
        <v>24109</v>
      </c>
      <c r="I2797" s="493"/>
      <c r="J2797" s="99" t="s">
        <v>24116</v>
      </c>
      <c r="K2797" s="493"/>
      <c r="L2797" s="496">
        <v>1941</v>
      </c>
      <c r="M2797" s="371"/>
      <c r="N2797" s="493"/>
      <c r="O2797" s="493"/>
      <c r="P2797" s="493"/>
      <c r="Q2797" s="493"/>
      <c r="R2797" s="493"/>
      <c r="S2797" s="493"/>
      <c r="T2797" s="493"/>
      <c r="U2797" s="493"/>
      <c r="V2797" s="493"/>
      <c r="W2797" s="493"/>
      <c r="X2797" s="493"/>
      <c r="Y2797" s="493"/>
      <c r="Z2797" s="493"/>
      <c r="AA2797" s="493"/>
      <c r="AB2797" s="493"/>
      <c r="AC2797" s="493"/>
      <c r="AD2797" s="493"/>
      <c r="AE2797" s="493"/>
      <c r="AF2797" s="493"/>
      <c r="AG2797" s="493"/>
      <c r="AH2797" s="493"/>
    </row>
    <row r="2798" spans="1:34" s="11" customFormat="1" ht="15" customHeight="1">
      <c r="A2798" s="489" t="s">
        <v>22904</v>
      </c>
      <c r="B2798" s="99" t="s">
        <v>23254</v>
      </c>
      <c r="C2798" s="99" t="s">
        <v>23820</v>
      </c>
      <c r="D2798" s="99" t="s">
        <v>24103</v>
      </c>
      <c r="E2798" s="49"/>
      <c r="F2798" s="369">
        <v>1613</v>
      </c>
      <c r="G2798" s="369">
        <v>1102</v>
      </c>
      <c r="H2798" s="99" t="s">
        <v>24109</v>
      </c>
      <c r="I2798" s="493"/>
      <c r="J2798" s="99" t="s">
        <v>24116</v>
      </c>
      <c r="K2798" s="493"/>
      <c r="L2798" s="496">
        <v>1933</v>
      </c>
      <c r="M2798" s="371"/>
      <c r="N2798" s="493"/>
      <c r="O2798" s="493"/>
      <c r="P2798" s="493"/>
      <c r="Q2798" s="493"/>
      <c r="R2798" s="493"/>
      <c r="S2798" s="493"/>
      <c r="T2798" s="493"/>
      <c r="U2798" s="493"/>
      <c r="V2798" s="493"/>
      <c r="W2798" s="493"/>
      <c r="X2798" s="493"/>
      <c r="Y2798" s="493"/>
      <c r="Z2798" s="493"/>
      <c r="AA2798" s="493"/>
      <c r="AB2798" s="493"/>
      <c r="AC2798" s="493"/>
      <c r="AD2798" s="493"/>
      <c r="AE2798" s="493"/>
      <c r="AF2798" s="493"/>
      <c r="AG2798" s="493"/>
      <c r="AH2798" s="493"/>
    </row>
    <row r="2799" spans="1:34" s="11" customFormat="1" ht="15" customHeight="1">
      <c r="A2799" s="489" t="s">
        <v>22905</v>
      </c>
      <c r="B2799" s="99" t="s">
        <v>23255</v>
      </c>
      <c r="C2799" s="99" t="s">
        <v>23821</v>
      </c>
      <c r="D2799" s="99" t="s">
        <v>24103</v>
      </c>
      <c r="E2799" s="49"/>
      <c r="F2799" s="369">
        <v>9399</v>
      </c>
      <c r="G2799" s="369">
        <v>8529</v>
      </c>
      <c r="H2799" s="99" t="s">
        <v>24109</v>
      </c>
      <c r="I2799" s="493"/>
      <c r="J2799" s="99" t="s">
        <v>24114</v>
      </c>
      <c r="K2799" s="493"/>
      <c r="L2799" s="496">
        <v>1968</v>
      </c>
      <c r="M2799" s="371"/>
      <c r="N2799" s="493"/>
      <c r="O2799" s="493"/>
      <c r="P2799" s="493"/>
      <c r="Q2799" s="493"/>
      <c r="R2799" s="493"/>
      <c r="S2799" s="493"/>
      <c r="T2799" s="493"/>
      <c r="U2799" s="493"/>
      <c r="V2799" s="493"/>
      <c r="W2799" s="493"/>
      <c r="X2799" s="493"/>
      <c r="Y2799" s="493"/>
      <c r="Z2799" s="493"/>
      <c r="AA2799" s="493"/>
      <c r="AB2799" s="493"/>
      <c r="AC2799" s="493"/>
      <c r="AD2799" s="493"/>
      <c r="AE2799" s="493"/>
      <c r="AF2799" s="493"/>
      <c r="AG2799" s="493"/>
      <c r="AH2799" s="493"/>
    </row>
    <row r="2800" spans="1:34" s="11" customFormat="1" ht="15" customHeight="1">
      <c r="A2800" s="489" t="s">
        <v>22906</v>
      </c>
      <c r="B2800" s="99" t="s">
        <v>23256</v>
      </c>
      <c r="C2800" s="99" t="s">
        <v>23822</v>
      </c>
      <c r="D2800" s="99" t="s">
        <v>24103</v>
      </c>
      <c r="E2800" s="49"/>
      <c r="F2800" s="369">
        <v>37707</v>
      </c>
      <c r="G2800" s="369">
        <v>27127</v>
      </c>
      <c r="H2800" s="99" t="s">
        <v>24109</v>
      </c>
      <c r="I2800" s="493"/>
      <c r="J2800" s="99" t="s">
        <v>24114</v>
      </c>
      <c r="K2800" s="493"/>
      <c r="L2800" s="496">
        <v>1968</v>
      </c>
      <c r="M2800" s="371"/>
      <c r="N2800" s="493"/>
      <c r="O2800" s="493"/>
      <c r="P2800" s="493"/>
      <c r="Q2800" s="493"/>
      <c r="R2800" s="493"/>
      <c r="S2800" s="493"/>
      <c r="T2800" s="493"/>
      <c r="U2800" s="493"/>
      <c r="V2800" s="493"/>
      <c r="W2800" s="493"/>
      <c r="X2800" s="493"/>
      <c r="Y2800" s="493"/>
      <c r="Z2800" s="493"/>
      <c r="AA2800" s="493"/>
      <c r="AB2800" s="493"/>
      <c r="AC2800" s="493"/>
      <c r="AD2800" s="493"/>
      <c r="AE2800" s="493"/>
      <c r="AF2800" s="493"/>
      <c r="AG2800" s="493"/>
      <c r="AH2800" s="493"/>
    </row>
    <row r="2801" spans="1:34" s="11" customFormat="1" ht="15" customHeight="1">
      <c r="A2801" s="489" t="s">
        <v>22907</v>
      </c>
      <c r="B2801" s="99" t="s">
        <v>23257</v>
      </c>
      <c r="C2801" s="99" t="s">
        <v>23823</v>
      </c>
      <c r="D2801" s="99" t="s">
        <v>24103</v>
      </c>
      <c r="E2801" s="49"/>
      <c r="F2801" s="369">
        <v>40112</v>
      </c>
      <c r="G2801" s="369">
        <v>20833.919999999998</v>
      </c>
      <c r="H2801" s="99" t="s">
        <v>24109</v>
      </c>
      <c r="I2801" s="493"/>
      <c r="J2801" s="99" t="s">
        <v>24114</v>
      </c>
      <c r="K2801" s="493"/>
      <c r="L2801" s="496">
        <v>1970</v>
      </c>
      <c r="M2801" s="371"/>
      <c r="N2801" s="493"/>
      <c r="O2801" s="493"/>
      <c r="P2801" s="493"/>
      <c r="Q2801" s="493"/>
      <c r="R2801" s="493"/>
      <c r="S2801" s="493"/>
      <c r="T2801" s="493"/>
      <c r="U2801" s="493"/>
      <c r="V2801" s="493"/>
      <c r="W2801" s="493"/>
      <c r="X2801" s="493"/>
      <c r="Y2801" s="493"/>
      <c r="Z2801" s="493"/>
      <c r="AA2801" s="493"/>
      <c r="AB2801" s="493"/>
      <c r="AC2801" s="493"/>
      <c r="AD2801" s="493"/>
      <c r="AE2801" s="493"/>
      <c r="AF2801" s="493"/>
      <c r="AG2801" s="493"/>
      <c r="AH2801" s="493"/>
    </row>
    <row r="2802" spans="1:34" s="11" customFormat="1" ht="15" customHeight="1">
      <c r="A2802" s="489" t="s">
        <v>22908</v>
      </c>
      <c r="B2802" s="99" t="s">
        <v>23258</v>
      </c>
      <c r="C2802" s="99" t="s">
        <v>23824</v>
      </c>
      <c r="D2802" s="99" t="s">
        <v>24103</v>
      </c>
      <c r="E2802" s="49"/>
      <c r="F2802" s="369">
        <v>50828</v>
      </c>
      <c r="G2802" s="369">
        <v>30018</v>
      </c>
      <c r="H2802" s="99" t="s">
        <v>24109</v>
      </c>
      <c r="I2802" s="493"/>
      <c r="J2802" s="99" t="s">
        <v>24114</v>
      </c>
      <c r="K2802" s="493"/>
      <c r="L2802" s="496">
        <v>1966</v>
      </c>
      <c r="M2802" s="371"/>
      <c r="N2802" s="493"/>
      <c r="O2802" s="493"/>
      <c r="P2802" s="493"/>
      <c r="Q2802" s="493"/>
      <c r="R2802" s="493"/>
      <c r="S2802" s="493"/>
      <c r="T2802" s="493"/>
      <c r="U2802" s="493"/>
      <c r="V2802" s="493"/>
      <c r="W2802" s="493"/>
      <c r="X2802" s="493"/>
      <c r="Y2802" s="493"/>
      <c r="Z2802" s="493"/>
      <c r="AA2802" s="493"/>
      <c r="AB2802" s="493"/>
      <c r="AC2802" s="493"/>
      <c r="AD2802" s="493"/>
      <c r="AE2802" s="493"/>
      <c r="AF2802" s="493"/>
      <c r="AG2802" s="493"/>
      <c r="AH2802" s="493"/>
    </row>
    <row r="2803" spans="1:34" s="11" customFormat="1" ht="15" customHeight="1">
      <c r="A2803" s="489" t="s">
        <v>22909</v>
      </c>
      <c r="B2803" s="99" t="s">
        <v>23259</v>
      </c>
      <c r="C2803" s="99" t="s">
        <v>23825</v>
      </c>
      <c r="D2803" s="99" t="s">
        <v>24103</v>
      </c>
      <c r="E2803" s="49"/>
      <c r="F2803" s="369">
        <v>50839</v>
      </c>
      <c r="G2803" s="369">
        <v>30039</v>
      </c>
      <c r="H2803" s="99" t="s">
        <v>24109</v>
      </c>
      <c r="I2803" s="493"/>
      <c r="J2803" s="99" t="s">
        <v>24114</v>
      </c>
      <c r="K2803" s="493"/>
      <c r="L2803" s="496">
        <v>1966</v>
      </c>
      <c r="M2803" s="371"/>
      <c r="N2803" s="493"/>
      <c r="O2803" s="493"/>
      <c r="P2803" s="493"/>
      <c r="Q2803" s="493"/>
      <c r="R2803" s="493"/>
      <c r="S2803" s="493"/>
      <c r="T2803" s="493"/>
      <c r="U2803" s="493"/>
      <c r="V2803" s="493"/>
      <c r="W2803" s="493"/>
      <c r="X2803" s="493"/>
      <c r="Y2803" s="493"/>
      <c r="Z2803" s="493"/>
      <c r="AA2803" s="493"/>
      <c r="AB2803" s="493"/>
      <c r="AC2803" s="493"/>
      <c r="AD2803" s="493"/>
      <c r="AE2803" s="493"/>
      <c r="AF2803" s="493"/>
      <c r="AG2803" s="493"/>
      <c r="AH2803" s="493"/>
    </row>
    <row r="2804" spans="1:34" s="11" customFormat="1" ht="15" customHeight="1">
      <c r="A2804" s="489" t="s">
        <v>22910</v>
      </c>
      <c r="B2804" s="99" t="s">
        <v>23260</v>
      </c>
      <c r="C2804" s="99" t="s">
        <v>23826</v>
      </c>
      <c r="D2804" s="99" t="s">
        <v>24103</v>
      </c>
      <c r="E2804" s="49"/>
      <c r="F2804" s="369">
        <v>50839</v>
      </c>
      <c r="G2804" s="369">
        <v>30081</v>
      </c>
      <c r="H2804" s="99" t="s">
        <v>24109</v>
      </c>
      <c r="I2804" s="493"/>
      <c r="J2804" s="99" t="s">
        <v>24114</v>
      </c>
      <c r="K2804" s="493"/>
      <c r="L2804" s="496">
        <v>1966</v>
      </c>
      <c r="M2804" s="371"/>
      <c r="N2804" s="493"/>
      <c r="O2804" s="493"/>
      <c r="P2804" s="493"/>
      <c r="Q2804" s="493"/>
      <c r="R2804" s="493"/>
      <c r="S2804" s="493"/>
      <c r="T2804" s="493"/>
      <c r="U2804" s="493"/>
      <c r="V2804" s="493"/>
      <c r="W2804" s="493"/>
      <c r="X2804" s="493"/>
      <c r="Y2804" s="493"/>
      <c r="Z2804" s="493"/>
      <c r="AA2804" s="493"/>
      <c r="AB2804" s="493"/>
      <c r="AC2804" s="493"/>
      <c r="AD2804" s="493"/>
      <c r="AE2804" s="493"/>
      <c r="AF2804" s="493"/>
      <c r="AG2804" s="493"/>
      <c r="AH2804" s="493"/>
    </row>
    <row r="2805" spans="1:34" s="11" customFormat="1" ht="15" customHeight="1">
      <c r="A2805" s="489" t="s">
        <v>22911</v>
      </c>
      <c r="B2805" s="99" t="s">
        <v>23261</v>
      </c>
      <c r="C2805" s="99" t="s">
        <v>23827</v>
      </c>
      <c r="D2805" s="99" t="s">
        <v>24103</v>
      </c>
      <c r="E2805" s="49"/>
      <c r="F2805" s="369">
        <v>51307</v>
      </c>
      <c r="G2805" s="369">
        <v>30373</v>
      </c>
      <c r="H2805" s="99" t="s">
        <v>24109</v>
      </c>
      <c r="I2805" s="493"/>
      <c r="J2805" s="99" t="s">
        <v>24114</v>
      </c>
      <c r="K2805" s="493"/>
      <c r="L2805" s="496">
        <v>1966</v>
      </c>
      <c r="M2805" s="371"/>
      <c r="N2805" s="493"/>
      <c r="O2805" s="493"/>
      <c r="P2805" s="493"/>
      <c r="Q2805" s="493"/>
      <c r="R2805" s="493"/>
      <c r="S2805" s="493"/>
      <c r="T2805" s="493"/>
      <c r="U2805" s="493"/>
      <c r="V2805" s="493"/>
      <c r="W2805" s="493"/>
      <c r="X2805" s="493"/>
      <c r="Y2805" s="493"/>
      <c r="Z2805" s="493"/>
      <c r="AA2805" s="493"/>
      <c r="AB2805" s="493"/>
      <c r="AC2805" s="493"/>
      <c r="AD2805" s="493"/>
      <c r="AE2805" s="493"/>
      <c r="AF2805" s="493"/>
      <c r="AG2805" s="493"/>
      <c r="AH2805" s="493"/>
    </row>
    <row r="2806" spans="1:34" s="11" customFormat="1" ht="15" customHeight="1">
      <c r="A2806" s="489" t="s">
        <v>22912</v>
      </c>
      <c r="B2806" s="99" t="s">
        <v>23262</v>
      </c>
      <c r="C2806" s="99" t="s">
        <v>23828</v>
      </c>
      <c r="D2806" s="99" t="s">
        <v>24103</v>
      </c>
      <c r="E2806" s="49"/>
      <c r="F2806" s="369">
        <v>39590</v>
      </c>
      <c r="G2806" s="369">
        <v>18289</v>
      </c>
      <c r="H2806" s="99" t="s">
        <v>24109</v>
      </c>
      <c r="I2806" s="493"/>
      <c r="J2806" s="99" t="s">
        <v>24114</v>
      </c>
      <c r="K2806" s="493"/>
      <c r="L2806" s="496">
        <v>1967</v>
      </c>
      <c r="M2806" s="496">
        <v>2008</v>
      </c>
      <c r="N2806" s="493"/>
      <c r="O2806" s="493"/>
      <c r="P2806" s="493"/>
      <c r="Q2806" s="493"/>
      <c r="R2806" s="493"/>
      <c r="S2806" s="493"/>
      <c r="T2806" s="493"/>
      <c r="U2806" s="493"/>
      <c r="V2806" s="493"/>
      <c r="W2806" s="493"/>
      <c r="X2806" s="493"/>
      <c r="Y2806" s="493"/>
      <c r="Z2806" s="493"/>
      <c r="AA2806" s="493"/>
      <c r="AB2806" s="493"/>
      <c r="AC2806" s="493"/>
      <c r="AD2806" s="493"/>
      <c r="AE2806" s="493"/>
      <c r="AF2806" s="493"/>
      <c r="AG2806" s="493"/>
      <c r="AH2806" s="493"/>
    </row>
    <row r="2807" spans="1:34" s="11" customFormat="1" ht="15" customHeight="1">
      <c r="A2807" s="489" t="s">
        <v>22913</v>
      </c>
      <c r="B2807" s="99" t="s">
        <v>23263</v>
      </c>
      <c r="C2807" s="99" t="s">
        <v>23829</v>
      </c>
      <c r="D2807" s="99" t="s">
        <v>24103</v>
      </c>
      <c r="E2807" s="49"/>
      <c r="F2807" s="369">
        <v>28304</v>
      </c>
      <c r="G2807" s="369">
        <v>15040</v>
      </c>
      <c r="H2807" s="99" t="s">
        <v>24109</v>
      </c>
      <c r="I2807" s="493"/>
      <c r="J2807" s="99" t="s">
        <v>24114</v>
      </c>
      <c r="K2807" s="493"/>
      <c r="L2807" s="496">
        <v>1970</v>
      </c>
      <c r="M2807" s="371"/>
      <c r="N2807" s="493"/>
      <c r="O2807" s="493"/>
      <c r="P2807" s="493"/>
      <c r="Q2807" s="493"/>
      <c r="R2807" s="493"/>
      <c r="S2807" s="493"/>
      <c r="T2807" s="493"/>
      <c r="U2807" s="493"/>
      <c r="V2807" s="493"/>
      <c r="W2807" s="493"/>
      <c r="X2807" s="493"/>
      <c r="Y2807" s="493"/>
      <c r="Z2807" s="493"/>
      <c r="AA2807" s="493"/>
      <c r="AB2807" s="493"/>
      <c r="AC2807" s="493"/>
      <c r="AD2807" s="493"/>
      <c r="AE2807" s="493"/>
      <c r="AF2807" s="493"/>
      <c r="AG2807" s="493"/>
      <c r="AH2807" s="493"/>
    </row>
    <row r="2808" spans="1:34" s="11" customFormat="1" ht="15" customHeight="1">
      <c r="A2808" s="489" t="s">
        <v>22914</v>
      </c>
      <c r="B2808" s="99" t="s">
        <v>23264</v>
      </c>
      <c r="C2808" s="99" t="s">
        <v>23830</v>
      </c>
      <c r="D2808" s="99" t="s">
        <v>24103</v>
      </c>
      <c r="E2808" s="49"/>
      <c r="F2808" s="369">
        <v>10421</v>
      </c>
      <c r="G2808" s="369">
        <v>4206</v>
      </c>
      <c r="H2808" s="99" t="s">
        <v>24109</v>
      </c>
      <c r="I2808" s="493"/>
      <c r="J2808" s="99" t="s">
        <v>24114</v>
      </c>
      <c r="K2808" s="493"/>
      <c r="L2808" s="496">
        <v>1971</v>
      </c>
      <c r="M2808" s="371"/>
      <c r="N2808" s="493"/>
      <c r="O2808" s="493"/>
      <c r="P2808" s="493"/>
      <c r="Q2808" s="493"/>
      <c r="R2808" s="493"/>
      <c r="S2808" s="493"/>
      <c r="T2808" s="493"/>
      <c r="U2808" s="493"/>
      <c r="V2808" s="493"/>
      <c r="W2808" s="493"/>
      <c r="X2808" s="493"/>
      <c r="Y2808" s="493"/>
      <c r="Z2808" s="493"/>
      <c r="AA2808" s="493"/>
      <c r="AB2808" s="493"/>
      <c r="AC2808" s="493"/>
      <c r="AD2808" s="493"/>
      <c r="AE2808" s="493"/>
      <c r="AF2808" s="493"/>
      <c r="AG2808" s="493"/>
      <c r="AH2808" s="493"/>
    </row>
    <row r="2809" spans="1:34" s="11" customFormat="1" ht="15" customHeight="1">
      <c r="A2809" s="489" t="s">
        <v>22915</v>
      </c>
      <c r="B2809" s="99" t="s">
        <v>23265</v>
      </c>
      <c r="C2809" s="99" t="s">
        <v>23831</v>
      </c>
      <c r="D2809" s="99" t="s">
        <v>24103</v>
      </c>
      <c r="E2809" s="49"/>
      <c r="F2809" s="369">
        <v>31091</v>
      </c>
      <c r="G2809" s="369">
        <v>19117</v>
      </c>
      <c r="H2809" s="99" t="s">
        <v>24109</v>
      </c>
      <c r="I2809" s="493"/>
      <c r="J2809" s="99" t="s">
        <v>24114</v>
      </c>
      <c r="K2809" s="493"/>
      <c r="L2809" s="496">
        <v>1971</v>
      </c>
      <c r="M2809" s="496">
        <v>2009</v>
      </c>
      <c r="N2809" s="493"/>
      <c r="O2809" s="493"/>
      <c r="P2809" s="493"/>
      <c r="Q2809" s="493"/>
      <c r="R2809" s="493"/>
      <c r="S2809" s="493"/>
      <c r="T2809" s="493"/>
      <c r="U2809" s="493"/>
      <c r="V2809" s="493"/>
      <c r="W2809" s="493"/>
      <c r="X2809" s="493"/>
      <c r="Y2809" s="493"/>
      <c r="Z2809" s="493"/>
      <c r="AA2809" s="493"/>
      <c r="AB2809" s="493"/>
      <c r="AC2809" s="493"/>
      <c r="AD2809" s="493"/>
      <c r="AE2809" s="493"/>
      <c r="AF2809" s="493"/>
      <c r="AG2809" s="493"/>
      <c r="AH2809" s="493"/>
    </row>
    <row r="2810" spans="1:34" s="11" customFormat="1" ht="15" customHeight="1">
      <c r="A2810" s="489" t="s">
        <v>22916</v>
      </c>
      <c r="B2810" s="99" t="s">
        <v>23266</v>
      </c>
      <c r="C2810" s="99" t="s">
        <v>23832</v>
      </c>
      <c r="D2810" s="99" t="s">
        <v>24103</v>
      </c>
      <c r="E2810" s="49"/>
      <c r="F2810" s="369">
        <v>36091</v>
      </c>
      <c r="G2810" s="369">
        <v>20860</v>
      </c>
      <c r="H2810" s="99" t="s">
        <v>24109</v>
      </c>
      <c r="I2810" s="493"/>
      <c r="J2810" s="99" t="s">
        <v>24114</v>
      </c>
      <c r="K2810" s="493"/>
      <c r="L2810" s="496">
        <v>1971</v>
      </c>
      <c r="M2810" s="496">
        <v>2012</v>
      </c>
      <c r="N2810" s="493"/>
      <c r="O2810" s="493"/>
      <c r="P2810" s="493"/>
      <c r="Q2810" s="493"/>
      <c r="R2810" s="493"/>
      <c r="S2810" s="493"/>
      <c r="T2810" s="493"/>
      <c r="U2810" s="493"/>
      <c r="V2810" s="493"/>
      <c r="W2810" s="493"/>
      <c r="X2810" s="493"/>
      <c r="Y2810" s="493"/>
      <c r="Z2810" s="493"/>
      <c r="AA2810" s="493"/>
      <c r="AB2810" s="493"/>
      <c r="AC2810" s="493"/>
      <c r="AD2810" s="493"/>
      <c r="AE2810" s="493"/>
      <c r="AF2810" s="493"/>
      <c r="AG2810" s="493"/>
      <c r="AH2810" s="493"/>
    </row>
    <row r="2811" spans="1:34" s="11" customFormat="1" ht="15" customHeight="1">
      <c r="A2811" s="489" t="s">
        <v>22917</v>
      </c>
      <c r="B2811" s="99" t="s">
        <v>23267</v>
      </c>
      <c r="C2811" s="99" t="s">
        <v>23833</v>
      </c>
      <c r="D2811" s="99" t="s">
        <v>24103</v>
      </c>
      <c r="E2811" s="49"/>
      <c r="F2811" s="369">
        <v>65088</v>
      </c>
      <c r="G2811" s="369">
        <v>36942</v>
      </c>
      <c r="H2811" s="99" t="s">
        <v>24109</v>
      </c>
      <c r="I2811" s="493"/>
      <c r="J2811" s="99" t="s">
        <v>24114</v>
      </c>
      <c r="K2811" s="493"/>
      <c r="L2811" s="496">
        <v>1971</v>
      </c>
      <c r="M2811" s="371"/>
      <c r="N2811" s="493"/>
      <c r="O2811" s="493"/>
      <c r="P2811" s="493"/>
      <c r="Q2811" s="493"/>
      <c r="R2811" s="493"/>
      <c r="S2811" s="493"/>
      <c r="T2811" s="493"/>
      <c r="U2811" s="493"/>
      <c r="V2811" s="493"/>
      <c r="W2811" s="493"/>
      <c r="X2811" s="493"/>
      <c r="Y2811" s="493"/>
      <c r="Z2811" s="493"/>
      <c r="AA2811" s="493"/>
      <c r="AB2811" s="493"/>
      <c r="AC2811" s="493"/>
      <c r="AD2811" s="493"/>
      <c r="AE2811" s="493"/>
      <c r="AF2811" s="493"/>
      <c r="AG2811" s="493"/>
      <c r="AH2811" s="493"/>
    </row>
    <row r="2812" spans="1:34" s="11" customFormat="1" ht="15" customHeight="1">
      <c r="A2812" s="489" t="s">
        <v>22918</v>
      </c>
      <c r="B2812" s="99" t="s">
        <v>23268</v>
      </c>
      <c r="C2812" s="99" t="s">
        <v>23834</v>
      </c>
      <c r="D2812" s="99" t="s">
        <v>24103</v>
      </c>
      <c r="E2812" s="49"/>
      <c r="F2812" s="369">
        <v>64556</v>
      </c>
      <c r="G2812" s="369">
        <v>36942</v>
      </c>
      <c r="H2812" s="99" t="s">
        <v>24109</v>
      </c>
      <c r="I2812" s="493"/>
      <c r="J2812" s="99" t="s">
        <v>24114</v>
      </c>
      <c r="K2812" s="493"/>
      <c r="L2812" s="496">
        <v>1971</v>
      </c>
      <c r="M2812" s="371"/>
      <c r="N2812" s="493"/>
      <c r="O2812" s="493"/>
      <c r="P2812" s="493"/>
      <c r="Q2812" s="493"/>
      <c r="R2812" s="493"/>
      <c r="S2812" s="493"/>
      <c r="T2812" s="493"/>
      <c r="U2812" s="493"/>
      <c r="V2812" s="493"/>
      <c r="W2812" s="493"/>
      <c r="X2812" s="493"/>
      <c r="Y2812" s="493"/>
      <c r="Z2812" s="493"/>
      <c r="AA2812" s="493"/>
      <c r="AB2812" s="493"/>
      <c r="AC2812" s="493"/>
      <c r="AD2812" s="493"/>
      <c r="AE2812" s="493"/>
      <c r="AF2812" s="493"/>
      <c r="AG2812" s="493"/>
      <c r="AH2812" s="493"/>
    </row>
    <row r="2813" spans="1:34" s="11" customFormat="1" ht="15" customHeight="1">
      <c r="A2813" s="489" t="s">
        <v>22919</v>
      </c>
      <c r="B2813" s="99" t="s">
        <v>23269</v>
      </c>
      <c r="C2813" s="99" t="s">
        <v>23835</v>
      </c>
      <c r="D2813" s="99" t="s">
        <v>24103</v>
      </c>
      <c r="E2813" s="49"/>
      <c r="F2813" s="369">
        <v>43023</v>
      </c>
      <c r="G2813" s="369">
        <v>28991</v>
      </c>
      <c r="H2813" s="99" t="s">
        <v>24109</v>
      </c>
      <c r="I2813" s="493"/>
      <c r="J2813" s="99" t="s">
        <v>24114</v>
      </c>
      <c r="K2813" s="493"/>
      <c r="L2813" s="496">
        <v>1971</v>
      </c>
      <c r="M2813" s="496">
        <v>2017</v>
      </c>
      <c r="N2813" s="493"/>
      <c r="O2813" s="493"/>
      <c r="P2813" s="493"/>
      <c r="Q2813" s="493"/>
      <c r="R2813" s="493"/>
      <c r="S2813" s="493"/>
      <c r="T2813" s="493"/>
      <c r="U2813" s="493"/>
      <c r="V2813" s="493"/>
      <c r="W2813" s="493"/>
      <c r="X2813" s="493"/>
      <c r="Y2813" s="493"/>
      <c r="Z2813" s="493"/>
      <c r="AA2813" s="493"/>
      <c r="AB2813" s="493"/>
      <c r="AC2813" s="493"/>
      <c r="AD2813" s="493"/>
      <c r="AE2813" s="493"/>
      <c r="AF2813" s="493"/>
      <c r="AG2813" s="493"/>
      <c r="AH2813" s="493"/>
    </row>
    <row r="2814" spans="1:34" s="11" customFormat="1" ht="15" customHeight="1">
      <c r="A2814" s="489" t="s">
        <v>22920</v>
      </c>
      <c r="B2814" s="99" t="s">
        <v>23270</v>
      </c>
      <c r="C2814" s="99" t="s">
        <v>23836</v>
      </c>
      <c r="D2814" s="99" t="s">
        <v>24103</v>
      </c>
      <c r="E2814" s="49"/>
      <c r="F2814" s="369">
        <v>121386</v>
      </c>
      <c r="G2814" s="369">
        <v>62520</v>
      </c>
      <c r="H2814" s="99" t="s">
        <v>24109</v>
      </c>
      <c r="I2814" s="493"/>
      <c r="J2814" s="99" t="s">
        <v>24114</v>
      </c>
      <c r="K2814" s="493"/>
      <c r="L2814" s="496">
        <v>1974</v>
      </c>
      <c r="M2814" s="371"/>
      <c r="N2814" s="493"/>
      <c r="O2814" s="493"/>
      <c r="P2814" s="493"/>
      <c r="Q2814" s="493"/>
      <c r="R2814" s="493"/>
      <c r="S2814" s="493"/>
      <c r="T2814" s="493"/>
      <c r="U2814" s="493"/>
      <c r="V2814" s="493"/>
      <c r="W2814" s="493"/>
      <c r="X2814" s="493"/>
      <c r="Y2814" s="493"/>
      <c r="Z2814" s="493"/>
      <c r="AA2814" s="493"/>
      <c r="AB2814" s="493"/>
      <c r="AC2814" s="493"/>
      <c r="AD2814" s="493"/>
      <c r="AE2814" s="493"/>
      <c r="AF2814" s="493"/>
      <c r="AG2814" s="493"/>
      <c r="AH2814" s="493"/>
    </row>
    <row r="2815" spans="1:34" s="11" customFormat="1" ht="15" customHeight="1">
      <c r="A2815" s="489" t="s">
        <v>22921</v>
      </c>
      <c r="B2815" s="99" t="s">
        <v>23271</v>
      </c>
      <c r="C2815" s="99" t="s">
        <v>23837</v>
      </c>
      <c r="D2815" s="99" t="s">
        <v>24103</v>
      </c>
      <c r="E2815" s="49"/>
      <c r="F2815" s="492">
        <v>0</v>
      </c>
      <c r="G2815" s="492">
        <v>0</v>
      </c>
      <c r="H2815" s="99" t="s">
        <v>24109</v>
      </c>
      <c r="I2815" s="493"/>
      <c r="J2815" s="99" t="s">
        <v>24117</v>
      </c>
      <c r="K2815" s="493"/>
      <c r="L2815" s="496">
        <v>1975</v>
      </c>
      <c r="M2815" s="371"/>
      <c r="N2815" s="493"/>
      <c r="O2815" s="493"/>
      <c r="P2815" s="493"/>
      <c r="Q2815" s="493"/>
      <c r="R2815" s="493"/>
      <c r="S2815" s="493"/>
      <c r="T2815" s="493"/>
      <c r="U2815" s="493"/>
      <c r="V2815" s="493"/>
      <c r="W2815" s="493"/>
      <c r="X2815" s="493"/>
      <c r="Y2815" s="493"/>
      <c r="Z2815" s="493"/>
      <c r="AA2815" s="493"/>
      <c r="AB2815" s="493"/>
      <c r="AC2815" s="493"/>
      <c r="AD2815" s="493"/>
      <c r="AE2815" s="493"/>
      <c r="AF2815" s="493"/>
      <c r="AG2815" s="493"/>
      <c r="AH2815" s="493"/>
    </row>
    <row r="2816" spans="1:34" s="11" customFormat="1" ht="15" customHeight="1">
      <c r="A2816" s="489" t="s">
        <v>22922</v>
      </c>
      <c r="B2816" s="99" t="s">
        <v>23272</v>
      </c>
      <c r="C2816" s="99"/>
      <c r="D2816" s="99" t="s">
        <v>24103</v>
      </c>
      <c r="E2816" s="49"/>
      <c r="F2816" s="492">
        <v>0</v>
      </c>
      <c r="G2816" s="492">
        <v>0</v>
      </c>
      <c r="H2816" s="99" t="s">
        <v>24109</v>
      </c>
      <c r="I2816" s="493"/>
      <c r="J2816" s="99" t="s">
        <v>24117</v>
      </c>
      <c r="K2816" s="493"/>
      <c r="L2816" s="496">
        <v>1975</v>
      </c>
      <c r="M2816" s="371"/>
      <c r="N2816" s="493"/>
      <c r="O2816" s="493"/>
      <c r="P2816" s="493"/>
      <c r="Q2816" s="493"/>
      <c r="R2816" s="493"/>
      <c r="S2816" s="493"/>
      <c r="T2816" s="493"/>
      <c r="U2816" s="493"/>
      <c r="V2816" s="493"/>
      <c r="W2816" s="493"/>
      <c r="X2816" s="493"/>
      <c r="Y2816" s="493"/>
      <c r="Z2816" s="493"/>
      <c r="AA2816" s="493"/>
      <c r="AB2816" s="493"/>
      <c r="AC2816" s="493"/>
      <c r="AD2816" s="493"/>
      <c r="AE2816" s="493"/>
      <c r="AF2816" s="493"/>
      <c r="AG2816" s="493"/>
      <c r="AH2816" s="493"/>
    </row>
    <row r="2817" spans="1:34" s="11" customFormat="1" ht="15" customHeight="1">
      <c r="A2817" s="489" t="s">
        <v>22923</v>
      </c>
      <c r="B2817" s="99" t="s">
        <v>23273</v>
      </c>
      <c r="C2817" s="99" t="s">
        <v>23838</v>
      </c>
      <c r="D2817" s="99" t="s">
        <v>24103</v>
      </c>
      <c r="E2817" s="49"/>
      <c r="F2817" s="369">
        <v>412456</v>
      </c>
      <c r="G2817" s="369">
        <v>289588</v>
      </c>
      <c r="H2817" s="99" t="s">
        <v>24109</v>
      </c>
      <c r="I2817" s="493"/>
      <c r="J2817" s="99" t="s">
        <v>24114</v>
      </c>
      <c r="K2817" s="493"/>
      <c r="L2817" s="496">
        <v>1978</v>
      </c>
      <c r="M2817" s="371"/>
      <c r="N2817" s="493"/>
      <c r="O2817" s="493"/>
      <c r="P2817" s="493"/>
      <c r="Q2817" s="493"/>
      <c r="R2817" s="493"/>
      <c r="S2817" s="493"/>
      <c r="T2817" s="493"/>
      <c r="U2817" s="493"/>
      <c r="V2817" s="493"/>
      <c r="W2817" s="493"/>
      <c r="X2817" s="493"/>
      <c r="Y2817" s="493"/>
      <c r="Z2817" s="493"/>
      <c r="AA2817" s="493"/>
      <c r="AB2817" s="493"/>
      <c r="AC2817" s="493"/>
      <c r="AD2817" s="493"/>
      <c r="AE2817" s="493"/>
      <c r="AF2817" s="493"/>
      <c r="AG2817" s="493"/>
      <c r="AH2817" s="493"/>
    </row>
    <row r="2818" spans="1:34" s="11" customFormat="1" ht="15" customHeight="1">
      <c r="A2818" s="489" t="s">
        <v>22924</v>
      </c>
      <c r="B2818" s="99" t="s">
        <v>23274</v>
      </c>
      <c r="C2818" s="99" t="s">
        <v>23839</v>
      </c>
      <c r="D2818" s="99" t="s">
        <v>24103</v>
      </c>
      <c r="E2818" s="49"/>
      <c r="F2818" s="369">
        <v>46558</v>
      </c>
      <c r="G2818" s="369">
        <v>27852</v>
      </c>
      <c r="H2818" s="99" t="s">
        <v>24109</v>
      </c>
      <c r="I2818" s="493"/>
      <c r="J2818" s="99" t="s">
        <v>24114</v>
      </c>
      <c r="K2818" s="493"/>
      <c r="L2818" s="496">
        <v>1980</v>
      </c>
      <c r="M2818" s="371"/>
      <c r="N2818" s="493"/>
      <c r="O2818" s="493"/>
      <c r="P2818" s="493"/>
      <c r="Q2818" s="493"/>
      <c r="R2818" s="493"/>
      <c r="S2818" s="493"/>
      <c r="T2818" s="493"/>
      <c r="U2818" s="493"/>
      <c r="V2818" s="493"/>
      <c r="W2818" s="493"/>
      <c r="X2818" s="493"/>
      <c r="Y2818" s="493"/>
      <c r="Z2818" s="493"/>
      <c r="AA2818" s="493"/>
      <c r="AB2818" s="493"/>
      <c r="AC2818" s="493"/>
      <c r="AD2818" s="493"/>
      <c r="AE2818" s="493"/>
      <c r="AF2818" s="493"/>
      <c r="AG2818" s="493"/>
      <c r="AH2818" s="493"/>
    </row>
    <row r="2819" spans="1:34" s="11" customFormat="1" ht="15" customHeight="1">
      <c r="A2819" s="489" t="s">
        <v>22925</v>
      </c>
      <c r="B2819" s="99" t="s">
        <v>23275</v>
      </c>
      <c r="C2819" s="99" t="s">
        <v>23840</v>
      </c>
      <c r="D2819" s="99" t="s">
        <v>24103</v>
      </c>
      <c r="E2819" s="49"/>
      <c r="F2819" s="492">
        <v>128</v>
      </c>
      <c r="G2819" s="492">
        <v>112</v>
      </c>
      <c r="H2819" s="99" t="s">
        <v>24109</v>
      </c>
      <c r="I2819" s="493"/>
      <c r="J2819" s="99" t="s">
        <v>24117</v>
      </c>
      <c r="K2819" s="493"/>
      <c r="L2819" s="371"/>
      <c r="M2819" s="371"/>
      <c r="N2819" s="493"/>
      <c r="O2819" s="493"/>
      <c r="P2819" s="493"/>
      <c r="Q2819" s="493"/>
      <c r="R2819" s="493"/>
      <c r="S2819" s="493"/>
      <c r="T2819" s="493"/>
      <c r="U2819" s="493"/>
      <c r="V2819" s="493"/>
      <c r="W2819" s="493"/>
      <c r="X2819" s="493"/>
      <c r="Y2819" s="493"/>
      <c r="Z2819" s="493"/>
      <c r="AA2819" s="493"/>
      <c r="AB2819" s="493"/>
      <c r="AC2819" s="493"/>
      <c r="AD2819" s="493"/>
      <c r="AE2819" s="493"/>
      <c r="AF2819" s="493"/>
      <c r="AG2819" s="493"/>
      <c r="AH2819" s="493"/>
    </row>
    <row r="2820" spans="1:34" s="11" customFormat="1" ht="15" customHeight="1">
      <c r="A2820" s="489" t="s">
        <v>22926</v>
      </c>
      <c r="B2820" s="99" t="s">
        <v>23276</v>
      </c>
      <c r="C2820" s="99" t="s">
        <v>23796</v>
      </c>
      <c r="D2820" s="99" t="s">
        <v>24103</v>
      </c>
      <c r="E2820" s="49"/>
      <c r="F2820" s="369">
        <v>47813</v>
      </c>
      <c r="G2820" s="369">
        <v>25992</v>
      </c>
      <c r="H2820" s="99" t="s">
        <v>24109</v>
      </c>
      <c r="I2820" s="493"/>
      <c r="J2820" s="99" t="s">
        <v>24114</v>
      </c>
      <c r="K2820" s="493"/>
      <c r="L2820" s="496">
        <v>1987</v>
      </c>
      <c r="M2820" s="371"/>
      <c r="N2820" s="493"/>
      <c r="O2820" s="493"/>
      <c r="P2820" s="493"/>
      <c r="Q2820" s="493"/>
      <c r="R2820" s="493"/>
      <c r="S2820" s="493"/>
      <c r="T2820" s="493"/>
      <c r="U2820" s="493"/>
      <c r="V2820" s="493"/>
      <c r="W2820" s="493"/>
      <c r="X2820" s="493"/>
      <c r="Y2820" s="493"/>
      <c r="Z2820" s="493"/>
      <c r="AA2820" s="493"/>
      <c r="AB2820" s="493"/>
      <c r="AC2820" s="493"/>
      <c r="AD2820" s="493"/>
      <c r="AE2820" s="493"/>
      <c r="AF2820" s="493"/>
      <c r="AG2820" s="493"/>
      <c r="AH2820" s="493"/>
    </row>
    <row r="2821" spans="1:34" s="11" customFormat="1" ht="15" customHeight="1">
      <c r="A2821" s="489" t="s">
        <v>22927</v>
      </c>
      <c r="B2821" s="99" t="s">
        <v>23277</v>
      </c>
      <c r="C2821" s="99" t="s">
        <v>23841</v>
      </c>
      <c r="D2821" s="99" t="s">
        <v>24103</v>
      </c>
      <c r="E2821" s="49"/>
      <c r="F2821" s="492">
        <v>0</v>
      </c>
      <c r="G2821" s="492">
        <v>0</v>
      </c>
      <c r="H2821" s="99" t="s">
        <v>24109</v>
      </c>
      <c r="I2821" s="493"/>
      <c r="J2821" s="99" t="s">
        <v>24117</v>
      </c>
      <c r="K2821" s="493"/>
      <c r="L2821" s="496">
        <v>1986</v>
      </c>
      <c r="M2821" s="371"/>
      <c r="N2821" s="493"/>
      <c r="O2821" s="493"/>
      <c r="P2821" s="493"/>
      <c r="Q2821" s="493"/>
      <c r="R2821" s="493"/>
      <c r="S2821" s="493"/>
      <c r="T2821" s="493"/>
      <c r="U2821" s="493"/>
      <c r="V2821" s="493"/>
      <c r="W2821" s="493"/>
      <c r="X2821" s="493"/>
      <c r="Y2821" s="493"/>
      <c r="Z2821" s="493"/>
      <c r="AA2821" s="493"/>
      <c r="AB2821" s="493"/>
      <c r="AC2821" s="493"/>
      <c r="AD2821" s="493"/>
      <c r="AE2821" s="493"/>
      <c r="AF2821" s="493"/>
      <c r="AG2821" s="493"/>
      <c r="AH2821" s="493"/>
    </row>
    <row r="2822" spans="1:34" s="11" customFormat="1" ht="15" customHeight="1">
      <c r="A2822" s="489" t="s">
        <v>22928</v>
      </c>
      <c r="B2822" s="99" t="s">
        <v>23278</v>
      </c>
      <c r="C2822" s="99" t="s">
        <v>23818</v>
      </c>
      <c r="D2822" s="99" t="s">
        <v>24103</v>
      </c>
      <c r="E2822" s="49"/>
      <c r="F2822" s="492">
        <v>81</v>
      </c>
      <c r="G2822" s="492">
        <v>67</v>
      </c>
      <c r="H2822" s="99" t="s">
        <v>24109</v>
      </c>
      <c r="I2822" s="493"/>
      <c r="J2822" s="99" t="s">
        <v>24117</v>
      </c>
      <c r="K2822" s="493"/>
      <c r="L2822" s="496">
        <v>1986</v>
      </c>
      <c r="M2822" s="371"/>
      <c r="N2822" s="493"/>
      <c r="O2822" s="493"/>
      <c r="P2822" s="493"/>
      <c r="Q2822" s="493"/>
      <c r="R2822" s="493"/>
      <c r="S2822" s="493"/>
      <c r="T2822" s="493"/>
      <c r="U2822" s="493"/>
      <c r="V2822" s="493"/>
      <c r="W2822" s="493"/>
      <c r="X2822" s="493"/>
      <c r="Y2822" s="493"/>
      <c r="Z2822" s="493"/>
      <c r="AA2822" s="493"/>
      <c r="AB2822" s="493"/>
      <c r="AC2822" s="493"/>
      <c r="AD2822" s="493"/>
      <c r="AE2822" s="493"/>
      <c r="AF2822" s="493"/>
      <c r="AG2822" s="493"/>
      <c r="AH2822" s="493"/>
    </row>
    <row r="2823" spans="1:34" s="11" customFormat="1" ht="15" customHeight="1">
      <c r="A2823" s="489" t="s">
        <v>22929</v>
      </c>
      <c r="B2823" s="99" t="s">
        <v>23279</v>
      </c>
      <c r="C2823" s="99" t="s">
        <v>23818</v>
      </c>
      <c r="D2823" s="99" t="s">
        <v>24103</v>
      </c>
      <c r="E2823" s="49"/>
      <c r="F2823" s="492">
        <v>81</v>
      </c>
      <c r="G2823" s="492">
        <v>67</v>
      </c>
      <c r="H2823" s="99" t="s">
        <v>24109</v>
      </c>
      <c r="I2823" s="493"/>
      <c r="J2823" s="99" t="s">
        <v>24117</v>
      </c>
      <c r="K2823" s="493"/>
      <c r="L2823" s="496">
        <v>1986</v>
      </c>
      <c r="M2823" s="371"/>
      <c r="N2823" s="493"/>
      <c r="O2823" s="493"/>
      <c r="P2823" s="493"/>
      <c r="Q2823" s="493"/>
      <c r="R2823" s="493"/>
      <c r="S2823" s="493"/>
      <c r="T2823" s="493"/>
      <c r="U2823" s="493"/>
      <c r="V2823" s="493"/>
      <c r="W2823" s="493"/>
      <c r="X2823" s="493"/>
      <c r="Y2823" s="493"/>
      <c r="Z2823" s="493"/>
      <c r="AA2823" s="493"/>
      <c r="AB2823" s="493"/>
      <c r="AC2823" s="493"/>
      <c r="AD2823" s="493"/>
      <c r="AE2823" s="493"/>
      <c r="AF2823" s="493"/>
      <c r="AG2823" s="493"/>
      <c r="AH2823" s="493"/>
    </row>
    <row r="2824" spans="1:34" s="11" customFormat="1" ht="15" customHeight="1">
      <c r="A2824" s="489" t="s">
        <v>22930</v>
      </c>
      <c r="B2824" s="99" t="s">
        <v>23280</v>
      </c>
      <c r="C2824" s="99" t="s">
        <v>23842</v>
      </c>
      <c r="D2824" s="99" t="s">
        <v>24103</v>
      </c>
      <c r="E2824" s="49"/>
      <c r="F2824" s="369">
        <v>8569</v>
      </c>
      <c r="G2824" s="369">
        <v>6435</v>
      </c>
      <c r="H2824" s="99" t="s">
        <v>24109</v>
      </c>
      <c r="I2824" s="493"/>
      <c r="J2824" s="99" t="s">
        <v>24114</v>
      </c>
      <c r="K2824" s="493"/>
      <c r="L2824" s="496">
        <v>1988</v>
      </c>
      <c r="M2824" s="371"/>
      <c r="N2824" s="493"/>
      <c r="O2824" s="493"/>
      <c r="P2824" s="493"/>
      <c r="Q2824" s="493"/>
      <c r="R2824" s="493"/>
      <c r="S2824" s="493"/>
      <c r="T2824" s="493"/>
      <c r="U2824" s="493"/>
      <c r="V2824" s="493"/>
      <c r="W2824" s="493"/>
      <c r="X2824" s="493"/>
      <c r="Y2824" s="493"/>
      <c r="Z2824" s="493"/>
      <c r="AA2824" s="493"/>
      <c r="AB2824" s="493"/>
      <c r="AC2824" s="493"/>
      <c r="AD2824" s="493"/>
      <c r="AE2824" s="493"/>
      <c r="AF2824" s="493"/>
      <c r="AG2824" s="493"/>
      <c r="AH2824" s="493"/>
    </row>
    <row r="2825" spans="1:34" s="11" customFormat="1" ht="15" customHeight="1">
      <c r="A2825" s="489" t="s">
        <v>22931</v>
      </c>
      <c r="B2825" s="99" t="s">
        <v>23281</v>
      </c>
      <c r="C2825" s="99" t="s">
        <v>23843</v>
      </c>
      <c r="D2825" s="99" t="s">
        <v>24103</v>
      </c>
      <c r="E2825" s="49"/>
      <c r="F2825" s="369">
        <v>352013</v>
      </c>
      <c r="G2825" s="369">
        <v>130582</v>
      </c>
      <c r="H2825" s="99" t="s">
        <v>24109</v>
      </c>
      <c r="I2825" s="493"/>
      <c r="J2825" s="99" t="s">
        <v>24114</v>
      </c>
      <c r="K2825" s="493"/>
      <c r="L2825" s="496">
        <v>1990</v>
      </c>
      <c r="M2825" s="496">
        <v>2017</v>
      </c>
      <c r="N2825" s="493"/>
      <c r="O2825" s="493"/>
      <c r="P2825" s="493"/>
      <c r="Q2825" s="493"/>
      <c r="R2825" s="493"/>
      <c r="S2825" s="493"/>
      <c r="T2825" s="493"/>
      <c r="U2825" s="493"/>
      <c r="V2825" s="493"/>
      <c r="W2825" s="493"/>
      <c r="X2825" s="493"/>
      <c r="Y2825" s="493"/>
      <c r="Z2825" s="493"/>
      <c r="AA2825" s="493"/>
      <c r="AB2825" s="493"/>
      <c r="AC2825" s="493"/>
      <c r="AD2825" s="493"/>
      <c r="AE2825" s="493"/>
      <c r="AF2825" s="493"/>
      <c r="AG2825" s="493"/>
      <c r="AH2825" s="493"/>
    </row>
    <row r="2826" spans="1:34" s="11" customFormat="1" ht="15" customHeight="1">
      <c r="A2826" s="489" t="s">
        <v>22932</v>
      </c>
      <c r="B2826" s="99" t="s">
        <v>23282</v>
      </c>
      <c r="C2826" s="99" t="s">
        <v>23844</v>
      </c>
      <c r="D2826" s="99" t="s">
        <v>24103</v>
      </c>
      <c r="E2826" s="49"/>
      <c r="F2826" s="369">
        <v>1166</v>
      </c>
      <c r="G2826" s="492">
        <v>899</v>
      </c>
      <c r="H2826" s="99" t="s">
        <v>24109</v>
      </c>
      <c r="I2826" s="493"/>
      <c r="J2826" s="99" t="s">
        <v>24117</v>
      </c>
      <c r="K2826" s="493"/>
      <c r="L2826" s="496">
        <v>1989</v>
      </c>
      <c r="M2826" s="371"/>
      <c r="N2826" s="493"/>
      <c r="O2826" s="493"/>
      <c r="P2826" s="493"/>
      <c r="Q2826" s="493"/>
      <c r="R2826" s="493"/>
      <c r="S2826" s="493"/>
      <c r="T2826" s="493"/>
      <c r="U2826" s="493"/>
      <c r="V2826" s="493"/>
      <c r="W2826" s="493"/>
      <c r="X2826" s="493"/>
      <c r="Y2826" s="493"/>
      <c r="Z2826" s="493"/>
      <c r="AA2826" s="493"/>
      <c r="AB2826" s="493"/>
      <c r="AC2826" s="493"/>
      <c r="AD2826" s="493"/>
      <c r="AE2826" s="493"/>
      <c r="AF2826" s="493"/>
      <c r="AG2826" s="493"/>
      <c r="AH2826" s="493"/>
    </row>
    <row r="2827" spans="1:34" s="11" customFormat="1" ht="15" customHeight="1">
      <c r="A2827" s="489" t="s">
        <v>22933</v>
      </c>
      <c r="B2827" s="99" t="s">
        <v>23283</v>
      </c>
      <c r="C2827" s="99" t="s">
        <v>23845</v>
      </c>
      <c r="D2827" s="99" t="s">
        <v>24103</v>
      </c>
      <c r="E2827" s="49"/>
      <c r="F2827" s="492">
        <v>0</v>
      </c>
      <c r="G2827" s="492">
        <v>0</v>
      </c>
      <c r="H2827" s="99" t="s">
        <v>24109</v>
      </c>
      <c r="I2827" s="493"/>
      <c r="J2827" s="99" t="s">
        <v>24117</v>
      </c>
      <c r="K2827" s="493"/>
      <c r="L2827" s="496">
        <v>1989</v>
      </c>
      <c r="M2827" s="371"/>
      <c r="N2827" s="493"/>
      <c r="O2827" s="493"/>
      <c r="P2827" s="493"/>
      <c r="Q2827" s="493"/>
      <c r="R2827" s="493"/>
      <c r="S2827" s="493"/>
      <c r="T2827" s="493"/>
      <c r="U2827" s="493"/>
      <c r="V2827" s="493"/>
      <c r="W2827" s="493"/>
      <c r="X2827" s="493"/>
      <c r="Y2827" s="493"/>
      <c r="Z2827" s="493"/>
      <c r="AA2827" s="493"/>
      <c r="AB2827" s="493"/>
      <c r="AC2827" s="493"/>
      <c r="AD2827" s="493"/>
      <c r="AE2827" s="493"/>
      <c r="AF2827" s="493"/>
      <c r="AG2827" s="493"/>
      <c r="AH2827" s="493"/>
    </row>
    <row r="2828" spans="1:34" s="11" customFormat="1" ht="15" customHeight="1">
      <c r="A2828" s="489" t="s">
        <v>22934</v>
      </c>
      <c r="B2828" s="99" t="s">
        <v>23284</v>
      </c>
      <c r="C2828" s="99" t="s">
        <v>23846</v>
      </c>
      <c r="D2828" s="99" t="s">
        <v>24103</v>
      </c>
      <c r="E2828" s="49"/>
      <c r="F2828" s="369">
        <v>6736</v>
      </c>
      <c r="G2828" s="369">
        <v>4698</v>
      </c>
      <c r="H2828" s="99" t="s">
        <v>24109</v>
      </c>
      <c r="I2828" s="493"/>
      <c r="J2828" s="99" t="s">
        <v>24114</v>
      </c>
      <c r="K2828" s="493"/>
      <c r="L2828" s="496">
        <v>1992</v>
      </c>
      <c r="M2828" s="371"/>
      <c r="N2828" s="493"/>
      <c r="O2828" s="493"/>
      <c r="P2828" s="493"/>
      <c r="Q2828" s="493"/>
      <c r="R2828" s="493"/>
      <c r="S2828" s="493"/>
      <c r="T2828" s="493"/>
      <c r="U2828" s="493"/>
      <c r="V2828" s="493"/>
      <c r="W2828" s="493"/>
      <c r="X2828" s="493"/>
      <c r="Y2828" s="493"/>
      <c r="Z2828" s="493"/>
      <c r="AA2828" s="493"/>
      <c r="AB2828" s="493"/>
      <c r="AC2828" s="493"/>
      <c r="AD2828" s="493"/>
      <c r="AE2828" s="493"/>
      <c r="AF2828" s="493"/>
      <c r="AG2828" s="493"/>
      <c r="AH2828" s="493"/>
    </row>
    <row r="2829" spans="1:34" s="11" customFormat="1" ht="15" customHeight="1">
      <c r="A2829" s="489" t="s">
        <v>22935</v>
      </c>
      <c r="B2829" s="99" t="s">
        <v>23285</v>
      </c>
      <c r="C2829" s="99" t="s">
        <v>23847</v>
      </c>
      <c r="D2829" s="99" t="s">
        <v>24103</v>
      </c>
      <c r="E2829" s="49"/>
      <c r="F2829" s="369">
        <v>28275</v>
      </c>
      <c r="G2829" s="369">
        <v>18518</v>
      </c>
      <c r="H2829" s="99" t="s">
        <v>24109</v>
      </c>
      <c r="I2829" s="493"/>
      <c r="J2829" s="99" t="s">
        <v>24114</v>
      </c>
      <c r="K2829" s="493"/>
      <c r="L2829" s="496">
        <v>1992</v>
      </c>
      <c r="M2829" s="496">
        <v>2022</v>
      </c>
      <c r="N2829" s="493"/>
      <c r="O2829" s="493"/>
      <c r="P2829" s="493"/>
      <c r="Q2829" s="493"/>
      <c r="R2829" s="493"/>
      <c r="S2829" s="493"/>
      <c r="T2829" s="493"/>
      <c r="U2829" s="493"/>
      <c r="V2829" s="493"/>
      <c r="W2829" s="493"/>
      <c r="X2829" s="493"/>
      <c r="Y2829" s="493"/>
      <c r="Z2829" s="493"/>
      <c r="AA2829" s="493"/>
      <c r="AB2829" s="493"/>
      <c r="AC2829" s="493"/>
      <c r="AD2829" s="493"/>
      <c r="AE2829" s="493"/>
      <c r="AF2829" s="493"/>
      <c r="AG2829" s="493"/>
      <c r="AH2829" s="493"/>
    </row>
    <row r="2830" spans="1:34" s="11" customFormat="1" ht="15" customHeight="1">
      <c r="A2830" s="489" t="s">
        <v>22936</v>
      </c>
      <c r="B2830" s="99" t="s">
        <v>23286</v>
      </c>
      <c r="C2830" s="99" t="s">
        <v>23848</v>
      </c>
      <c r="D2830" s="99" t="s">
        <v>24103</v>
      </c>
      <c r="E2830" s="49"/>
      <c r="F2830" s="369">
        <v>41629</v>
      </c>
      <c r="G2830" s="369">
        <v>30284</v>
      </c>
      <c r="H2830" s="99" t="s">
        <v>24109</v>
      </c>
      <c r="I2830" s="493"/>
      <c r="J2830" s="99" t="s">
        <v>24114</v>
      </c>
      <c r="K2830" s="493"/>
      <c r="L2830" s="496">
        <v>1995</v>
      </c>
      <c r="M2830" s="371"/>
      <c r="N2830" s="493"/>
      <c r="O2830" s="493"/>
      <c r="P2830" s="493"/>
      <c r="Q2830" s="493"/>
      <c r="R2830" s="493"/>
      <c r="S2830" s="493"/>
      <c r="T2830" s="493"/>
      <c r="U2830" s="493"/>
      <c r="V2830" s="493"/>
      <c r="W2830" s="493"/>
      <c r="X2830" s="493"/>
      <c r="Y2830" s="493"/>
      <c r="Z2830" s="493"/>
      <c r="AA2830" s="493"/>
      <c r="AB2830" s="493"/>
      <c r="AC2830" s="493"/>
      <c r="AD2830" s="493"/>
      <c r="AE2830" s="493"/>
      <c r="AF2830" s="493"/>
      <c r="AG2830" s="493"/>
      <c r="AH2830" s="493"/>
    </row>
    <row r="2831" spans="1:34" s="11" customFormat="1" ht="15" customHeight="1">
      <c r="A2831" s="489" t="s">
        <v>22937</v>
      </c>
      <c r="B2831" s="99" t="s">
        <v>23287</v>
      </c>
      <c r="C2831" s="99" t="s">
        <v>23849</v>
      </c>
      <c r="D2831" s="99" t="s">
        <v>24103</v>
      </c>
      <c r="E2831" s="49"/>
      <c r="F2831" s="369">
        <v>25182</v>
      </c>
      <c r="G2831" s="369">
        <v>15472</v>
      </c>
      <c r="H2831" s="99" t="s">
        <v>24109</v>
      </c>
      <c r="I2831" s="493"/>
      <c r="J2831" s="99" t="s">
        <v>24114</v>
      </c>
      <c r="K2831" s="493"/>
      <c r="L2831" s="496">
        <v>1993</v>
      </c>
      <c r="M2831" s="371"/>
      <c r="N2831" s="493"/>
      <c r="O2831" s="493"/>
      <c r="P2831" s="493"/>
      <c r="Q2831" s="493"/>
      <c r="R2831" s="493"/>
      <c r="S2831" s="493"/>
      <c r="T2831" s="493"/>
      <c r="U2831" s="493"/>
      <c r="V2831" s="493"/>
      <c r="W2831" s="493"/>
      <c r="X2831" s="493"/>
      <c r="Y2831" s="493"/>
      <c r="Z2831" s="493"/>
      <c r="AA2831" s="493"/>
      <c r="AB2831" s="493"/>
      <c r="AC2831" s="493"/>
      <c r="AD2831" s="493"/>
      <c r="AE2831" s="493"/>
      <c r="AF2831" s="493"/>
      <c r="AG2831" s="493"/>
      <c r="AH2831" s="493"/>
    </row>
    <row r="2832" spans="1:34" s="11" customFormat="1" ht="15" customHeight="1">
      <c r="A2832" s="489" t="s">
        <v>22938</v>
      </c>
      <c r="B2832" s="99" t="s">
        <v>23288</v>
      </c>
      <c r="C2832" s="99" t="s">
        <v>23850</v>
      </c>
      <c r="D2832" s="99" t="s">
        <v>24103</v>
      </c>
      <c r="E2832" s="49"/>
      <c r="F2832" s="369">
        <v>64568</v>
      </c>
      <c r="G2832" s="369">
        <v>44245</v>
      </c>
      <c r="H2832" s="99" t="s">
        <v>24109</v>
      </c>
      <c r="I2832" s="493"/>
      <c r="J2832" s="99" t="s">
        <v>24114</v>
      </c>
      <c r="K2832" s="493"/>
      <c r="L2832" s="496">
        <v>1995</v>
      </c>
      <c r="M2832" s="371"/>
      <c r="N2832" s="493"/>
      <c r="O2832" s="493"/>
      <c r="P2832" s="493"/>
      <c r="Q2832" s="493"/>
      <c r="R2832" s="493"/>
      <c r="S2832" s="493"/>
      <c r="T2832" s="493"/>
      <c r="U2832" s="493"/>
      <c r="V2832" s="493"/>
      <c r="W2832" s="493"/>
      <c r="X2832" s="493"/>
      <c r="Y2832" s="493"/>
      <c r="Z2832" s="493"/>
      <c r="AA2832" s="493"/>
      <c r="AB2832" s="493"/>
      <c r="AC2832" s="493"/>
      <c r="AD2832" s="493"/>
      <c r="AE2832" s="493"/>
      <c r="AF2832" s="493"/>
      <c r="AG2832" s="493"/>
      <c r="AH2832" s="493"/>
    </row>
    <row r="2833" spans="1:34" s="11" customFormat="1" ht="15" customHeight="1">
      <c r="A2833" s="489" t="s">
        <v>22939</v>
      </c>
      <c r="B2833" s="99" t="s">
        <v>23289</v>
      </c>
      <c r="C2833" s="99" t="s">
        <v>23851</v>
      </c>
      <c r="D2833" s="99" t="s">
        <v>24103</v>
      </c>
      <c r="E2833" s="49"/>
      <c r="F2833" s="369">
        <v>153685</v>
      </c>
      <c r="G2833" s="369">
        <v>70219</v>
      </c>
      <c r="H2833" s="99" t="s">
        <v>24109</v>
      </c>
      <c r="I2833" s="493"/>
      <c r="J2833" s="99" t="s">
        <v>24114</v>
      </c>
      <c r="K2833" s="493"/>
      <c r="L2833" s="496">
        <v>2003</v>
      </c>
      <c r="M2833" s="371"/>
      <c r="N2833" s="493"/>
      <c r="O2833" s="493"/>
      <c r="P2833" s="493"/>
      <c r="Q2833" s="493"/>
      <c r="R2833" s="493"/>
      <c r="S2833" s="493"/>
      <c r="T2833" s="493"/>
      <c r="U2833" s="493"/>
      <c r="V2833" s="493"/>
      <c r="W2833" s="493"/>
      <c r="X2833" s="493"/>
      <c r="Y2833" s="493"/>
      <c r="Z2833" s="493"/>
      <c r="AA2833" s="493"/>
      <c r="AB2833" s="493"/>
      <c r="AC2833" s="493"/>
      <c r="AD2833" s="493"/>
      <c r="AE2833" s="493"/>
      <c r="AF2833" s="493"/>
      <c r="AG2833" s="493"/>
      <c r="AH2833" s="493"/>
    </row>
    <row r="2834" spans="1:34" s="11" customFormat="1" ht="15" customHeight="1">
      <c r="A2834" s="489" t="s">
        <v>22940</v>
      </c>
      <c r="B2834" s="99" t="s">
        <v>23290</v>
      </c>
      <c r="C2834" s="99" t="s">
        <v>23818</v>
      </c>
      <c r="D2834" s="99" t="s">
        <v>24103</v>
      </c>
      <c r="E2834" s="49"/>
      <c r="F2834" s="369">
        <v>1166</v>
      </c>
      <c r="G2834" s="369">
        <v>1043</v>
      </c>
      <c r="H2834" s="99" t="s">
        <v>24109</v>
      </c>
      <c r="I2834" s="493"/>
      <c r="J2834" s="99" t="s">
        <v>24114</v>
      </c>
      <c r="K2834" s="493"/>
      <c r="L2834" s="496">
        <v>1995</v>
      </c>
      <c r="M2834" s="371"/>
      <c r="N2834" s="493"/>
      <c r="O2834" s="493"/>
      <c r="P2834" s="493"/>
      <c r="Q2834" s="493"/>
      <c r="R2834" s="493"/>
      <c r="S2834" s="493"/>
      <c r="T2834" s="493"/>
      <c r="U2834" s="493"/>
      <c r="V2834" s="493"/>
      <c r="W2834" s="493"/>
      <c r="X2834" s="493"/>
      <c r="Y2834" s="493"/>
      <c r="Z2834" s="493"/>
      <c r="AA2834" s="493"/>
      <c r="AB2834" s="493"/>
      <c r="AC2834" s="493"/>
      <c r="AD2834" s="493"/>
      <c r="AE2834" s="493"/>
      <c r="AF2834" s="493"/>
      <c r="AG2834" s="493"/>
      <c r="AH2834" s="493"/>
    </row>
    <row r="2835" spans="1:34" s="11" customFormat="1" ht="15" customHeight="1">
      <c r="A2835" s="489" t="s">
        <v>22941</v>
      </c>
      <c r="B2835" s="99" t="s">
        <v>23291</v>
      </c>
      <c r="C2835" s="99" t="s">
        <v>23844</v>
      </c>
      <c r="D2835" s="99" t="s">
        <v>24103</v>
      </c>
      <c r="E2835" s="49"/>
      <c r="F2835" s="492">
        <v>251</v>
      </c>
      <c r="G2835" s="492">
        <v>217</v>
      </c>
      <c r="H2835" s="99" t="s">
        <v>24109</v>
      </c>
      <c r="I2835" s="493"/>
      <c r="J2835" s="99" t="s">
        <v>24117</v>
      </c>
      <c r="K2835" s="493"/>
      <c r="L2835" s="496">
        <v>1995</v>
      </c>
      <c r="M2835" s="371"/>
      <c r="N2835" s="493"/>
      <c r="O2835" s="493"/>
      <c r="P2835" s="493"/>
      <c r="Q2835" s="493"/>
      <c r="R2835" s="493"/>
      <c r="S2835" s="493"/>
      <c r="T2835" s="493"/>
      <c r="U2835" s="493"/>
      <c r="V2835" s="493"/>
      <c r="W2835" s="493"/>
      <c r="X2835" s="493"/>
      <c r="Y2835" s="493"/>
      <c r="Z2835" s="493"/>
      <c r="AA2835" s="493"/>
      <c r="AB2835" s="493"/>
      <c r="AC2835" s="493"/>
      <c r="AD2835" s="493"/>
      <c r="AE2835" s="493"/>
      <c r="AF2835" s="493"/>
      <c r="AG2835" s="493"/>
      <c r="AH2835" s="493"/>
    </row>
    <row r="2836" spans="1:34" s="11" customFormat="1" ht="15" customHeight="1">
      <c r="A2836" s="489" t="s">
        <v>22942</v>
      </c>
      <c r="B2836" s="99" t="s">
        <v>23292</v>
      </c>
      <c r="C2836" s="99" t="s">
        <v>23852</v>
      </c>
      <c r="D2836" s="99" t="s">
        <v>24103</v>
      </c>
      <c r="E2836" s="49"/>
      <c r="F2836" s="369">
        <v>11695</v>
      </c>
      <c r="G2836" s="369">
        <v>7907</v>
      </c>
      <c r="H2836" s="99" t="s">
        <v>24109</v>
      </c>
      <c r="I2836" s="493"/>
      <c r="J2836" s="99" t="s">
        <v>24114</v>
      </c>
      <c r="K2836" s="493"/>
      <c r="L2836" s="496">
        <v>1995</v>
      </c>
      <c r="M2836" s="371"/>
      <c r="N2836" s="493"/>
      <c r="O2836" s="493"/>
      <c r="P2836" s="493"/>
      <c r="Q2836" s="493"/>
      <c r="R2836" s="493"/>
      <c r="S2836" s="493"/>
      <c r="T2836" s="493"/>
      <c r="U2836" s="493"/>
      <c r="V2836" s="493"/>
      <c r="W2836" s="493"/>
      <c r="X2836" s="493"/>
      <c r="Y2836" s="493"/>
      <c r="Z2836" s="493"/>
      <c r="AA2836" s="493"/>
      <c r="AB2836" s="493"/>
      <c r="AC2836" s="493"/>
      <c r="AD2836" s="493"/>
      <c r="AE2836" s="493"/>
      <c r="AF2836" s="493"/>
      <c r="AG2836" s="493"/>
      <c r="AH2836" s="493"/>
    </row>
    <row r="2837" spans="1:34" s="11" customFormat="1" ht="15" customHeight="1">
      <c r="A2837" s="489" t="s">
        <v>22943</v>
      </c>
      <c r="B2837" s="99" t="s">
        <v>23293</v>
      </c>
      <c r="C2837" s="99" t="s">
        <v>23853</v>
      </c>
      <c r="D2837" s="99" t="s">
        <v>24103</v>
      </c>
      <c r="E2837" s="49"/>
      <c r="F2837" s="369">
        <v>8917</v>
      </c>
      <c r="G2837" s="492">
        <v>662</v>
      </c>
      <c r="H2837" s="99" t="s">
        <v>24109</v>
      </c>
      <c r="I2837" s="493"/>
      <c r="J2837" s="99" t="s">
        <v>24117</v>
      </c>
      <c r="K2837" s="493"/>
      <c r="L2837" s="371"/>
      <c r="M2837" s="371"/>
      <c r="N2837" s="493"/>
      <c r="O2837" s="493"/>
      <c r="P2837" s="493"/>
      <c r="Q2837" s="493"/>
      <c r="R2837" s="493"/>
      <c r="S2837" s="493"/>
      <c r="T2837" s="493"/>
      <c r="U2837" s="493"/>
      <c r="V2837" s="493"/>
      <c r="W2837" s="493"/>
      <c r="X2837" s="493"/>
      <c r="Y2837" s="493"/>
      <c r="Z2837" s="493"/>
      <c r="AA2837" s="493"/>
      <c r="AB2837" s="493"/>
      <c r="AC2837" s="493"/>
      <c r="AD2837" s="493"/>
      <c r="AE2837" s="493"/>
      <c r="AF2837" s="493"/>
      <c r="AG2837" s="493"/>
      <c r="AH2837" s="493"/>
    </row>
    <row r="2838" spans="1:34" s="11" customFormat="1" ht="15" customHeight="1">
      <c r="A2838" s="489" t="s">
        <v>22944</v>
      </c>
      <c r="B2838" s="99" t="s">
        <v>23294</v>
      </c>
      <c r="C2838" s="99" t="s">
        <v>23854</v>
      </c>
      <c r="D2838" s="99" t="s">
        <v>24103</v>
      </c>
      <c r="E2838" s="49"/>
      <c r="F2838" s="369">
        <v>4333</v>
      </c>
      <c r="G2838" s="492">
        <v>595</v>
      </c>
      <c r="H2838" s="99" t="s">
        <v>24109</v>
      </c>
      <c r="I2838" s="493"/>
      <c r="J2838" s="99" t="s">
        <v>24117</v>
      </c>
      <c r="K2838" s="493"/>
      <c r="L2838" s="371"/>
      <c r="M2838" s="371"/>
      <c r="N2838" s="493"/>
      <c r="O2838" s="493"/>
      <c r="P2838" s="493"/>
      <c r="Q2838" s="493"/>
      <c r="R2838" s="493"/>
      <c r="S2838" s="493"/>
      <c r="T2838" s="493"/>
      <c r="U2838" s="493"/>
      <c r="V2838" s="493"/>
      <c r="W2838" s="493"/>
      <c r="X2838" s="493"/>
      <c r="Y2838" s="493"/>
      <c r="Z2838" s="493"/>
      <c r="AA2838" s="493"/>
      <c r="AB2838" s="493"/>
      <c r="AC2838" s="493"/>
      <c r="AD2838" s="493"/>
      <c r="AE2838" s="493"/>
      <c r="AF2838" s="493"/>
      <c r="AG2838" s="493"/>
      <c r="AH2838" s="493"/>
    </row>
    <row r="2839" spans="1:34" s="11" customFormat="1" ht="15" customHeight="1">
      <c r="A2839" s="489" t="s">
        <v>22945</v>
      </c>
      <c r="B2839" s="99" t="s">
        <v>23295</v>
      </c>
      <c r="C2839" s="99" t="s">
        <v>23855</v>
      </c>
      <c r="D2839" s="99" t="s">
        <v>24103</v>
      </c>
      <c r="E2839" s="49"/>
      <c r="F2839" s="369">
        <v>2802</v>
      </c>
      <c r="G2839" s="492">
        <v>0</v>
      </c>
      <c r="H2839" s="99" t="s">
        <v>24109</v>
      </c>
      <c r="I2839" s="493"/>
      <c r="J2839" s="99" t="s">
        <v>24117</v>
      </c>
      <c r="K2839" s="493"/>
      <c r="L2839" s="371"/>
      <c r="M2839" s="371"/>
      <c r="N2839" s="493"/>
      <c r="O2839" s="493"/>
      <c r="P2839" s="493"/>
      <c r="Q2839" s="493"/>
      <c r="R2839" s="493"/>
      <c r="S2839" s="493"/>
      <c r="T2839" s="493"/>
      <c r="U2839" s="493"/>
      <c r="V2839" s="493"/>
      <c r="W2839" s="493"/>
      <c r="X2839" s="493"/>
      <c r="Y2839" s="493"/>
      <c r="Z2839" s="493"/>
      <c r="AA2839" s="493"/>
      <c r="AB2839" s="493"/>
      <c r="AC2839" s="493"/>
      <c r="AD2839" s="493"/>
      <c r="AE2839" s="493"/>
      <c r="AF2839" s="493"/>
      <c r="AG2839" s="493"/>
      <c r="AH2839" s="493"/>
    </row>
    <row r="2840" spans="1:34" s="11" customFormat="1" ht="15" customHeight="1">
      <c r="A2840" s="489" t="s">
        <v>22946</v>
      </c>
      <c r="B2840" s="99" t="s">
        <v>23296</v>
      </c>
      <c r="C2840" s="99" t="s">
        <v>23856</v>
      </c>
      <c r="D2840" s="99" t="s">
        <v>24103</v>
      </c>
      <c r="E2840" s="49"/>
      <c r="F2840" s="492">
        <v>805</v>
      </c>
      <c r="G2840" s="492">
        <v>0</v>
      </c>
      <c r="H2840" s="99" t="s">
        <v>24109</v>
      </c>
      <c r="I2840" s="493"/>
      <c r="J2840" s="99" t="s">
        <v>24117</v>
      </c>
      <c r="K2840" s="493"/>
      <c r="L2840" s="496">
        <v>1979</v>
      </c>
      <c r="M2840" s="371"/>
      <c r="N2840" s="493"/>
      <c r="O2840" s="493"/>
      <c r="P2840" s="493"/>
      <c r="Q2840" s="493"/>
      <c r="R2840" s="493"/>
      <c r="S2840" s="493"/>
      <c r="T2840" s="493"/>
      <c r="U2840" s="493"/>
      <c r="V2840" s="493"/>
      <c r="W2840" s="493"/>
      <c r="X2840" s="493"/>
      <c r="Y2840" s="493"/>
      <c r="Z2840" s="493"/>
      <c r="AA2840" s="493"/>
      <c r="AB2840" s="493"/>
      <c r="AC2840" s="493"/>
      <c r="AD2840" s="493"/>
      <c r="AE2840" s="493"/>
      <c r="AF2840" s="493"/>
      <c r="AG2840" s="493"/>
      <c r="AH2840" s="493"/>
    </row>
    <row r="2841" spans="1:34" s="11" customFormat="1" ht="15" customHeight="1">
      <c r="A2841" s="489" t="s">
        <v>22947</v>
      </c>
      <c r="B2841" s="99" t="s">
        <v>23297</v>
      </c>
      <c r="C2841" s="99" t="s">
        <v>23857</v>
      </c>
      <c r="D2841" s="99" t="s">
        <v>24103</v>
      </c>
      <c r="E2841" s="49"/>
      <c r="F2841" s="492">
        <v>331.43</v>
      </c>
      <c r="G2841" s="492">
        <v>0</v>
      </c>
      <c r="H2841" s="99" t="s">
        <v>24109</v>
      </c>
      <c r="I2841" s="493"/>
      <c r="J2841" s="99" t="s">
        <v>24117</v>
      </c>
      <c r="K2841" s="493"/>
      <c r="L2841" s="371"/>
      <c r="M2841" s="371"/>
      <c r="N2841" s="493"/>
      <c r="O2841" s="493"/>
      <c r="P2841" s="493"/>
      <c r="Q2841" s="493"/>
      <c r="R2841" s="493"/>
      <c r="S2841" s="493"/>
      <c r="T2841" s="493"/>
      <c r="U2841" s="493"/>
      <c r="V2841" s="493"/>
      <c r="W2841" s="493"/>
      <c r="X2841" s="493"/>
      <c r="Y2841" s="493"/>
      <c r="Z2841" s="493"/>
      <c r="AA2841" s="493"/>
      <c r="AB2841" s="493"/>
      <c r="AC2841" s="493"/>
      <c r="AD2841" s="493"/>
      <c r="AE2841" s="493"/>
      <c r="AF2841" s="493"/>
      <c r="AG2841" s="493"/>
      <c r="AH2841" s="493"/>
    </row>
    <row r="2842" spans="1:34" s="11" customFormat="1" ht="15" customHeight="1">
      <c r="A2842" s="489" t="s">
        <v>22948</v>
      </c>
      <c r="B2842" s="99" t="s">
        <v>23298</v>
      </c>
      <c r="C2842" s="99" t="s">
        <v>23858</v>
      </c>
      <c r="D2842" s="99" t="s">
        <v>24103</v>
      </c>
      <c r="E2842" s="49"/>
      <c r="F2842" s="492">
        <v>0</v>
      </c>
      <c r="G2842" s="492">
        <v>0</v>
      </c>
      <c r="H2842" s="99" t="s">
        <v>24109</v>
      </c>
      <c r="I2842" s="493"/>
      <c r="J2842" s="99" t="s">
        <v>24117</v>
      </c>
      <c r="K2842" s="493"/>
      <c r="L2842" s="371"/>
      <c r="M2842" s="371"/>
      <c r="N2842" s="493"/>
      <c r="O2842" s="493"/>
      <c r="P2842" s="493"/>
      <c r="Q2842" s="493"/>
      <c r="R2842" s="493"/>
      <c r="S2842" s="493"/>
      <c r="T2842" s="493"/>
      <c r="U2842" s="493"/>
      <c r="V2842" s="493"/>
      <c r="W2842" s="493"/>
      <c r="X2842" s="493"/>
      <c r="Y2842" s="493"/>
      <c r="Z2842" s="493"/>
      <c r="AA2842" s="493"/>
      <c r="AB2842" s="493"/>
      <c r="AC2842" s="493"/>
      <c r="AD2842" s="493"/>
      <c r="AE2842" s="493"/>
      <c r="AF2842" s="493"/>
      <c r="AG2842" s="493"/>
      <c r="AH2842" s="493"/>
    </row>
    <row r="2843" spans="1:34" s="11" customFormat="1" ht="15" customHeight="1">
      <c r="A2843" s="489" t="s">
        <v>22949</v>
      </c>
      <c r="B2843" s="99" t="s">
        <v>23299</v>
      </c>
      <c r="C2843" s="99" t="s">
        <v>23807</v>
      </c>
      <c r="D2843" s="99" t="s">
        <v>24103</v>
      </c>
      <c r="E2843" s="49"/>
      <c r="F2843" s="492">
        <v>0</v>
      </c>
      <c r="G2843" s="492">
        <v>0</v>
      </c>
      <c r="H2843" s="99" t="s">
        <v>24109</v>
      </c>
      <c r="I2843" s="493"/>
      <c r="J2843" s="99" t="s">
        <v>24117</v>
      </c>
      <c r="K2843" s="493"/>
      <c r="L2843" s="371"/>
      <c r="M2843" s="371"/>
      <c r="N2843" s="493"/>
      <c r="O2843" s="493"/>
      <c r="P2843" s="493"/>
      <c r="Q2843" s="493"/>
      <c r="R2843" s="493"/>
      <c r="S2843" s="493"/>
      <c r="T2843" s="493"/>
      <c r="U2843" s="493"/>
      <c r="V2843" s="493"/>
      <c r="W2843" s="493"/>
      <c r="X2843" s="493"/>
      <c r="Y2843" s="493"/>
      <c r="Z2843" s="493"/>
      <c r="AA2843" s="493"/>
      <c r="AB2843" s="493"/>
      <c r="AC2843" s="493"/>
      <c r="AD2843" s="493"/>
      <c r="AE2843" s="493"/>
      <c r="AF2843" s="493"/>
      <c r="AG2843" s="493"/>
      <c r="AH2843" s="493"/>
    </row>
    <row r="2844" spans="1:34" s="11" customFormat="1" ht="15" customHeight="1">
      <c r="A2844" s="489" t="s">
        <v>22950</v>
      </c>
      <c r="B2844" s="99" t="s">
        <v>23300</v>
      </c>
      <c r="C2844" s="99" t="s">
        <v>23859</v>
      </c>
      <c r="D2844" s="99" t="s">
        <v>24103</v>
      </c>
      <c r="E2844" s="49"/>
      <c r="F2844" s="492">
        <v>0</v>
      </c>
      <c r="G2844" s="492">
        <v>0</v>
      </c>
      <c r="H2844" s="99" t="s">
        <v>24109</v>
      </c>
      <c r="I2844" s="493"/>
      <c r="J2844" s="99" t="s">
        <v>24117</v>
      </c>
      <c r="K2844" s="493"/>
      <c r="L2844" s="371"/>
      <c r="M2844" s="371"/>
      <c r="N2844" s="493"/>
      <c r="O2844" s="493"/>
      <c r="P2844" s="493"/>
      <c r="Q2844" s="493"/>
      <c r="R2844" s="493"/>
      <c r="S2844" s="493"/>
      <c r="T2844" s="493"/>
      <c r="U2844" s="493"/>
      <c r="V2844" s="493"/>
      <c r="W2844" s="493"/>
      <c r="X2844" s="493"/>
      <c r="Y2844" s="493"/>
      <c r="Z2844" s="493"/>
      <c r="AA2844" s="493"/>
      <c r="AB2844" s="493"/>
      <c r="AC2844" s="493"/>
      <c r="AD2844" s="493"/>
      <c r="AE2844" s="493"/>
      <c r="AF2844" s="493"/>
      <c r="AG2844" s="493"/>
      <c r="AH2844" s="493"/>
    </row>
    <row r="2845" spans="1:34" s="11" customFormat="1" ht="15" customHeight="1">
      <c r="A2845" s="489" t="s">
        <v>22951</v>
      </c>
      <c r="B2845" s="99" t="s">
        <v>23301</v>
      </c>
      <c r="C2845" s="99" t="s">
        <v>23860</v>
      </c>
      <c r="D2845" s="99" t="s">
        <v>24103</v>
      </c>
      <c r="E2845" s="49"/>
      <c r="F2845" s="492">
        <v>0</v>
      </c>
      <c r="G2845" s="492">
        <v>0</v>
      </c>
      <c r="H2845" s="99" t="s">
        <v>24109</v>
      </c>
      <c r="I2845" s="493"/>
      <c r="J2845" s="99" t="s">
        <v>24117</v>
      </c>
      <c r="K2845" s="493"/>
      <c r="L2845" s="371"/>
      <c r="M2845" s="371"/>
      <c r="N2845" s="493"/>
      <c r="O2845" s="493"/>
      <c r="P2845" s="493"/>
      <c r="Q2845" s="493"/>
      <c r="R2845" s="493"/>
      <c r="S2845" s="493"/>
      <c r="T2845" s="493"/>
      <c r="U2845" s="493"/>
      <c r="V2845" s="493"/>
      <c r="W2845" s="493"/>
      <c r="X2845" s="493"/>
      <c r="Y2845" s="493"/>
      <c r="Z2845" s="493"/>
      <c r="AA2845" s="493"/>
      <c r="AB2845" s="493"/>
      <c r="AC2845" s="493"/>
      <c r="AD2845" s="493"/>
      <c r="AE2845" s="493"/>
      <c r="AF2845" s="493"/>
      <c r="AG2845" s="493"/>
      <c r="AH2845" s="493"/>
    </row>
    <row r="2846" spans="1:34" s="11" customFormat="1" ht="15" customHeight="1">
      <c r="A2846" s="489" t="s">
        <v>22952</v>
      </c>
      <c r="B2846" s="99" t="s">
        <v>23302</v>
      </c>
      <c r="C2846" s="99" t="s">
        <v>23861</v>
      </c>
      <c r="D2846" s="99" t="s">
        <v>24103</v>
      </c>
      <c r="E2846" s="49"/>
      <c r="F2846" s="492">
        <v>0</v>
      </c>
      <c r="G2846" s="492">
        <v>0</v>
      </c>
      <c r="H2846" s="99" t="s">
        <v>24109</v>
      </c>
      <c r="I2846" s="493"/>
      <c r="J2846" s="99" t="s">
        <v>24117</v>
      </c>
      <c r="K2846" s="493"/>
      <c r="L2846" s="371"/>
      <c r="M2846" s="371"/>
      <c r="N2846" s="493"/>
      <c r="O2846" s="493"/>
      <c r="P2846" s="493"/>
      <c r="Q2846" s="493"/>
      <c r="R2846" s="493"/>
      <c r="S2846" s="493"/>
      <c r="T2846" s="493"/>
      <c r="U2846" s="493"/>
      <c r="V2846" s="493"/>
      <c r="W2846" s="493"/>
      <c r="X2846" s="493"/>
      <c r="Y2846" s="493"/>
      <c r="Z2846" s="493"/>
      <c r="AA2846" s="493"/>
      <c r="AB2846" s="493"/>
      <c r="AC2846" s="493"/>
      <c r="AD2846" s="493"/>
      <c r="AE2846" s="493"/>
      <c r="AF2846" s="493"/>
      <c r="AG2846" s="493"/>
      <c r="AH2846" s="493"/>
    </row>
    <row r="2847" spans="1:34" s="11" customFormat="1" ht="15" customHeight="1">
      <c r="A2847" s="489" t="s">
        <v>22953</v>
      </c>
      <c r="B2847" s="99" t="s">
        <v>23303</v>
      </c>
      <c r="C2847" s="99" t="s">
        <v>23862</v>
      </c>
      <c r="D2847" s="99" t="s">
        <v>24103</v>
      </c>
      <c r="E2847" s="49"/>
      <c r="F2847" s="492">
        <v>0</v>
      </c>
      <c r="G2847" s="492">
        <v>0</v>
      </c>
      <c r="H2847" s="99" t="s">
        <v>24109</v>
      </c>
      <c r="I2847" s="493"/>
      <c r="J2847" s="99" t="s">
        <v>24117</v>
      </c>
      <c r="K2847" s="493"/>
      <c r="L2847" s="371"/>
      <c r="M2847" s="371"/>
      <c r="N2847" s="493"/>
      <c r="O2847" s="493"/>
      <c r="P2847" s="493"/>
      <c r="Q2847" s="493"/>
      <c r="R2847" s="493"/>
      <c r="S2847" s="493"/>
      <c r="T2847" s="493"/>
      <c r="U2847" s="493"/>
      <c r="V2847" s="493"/>
      <c r="W2847" s="493"/>
      <c r="X2847" s="493"/>
      <c r="Y2847" s="493"/>
      <c r="Z2847" s="493"/>
      <c r="AA2847" s="493"/>
      <c r="AB2847" s="493"/>
      <c r="AC2847" s="493"/>
      <c r="AD2847" s="493"/>
      <c r="AE2847" s="493"/>
      <c r="AF2847" s="493"/>
      <c r="AG2847" s="493"/>
      <c r="AH2847" s="493"/>
    </row>
    <row r="2848" spans="1:34" s="11" customFormat="1" ht="15" customHeight="1">
      <c r="A2848" s="489" t="s">
        <v>22954</v>
      </c>
      <c r="B2848" s="99" t="s">
        <v>23304</v>
      </c>
      <c r="C2848" s="99" t="s">
        <v>23807</v>
      </c>
      <c r="D2848" s="99" t="s">
        <v>24103</v>
      </c>
      <c r="E2848" s="49"/>
      <c r="F2848" s="492">
        <v>0</v>
      </c>
      <c r="G2848" s="492">
        <v>0</v>
      </c>
      <c r="H2848" s="99" t="s">
        <v>24109</v>
      </c>
      <c r="I2848" s="493"/>
      <c r="J2848" s="99" t="s">
        <v>24117</v>
      </c>
      <c r="K2848" s="493"/>
      <c r="L2848" s="371"/>
      <c r="M2848" s="371"/>
      <c r="N2848" s="493"/>
      <c r="O2848" s="493"/>
      <c r="P2848" s="493"/>
      <c r="Q2848" s="493"/>
      <c r="R2848" s="493"/>
      <c r="S2848" s="493"/>
      <c r="T2848" s="493"/>
      <c r="U2848" s="493"/>
      <c r="V2848" s="493"/>
      <c r="W2848" s="493"/>
      <c r="X2848" s="493"/>
      <c r="Y2848" s="493"/>
      <c r="Z2848" s="493"/>
      <c r="AA2848" s="493"/>
      <c r="AB2848" s="493"/>
      <c r="AC2848" s="493"/>
      <c r="AD2848" s="493"/>
      <c r="AE2848" s="493"/>
      <c r="AF2848" s="493"/>
      <c r="AG2848" s="493"/>
      <c r="AH2848" s="493"/>
    </row>
    <row r="2849" spans="1:34" s="11" customFormat="1" ht="15" customHeight="1">
      <c r="A2849" s="489" t="s">
        <v>22955</v>
      </c>
      <c r="B2849" s="99" t="s">
        <v>23305</v>
      </c>
      <c r="C2849" s="99" t="s">
        <v>23807</v>
      </c>
      <c r="D2849" s="99" t="s">
        <v>24103</v>
      </c>
      <c r="E2849" s="49"/>
      <c r="F2849" s="492">
        <v>0</v>
      </c>
      <c r="G2849" s="492">
        <v>0</v>
      </c>
      <c r="H2849" s="99" t="s">
        <v>24109</v>
      </c>
      <c r="I2849" s="493"/>
      <c r="J2849" s="99" t="s">
        <v>24117</v>
      </c>
      <c r="K2849" s="493"/>
      <c r="L2849" s="371"/>
      <c r="M2849" s="371"/>
      <c r="N2849" s="493"/>
      <c r="O2849" s="493"/>
      <c r="P2849" s="493"/>
      <c r="Q2849" s="493"/>
      <c r="R2849" s="493"/>
      <c r="S2849" s="493"/>
      <c r="T2849" s="493"/>
      <c r="U2849" s="493"/>
      <c r="V2849" s="493"/>
      <c r="W2849" s="493"/>
      <c r="X2849" s="493"/>
      <c r="Y2849" s="493"/>
      <c r="Z2849" s="493"/>
      <c r="AA2849" s="493"/>
      <c r="AB2849" s="493"/>
      <c r="AC2849" s="493"/>
      <c r="AD2849" s="493"/>
      <c r="AE2849" s="493"/>
      <c r="AF2849" s="493"/>
      <c r="AG2849" s="493"/>
      <c r="AH2849" s="493"/>
    </row>
    <row r="2850" spans="1:34" s="11" customFormat="1" ht="15" customHeight="1">
      <c r="A2850" s="489" t="s">
        <v>22956</v>
      </c>
      <c r="B2850" s="99" t="s">
        <v>23306</v>
      </c>
      <c r="C2850" s="99" t="s">
        <v>23781</v>
      </c>
      <c r="D2850" s="99" t="s">
        <v>24103</v>
      </c>
      <c r="E2850" s="49"/>
      <c r="F2850" s="492">
        <v>0</v>
      </c>
      <c r="G2850" s="492">
        <v>0</v>
      </c>
      <c r="H2850" s="99" t="s">
        <v>24109</v>
      </c>
      <c r="I2850" s="493"/>
      <c r="J2850" s="99" t="s">
        <v>24117</v>
      </c>
      <c r="K2850" s="493"/>
      <c r="L2850" s="371"/>
      <c r="M2850" s="371"/>
      <c r="N2850" s="493"/>
      <c r="O2850" s="493"/>
      <c r="P2850" s="493"/>
      <c r="Q2850" s="493"/>
      <c r="R2850" s="493"/>
      <c r="S2850" s="493"/>
      <c r="T2850" s="493"/>
      <c r="U2850" s="493"/>
      <c r="V2850" s="493"/>
      <c r="W2850" s="493"/>
      <c r="X2850" s="493"/>
      <c r="Y2850" s="493"/>
      <c r="Z2850" s="493"/>
      <c r="AA2850" s="493"/>
      <c r="AB2850" s="493"/>
      <c r="AC2850" s="493"/>
      <c r="AD2850" s="493"/>
      <c r="AE2850" s="493"/>
      <c r="AF2850" s="493"/>
      <c r="AG2850" s="493"/>
      <c r="AH2850" s="493"/>
    </row>
    <row r="2851" spans="1:34" s="11" customFormat="1" ht="15" customHeight="1">
      <c r="A2851" s="489" t="s">
        <v>22957</v>
      </c>
      <c r="B2851" s="99" t="s">
        <v>23307</v>
      </c>
      <c r="C2851" s="99" t="s">
        <v>23761</v>
      </c>
      <c r="D2851" s="99" t="s">
        <v>24103</v>
      </c>
      <c r="E2851" s="49"/>
      <c r="F2851" s="492">
        <v>0</v>
      </c>
      <c r="G2851" s="492">
        <v>0</v>
      </c>
      <c r="H2851" s="99" t="s">
        <v>24109</v>
      </c>
      <c r="I2851" s="493"/>
      <c r="J2851" s="99" t="s">
        <v>24117</v>
      </c>
      <c r="K2851" s="493"/>
      <c r="L2851" s="371"/>
      <c r="M2851" s="371"/>
      <c r="N2851" s="493"/>
      <c r="O2851" s="493"/>
      <c r="P2851" s="493"/>
      <c r="Q2851" s="493"/>
      <c r="R2851" s="493"/>
      <c r="S2851" s="493"/>
      <c r="T2851" s="493"/>
      <c r="U2851" s="493"/>
      <c r="V2851" s="493"/>
      <c r="W2851" s="493"/>
      <c r="X2851" s="493"/>
      <c r="Y2851" s="493"/>
      <c r="Z2851" s="493"/>
      <c r="AA2851" s="493"/>
      <c r="AB2851" s="493"/>
      <c r="AC2851" s="493"/>
      <c r="AD2851" s="493"/>
      <c r="AE2851" s="493"/>
      <c r="AF2851" s="493"/>
      <c r="AG2851" s="493"/>
      <c r="AH2851" s="493"/>
    </row>
    <row r="2852" spans="1:34" s="11" customFormat="1" ht="15" customHeight="1">
      <c r="A2852" s="489" t="s">
        <v>22958</v>
      </c>
      <c r="B2852" s="99" t="s">
        <v>23308</v>
      </c>
      <c r="C2852" s="99" t="s">
        <v>23863</v>
      </c>
      <c r="D2852" s="99" t="s">
        <v>24103</v>
      </c>
      <c r="E2852" s="49"/>
      <c r="F2852" s="492">
        <v>0</v>
      </c>
      <c r="G2852" s="492">
        <v>0</v>
      </c>
      <c r="H2852" s="99" t="s">
        <v>24109</v>
      </c>
      <c r="I2852" s="493"/>
      <c r="J2852" s="99" t="s">
        <v>24117</v>
      </c>
      <c r="K2852" s="493"/>
      <c r="L2852" s="371"/>
      <c r="M2852" s="371"/>
      <c r="N2852" s="493"/>
      <c r="O2852" s="493"/>
      <c r="P2852" s="493"/>
      <c r="Q2852" s="493"/>
      <c r="R2852" s="493"/>
      <c r="S2852" s="493"/>
      <c r="T2852" s="493"/>
      <c r="U2852" s="493"/>
      <c r="V2852" s="493"/>
      <c r="W2852" s="493"/>
      <c r="X2852" s="493"/>
      <c r="Y2852" s="493"/>
      <c r="Z2852" s="493"/>
      <c r="AA2852" s="493"/>
      <c r="AB2852" s="493"/>
      <c r="AC2852" s="493"/>
      <c r="AD2852" s="493"/>
      <c r="AE2852" s="493"/>
      <c r="AF2852" s="493"/>
      <c r="AG2852" s="493"/>
      <c r="AH2852" s="493"/>
    </row>
    <row r="2853" spans="1:34" s="11" customFormat="1" ht="15" customHeight="1">
      <c r="A2853" s="489" t="s">
        <v>22959</v>
      </c>
      <c r="B2853" s="99" t="s">
        <v>23309</v>
      </c>
      <c r="C2853" s="99" t="s">
        <v>23864</v>
      </c>
      <c r="D2853" s="99" t="s">
        <v>24103</v>
      </c>
      <c r="E2853" s="49"/>
      <c r="F2853" s="369">
        <v>3160</v>
      </c>
      <c r="G2853" s="369">
        <v>3032</v>
      </c>
      <c r="H2853" s="99" t="s">
        <v>24109</v>
      </c>
      <c r="I2853" s="493"/>
      <c r="J2853" s="99" t="s">
        <v>24117</v>
      </c>
      <c r="K2853" s="493"/>
      <c r="L2853" s="496">
        <v>1996</v>
      </c>
      <c r="M2853" s="371"/>
      <c r="N2853" s="493"/>
      <c r="O2853" s="493"/>
      <c r="P2853" s="493"/>
      <c r="Q2853" s="493"/>
      <c r="R2853" s="493"/>
      <c r="S2853" s="493"/>
      <c r="T2853" s="493"/>
      <c r="U2853" s="493"/>
      <c r="V2853" s="493"/>
      <c r="W2853" s="493"/>
      <c r="X2853" s="493"/>
      <c r="Y2853" s="493"/>
      <c r="Z2853" s="493"/>
      <c r="AA2853" s="493"/>
      <c r="AB2853" s="493"/>
      <c r="AC2853" s="493"/>
      <c r="AD2853" s="493"/>
      <c r="AE2853" s="493"/>
      <c r="AF2853" s="493"/>
      <c r="AG2853" s="493"/>
      <c r="AH2853" s="493"/>
    </row>
    <row r="2854" spans="1:34" s="11" customFormat="1" ht="15" customHeight="1">
      <c r="A2854" s="489" t="s">
        <v>22960</v>
      </c>
      <c r="B2854" s="99" t="s">
        <v>23310</v>
      </c>
      <c r="C2854" s="99" t="s">
        <v>23790</v>
      </c>
      <c r="D2854" s="99" t="s">
        <v>24103</v>
      </c>
      <c r="E2854" s="49"/>
      <c r="F2854" s="369">
        <v>204815</v>
      </c>
      <c r="G2854" s="369">
        <v>99750</v>
      </c>
      <c r="H2854" s="99" t="s">
        <v>24109</v>
      </c>
      <c r="I2854" s="493"/>
      <c r="J2854" s="99" t="s">
        <v>24114</v>
      </c>
      <c r="K2854" s="493"/>
      <c r="L2854" s="496">
        <v>1998</v>
      </c>
      <c r="M2854" s="371"/>
      <c r="N2854" s="493"/>
      <c r="O2854" s="493"/>
      <c r="P2854" s="493"/>
      <c r="Q2854" s="493"/>
      <c r="R2854" s="493"/>
      <c r="S2854" s="493"/>
      <c r="T2854" s="493"/>
      <c r="U2854" s="493"/>
      <c r="V2854" s="493"/>
      <c r="W2854" s="493"/>
      <c r="X2854" s="493"/>
      <c r="Y2854" s="493"/>
      <c r="Z2854" s="493"/>
      <c r="AA2854" s="493"/>
      <c r="AB2854" s="493"/>
      <c r="AC2854" s="493"/>
      <c r="AD2854" s="493"/>
      <c r="AE2854" s="493"/>
      <c r="AF2854" s="493"/>
      <c r="AG2854" s="493"/>
      <c r="AH2854" s="493"/>
    </row>
    <row r="2855" spans="1:34" s="11" customFormat="1" ht="15" customHeight="1">
      <c r="A2855" s="489" t="s">
        <v>22961</v>
      </c>
      <c r="B2855" s="99" t="s">
        <v>23311</v>
      </c>
      <c r="C2855" s="99" t="s">
        <v>23865</v>
      </c>
      <c r="D2855" s="99" t="s">
        <v>24103</v>
      </c>
      <c r="E2855" s="49"/>
      <c r="F2855" s="369">
        <v>89093</v>
      </c>
      <c r="G2855" s="369">
        <v>71993</v>
      </c>
      <c r="H2855" s="99" t="s">
        <v>24109</v>
      </c>
      <c r="I2855" s="493"/>
      <c r="J2855" s="99" t="s">
        <v>24114</v>
      </c>
      <c r="K2855" s="493"/>
      <c r="L2855" s="496">
        <v>2000</v>
      </c>
      <c r="M2855" s="371"/>
      <c r="N2855" s="493"/>
      <c r="O2855" s="493"/>
      <c r="P2855" s="493"/>
      <c r="Q2855" s="493"/>
      <c r="R2855" s="493"/>
      <c r="S2855" s="493"/>
      <c r="T2855" s="493"/>
      <c r="U2855" s="493"/>
      <c r="V2855" s="493"/>
      <c r="W2855" s="493"/>
      <c r="X2855" s="493"/>
      <c r="Y2855" s="493"/>
      <c r="Z2855" s="493"/>
      <c r="AA2855" s="493"/>
      <c r="AB2855" s="493"/>
      <c r="AC2855" s="493"/>
      <c r="AD2855" s="493"/>
      <c r="AE2855" s="493"/>
      <c r="AF2855" s="493"/>
      <c r="AG2855" s="493"/>
      <c r="AH2855" s="493"/>
    </row>
    <row r="2856" spans="1:34" s="11" customFormat="1" ht="15" customHeight="1">
      <c r="A2856" s="489" t="s">
        <v>22962</v>
      </c>
      <c r="B2856" s="99" t="s">
        <v>23312</v>
      </c>
      <c r="C2856" s="99" t="s">
        <v>23866</v>
      </c>
      <c r="D2856" s="99" t="s">
        <v>24103</v>
      </c>
      <c r="E2856" s="49"/>
      <c r="F2856" s="369">
        <v>34569</v>
      </c>
      <c r="G2856" s="369">
        <v>18217</v>
      </c>
      <c r="H2856" s="99" t="s">
        <v>24109</v>
      </c>
      <c r="I2856" s="493"/>
      <c r="J2856" s="99" t="s">
        <v>24114</v>
      </c>
      <c r="K2856" s="493"/>
      <c r="L2856" s="496">
        <v>1999</v>
      </c>
      <c r="M2856" s="496">
        <v>2017</v>
      </c>
      <c r="N2856" s="493"/>
      <c r="O2856" s="493"/>
      <c r="P2856" s="493"/>
      <c r="Q2856" s="493"/>
      <c r="R2856" s="493"/>
      <c r="S2856" s="493"/>
      <c r="T2856" s="493"/>
      <c r="U2856" s="493"/>
      <c r="V2856" s="493"/>
      <c r="W2856" s="493"/>
      <c r="X2856" s="493"/>
      <c r="Y2856" s="493"/>
      <c r="Z2856" s="493"/>
      <c r="AA2856" s="493"/>
      <c r="AB2856" s="493"/>
      <c r="AC2856" s="493"/>
      <c r="AD2856" s="493"/>
      <c r="AE2856" s="493"/>
      <c r="AF2856" s="493"/>
      <c r="AG2856" s="493"/>
      <c r="AH2856" s="493"/>
    </row>
    <row r="2857" spans="1:34" s="11" customFormat="1" ht="15" customHeight="1">
      <c r="A2857" s="489" t="s">
        <v>22963</v>
      </c>
      <c r="B2857" s="99" t="s">
        <v>23313</v>
      </c>
      <c r="C2857" s="99" t="s">
        <v>23867</v>
      </c>
      <c r="D2857" s="99" t="s">
        <v>24103</v>
      </c>
      <c r="E2857" s="49"/>
      <c r="F2857" s="369">
        <v>356968</v>
      </c>
      <c r="G2857" s="369">
        <v>313794</v>
      </c>
      <c r="H2857" s="99" t="s">
        <v>24109</v>
      </c>
      <c r="I2857" s="493"/>
      <c r="J2857" s="99" t="s">
        <v>24117</v>
      </c>
      <c r="K2857" s="493"/>
      <c r="L2857" s="496">
        <v>1997</v>
      </c>
      <c r="M2857" s="371"/>
      <c r="N2857" s="493"/>
      <c r="O2857" s="493"/>
      <c r="P2857" s="493"/>
      <c r="Q2857" s="493"/>
      <c r="R2857" s="493"/>
      <c r="S2857" s="493"/>
      <c r="T2857" s="493"/>
      <c r="U2857" s="493"/>
      <c r="V2857" s="493"/>
      <c r="W2857" s="493"/>
      <c r="X2857" s="493"/>
      <c r="Y2857" s="493"/>
      <c r="Z2857" s="493"/>
      <c r="AA2857" s="493"/>
      <c r="AB2857" s="493"/>
      <c r="AC2857" s="493"/>
      <c r="AD2857" s="493"/>
      <c r="AE2857" s="493"/>
      <c r="AF2857" s="493"/>
      <c r="AG2857" s="493"/>
      <c r="AH2857" s="493"/>
    </row>
    <row r="2858" spans="1:34" s="11" customFormat="1" ht="15" customHeight="1">
      <c r="A2858" s="489" t="s">
        <v>22964</v>
      </c>
      <c r="B2858" s="99" t="s">
        <v>23314</v>
      </c>
      <c r="C2858" s="99" t="s">
        <v>23868</v>
      </c>
      <c r="D2858" s="99" t="s">
        <v>24103</v>
      </c>
      <c r="E2858" s="49"/>
      <c r="F2858" s="369">
        <v>128073</v>
      </c>
      <c r="G2858" s="369">
        <v>67299</v>
      </c>
      <c r="H2858" s="99" t="s">
        <v>24109</v>
      </c>
      <c r="I2858" s="493"/>
      <c r="J2858" s="99" t="s">
        <v>24114</v>
      </c>
      <c r="K2858" s="493"/>
      <c r="L2858" s="496">
        <v>2001</v>
      </c>
      <c r="M2858" s="371"/>
      <c r="N2858" s="493"/>
      <c r="O2858" s="493"/>
      <c r="P2858" s="493"/>
      <c r="Q2858" s="493"/>
      <c r="R2858" s="493"/>
      <c r="S2858" s="493"/>
      <c r="T2858" s="493"/>
      <c r="U2858" s="493"/>
      <c r="V2858" s="493"/>
      <c r="W2858" s="493"/>
      <c r="X2858" s="493"/>
      <c r="Y2858" s="493"/>
      <c r="Z2858" s="493"/>
      <c r="AA2858" s="493"/>
      <c r="AB2858" s="493"/>
      <c r="AC2858" s="493"/>
      <c r="AD2858" s="493"/>
      <c r="AE2858" s="493"/>
      <c r="AF2858" s="493"/>
      <c r="AG2858" s="493"/>
      <c r="AH2858" s="493"/>
    </row>
    <row r="2859" spans="1:34" s="11" customFormat="1" ht="15" customHeight="1">
      <c r="A2859" s="489" t="s">
        <v>22965</v>
      </c>
      <c r="B2859" s="99" t="s">
        <v>23315</v>
      </c>
      <c r="C2859" s="99" t="s">
        <v>23869</v>
      </c>
      <c r="D2859" s="99" t="s">
        <v>24103</v>
      </c>
      <c r="E2859" s="49"/>
      <c r="F2859" s="369">
        <v>222222</v>
      </c>
      <c r="G2859" s="369">
        <v>117886</v>
      </c>
      <c r="H2859" s="99" t="s">
        <v>24109</v>
      </c>
      <c r="I2859" s="493"/>
      <c r="J2859" s="99" t="s">
        <v>24114</v>
      </c>
      <c r="K2859" s="493"/>
      <c r="L2859" s="496">
        <v>2005</v>
      </c>
      <c r="M2859" s="371"/>
      <c r="N2859" s="493"/>
      <c r="O2859" s="493"/>
      <c r="P2859" s="493"/>
      <c r="Q2859" s="493"/>
      <c r="R2859" s="493"/>
      <c r="S2859" s="493"/>
      <c r="T2859" s="493"/>
      <c r="U2859" s="493"/>
      <c r="V2859" s="493"/>
      <c r="W2859" s="493"/>
      <c r="X2859" s="493"/>
      <c r="Y2859" s="493"/>
      <c r="Z2859" s="493"/>
      <c r="AA2859" s="493"/>
      <c r="AB2859" s="493"/>
      <c r="AC2859" s="493"/>
      <c r="AD2859" s="493"/>
      <c r="AE2859" s="493"/>
      <c r="AF2859" s="493"/>
      <c r="AG2859" s="493"/>
      <c r="AH2859" s="493"/>
    </row>
    <row r="2860" spans="1:34" s="11" customFormat="1" ht="15" customHeight="1">
      <c r="A2860" s="489" t="s">
        <v>22966</v>
      </c>
      <c r="B2860" s="99" t="s">
        <v>23316</v>
      </c>
      <c r="C2860" s="99" t="s">
        <v>23870</v>
      </c>
      <c r="D2860" s="99" t="s">
        <v>24103</v>
      </c>
      <c r="E2860" s="49"/>
      <c r="F2860" s="369">
        <v>473812</v>
      </c>
      <c r="G2860" s="369">
        <v>444321</v>
      </c>
      <c r="H2860" s="99" t="s">
        <v>24109</v>
      </c>
      <c r="I2860" s="493"/>
      <c r="J2860" s="99" t="s">
        <v>24117</v>
      </c>
      <c r="K2860" s="493"/>
      <c r="L2860" s="496">
        <v>2002</v>
      </c>
      <c r="M2860" s="371"/>
      <c r="N2860" s="493"/>
      <c r="O2860" s="493"/>
      <c r="P2860" s="493"/>
      <c r="Q2860" s="493"/>
      <c r="R2860" s="493"/>
      <c r="S2860" s="493"/>
      <c r="T2860" s="493"/>
      <c r="U2860" s="493"/>
      <c r="V2860" s="493"/>
      <c r="W2860" s="493"/>
      <c r="X2860" s="493"/>
      <c r="Y2860" s="493"/>
      <c r="Z2860" s="493"/>
      <c r="AA2860" s="493"/>
      <c r="AB2860" s="493"/>
      <c r="AC2860" s="493"/>
      <c r="AD2860" s="493"/>
      <c r="AE2860" s="493"/>
      <c r="AF2860" s="493"/>
      <c r="AG2860" s="493"/>
      <c r="AH2860" s="493"/>
    </row>
    <row r="2861" spans="1:34" s="11" customFormat="1" ht="15" customHeight="1">
      <c r="A2861" s="489" t="s">
        <v>22967</v>
      </c>
      <c r="B2861" s="99" t="s">
        <v>23317</v>
      </c>
      <c r="C2861" s="99" t="s">
        <v>23871</v>
      </c>
      <c r="D2861" s="99" t="s">
        <v>24103</v>
      </c>
      <c r="E2861" s="49"/>
      <c r="F2861" s="369">
        <v>74797</v>
      </c>
      <c r="G2861" s="369">
        <v>44392</v>
      </c>
      <c r="H2861" s="99" t="s">
        <v>24109</v>
      </c>
      <c r="I2861" s="493"/>
      <c r="J2861" s="99" t="s">
        <v>24114</v>
      </c>
      <c r="K2861" s="493"/>
      <c r="L2861" s="496">
        <v>2002</v>
      </c>
      <c r="M2861" s="371"/>
      <c r="N2861" s="493"/>
      <c r="O2861" s="493"/>
      <c r="P2861" s="493"/>
      <c r="Q2861" s="493"/>
      <c r="R2861" s="493"/>
      <c r="S2861" s="493"/>
      <c r="T2861" s="493"/>
      <c r="U2861" s="493"/>
      <c r="V2861" s="493"/>
      <c r="W2861" s="493"/>
      <c r="X2861" s="493"/>
      <c r="Y2861" s="493"/>
      <c r="Z2861" s="493"/>
      <c r="AA2861" s="493"/>
      <c r="AB2861" s="493"/>
      <c r="AC2861" s="493"/>
      <c r="AD2861" s="493"/>
      <c r="AE2861" s="493"/>
      <c r="AF2861" s="493"/>
      <c r="AG2861" s="493"/>
      <c r="AH2861" s="493"/>
    </row>
    <row r="2862" spans="1:34" s="11" customFormat="1" ht="15" customHeight="1">
      <c r="A2862" s="489" t="s">
        <v>22968</v>
      </c>
      <c r="B2862" s="99" t="s">
        <v>23318</v>
      </c>
      <c r="C2862" s="99" t="s">
        <v>23872</v>
      </c>
      <c r="D2862" s="99" t="s">
        <v>24103</v>
      </c>
      <c r="E2862" s="49"/>
      <c r="F2862" s="369">
        <v>35381</v>
      </c>
      <c r="G2862" s="369">
        <v>32408</v>
      </c>
      <c r="H2862" s="99" t="s">
        <v>24109</v>
      </c>
      <c r="I2862" s="493"/>
      <c r="J2862" s="99" t="s">
        <v>24114</v>
      </c>
      <c r="K2862" s="493"/>
      <c r="L2862" s="496">
        <v>2001</v>
      </c>
      <c r="M2862" s="371"/>
      <c r="N2862" s="493"/>
      <c r="O2862" s="493"/>
      <c r="P2862" s="493"/>
      <c r="Q2862" s="493"/>
      <c r="R2862" s="493"/>
      <c r="S2862" s="493"/>
      <c r="T2862" s="493"/>
      <c r="U2862" s="493"/>
      <c r="V2862" s="493"/>
      <c r="W2862" s="493"/>
      <c r="X2862" s="493"/>
      <c r="Y2862" s="493"/>
      <c r="Z2862" s="493"/>
      <c r="AA2862" s="493"/>
      <c r="AB2862" s="493"/>
      <c r="AC2862" s="493"/>
      <c r="AD2862" s="493"/>
      <c r="AE2862" s="493"/>
      <c r="AF2862" s="493"/>
      <c r="AG2862" s="493"/>
      <c r="AH2862" s="493"/>
    </row>
    <row r="2863" spans="1:34" s="11" customFormat="1" ht="15" customHeight="1">
      <c r="A2863" s="489" t="s">
        <v>22969</v>
      </c>
      <c r="B2863" s="99" t="s">
        <v>23319</v>
      </c>
      <c r="C2863" s="99" t="s">
        <v>23873</v>
      </c>
      <c r="D2863" s="99" t="s">
        <v>24103</v>
      </c>
      <c r="E2863" s="49"/>
      <c r="F2863" s="369">
        <v>1104</v>
      </c>
      <c r="G2863" s="369">
        <v>1004</v>
      </c>
      <c r="H2863" s="99" t="s">
        <v>24109</v>
      </c>
      <c r="I2863" s="493"/>
      <c r="J2863" s="99" t="s">
        <v>24115</v>
      </c>
      <c r="K2863" s="493"/>
      <c r="L2863" s="496">
        <v>1999</v>
      </c>
      <c r="M2863" s="371"/>
      <c r="N2863" s="493"/>
      <c r="O2863" s="493"/>
      <c r="P2863" s="493"/>
      <c r="Q2863" s="493"/>
      <c r="R2863" s="493"/>
      <c r="S2863" s="493"/>
      <c r="T2863" s="493"/>
      <c r="U2863" s="493"/>
      <c r="V2863" s="493"/>
      <c r="W2863" s="493"/>
      <c r="X2863" s="493"/>
      <c r="Y2863" s="493"/>
      <c r="Z2863" s="493"/>
      <c r="AA2863" s="493"/>
      <c r="AB2863" s="493"/>
      <c r="AC2863" s="493"/>
      <c r="AD2863" s="493"/>
      <c r="AE2863" s="493"/>
      <c r="AF2863" s="493"/>
      <c r="AG2863" s="493"/>
      <c r="AH2863" s="493"/>
    </row>
    <row r="2864" spans="1:34" s="11" customFormat="1" ht="15" customHeight="1">
      <c r="A2864" s="489" t="s">
        <v>22970</v>
      </c>
      <c r="B2864" s="99" t="s">
        <v>23320</v>
      </c>
      <c r="C2864" s="99"/>
      <c r="D2864" s="99" t="s">
        <v>24103</v>
      </c>
      <c r="E2864" s="49"/>
      <c r="F2864" s="492">
        <v>0</v>
      </c>
      <c r="G2864" s="492">
        <v>0</v>
      </c>
      <c r="H2864" s="99" t="s">
        <v>24109</v>
      </c>
      <c r="I2864" s="493"/>
      <c r="J2864" s="99" t="s">
        <v>24117</v>
      </c>
      <c r="K2864" s="493"/>
      <c r="L2864" s="371"/>
      <c r="M2864" s="371"/>
      <c r="N2864" s="493"/>
      <c r="O2864" s="493"/>
      <c r="P2864" s="493"/>
      <c r="Q2864" s="493"/>
      <c r="R2864" s="493"/>
      <c r="S2864" s="493"/>
      <c r="T2864" s="493"/>
      <c r="U2864" s="493"/>
      <c r="V2864" s="493"/>
      <c r="W2864" s="493"/>
      <c r="X2864" s="493"/>
      <c r="Y2864" s="493"/>
      <c r="Z2864" s="493"/>
      <c r="AA2864" s="493"/>
      <c r="AB2864" s="493"/>
      <c r="AC2864" s="493"/>
      <c r="AD2864" s="493"/>
      <c r="AE2864" s="493"/>
      <c r="AF2864" s="493"/>
      <c r="AG2864" s="493"/>
      <c r="AH2864" s="493"/>
    </row>
    <row r="2865" spans="1:34" s="11" customFormat="1" ht="15" customHeight="1">
      <c r="A2865" s="489" t="s">
        <v>22971</v>
      </c>
      <c r="B2865" s="99" t="s">
        <v>23321</v>
      </c>
      <c r="C2865" s="99" t="s">
        <v>23753</v>
      </c>
      <c r="D2865" s="99" t="s">
        <v>24103</v>
      </c>
      <c r="E2865" s="49"/>
      <c r="F2865" s="492">
        <v>363</v>
      </c>
      <c r="G2865" s="492">
        <v>0</v>
      </c>
      <c r="H2865" s="99" t="s">
        <v>24109</v>
      </c>
      <c r="I2865" s="493"/>
      <c r="J2865" s="99" t="s">
        <v>24114</v>
      </c>
      <c r="K2865" s="493"/>
      <c r="L2865" s="371"/>
      <c r="M2865" s="371"/>
      <c r="N2865" s="493"/>
      <c r="O2865" s="493"/>
      <c r="P2865" s="493"/>
      <c r="Q2865" s="493"/>
      <c r="R2865" s="493"/>
      <c r="S2865" s="493"/>
      <c r="T2865" s="493"/>
      <c r="U2865" s="493"/>
      <c r="V2865" s="493"/>
      <c r="W2865" s="493"/>
      <c r="X2865" s="493"/>
      <c r="Y2865" s="493"/>
      <c r="Z2865" s="493"/>
      <c r="AA2865" s="493"/>
      <c r="AB2865" s="493"/>
      <c r="AC2865" s="493"/>
      <c r="AD2865" s="493"/>
      <c r="AE2865" s="493"/>
      <c r="AF2865" s="493"/>
      <c r="AG2865" s="493"/>
      <c r="AH2865" s="493"/>
    </row>
    <row r="2866" spans="1:34" s="11" customFormat="1" ht="15" customHeight="1">
      <c r="A2866" s="489" t="s">
        <v>22972</v>
      </c>
      <c r="B2866" s="99" t="s">
        <v>23322</v>
      </c>
      <c r="C2866" s="99" t="s">
        <v>23874</v>
      </c>
      <c r="D2866" s="99" t="s">
        <v>24103</v>
      </c>
      <c r="E2866" s="49"/>
      <c r="F2866" s="492">
        <v>0</v>
      </c>
      <c r="G2866" s="492">
        <v>0</v>
      </c>
      <c r="H2866" s="99" t="s">
        <v>24109</v>
      </c>
      <c r="I2866" s="493"/>
      <c r="J2866" s="99" t="s">
        <v>24116</v>
      </c>
      <c r="K2866" s="493"/>
      <c r="L2866" s="496">
        <v>1942</v>
      </c>
      <c r="M2866" s="371"/>
      <c r="N2866" s="493"/>
      <c r="O2866" s="493"/>
      <c r="P2866" s="493"/>
      <c r="Q2866" s="493"/>
      <c r="R2866" s="493"/>
      <c r="S2866" s="493"/>
      <c r="T2866" s="493"/>
      <c r="U2866" s="493"/>
      <c r="V2866" s="493"/>
      <c r="W2866" s="493"/>
      <c r="X2866" s="493"/>
      <c r="Y2866" s="493"/>
      <c r="Z2866" s="493"/>
      <c r="AA2866" s="493"/>
      <c r="AB2866" s="493"/>
      <c r="AC2866" s="493"/>
      <c r="AD2866" s="493"/>
      <c r="AE2866" s="493"/>
      <c r="AF2866" s="493"/>
      <c r="AG2866" s="493"/>
      <c r="AH2866" s="493"/>
    </row>
    <row r="2867" spans="1:34" s="11" customFormat="1" ht="15" customHeight="1">
      <c r="A2867" s="489" t="s">
        <v>22973</v>
      </c>
      <c r="B2867" s="99" t="s">
        <v>23323</v>
      </c>
      <c r="C2867" s="99" t="s">
        <v>23875</v>
      </c>
      <c r="D2867" s="99" t="s">
        <v>24103</v>
      </c>
      <c r="E2867" s="49"/>
      <c r="F2867" s="369">
        <v>70636</v>
      </c>
      <c r="G2867" s="369">
        <v>37247</v>
      </c>
      <c r="H2867" s="99" t="s">
        <v>24109</v>
      </c>
      <c r="I2867" s="493"/>
      <c r="J2867" s="99" t="s">
        <v>24114</v>
      </c>
      <c r="K2867" s="493"/>
      <c r="L2867" s="496">
        <v>1998</v>
      </c>
      <c r="M2867" s="371"/>
      <c r="N2867" s="493"/>
      <c r="O2867" s="493"/>
      <c r="P2867" s="493"/>
      <c r="Q2867" s="493"/>
      <c r="R2867" s="493"/>
      <c r="S2867" s="493"/>
      <c r="T2867" s="493"/>
      <c r="U2867" s="493"/>
      <c r="V2867" s="493"/>
      <c r="W2867" s="493"/>
      <c r="X2867" s="493"/>
      <c r="Y2867" s="493"/>
      <c r="Z2867" s="493"/>
      <c r="AA2867" s="493"/>
      <c r="AB2867" s="493"/>
      <c r="AC2867" s="493"/>
      <c r="AD2867" s="493"/>
      <c r="AE2867" s="493"/>
      <c r="AF2867" s="493"/>
      <c r="AG2867" s="493"/>
      <c r="AH2867" s="493"/>
    </row>
    <row r="2868" spans="1:34" s="11" customFormat="1" ht="15" customHeight="1">
      <c r="A2868" s="489" t="s">
        <v>22974</v>
      </c>
      <c r="B2868" s="99" t="s">
        <v>23324</v>
      </c>
      <c r="C2868" s="99" t="s">
        <v>23876</v>
      </c>
      <c r="D2868" s="99" t="s">
        <v>24103</v>
      </c>
      <c r="E2868" s="49"/>
      <c r="F2868" s="369">
        <v>80232</v>
      </c>
      <c r="G2868" s="369">
        <v>42107</v>
      </c>
      <c r="H2868" s="99" t="s">
        <v>24109</v>
      </c>
      <c r="I2868" s="493"/>
      <c r="J2868" s="99" t="s">
        <v>24114</v>
      </c>
      <c r="K2868" s="493"/>
      <c r="L2868" s="496">
        <v>1998</v>
      </c>
      <c r="M2868" s="371"/>
      <c r="N2868" s="493"/>
      <c r="O2868" s="493"/>
      <c r="P2868" s="493"/>
      <c r="Q2868" s="493"/>
      <c r="R2868" s="493"/>
      <c r="S2868" s="493"/>
      <c r="T2868" s="493"/>
      <c r="U2868" s="493"/>
      <c r="V2868" s="493"/>
      <c r="W2868" s="493"/>
      <c r="X2868" s="493"/>
      <c r="Y2868" s="493"/>
      <c r="Z2868" s="493"/>
      <c r="AA2868" s="493"/>
      <c r="AB2868" s="493"/>
      <c r="AC2868" s="493"/>
      <c r="AD2868" s="493"/>
      <c r="AE2868" s="493"/>
      <c r="AF2868" s="493"/>
      <c r="AG2868" s="493"/>
      <c r="AH2868" s="493"/>
    </row>
    <row r="2869" spans="1:34" s="11" customFormat="1" ht="15" customHeight="1">
      <c r="A2869" s="489" t="s">
        <v>22975</v>
      </c>
      <c r="B2869" s="99" t="s">
        <v>23325</v>
      </c>
      <c r="C2869" s="99" t="s">
        <v>23877</v>
      </c>
      <c r="D2869" s="99" t="s">
        <v>24103</v>
      </c>
      <c r="E2869" s="49"/>
      <c r="F2869" s="369">
        <v>104885</v>
      </c>
      <c r="G2869" s="369">
        <v>54959</v>
      </c>
      <c r="H2869" s="99" t="s">
        <v>24109</v>
      </c>
      <c r="I2869" s="493"/>
      <c r="J2869" s="99" t="s">
        <v>24114</v>
      </c>
      <c r="K2869" s="493"/>
      <c r="L2869" s="496">
        <v>1998</v>
      </c>
      <c r="M2869" s="371"/>
      <c r="N2869" s="493"/>
      <c r="O2869" s="493"/>
      <c r="P2869" s="493"/>
      <c r="Q2869" s="493"/>
      <c r="R2869" s="493"/>
      <c r="S2869" s="493"/>
      <c r="T2869" s="493"/>
      <c r="U2869" s="493"/>
      <c r="V2869" s="493"/>
      <c r="W2869" s="493"/>
      <c r="X2869" s="493"/>
      <c r="Y2869" s="493"/>
      <c r="Z2869" s="493"/>
      <c r="AA2869" s="493"/>
      <c r="AB2869" s="493"/>
      <c r="AC2869" s="493"/>
      <c r="AD2869" s="493"/>
      <c r="AE2869" s="493"/>
      <c r="AF2869" s="493"/>
      <c r="AG2869" s="493"/>
      <c r="AH2869" s="493"/>
    </row>
    <row r="2870" spans="1:34" s="11" customFormat="1" ht="15" customHeight="1">
      <c r="A2870" s="489" t="s">
        <v>22976</v>
      </c>
      <c r="B2870" s="99" t="s">
        <v>23326</v>
      </c>
      <c r="C2870" s="99" t="s">
        <v>23878</v>
      </c>
      <c r="D2870" s="99" t="s">
        <v>24103</v>
      </c>
      <c r="E2870" s="49"/>
      <c r="F2870" s="369">
        <v>70864</v>
      </c>
      <c r="G2870" s="369">
        <v>43585</v>
      </c>
      <c r="H2870" s="99" t="s">
        <v>24109</v>
      </c>
      <c r="I2870" s="493"/>
      <c r="J2870" s="99" t="s">
        <v>24114</v>
      </c>
      <c r="K2870" s="493"/>
      <c r="L2870" s="496">
        <v>1998</v>
      </c>
      <c r="M2870" s="371"/>
      <c r="N2870" s="493"/>
      <c r="O2870" s="493"/>
      <c r="P2870" s="493"/>
      <c r="Q2870" s="493"/>
      <c r="R2870" s="493"/>
      <c r="S2870" s="493"/>
      <c r="T2870" s="493"/>
      <c r="U2870" s="493"/>
      <c r="V2870" s="493"/>
      <c r="W2870" s="493"/>
      <c r="X2870" s="493"/>
      <c r="Y2870" s="493"/>
      <c r="Z2870" s="493"/>
      <c r="AA2870" s="493"/>
      <c r="AB2870" s="493"/>
      <c r="AC2870" s="493"/>
      <c r="AD2870" s="493"/>
      <c r="AE2870" s="493"/>
      <c r="AF2870" s="493"/>
      <c r="AG2870" s="493"/>
      <c r="AH2870" s="493"/>
    </row>
    <row r="2871" spans="1:34" s="11" customFormat="1" ht="15" customHeight="1">
      <c r="A2871" s="489" t="s">
        <v>22977</v>
      </c>
      <c r="B2871" s="99" t="s">
        <v>23327</v>
      </c>
      <c r="C2871" s="99" t="s">
        <v>23879</v>
      </c>
      <c r="D2871" s="99" t="s">
        <v>24103</v>
      </c>
      <c r="E2871" s="49"/>
      <c r="F2871" s="369">
        <v>4905</v>
      </c>
      <c r="G2871" s="369">
        <v>1322</v>
      </c>
      <c r="H2871" s="99" t="s">
        <v>24109</v>
      </c>
      <c r="I2871" s="493"/>
      <c r="J2871" s="99" t="s">
        <v>24117</v>
      </c>
      <c r="K2871" s="493"/>
      <c r="L2871" s="496">
        <v>1998</v>
      </c>
      <c r="M2871" s="371"/>
      <c r="N2871" s="493"/>
      <c r="O2871" s="493"/>
      <c r="P2871" s="493"/>
      <c r="Q2871" s="493"/>
      <c r="R2871" s="493"/>
      <c r="S2871" s="493"/>
      <c r="T2871" s="493"/>
      <c r="U2871" s="493"/>
      <c r="V2871" s="493"/>
      <c r="W2871" s="493"/>
      <c r="X2871" s="493"/>
      <c r="Y2871" s="493"/>
      <c r="Z2871" s="493"/>
      <c r="AA2871" s="493"/>
      <c r="AB2871" s="493"/>
      <c r="AC2871" s="493"/>
      <c r="AD2871" s="493"/>
      <c r="AE2871" s="493"/>
      <c r="AF2871" s="493"/>
      <c r="AG2871" s="493"/>
      <c r="AH2871" s="493"/>
    </row>
    <row r="2872" spans="1:34" s="11" customFormat="1" ht="15" customHeight="1">
      <c r="A2872" s="489" t="s">
        <v>22978</v>
      </c>
      <c r="B2872" s="99" t="s">
        <v>23328</v>
      </c>
      <c r="C2872" s="99" t="s">
        <v>23880</v>
      </c>
      <c r="D2872" s="99" t="s">
        <v>24103</v>
      </c>
      <c r="E2872" s="49"/>
      <c r="F2872" s="492">
        <v>0</v>
      </c>
      <c r="G2872" s="492">
        <v>0</v>
      </c>
      <c r="H2872" s="99" t="s">
        <v>24109</v>
      </c>
      <c r="I2872" s="493"/>
      <c r="J2872" s="99" t="s">
        <v>24117</v>
      </c>
      <c r="K2872" s="493"/>
      <c r="L2872" s="371"/>
      <c r="M2872" s="371"/>
      <c r="N2872" s="493"/>
      <c r="O2872" s="493"/>
      <c r="P2872" s="493"/>
      <c r="Q2872" s="493"/>
      <c r="R2872" s="493"/>
      <c r="S2872" s="493"/>
      <c r="T2872" s="493"/>
      <c r="U2872" s="493"/>
      <c r="V2872" s="493"/>
      <c r="W2872" s="493"/>
      <c r="X2872" s="493"/>
      <c r="Y2872" s="493"/>
      <c r="Z2872" s="493"/>
      <c r="AA2872" s="493"/>
      <c r="AB2872" s="493"/>
      <c r="AC2872" s="493"/>
      <c r="AD2872" s="493"/>
      <c r="AE2872" s="493"/>
      <c r="AF2872" s="493"/>
      <c r="AG2872" s="493"/>
      <c r="AH2872" s="493"/>
    </row>
    <row r="2873" spans="1:34" s="11" customFormat="1" ht="15" customHeight="1">
      <c r="A2873" s="489" t="s">
        <v>22979</v>
      </c>
      <c r="B2873" s="99" t="s">
        <v>23329</v>
      </c>
      <c r="C2873" s="99" t="s">
        <v>23818</v>
      </c>
      <c r="D2873" s="99" t="s">
        <v>24103</v>
      </c>
      <c r="E2873" s="49"/>
      <c r="F2873" s="492">
        <v>0</v>
      </c>
      <c r="G2873" s="492">
        <v>0</v>
      </c>
      <c r="H2873" s="99" t="s">
        <v>24109</v>
      </c>
      <c r="I2873" s="493"/>
      <c r="J2873" s="99" t="s">
        <v>24117</v>
      </c>
      <c r="K2873" s="493"/>
      <c r="L2873" s="371"/>
      <c r="M2873" s="371"/>
      <c r="N2873" s="493"/>
      <c r="O2873" s="493"/>
      <c r="P2873" s="493"/>
      <c r="Q2873" s="493"/>
      <c r="R2873" s="493"/>
      <c r="S2873" s="493"/>
      <c r="T2873" s="493"/>
      <c r="U2873" s="493"/>
      <c r="V2873" s="493"/>
      <c r="W2873" s="493"/>
      <c r="X2873" s="493"/>
      <c r="Y2873" s="493"/>
      <c r="Z2873" s="493"/>
      <c r="AA2873" s="493"/>
      <c r="AB2873" s="493"/>
      <c r="AC2873" s="493"/>
      <c r="AD2873" s="493"/>
      <c r="AE2873" s="493"/>
      <c r="AF2873" s="493"/>
      <c r="AG2873" s="493"/>
      <c r="AH2873" s="493"/>
    </row>
    <row r="2874" spans="1:34" s="11" customFormat="1" ht="15" customHeight="1">
      <c r="A2874" s="489" t="s">
        <v>22980</v>
      </c>
      <c r="B2874" s="99" t="s">
        <v>23330</v>
      </c>
      <c r="C2874" s="99"/>
      <c r="D2874" s="99" t="s">
        <v>24103</v>
      </c>
      <c r="E2874" s="49"/>
      <c r="F2874" s="492">
        <v>0</v>
      </c>
      <c r="G2874" s="492">
        <v>0</v>
      </c>
      <c r="H2874" s="99" t="s">
        <v>24109</v>
      </c>
      <c r="I2874" s="493"/>
      <c r="J2874" s="99" t="s">
        <v>24117</v>
      </c>
      <c r="K2874" s="493"/>
      <c r="L2874" s="496">
        <v>1991</v>
      </c>
      <c r="M2874" s="371"/>
      <c r="N2874" s="493"/>
      <c r="O2874" s="493"/>
      <c r="P2874" s="493"/>
      <c r="Q2874" s="493"/>
      <c r="R2874" s="493"/>
      <c r="S2874" s="493"/>
      <c r="T2874" s="493"/>
      <c r="U2874" s="493"/>
      <c r="V2874" s="493"/>
      <c r="W2874" s="493"/>
      <c r="X2874" s="493"/>
      <c r="Y2874" s="493"/>
      <c r="Z2874" s="493"/>
      <c r="AA2874" s="493"/>
      <c r="AB2874" s="493"/>
      <c r="AC2874" s="493"/>
      <c r="AD2874" s="493"/>
      <c r="AE2874" s="493"/>
      <c r="AF2874" s="493"/>
      <c r="AG2874" s="493"/>
      <c r="AH2874" s="493"/>
    </row>
    <row r="2875" spans="1:34" s="11" customFormat="1" ht="15" customHeight="1">
      <c r="A2875" s="489" t="s">
        <v>22981</v>
      </c>
      <c r="B2875" s="99" t="s">
        <v>23331</v>
      </c>
      <c r="C2875" s="99" t="s">
        <v>23881</v>
      </c>
      <c r="D2875" s="99" t="s">
        <v>24103</v>
      </c>
      <c r="E2875" s="49"/>
      <c r="F2875" s="369">
        <v>49174</v>
      </c>
      <c r="G2875" s="369">
        <v>39663</v>
      </c>
      <c r="H2875" s="99" t="s">
        <v>24109</v>
      </c>
      <c r="I2875" s="493"/>
      <c r="J2875" s="99" t="s">
        <v>24114</v>
      </c>
      <c r="K2875" s="493"/>
      <c r="L2875" s="496">
        <v>1998</v>
      </c>
      <c r="M2875" s="371"/>
      <c r="N2875" s="493"/>
      <c r="O2875" s="493"/>
      <c r="P2875" s="493"/>
      <c r="Q2875" s="493"/>
      <c r="R2875" s="493"/>
      <c r="S2875" s="493"/>
      <c r="T2875" s="493"/>
      <c r="U2875" s="493"/>
      <c r="V2875" s="493"/>
      <c r="W2875" s="493"/>
      <c r="X2875" s="493"/>
      <c r="Y2875" s="493"/>
      <c r="Z2875" s="493"/>
      <c r="AA2875" s="493"/>
      <c r="AB2875" s="493"/>
      <c r="AC2875" s="493"/>
      <c r="AD2875" s="493"/>
      <c r="AE2875" s="493"/>
      <c r="AF2875" s="493"/>
      <c r="AG2875" s="493"/>
      <c r="AH2875" s="493"/>
    </row>
    <row r="2876" spans="1:34" s="11" customFormat="1" ht="15" customHeight="1">
      <c r="A2876" s="489" t="s">
        <v>22982</v>
      </c>
      <c r="B2876" s="99" t="s">
        <v>23332</v>
      </c>
      <c r="C2876" s="99" t="s">
        <v>23882</v>
      </c>
      <c r="D2876" s="99" t="s">
        <v>24103</v>
      </c>
      <c r="E2876" s="49"/>
      <c r="F2876" s="369">
        <v>139894</v>
      </c>
      <c r="G2876" s="369">
        <v>63653</v>
      </c>
      <c r="H2876" s="99" t="s">
        <v>24109</v>
      </c>
      <c r="I2876" s="493"/>
      <c r="J2876" s="99" t="s">
        <v>24114</v>
      </c>
      <c r="K2876" s="493"/>
      <c r="L2876" s="496">
        <v>2003</v>
      </c>
      <c r="M2876" s="371"/>
      <c r="N2876" s="493"/>
      <c r="O2876" s="493"/>
      <c r="P2876" s="493"/>
      <c r="Q2876" s="493"/>
      <c r="R2876" s="493"/>
      <c r="S2876" s="493"/>
      <c r="T2876" s="493"/>
      <c r="U2876" s="493"/>
      <c r="V2876" s="493"/>
      <c r="W2876" s="493"/>
      <c r="X2876" s="493"/>
      <c r="Y2876" s="493"/>
      <c r="Z2876" s="493"/>
      <c r="AA2876" s="493"/>
      <c r="AB2876" s="493"/>
      <c r="AC2876" s="493"/>
      <c r="AD2876" s="493"/>
      <c r="AE2876" s="493"/>
      <c r="AF2876" s="493"/>
      <c r="AG2876" s="493"/>
      <c r="AH2876" s="493"/>
    </row>
    <row r="2877" spans="1:34" s="11" customFormat="1" ht="15" customHeight="1">
      <c r="A2877" s="489" t="s">
        <v>22983</v>
      </c>
      <c r="B2877" s="99" t="s">
        <v>23333</v>
      </c>
      <c r="C2877" s="99" t="s">
        <v>23883</v>
      </c>
      <c r="D2877" s="99" t="s">
        <v>24103</v>
      </c>
      <c r="E2877" s="49"/>
      <c r="F2877" s="369">
        <v>7707</v>
      </c>
      <c r="G2877" s="369">
        <v>5314</v>
      </c>
      <c r="H2877" s="99" t="s">
        <v>24109</v>
      </c>
      <c r="I2877" s="493"/>
      <c r="J2877" s="99" t="s">
        <v>24114</v>
      </c>
      <c r="K2877" s="493"/>
      <c r="L2877" s="496">
        <v>2000</v>
      </c>
      <c r="M2877" s="371"/>
      <c r="N2877" s="493"/>
      <c r="O2877" s="493"/>
      <c r="P2877" s="493"/>
      <c r="Q2877" s="493"/>
      <c r="R2877" s="493"/>
      <c r="S2877" s="493"/>
      <c r="T2877" s="493"/>
      <c r="U2877" s="493"/>
      <c r="V2877" s="493"/>
      <c r="W2877" s="493"/>
      <c r="X2877" s="493"/>
      <c r="Y2877" s="493"/>
      <c r="Z2877" s="493"/>
      <c r="AA2877" s="493"/>
      <c r="AB2877" s="493"/>
      <c r="AC2877" s="493"/>
      <c r="AD2877" s="493"/>
      <c r="AE2877" s="493"/>
      <c r="AF2877" s="493"/>
      <c r="AG2877" s="493"/>
      <c r="AH2877" s="493"/>
    </row>
    <row r="2878" spans="1:34" s="11" customFormat="1" ht="15" customHeight="1">
      <c r="A2878" s="489" t="s">
        <v>22984</v>
      </c>
      <c r="B2878" s="99" t="s">
        <v>23334</v>
      </c>
      <c r="C2878" s="99" t="s">
        <v>23775</v>
      </c>
      <c r="D2878" s="99" t="s">
        <v>24103</v>
      </c>
      <c r="E2878" s="49"/>
      <c r="F2878" s="369">
        <v>31154</v>
      </c>
      <c r="G2878" s="369">
        <v>18377</v>
      </c>
      <c r="H2878" s="99" t="s">
        <v>24109</v>
      </c>
      <c r="I2878" s="493"/>
      <c r="J2878" s="99" t="s">
        <v>24114</v>
      </c>
      <c r="K2878" s="493"/>
      <c r="L2878" s="496">
        <v>2000</v>
      </c>
      <c r="M2878" s="371"/>
      <c r="N2878" s="493"/>
      <c r="O2878" s="493"/>
      <c r="P2878" s="493"/>
      <c r="Q2878" s="493"/>
      <c r="R2878" s="493"/>
      <c r="S2878" s="493"/>
      <c r="T2878" s="493"/>
      <c r="U2878" s="493"/>
      <c r="V2878" s="493"/>
      <c r="W2878" s="493"/>
      <c r="X2878" s="493"/>
      <c r="Y2878" s="493"/>
      <c r="Z2878" s="493"/>
      <c r="AA2878" s="493"/>
      <c r="AB2878" s="493"/>
      <c r="AC2878" s="493"/>
      <c r="AD2878" s="493"/>
      <c r="AE2878" s="493"/>
      <c r="AF2878" s="493"/>
      <c r="AG2878" s="493"/>
      <c r="AH2878" s="493"/>
    </row>
    <row r="2879" spans="1:34" s="11" customFormat="1" ht="15" customHeight="1">
      <c r="A2879" s="489" t="s">
        <v>22985</v>
      </c>
      <c r="B2879" s="99" t="s">
        <v>23335</v>
      </c>
      <c r="C2879" s="99" t="s">
        <v>23884</v>
      </c>
      <c r="D2879" s="99" t="s">
        <v>24103</v>
      </c>
      <c r="E2879" s="49"/>
      <c r="F2879" s="492">
        <v>0</v>
      </c>
      <c r="G2879" s="492">
        <v>0</v>
      </c>
      <c r="H2879" s="99" t="s">
        <v>24109</v>
      </c>
      <c r="I2879" s="493"/>
      <c r="J2879" s="99" t="s">
        <v>24117</v>
      </c>
      <c r="K2879" s="493"/>
      <c r="L2879" s="371"/>
      <c r="M2879" s="371"/>
      <c r="N2879" s="493"/>
      <c r="O2879" s="493"/>
      <c r="P2879" s="493"/>
      <c r="Q2879" s="493"/>
      <c r="R2879" s="493"/>
      <c r="S2879" s="493"/>
      <c r="T2879" s="493"/>
      <c r="U2879" s="493"/>
      <c r="V2879" s="493"/>
      <c r="W2879" s="493"/>
      <c r="X2879" s="493"/>
      <c r="Y2879" s="493"/>
      <c r="Z2879" s="493"/>
      <c r="AA2879" s="493"/>
      <c r="AB2879" s="493"/>
      <c r="AC2879" s="493"/>
      <c r="AD2879" s="493"/>
      <c r="AE2879" s="493"/>
      <c r="AF2879" s="493"/>
      <c r="AG2879" s="493"/>
      <c r="AH2879" s="493"/>
    </row>
    <row r="2880" spans="1:34" s="11" customFormat="1" ht="15" customHeight="1">
      <c r="A2880" s="489" t="s">
        <v>22986</v>
      </c>
      <c r="B2880" s="99" t="s">
        <v>23336</v>
      </c>
      <c r="C2880" s="99" t="s">
        <v>23774</v>
      </c>
      <c r="D2880" s="99" t="s">
        <v>24103</v>
      </c>
      <c r="E2880" s="49"/>
      <c r="F2880" s="492">
        <v>0</v>
      </c>
      <c r="G2880" s="492">
        <v>0</v>
      </c>
      <c r="H2880" s="99" t="s">
        <v>24109</v>
      </c>
      <c r="I2880" s="493"/>
      <c r="J2880" s="99" t="s">
        <v>24117</v>
      </c>
      <c r="K2880" s="493"/>
      <c r="L2880" s="371"/>
      <c r="M2880" s="371"/>
      <c r="N2880" s="493"/>
      <c r="O2880" s="493"/>
      <c r="P2880" s="493"/>
      <c r="Q2880" s="493"/>
      <c r="R2880" s="493"/>
      <c r="S2880" s="493"/>
      <c r="T2880" s="493"/>
      <c r="U2880" s="493"/>
      <c r="V2880" s="493"/>
      <c r="W2880" s="493"/>
      <c r="X2880" s="493"/>
      <c r="Y2880" s="493"/>
      <c r="Z2880" s="493"/>
      <c r="AA2880" s="493"/>
      <c r="AB2880" s="493"/>
      <c r="AC2880" s="493"/>
      <c r="AD2880" s="493"/>
      <c r="AE2880" s="493"/>
      <c r="AF2880" s="493"/>
      <c r="AG2880" s="493"/>
      <c r="AH2880" s="493"/>
    </row>
    <row r="2881" spans="1:34" s="11" customFormat="1" ht="15" customHeight="1">
      <c r="A2881" s="489" t="s">
        <v>22987</v>
      </c>
      <c r="B2881" s="99" t="s">
        <v>23337</v>
      </c>
      <c r="C2881" s="99" t="s">
        <v>23885</v>
      </c>
      <c r="D2881" s="99" t="s">
        <v>24103</v>
      </c>
      <c r="E2881" s="49"/>
      <c r="F2881" s="492">
        <v>0</v>
      </c>
      <c r="G2881" s="492">
        <v>0</v>
      </c>
      <c r="H2881" s="99" t="s">
        <v>24109</v>
      </c>
      <c r="I2881" s="493"/>
      <c r="J2881" s="99" t="s">
        <v>24117</v>
      </c>
      <c r="K2881" s="493"/>
      <c r="L2881" s="371"/>
      <c r="M2881" s="371"/>
      <c r="N2881" s="493"/>
      <c r="O2881" s="493"/>
      <c r="P2881" s="493"/>
      <c r="Q2881" s="493"/>
      <c r="R2881" s="493"/>
      <c r="S2881" s="493"/>
      <c r="T2881" s="493"/>
      <c r="U2881" s="493"/>
      <c r="V2881" s="493"/>
      <c r="W2881" s="493"/>
      <c r="X2881" s="493"/>
      <c r="Y2881" s="493"/>
      <c r="Z2881" s="493"/>
      <c r="AA2881" s="493"/>
      <c r="AB2881" s="493"/>
      <c r="AC2881" s="493"/>
      <c r="AD2881" s="493"/>
      <c r="AE2881" s="493"/>
      <c r="AF2881" s="493"/>
      <c r="AG2881" s="493"/>
      <c r="AH2881" s="493"/>
    </row>
    <row r="2882" spans="1:34" s="11" customFormat="1" ht="15" customHeight="1">
      <c r="A2882" s="489" t="s">
        <v>22988</v>
      </c>
      <c r="B2882" s="99" t="s">
        <v>23338</v>
      </c>
      <c r="C2882" s="99" t="s">
        <v>23885</v>
      </c>
      <c r="D2882" s="99" t="s">
        <v>24103</v>
      </c>
      <c r="E2882" s="49"/>
      <c r="F2882" s="492">
        <v>0</v>
      </c>
      <c r="G2882" s="492">
        <v>0</v>
      </c>
      <c r="H2882" s="99" t="s">
        <v>24109</v>
      </c>
      <c r="I2882" s="493"/>
      <c r="J2882" s="99" t="s">
        <v>24117</v>
      </c>
      <c r="K2882" s="493"/>
      <c r="L2882" s="371"/>
      <c r="M2882" s="371"/>
      <c r="N2882" s="493"/>
      <c r="O2882" s="493"/>
      <c r="P2882" s="493"/>
      <c r="Q2882" s="493"/>
      <c r="R2882" s="493"/>
      <c r="S2882" s="493"/>
      <c r="T2882" s="493"/>
      <c r="U2882" s="493"/>
      <c r="V2882" s="493"/>
      <c r="W2882" s="493"/>
      <c r="X2882" s="493"/>
      <c r="Y2882" s="493"/>
      <c r="Z2882" s="493"/>
      <c r="AA2882" s="493"/>
      <c r="AB2882" s="493"/>
      <c r="AC2882" s="493"/>
      <c r="AD2882" s="493"/>
      <c r="AE2882" s="493"/>
      <c r="AF2882" s="493"/>
      <c r="AG2882" s="493"/>
      <c r="AH2882" s="493"/>
    </row>
    <row r="2883" spans="1:34" s="11" customFormat="1" ht="15" customHeight="1">
      <c r="A2883" s="489" t="s">
        <v>22989</v>
      </c>
      <c r="B2883" s="99" t="s">
        <v>23339</v>
      </c>
      <c r="C2883" s="99" t="s">
        <v>23783</v>
      </c>
      <c r="D2883" s="99" t="s">
        <v>24103</v>
      </c>
      <c r="E2883" s="49"/>
      <c r="F2883" s="492">
        <v>0</v>
      </c>
      <c r="G2883" s="492">
        <v>0</v>
      </c>
      <c r="H2883" s="99" t="s">
        <v>24109</v>
      </c>
      <c r="I2883" s="493"/>
      <c r="J2883" s="99" t="s">
        <v>24117</v>
      </c>
      <c r="K2883" s="493"/>
      <c r="L2883" s="371"/>
      <c r="M2883" s="371"/>
      <c r="N2883" s="493"/>
      <c r="O2883" s="493"/>
      <c r="P2883" s="493"/>
      <c r="Q2883" s="493"/>
      <c r="R2883" s="493"/>
      <c r="S2883" s="493"/>
      <c r="T2883" s="493"/>
      <c r="U2883" s="493"/>
      <c r="V2883" s="493"/>
      <c r="W2883" s="493"/>
      <c r="X2883" s="493"/>
      <c r="Y2883" s="493"/>
      <c r="Z2883" s="493"/>
      <c r="AA2883" s="493"/>
      <c r="AB2883" s="493"/>
      <c r="AC2883" s="493"/>
      <c r="AD2883" s="493"/>
      <c r="AE2883" s="493"/>
      <c r="AF2883" s="493"/>
      <c r="AG2883" s="493"/>
      <c r="AH2883" s="493"/>
    </row>
    <row r="2884" spans="1:34" s="11" customFormat="1" ht="15" customHeight="1">
      <c r="A2884" s="489" t="s">
        <v>22990</v>
      </c>
      <c r="B2884" s="99" t="s">
        <v>23340</v>
      </c>
      <c r="C2884" s="99" t="s">
        <v>23886</v>
      </c>
      <c r="D2884" s="99" t="s">
        <v>24103</v>
      </c>
      <c r="E2884" s="49"/>
      <c r="F2884" s="369">
        <v>131920</v>
      </c>
      <c r="G2884" s="369">
        <v>90403</v>
      </c>
      <c r="H2884" s="99" t="s">
        <v>24109</v>
      </c>
      <c r="I2884" s="493"/>
      <c r="J2884" s="99" t="s">
        <v>24114</v>
      </c>
      <c r="K2884" s="493"/>
      <c r="L2884" s="496">
        <v>2001</v>
      </c>
      <c r="M2884" s="371"/>
      <c r="N2884" s="493"/>
      <c r="O2884" s="493"/>
      <c r="P2884" s="493"/>
      <c r="Q2884" s="493"/>
      <c r="R2884" s="493"/>
      <c r="S2884" s="493"/>
      <c r="T2884" s="493"/>
      <c r="U2884" s="493"/>
      <c r="V2884" s="493"/>
      <c r="W2884" s="493"/>
      <c r="X2884" s="493"/>
      <c r="Y2884" s="493"/>
      <c r="Z2884" s="493"/>
      <c r="AA2884" s="493"/>
      <c r="AB2884" s="493"/>
      <c r="AC2884" s="493"/>
      <c r="AD2884" s="493"/>
      <c r="AE2884" s="493"/>
      <c r="AF2884" s="493"/>
      <c r="AG2884" s="493"/>
      <c r="AH2884" s="493"/>
    </row>
    <row r="2885" spans="1:34" s="11" customFormat="1" ht="15" customHeight="1">
      <c r="A2885" s="489" t="s">
        <v>22991</v>
      </c>
      <c r="B2885" s="99" t="s">
        <v>23341</v>
      </c>
      <c r="C2885" s="99" t="s">
        <v>23887</v>
      </c>
      <c r="D2885" s="99" t="s">
        <v>24103</v>
      </c>
      <c r="E2885" s="49"/>
      <c r="F2885" s="369">
        <v>34457</v>
      </c>
      <c r="G2885" s="369">
        <v>27700</v>
      </c>
      <c r="H2885" s="99" t="s">
        <v>24109</v>
      </c>
      <c r="I2885" s="493"/>
      <c r="J2885" s="99" t="s">
        <v>24114</v>
      </c>
      <c r="K2885" s="493"/>
      <c r="L2885" s="496">
        <v>2001</v>
      </c>
      <c r="M2885" s="371"/>
      <c r="N2885" s="493"/>
      <c r="O2885" s="493"/>
      <c r="P2885" s="493"/>
      <c r="Q2885" s="493"/>
      <c r="R2885" s="493"/>
      <c r="S2885" s="493"/>
      <c r="T2885" s="493"/>
      <c r="U2885" s="493"/>
      <c r="V2885" s="493"/>
      <c r="W2885" s="493"/>
      <c r="X2885" s="493"/>
      <c r="Y2885" s="493"/>
      <c r="Z2885" s="493"/>
      <c r="AA2885" s="493"/>
      <c r="AB2885" s="493"/>
      <c r="AC2885" s="493"/>
      <c r="AD2885" s="493"/>
      <c r="AE2885" s="493"/>
      <c r="AF2885" s="493"/>
      <c r="AG2885" s="493"/>
      <c r="AH2885" s="493"/>
    </row>
    <row r="2886" spans="1:34" s="11" customFormat="1" ht="15" customHeight="1">
      <c r="A2886" s="489" t="s">
        <v>22992</v>
      </c>
      <c r="B2886" s="99" t="s">
        <v>23342</v>
      </c>
      <c r="C2886" s="99" t="s">
        <v>23888</v>
      </c>
      <c r="D2886" s="99" t="s">
        <v>24103</v>
      </c>
      <c r="E2886" s="49"/>
      <c r="F2886" s="369">
        <v>24886</v>
      </c>
      <c r="G2886" s="369">
        <v>18476</v>
      </c>
      <c r="H2886" s="99" t="s">
        <v>24109</v>
      </c>
      <c r="I2886" s="493"/>
      <c r="J2886" s="99" t="s">
        <v>24114</v>
      </c>
      <c r="K2886" s="493"/>
      <c r="L2886" s="496">
        <v>2001</v>
      </c>
      <c r="M2886" s="371"/>
      <c r="N2886" s="493"/>
      <c r="O2886" s="493"/>
      <c r="P2886" s="493"/>
      <c r="Q2886" s="493"/>
      <c r="R2886" s="493"/>
      <c r="S2886" s="493"/>
      <c r="T2886" s="493"/>
      <c r="U2886" s="493"/>
      <c r="V2886" s="493"/>
      <c r="W2886" s="493"/>
      <c r="X2886" s="493"/>
      <c r="Y2886" s="493"/>
      <c r="Z2886" s="493"/>
      <c r="AA2886" s="493"/>
      <c r="AB2886" s="493"/>
      <c r="AC2886" s="493"/>
      <c r="AD2886" s="493"/>
      <c r="AE2886" s="493"/>
      <c r="AF2886" s="493"/>
      <c r="AG2886" s="493"/>
      <c r="AH2886" s="493"/>
    </row>
    <row r="2887" spans="1:34" s="11" customFormat="1" ht="15" customHeight="1">
      <c r="A2887" s="489" t="s">
        <v>22993</v>
      </c>
      <c r="B2887" s="99" t="s">
        <v>23343</v>
      </c>
      <c r="C2887" s="99" t="s">
        <v>23889</v>
      </c>
      <c r="D2887" s="99" t="s">
        <v>24103</v>
      </c>
      <c r="E2887" s="49"/>
      <c r="F2887" s="369">
        <v>34947</v>
      </c>
      <c r="G2887" s="369">
        <v>27700</v>
      </c>
      <c r="H2887" s="99" t="s">
        <v>24109</v>
      </c>
      <c r="I2887" s="493"/>
      <c r="J2887" s="99" t="s">
        <v>24114</v>
      </c>
      <c r="K2887" s="493"/>
      <c r="L2887" s="496">
        <v>2001</v>
      </c>
      <c r="M2887" s="371"/>
      <c r="N2887" s="493"/>
      <c r="O2887" s="493"/>
      <c r="P2887" s="493"/>
      <c r="Q2887" s="493"/>
      <c r="R2887" s="493"/>
      <c r="S2887" s="493"/>
      <c r="T2887" s="493"/>
      <c r="U2887" s="493"/>
      <c r="V2887" s="493"/>
      <c r="W2887" s="493"/>
      <c r="X2887" s="493"/>
      <c r="Y2887" s="493"/>
      <c r="Z2887" s="493"/>
      <c r="AA2887" s="493"/>
      <c r="AB2887" s="493"/>
      <c r="AC2887" s="493"/>
      <c r="AD2887" s="493"/>
      <c r="AE2887" s="493"/>
      <c r="AF2887" s="493"/>
      <c r="AG2887" s="493"/>
      <c r="AH2887" s="493"/>
    </row>
    <row r="2888" spans="1:34" s="11" customFormat="1" ht="15" customHeight="1">
      <c r="A2888" s="489" t="s">
        <v>22994</v>
      </c>
      <c r="B2888" s="99" t="s">
        <v>23344</v>
      </c>
      <c r="C2888" s="99" t="s">
        <v>23890</v>
      </c>
      <c r="D2888" s="99" t="s">
        <v>24103</v>
      </c>
      <c r="E2888" s="49"/>
      <c r="F2888" s="369">
        <v>24927</v>
      </c>
      <c r="G2888" s="369">
        <v>17201</v>
      </c>
      <c r="H2888" s="99" t="s">
        <v>24109</v>
      </c>
      <c r="I2888" s="493"/>
      <c r="J2888" s="99" t="s">
        <v>24114</v>
      </c>
      <c r="K2888" s="493"/>
      <c r="L2888" s="496">
        <v>2001</v>
      </c>
      <c r="M2888" s="371"/>
      <c r="N2888" s="493"/>
      <c r="O2888" s="493"/>
      <c r="P2888" s="493"/>
      <c r="Q2888" s="493"/>
      <c r="R2888" s="493"/>
      <c r="S2888" s="493"/>
      <c r="T2888" s="493"/>
      <c r="U2888" s="493"/>
      <c r="V2888" s="493"/>
      <c r="W2888" s="493"/>
      <c r="X2888" s="493"/>
      <c r="Y2888" s="493"/>
      <c r="Z2888" s="493"/>
      <c r="AA2888" s="493"/>
      <c r="AB2888" s="493"/>
      <c r="AC2888" s="493"/>
      <c r="AD2888" s="493"/>
      <c r="AE2888" s="493"/>
      <c r="AF2888" s="493"/>
      <c r="AG2888" s="493"/>
      <c r="AH2888" s="493"/>
    </row>
    <row r="2889" spans="1:34" s="11" customFormat="1" ht="15" customHeight="1">
      <c r="A2889" s="489" t="s">
        <v>22995</v>
      </c>
      <c r="B2889" s="99" t="s">
        <v>23345</v>
      </c>
      <c r="C2889" s="99" t="s">
        <v>23891</v>
      </c>
      <c r="D2889" s="99" t="s">
        <v>24103</v>
      </c>
      <c r="E2889" s="49"/>
      <c r="F2889" s="369">
        <v>34457</v>
      </c>
      <c r="G2889" s="369">
        <v>27700</v>
      </c>
      <c r="H2889" s="99" t="s">
        <v>24109</v>
      </c>
      <c r="I2889" s="493"/>
      <c r="J2889" s="99" t="s">
        <v>24114</v>
      </c>
      <c r="K2889" s="493"/>
      <c r="L2889" s="496">
        <v>2001</v>
      </c>
      <c r="M2889" s="371"/>
      <c r="N2889" s="493"/>
      <c r="O2889" s="493"/>
      <c r="P2889" s="493"/>
      <c r="R2889" s="493"/>
      <c r="S2889" s="493"/>
      <c r="T2889" s="493"/>
      <c r="U2889" s="493"/>
      <c r="W2889" s="493"/>
      <c r="X2889" s="493"/>
      <c r="Y2889" s="493"/>
      <c r="Z2889" s="493"/>
      <c r="AA2889" s="493"/>
      <c r="AB2889" s="493"/>
      <c r="AC2889" s="493"/>
      <c r="AD2889" s="493"/>
      <c r="AE2889" s="493"/>
      <c r="AF2889" s="493"/>
      <c r="AG2889" s="493"/>
      <c r="AH2889" s="493"/>
    </row>
    <row r="2890" spans="1:34" s="11" customFormat="1" ht="15" customHeight="1">
      <c r="A2890" s="489" t="s">
        <v>22996</v>
      </c>
      <c r="B2890" s="99" t="s">
        <v>23346</v>
      </c>
      <c r="C2890" s="99" t="s">
        <v>23892</v>
      </c>
      <c r="D2890" s="99" t="s">
        <v>24103</v>
      </c>
      <c r="E2890" s="49"/>
      <c r="F2890" s="369">
        <v>24927</v>
      </c>
      <c r="G2890" s="369">
        <v>18472</v>
      </c>
      <c r="H2890" s="99" t="s">
        <v>24109</v>
      </c>
      <c r="I2890" s="493"/>
      <c r="J2890" s="99" t="s">
        <v>24114</v>
      </c>
      <c r="K2890" s="493"/>
      <c r="L2890" s="496">
        <v>2001</v>
      </c>
      <c r="M2890" s="168"/>
      <c r="N2890" s="493"/>
      <c r="O2890" s="493"/>
      <c r="R2890" s="493"/>
      <c r="S2890" s="493"/>
      <c r="T2890" s="493"/>
      <c r="U2890" s="493"/>
      <c r="Z2890" s="493"/>
      <c r="AA2890" s="493"/>
      <c r="AH2890" s="493"/>
    </row>
    <row r="2891" spans="1:34" s="11" customFormat="1" ht="15" customHeight="1">
      <c r="A2891" s="489" t="s">
        <v>22997</v>
      </c>
      <c r="B2891" s="99" t="s">
        <v>23347</v>
      </c>
      <c r="C2891" s="99" t="s">
        <v>23893</v>
      </c>
      <c r="D2891" s="99" t="s">
        <v>24103</v>
      </c>
      <c r="E2891" s="49"/>
      <c r="F2891" s="369">
        <v>34947</v>
      </c>
      <c r="G2891" s="369">
        <v>27700</v>
      </c>
      <c r="H2891" s="99" t="s">
        <v>24109</v>
      </c>
      <c r="I2891" s="493"/>
      <c r="J2891" s="99" t="s">
        <v>24114</v>
      </c>
      <c r="K2891" s="493"/>
      <c r="L2891" s="496">
        <v>2001</v>
      </c>
      <c r="M2891" s="168"/>
      <c r="N2891" s="493"/>
      <c r="O2891" s="493"/>
      <c r="R2891" s="493"/>
      <c r="S2891" s="493"/>
      <c r="T2891" s="493"/>
      <c r="U2891" s="493"/>
      <c r="Z2891" s="493"/>
      <c r="AA2891" s="493"/>
      <c r="AH2891" s="493"/>
    </row>
    <row r="2892" spans="1:34" s="11" customFormat="1" ht="15" customHeight="1">
      <c r="A2892" s="489" t="s">
        <v>22998</v>
      </c>
      <c r="B2892" s="99" t="s">
        <v>23348</v>
      </c>
      <c r="C2892" s="99" t="s">
        <v>23894</v>
      </c>
      <c r="D2892" s="99" t="s">
        <v>24103</v>
      </c>
      <c r="E2892" s="49"/>
      <c r="F2892" s="369">
        <v>24927</v>
      </c>
      <c r="G2892" s="369">
        <v>18472</v>
      </c>
      <c r="H2892" s="99" t="s">
        <v>24109</v>
      </c>
      <c r="I2892" s="493"/>
      <c r="J2892" s="99" t="s">
        <v>24114</v>
      </c>
      <c r="K2892" s="493"/>
      <c r="L2892" s="496">
        <v>2001</v>
      </c>
      <c r="M2892" s="168"/>
      <c r="N2892" s="493"/>
      <c r="O2892" s="493"/>
      <c r="R2892" s="493"/>
      <c r="S2892" s="493"/>
      <c r="T2892" s="493"/>
      <c r="U2892" s="493"/>
      <c r="Z2892" s="493"/>
      <c r="AA2892" s="493"/>
      <c r="AH2892" s="493"/>
    </row>
    <row r="2893" spans="1:34" s="11" customFormat="1" ht="15" customHeight="1">
      <c r="A2893" s="489" t="s">
        <v>22999</v>
      </c>
      <c r="B2893" s="99" t="s">
        <v>23349</v>
      </c>
      <c r="C2893" s="99" t="s">
        <v>23895</v>
      </c>
      <c r="D2893" s="99" t="s">
        <v>24103</v>
      </c>
      <c r="E2893" s="49"/>
      <c r="F2893" s="369">
        <v>25954</v>
      </c>
      <c r="G2893" s="369">
        <v>18472</v>
      </c>
      <c r="H2893" s="99" t="s">
        <v>24109</v>
      </c>
      <c r="I2893" s="493"/>
      <c r="J2893" s="99" t="s">
        <v>24114</v>
      </c>
      <c r="K2893" s="493"/>
      <c r="L2893" s="496">
        <v>2001</v>
      </c>
      <c r="M2893" s="168"/>
      <c r="N2893" s="493"/>
      <c r="O2893" s="493"/>
      <c r="R2893" s="493"/>
      <c r="S2893" s="493"/>
      <c r="T2893" s="493"/>
      <c r="U2893" s="493"/>
      <c r="Z2893" s="493"/>
      <c r="AA2893" s="493"/>
      <c r="AH2893" s="493"/>
    </row>
    <row r="2894" spans="1:34" s="11" customFormat="1" ht="15" customHeight="1">
      <c r="A2894" s="489" t="s">
        <v>23000</v>
      </c>
      <c r="B2894" s="99" t="s">
        <v>23350</v>
      </c>
      <c r="C2894" s="99" t="s">
        <v>23896</v>
      </c>
      <c r="D2894" s="99" t="s">
        <v>24103</v>
      </c>
      <c r="E2894" s="49"/>
      <c r="F2894" s="369">
        <v>25614</v>
      </c>
      <c r="G2894" s="369">
        <v>18823</v>
      </c>
      <c r="H2894" s="99" t="s">
        <v>24109</v>
      </c>
      <c r="I2894" s="493"/>
      <c r="J2894" s="99" t="s">
        <v>24114</v>
      </c>
      <c r="K2894" s="493"/>
      <c r="L2894" s="496">
        <v>2001</v>
      </c>
      <c r="M2894" s="168"/>
      <c r="N2894" s="493"/>
      <c r="O2894" s="493"/>
      <c r="R2894" s="493"/>
      <c r="S2894" s="493"/>
      <c r="T2894" s="493"/>
      <c r="U2894" s="493"/>
      <c r="Z2894" s="493"/>
      <c r="AA2894" s="493"/>
      <c r="AH2894" s="493"/>
    </row>
    <row r="2895" spans="1:34" s="11" customFormat="1" ht="15" customHeight="1">
      <c r="A2895" s="489" t="s">
        <v>23001</v>
      </c>
      <c r="B2895" s="99" t="s">
        <v>23351</v>
      </c>
      <c r="C2895" s="99" t="s">
        <v>23897</v>
      </c>
      <c r="D2895" s="99" t="s">
        <v>24103</v>
      </c>
      <c r="E2895" s="49"/>
      <c r="F2895" s="369">
        <v>38293</v>
      </c>
      <c r="G2895" s="369">
        <v>28218</v>
      </c>
      <c r="H2895" s="99" t="s">
        <v>24109</v>
      </c>
      <c r="I2895" s="493"/>
      <c r="J2895" s="99" t="s">
        <v>24114</v>
      </c>
      <c r="K2895" s="493"/>
      <c r="L2895" s="496">
        <v>2001</v>
      </c>
      <c r="M2895" s="168"/>
      <c r="N2895" s="493"/>
      <c r="O2895" s="493"/>
      <c r="R2895" s="493"/>
      <c r="S2895" s="493"/>
      <c r="T2895" s="493"/>
      <c r="U2895" s="493"/>
      <c r="Z2895" s="493"/>
      <c r="AA2895" s="493"/>
      <c r="AH2895" s="493"/>
    </row>
    <row r="2896" spans="1:34" s="11" customFormat="1" ht="15" customHeight="1">
      <c r="A2896" s="489" t="s">
        <v>23002</v>
      </c>
      <c r="B2896" s="99" t="s">
        <v>23352</v>
      </c>
      <c r="C2896" s="99" t="s">
        <v>23898</v>
      </c>
      <c r="D2896" s="99" t="s">
        <v>24103</v>
      </c>
      <c r="E2896" s="49"/>
      <c r="F2896" s="369">
        <v>34947</v>
      </c>
      <c r="G2896" s="369">
        <v>27699</v>
      </c>
      <c r="H2896" s="99" t="s">
        <v>24109</v>
      </c>
      <c r="I2896" s="493"/>
      <c r="J2896" s="99" t="s">
        <v>24114</v>
      </c>
      <c r="K2896" s="493"/>
      <c r="L2896" s="496">
        <v>2001</v>
      </c>
      <c r="M2896" s="168"/>
      <c r="N2896" s="493"/>
      <c r="O2896" s="493"/>
      <c r="R2896" s="493"/>
      <c r="S2896" s="493"/>
      <c r="T2896" s="493"/>
      <c r="U2896" s="493"/>
      <c r="Z2896" s="493"/>
      <c r="AA2896" s="493"/>
      <c r="AH2896" s="493"/>
    </row>
    <row r="2897" spans="1:34" s="11" customFormat="1" ht="15" customHeight="1">
      <c r="A2897" s="489" t="s">
        <v>23003</v>
      </c>
      <c r="B2897" s="99" t="s">
        <v>23353</v>
      </c>
      <c r="C2897" s="99" t="s">
        <v>23899</v>
      </c>
      <c r="D2897" s="99" t="s">
        <v>24103</v>
      </c>
      <c r="E2897" s="49"/>
      <c r="F2897" s="369">
        <v>25382</v>
      </c>
      <c r="G2897" s="369">
        <v>19544</v>
      </c>
      <c r="H2897" s="99" t="s">
        <v>24109</v>
      </c>
      <c r="I2897" s="493"/>
      <c r="J2897" s="99" t="s">
        <v>24114</v>
      </c>
      <c r="K2897" s="493"/>
      <c r="L2897" s="496">
        <v>2001</v>
      </c>
      <c r="M2897" s="168"/>
      <c r="N2897" s="493"/>
      <c r="O2897" s="493"/>
      <c r="R2897" s="493"/>
      <c r="S2897" s="493"/>
      <c r="T2897" s="493"/>
      <c r="U2897" s="493"/>
      <c r="Z2897" s="493"/>
      <c r="AA2897" s="493"/>
      <c r="AH2897" s="493"/>
    </row>
    <row r="2898" spans="1:34" s="11" customFormat="1" ht="15" customHeight="1">
      <c r="A2898" s="489" t="s">
        <v>23004</v>
      </c>
      <c r="B2898" s="99" t="s">
        <v>23354</v>
      </c>
      <c r="C2898" s="99" t="s">
        <v>23900</v>
      </c>
      <c r="D2898" s="99" t="s">
        <v>24103</v>
      </c>
      <c r="E2898" s="49"/>
      <c r="F2898" s="369">
        <v>5080</v>
      </c>
      <c r="G2898" s="369">
        <v>3190</v>
      </c>
      <c r="H2898" s="99" t="s">
        <v>24109</v>
      </c>
      <c r="J2898" s="99" t="s">
        <v>24114</v>
      </c>
      <c r="K2898" s="493"/>
      <c r="L2898" s="496">
        <v>2001</v>
      </c>
      <c r="M2898" s="168"/>
      <c r="N2898" s="493"/>
      <c r="O2898" s="493"/>
      <c r="R2898" s="493"/>
      <c r="S2898" s="493"/>
      <c r="T2898" s="493"/>
      <c r="U2898" s="493"/>
      <c r="Z2898" s="493"/>
      <c r="AA2898" s="493"/>
      <c r="AH2898" s="493"/>
    </row>
    <row r="2899" spans="1:34" s="11" customFormat="1" ht="15" customHeight="1">
      <c r="A2899" s="489" t="s">
        <v>23005</v>
      </c>
      <c r="B2899" s="99" t="s">
        <v>23355</v>
      </c>
      <c r="C2899" s="99" t="s">
        <v>23781</v>
      </c>
      <c r="D2899" s="99" t="s">
        <v>24103</v>
      </c>
      <c r="E2899" s="49"/>
      <c r="F2899" s="492">
        <v>0</v>
      </c>
      <c r="G2899" s="492">
        <v>0</v>
      </c>
      <c r="H2899" s="99" t="s">
        <v>24109</v>
      </c>
      <c r="J2899" s="99" t="s">
        <v>24117</v>
      </c>
      <c r="K2899" s="493"/>
      <c r="L2899" s="371"/>
      <c r="M2899" s="168"/>
      <c r="N2899" s="493"/>
      <c r="O2899" s="493"/>
      <c r="R2899" s="493"/>
      <c r="S2899" s="493"/>
      <c r="T2899" s="493"/>
      <c r="U2899" s="493"/>
      <c r="Z2899" s="493"/>
      <c r="AA2899" s="493"/>
      <c r="AH2899" s="493"/>
    </row>
    <row r="2900" spans="1:34" s="11" customFormat="1" ht="15" customHeight="1">
      <c r="A2900" s="489" t="s">
        <v>23006</v>
      </c>
      <c r="B2900" s="99" t="s">
        <v>23356</v>
      </c>
      <c r="C2900" s="99" t="s">
        <v>23901</v>
      </c>
      <c r="D2900" s="99" t="s">
        <v>24103</v>
      </c>
      <c r="E2900" s="49"/>
      <c r="F2900" s="492">
        <v>0</v>
      </c>
      <c r="G2900" s="492">
        <v>0</v>
      </c>
      <c r="H2900" s="99" t="s">
        <v>24109</v>
      </c>
      <c r="J2900" s="99" t="s">
        <v>24117</v>
      </c>
      <c r="K2900" s="493"/>
      <c r="L2900" s="371"/>
      <c r="M2900" s="168"/>
      <c r="N2900" s="493"/>
      <c r="O2900" s="493"/>
      <c r="R2900" s="493"/>
      <c r="S2900" s="493"/>
      <c r="T2900" s="493"/>
      <c r="U2900" s="493"/>
      <c r="Z2900" s="493"/>
      <c r="AA2900" s="493"/>
      <c r="AH2900" s="493"/>
    </row>
    <row r="2901" spans="1:34" s="11" customFormat="1" ht="15" customHeight="1">
      <c r="A2901" s="489" t="s">
        <v>23007</v>
      </c>
      <c r="B2901" s="99" t="s">
        <v>23357</v>
      </c>
      <c r="C2901" s="99" t="s">
        <v>23902</v>
      </c>
      <c r="D2901" s="99" t="s">
        <v>24103</v>
      </c>
      <c r="E2901" s="49"/>
      <c r="F2901" s="492">
        <v>0</v>
      </c>
      <c r="G2901" s="492">
        <v>0</v>
      </c>
      <c r="H2901" s="99" t="s">
        <v>24109</v>
      </c>
      <c r="J2901" s="99" t="s">
        <v>24117</v>
      </c>
      <c r="K2901" s="493"/>
      <c r="L2901" s="371"/>
      <c r="M2901" s="168"/>
      <c r="N2901" s="493"/>
      <c r="O2901" s="493"/>
      <c r="R2901" s="493"/>
      <c r="S2901" s="493"/>
      <c r="T2901" s="493"/>
      <c r="U2901" s="493"/>
      <c r="Z2901" s="493"/>
      <c r="AA2901" s="493"/>
      <c r="AH2901" s="493"/>
    </row>
    <row r="2902" spans="1:34" s="11" customFormat="1" ht="15" customHeight="1">
      <c r="A2902" s="489" t="s">
        <v>23008</v>
      </c>
      <c r="B2902" s="99" t="s">
        <v>23358</v>
      </c>
      <c r="C2902" s="99" t="s">
        <v>23903</v>
      </c>
      <c r="D2902" s="99" t="s">
        <v>24103</v>
      </c>
      <c r="E2902" s="49"/>
      <c r="F2902" s="369">
        <v>31411</v>
      </c>
      <c r="G2902" s="369">
        <v>25783</v>
      </c>
      <c r="H2902" s="99" t="s">
        <v>24109</v>
      </c>
      <c r="J2902" s="99" t="s">
        <v>24114</v>
      </c>
      <c r="K2902" s="493"/>
      <c r="L2902" s="496">
        <v>2003</v>
      </c>
      <c r="M2902" s="168"/>
      <c r="N2902" s="493"/>
      <c r="O2902" s="493"/>
      <c r="R2902" s="493"/>
      <c r="S2902" s="493"/>
      <c r="T2902" s="493"/>
      <c r="U2902" s="493"/>
      <c r="Z2902" s="493"/>
      <c r="AA2902" s="493"/>
      <c r="AH2902" s="493"/>
    </row>
    <row r="2903" spans="1:34" s="11" customFormat="1" ht="15" customHeight="1">
      <c r="A2903" s="489" t="s">
        <v>23009</v>
      </c>
      <c r="B2903" s="99" t="s">
        <v>23359</v>
      </c>
      <c r="C2903" s="99" t="s">
        <v>23904</v>
      </c>
      <c r="D2903" s="99" t="s">
        <v>24103</v>
      </c>
      <c r="E2903" s="49"/>
      <c r="F2903" s="369">
        <v>37104</v>
      </c>
      <c r="G2903" s="369">
        <v>29458</v>
      </c>
      <c r="H2903" s="99" t="s">
        <v>24109</v>
      </c>
      <c r="J2903" s="99" t="s">
        <v>24114</v>
      </c>
      <c r="K2903" s="493"/>
      <c r="L2903" s="496">
        <v>2003</v>
      </c>
      <c r="M2903" s="168"/>
      <c r="N2903" s="493"/>
      <c r="O2903" s="493"/>
      <c r="R2903" s="493"/>
      <c r="S2903" s="493"/>
      <c r="T2903" s="493"/>
      <c r="U2903" s="493"/>
      <c r="Z2903" s="493"/>
      <c r="AA2903" s="493"/>
      <c r="AH2903" s="493"/>
    </row>
    <row r="2904" spans="1:34" s="11" customFormat="1" ht="15" customHeight="1">
      <c r="A2904" s="489" t="s">
        <v>23010</v>
      </c>
      <c r="B2904" s="99" t="s">
        <v>23360</v>
      </c>
      <c r="C2904" s="99" t="s">
        <v>23905</v>
      </c>
      <c r="D2904" s="99" t="s">
        <v>24103</v>
      </c>
      <c r="E2904" s="49"/>
      <c r="F2904" s="369">
        <v>31379</v>
      </c>
      <c r="G2904" s="369">
        <v>25792</v>
      </c>
      <c r="H2904" s="99" t="s">
        <v>24109</v>
      </c>
      <c r="I2904" s="493"/>
      <c r="J2904" s="99" t="s">
        <v>24114</v>
      </c>
      <c r="K2904" s="493"/>
      <c r="L2904" s="496">
        <v>2003</v>
      </c>
      <c r="M2904" s="371"/>
      <c r="N2904" s="493"/>
      <c r="O2904" s="493"/>
      <c r="P2904" s="493"/>
      <c r="Q2904" s="493"/>
      <c r="R2904" s="493"/>
      <c r="S2904" s="493"/>
      <c r="T2904" s="493"/>
      <c r="U2904" s="493"/>
      <c r="V2904" s="493"/>
      <c r="W2904" s="493"/>
      <c r="X2904" s="493"/>
      <c r="Y2904" s="493"/>
      <c r="Z2904" s="493"/>
      <c r="AA2904" s="493"/>
      <c r="AB2904" s="493"/>
      <c r="AC2904" s="493"/>
      <c r="AD2904" s="493"/>
      <c r="AE2904" s="493"/>
      <c r="AF2904" s="493"/>
      <c r="AG2904" s="493"/>
      <c r="AH2904" s="493"/>
    </row>
    <row r="2905" spans="1:34" s="11" customFormat="1" ht="15" customHeight="1">
      <c r="A2905" s="489" t="s">
        <v>23011</v>
      </c>
      <c r="B2905" s="99" t="s">
        <v>23361</v>
      </c>
      <c r="C2905" s="99" t="s">
        <v>23906</v>
      </c>
      <c r="D2905" s="99" t="s">
        <v>24103</v>
      </c>
      <c r="E2905" s="49"/>
      <c r="F2905" s="369">
        <v>25978</v>
      </c>
      <c r="G2905" s="369">
        <v>21100</v>
      </c>
      <c r="H2905" s="99" t="s">
        <v>24109</v>
      </c>
      <c r="I2905" s="493"/>
      <c r="J2905" s="99" t="s">
        <v>24114</v>
      </c>
      <c r="K2905" s="493"/>
      <c r="L2905" s="496">
        <v>2003</v>
      </c>
      <c r="M2905" s="371"/>
      <c r="N2905" s="493"/>
      <c r="O2905" s="493"/>
      <c r="P2905" s="493"/>
      <c r="Q2905" s="493"/>
      <c r="R2905" s="493"/>
      <c r="S2905" s="493"/>
      <c r="T2905" s="493"/>
      <c r="U2905" s="493"/>
      <c r="V2905" s="493"/>
      <c r="W2905" s="493"/>
      <c r="X2905" s="493"/>
      <c r="Y2905" s="493"/>
      <c r="Z2905" s="493"/>
      <c r="AA2905" s="493"/>
      <c r="AB2905" s="493"/>
      <c r="AC2905" s="493"/>
      <c r="AD2905" s="493"/>
      <c r="AE2905" s="493"/>
      <c r="AF2905" s="493"/>
      <c r="AG2905" s="493"/>
      <c r="AH2905" s="493"/>
    </row>
    <row r="2906" spans="1:34" s="11" customFormat="1" ht="15" customHeight="1">
      <c r="A2906" s="489" t="s">
        <v>23012</v>
      </c>
      <c r="B2906" s="99" t="s">
        <v>23362</v>
      </c>
      <c r="C2906" s="99" t="s">
        <v>23907</v>
      </c>
      <c r="D2906" s="99" t="s">
        <v>24103</v>
      </c>
      <c r="E2906" s="49"/>
      <c r="F2906" s="369">
        <v>26340</v>
      </c>
      <c r="G2906" s="369">
        <v>21100</v>
      </c>
      <c r="H2906" s="99" t="s">
        <v>24109</v>
      </c>
      <c r="I2906" s="493"/>
      <c r="J2906" s="99" t="s">
        <v>24114</v>
      </c>
      <c r="K2906" s="493"/>
      <c r="L2906" s="496">
        <v>2003</v>
      </c>
      <c r="M2906" s="371"/>
      <c r="N2906" s="493"/>
      <c r="O2906" s="493"/>
      <c r="P2906" s="493"/>
      <c r="Q2906" s="493"/>
      <c r="R2906" s="493"/>
      <c r="S2906" s="493"/>
      <c r="T2906" s="493"/>
      <c r="U2906" s="493"/>
      <c r="V2906" s="493"/>
      <c r="W2906" s="493"/>
      <c r="X2906" s="493"/>
      <c r="Y2906" s="493"/>
      <c r="Z2906" s="493"/>
      <c r="AA2906" s="493"/>
      <c r="AB2906" s="493"/>
      <c r="AC2906" s="493"/>
      <c r="AD2906" s="493"/>
      <c r="AE2906" s="493"/>
      <c r="AF2906" s="493"/>
      <c r="AG2906" s="493"/>
      <c r="AH2906" s="493"/>
    </row>
    <row r="2907" spans="1:34" s="11" customFormat="1" ht="15" customHeight="1">
      <c r="A2907" s="489" t="s">
        <v>23013</v>
      </c>
      <c r="B2907" s="99" t="s">
        <v>23363</v>
      </c>
      <c r="C2907" s="99" t="s">
        <v>23908</v>
      </c>
      <c r="D2907" s="99" t="s">
        <v>24103</v>
      </c>
      <c r="E2907" s="49"/>
      <c r="F2907" s="369">
        <v>26336</v>
      </c>
      <c r="G2907" s="369">
        <v>21099</v>
      </c>
      <c r="H2907" s="99" t="s">
        <v>24109</v>
      </c>
      <c r="I2907" s="493"/>
      <c r="J2907" s="99" t="s">
        <v>24114</v>
      </c>
      <c r="K2907" s="493"/>
      <c r="L2907" s="496">
        <v>2003</v>
      </c>
      <c r="M2907" s="371"/>
      <c r="N2907" s="493"/>
      <c r="O2907" s="493"/>
      <c r="P2907" s="493"/>
      <c r="Q2907" s="493"/>
      <c r="R2907" s="493"/>
      <c r="S2907" s="493"/>
      <c r="T2907" s="493"/>
      <c r="U2907" s="493"/>
      <c r="V2907" s="493"/>
      <c r="W2907" s="493"/>
      <c r="X2907" s="493"/>
      <c r="Y2907" s="493"/>
      <c r="Z2907" s="493"/>
      <c r="AA2907" s="493"/>
      <c r="AB2907" s="493"/>
      <c r="AC2907" s="493"/>
      <c r="AD2907" s="493"/>
      <c r="AE2907" s="493"/>
      <c r="AF2907" s="493"/>
      <c r="AG2907" s="493"/>
      <c r="AH2907" s="493"/>
    </row>
    <row r="2908" spans="1:34" s="11" customFormat="1" ht="15" customHeight="1">
      <c r="A2908" s="489" t="s">
        <v>23014</v>
      </c>
      <c r="B2908" s="99" t="s">
        <v>23364</v>
      </c>
      <c r="C2908" s="99" t="s">
        <v>23909</v>
      </c>
      <c r="D2908" s="99" t="s">
        <v>24103</v>
      </c>
      <c r="E2908" s="49"/>
      <c r="F2908" s="369">
        <v>134229</v>
      </c>
      <c r="G2908" s="369">
        <v>84491</v>
      </c>
      <c r="H2908" s="99" t="s">
        <v>24109</v>
      </c>
      <c r="I2908" s="493"/>
      <c r="J2908" s="99" t="s">
        <v>24114</v>
      </c>
      <c r="K2908" s="493"/>
      <c r="L2908" s="496">
        <v>2003</v>
      </c>
      <c r="M2908" s="371"/>
      <c r="N2908" s="493"/>
      <c r="O2908" s="493"/>
      <c r="P2908" s="493"/>
      <c r="Q2908" s="493"/>
      <c r="R2908" s="493"/>
      <c r="S2908" s="493"/>
      <c r="T2908" s="493"/>
      <c r="U2908" s="493"/>
      <c r="V2908" s="493"/>
      <c r="W2908" s="493"/>
      <c r="X2908" s="493"/>
      <c r="Y2908" s="493"/>
      <c r="Z2908" s="493"/>
      <c r="AA2908" s="493"/>
      <c r="AB2908" s="493"/>
      <c r="AC2908" s="493"/>
      <c r="AD2908" s="493"/>
      <c r="AE2908" s="493"/>
      <c r="AF2908" s="493"/>
      <c r="AG2908" s="493"/>
      <c r="AH2908" s="493"/>
    </row>
    <row r="2909" spans="1:34" s="11" customFormat="1" ht="15" customHeight="1">
      <c r="A2909" s="489" t="s">
        <v>23015</v>
      </c>
      <c r="B2909" s="99" t="s">
        <v>23365</v>
      </c>
      <c r="C2909" s="99" t="s">
        <v>23910</v>
      </c>
      <c r="D2909" s="99" t="s">
        <v>24103</v>
      </c>
      <c r="E2909" s="49"/>
      <c r="F2909" s="369">
        <v>6278</v>
      </c>
      <c r="G2909" s="369">
        <v>3600</v>
      </c>
      <c r="H2909" s="99" t="s">
        <v>24109</v>
      </c>
      <c r="I2909" s="493"/>
      <c r="J2909" s="99" t="s">
        <v>24114</v>
      </c>
      <c r="K2909" s="493"/>
      <c r="L2909" s="496">
        <v>2003</v>
      </c>
      <c r="M2909" s="371"/>
      <c r="N2909" s="493"/>
      <c r="O2909" s="493"/>
      <c r="P2909" s="493"/>
      <c r="Q2909" s="493"/>
      <c r="R2909" s="493"/>
      <c r="S2909" s="493"/>
      <c r="T2909" s="493"/>
      <c r="U2909" s="493"/>
      <c r="V2909" s="493"/>
      <c r="W2909" s="493"/>
      <c r="X2909" s="493"/>
      <c r="Y2909" s="493"/>
      <c r="Z2909" s="493"/>
      <c r="AA2909" s="493"/>
      <c r="AB2909" s="493"/>
      <c r="AC2909" s="493"/>
      <c r="AD2909" s="493"/>
      <c r="AE2909" s="493"/>
      <c r="AF2909" s="493"/>
      <c r="AG2909" s="493"/>
      <c r="AH2909" s="493"/>
    </row>
    <row r="2910" spans="1:34" s="11" customFormat="1" ht="15" customHeight="1">
      <c r="A2910" s="489" t="s">
        <v>23016</v>
      </c>
      <c r="B2910" s="99" t="s">
        <v>23366</v>
      </c>
      <c r="C2910" s="99" t="s">
        <v>23911</v>
      </c>
      <c r="D2910" s="99" t="s">
        <v>24103</v>
      </c>
      <c r="E2910" s="49"/>
      <c r="F2910" s="369">
        <v>17215</v>
      </c>
      <c r="G2910" s="369">
        <v>8593</v>
      </c>
      <c r="H2910" s="99" t="s">
        <v>24109</v>
      </c>
      <c r="I2910" s="493"/>
      <c r="J2910" s="99" t="s">
        <v>24114</v>
      </c>
      <c r="K2910" s="493"/>
      <c r="L2910" s="496">
        <v>2003</v>
      </c>
      <c r="M2910" s="371"/>
      <c r="N2910" s="493"/>
      <c r="O2910" s="493"/>
      <c r="P2910" s="493"/>
      <c r="Q2910" s="493"/>
      <c r="R2910" s="493"/>
      <c r="S2910" s="493"/>
      <c r="T2910" s="493"/>
      <c r="U2910" s="493"/>
      <c r="V2910" s="493"/>
      <c r="W2910" s="493"/>
      <c r="X2910" s="493"/>
      <c r="Y2910" s="493"/>
      <c r="Z2910" s="493"/>
      <c r="AA2910" s="493"/>
      <c r="AB2910" s="493"/>
      <c r="AC2910" s="493"/>
      <c r="AD2910" s="493"/>
      <c r="AE2910" s="493"/>
      <c r="AF2910" s="493"/>
      <c r="AG2910" s="493"/>
      <c r="AH2910" s="493"/>
    </row>
    <row r="2911" spans="1:34" s="11" customFormat="1" ht="15" customHeight="1">
      <c r="A2911" s="489" t="s">
        <v>23017</v>
      </c>
      <c r="B2911" s="99" t="s">
        <v>23367</v>
      </c>
      <c r="C2911" s="99" t="s">
        <v>23912</v>
      </c>
      <c r="D2911" s="99" t="s">
        <v>24103</v>
      </c>
      <c r="E2911" s="49"/>
      <c r="F2911" s="369">
        <v>17216</v>
      </c>
      <c r="G2911" s="369">
        <v>8596</v>
      </c>
      <c r="H2911" s="99" t="s">
        <v>24109</v>
      </c>
      <c r="I2911" s="493"/>
      <c r="J2911" s="99" t="s">
        <v>24114</v>
      </c>
      <c r="K2911" s="493"/>
      <c r="L2911" s="496">
        <v>2003</v>
      </c>
      <c r="M2911" s="371"/>
      <c r="N2911" s="493"/>
      <c r="O2911" s="493"/>
      <c r="P2911" s="493"/>
      <c r="Q2911" s="493"/>
      <c r="R2911" s="493"/>
      <c r="S2911" s="493"/>
      <c r="T2911" s="493"/>
      <c r="U2911" s="493"/>
      <c r="V2911" s="493"/>
      <c r="W2911" s="493"/>
      <c r="X2911" s="493"/>
      <c r="Y2911" s="493"/>
      <c r="Z2911" s="493"/>
      <c r="AA2911" s="493"/>
      <c r="AB2911" s="493"/>
      <c r="AC2911" s="493"/>
      <c r="AD2911" s="493"/>
      <c r="AE2911" s="493"/>
      <c r="AF2911" s="493"/>
      <c r="AG2911" s="493"/>
      <c r="AH2911" s="493"/>
    </row>
    <row r="2912" spans="1:34" s="11" customFormat="1" ht="15" customHeight="1">
      <c r="A2912" s="489" t="s">
        <v>23018</v>
      </c>
      <c r="B2912" s="99" t="s">
        <v>23368</v>
      </c>
      <c r="C2912" s="99" t="s">
        <v>23913</v>
      </c>
      <c r="D2912" s="99" t="s">
        <v>24103</v>
      </c>
      <c r="E2912" s="49"/>
      <c r="F2912" s="369">
        <v>17215</v>
      </c>
      <c r="G2912" s="369">
        <v>8590</v>
      </c>
      <c r="H2912" s="99" t="s">
        <v>24109</v>
      </c>
      <c r="I2912" s="493"/>
      <c r="J2912" s="99" t="s">
        <v>24114</v>
      </c>
      <c r="K2912" s="493"/>
      <c r="L2912" s="496">
        <v>2003</v>
      </c>
      <c r="M2912" s="371"/>
      <c r="N2912" s="493"/>
      <c r="O2912" s="493"/>
      <c r="P2912" s="493"/>
      <c r="Q2912" s="493"/>
      <c r="R2912" s="493"/>
      <c r="S2912" s="493"/>
      <c r="T2912" s="493"/>
      <c r="U2912" s="493"/>
      <c r="V2912" s="493"/>
      <c r="W2912" s="493"/>
      <c r="X2912" s="493"/>
      <c r="Y2912" s="493"/>
      <c r="Z2912" s="493"/>
      <c r="AA2912" s="493"/>
      <c r="AB2912" s="493"/>
      <c r="AC2912" s="493"/>
      <c r="AD2912" s="493"/>
      <c r="AE2912" s="493"/>
      <c r="AF2912" s="493"/>
      <c r="AG2912" s="493"/>
      <c r="AH2912" s="493"/>
    </row>
    <row r="2913" spans="1:34" s="11" customFormat="1" ht="15" customHeight="1">
      <c r="A2913" s="489" t="s">
        <v>23019</v>
      </c>
      <c r="B2913" s="99" t="s">
        <v>23369</v>
      </c>
      <c r="C2913" s="99" t="s">
        <v>23914</v>
      </c>
      <c r="D2913" s="99" t="s">
        <v>24103</v>
      </c>
      <c r="E2913" s="49"/>
      <c r="F2913" s="369">
        <v>17215</v>
      </c>
      <c r="G2913" s="369">
        <v>8598</v>
      </c>
      <c r="H2913" s="99" t="s">
        <v>24109</v>
      </c>
      <c r="I2913" s="493"/>
      <c r="J2913" s="99" t="s">
        <v>24114</v>
      </c>
      <c r="K2913" s="493"/>
      <c r="L2913" s="496">
        <v>2003</v>
      </c>
      <c r="M2913" s="371"/>
      <c r="N2913" s="493"/>
      <c r="O2913" s="493"/>
      <c r="P2913" s="493"/>
      <c r="Q2913" s="493"/>
      <c r="R2913" s="493"/>
      <c r="S2913" s="493"/>
      <c r="T2913" s="493"/>
      <c r="U2913" s="493"/>
      <c r="V2913" s="493"/>
      <c r="W2913" s="493"/>
      <c r="X2913" s="493"/>
      <c r="Y2913" s="493"/>
      <c r="Z2913" s="493"/>
      <c r="AA2913" s="493"/>
      <c r="AB2913" s="493"/>
      <c r="AC2913" s="493"/>
      <c r="AD2913" s="493"/>
      <c r="AE2913" s="493"/>
      <c r="AF2913" s="493"/>
      <c r="AG2913" s="493"/>
      <c r="AH2913" s="493"/>
    </row>
    <row r="2914" spans="1:34" s="11" customFormat="1" ht="15" customHeight="1">
      <c r="A2914" s="489" t="s">
        <v>23020</v>
      </c>
      <c r="B2914" s="99" t="s">
        <v>23370</v>
      </c>
      <c r="C2914" s="99" t="s">
        <v>23915</v>
      </c>
      <c r="D2914" s="99" t="s">
        <v>24103</v>
      </c>
      <c r="E2914" s="49"/>
      <c r="F2914" s="369">
        <v>10364</v>
      </c>
      <c r="G2914" s="369">
        <v>4889</v>
      </c>
      <c r="H2914" s="99" t="s">
        <v>24109</v>
      </c>
      <c r="I2914" s="493"/>
      <c r="J2914" s="99" t="s">
        <v>24114</v>
      </c>
      <c r="K2914" s="493"/>
      <c r="L2914" s="496">
        <v>2003</v>
      </c>
      <c r="M2914" s="371"/>
      <c r="N2914" s="493"/>
      <c r="O2914" s="493"/>
      <c r="P2914" s="493"/>
      <c r="Q2914" s="493"/>
      <c r="R2914" s="493"/>
      <c r="S2914" s="493"/>
      <c r="T2914" s="493"/>
      <c r="U2914" s="493"/>
      <c r="V2914" s="493"/>
      <c r="W2914" s="493"/>
      <c r="X2914" s="493"/>
      <c r="Y2914" s="493"/>
      <c r="Z2914" s="493"/>
      <c r="AA2914" s="493"/>
      <c r="AB2914" s="493"/>
      <c r="AC2914" s="493"/>
      <c r="AD2914" s="493"/>
      <c r="AE2914" s="493"/>
      <c r="AF2914" s="493"/>
      <c r="AG2914" s="493"/>
      <c r="AH2914" s="493"/>
    </row>
    <row r="2915" spans="1:34" s="11" customFormat="1" ht="15" customHeight="1">
      <c r="A2915" s="489" t="s">
        <v>23021</v>
      </c>
      <c r="B2915" s="99" t="s">
        <v>23371</v>
      </c>
      <c r="C2915" s="99" t="s">
        <v>23916</v>
      </c>
      <c r="D2915" s="99" t="s">
        <v>24103</v>
      </c>
      <c r="E2915" s="49"/>
      <c r="F2915" s="369">
        <v>10363.57</v>
      </c>
      <c r="G2915" s="369">
        <v>4887.16</v>
      </c>
      <c r="H2915" s="99" t="s">
        <v>24109</v>
      </c>
      <c r="I2915" s="493"/>
      <c r="J2915" s="99" t="s">
        <v>24114</v>
      </c>
      <c r="K2915" s="493"/>
      <c r="L2915" s="496">
        <v>2003</v>
      </c>
      <c r="M2915" s="371"/>
      <c r="N2915" s="493"/>
      <c r="O2915" s="493"/>
      <c r="P2915" s="493"/>
      <c r="Q2915" s="493"/>
      <c r="R2915" s="493"/>
      <c r="S2915" s="493"/>
      <c r="T2915" s="493"/>
      <c r="U2915" s="493"/>
      <c r="V2915" s="493"/>
      <c r="W2915" s="493"/>
      <c r="X2915" s="493"/>
      <c r="Y2915" s="493"/>
      <c r="Z2915" s="493"/>
      <c r="AA2915" s="493"/>
      <c r="AB2915" s="493"/>
      <c r="AC2915" s="493"/>
      <c r="AD2915" s="493"/>
      <c r="AE2915" s="493"/>
      <c r="AF2915" s="493"/>
      <c r="AG2915" s="493"/>
      <c r="AH2915" s="493"/>
    </row>
    <row r="2916" spans="1:34" s="11" customFormat="1" ht="15" customHeight="1">
      <c r="A2916" s="489" t="s">
        <v>23022</v>
      </c>
      <c r="B2916" s="99" t="s">
        <v>23372</v>
      </c>
      <c r="C2916" s="99" t="s">
        <v>23917</v>
      </c>
      <c r="D2916" s="99" t="s">
        <v>24103</v>
      </c>
      <c r="E2916" s="49"/>
      <c r="F2916" s="369">
        <v>1280</v>
      </c>
      <c r="G2916" s="369">
        <v>1140</v>
      </c>
      <c r="H2916" s="99" t="s">
        <v>24109</v>
      </c>
      <c r="I2916" s="493"/>
      <c r="J2916" s="99" t="s">
        <v>24114</v>
      </c>
      <c r="K2916" s="493"/>
      <c r="L2916" s="496">
        <v>2003</v>
      </c>
      <c r="M2916" s="371"/>
      <c r="N2916" s="493"/>
      <c r="O2916" s="493"/>
      <c r="P2916" s="493"/>
      <c r="Q2916" s="493"/>
      <c r="R2916" s="493"/>
      <c r="S2916" s="493"/>
      <c r="T2916" s="493"/>
      <c r="U2916" s="493"/>
      <c r="V2916" s="493"/>
      <c r="W2916" s="493"/>
      <c r="X2916" s="493"/>
      <c r="Y2916" s="493"/>
      <c r="Z2916" s="493"/>
      <c r="AA2916" s="493"/>
      <c r="AB2916" s="493"/>
      <c r="AC2916" s="493"/>
      <c r="AD2916" s="493"/>
      <c r="AE2916" s="493"/>
      <c r="AF2916" s="493"/>
      <c r="AG2916" s="493"/>
      <c r="AH2916" s="493"/>
    </row>
    <row r="2917" spans="1:34" s="11" customFormat="1" ht="15" customHeight="1">
      <c r="A2917" s="489" t="s">
        <v>23023</v>
      </c>
      <c r="B2917" s="99" t="s">
        <v>23373</v>
      </c>
      <c r="C2917" s="99" t="s">
        <v>23860</v>
      </c>
      <c r="D2917" s="99" t="s">
        <v>24103</v>
      </c>
      <c r="E2917" s="49"/>
      <c r="F2917" s="369">
        <v>21968</v>
      </c>
      <c r="G2917" s="369">
        <v>16487</v>
      </c>
      <c r="H2917" s="99" t="s">
        <v>24109</v>
      </c>
      <c r="I2917" s="493"/>
      <c r="J2917" s="99" t="s">
        <v>24114</v>
      </c>
      <c r="K2917" s="493"/>
      <c r="L2917" s="496">
        <v>2003</v>
      </c>
      <c r="M2917" s="371"/>
      <c r="N2917" s="493"/>
      <c r="O2917" s="493"/>
      <c r="P2917" s="493"/>
      <c r="Q2917" s="493"/>
      <c r="R2917" s="493"/>
      <c r="S2917" s="493"/>
      <c r="T2917" s="493"/>
      <c r="U2917" s="493"/>
      <c r="V2917" s="493"/>
      <c r="W2917" s="493"/>
      <c r="X2917" s="493"/>
      <c r="Y2917" s="493"/>
      <c r="Z2917" s="493"/>
      <c r="AA2917" s="493"/>
      <c r="AB2917" s="493"/>
      <c r="AC2917" s="493"/>
      <c r="AD2917" s="493"/>
      <c r="AE2917" s="493"/>
      <c r="AF2917" s="493"/>
      <c r="AG2917" s="493"/>
      <c r="AH2917" s="493"/>
    </row>
    <row r="2918" spans="1:34" s="11" customFormat="1" ht="15" customHeight="1">
      <c r="A2918" s="489" t="s">
        <v>23024</v>
      </c>
      <c r="B2918" s="99" t="s">
        <v>23374</v>
      </c>
      <c r="C2918" s="99" t="s">
        <v>23862</v>
      </c>
      <c r="D2918" s="99" t="s">
        <v>24103</v>
      </c>
      <c r="E2918" s="49"/>
      <c r="F2918" s="369">
        <v>2063</v>
      </c>
      <c r="G2918" s="492">
        <v>0</v>
      </c>
      <c r="H2918" s="99" t="s">
        <v>24109</v>
      </c>
      <c r="I2918" s="493"/>
      <c r="J2918" s="99" t="s">
        <v>24117</v>
      </c>
      <c r="K2918" s="493"/>
      <c r="L2918" s="496">
        <v>2003</v>
      </c>
      <c r="M2918" s="371"/>
      <c r="N2918" s="493"/>
      <c r="O2918" s="493"/>
      <c r="P2918" s="493"/>
      <c r="Q2918" s="493"/>
      <c r="R2918" s="493"/>
      <c r="S2918" s="493"/>
      <c r="T2918" s="493"/>
      <c r="U2918" s="493"/>
      <c r="V2918" s="493"/>
      <c r="W2918" s="493"/>
      <c r="X2918" s="493"/>
      <c r="Y2918" s="493"/>
      <c r="Z2918" s="493"/>
      <c r="AA2918" s="493"/>
      <c r="AB2918" s="493"/>
      <c r="AC2918" s="493"/>
      <c r="AD2918" s="493"/>
      <c r="AE2918" s="493"/>
      <c r="AF2918" s="493"/>
      <c r="AG2918" s="493"/>
      <c r="AH2918" s="493"/>
    </row>
    <row r="2919" spans="1:34" s="11" customFormat="1" ht="15" customHeight="1">
      <c r="A2919" s="489" t="s">
        <v>23025</v>
      </c>
      <c r="B2919" s="99" t="s">
        <v>23375</v>
      </c>
      <c r="C2919" s="99" t="s">
        <v>23791</v>
      </c>
      <c r="D2919" s="99" t="s">
        <v>24103</v>
      </c>
      <c r="E2919" s="49"/>
      <c r="F2919" s="369">
        <v>44021</v>
      </c>
      <c r="G2919" s="369">
        <v>20399</v>
      </c>
      <c r="H2919" s="99" t="s">
        <v>24109</v>
      </c>
      <c r="I2919" s="493"/>
      <c r="J2919" s="99" t="s">
        <v>24114</v>
      </c>
      <c r="K2919" s="493"/>
      <c r="L2919" s="496">
        <v>2004</v>
      </c>
      <c r="M2919" s="371"/>
      <c r="N2919" s="493"/>
      <c r="O2919" s="493"/>
      <c r="P2919" s="493"/>
      <c r="Q2919" s="493"/>
      <c r="R2919" s="493"/>
      <c r="S2919" s="493"/>
      <c r="T2919" s="493"/>
      <c r="U2919" s="493"/>
      <c r="V2919" s="493"/>
      <c r="W2919" s="493"/>
      <c r="X2919" s="493"/>
      <c r="Y2919" s="493"/>
      <c r="Z2919" s="493"/>
      <c r="AA2919" s="493"/>
      <c r="AB2919" s="493"/>
      <c r="AC2919" s="493"/>
      <c r="AD2919" s="493"/>
      <c r="AE2919" s="493"/>
      <c r="AF2919" s="493"/>
      <c r="AG2919" s="493"/>
      <c r="AH2919" s="493"/>
    </row>
    <row r="2920" spans="1:34" s="11" customFormat="1" ht="15" customHeight="1">
      <c r="A2920" s="489" t="s">
        <v>23026</v>
      </c>
      <c r="B2920" s="99" t="s">
        <v>23376</v>
      </c>
      <c r="C2920" s="99" t="s">
        <v>23918</v>
      </c>
      <c r="D2920" s="99" t="s">
        <v>24103</v>
      </c>
      <c r="E2920" s="49"/>
      <c r="F2920" s="369">
        <v>8680</v>
      </c>
      <c r="G2920" s="369">
        <v>6924</v>
      </c>
      <c r="H2920" s="99" t="s">
        <v>24109</v>
      </c>
      <c r="I2920" s="493"/>
      <c r="J2920" s="99" t="s">
        <v>24114</v>
      </c>
      <c r="K2920" s="493"/>
      <c r="L2920" s="496">
        <v>2004</v>
      </c>
      <c r="M2920" s="371"/>
      <c r="N2920" s="493"/>
      <c r="O2920" s="493"/>
      <c r="P2920" s="493"/>
      <c r="Q2920" s="493"/>
      <c r="R2920" s="493"/>
      <c r="S2920" s="493"/>
      <c r="T2920" s="493"/>
      <c r="U2920" s="493"/>
      <c r="V2920" s="493"/>
      <c r="W2920" s="493"/>
      <c r="X2920" s="493"/>
      <c r="Y2920" s="493"/>
      <c r="Z2920" s="493"/>
      <c r="AA2920" s="493"/>
      <c r="AB2920" s="493"/>
      <c r="AC2920" s="493"/>
      <c r="AD2920" s="493"/>
      <c r="AE2920" s="493"/>
      <c r="AF2920" s="493"/>
      <c r="AG2920" s="493"/>
      <c r="AH2920" s="493"/>
    </row>
    <row r="2921" spans="1:34" s="11" customFormat="1" ht="15" customHeight="1">
      <c r="A2921" s="489" t="s">
        <v>23027</v>
      </c>
      <c r="B2921" s="99" t="s">
        <v>23377</v>
      </c>
      <c r="C2921" s="99" t="s">
        <v>23919</v>
      </c>
      <c r="D2921" s="99" t="s">
        <v>24103</v>
      </c>
      <c r="E2921" s="49"/>
      <c r="F2921" s="369">
        <v>186021</v>
      </c>
      <c r="G2921" s="369">
        <v>142776</v>
      </c>
      <c r="H2921" s="99" t="s">
        <v>24109</v>
      </c>
      <c r="I2921" s="493"/>
      <c r="J2921" s="99" t="s">
        <v>24114</v>
      </c>
      <c r="K2921" s="493"/>
      <c r="L2921" s="496">
        <v>2006</v>
      </c>
      <c r="M2921" s="371"/>
      <c r="N2921" s="493"/>
      <c r="O2921" s="493"/>
      <c r="P2921" s="493"/>
      <c r="Q2921" s="493"/>
      <c r="R2921" s="493"/>
      <c r="S2921" s="493"/>
      <c r="T2921" s="493"/>
      <c r="U2921" s="493"/>
      <c r="V2921" s="493"/>
      <c r="W2921" s="493"/>
      <c r="X2921" s="493"/>
      <c r="Y2921" s="493"/>
      <c r="Z2921" s="493"/>
      <c r="AA2921" s="493"/>
      <c r="AB2921" s="493"/>
      <c r="AC2921" s="493"/>
      <c r="AD2921" s="493"/>
      <c r="AE2921" s="493"/>
      <c r="AF2921" s="493"/>
      <c r="AG2921" s="493"/>
      <c r="AH2921" s="493"/>
    </row>
    <row r="2922" spans="1:34" s="11" customFormat="1" ht="15" customHeight="1">
      <c r="A2922" s="489" t="s">
        <v>23028</v>
      </c>
      <c r="B2922" s="99" t="s">
        <v>23378</v>
      </c>
      <c r="C2922" s="99"/>
      <c r="D2922" s="99" t="s">
        <v>24103</v>
      </c>
      <c r="E2922" s="49"/>
      <c r="F2922" s="492">
        <v>0</v>
      </c>
      <c r="G2922" s="492">
        <v>0</v>
      </c>
      <c r="H2922" s="99" t="s">
        <v>24109</v>
      </c>
      <c r="J2922" s="99" t="s">
        <v>24117</v>
      </c>
      <c r="K2922" s="493"/>
      <c r="L2922" s="496">
        <v>2004</v>
      </c>
      <c r="M2922" s="168"/>
      <c r="N2922" s="493"/>
      <c r="O2922" s="493"/>
      <c r="R2922" s="493"/>
      <c r="T2922" s="493"/>
      <c r="U2922" s="493"/>
      <c r="Z2922" s="493"/>
      <c r="AA2922" s="493"/>
      <c r="AH2922" s="493"/>
    </row>
    <row r="2923" spans="1:34" s="11" customFormat="1" ht="15" customHeight="1">
      <c r="A2923" s="489" t="s">
        <v>23029</v>
      </c>
      <c r="B2923" s="99" t="s">
        <v>23379</v>
      </c>
      <c r="C2923" s="99"/>
      <c r="D2923" s="99" t="s">
        <v>24103</v>
      </c>
      <c r="E2923" s="49"/>
      <c r="F2923" s="492">
        <v>0</v>
      </c>
      <c r="G2923" s="492">
        <v>0</v>
      </c>
      <c r="H2923" s="99" t="s">
        <v>24109</v>
      </c>
      <c r="J2923" s="99" t="s">
        <v>24117</v>
      </c>
      <c r="K2923" s="493"/>
      <c r="L2923" s="371"/>
      <c r="M2923" s="168"/>
      <c r="N2923" s="493"/>
      <c r="O2923" s="493"/>
      <c r="R2923" s="493"/>
      <c r="T2923" s="493"/>
      <c r="U2923" s="493"/>
      <c r="Z2923" s="493"/>
      <c r="AA2923" s="493"/>
      <c r="AH2923" s="493"/>
    </row>
    <row r="2924" spans="1:34" s="11" customFormat="1" ht="15" customHeight="1">
      <c r="A2924" s="489" t="s">
        <v>23030</v>
      </c>
      <c r="B2924" s="99" t="s">
        <v>23380</v>
      </c>
      <c r="C2924" s="99" t="s">
        <v>23920</v>
      </c>
      <c r="D2924" s="99" t="s">
        <v>24103</v>
      </c>
      <c r="E2924" s="49"/>
      <c r="F2924" s="369">
        <v>40669</v>
      </c>
      <c r="G2924" s="369">
        <v>7442</v>
      </c>
      <c r="H2924" s="99" t="s">
        <v>24109</v>
      </c>
      <c r="J2924" s="99" t="s">
        <v>24114</v>
      </c>
      <c r="K2924" s="493"/>
      <c r="L2924" s="496">
        <v>2006</v>
      </c>
      <c r="M2924" s="168"/>
      <c r="N2924" s="493"/>
      <c r="O2924" s="493"/>
      <c r="R2924" s="493"/>
      <c r="T2924" s="493"/>
      <c r="U2924" s="493"/>
      <c r="Z2924" s="493"/>
      <c r="AA2924" s="493"/>
      <c r="AH2924" s="493"/>
    </row>
    <row r="2925" spans="1:34" s="11" customFormat="1" ht="15" customHeight="1">
      <c r="A2925" s="489" t="s">
        <v>23031</v>
      </c>
      <c r="B2925" s="99" t="s">
        <v>23381</v>
      </c>
      <c r="C2925" s="99" t="s">
        <v>23847</v>
      </c>
      <c r="D2925" s="99" t="s">
        <v>24103</v>
      </c>
      <c r="E2925" s="49"/>
      <c r="F2925" s="369">
        <v>2451</v>
      </c>
      <c r="G2925" s="369">
        <v>2357</v>
      </c>
      <c r="H2925" s="99" t="s">
        <v>24109</v>
      </c>
      <c r="J2925" s="99" t="s">
        <v>24114</v>
      </c>
      <c r="K2925" s="493"/>
      <c r="L2925" s="371"/>
      <c r="M2925" s="168"/>
      <c r="N2925" s="493"/>
      <c r="O2925" s="493"/>
      <c r="R2925" s="493"/>
      <c r="T2925" s="493"/>
      <c r="U2925" s="493"/>
      <c r="Z2925" s="493"/>
      <c r="AA2925" s="493"/>
      <c r="AH2925" s="493"/>
    </row>
    <row r="2926" spans="1:34" s="11" customFormat="1" ht="15" customHeight="1">
      <c r="A2926" s="489" t="s">
        <v>23032</v>
      </c>
      <c r="B2926" s="99" t="s">
        <v>23382</v>
      </c>
      <c r="C2926" s="99" t="s">
        <v>23921</v>
      </c>
      <c r="D2926" s="99" t="s">
        <v>24103</v>
      </c>
      <c r="E2926" s="49"/>
      <c r="F2926" s="369">
        <v>121638</v>
      </c>
      <c r="G2926" s="369">
        <v>61982</v>
      </c>
      <c r="H2926" s="99" t="s">
        <v>24109</v>
      </c>
      <c r="J2926" s="99" t="s">
        <v>24114</v>
      </c>
      <c r="K2926" s="493"/>
      <c r="L2926" s="496">
        <v>2012</v>
      </c>
      <c r="M2926" s="168"/>
      <c r="N2926" s="493"/>
      <c r="O2926" s="493"/>
      <c r="R2926" s="493"/>
      <c r="T2926" s="493"/>
      <c r="U2926" s="493"/>
      <c r="Z2926" s="493"/>
      <c r="AA2926" s="493"/>
      <c r="AH2926" s="493"/>
    </row>
    <row r="2927" spans="1:34" s="11" customFormat="1" ht="15" customHeight="1">
      <c r="A2927" s="489" t="s">
        <v>23033</v>
      </c>
      <c r="B2927" s="99" t="s">
        <v>23383</v>
      </c>
      <c r="C2927" s="99" t="s">
        <v>23922</v>
      </c>
      <c r="D2927" s="99" t="s">
        <v>24103</v>
      </c>
      <c r="E2927" s="49"/>
      <c r="F2927" s="369">
        <v>70169</v>
      </c>
      <c r="G2927" s="369">
        <v>26596</v>
      </c>
      <c r="H2927" s="99" t="s">
        <v>24109</v>
      </c>
      <c r="J2927" s="99" t="s">
        <v>24114</v>
      </c>
      <c r="K2927" s="493"/>
      <c r="L2927" s="496">
        <v>2011</v>
      </c>
      <c r="M2927" s="168"/>
      <c r="N2927" s="493"/>
      <c r="O2927" s="493"/>
      <c r="R2927" s="493"/>
      <c r="T2927" s="493"/>
      <c r="U2927" s="493"/>
      <c r="Z2927" s="493"/>
      <c r="AA2927" s="493"/>
      <c r="AH2927" s="493"/>
    </row>
    <row r="2928" spans="1:34" s="11" customFormat="1" ht="15" customHeight="1">
      <c r="A2928" s="489" t="s">
        <v>23034</v>
      </c>
      <c r="B2928" s="99" t="s">
        <v>23384</v>
      </c>
      <c r="C2928" s="99" t="s">
        <v>23862</v>
      </c>
      <c r="D2928" s="99" t="s">
        <v>24103</v>
      </c>
      <c r="E2928" s="49"/>
      <c r="F2928" s="492">
        <v>0</v>
      </c>
      <c r="G2928" s="492">
        <v>0</v>
      </c>
      <c r="H2928" s="99" t="s">
        <v>24109</v>
      </c>
      <c r="J2928" s="99" t="s">
        <v>24117</v>
      </c>
      <c r="K2928" s="493"/>
      <c r="L2928" s="371"/>
      <c r="M2928" s="168"/>
      <c r="N2928" s="493"/>
      <c r="O2928" s="493"/>
      <c r="R2928" s="493"/>
      <c r="T2928" s="493"/>
      <c r="U2928" s="493"/>
      <c r="Z2928" s="493"/>
      <c r="AA2928" s="493"/>
      <c r="AH2928" s="493"/>
    </row>
    <row r="2929" spans="1:34" s="11" customFormat="1" ht="15" customHeight="1">
      <c r="A2929" s="489" t="s">
        <v>23035</v>
      </c>
      <c r="B2929" s="99" t="s">
        <v>23385</v>
      </c>
      <c r="C2929" s="99" t="s">
        <v>23923</v>
      </c>
      <c r="D2929" s="99" t="s">
        <v>24103</v>
      </c>
      <c r="E2929" s="49"/>
      <c r="F2929" s="369">
        <v>12132</v>
      </c>
      <c r="G2929" s="369">
        <v>7142</v>
      </c>
      <c r="H2929" s="99" t="s">
        <v>24109</v>
      </c>
      <c r="J2929" s="99" t="s">
        <v>24114</v>
      </c>
      <c r="K2929" s="493"/>
      <c r="L2929" s="496">
        <v>2013</v>
      </c>
      <c r="M2929" s="168"/>
      <c r="N2929" s="493"/>
      <c r="O2929" s="493"/>
      <c r="R2929" s="493"/>
      <c r="T2929" s="493"/>
      <c r="U2929" s="493"/>
      <c r="Z2929" s="493"/>
      <c r="AA2929" s="493"/>
      <c r="AH2929" s="493"/>
    </row>
    <row r="2930" spans="1:34" s="11" customFormat="1" ht="15" customHeight="1">
      <c r="A2930" s="489" t="s">
        <v>23036</v>
      </c>
      <c r="B2930" s="99" t="s">
        <v>23386</v>
      </c>
      <c r="C2930" s="99" t="s">
        <v>23924</v>
      </c>
      <c r="D2930" s="99" t="s">
        <v>24103</v>
      </c>
      <c r="E2930" s="49"/>
      <c r="F2930" s="492">
        <v>0</v>
      </c>
      <c r="G2930" s="492">
        <v>0</v>
      </c>
      <c r="H2930" s="99" t="s">
        <v>24109</v>
      </c>
      <c r="J2930" s="99" t="s">
        <v>24115</v>
      </c>
      <c r="K2930" s="493"/>
      <c r="L2930" s="371"/>
      <c r="M2930" s="168"/>
      <c r="N2930" s="493"/>
      <c r="O2930" s="493"/>
      <c r="R2930" s="493"/>
      <c r="T2930" s="493"/>
      <c r="U2930" s="493"/>
      <c r="Z2930" s="493"/>
      <c r="AA2930" s="493"/>
      <c r="AH2930" s="493"/>
    </row>
    <row r="2931" spans="1:34" s="11" customFormat="1" ht="15" customHeight="1">
      <c r="A2931" s="489" t="s">
        <v>23037</v>
      </c>
      <c r="B2931" s="99" t="s">
        <v>23387</v>
      </c>
      <c r="C2931" s="99" t="s">
        <v>23925</v>
      </c>
      <c r="D2931" s="99" t="s">
        <v>24103</v>
      </c>
      <c r="E2931" s="49"/>
      <c r="F2931" s="492">
        <v>0</v>
      </c>
      <c r="G2931" s="492">
        <v>0</v>
      </c>
      <c r="H2931" s="99" t="s">
        <v>24109</v>
      </c>
      <c r="J2931" s="99" t="s">
        <v>24117</v>
      </c>
      <c r="K2931" s="493"/>
      <c r="L2931" s="371"/>
      <c r="M2931" s="168"/>
      <c r="N2931" s="493"/>
      <c r="O2931" s="493"/>
      <c r="R2931" s="493"/>
      <c r="T2931" s="493"/>
      <c r="U2931" s="493"/>
      <c r="Z2931" s="493"/>
      <c r="AA2931" s="493"/>
      <c r="AH2931" s="493"/>
    </row>
    <row r="2932" spans="1:34" s="11" customFormat="1" ht="15" customHeight="1">
      <c r="A2932" s="489" t="s">
        <v>23038</v>
      </c>
      <c r="B2932" s="99" t="s">
        <v>23388</v>
      </c>
      <c r="C2932" s="99" t="s">
        <v>23925</v>
      </c>
      <c r="D2932" s="99" t="s">
        <v>24103</v>
      </c>
      <c r="E2932" s="49"/>
      <c r="F2932" s="492">
        <v>0</v>
      </c>
      <c r="G2932" s="492">
        <v>0</v>
      </c>
      <c r="H2932" s="99" t="s">
        <v>24109</v>
      </c>
      <c r="J2932" s="99" t="s">
        <v>24117</v>
      </c>
      <c r="K2932" s="493"/>
      <c r="L2932" s="371"/>
      <c r="M2932" s="168"/>
      <c r="N2932" s="493"/>
      <c r="O2932" s="493"/>
      <c r="R2932" s="493"/>
      <c r="T2932" s="493"/>
      <c r="U2932" s="493"/>
      <c r="Z2932" s="493"/>
      <c r="AA2932" s="493"/>
      <c r="AH2932" s="493"/>
    </row>
    <row r="2933" spans="1:34" s="11" customFormat="1" ht="15" customHeight="1">
      <c r="A2933" s="489" t="s">
        <v>23039</v>
      </c>
      <c r="B2933" s="99" t="s">
        <v>23389</v>
      </c>
      <c r="C2933" s="99" t="s">
        <v>23810</v>
      </c>
      <c r="D2933" s="99" t="s">
        <v>24103</v>
      </c>
      <c r="E2933" s="49"/>
      <c r="F2933" s="492">
        <v>0</v>
      </c>
      <c r="G2933" s="492">
        <v>0</v>
      </c>
      <c r="H2933" s="99" t="s">
        <v>24109</v>
      </c>
      <c r="J2933" s="99" t="s">
        <v>24117</v>
      </c>
      <c r="K2933" s="493"/>
      <c r="L2933" s="371"/>
      <c r="M2933" s="168"/>
      <c r="N2933" s="493"/>
      <c r="O2933" s="493"/>
      <c r="R2933" s="493"/>
      <c r="T2933" s="493"/>
      <c r="U2933" s="493"/>
      <c r="Z2933" s="493"/>
      <c r="AA2933" s="493"/>
      <c r="AH2933" s="493"/>
    </row>
    <row r="2934" spans="1:34" s="11" customFormat="1" ht="15" customHeight="1">
      <c r="A2934" s="489" t="s">
        <v>23040</v>
      </c>
      <c r="B2934" s="99" t="s">
        <v>23390</v>
      </c>
      <c r="C2934" s="99" t="s">
        <v>23901</v>
      </c>
      <c r="D2934" s="99" t="s">
        <v>24103</v>
      </c>
      <c r="E2934" s="49"/>
      <c r="F2934" s="492">
        <v>0</v>
      </c>
      <c r="G2934" s="492">
        <v>0</v>
      </c>
      <c r="H2934" s="99" t="s">
        <v>24109</v>
      </c>
      <c r="J2934" s="99" t="s">
        <v>24117</v>
      </c>
      <c r="K2934" s="493"/>
      <c r="L2934" s="371"/>
      <c r="M2934" s="168"/>
      <c r="N2934" s="493"/>
      <c r="O2934" s="493"/>
      <c r="R2934" s="493"/>
      <c r="T2934" s="493"/>
      <c r="U2934" s="493"/>
      <c r="Z2934" s="493"/>
      <c r="AA2934" s="493"/>
      <c r="AH2934" s="493"/>
    </row>
    <row r="2935" spans="1:34" s="11" customFormat="1" ht="15" customHeight="1">
      <c r="A2935" s="489" t="s">
        <v>23041</v>
      </c>
      <c r="B2935" s="99" t="s">
        <v>23391</v>
      </c>
      <c r="C2935" s="99" t="s">
        <v>23825</v>
      </c>
      <c r="D2935" s="99" t="s">
        <v>24103</v>
      </c>
      <c r="E2935" s="49"/>
      <c r="F2935" s="492">
        <v>0</v>
      </c>
      <c r="G2935" s="492">
        <v>0</v>
      </c>
      <c r="H2935" s="99" t="s">
        <v>24109</v>
      </c>
      <c r="J2935" s="99" t="s">
        <v>24117</v>
      </c>
      <c r="K2935" s="493"/>
      <c r="L2935" s="371"/>
      <c r="M2935" s="168"/>
      <c r="N2935" s="493"/>
      <c r="O2935" s="493"/>
      <c r="R2935" s="493"/>
      <c r="T2935" s="493"/>
      <c r="U2935" s="493"/>
      <c r="Z2935" s="493"/>
      <c r="AA2935" s="493"/>
      <c r="AH2935" s="493"/>
    </row>
    <row r="2936" spans="1:34" s="11" customFormat="1" ht="15" customHeight="1">
      <c r="A2936" s="489" t="s">
        <v>23042</v>
      </c>
      <c r="B2936" s="99" t="s">
        <v>23392</v>
      </c>
      <c r="C2936" s="99" t="s">
        <v>23834</v>
      </c>
      <c r="D2936" s="99" t="s">
        <v>24103</v>
      </c>
      <c r="E2936" s="49"/>
      <c r="F2936" s="492">
        <v>0</v>
      </c>
      <c r="G2936" s="492">
        <v>0</v>
      </c>
      <c r="H2936" s="99" t="s">
        <v>24109</v>
      </c>
      <c r="J2936" s="99" t="s">
        <v>24117</v>
      </c>
      <c r="K2936" s="493"/>
      <c r="L2936" s="371"/>
      <c r="M2936" s="168"/>
      <c r="N2936" s="493"/>
      <c r="O2936" s="493"/>
      <c r="R2936" s="493"/>
      <c r="T2936" s="493"/>
      <c r="U2936" s="493"/>
      <c r="Z2936" s="493"/>
      <c r="AA2936" s="493"/>
      <c r="AH2936" s="493"/>
    </row>
    <row r="2937" spans="1:34" s="11" customFormat="1" ht="15" customHeight="1">
      <c r="A2937" s="489" t="s">
        <v>23043</v>
      </c>
      <c r="B2937" s="99" t="s">
        <v>23393</v>
      </c>
      <c r="C2937" s="99" t="s">
        <v>23781</v>
      </c>
      <c r="D2937" s="99" t="s">
        <v>24103</v>
      </c>
      <c r="E2937" s="49"/>
      <c r="F2937" s="492">
        <v>0</v>
      </c>
      <c r="G2937" s="492">
        <v>0</v>
      </c>
      <c r="H2937" s="99" t="s">
        <v>24109</v>
      </c>
      <c r="J2937" s="99" t="s">
        <v>24117</v>
      </c>
      <c r="K2937" s="493"/>
      <c r="L2937" s="371"/>
      <c r="M2937" s="168"/>
      <c r="N2937" s="493"/>
      <c r="O2937" s="493"/>
      <c r="R2937" s="493"/>
      <c r="T2937" s="493"/>
      <c r="U2937" s="493"/>
      <c r="Z2937" s="493"/>
      <c r="AA2937" s="493"/>
      <c r="AH2937" s="493"/>
    </row>
    <row r="2938" spans="1:34" s="11" customFormat="1" ht="15" customHeight="1">
      <c r="A2938" s="489" t="s">
        <v>23044</v>
      </c>
      <c r="B2938" s="99" t="s">
        <v>23394</v>
      </c>
      <c r="C2938" s="99" t="s">
        <v>23926</v>
      </c>
      <c r="D2938" s="99" t="s">
        <v>24103</v>
      </c>
      <c r="E2938" s="49"/>
      <c r="F2938" s="492">
        <v>0</v>
      </c>
      <c r="G2938" s="492">
        <v>0</v>
      </c>
      <c r="H2938" s="99" t="s">
        <v>24109</v>
      </c>
      <c r="J2938" s="99" t="s">
        <v>24117</v>
      </c>
      <c r="K2938" s="493"/>
      <c r="L2938" s="371"/>
      <c r="M2938" s="168"/>
      <c r="N2938" s="493"/>
      <c r="O2938" s="493"/>
      <c r="R2938" s="493"/>
      <c r="T2938" s="493"/>
      <c r="U2938" s="493"/>
      <c r="Z2938" s="493"/>
      <c r="AA2938" s="493"/>
      <c r="AH2938" s="493"/>
    </row>
    <row r="2939" spans="1:34" s="11" customFormat="1" ht="15" customHeight="1">
      <c r="A2939" s="489" t="s">
        <v>23045</v>
      </c>
      <c r="B2939" s="99" t="s">
        <v>23395</v>
      </c>
      <c r="C2939" s="99" t="s">
        <v>23927</v>
      </c>
      <c r="D2939" s="99" t="s">
        <v>24103</v>
      </c>
      <c r="E2939" s="49"/>
      <c r="F2939" s="369">
        <v>108518</v>
      </c>
      <c r="G2939" s="369">
        <v>51095</v>
      </c>
      <c r="H2939" s="99" t="s">
        <v>24109</v>
      </c>
      <c r="J2939" s="99" t="s">
        <v>24114</v>
      </c>
      <c r="K2939" s="493"/>
      <c r="L2939" s="496">
        <v>2014</v>
      </c>
      <c r="M2939" s="168"/>
      <c r="N2939" s="493"/>
      <c r="O2939" s="493"/>
      <c r="R2939" s="493"/>
      <c r="T2939" s="493"/>
      <c r="U2939" s="493"/>
      <c r="Z2939" s="493"/>
      <c r="AA2939" s="493"/>
      <c r="AH2939" s="493"/>
    </row>
    <row r="2940" spans="1:34" s="11" customFormat="1" ht="15" customHeight="1">
      <c r="A2940" s="489" t="s">
        <v>23046</v>
      </c>
      <c r="B2940" s="99" t="s">
        <v>23396</v>
      </c>
      <c r="C2940" s="99" t="s">
        <v>23928</v>
      </c>
      <c r="D2940" s="99" t="s">
        <v>24103</v>
      </c>
      <c r="E2940" s="49"/>
      <c r="F2940" s="492">
        <v>0</v>
      </c>
      <c r="G2940" s="492">
        <v>0</v>
      </c>
      <c r="H2940" s="99" t="s">
        <v>24109</v>
      </c>
      <c r="J2940" s="99" t="s">
        <v>24117</v>
      </c>
      <c r="K2940" s="493"/>
      <c r="L2940" s="371"/>
      <c r="M2940" s="168"/>
      <c r="N2940" s="493"/>
      <c r="O2940" s="493"/>
      <c r="R2940" s="493"/>
      <c r="T2940" s="493"/>
      <c r="U2940" s="493"/>
      <c r="Z2940" s="493"/>
      <c r="AA2940" s="493"/>
      <c r="AH2940" s="493"/>
    </row>
    <row r="2941" spans="1:34" s="11" customFormat="1" ht="15" customHeight="1">
      <c r="A2941" s="489" t="s">
        <v>23047</v>
      </c>
      <c r="B2941" s="99" t="s">
        <v>23397</v>
      </c>
      <c r="C2941" s="99" t="s">
        <v>23929</v>
      </c>
      <c r="D2941" s="99" t="s">
        <v>24103</v>
      </c>
      <c r="E2941" s="49"/>
      <c r="F2941" s="369">
        <v>122424</v>
      </c>
      <c r="G2941" s="369">
        <v>50013</v>
      </c>
      <c r="H2941" s="99" t="s">
        <v>24109</v>
      </c>
      <c r="J2941" s="99" t="s">
        <v>24114</v>
      </c>
      <c r="K2941" s="493"/>
      <c r="L2941" s="496">
        <v>2016</v>
      </c>
      <c r="M2941" s="168"/>
      <c r="N2941" s="493"/>
      <c r="O2941" s="493"/>
      <c r="R2941" s="493"/>
      <c r="T2941" s="493"/>
      <c r="U2941" s="493"/>
      <c r="Z2941" s="493"/>
      <c r="AA2941" s="493"/>
      <c r="AH2941" s="493"/>
    </row>
    <row r="2942" spans="1:34" s="11" customFormat="1" ht="15" customHeight="1">
      <c r="A2942" s="489" t="s">
        <v>23048</v>
      </c>
      <c r="B2942" s="99" t="s">
        <v>23398</v>
      </c>
      <c r="C2942" s="99" t="s">
        <v>23930</v>
      </c>
      <c r="D2942" s="99" t="s">
        <v>24103</v>
      </c>
      <c r="E2942" s="49"/>
      <c r="F2942" s="369">
        <v>120057</v>
      </c>
      <c r="G2942" s="369">
        <v>61146</v>
      </c>
      <c r="H2942" s="99" t="s">
        <v>24109</v>
      </c>
      <c r="J2942" s="99" t="s">
        <v>24114</v>
      </c>
      <c r="K2942" s="493"/>
      <c r="L2942" s="496">
        <v>2016</v>
      </c>
      <c r="M2942" s="168"/>
      <c r="N2942" s="493"/>
      <c r="O2942" s="493"/>
      <c r="R2942" s="493"/>
      <c r="T2942" s="493"/>
      <c r="U2942" s="493"/>
      <c r="Z2942" s="493"/>
      <c r="AA2942" s="493"/>
      <c r="AH2942" s="493"/>
    </row>
    <row r="2943" spans="1:34" s="11" customFormat="1" ht="15" customHeight="1">
      <c r="A2943" s="489" t="s">
        <v>23049</v>
      </c>
      <c r="B2943" s="99" t="s">
        <v>23399</v>
      </c>
      <c r="C2943" s="99" t="s">
        <v>23931</v>
      </c>
      <c r="D2943" s="99" t="s">
        <v>24103</v>
      </c>
      <c r="E2943" s="49"/>
      <c r="F2943" s="369">
        <v>8613</v>
      </c>
      <c r="G2943" s="369">
        <v>5688</v>
      </c>
      <c r="H2943" s="99" t="s">
        <v>24109</v>
      </c>
      <c r="J2943" s="99" t="s">
        <v>24114</v>
      </c>
      <c r="K2943" s="493"/>
      <c r="L2943" s="496">
        <v>2017</v>
      </c>
      <c r="M2943" s="168"/>
      <c r="N2943" s="493"/>
      <c r="O2943" s="493"/>
      <c r="R2943" s="493"/>
      <c r="T2943" s="493"/>
      <c r="U2943" s="493"/>
      <c r="Z2943" s="493"/>
      <c r="AA2943" s="493"/>
      <c r="AH2943" s="493"/>
    </row>
    <row r="2944" spans="1:34" s="11" customFormat="1" ht="15" customHeight="1">
      <c r="A2944" s="489" t="s">
        <v>23050</v>
      </c>
      <c r="B2944" s="99" t="s">
        <v>23400</v>
      </c>
      <c r="C2944" s="99" t="s">
        <v>23932</v>
      </c>
      <c r="D2944" s="99" t="s">
        <v>24103</v>
      </c>
      <c r="E2944" s="49"/>
      <c r="F2944" s="369">
        <v>215834</v>
      </c>
      <c r="G2944" s="369">
        <v>124028</v>
      </c>
      <c r="H2944" s="99" t="s">
        <v>24109</v>
      </c>
      <c r="J2944" s="99" t="s">
        <v>24114</v>
      </c>
      <c r="K2944" s="493"/>
      <c r="L2944" s="496">
        <v>2016</v>
      </c>
      <c r="M2944" s="168"/>
      <c r="N2944" s="493"/>
      <c r="O2944" s="493"/>
      <c r="R2944" s="493"/>
      <c r="T2944" s="493"/>
      <c r="U2944" s="493"/>
      <c r="Z2944" s="493"/>
      <c r="AA2944" s="493"/>
      <c r="AH2944" s="493"/>
    </row>
    <row r="2945" spans="1:34" s="11" customFormat="1" ht="15" customHeight="1">
      <c r="A2945" s="489" t="s">
        <v>23051</v>
      </c>
      <c r="B2945" s="99" t="s">
        <v>23401</v>
      </c>
      <c r="C2945" s="99" t="s">
        <v>23862</v>
      </c>
      <c r="D2945" s="99" t="s">
        <v>24103</v>
      </c>
      <c r="E2945" s="49"/>
      <c r="F2945" s="492">
        <v>0</v>
      </c>
      <c r="G2945" s="492">
        <v>0</v>
      </c>
      <c r="H2945" s="99" t="s">
        <v>24109</v>
      </c>
      <c r="J2945" s="99" t="s">
        <v>24117</v>
      </c>
      <c r="K2945" s="493"/>
      <c r="L2945" s="371"/>
      <c r="M2945" s="168"/>
      <c r="N2945" s="493"/>
      <c r="O2945" s="493"/>
      <c r="R2945" s="493"/>
      <c r="T2945" s="493"/>
      <c r="U2945" s="493"/>
      <c r="Z2945" s="493"/>
      <c r="AA2945" s="493"/>
      <c r="AH2945" s="493"/>
    </row>
    <row r="2946" spans="1:34" s="11" customFormat="1" ht="15" customHeight="1">
      <c r="A2946" s="489" t="s">
        <v>23052</v>
      </c>
      <c r="B2946" s="99" t="s">
        <v>23402</v>
      </c>
      <c r="C2946" s="99" t="s">
        <v>23933</v>
      </c>
      <c r="D2946" s="99" t="s">
        <v>24103</v>
      </c>
      <c r="E2946" s="49"/>
      <c r="F2946" s="492">
        <v>0</v>
      </c>
      <c r="G2946" s="492">
        <v>0</v>
      </c>
      <c r="H2946" s="99" t="s">
        <v>24112</v>
      </c>
      <c r="J2946" s="99" t="s">
        <v>24114</v>
      </c>
      <c r="K2946" s="493"/>
      <c r="L2946" s="371"/>
      <c r="M2946" s="168"/>
      <c r="N2946" s="493"/>
      <c r="O2946" s="493"/>
      <c r="R2946" s="493"/>
      <c r="T2946" s="493"/>
      <c r="U2946" s="493"/>
      <c r="Z2946" s="493"/>
      <c r="AA2946" s="493"/>
      <c r="AH2946" s="493"/>
    </row>
    <row r="2947" spans="1:34" s="11" customFormat="1" ht="15" customHeight="1">
      <c r="A2947" s="489" t="s">
        <v>23053</v>
      </c>
      <c r="B2947" s="99" t="s">
        <v>23403</v>
      </c>
      <c r="C2947" s="99" t="s">
        <v>23934</v>
      </c>
      <c r="D2947" s="99" t="s">
        <v>24103</v>
      </c>
      <c r="E2947" s="49"/>
      <c r="F2947" s="369">
        <v>272073</v>
      </c>
      <c r="G2947" s="369">
        <v>132096</v>
      </c>
      <c r="H2947" s="99" t="s">
        <v>24109</v>
      </c>
      <c r="J2947" s="99" t="s">
        <v>24114</v>
      </c>
      <c r="K2947" s="493"/>
      <c r="L2947" s="496">
        <v>2019</v>
      </c>
      <c r="M2947" s="168"/>
      <c r="N2947" s="493"/>
      <c r="O2947" s="493"/>
      <c r="R2947" s="493"/>
      <c r="T2947" s="493"/>
      <c r="U2947" s="493"/>
      <c r="Z2947" s="493"/>
      <c r="AA2947" s="493"/>
      <c r="AH2947" s="493"/>
    </row>
    <row r="2948" spans="1:34" s="11" customFormat="1" ht="15" customHeight="1">
      <c r="A2948" s="489" t="s">
        <v>23054</v>
      </c>
      <c r="B2948" s="99" t="s">
        <v>23404</v>
      </c>
      <c r="C2948" s="99" t="s">
        <v>23762</v>
      </c>
      <c r="D2948" s="99" t="s">
        <v>24103</v>
      </c>
      <c r="E2948" s="49"/>
      <c r="F2948" s="492">
        <v>0</v>
      </c>
      <c r="G2948" s="492">
        <v>0</v>
      </c>
      <c r="H2948" s="99" t="s">
        <v>24109</v>
      </c>
      <c r="J2948" s="99" t="s">
        <v>24114</v>
      </c>
      <c r="K2948" s="493"/>
      <c r="L2948" s="371"/>
      <c r="M2948" s="168"/>
      <c r="N2948" s="493"/>
      <c r="O2948" s="493"/>
      <c r="R2948" s="493"/>
      <c r="T2948" s="493"/>
      <c r="U2948" s="493"/>
      <c r="Z2948" s="493"/>
      <c r="AA2948" s="493"/>
      <c r="AH2948" s="493"/>
    </row>
    <row r="2949" spans="1:34" s="11" customFormat="1" ht="15" customHeight="1">
      <c r="A2949" s="489" t="s">
        <v>23055</v>
      </c>
      <c r="B2949" s="99" t="s">
        <v>23405</v>
      </c>
      <c r="C2949" s="99" t="s">
        <v>23810</v>
      </c>
      <c r="D2949" s="99" t="s">
        <v>24103</v>
      </c>
      <c r="E2949" s="49"/>
      <c r="F2949" s="492">
        <v>0</v>
      </c>
      <c r="G2949" s="492">
        <v>0</v>
      </c>
      <c r="H2949" s="99" t="s">
        <v>24112</v>
      </c>
      <c r="J2949" s="99" t="s">
        <v>24114</v>
      </c>
      <c r="K2949" s="493"/>
      <c r="L2949" s="371"/>
      <c r="M2949" s="168"/>
      <c r="N2949" s="493"/>
      <c r="O2949" s="493"/>
      <c r="R2949" s="493"/>
      <c r="T2949" s="493"/>
      <c r="U2949" s="493"/>
      <c r="Z2949" s="493"/>
      <c r="AA2949" s="493"/>
      <c r="AH2949" s="493"/>
    </row>
    <row r="2950" spans="1:34" s="11" customFormat="1" ht="15" customHeight="1">
      <c r="A2950" s="489" t="s">
        <v>23056</v>
      </c>
      <c r="B2950" s="99" t="s">
        <v>23406</v>
      </c>
      <c r="C2950" s="99" t="s">
        <v>23935</v>
      </c>
      <c r="D2950" s="99" t="s">
        <v>24103</v>
      </c>
      <c r="E2950" s="49"/>
      <c r="F2950" s="492">
        <v>0</v>
      </c>
      <c r="G2950" s="492">
        <v>0</v>
      </c>
      <c r="H2950" s="99" t="s">
        <v>24109</v>
      </c>
      <c r="J2950" s="99" t="s">
        <v>24117</v>
      </c>
      <c r="K2950" s="493"/>
      <c r="L2950" s="371"/>
      <c r="M2950" s="168"/>
      <c r="N2950" s="493"/>
      <c r="O2950" s="493"/>
      <c r="R2950" s="493"/>
      <c r="T2950" s="493"/>
      <c r="U2950" s="493"/>
      <c r="Z2950" s="493"/>
      <c r="AA2950" s="493"/>
      <c r="AH2950" s="493"/>
    </row>
    <row r="2951" spans="1:34" s="11" customFormat="1" ht="15" customHeight="1">
      <c r="A2951" s="489" t="s">
        <v>23057</v>
      </c>
      <c r="B2951" s="99" t="s">
        <v>23407</v>
      </c>
      <c r="C2951" s="99" t="s">
        <v>23936</v>
      </c>
      <c r="D2951" s="99" t="s">
        <v>24103</v>
      </c>
      <c r="E2951" s="49"/>
      <c r="F2951" s="492">
        <v>0</v>
      </c>
      <c r="G2951" s="492">
        <v>0</v>
      </c>
      <c r="H2951" s="99" t="s">
        <v>24112</v>
      </c>
      <c r="J2951" s="99" t="s">
        <v>24114</v>
      </c>
      <c r="K2951" s="493"/>
      <c r="L2951" s="371"/>
      <c r="M2951" s="168"/>
      <c r="N2951" s="493"/>
      <c r="O2951" s="493"/>
      <c r="R2951" s="493"/>
      <c r="T2951" s="493"/>
      <c r="U2951" s="493"/>
      <c r="Z2951" s="493"/>
      <c r="AA2951" s="493"/>
      <c r="AH2951" s="493"/>
    </row>
    <row r="2952" spans="1:34" s="11" customFormat="1" ht="15" customHeight="1">
      <c r="A2952" s="488">
        <v>1001</v>
      </c>
      <c r="B2952" s="99" t="s">
        <v>23408</v>
      </c>
      <c r="C2952" s="99" t="s">
        <v>23937</v>
      </c>
      <c r="D2952" s="99" t="s">
        <v>24103</v>
      </c>
      <c r="E2952" s="49"/>
      <c r="F2952" s="369">
        <v>2235</v>
      </c>
      <c r="G2952" s="492">
        <v>0</v>
      </c>
      <c r="H2952" s="99" t="s">
        <v>24109</v>
      </c>
      <c r="J2952" s="99" t="s">
        <v>24117</v>
      </c>
      <c r="K2952" s="493"/>
      <c r="L2952" s="496">
        <v>1914</v>
      </c>
      <c r="M2952" s="168"/>
      <c r="N2952" s="493"/>
      <c r="O2952" s="493"/>
      <c r="R2952" s="493"/>
      <c r="T2952" s="493"/>
      <c r="U2952" s="493"/>
      <c r="Z2952" s="493"/>
      <c r="AA2952" s="493"/>
      <c r="AH2952" s="493"/>
    </row>
    <row r="2953" spans="1:34" s="11" customFormat="1" ht="15" customHeight="1">
      <c r="A2953" s="488">
        <v>1002</v>
      </c>
      <c r="B2953" s="99" t="s">
        <v>23409</v>
      </c>
      <c r="C2953" s="99" t="s">
        <v>23937</v>
      </c>
      <c r="D2953" s="99" t="s">
        <v>24103</v>
      </c>
      <c r="E2953" s="49"/>
      <c r="F2953" s="492">
        <v>136</v>
      </c>
      <c r="G2953" s="492">
        <v>0</v>
      </c>
      <c r="H2953" s="99" t="s">
        <v>24109</v>
      </c>
      <c r="J2953" s="99" t="s">
        <v>24117</v>
      </c>
      <c r="K2953" s="493"/>
      <c r="L2953" s="496">
        <v>1926</v>
      </c>
      <c r="M2953" s="168"/>
      <c r="N2953" s="493"/>
      <c r="O2953" s="493"/>
      <c r="R2953" s="493"/>
      <c r="T2953" s="493"/>
      <c r="U2953" s="493"/>
      <c r="Z2953" s="493"/>
      <c r="AA2953" s="493"/>
      <c r="AH2953" s="493"/>
    </row>
    <row r="2954" spans="1:34" s="11" customFormat="1" ht="15" customHeight="1">
      <c r="A2954" s="488">
        <v>1005</v>
      </c>
      <c r="B2954" s="99" t="s">
        <v>23410</v>
      </c>
      <c r="C2954" s="99"/>
      <c r="D2954" s="99" t="s">
        <v>24103</v>
      </c>
      <c r="E2954" s="49"/>
      <c r="F2954" s="492">
        <v>0</v>
      </c>
      <c r="G2954" s="492">
        <v>0</v>
      </c>
      <c r="H2954" s="99" t="s">
        <v>24109</v>
      </c>
      <c r="J2954" s="99" t="s">
        <v>24117</v>
      </c>
      <c r="K2954" s="493"/>
      <c r="L2954" s="496">
        <v>1951</v>
      </c>
      <c r="M2954" s="168"/>
      <c r="N2954" s="493"/>
      <c r="O2954" s="493"/>
      <c r="R2954" s="493"/>
      <c r="T2954" s="493"/>
      <c r="U2954" s="493"/>
      <c r="Z2954" s="493"/>
      <c r="AA2954" s="493"/>
      <c r="AH2954" s="493"/>
    </row>
    <row r="2955" spans="1:34" s="11" customFormat="1" ht="15" customHeight="1">
      <c r="A2955" s="488">
        <v>1009</v>
      </c>
      <c r="B2955" s="99" t="s">
        <v>23411</v>
      </c>
      <c r="C2955" s="99" t="s">
        <v>23938</v>
      </c>
      <c r="D2955" s="99" t="s">
        <v>24103</v>
      </c>
      <c r="E2955" s="49"/>
      <c r="F2955" s="492">
        <v>0</v>
      </c>
      <c r="G2955" s="492">
        <v>0</v>
      </c>
      <c r="H2955" s="99" t="s">
        <v>24109</v>
      </c>
      <c r="J2955" s="99" t="s">
        <v>24116</v>
      </c>
      <c r="K2955" s="493"/>
      <c r="L2955" s="496">
        <v>1850</v>
      </c>
      <c r="M2955" s="168"/>
      <c r="N2955" s="493"/>
      <c r="O2955" s="493"/>
      <c r="R2955" s="493"/>
      <c r="T2955" s="493"/>
      <c r="U2955" s="493"/>
      <c r="Z2955" s="493"/>
      <c r="AA2955" s="493"/>
      <c r="AH2955" s="493"/>
    </row>
    <row r="2956" spans="1:34" s="11" customFormat="1" ht="15" customHeight="1">
      <c r="A2956" s="488">
        <v>1010</v>
      </c>
      <c r="B2956" s="99" t="s">
        <v>23412</v>
      </c>
      <c r="C2956" s="99" t="s">
        <v>23758</v>
      </c>
      <c r="D2956" s="99" t="s">
        <v>24103</v>
      </c>
      <c r="E2956" s="49"/>
      <c r="F2956" s="492">
        <v>0</v>
      </c>
      <c r="G2956" s="492">
        <v>0</v>
      </c>
      <c r="H2956" s="99" t="s">
        <v>24109</v>
      </c>
      <c r="J2956" s="99" t="s">
        <v>24117</v>
      </c>
      <c r="K2956" s="493"/>
      <c r="L2956" s="496">
        <v>1900</v>
      </c>
      <c r="M2956" s="168"/>
      <c r="N2956" s="493"/>
      <c r="O2956" s="493"/>
      <c r="R2956" s="493"/>
      <c r="T2956" s="493"/>
      <c r="U2956" s="493"/>
      <c r="Z2956" s="493"/>
      <c r="AA2956" s="493"/>
      <c r="AH2956" s="493"/>
    </row>
    <row r="2957" spans="1:34" s="11" customFormat="1" ht="15" customHeight="1">
      <c r="A2957" s="488">
        <v>1011</v>
      </c>
      <c r="B2957" s="99" t="s">
        <v>23413</v>
      </c>
      <c r="C2957" s="99" t="s">
        <v>23939</v>
      </c>
      <c r="D2957" s="99" t="s">
        <v>24103</v>
      </c>
      <c r="E2957" s="49"/>
      <c r="F2957" s="369">
        <v>4171</v>
      </c>
      <c r="G2957" s="369">
        <v>3816</v>
      </c>
      <c r="H2957" s="99" t="s">
        <v>24109</v>
      </c>
      <c r="J2957" s="99" t="s">
        <v>24116</v>
      </c>
      <c r="K2957" s="493"/>
      <c r="L2957" s="496">
        <v>1930</v>
      </c>
      <c r="M2957" s="272">
        <v>2011</v>
      </c>
      <c r="N2957" s="493"/>
      <c r="O2957" s="493"/>
      <c r="R2957" s="493"/>
      <c r="T2957" s="493"/>
      <c r="U2957" s="493"/>
      <c r="Z2957" s="493"/>
      <c r="AA2957" s="493"/>
      <c r="AH2957" s="493"/>
    </row>
    <row r="2958" spans="1:34" s="11" customFormat="1" ht="15" customHeight="1">
      <c r="A2958" s="488">
        <v>1012</v>
      </c>
      <c r="B2958" s="99" t="s">
        <v>23414</v>
      </c>
      <c r="C2958" s="99" t="s">
        <v>23939</v>
      </c>
      <c r="D2958" s="99" t="s">
        <v>24103</v>
      </c>
      <c r="E2958" s="49"/>
      <c r="F2958" s="492">
        <v>0</v>
      </c>
      <c r="G2958" s="492">
        <v>0</v>
      </c>
      <c r="H2958" s="99" t="s">
        <v>24109</v>
      </c>
      <c r="J2958" s="99" t="s">
        <v>24117</v>
      </c>
      <c r="K2958" s="493"/>
      <c r="L2958" s="496">
        <v>1964</v>
      </c>
      <c r="M2958" s="168"/>
      <c r="N2958" s="493"/>
      <c r="O2958" s="493"/>
      <c r="R2958" s="493"/>
      <c r="T2958" s="493"/>
      <c r="U2958" s="493"/>
      <c r="Z2958" s="493"/>
      <c r="AA2958" s="493"/>
      <c r="AH2958" s="493"/>
    </row>
    <row r="2959" spans="1:34" s="11" customFormat="1" ht="15" customHeight="1">
      <c r="A2959" s="488">
        <v>1013</v>
      </c>
      <c r="B2959" s="99" t="s">
        <v>23415</v>
      </c>
      <c r="C2959" s="99" t="s">
        <v>23940</v>
      </c>
      <c r="D2959" s="99" t="s">
        <v>24103</v>
      </c>
      <c r="E2959" s="49"/>
      <c r="F2959" s="369">
        <v>8184</v>
      </c>
      <c r="G2959" s="369">
        <v>5209</v>
      </c>
      <c r="H2959" s="99" t="s">
        <v>24109</v>
      </c>
      <c r="J2959" s="99" t="s">
        <v>24115</v>
      </c>
      <c r="K2959" s="493"/>
      <c r="L2959" s="496">
        <v>1920</v>
      </c>
      <c r="M2959" s="168"/>
      <c r="N2959" s="493"/>
      <c r="O2959" s="493"/>
      <c r="R2959" s="493"/>
      <c r="T2959" s="493"/>
      <c r="U2959" s="493"/>
      <c r="Z2959" s="493"/>
      <c r="AA2959" s="493"/>
      <c r="AH2959" s="493"/>
    </row>
    <row r="2960" spans="1:34" s="11" customFormat="1" ht="15" customHeight="1">
      <c r="A2960" s="488">
        <v>1014</v>
      </c>
      <c r="B2960" s="99" t="s">
        <v>23416</v>
      </c>
      <c r="C2960" s="99" t="s">
        <v>23941</v>
      </c>
      <c r="D2960" s="99" t="s">
        <v>24103</v>
      </c>
      <c r="E2960" s="49"/>
      <c r="F2960" s="369">
        <v>6015</v>
      </c>
      <c r="G2960" s="369">
        <v>5113</v>
      </c>
      <c r="H2960" s="99" t="s">
        <v>24109</v>
      </c>
      <c r="J2960" s="99" t="s">
        <v>24114</v>
      </c>
      <c r="K2960" s="493"/>
      <c r="L2960" s="496">
        <v>1922</v>
      </c>
      <c r="M2960" s="168"/>
      <c r="N2960" s="493"/>
      <c r="O2960" s="493"/>
      <c r="R2960" s="493"/>
      <c r="T2960" s="493"/>
      <c r="U2960" s="493"/>
      <c r="Z2960" s="493"/>
      <c r="AA2960" s="493"/>
      <c r="AH2960" s="493"/>
    </row>
    <row r="2961" spans="1:34" s="11" customFormat="1" ht="15" customHeight="1">
      <c r="A2961" s="488">
        <v>1017</v>
      </c>
      <c r="B2961" s="99" t="s">
        <v>23417</v>
      </c>
      <c r="C2961" s="99" t="s">
        <v>23942</v>
      </c>
      <c r="D2961" s="99" t="s">
        <v>24103</v>
      </c>
      <c r="E2961" s="49"/>
      <c r="F2961" s="369">
        <v>1100</v>
      </c>
      <c r="G2961" s="492">
        <v>0</v>
      </c>
      <c r="H2961" s="99" t="s">
        <v>24111</v>
      </c>
      <c r="J2961" s="99" t="s">
        <v>24116</v>
      </c>
      <c r="K2961" s="493"/>
      <c r="L2961" s="496">
        <v>1964</v>
      </c>
      <c r="M2961" s="168"/>
      <c r="N2961" s="493"/>
      <c r="O2961" s="493"/>
      <c r="R2961" s="493"/>
      <c r="T2961" s="493"/>
      <c r="U2961" s="493"/>
      <c r="Z2961" s="493"/>
      <c r="AA2961" s="493"/>
      <c r="AH2961" s="493"/>
    </row>
    <row r="2962" spans="1:34" s="11" customFormat="1" ht="15" customHeight="1">
      <c r="A2962" s="488">
        <v>1018</v>
      </c>
      <c r="B2962" s="99" t="s">
        <v>23418</v>
      </c>
      <c r="C2962" s="99"/>
      <c r="D2962" s="99" t="s">
        <v>24103</v>
      </c>
      <c r="E2962" s="49"/>
      <c r="F2962" s="369">
        <v>2153</v>
      </c>
      <c r="G2962" s="369">
        <v>1722</v>
      </c>
      <c r="H2962" s="99" t="s">
        <v>24109</v>
      </c>
      <c r="J2962" s="99" t="s">
        <v>24117</v>
      </c>
      <c r="K2962" s="493"/>
      <c r="L2962" s="496">
        <v>1948</v>
      </c>
      <c r="M2962" s="168"/>
      <c r="N2962" s="493"/>
      <c r="O2962" s="493"/>
      <c r="R2962" s="493"/>
      <c r="T2962" s="493"/>
      <c r="U2962" s="493"/>
      <c r="Z2962" s="493"/>
      <c r="AA2962" s="493"/>
      <c r="AH2962" s="493"/>
    </row>
    <row r="2963" spans="1:34" s="11" customFormat="1" ht="15" customHeight="1">
      <c r="A2963" s="488">
        <v>1019</v>
      </c>
      <c r="B2963" s="99" t="s">
        <v>23419</v>
      </c>
      <c r="C2963" s="99" t="s">
        <v>23937</v>
      </c>
      <c r="D2963" s="99" t="s">
        <v>24103</v>
      </c>
      <c r="E2963" s="49"/>
      <c r="F2963" s="492">
        <v>136</v>
      </c>
      <c r="G2963" s="492">
        <v>0</v>
      </c>
      <c r="H2963" s="99" t="s">
        <v>24109</v>
      </c>
      <c r="J2963" s="99" t="s">
        <v>24117</v>
      </c>
      <c r="K2963" s="493"/>
      <c r="L2963" s="371"/>
      <c r="M2963" s="168"/>
      <c r="N2963" s="493"/>
      <c r="O2963" s="493"/>
      <c r="R2963" s="493"/>
      <c r="T2963" s="493"/>
      <c r="U2963" s="493"/>
      <c r="Z2963" s="493"/>
      <c r="AA2963" s="493"/>
      <c r="AH2963" s="493"/>
    </row>
    <row r="2964" spans="1:34" s="11" customFormat="1" ht="15" customHeight="1">
      <c r="A2964" s="488">
        <v>1020</v>
      </c>
      <c r="B2964" s="99" t="s">
        <v>23420</v>
      </c>
      <c r="C2964" s="99" t="s">
        <v>23937</v>
      </c>
      <c r="D2964" s="99" t="s">
        <v>24103</v>
      </c>
      <c r="E2964" s="49"/>
      <c r="F2964" s="492">
        <v>136</v>
      </c>
      <c r="G2964" s="492">
        <v>0</v>
      </c>
      <c r="H2964" s="99" t="s">
        <v>24109</v>
      </c>
      <c r="J2964" s="99" t="s">
        <v>24117</v>
      </c>
      <c r="K2964" s="493"/>
      <c r="L2964" s="371"/>
      <c r="M2964" s="168"/>
      <c r="N2964" s="493"/>
      <c r="O2964" s="493"/>
      <c r="R2964" s="493"/>
      <c r="T2964" s="493"/>
      <c r="U2964" s="493"/>
      <c r="Z2964" s="493"/>
      <c r="AA2964" s="493"/>
      <c r="AH2964" s="493"/>
    </row>
    <row r="2965" spans="1:34" s="11" customFormat="1" ht="15" customHeight="1">
      <c r="A2965" s="488">
        <v>1021</v>
      </c>
      <c r="B2965" s="99" t="s">
        <v>23421</v>
      </c>
      <c r="C2965" s="99"/>
      <c r="D2965" s="99" t="s">
        <v>24103</v>
      </c>
      <c r="E2965" s="49"/>
      <c r="F2965" s="492">
        <v>0</v>
      </c>
      <c r="G2965" s="492">
        <v>0</v>
      </c>
      <c r="H2965" s="99" t="s">
        <v>24109</v>
      </c>
      <c r="J2965" s="99" t="s">
        <v>24117</v>
      </c>
      <c r="K2965" s="493"/>
      <c r="L2965" s="496">
        <v>1950</v>
      </c>
      <c r="M2965" s="168"/>
      <c r="N2965" s="493"/>
      <c r="O2965" s="493"/>
      <c r="R2965" s="493"/>
      <c r="T2965" s="493"/>
      <c r="U2965" s="493"/>
      <c r="Z2965" s="493"/>
      <c r="AA2965" s="493"/>
      <c r="AH2965" s="493"/>
    </row>
    <row r="2966" spans="1:34" s="11" customFormat="1" ht="15" customHeight="1">
      <c r="A2966" s="488">
        <v>1023</v>
      </c>
      <c r="B2966" s="99" t="s">
        <v>23422</v>
      </c>
      <c r="C2966" s="99" t="s">
        <v>23943</v>
      </c>
      <c r="D2966" s="99" t="s">
        <v>24103</v>
      </c>
      <c r="E2966" s="49"/>
      <c r="F2966" s="369">
        <v>19400.400000000001</v>
      </c>
      <c r="G2966" s="369">
        <v>13895.77</v>
      </c>
      <c r="H2966" s="99" t="s">
        <v>24109</v>
      </c>
      <c r="J2966" s="99" t="s">
        <v>24115</v>
      </c>
      <c r="K2966" s="493"/>
      <c r="L2966" s="496">
        <v>1951</v>
      </c>
      <c r="M2966" s="168"/>
      <c r="N2966" s="493"/>
      <c r="O2966" s="493"/>
      <c r="R2966" s="493"/>
      <c r="T2966" s="493"/>
      <c r="U2966" s="493"/>
      <c r="Z2966" s="493"/>
      <c r="AA2966" s="493"/>
      <c r="AH2966" s="493"/>
    </row>
    <row r="2967" spans="1:34" s="11" customFormat="1" ht="15" customHeight="1">
      <c r="A2967" s="488">
        <v>1025</v>
      </c>
      <c r="B2967" s="99" t="s">
        <v>23423</v>
      </c>
      <c r="C2967" s="99" t="s">
        <v>23944</v>
      </c>
      <c r="D2967" s="99" t="s">
        <v>24103</v>
      </c>
      <c r="E2967" s="49"/>
      <c r="F2967" s="369">
        <v>3227</v>
      </c>
      <c r="G2967" s="369">
        <v>2741</v>
      </c>
      <c r="H2967" s="99" t="s">
        <v>24109</v>
      </c>
      <c r="J2967" s="99" t="s">
        <v>24115</v>
      </c>
      <c r="K2967" s="493"/>
      <c r="L2967" s="496">
        <v>1951</v>
      </c>
      <c r="M2967" s="168"/>
      <c r="N2967" s="493"/>
      <c r="O2967" s="493"/>
      <c r="R2967" s="493"/>
      <c r="T2967" s="493"/>
      <c r="U2967" s="493"/>
      <c r="Z2967" s="493"/>
      <c r="AA2967" s="493"/>
      <c r="AH2967" s="493"/>
    </row>
    <row r="2968" spans="1:34" s="11" customFormat="1" ht="15" customHeight="1">
      <c r="A2968" s="488">
        <v>1029</v>
      </c>
      <c r="B2968" s="99" t="s">
        <v>23424</v>
      </c>
      <c r="C2968" s="99"/>
      <c r="D2968" s="99" t="s">
        <v>24103</v>
      </c>
      <c r="E2968" s="49"/>
      <c r="F2968" s="369">
        <v>2575</v>
      </c>
      <c r="G2968" s="369">
        <v>2551</v>
      </c>
      <c r="H2968" s="99" t="s">
        <v>24109</v>
      </c>
      <c r="J2968" s="99" t="s">
        <v>24117</v>
      </c>
      <c r="K2968" s="493"/>
      <c r="L2968" s="496">
        <v>1953</v>
      </c>
      <c r="M2968" s="168"/>
      <c r="N2968" s="493"/>
      <c r="O2968" s="493"/>
      <c r="R2968" s="493"/>
      <c r="T2968" s="493"/>
      <c r="U2968" s="493"/>
      <c r="Z2968" s="493"/>
      <c r="AA2968" s="493"/>
      <c r="AH2968" s="493"/>
    </row>
    <row r="2969" spans="1:34" s="11" customFormat="1" ht="15" customHeight="1">
      <c r="A2969" s="488">
        <v>1031</v>
      </c>
      <c r="B2969" s="99" t="s">
        <v>23425</v>
      </c>
      <c r="C2969" s="99" t="s">
        <v>23939</v>
      </c>
      <c r="D2969" s="99" t="s">
        <v>24103</v>
      </c>
      <c r="E2969" s="49"/>
      <c r="F2969" s="369">
        <v>2979</v>
      </c>
      <c r="G2969" s="369">
        <v>1844</v>
      </c>
      <c r="H2969" s="99" t="s">
        <v>24109</v>
      </c>
      <c r="J2969" s="99" t="s">
        <v>24114</v>
      </c>
      <c r="K2969" s="493"/>
      <c r="L2969" s="496">
        <v>2019</v>
      </c>
      <c r="M2969" s="168"/>
      <c r="N2969" s="493"/>
      <c r="O2969" s="493"/>
      <c r="R2969" s="493"/>
      <c r="T2969" s="493"/>
      <c r="U2969" s="493"/>
      <c r="Z2969" s="493"/>
      <c r="AA2969" s="493"/>
      <c r="AH2969" s="493"/>
    </row>
    <row r="2970" spans="1:34" s="11" customFormat="1" ht="15" customHeight="1">
      <c r="A2970" s="488">
        <v>1032</v>
      </c>
      <c r="B2970" s="99" t="s">
        <v>23426</v>
      </c>
      <c r="C2970" s="99" t="s">
        <v>23939</v>
      </c>
      <c r="D2970" s="99" t="s">
        <v>24103</v>
      </c>
      <c r="E2970" s="49"/>
      <c r="F2970" s="369">
        <v>3039</v>
      </c>
      <c r="G2970" s="369">
        <v>2174</v>
      </c>
      <c r="H2970" s="99" t="s">
        <v>24109</v>
      </c>
      <c r="J2970" s="99" t="s">
        <v>24114</v>
      </c>
      <c r="K2970" s="493"/>
      <c r="L2970" s="496">
        <v>1953</v>
      </c>
      <c r="M2970" s="168"/>
      <c r="N2970" s="493"/>
      <c r="O2970" s="493"/>
      <c r="R2970" s="493"/>
      <c r="T2970" s="493"/>
      <c r="U2970" s="493"/>
      <c r="Z2970" s="493"/>
      <c r="AA2970" s="493"/>
      <c r="AH2970" s="493"/>
    </row>
    <row r="2971" spans="1:34" s="11" customFormat="1" ht="15" customHeight="1">
      <c r="A2971" s="488">
        <v>1034</v>
      </c>
      <c r="B2971" s="99" t="s">
        <v>23427</v>
      </c>
      <c r="C2971" s="99" t="s">
        <v>23939</v>
      </c>
      <c r="D2971" s="99" t="s">
        <v>24103</v>
      </c>
      <c r="E2971" s="49"/>
      <c r="F2971" s="369">
        <v>4545</v>
      </c>
      <c r="G2971" s="369">
        <v>1463</v>
      </c>
      <c r="H2971" s="99" t="s">
        <v>24109</v>
      </c>
      <c r="J2971" s="99" t="s">
        <v>24114</v>
      </c>
      <c r="K2971" s="493"/>
      <c r="L2971" s="496">
        <v>1955</v>
      </c>
      <c r="M2971" s="168"/>
      <c r="N2971" s="493"/>
      <c r="O2971" s="493"/>
      <c r="R2971" s="493"/>
      <c r="T2971" s="493"/>
      <c r="U2971" s="493"/>
      <c r="Z2971" s="493"/>
      <c r="AA2971" s="493"/>
      <c r="AH2971" s="493"/>
    </row>
    <row r="2972" spans="1:34" s="11" customFormat="1" ht="15" customHeight="1">
      <c r="A2972" s="488">
        <v>1035</v>
      </c>
      <c r="B2972" s="99" t="s">
        <v>23428</v>
      </c>
      <c r="C2972" s="99" t="s">
        <v>23945</v>
      </c>
      <c r="D2972" s="99" t="s">
        <v>24103</v>
      </c>
      <c r="E2972" s="49"/>
      <c r="F2972" s="492">
        <v>0</v>
      </c>
      <c r="G2972" s="492">
        <v>0</v>
      </c>
      <c r="H2972" s="99" t="s">
        <v>24109</v>
      </c>
      <c r="J2972" s="99" t="s">
        <v>24117</v>
      </c>
      <c r="K2972" s="493"/>
      <c r="L2972" s="371"/>
      <c r="M2972" s="168"/>
      <c r="N2972" s="493"/>
      <c r="O2972" s="493"/>
      <c r="R2972" s="493"/>
      <c r="T2972" s="493"/>
      <c r="U2972" s="493"/>
      <c r="Z2972" s="493"/>
      <c r="AA2972" s="493"/>
      <c r="AH2972" s="493"/>
    </row>
    <row r="2973" spans="1:34" s="11" customFormat="1" ht="15" customHeight="1">
      <c r="A2973" s="488">
        <v>1036</v>
      </c>
      <c r="B2973" s="99" t="s">
        <v>23429</v>
      </c>
      <c r="C2973" s="99" t="s">
        <v>23946</v>
      </c>
      <c r="D2973" s="99" t="s">
        <v>24103</v>
      </c>
      <c r="E2973" s="49"/>
      <c r="F2973" s="369">
        <v>6855</v>
      </c>
      <c r="G2973" s="369">
        <v>5332</v>
      </c>
      <c r="H2973" s="99" t="s">
        <v>24109</v>
      </c>
      <c r="J2973" s="99" t="s">
        <v>24114</v>
      </c>
      <c r="K2973" s="493"/>
      <c r="L2973" s="496">
        <v>1955</v>
      </c>
      <c r="M2973" s="168"/>
      <c r="N2973" s="493"/>
      <c r="O2973" s="493"/>
      <c r="R2973" s="493"/>
      <c r="T2973" s="493"/>
      <c r="U2973" s="493"/>
      <c r="Z2973" s="493"/>
      <c r="AA2973" s="493"/>
      <c r="AH2973" s="493"/>
    </row>
    <row r="2974" spans="1:34" s="11" customFormat="1" ht="15" customHeight="1">
      <c r="A2974" s="488">
        <v>1037</v>
      </c>
      <c r="B2974" s="99" t="s">
        <v>23430</v>
      </c>
      <c r="C2974" s="99" t="s">
        <v>23946</v>
      </c>
      <c r="D2974" s="99" t="s">
        <v>24103</v>
      </c>
      <c r="E2974" s="49"/>
      <c r="F2974" s="369">
        <v>6856</v>
      </c>
      <c r="G2974" s="369">
        <v>5336</v>
      </c>
      <c r="H2974" s="99" t="s">
        <v>24109</v>
      </c>
      <c r="J2974" s="99" t="s">
        <v>24114</v>
      </c>
      <c r="K2974" s="493"/>
      <c r="L2974" s="496">
        <v>1955</v>
      </c>
      <c r="M2974" s="168"/>
      <c r="N2974" s="493"/>
      <c r="O2974" s="493"/>
      <c r="R2974" s="493"/>
      <c r="T2974" s="493"/>
      <c r="U2974" s="493"/>
      <c r="Z2974" s="493"/>
      <c r="AA2974" s="493"/>
      <c r="AH2974" s="493"/>
    </row>
    <row r="2975" spans="1:34" s="11" customFormat="1" ht="15" customHeight="1">
      <c r="A2975" s="488">
        <v>1038</v>
      </c>
      <c r="B2975" s="99" t="s">
        <v>23431</v>
      </c>
      <c r="C2975" s="99" t="s">
        <v>23945</v>
      </c>
      <c r="D2975" s="99" t="s">
        <v>24103</v>
      </c>
      <c r="E2975" s="49"/>
      <c r="F2975" s="369">
        <v>6853</v>
      </c>
      <c r="G2975" s="369">
        <v>5336</v>
      </c>
      <c r="H2975" s="99" t="s">
        <v>24109</v>
      </c>
      <c r="J2975" s="99" t="s">
        <v>24114</v>
      </c>
      <c r="K2975" s="493"/>
      <c r="L2975" s="496">
        <v>1955</v>
      </c>
      <c r="M2975" s="168"/>
      <c r="N2975" s="493"/>
      <c r="O2975" s="493"/>
      <c r="R2975" s="493"/>
      <c r="T2975" s="493"/>
      <c r="U2975" s="493"/>
      <c r="Z2975" s="493"/>
      <c r="AA2975" s="493"/>
      <c r="AH2975" s="493"/>
    </row>
    <row r="2976" spans="1:34" s="11" customFormat="1" ht="15" customHeight="1">
      <c r="A2976" s="488">
        <v>1039</v>
      </c>
      <c r="B2976" s="99" t="s">
        <v>23432</v>
      </c>
      <c r="C2976" s="99" t="s">
        <v>23945</v>
      </c>
      <c r="D2976" s="99" t="s">
        <v>24103</v>
      </c>
      <c r="E2976" s="49"/>
      <c r="F2976" s="369">
        <v>6856</v>
      </c>
      <c r="G2976" s="369">
        <v>5336</v>
      </c>
      <c r="H2976" s="99" t="s">
        <v>24109</v>
      </c>
      <c r="J2976" s="99" t="s">
        <v>24114</v>
      </c>
      <c r="K2976" s="493"/>
      <c r="L2976" s="496">
        <v>1955</v>
      </c>
      <c r="M2976" s="168"/>
      <c r="N2976" s="493"/>
      <c r="O2976" s="493"/>
      <c r="R2976" s="493"/>
      <c r="T2976" s="493"/>
      <c r="U2976" s="493"/>
      <c r="Z2976" s="493"/>
      <c r="AA2976" s="493"/>
      <c r="AH2976" s="493"/>
    </row>
    <row r="2977" spans="1:34" s="11" customFormat="1" ht="15" customHeight="1">
      <c r="A2977" s="488">
        <v>1040</v>
      </c>
      <c r="B2977" s="99" t="s">
        <v>23433</v>
      </c>
      <c r="C2977" s="99" t="s">
        <v>23946</v>
      </c>
      <c r="D2977" s="99" t="s">
        <v>24103</v>
      </c>
      <c r="E2977" s="49"/>
      <c r="F2977" s="369">
        <v>6856</v>
      </c>
      <c r="G2977" s="369">
        <v>5336</v>
      </c>
      <c r="H2977" s="99" t="s">
        <v>24109</v>
      </c>
      <c r="J2977" s="99" t="s">
        <v>24114</v>
      </c>
      <c r="K2977" s="493"/>
      <c r="L2977" s="496">
        <v>1955</v>
      </c>
      <c r="M2977" s="168"/>
      <c r="N2977" s="493"/>
      <c r="O2977" s="493"/>
      <c r="R2977" s="493"/>
      <c r="T2977" s="493"/>
      <c r="U2977" s="493"/>
      <c r="Z2977" s="493"/>
      <c r="AA2977" s="493"/>
      <c r="AH2977" s="493"/>
    </row>
    <row r="2978" spans="1:34" s="11" customFormat="1" ht="15" customHeight="1">
      <c r="A2978" s="488">
        <v>1041</v>
      </c>
      <c r="B2978" s="99" t="s">
        <v>23434</v>
      </c>
      <c r="C2978" s="99" t="s">
        <v>23946</v>
      </c>
      <c r="D2978" s="99" t="s">
        <v>24103</v>
      </c>
      <c r="E2978" s="49"/>
      <c r="F2978" s="369">
        <v>6871</v>
      </c>
      <c r="G2978" s="369">
        <v>5348</v>
      </c>
      <c r="H2978" s="99" t="s">
        <v>24109</v>
      </c>
      <c r="J2978" s="99" t="s">
        <v>24114</v>
      </c>
      <c r="K2978" s="493"/>
      <c r="L2978" s="496">
        <v>1955</v>
      </c>
      <c r="M2978" s="168"/>
      <c r="N2978" s="493"/>
      <c r="O2978" s="493"/>
      <c r="R2978" s="493"/>
      <c r="T2978" s="493"/>
      <c r="U2978" s="493"/>
      <c r="Z2978" s="493"/>
      <c r="AA2978" s="493"/>
      <c r="AH2978" s="493"/>
    </row>
    <row r="2979" spans="1:34" s="11" customFormat="1" ht="15" customHeight="1">
      <c r="A2979" s="488">
        <v>1042</v>
      </c>
      <c r="B2979" s="99" t="s">
        <v>23435</v>
      </c>
      <c r="C2979" s="99" t="s">
        <v>23946</v>
      </c>
      <c r="D2979" s="99" t="s">
        <v>24103</v>
      </c>
      <c r="E2979" s="49"/>
      <c r="F2979" s="369">
        <v>6871</v>
      </c>
      <c r="G2979" s="369">
        <v>5347</v>
      </c>
      <c r="H2979" s="99" t="s">
        <v>24109</v>
      </c>
      <c r="J2979" s="99" t="s">
        <v>24114</v>
      </c>
      <c r="K2979" s="493"/>
      <c r="L2979" s="496">
        <v>1955</v>
      </c>
      <c r="M2979" s="168"/>
      <c r="N2979" s="493"/>
      <c r="O2979" s="493"/>
      <c r="R2979" s="493"/>
      <c r="T2979" s="493"/>
      <c r="U2979" s="493"/>
      <c r="Z2979" s="493"/>
      <c r="AA2979" s="493"/>
      <c r="AH2979" s="493"/>
    </row>
    <row r="2980" spans="1:34" s="11" customFormat="1" ht="15" customHeight="1">
      <c r="A2980" s="488">
        <v>1043</v>
      </c>
      <c r="B2980" s="99" t="s">
        <v>23436</v>
      </c>
      <c r="C2980" s="99" t="s">
        <v>23946</v>
      </c>
      <c r="D2980" s="99" t="s">
        <v>24103</v>
      </c>
      <c r="E2980" s="49"/>
      <c r="F2980" s="369">
        <v>6856</v>
      </c>
      <c r="G2980" s="369">
        <v>5336</v>
      </c>
      <c r="H2980" s="99" t="s">
        <v>24109</v>
      </c>
      <c r="J2980" s="99" t="s">
        <v>24114</v>
      </c>
      <c r="K2980" s="493"/>
      <c r="L2980" s="496">
        <v>1955</v>
      </c>
      <c r="M2980" s="168"/>
      <c r="N2980" s="493"/>
      <c r="O2980" s="493"/>
      <c r="R2980" s="493"/>
      <c r="T2980" s="493"/>
      <c r="U2980" s="493"/>
      <c r="Z2980" s="493"/>
      <c r="AA2980" s="493"/>
      <c r="AH2980" s="493"/>
    </row>
    <row r="2981" spans="1:34" s="11" customFormat="1" ht="15" customHeight="1">
      <c r="A2981" s="488">
        <v>1044</v>
      </c>
      <c r="B2981" s="99" t="s">
        <v>23437</v>
      </c>
      <c r="C2981" s="99" t="s">
        <v>23945</v>
      </c>
      <c r="D2981" s="99" t="s">
        <v>24103</v>
      </c>
      <c r="E2981" s="49"/>
      <c r="F2981" s="369">
        <v>6871</v>
      </c>
      <c r="G2981" s="369">
        <v>5347</v>
      </c>
      <c r="H2981" s="99" t="s">
        <v>24109</v>
      </c>
      <c r="J2981" s="99" t="s">
        <v>24114</v>
      </c>
      <c r="K2981" s="493"/>
      <c r="L2981" s="496">
        <v>1955</v>
      </c>
      <c r="M2981" s="168"/>
      <c r="N2981" s="493"/>
      <c r="O2981" s="493"/>
      <c r="R2981" s="493"/>
      <c r="T2981" s="493"/>
      <c r="U2981" s="493"/>
      <c r="Z2981" s="493"/>
      <c r="AA2981" s="493"/>
      <c r="AH2981" s="493"/>
    </row>
    <row r="2982" spans="1:34" s="11" customFormat="1" ht="15" customHeight="1">
      <c r="A2982" s="488">
        <v>1045</v>
      </c>
      <c r="B2982" s="99" t="s">
        <v>23438</v>
      </c>
      <c r="C2982" s="99" t="s">
        <v>23946</v>
      </c>
      <c r="D2982" s="99" t="s">
        <v>24103</v>
      </c>
      <c r="E2982" s="49"/>
      <c r="F2982" s="369">
        <v>6856</v>
      </c>
      <c r="G2982" s="369">
        <v>5337</v>
      </c>
      <c r="H2982" s="99" t="s">
        <v>24109</v>
      </c>
      <c r="J2982" s="99" t="s">
        <v>24114</v>
      </c>
      <c r="K2982" s="493"/>
      <c r="L2982" s="496">
        <v>1955</v>
      </c>
      <c r="M2982" s="168"/>
      <c r="N2982" s="493"/>
      <c r="O2982" s="493"/>
      <c r="R2982" s="493"/>
      <c r="T2982" s="493"/>
      <c r="U2982" s="493"/>
      <c r="Z2982" s="493"/>
      <c r="AA2982" s="493"/>
      <c r="AH2982" s="493"/>
    </row>
    <row r="2983" spans="1:34" s="11" customFormat="1" ht="15" customHeight="1">
      <c r="A2983" s="488">
        <v>1046</v>
      </c>
      <c r="B2983" s="99" t="s">
        <v>23439</v>
      </c>
      <c r="C2983" s="99" t="s">
        <v>23945</v>
      </c>
      <c r="D2983" s="99" t="s">
        <v>24103</v>
      </c>
      <c r="E2983" s="49"/>
      <c r="F2983" s="369">
        <v>6856</v>
      </c>
      <c r="G2983" s="369">
        <v>5335</v>
      </c>
      <c r="H2983" s="99" t="s">
        <v>24109</v>
      </c>
      <c r="J2983" s="99" t="s">
        <v>24114</v>
      </c>
      <c r="K2983" s="493"/>
      <c r="L2983" s="496">
        <v>1955</v>
      </c>
      <c r="M2983" s="168"/>
      <c r="N2983" s="493"/>
      <c r="O2983" s="493"/>
      <c r="R2983" s="493"/>
      <c r="T2983" s="493"/>
      <c r="U2983" s="493"/>
      <c r="Z2983" s="493"/>
      <c r="AA2983" s="493"/>
      <c r="AH2983" s="493"/>
    </row>
    <row r="2984" spans="1:34" s="11" customFormat="1" ht="15" customHeight="1">
      <c r="A2984" s="488">
        <v>1047</v>
      </c>
      <c r="B2984" s="99" t="s">
        <v>23440</v>
      </c>
      <c r="C2984" s="99" t="s">
        <v>23946</v>
      </c>
      <c r="D2984" s="99" t="s">
        <v>24103</v>
      </c>
      <c r="E2984" s="49"/>
      <c r="F2984" s="369">
        <v>6871</v>
      </c>
      <c r="G2984" s="369">
        <v>5348</v>
      </c>
      <c r="H2984" s="99" t="s">
        <v>24109</v>
      </c>
      <c r="J2984" s="99" t="s">
        <v>24114</v>
      </c>
      <c r="K2984" s="493"/>
      <c r="L2984" s="496">
        <v>1955</v>
      </c>
      <c r="M2984" s="168"/>
      <c r="N2984" s="493"/>
      <c r="O2984" s="493"/>
      <c r="R2984" s="493"/>
      <c r="T2984" s="493"/>
      <c r="U2984" s="493"/>
      <c r="Z2984" s="493"/>
      <c r="AA2984" s="493"/>
      <c r="AH2984" s="493"/>
    </row>
    <row r="2985" spans="1:34" s="11" customFormat="1" ht="15" customHeight="1">
      <c r="A2985" s="488">
        <v>1050</v>
      </c>
      <c r="B2985" s="99" t="s">
        <v>23441</v>
      </c>
      <c r="C2985" s="99" t="s">
        <v>23947</v>
      </c>
      <c r="D2985" s="99" t="s">
        <v>24103</v>
      </c>
      <c r="E2985" s="49"/>
      <c r="F2985" s="369">
        <v>2694</v>
      </c>
      <c r="G2985" s="369">
        <v>1651</v>
      </c>
      <c r="H2985" s="99" t="s">
        <v>24109</v>
      </c>
      <c r="J2985" s="99" t="s">
        <v>24116</v>
      </c>
      <c r="K2985" s="493"/>
      <c r="L2985" s="496">
        <v>1820</v>
      </c>
      <c r="M2985" s="168"/>
      <c r="N2985" s="493"/>
      <c r="O2985" s="493"/>
      <c r="R2985" s="493"/>
      <c r="T2985" s="493"/>
      <c r="U2985" s="493"/>
      <c r="Z2985" s="493"/>
      <c r="AA2985" s="493"/>
      <c r="AH2985" s="493"/>
    </row>
    <row r="2986" spans="1:34" s="11" customFormat="1" ht="15" customHeight="1">
      <c r="A2986" s="488">
        <v>1051</v>
      </c>
      <c r="B2986" s="99" t="s">
        <v>23442</v>
      </c>
      <c r="C2986" s="99"/>
      <c r="D2986" s="99" t="s">
        <v>24103</v>
      </c>
      <c r="E2986" s="49"/>
      <c r="F2986" s="492">
        <v>0</v>
      </c>
      <c r="G2986" s="492">
        <v>0</v>
      </c>
      <c r="H2986" s="99" t="s">
        <v>24109</v>
      </c>
      <c r="J2986" s="99" t="s">
        <v>24117</v>
      </c>
      <c r="K2986" s="493"/>
      <c r="L2986" s="496">
        <v>1970</v>
      </c>
      <c r="M2986" s="168"/>
      <c r="N2986" s="493"/>
      <c r="O2986" s="493"/>
      <c r="R2986" s="493"/>
      <c r="T2986" s="493"/>
      <c r="U2986" s="493"/>
      <c r="Z2986" s="493"/>
      <c r="AA2986" s="493"/>
      <c r="AH2986" s="493"/>
    </row>
    <row r="2987" spans="1:34" s="11" customFormat="1" ht="15" customHeight="1">
      <c r="A2987" s="488">
        <v>1052</v>
      </c>
      <c r="B2987" s="99" t="s">
        <v>23443</v>
      </c>
      <c r="C2987" s="99" t="s">
        <v>23948</v>
      </c>
      <c r="D2987" s="99" t="s">
        <v>24103</v>
      </c>
      <c r="E2987" s="49"/>
      <c r="F2987" s="369">
        <v>15079</v>
      </c>
      <c r="G2987" s="369">
        <v>13916</v>
      </c>
      <c r="H2987" s="99" t="s">
        <v>24109</v>
      </c>
      <c r="J2987" s="99" t="s">
        <v>24115</v>
      </c>
      <c r="K2987" s="493"/>
      <c r="L2987" s="496">
        <v>1959</v>
      </c>
      <c r="M2987" s="168"/>
      <c r="N2987" s="493"/>
      <c r="O2987" s="493"/>
      <c r="R2987" s="493"/>
      <c r="T2987" s="493"/>
      <c r="U2987" s="493"/>
      <c r="Z2987" s="493"/>
      <c r="AA2987" s="493"/>
      <c r="AH2987" s="493"/>
    </row>
    <row r="2988" spans="1:34" s="11" customFormat="1" ht="15" customHeight="1">
      <c r="A2988" s="488">
        <v>1053</v>
      </c>
      <c r="B2988" s="99" t="s">
        <v>23444</v>
      </c>
      <c r="C2988" s="99" t="s">
        <v>23942</v>
      </c>
      <c r="D2988" s="99" t="s">
        <v>24103</v>
      </c>
      <c r="E2988" s="49"/>
      <c r="F2988" s="492">
        <v>0</v>
      </c>
      <c r="G2988" s="492">
        <v>0</v>
      </c>
      <c r="H2988" s="99" t="s">
        <v>24111</v>
      </c>
      <c r="J2988" s="99" t="s">
        <v>24114</v>
      </c>
      <c r="K2988" s="493"/>
      <c r="L2988" s="371"/>
      <c r="M2988" s="168"/>
      <c r="N2988" s="493"/>
      <c r="O2988" s="493"/>
      <c r="R2988" s="493"/>
      <c r="T2988" s="493"/>
      <c r="U2988" s="493"/>
      <c r="Z2988" s="493"/>
      <c r="AA2988" s="493"/>
      <c r="AH2988" s="493"/>
    </row>
    <row r="2989" spans="1:34" s="11" customFormat="1" ht="15" customHeight="1">
      <c r="A2989" s="488">
        <v>1054</v>
      </c>
      <c r="B2989" s="99" t="s">
        <v>23445</v>
      </c>
      <c r="C2989" s="99" t="s">
        <v>23942</v>
      </c>
      <c r="D2989" s="99" t="s">
        <v>24103</v>
      </c>
      <c r="E2989" s="49"/>
      <c r="F2989" s="492">
        <v>0</v>
      </c>
      <c r="G2989" s="492">
        <v>0</v>
      </c>
      <c r="H2989" s="99" t="s">
        <v>24111</v>
      </c>
      <c r="J2989" s="99" t="s">
        <v>24114</v>
      </c>
      <c r="K2989" s="493"/>
      <c r="L2989" s="371"/>
      <c r="M2989" s="168"/>
      <c r="N2989" s="493"/>
      <c r="O2989" s="493"/>
      <c r="R2989" s="493"/>
      <c r="T2989" s="493"/>
      <c r="U2989" s="493"/>
      <c r="Z2989" s="493"/>
      <c r="AA2989" s="493"/>
      <c r="AH2989" s="493"/>
    </row>
    <row r="2990" spans="1:34" s="11" customFormat="1" ht="15" customHeight="1">
      <c r="A2990" s="488">
        <v>1060</v>
      </c>
      <c r="B2990" s="99" t="s">
        <v>23446</v>
      </c>
      <c r="C2990" s="99" t="s">
        <v>23937</v>
      </c>
      <c r="D2990" s="99" t="s">
        <v>24103</v>
      </c>
      <c r="E2990" s="49"/>
      <c r="F2990" s="492">
        <v>97</v>
      </c>
      <c r="G2990" s="492">
        <v>0</v>
      </c>
      <c r="H2990" s="99" t="s">
        <v>24109</v>
      </c>
      <c r="J2990" s="99" t="s">
        <v>24117</v>
      </c>
      <c r="K2990" s="493"/>
      <c r="L2990" s="496">
        <v>1958</v>
      </c>
      <c r="M2990" s="168"/>
      <c r="N2990" s="493"/>
      <c r="O2990" s="493"/>
      <c r="R2990" s="493"/>
      <c r="T2990" s="493"/>
      <c r="U2990" s="493"/>
      <c r="Z2990" s="493"/>
      <c r="AA2990" s="493"/>
      <c r="AH2990" s="493"/>
    </row>
    <row r="2991" spans="1:34" s="11" customFormat="1" ht="15" customHeight="1">
      <c r="A2991" s="488">
        <v>1061</v>
      </c>
      <c r="B2991" s="99" t="s">
        <v>23447</v>
      </c>
      <c r="C2991" s="99" t="s">
        <v>23949</v>
      </c>
      <c r="D2991" s="99" t="s">
        <v>24103</v>
      </c>
      <c r="E2991" s="49"/>
      <c r="F2991" s="492">
        <v>0</v>
      </c>
      <c r="G2991" s="492">
        <v>0</v>
      </c>
      <c r="H2991" s="99" t="s">
        <v>24109</v>
      </c>
      <c r="J2991" s="99" t="s">
        <v>24117</v>
      </c>
      <c r="K2991" s="493"/>
      <c r="L2991" s="371"/>
      <c r="M2991" s="168"/>
      <c r="N2991" s="493"/>
      <c r="O2991" s="493"/>
      <c r="R2991" s="493"/>
      <c r="T2991" s="493"/>
      <c r="U2991" s="493"/>
      <c r="Z2991" s="493"/>
      <c r="AA2991" s="493"/>
      <c r="AH2991" s="493"/>
    </row>
    <row r="2992" spans="1:34" s="11" customFormat="1" ht="15" customHeight="1">
      <c r="A2992" s="488">
        <v>1063</v>
      </c>
      <c r="B2992" s="99" t="s">
        <v>23448</v>
      </c>
      <c r="C2992" s="99" t="s">
        <v>23950</v>
      </c>
      <c r="D2992" s="99" t="s">
        <v>24103</v>
      </c>
      <c r="E2992" s="49"/>
      <c r="F2992" s="369">
        <v>1869</v>
      </c>
      <c r="G2992" s="369">
        <v>1661</v>
      </c>
      <c r="H2992" s="99" t="s">
        <v>24109</v>
      </c>
      <c r="J2992" s="99" t="s">
        <v>24114</v>
      </c>
      <c r="K2992" s="493"/>
      <c r="L2992" s="496">
        <v>1962</v>
      </c>
      <c r="M2992" s="168"/>
      <c r="N2992" s="493"/>
      <c r="O2992" s="493"/>
      <c r="R2992" s="493"/>
      <c r="T2992" s="493"/>
      <c r="U2992" s="493"/>
      <c r="Z2992" s="493"/>
      <c r="AA2992" s="493"/>
      <c r="AH2992" s="493"/>
    </row>
    <row r="2993" spans="1:34" s="11" customFormat="1" ht="15" customHeight="1">
      <c r="A2993" s="488">
        <v>1064</v>
      </c>
      <c r="B2993" s="99" t="s">
        <v>23449</v>
      </c>
      <c r="C2993" s="99" t="s">
        <v>23944</v>
      </c>
      <c r="D2993" s="99" t="s">
        <v>24103</v>
      </c>
      <c r="E2993" s="49"/>
      <c r="F2993" s="369">
        <v>1093</v>
      </c>
      <c r="G2993" s="492">
        <v>983</v>
      </c>
      <c r="H2993" s="99" t="s">
        <v>24109</v>
      </c>
      <c r="J2993" s="99" t="s">
        <v>24115</v>
      </c>
      <c r="K2993" s="493"/>
      <c r="L2993" s="496">
        <v>1951</v>
      </c>
      <c r="M2993" s="168"/>
      <c r="N2993" s="493"/>
      <c r="O2993" s="493"/>
      <c r="R2993" s="493"/>
      <c r="T2993" s="493"/>
      <c r="U2993" s="493"/>
      <c r="Z2993" s="493"/>
      <c r="AA2993" s="493"/>
      <c r="AH2993" s="493"/>
    </row>
    <row r="2994" spans="1:34" s="11" customFormat="1" ht="15" customHeight="1">
      <c r="A2994" s="488">
        <v>1065</v>
      </c>
      <c r="B2994" s="99" t="s">
        <v>23450</v>
      </c>
      <c r="C2994" s="99" t="s">
        <v>23944</v>
      </c>
      <c r="D2994" s="99" t="s">
        <v>24103</v>
      </c>
      <c r="E2994" s="49"/>
      <c r="F2994" s="369">
        <v>3638</v>
      </c>
      <c r="G2994" s="369">
        <v>3439</v>
      </c>
      <c r="H2994" s="99" t="s">
        <v>24109</v>
      </c>
      <c r="J2994" s="99" t="s">
        <v>24117</v>
      </c>
      <c r="K2994" s="493"/>
      <c r="L2994" s="496">
        <v>1951</v>
      </c>
      <c r="M2994" s="168"/>
      <c r="N2994" s="493"/>
      <c r="O2994" s="493"/>
      <c r="R2994" s="493"/>
      <c r="T2994" s="493"/>
      <c r="U2994" s="493"/>
      <c r="Z2994" s="493"/>
      <c r="AA2994" s="493"/>
      <c r="AH2994" s="493"/>
    </row>
    <row r="2995" spans="1:34" s="11" customFormat="1" ht="15" customHeight="1">
      <c r="A2995" s="488">
        <v>1066</v>
      </c>
      <c r="B2995" s="99" t="s">
        <v>23451</v>
      </c>
      <c r="C2995" s="99" t="s">
        <v>23755</v>
      </c>
      <c r="D2995" s="99" t="s">
        <v>24103</v>
      </c>
      <c r="E2995" s="49"/>
      <c r="F2995" s="369">
        <v>11538</v>
      </c>
      <c r="G2995" s="369">
        <v>6939</v>
      </c>
      <c r="H2995" s="99" t="s">
        <v>24109</v>
      </c>
      <c r="J2995" s="99" t="s">
        <v>24115</v>
      </c>
      <c r="K2995" s="493"/>
      <c r="L2995" s="496">
        <v>1869</v>
      </c>
      <c r="M2995" s="168"/>
      <c r="N2995" s="493"/>
      <c r="O2995" s="493"/>
      <c r="R2995" s="493"/>
      <c r="T2995" s="493"/>
      <c r="U2995" s="493"/>
      <c r="Z2995" s="493"/>
      <c r="AA2995" s="493"/>
      <c r="AH2995" s="493"/>
    </row>
    <row r="2996" spans="1:34" s="11" customFormat="1" ht="15" customHeight="1">
      <c r="A2996" s="488">
        <v>1067</v>
      </c>
      <c r="B2996" s="99" t="s">
        <v>23452</v>
      </c>
      <c r="C2996" s="99" t="s">
        <v>23951</v>
      </c>
      <c r="D2996" s="99" t="s">
        <v>24103</v>
      </c>
      <c r="E2996" s="49"/>
      <c r="F2996" s="369">
        <v>4958</v>
      </c>
      <c r="G2996" s="369">
        <v>3299</v>
      </c>
      <c r="H2996" s="99" t="s">
        <v>24109</v>
      </c>
      <c r="J2996" s="99" t="s">
        <v>24114</v>
      </c>
      <c r="K2996" s="493"/>
      <c r="L2996" s="496">
        <v>1965</v>
      </c>
      <c r="M2996" s="168"/>
      <c r="N2996" s="493"/>
      <c r="O2996" s="493"/>
      <c r="R2996" s="493"/>
      <c r="T2996" s="493"/>
      <c r="U2996" s="493"/>
      <c r="Z2996" s="493"/>
      <c r="AA2996" s="493"/>
      <c r="AH2996" s="493"/>
    </row>
    <row r="2997" spans="1:34" s="11" customFormat="1" ht="15" customHeight="1">
      <c r="A2997" s="488">
        <v>1068</v>
      </c>
      <c r="B2997" s="99" t="s">
        <v>23453</v>
      </c>
      <c r="C2997" s="99" t="s">
        <v>23941</v>
      </c>
      <c r="D2997" s="99" t="s">
        <v>24103</v>
      </c>
      <c r="E2997" s="49"/>
      <c r="F2997" s="369">
        <v>8287</v>
      </c>
      <c r="G2997" s="369">
        <v>7916</v>
      </c>
      <c r="H2997" s="99" t="s">
        <v>24109</v>
      </c>
      <c r="J2997" s="99" t="s">
        <v>24117</v>
      </c>
      <c r="K2997" s="493"/>
      <c r="L2997" s="496">
        <v>1965</v>
      </c>
      <c r="M2997" s="168"/>
      <c r="N2997" s="493"/>
      <c r="O2997" s="493"/>
      <c r="R2997" s="493"/>
      <c r="T2997" s="493"/>
      <c r="U2997" s="493"/>
      <c r="Z2997" s="493"/>
      <c r="AA2997" s="493"/>
      <c r="AH2997" s="493"/>
    </row>
    <row r="2998" spans="1:34" s="11" customFormat="1" ht="15" customHeight="1">
      <c r="A2998" s="488">
        <v>1080</v>
      </c>
      <c r="B2998" s="99" t="s">
        <v>23454</v>
      </c>
      <c r="C2998" s="99" t="s">
        <v>23952</v>
      </c>
      <c r="D2998" s="99" t="s">
        <v>24103</v>
      </c>
      <c r="E2998" s="49"/>
      <c r="F2998" s="369">
        <v>4903</v>
      </c>
      <c r="G2998" s="369">
        <v>3996</v>
      </c>
      <c r="H2998" s="99" t="s">
        <v>24110</v>
      </c>
      <c r="J2998" s="99" t="s">
        <v>24114</v>
      </c>
      <c r="K2998" s="493"/>
      <c r="L2998" s="496">
        <v>1968</v>
      </c>
      <c r="M2998" s="168"/>
      <c r="N2998" s="493"/>
      <c r="O2998" s="493"/>
      <c r="R2998" s="493"/>
      <c r="T2998" s="493"/>
      <c r="U2998" s="493"/>
      <c r="Z2998" s="493"/>
      <c r="AA2998" s="493"/>
      <c r="AH2998" s="493"/>
    </row>
    <row r="2999" spans="1:34" s="11" customFormat="1" ht="15" customHeight="1">
      <c r="A2999" s="488">
        <v>1081</v>
      </c>
      <c r="B2999" s="99" t="s">
        <v>23455</v>
      </c>
      <c r="C2999" s="99" t="s">
        <v>23953</v>
      </c>
      <c r="D2999" s="99" t="s">
        <v>24103</v>
      </c>
      <c r="E2999" s="49"/>
      <c r="F2999" s="369">
        <v>4968</v>
      </c>
      <c r="G2999" s="369">
        <v>3674</v>
      </c>
      <c r="H2999" s="99" t="s">
        <v>24109</v>
      </c>
      <c r="J2999" s="99" t="s">
        <v>24114</v>
      </c>
      <c r="K2999" s="493"/>
      <c r="L2999" s="496">
        <v>1968</v>
      </c>
      <c r="M2999" s="168"/>
      <c r="N2999" s="493"/>
      <c r="O2999" s="493"/>
      <c r="R2999" s="493"/>
      <c r="T2999" s="493"/>
      <c r="U2999" s="493"/>
      <c r="Z2999" s="493"/>
      <c r="AA2999" s="493"/>
      <c r="AH2999" s="493"/>
    </row>
    <row r="3000" spans="1:34" s="11" customFormat="1" ht="15" customHeight="1">
      <c r="A3000" s="488">
        <v>1083</v>
      </c>
      <c r="B3000" s="99" t="s">
        <v>23456</v>
      </c>
      <c r="C3000" s="99" t="s">
        <v>23954</v>
      </c>
      <c r="D3000" s="99" t="s">
        <v>24103</v>
      </c>
      <c r="E3000" s="49"/>
      <c r="F3000" s="492">
        <v>0</v>
      </c>
      <c r="G3000" s="492">
        <v>0</v>
      </c>
      <c r="H3000" s="99" t="s">
        <v>24109</v>
      </c>
      <c r="J3000" s="99" t="s">
        <v>24115</v>
      </c>
      <c r="K3000" s="493"/>
      <c r="L3000" s="371"/>
      <c r="M3000" s="168"/>
      <c r="N3000" s="493"/>
      <c r="O3000" s="493"/>
      <c r="R3000" s="493"/>
      <c r="T3000" s="493"/>
      <c r="U3000" s="493"/>
      <c r="Z3000" s="493"/>
      <c r="AA3000" s="493"/>
      <c r="AH3000" s="493"/>
    </row>
    <row r="3001" spans="1:34" s="11" customFormat="1" ht="15" customHeight="1">
      <c r="A3001" s="488">
        <v>1087</v>
      </c>
      <c r="B3001" s="99" t="s">
        <v>23457</v>
      </c>
      <c r="C3001" s="99" t="s">
        <v>23955</v>
      </c>
      <c r="D3001" s="99" t="s">
        <v>24103</v>
      </c>
      <c r="E3001" s="49"/>
      <c r="F3001" s="492">
        <v>646</v>
      </c>
      <c r="G3001" s="492">
        <v>0</v>
      </c>
      <c r="H3001" s="99" t="s">
        <v>24109</v>
      </c>
      <c r="J3001" s="99" t="s">
        <v>24117</v>
      </c>
      <c r="K3001" s="493"/>
      <c r="L3001" s="371"/>
      <c r="M3001" s="168"/>
      <c r="N3001" s="493"/>
      <c r="O3001" s="493"/>
      <c r="R3001" s="493"/>
      <c r="T3001" s="493"/>
      <c r="U3001" s="493"/>
      <c r="Z3001" s="493"/>
      <c r="AA3001" s="493"/>
      <c r="AH3001" s="493"/>
    </row>
    <row r="3002" spans="1:34" s="11" customFormat="1" ht="15" customHeight="1">
      <c r="A3002" s="488">
        <v>1088</v>
      </c>
      <c r="B3002" s="99" t="s">
        <v>23458</v>
      </c>
      <c r="C3002" s="99" t="s">
        <v>23956</v>
      </c>
      <c r="D3002" s="99" t="s">
        <v>24103</v>
      </c>
      <c r="E3002" s="49"/>
      <c r="F3002" s="492">
        <v>0</v>
      </c>
      <c r="G3002" s="492">
        <v>0</v>
      </c>
      <c r="H3002" s="99" t="s">
        <v>24109</v>
      </c>
      <c r="J3002" s="99" t="s">
        <v>24116</v>
      </c>
      <c r="K3002" s="493"/>
      <c r="L3002" s="496">
        <v>1969</v>
      </c>
      <c r="M3002" s="168"/>
      <c r="N3002" s="493"/>
      <c r="O3002" s="493"/>
      <c r="R3002" s="493"/>
      <c r="T3002" s="493"/>
      <c r="U3002" s="493"/>
      <c r="Z3002" s="493"/>
      <c r="AA3002" s="493"/>
      <c r="AH3002" s="493"/>
    </row>
    <row r="3003" spans="1:34" s="11" customFormat="1" ht="15" customHeight="1">
      <c r="A3003" s="488">
        <v>1089</v>
      </c>
      <c r="B3003" s="99" t="s">
        <v>23459</v>
      </c>
      <c r="C3003" s="99" t="s">
        <v>23956</v>
      </c>
      <c r="D3003" s="99" t="s">
        <v>24103</v>
      </c>
      <c r="E3003" s="49"/>
      <c r="F3003" s="492">
        <v>0</v>
      </c>
      <c r="G3003" s="492">
        <v>0</v>
      </c>
      <c r="H3003" s="99" t="s">
        <v>24109</v>
      </c>
      <c r="J3003" s="99" t="s">
        <v>24117</v>
      </c>
      <c r="K3003" s="493"/>
      <c r="L3003" s="496">
        <v>1929</v>
      </c>
      <c r="M3003" s="168"/>
      <c r="N3003" s="493"/>
      <c r="O3003" s="493"/>
      <c r="R3003" s="493"/>
      <c r="T3003" s="493"/>
      <c r="U3003" s="493"/>
      <c r="Z3003" s="493"/>
      <c r="AA3003" s="493"/>
      <c r="AH3003" s="493"/>
    </row>
    <row r="3004" spans="1:34" s="11" customFormat="1" ht="15" customHeight="1">
      <c r="A3004" s="488">
        <v>1094</v>
      </c>
      <c r="B3004" s="99" t="s">
        <v>23460</v>
      </c>
      <c r="C3004" s="99" t="s">
        <v>23951</v>
      </c>
      <c r="D3004" s="99" t="s">
        <v>24103</v>
      </c>
      <c r="E3004" s="49"/>
      <c r="F3004" s="369">
        <v>5705</v>
      </c>
      <c r="G3004" s="369">
        <v>3497</v>
      </c>
      <c r="H3004" s="99" t="s">
        <v>24110</v>
      </c>
      <c r="J3004" s="99" t="s">
        <v>24114</v>
      </c>
      <c r="K3004" s="493"/>
      <c r="L3004" s="496">
        <v>1970</v>
      </c>
      <c r="M3004" s="168"/>
      <c r="N3004" s="493"/>
      <c r="O3004" s="493"/>
      <c r="R3004" s="493"/>
      <c r="T3004" s="493"/>
      <c r="U3004" s="493"/>
      <c r="Z3004" s="493"/>
      <c r="AA3004" s="493"/>
      <c r="AH3004" s="493"/>
    </row>
    <row r="3005" spans="1:34" s="11" customFormat="1" ht="15" customHeight="1">
      <c r="A3005" s="488">
        <v>1095</v>
      </c>
      <c r="B3005" s="99" t="s">
        <v>23461</v>
      </c>
      <c r="C3005" s="99" t="s">
        <v>23948</v>
      </c>
      <c r="D3005" s="99" t="s">
        <v>24103</v>
      </c>
      <c r="E3005" s="49"/>
      <c r="F3005" s="369">
        <v>4030</v>
      </c>
      <c r="G3005" s="369">
        <v>3901</v>
      </c>
      <c r="H3005" s="99" t="s">
        <v>24109</v>
      </c>
      <c r="J3005" s="99" t="s">
        <v>24114</v>
      </c>
      <c r="K3005" s="493"/>
      <c r="L3005" s="496">
        <v>1970</v>
      </c>
      <c r="M3005" s="168"/>
      <c r="N3005" s="493"/>
      <c r="O3005" s="493"/>
      <c r="R3005" s="493"/>
      <c r="T3005" s="493"/>
      <c r="U3005" s="493"/>
      <c r="Z3005" s="493"/>
      <c r="AA3005" s="493"/>
      <c r="AH3005" s="493"/>
    </row>
    <row r="3006" spans="1:34" s="11" customFormat="1" ht="15" customHeight="1">
      <c r="A3006" s="488">
        <v>1096</v>
      </c>
      <c r="B3006" s="99" t="s">
        <v>23462</v>
      </c>
      <c r="C3006" s="99" t="s">
        <v>23957</v>
      </c>
      <c r="D3006" s="99" t="s">
        <v>24103</v>
      </c>
      <c r="E3006" s="49"/>
      <c r="F3006" s="369">
        <v>1560</v>
      </c>
      <c r="G3006" s="492">
        <v>0</v>
      </c>
      <c r="H3006" s="99" t="s">
        <v>24110</v>
      </c>
      <c r="J3006" s="99" t="s">
        <v>24116</v>
      </c>
      <c r="K3006" s="493"/>
      <c r="L3006" s="496">
        <v>1920</v>
      </c>
      <c r="M3006" s="168"/>
      <c r="N3006" s="493"/>
      <c r="O3006" s="493"/>
      <c r="R3006" s="493"/>
      <c r="T3006" s="493"/>
      <c r="U3006" s="493"/>
      <c r="Z3006" s="493"/>
      <c r="AA3006" s="493"/>
      <c r="AH3006" s="493"/>
    </row>
    <row r="3007" spans="1:34" s="11" customFormat="1" ht="15" customHeight="1">
      <c r="A3007" s="488">
        <v>1098</v>
      </c>
      <c r="B3007" s="99" t="s">
        <v>23463</v>
      </c>
      <c r="C3007" s="99" t="s">
        <v>23958</v>
      </c>
      <c r="D3007" s="99" t="s">
        <v>24103</v>
      </c>
      <c r="E3007" s="49"/>
      <c r="F3007" s="492">
        <v>0</v>
      </c>
      <c r="G3007" s="492">
        <v>0</v>
      </c>
      <c r="H3007" s="99" t="s">
        <v>24109</v>
      </c>
      <c r="J3007" s="99" t="s">
        <v>24116</v>
      </c>
      <c r="K3007" s="493"/>
      <c r="L3007" s="496">
        <v>1970</v>
      </c>
      <c r="M3007" s="168"/>
      <c r="N3007" s="493"/>
      <c r="O3007" s="493"/>
      <c r="R3007" s="493"/>
      <c r="T3007" s="493"/>
      <c r="U3007" s="493"/>
      <c r="Z3007" s="493"/>
      <c r="AA3007" s="493"/>
      <c r="AH3007" s="493"/>
    </row>
    <row r="3008" spans="1:34" s="11" customFormat="1" ht="15" customHeight="1">
      <c r="A3008" s="488">
        <v>1103</v>
      </c>
      <c r="B3008" s="99" t="s">
        <v>23464</v>
      </c>
      <c r="C3008" s="99" t="s">
        <v>23959</v>
      </c>
      <c r="D3008" s="99" t="s">
        <v>24103</v>
      </c>
      <c r="E3008" s="49"/>
      <c r="F3008" s="369">
        <v>2920</v>
      </c>
      <c r="G3008" s="369">
        <v>2735</v>
      </c>
      <c r="H3008" s="99" t="s">
        <v>24109</v>
      </c>
      <c r="J3008" s="99" t="s">
        <v>24117</v>
      </c>
      <c r="K3008" s="493"/>
      <c r="L3008" s="496">
        <v>1968</v>
      </c>
      <c r="M3008" s="168"/>
      <c r="N3008" s="493"/>
      <c r="O3008" s="493"/>
      <c r="R3008" s="493"/>
      <c r="T3008" s="493"/>
      <c r="U3008" s="493"/>
      <c r="Z3008" s="493"/>
      <c r="AA3008" s="493"/>
      <c r="AH3008" s="493"/>
    </row>
    <row r="3009" spans="1:34" s="11" customFormat="1" ht="15" customHeight="1">
      <c r="A3009" s="488">
        <v>1104</v>
      </c>
      <c r="B3009" s="99" t="s">
        <v>23465</v>
      </c>
      <c r="C3009" s="99" t="s">
        <v>23782</v>
      </c>
      <c r="D3009" s="99" t="s">
        <v>24103</v>
      </c>
      <c r="E3009" s="49"/>
      <c r="F3009" s="492">
        <v>0</v>
      </c>
      <c r="G3009" s="492">
        <v>0</v>
      </c>
      <c r="H3009" s="99" t="s">
        <v>24109</v>
      </c>
      <c r="J3009" s="99" t="s">
        <v>24118</v>
      </c>
      <c r="K3009" s="493"/>
      <c r="L3009" s="496">
        <v>1997</v>
      </c>
      <c r="M3009" s="168"/>
      <c r="N3009" s="493"/>
      <c r="O3009" s="493"/>
      <c r="R3009" s="493"/>
      <c r="T3009" s="493"/>
      <c r="U3009" s="493"/>
      <c r="Z3009" s="493"/>
      <c r="AA3009" s="493"/>
      <c r="AH3009" s="493"/>
    </row>
    <row r="3010" spans="1:34" s="11" customFormat="1" ht="15" customHeight="1">
      <c r="A3010" s="488">
        <v>1106</v>
      </c>
      <c r="B3010" s="99" t="s">
        <v>23466</v>
      </c>
      <c r="C3010" s="99" t="s">
        <v>23951</v>
      </c>
      <c r="D3010" s="99" t="s">
        <v>24103</v>
      </c>
      <c r="E3010" s="49"/>
      <c r="F3010" s="369">
        <v>4848</v>
      </c>
      <c r="G3010" s="369">
        <v>3768</v>
      </c>
      <c r="H3010" s="99" t="s">
        <v>24109</v>
      </c>
      <c r="J3010" s="99" t="s">
        <v>24114</v>
      </c>
      <c r="K3010" s="493"/>
      <c r="L3010" s="496">
        <v>1974</v>
      </c>
      <c r="M3010" s="168"/>
      <c r="N3010" s="493"/>
      <c r="O3010" s="493"/>
      <c r="R3010" s="493"/>
      <c r="T3010" s="493"/>
      <c r="U3010" s="493"/>
      <c r="Z3010" s="493"/>
      <c r="AA3010" s="493"/>
      <c r="AH3010" s="493"/>
    </row>
    <row r="3011" spans="1:34" s="11" customFormat="1" ht="15" customHeight="1">
      <c r="A3011" s="488">
        <v>1109</v>
      </c>
      <c r="B3011" s="99" t="s">
        <v>23467</v>
      </c>
      <c r="C3011" s="99" t="s">
        <v>23960</v>
      </c>
      <c r="D3011" s="99" t="s">
        <v>24103</v>
      </c>
      <c r="E3011" s="49"/>
      <c r="F3011" s="369">
        <v>1189</v>
      </c>
      <c r="G3011" s="369">
        <v>1120</v>
      </c>
      <c r="H3011" s="99" t="s">
        <v>24109</v>
      </c>
      <c r="J3011" s="99" t="s">
        <v>24117</v>
      </c>
      <c r="K3011" s="493"/>
      <c r="L3011" s="496">
        <v>1974</v>
      </c>
      <c r="M3011" s="168"/>
      <c r="N3011" s="493"/>
      <c r="O3011" s="493"/>
      <c r="R3011" s="493"/>
      <c r="T3011" s="493"/>
      <c r="U3011" s="493"/>
      <c r="Z3011" s="493"/>
      <c r="AA3011" s="493"/>
      <c r="AH3011" s="493"/>
    </row>
    <row r="3012" spans="1:34" s="11" customFormat="1" ht="15" customHeight="1">
      <c r="A3012" s="488">
        <v>1112</v>
      </c>
      <c r="B3012" s="99" t="s">
        <v>23468</v>
      </c>
      <c r="C3012" s="99" t="s">
        <v>23949</v>
      </c>
      <c r="D3012" s="99" t="s">
        <v>24103</v>
      </c>
      <c r="E3012" s="49"/>
      <c r="F3012" s="369">
        <v>1816.13</v>
      </c>
      <c r="G3012" s="492">
        <v>0</v>
      </c>
      <c r="H3012" s="99" t="s">
        <v>24110</v>
      </c>
      <c r="J3012" s="99" t="s">
        <v>24117</v>
      </c>
      <c r="K3012" s="493"/>
      <c r="L3012" s="496">
        <v>1975</v>
      </c>
      <c r="M3012" s="168"/>
      <c r="N3012" s="493"/>
      <c r="O3012" s="493"/>
      <c r="R3012" s="493"/>
      <c r="T3012" s="493"/>
      <c r="U3012" s="493"/>
      <c r="Z3012" s="493"/>
      <c r="AA3012" s="493"/>
      <c r="AH3012" s="493"/>
    </row>
    <row r="3013" spans="1:34" s="11" customFormat="1" ht="15" customHeight="1">
      <c r="A3013" s="488">
        <v>1113</v>
      </c>
      <c r="B3013" s="99" t="s">
        <v>23469</v>
      </c>
      <c r="C3013" s="99" t="s">
        <v>23949</v>
      </c>
      <c r="D3013" s="99" t="s">
        <v>24103</v>
      </c>
      <c r="E3013" s="49"/>
      <c r="F3013" s="492">
        <v>0</v>
      </c>
      <c r="G3013" s="492">
        <v>0</v>
      </c>
      <c r="H3013" s="99" t="s">
        <v>24109</v>
      </c>
      <c r="J3013" s="99" t="s">
        <v>24117</v>
      </c>
      <c r="K3013" s="493"/>
      <c r="L3013" s="496">
        <v>1970</v>
      </c>
      <c r="M3013" s="168"/>
      <c r="N3013" s="493"/>
      <c r="O3013" s="493"/>
      <c r="R3013" s="493"/>
      <c r="T3013" s="493"/>
      <c r="U3013" s="493"/>
      <c r="Z3013" s="493"/>
      <c r="AA3013" s="493"/>
      <c r="AH3013" s="493"/>
    </row>
    <row r="3014" spans="1:34" s="11" customFormat="1" ht="15" customHeight="1">
      <c r="A3014" s="488">
        <v>1114</v>
      </c>
      <c r="B3014" s="99" t="s">
        <v>23470</v>
      </c>
      <c r="C3014" s="99" t="s">
        <v>23772</v>
      </c>
      <c r="D3014" s="99" t="s">
        <v>24103</v>
      </c>
      <c r="E3014" s="49"/>
      <c r="F3014" s="492">
        <v>0</v>
      </c>
      <c r="G3014" s="492">
        <v>0</v>
      </c>
      <c r="H3014" s="99" t="s">
        <v>24109</v>
      </c>
      <c r="J3014" s="99" t="s">
        <v>24117</v>
      </c>
      <c r="K3014" s="493"/>
      <c r="L3014" s="496">
        <v>1974</v>
      </c>
      <c r="M3014" s="168"/>
      <c r="N3014" s="493"/>
      <c r="O3014" s="493"/>
      <c r="R3014" s="493"/>
      <c r="T3014" s="493"/>
      <c r="U3014" s="493"/>
      <c r="Z3014" s="493"/>
      <c r="AA3014" s="493"/>
      <c r="AH3014" s="493"/>
    </row>
    <row r="3015" spans="1:34" s="11" customFormat="1" ht="15" customHeight="1">
      <c r="A3015" s="488">
        <v>1115</v>
      </c>
      <c r="B3015" s="99" t="s">
        <v>23471</v>
      </c>
      <c r="C3015" s="99" t="s">
        <v>23961</v>
      </c>
      <c r="D3015" s="99" t="s">
        <v>24103</v>
      </c>
      <c r="E3015" s="49"/>
      <c r="F3015" s="492">
        <v>0</v>
      </c>
      <c r="G3015" s="492">
        <v>0</v>
      </c>
      <c r="H3015" s="99" t="s">
        <v>24109</v>
      </c>
      <c r="J3015" s="99" t="s">
        <v>24116</v>
      </c>
      <c r="K3015" s="493"/>
      <c r="L3015" s="496">
        <v>1976</v>
      </c>
      <c r="M3015" s="168"/>
      <c r="N3015" s="493"/>
      <c r="O3015" s="493"/>
      <c r="R3015" s="493"/>
      <c r="T3015" s="493"/>
      <c r="U3015" s="493"/>
      <c r="Z3015" s="493"/>
      <c r="AA3015" s="493"/>
      <c r="AH3015" s="493"/>
    </row>
    <row r="3016" spans="1:34" s="11" customFormat="1" ht="15" customHeight="1">
      <c r="A3016" s="488">
        <v>1117</v>
      </c>
      <c r="B3016" s="99" t="s">
        <v>23472</v>
      </c>
      <c r="C3016" s="99" t="s">
        <v>23962</v>
      </c>
      <c r="D3016" s="99" t="s">
        <v>24103</v>
      </c>
      <c r="E3016" s="49"/>
      <c r="F3016" s="492">
        <v>303</v>
      </c>
      <c r="G3016" s="492">
        <v>0</v>
      </c>
      <c r="H3016" s="99" t="s">
        <v>24109</v>
      </c>
      <c r="J3016" s="99" t="s">
        <v>24117</v>
      </c>
      <c r="K3016" s="493"/>
      <c r="L3016" s="496">
        <v>1976</v>
      </c>
      <c r="M3016" s="168"/>
      <c r="N3016" s="493"/>
      <c r="O3016" s="493"/>
      <c r="R3016" s="493"/>
      <c r="T3016" s="493"/>
      <c r="U3016" s="493"/>
      <c r="Z3016" s="493"/>
      <c r="AA3016" s="493"/>
      <c r="AH3016" s="493"/>
    </row>
    <row r="3017" spans="1:34" s="11" customFormat="1" ht="15" customHeight="1">
      <c r="A3017" s="488">
        <v>1118</v>
      </c>
      <c r="B3017" s="99" t="s">
        <v>23473</v>
      </c>
      <c r="C3017" s="99" t="s">
        <v>23962</v>
      </c>
      <c r="D3017" s="99" t="s">
        <v>24103</v>
      </c>
      <c r="E3017" s="49"/>
      <c r="F3017" s="492">
        <v>324</v>
      </c>
      <c r="G3017" s="492">
        <v>0</v>
      </c>
      <c r="H3017" s="99" t="s">
        <v>24109</v>
      </c>
      <c r="J3017" s="99" t="s">
        <v>24117</v>
      </c>
      <c r="K3017" s="493"/>
      <c r="L3017" s="496">
        <v>1976</v>
      </c>
      <c r="M3017" s="168"/>
      <c r="N3017" s="493"/>
      <c r="O3017" s="493"/>
      <c r="R3017" s="493"/>
      <c r="T3017" s="493"/>
      <c r="U3017" s="493"/>
      <c r="Z3017" s="493"/>
      <c r="AA3017" s="493"/>
      <c r="AH3017" s="493"/>
    </row>
    <row r="3018" spans="1:34" s="11" customFormat="1" ht="15" customHeight="1">
      <c r="A3018" s="488">
        <v>1119</v>
      </c>
      <c r="B3018" s="99" t="s">
        <v>23474</v>
      </c>
      <c r="C3018" s="99" t="s">
        <v>23949</v>
      </c>
      <c r="D3018" s="99" t="s">
        <v>24103</v>
      </c>
      <c r="E3018" s="49"/>
      <c r="F3018" s="492">
        <v>201</v>
      </c>
      <c r="G3018" s="492">
        <v>169</v>
      </c>
      <c r="H3018" s="99" t="s">
        <v>24109</v>
      </c>
      <c r="J3018" s="99" t="s">
        <v>24117</v>
      </c>
      <c r="K3018" s="493"/>
      <c r="L3018" s="496">
        <v>1980</v>
      </c>
      <c r="M3018" s="168"/>
      <c r="N3018" s="493"/>
      <c r="O3018" s="493"/>
      <c r="R3018" s="493"/>
      <c r="T3018" s="493"/>
      <c r="U3018" s="493"/>
      <c r="Z3018" s="493"/>
      <c r="AA3018" s="493"/>
      <c r="AH3018" s="493"/>
    </row>
    <row r="3019" spans="1:34" s="11" customFormat="1" ht="15" customHeight="1">
      <c r="A3019" s="488">
        <v>1120</v>
      </c>
      <c r="B3019" s="99" t="s">
        <v>23475</v>
      </c>
      <c r="C3019" s="99"/>
      <c r="D3019" s="99" t="s">
        <v>24103</v>
      </c>
      <c r="E3019" s="49"/>
      <c r="F3019" s="492">
        <v>967</v>
      </c>
      <c r="G3019" s="492">
        <v>909</v>
      </c>
      <c r="H3019" s="99" t="s">
        <v>24109</v>
      </c>
      <c r="J3019" s="99" t="s">
        <v>24117</v>
      </c>
      <c r="K3019" s="493"/>
      <c r="L3019" s="496">
        <v>1981</v>
      </c>
      <c r="M3019" s="168"/>
      <c r="N3019" s="493"/>
      <c r="O3019" s="493"/>
      <c r="R3019" s="493"/>
      <c r="T3019" s="493"/>
      <c r="U3019" s="493"/>
      <c r="Z3019" s="493"/>
      <c r="AA3019" s="493"/>
      <c r="AH3019" s="493"/>
    </row>
    <row r="3020" spans="1:34" s="11" customFormat="1" ht="15" customHeight="1">
      <c r="A3020" s="488">
        <v>1121</v>
      </c>
      <c r="B3020" s="99" t="s">
        <v>23476</v>
      </c>
      <c r="C3020" s="99" t="s">
        <v>23963</v>
      </c>
      <c r="D3020" s="99" t="s">
        <v>24103</v>
      </c>
      <c r="E3020" s="49"/>
      <c r="F3020" s="492">
        <v>0</v>
      </c>
      <c r="G3020" s="492">
        <v>0</v>
      </c>
      <c r="H3020" s="99" t="s">
        <v>24109</v>
      </c>
      <c r="J3020" s="99" t="s">
        <v>24114</v>
      </c>
      <c r="K3020" s="493"/>
      <c r="L3020" s="496">
        <v>1987</v>
      </c>
      <c r="M3020" s="168"/>
      <c r="N3020" s="493"/>
      <c r="O3020" s="493"/>
      <c r="R3020" s="493"/>
      <c r="T3020" s="493"/>
      <c r="U3020" s="493"/>
      <c r="Z3020" s="493"/>
      <c r="AA3020" s="493"/>
      <c r="AH3020" s="493"/>
    </row>
    <row r="3021" spans="1:34" s="11" customFormat="1" ht="15" customHeight="1">
      <c r="A3021" s="488">
        <v>1123</v>
      </c>
      <c r="B3021" s="99" t="s">
        <v>23477</v>
      </c>
      <c r="C3021" s="99" t="s">
        <v>23758</v>
      </c>
      <c r="D3021" s="99" t="s">
        <v>24103</v>
      </c>
      <c r="E3021" s="49"/>
      <c r="F3021" s="492">
        <v>871</v>
      </c>
      <c r="G3021" s="492">
        <v>812</v>
      </c>
      <c r="H3021" s="99" t="s">
        <v>24109</v>
      </c>
      <c r="J3021" s="99" t="s">
        <v>24114</v>
      </c>
      <c r="K3021" s="493"/>
      <c r="L3021" s="496">
        <v>1990</v>
      </c>
      <c r="M3021" s="168"/>
      <c r="N3021" s="493"/>
      <c r="O3021" s="493"/>
      <c r="R3021" s="493"/>
      <c r="T3021" s="493"/>
      <c r="U3021" s="493"/>
      <c r="Z3021" s="493"/>
      <c r="AA3021" s="493"/>
      <c r="AH3021" s="493"/>
    </row>
    <row r="3022" spans="1:34" s="11" customFormat="1" ht="15" customHeight="1">
      <c r="A3022" s="488">
        <v>1124</v>
      </c>
      <c r="B3022" s="99" t="s">
        <v>23478</v>
      </c>
      <c r="C3022" s="99" t="s">
        <v>23951</v>
      </c>
      <c r="D3022" s="99" t="s">
        <v>24103</v>
      </c>
      <c r="E3022" s="49"/>
      <c r="F3022" s="369">
        <v>3605</v>
      </c>
      <c r="G3022" s="369">
        <v>2568</v>
      </c>
      <c r="H3022" s="99" t="s">
        <v>24109</v>
      </c>
      <c r="J3022" s="99" t="s">
        <v>24114</v>
      </c>
      <c r="K3022" s="493"/>
      <c r="L3022" s="496">
        <v>1991</v>
      </c>
      <c r="M3022" s="272">
        <v>2018</v>
      </c>
      <c r="N3022" s="493"/>
      <c r="O3022" s="493"/>
      <c r="R3022" s="493"/>
      <c r="T3022" s="493"/>
      <c r="U3022" s="493"/>
      <c r="Z3022" s="493"/>
      <c r="AA3022" s="493"/>
      <c r="AH3022" s="493"/>
    </row>
    <row r="3023" spans="1:34" s="11" customFormat="1" ht="15" customHeight="1">
      <c r="A3023" s="488">
        <v>1125</v>
      </c>
      <c r="B3023" s="99" t="s">
        <v>23479</v>
      </c>
      <c r="C3023" s="99" t="s">
        <v>23964</v>
      </c>
      <c r="D3023" s="99" t="s">
        <v>24103</v>
      </c>
      <c r="E3023" s="49"/>
      <c r="F3023" s="369">
        <v>92636</v>
      </c>
      <c r="G3023" s="369">
        <v>62395</v>
      </c>
      <c r="H3023" s="99" t="s">
        <v>24109</v>
      </c>
      <c r="J3023" s="99" t="s">
        <v>24114</v>
      </c>
      <c r="K3023" s="493"/>
      <c r="L3023" s="496">
        <v>1952</v>
      </c>
      <c r="M3023" s="168"/>
      <c r="N3023" s="493"/>
      <c r="O3023" s="493"/>
      <c r="R3023" s="493"/>
      <c r="T3023" s="493"/>
      <c r="U3023" s="493"/>
      <c r="Z3023" s="493"/>
      <c r="AA3023" s="493"/>
      <c r="AH3023" s="493"/>
    </row>
    <row r="3024" spans="1:34" s="11" customFormat="1" ht="15" customHeight="1">
      <c r="A3024" s="488">
        <v>1126</v>
      </c>
      <c r="B3024" s="99" t="s">
        <v>23480</v>
      </c>
      <c r="C3024" s="99" t="s">
        <v>23965</v>
      </c>
      <c r="D3024" s="99" t="s">
        <v>24103</v>
      </c>
      <c r="E3024" s="49"/>
      <c r="F3024" s="369">
        <v>26413</v>
      </c>
      <c r="G3024" s="369">
        <v>22427</v>
      </c>
      <c r="H3024" s="99" t="s">
        <v>24109</v>
      </c>
      <c r="J3024" s="99" t="s">
        <v>24114</v>
      </c>
      <c r="K3024" s="493"/>
      <c r="L3024" s="496">
        <v>1991</v>
      </c>
      <c r="M3024" s="168"/>
      <c r="N3024" s="493"/>
      <c r="O3024" s="493"/>
      <c r="R3024" s="493"/>
      <c r="T3024" s="493"/>
      <c r="U3024" s="493"/>
      <c r="Z3024" s="493"/>
      <c r="AA3024" s="493"/>
      <c r="AH3024" s="493"/>
    </row>
    <row r="3025" spans="1:34" s="11" customFormat="1" ht="15" customHeight="1">
      <c r="A3025" s="488">
        <v>1127</v>
      </c>
      <c r="B3025" s="99" t="s">
        <v>23481</v>
      </c>
      <c r="C3025" s="99" t="s">
        <v>23962</v>
      </c>
      <c r="D3025" s="99" t="s">
        <v>24103</v>
      </c>
      <c r="E3025" s="49"/>
      <c r="F3025" s="492">
        <v>453</v>
      </c>
      <c r="G3025" s="492">
        <v>0</v>
      </c>
      <c r="H3025" s="99" t="s">
        <v>24109</v>
      </c>
      <c r="J3025" s="99" t="s">
        <v>24117</v>
      </c>
      <c r="K3025" s="493"/>
      <c r="L3025" s="496">
        <v>1989</v>
      </c>
      <c r="M3025" s="168"/>
      <c r="N3025" s="493"/>
      <c r="O3025" s="493"/>
      <c r="R3025" s="493"/>
      <c r="T3025" s="493"/>
      <c r="U3025" s="493"/>
      <c r="Z3025" s="493"/>
      <c r="AA3025" s="493"/>
      <c r="AH3025" s="493"/>
    </row>
    <row r="3026" spans="1:34" s="11" customFormat="1" ht="15" customHeight="1">
      <c r="A3026" s="488">
        <v>1128</v>
      </c>
      <c r="B3026" s="99" t="s">
        <v>23482</v>
      </c>
      <c r="C3026" s="99" t="s">
        <v>23960</v>
      </c>
      <c r="D3026" s="99" t="s">
        <v>24103</v>
      </c>
      <c r="E3026" s="49"/>
      <c r="F3026" s="492">
        <v>226</v>
      </c>
      <c r="G3026" s="492">
        <v>92</v>
      </c>
      <c r="H3026" s="99" t="s">
        <v>24109</v>
      </c>
      <c r="J3026" s="99" t="s">
        <v>24114</v>
      </c>
      <c r="K3026" s="493"/>
      <c r="L3026" s="496">
        <v>1989</v>
      </c>
      <c r="M3026" s="168"/>
      <c r="N3026" s="493"/>
      <c r="O3026" s="493"/>
      <c r="R3026" s="493"/>
      <c r="T3026" s="493"/>
      <c r="U3026" s="493"/>
      <c r="Z3026" s="493"/>
      <c r="AA3026" s="493"/>
      <c r="AH3026" s="493"/>
    </row>
    <row r="3027" spans="1:34" s="11" customFormat="1" ht="15" customHeight="1">
      <c r="A3027" s="488">
        <v>1130</v>
      </c>
      <c r="B3027" s="99" t="s">
        <v>23483</v>
      </c>
      <c r="C3027" s="99"/>
      <c r="D3027" s="99" t="s">
        <v>24103</v>
      </c>
      <c r="E3027" s="49"/>
      <c r="F3027" s="492">
        <v>0</v>
      </c>
      <c r="G3027" s="492">
        <v>0</v>
      </c>
      <c r="H3027" s="99" t="s">
        <v>24109</v>
      </c>
      <c r="J3027" s="99" t="s">
        <v>24114</v>
      </c>
      <c r="K3027" s="493"/>
      <c r="L3027" s="371"/>
      <c r="M3027" s="168"/>
      <c r="N3027" s="493"/>
      <c r="O3027" s="493"/>
      <c r="R3027" s="493"/>
      <c r="T3027" s="493"/>
      <c r="U3027" s="493"/>
      <c r="Z3027" s="493"/>
      <c r="AA3027" s="493"/>
      <c r="AH3027" s="493"/>
    </row>
    <row r="3028" spans="1:34" s="11" customFormat="1" ht="15" customHeight="1">
      <c r="A3028" s="488">
        <v>1131</v>
      </c>
      <c r="B3028" s="99" t="s">
        <v>23484</v>
      </c>
      <c r="C3028" s="99"/>
      <c r="D3028" s="99" t="s">
        <v>24103</v>
      </c>
      <c r="E3028" s="49"/>
      <c r="F3028" s="492">
        <v>0</v>
      </c>
      <c r="G3028" s="492">
        <v>0</v>
      </c>
      <c r="H3028" s="99" t="s">
        <v>24109</v>
      </c>
      <c r="J3028" s="99" t="s">
        <v>24117</v>
      </c>
      <c r="K3028" s="493"/>
      <c r="L3028" s="371"/>
      <c r="M3028" s="168"/>
      <c r="N3028" s="493"/>
      <c r="O3028" s="493"/>
      <c r="R3028" s="493"/>
      <c r="T3028" s="493"/>
      <c r="U3028" s="493"/>
      <c r="Z3028" s="493"/>
      <c r="AA3028" s="493"/>
      <c r="AH3028" s="493"/>
    </row>
    <row r="3029" spans="1:34" s="11" customFormat="1" ht="15" customHeight="1">
      <c r="A3029" s="488">
        <v>1132</v>
      </c>
      <c r="B3029" s="99" t="s">
        <v>23485</v>
      </c>
      <c r="C3029" s="99" t="s">
        <v>23937</v>
      </c>
      <c r="D3029" s="99" t="s">
        <v>24103</v>
      </c>
      <c r="E3029" s="49"/>
      <c r="F3029" s="492">
        <v>407</v>
      </c>
      <c r="G3029" s="492">
        <v>0</v>
      </c>
      <c r="H3029" s="99" t="s">
        <v>24109</v>
      </c>
      <c r="J3029" s="99" t="s">
        <v>24117</v>
      </c>
      <c r="K3029" s="493"/>
      <c r="L3029" s="496">
        <v>1994</v>
      </c>
      <c r="M3029" s="168"/>
      <c r="N3029" s="493"/>
      <c r="O3029" s="493"/>
      <c r="R3029" s="493"/>
      <c r="T3029" s="493"/>
      <c r="U3029" s="493"/>
      <c r="Z3029" s="493"/>
      <c r="AA3029" s="493"/>
      <c r="AH3029" s="493"/>
    </row>
    <row r="3030" spans="1:34" s="11" customFormat="1" ht="15" customHeight="1">
      <c r="A3030" s="488">
        <v>1133</v>
      </c>
      <c r="B3030" s="99" t="s">
        <v>23486</v>
      </c>
      <c r="C3030" s="99" t="s">
        <v>23941</v>
      </c>
      <c r="D3030" s="99" t="s">
        <v>24103</v>
      </c>
      <c r="E3030" s="49"/>
      <c r="F3030" s="492">
        <v>537</v>
      </c>
      <c r="G3030" s="492">
        <v>497</v>
      </c>
      <c r="H3030" s="99" t="s">
        <v>24109</v>
      </c>
      <c r="J3030" s="99" t="s">
        <v>24118</v>
      </c>
      <c r="K3030" s="493"/>
      <c r="L3030" s="496">
        <v>1995</v>
      </c>
      <c r="M3030" s="168"/>
      <c r="N3030" s="493"/>
      <c r="O3030" s="493"/>
      <c r="R3030" s="493"/>
      <c r="T3030" s="493"/>
      <c r="U3030" s="493"/>
      <c r="Z3030" s="493"/>
      <c r="AA3030" s="493"/>
      <c r="AH3030" s="493"/>
    </row>
    <row r="3031" spans="1:34" s="11" customFormat="1" ht="15" customHeight="1">
      <c r="A3031" s="488">
        <v>1134</v>
      </c>
      <c r="B3031" s="99" t="s">
        <v>23487</v>
      </c>
      <c r="C3031" s="99" t="s">
        <v>23758</v>
      </c>
      <c r="D3031" s="99" t="s">
        <v>24103</v>
      </c>
      <c r="E3031" s="49"/>
      <c r="F3031" s="492">
        <v>661.32</v>
      </c>
      <c r="G3031" s="492">
        <v>587.80999999999995</v>
      </c>
      <c r="H3031" s="99" t="s">
        <v>24110</v>
      </c>
      <c r="J3031" s="99" t="s">
        <v>24114</v>
      </c>
      <c r="K3031" s="493"/>
      <c r="L3031" s="496">
        <v>1998</v>
      </c>
      <c r="M3031" s="168"/>
      <c r="N3031" s="493"/>
      <c r="O3031" s="493"/>
      <c r="R3031" s="493"/>
      <c r="T3031" s="493"/>
      <c r="U3031" s="493"/>
      <c r="Z3031" s="493"/>
      <c r="AA3031" s="493"/>
      <c r="AH3031" s="493"/>
    </row>
    <row r="3032" spans="1:34" s="11" customFormat="1" ht="15" customHeight="1">
      <c r="A3032" s="488">
        <v>1135</v>
      </c>
      <c r="B3032" s="99" t="s">
        <v>23488</v>
      </c>
      <c r="C3032" s="99" t="s">
        <v>23966</v>
      </c>
      <c r="D3032" s="99" t="s">
        <v>24103</v>
      </c>
      <c r="E3032" s="49"/>
      <c r="F3032" s="492">
        <v>986</v>
      </c>
      <c r="G3032" s="492">
        <v>726</v>
      </c>
      <c r="H3032" s="99" t="s">
        <v>24109</v>
      </c>
      <c r="J3032" s="99" t="s">
        <v>24114</v>
      </c>
      <c r="K3032" s="493"/>
      <c r="L3032" s="496">
        <v>1998</v>
      </c>
      <c r="M3032" s="168"/>
      <c r="N3032" s="493"/>
      <c r="O3032" s="493"/>
      <c r="R3032" s="493"/>
      <c r="T3032" s="493"/>
      <c r="U3032" s="493"/>
      <c r="Z3032" s="493"/>
      <c r="AA3032" s="493"/>
      <c r="AH3032" s="493"/>
    </row>
    <row r="3033" spans="1:34" s="11" customFormat="1" ht="15" customHeight="1">
      <c r="A3033" s="488">
        <v>1136</v>
      </c>
      <c r="B3033" s="99" t="s">
        <v>23489</v>
      </c>
      <c r="C3033" s="99" t="s">
        <v>23966</v>
      </c>
      <c r="D3033" s="99" t="s">
        <v>24103</v>
      </c>
      <c r="E3033" s="49"/>
      <c r="F3033" s="369">
        <v>1972</v>
      </c>
      <c r="G3033" s="492">
        <v>726</v>
      </c>
      <c r="H3033" s="99" t="s">
        <v>24109</v>
      </c>
      <c r="J3033" s="99" t="s">
        <v>24114</v>
      </c>
      <c r="K3033" s="493"/>
      <c r="L3033" s="496">
        <v>1998</v>
      </c>
      <c r="M3033" s="168"/>
      <c r="N3033" s="493"/>
      <c r="O3033" s="493"/>
      <c r="R3033" s="493"/>
      <c r="T3033" s="493"/>
      <c r="U3033" s="493"/>
      <c r="Z3033" s="493"/>
      <c r="AA3033" s="493"/>
      <c r="AH3033" s="493"/>
    </row>
    <row r="3034" spans="1:34" s="11" customFormat="1" ht="15" customHeight="1">
      <c r="A3034" s="488">
        <v>1137</v>
      </c>
      <c r="B3034" s="99" t="s">
        <v>23490</v>
      </c>
      <c r="C3034" s="99" t="s">
        <v>23967</v>
      </c>
      <c r="D3034" s="99" t="s">
        <v>24103</v>
      </c>
      <c r="E3034" s="49"/>
      <c r="F3034" s="492">
        <v>0</v>
      </c>
      <c r="G3034" s="492">
        <v>0</v>
      </c>
      <c r="H3034" s="99" t="s">
        <v>24109</v>
      </c>
      <c r="J3034" s="99" t="s">
        <v>24117</v>
      </c>
      <c r="K3034" s="493"/>
      <c r="L3034" s="371"/>
      <c r="M3034" s="168"/>
      <c r="N3034" s="493"/>
      <c r="O3034" s="493"/>
      <c r="R3034" s="493"/>
      <c r="T3034" s="493"/>
      <c r="U3034" s="493"/>
      <c r="Z3034" s="493"/>
      <c r="AA3034" s="493"/>
      <c r="AH3034" s="493"/>
    </row>
    <row r="3035" spans="1:34" s="11" customFormat="1" ht="15" customHeight="1">
      <c r="A3035" s="488">
        <v>1138</v>
      </c>
      <c r="B3035" s="99" t="s">
        <v>23491</v>
      </c>
      <c r="C3035" s="99" t="s">
        <v>23818</v>
      </c>
      <c r="D3035" s="99" t="s">
        <v>24103</v>
      </c>
      <c r="E3035" s="49"/>
      <c r="F3035" s="492">
        <v>0</v>
      </c>
      <c r="G3035" s="492">
        <v>0</v>
      </c>
      <c r="H3035" s="99" t="s">
        <v>24109</v>
      </c>
      <c r="J3035" s="99" t="s">
        <v>24117</v>
      </c>
      <c r="K3035" s="493"/>
      <c r="L3035" s="371"/>
      <c r="M3035" s="168"/>
      <c r="N3035" s="493"/>
      <c r="O3035" s="493"/>
      <c r="R3035" s="493"/>
      <c r="T3035" s="493"/>
      <c r="U3035" s="493"/>
      <c r="Z3035" s="493"/>
      <c r="AA3035" s="493"/>
      <c r="AH3035" s="493"/>
    </row>
    <row r="3036" spans="1:34" s="11" customFormat="1" ht="15" customHeight="1">
      <c r="A3036" s="488">
        <v>1139</v>
      </c>
      <c r="B3036" s="99" t="s">
        <v>23492</v>
      </c>
      <c r="C3036" s="99" t="s">
        <v>23962</v>
      </c>
      <c r="D3036" s="99" t="s">
        <v>24103</v>
      </c>
      <c r="E3036" s="49"/>
      <c r="F3036" s="492">
        <v>576</v>
      </c>
      <c r="G3036" s="492">
        <v>0</v>
      </c>
      <c r="H3036" s="99" t="s">
        <v>24109</v>
      </c>
      <c r="J3036" s="99" t="s">
        <v>24117</v>
      </c>
      <c r="K3036" s="493"/>
      <c r="L3036" s="371"/>
      <c r="M3036" s="168"/>
      <c r="N3036" s="493"/>
      <c r="O3036" s="493"/>
      <c r="R3036" s="493"/>
      <c r="T3036" s="493"/>
      <c r="U3036" s="493"/>
      <c r="Z3036" s="493"/>
      <c r="AA3036" s="493"/>
      <c r="AH3036" s="493"/>
    </row>
    <row r="3037" spans="1:34" s="11" customFormat="1" ht="15" customHeight="1">
      <c r="A3037" s="488">
        <v>1140</v>
      </c>
      <c r="B3037" s="99" t="s">
        <v>23493</v>
      </c>
      <c r="C3037" s="99" t="s">
        <v>23968</v>
      </c>
      <c r="D3037" s="99" t="s">
        <v>24103</v>
      </c>
      <c r="E3037" s="49"/>
      <c r="F3037" s="492">
        <v>0</v>
      </c>
      <c r="G3037" s="492">
        <v>0</v>
      </c>
      <c r="H3037" s="99" t="s">
        <v>24109</v>
      </c>
      <c r="J3037" s="99" t="s">
        <v>24114</v>
      </c>
      <c r="K3037" s="493"/>
      <c r="L3037" s="496">
        <v>2004</v>
      </c>
      <c r="M3037" s="168"/>
      <c r="N3037" s="493"/>
      <c r="O3037" s="493"/>
      <c r="R3037" s="493"/>
      <c r="T3037" s="493"/>
      <c r="U3037" s="493"/>
      <c r="Z3037" s="493"/>
      <c r="AA3037" s="493"/>
      <c r="AH3037" s="493"/>
    </row>
    <row r="3038" spans="1:34" s="11" customFormat="1" ht="15" customHeight="1">
      <c r="A3038" s="488">
        <v>2101</v>
      </c>
      <c r="B3038" s="99" t="s">
        <v>23494</v>
      </c>
      <c r="C3038" s="99" t="s">
        <v>23969</v>
      </c>
      <c r="D3038" s="99" t="s">
        <v>24103</v>
      </c>
      <c r="E3038" s="49"/>
      <c r="F3038" s="369">
        <v>2566.02</v>
      </c>
      <c r="G3038" s="369">
        <v>1807.69</v>
      </c>
      <c r="H3038" s="99" t="s">
        <v>24109</v>
      </c>
      <c r="J3038" s="99" t="s">
        <v>24114</v>
      </c>
      <c r="K3038" s="493"/>
      <c r="L3038" s="496">
        <v>1975</v>
      </c>
      <c r="M3038" s="168"/>
      <c r="N3038" s="493"/>
      <c r="O3038" s="493"/>
      <c r="R3038" s="493"/>
      <c r="T3038" s="493"/>
      <c r="U3038" s="493"/>
      <c r="Z3038" s="493"/>
      <c r="AA3038" s="493"/>
      <c r="AH3038" s="493"/>
    </row>
    <row r="3039" spans="1:34" s="11" customFormat="1" ht="15" customHeight="1">
      <c r="A3039" s="488">
        <v>2102</v>
      </c>
      <c r="B3039" s="99" t="s">
        <v>23495</v>
      </c>
      <c r="C3039" s="99" t="s">
        <v>23970</v>
      </c>
      <c r="D3039" s="99" t="s">
        <v>24103</v>
      </c>
      <c r="E3039" s="49"/>
      <c r="F3039" s="369">
        <v>16765</v>
      </c>
      <c r="G3039" s="492">
        <v>0</v>
      </c>
      <c r="H3039" s="99" t="s">
        <v>24111</v>
      </c>
      <c r="J3039" s="99" t="s">
        <v>24114</v>
      </c>
      <c r="K3039" s="493"/>
      <c r="L3039" s="496">
        <v>1919</v>
      </c>
      <c r="M3039" s="168"/>
      <c r="N3039" s="493"/>
      <c r="O3039" s="493"/>
      <c r="R3039" s="493"/>
      <c r="T3039" s="493"/>
      <c r="U3039" s="493"/>
      <c r="Z3039" s="493"/>
      <c r="AA3039" s="493"/>
      <c r="AH3039" s="493"/>
    </row>
    <row r="3040" spans="1:34" s="11" customFormat="1" ht="15" customHeight="1">
      <c r="A3040" s="488">
        <v>2103</v>
      </c>
      <c r="B3040" s="99" t="s">
        <v>23496</v>
      </c>
      <c r="C3040" s="99" t="s">
        <v>23971</v>
      </c>
      <c r="D3040" s="99" t="s">
        <v>24103</v>
      </c>
      <c r="E3040" s="49"/>
      <c r="F3040" s="369">
        <v>10765</v>
      </c>
      <c r="G3040" s="492">
        <v>0</v>
      </c>
      <c r="H3040" s="99" t="s">
        <v>24111</v>
      </c>
      <c r="J3040" s="99" t="s">
        <v>24114</v>
      </c>
      <c r="K3040" s="493"/>
      <c r="L3040" s="496">
        <v>1913</v>
      </c>
      <c r="M3040" s="168"/>
      <c r="N3040" s="493"/>
      <c r="O3040" s="493"/>
      <c r="R3040" s="493"/>
      <c r="T3040" s="493"/>
      <c r="U3040" s="493"/>
      <c r="Z3040" s="493"/>
      <c r="AA3040" s="493"/>
      <c r="AH3040" s="493"/>
    </row>
    <row r="3041" spans="1:34" s="11" customFormat="1" ht="15" customHeight="1">
      <c r="A3041" s="488">
        <v>2104</v>
      </c>
      <c r="B3041" s="99" t="s">
        <v>23497</v>
      </c>
      <c r="C3041" s="99" t="s">
        <v>23972</v>
      </c>
      <c r="D3041" s="99" t="s">
        <v>24103</v>
      </c>
      <c r="E3041" s="49"/>
      <c r="F3041" s="492">
        <v>0</v>
      </c>
      <c r="G3041" s="492">
        <v>0</v>
      </c>
      <c r="H3041" s="99" t="s">
        <v>24109</v>
      </c>
      <c r="J3041" s="99" t="s">
        <v>24114</v>
      </c>
      <c r="K3041" s="493"/>
      <c r="L3041" s="496">
        <v>1886</v>
      </c>
      <c r="M3041" s="168"/>
      <c r="N3041" s="493"/>
      <c r="O3041" s="493"/>
      <c r="R3041" s="493"/>
      <c r="T3041" s="493"/>
      <c r="U3041" s="493"/>
      <c r="Z3041" s="493"/>
      <c r="AA3041" s="493"/>
      <c r="AH3041" s="493"/>
    </row>
    <row r="3042" spans="1:34" s="11" customFormat="1" ht="15" customHeight="1">
      <c r="A3042" s="488">
        <v>2105</v>
      </c>
      <c r="B3042" s="99" t="s">
        <v>23498</v>
      </c>
      <c r="C3042" s="99" t="s">
        <v>23973</v>
      </c>
      <c r="D3042" s="99" t="s">
        <v>24103</v>
      </c>
      <c r="E3042" s="49"/>
      <c r="F3042" s="369">
        <v>2566</v>
      </c>
      <c r="G3042" s="369">
        <v>2029</v>
      </c>
      <c r="H3042" s="99" t="s">
        <v>24109</v>
      </c>
      <c r="J3042" s="99" t="s">
        <v>24114</v>
      </c>
      <c r="K3042" s="493"/>
      <c r="L3042" s="496">
        <v>1975</v>
      </c>
      <c r="M3042" s="168"/>
      <c r="N3042" s="493"/>
      <c r="O3042" s="493"/>
      <c r="R3042" s="493"/>
      <c r="T3042" s="493"/>
      <c r="U3042" s="493"/>
      <c r="Z3042" s="493"/>
      <c r="AA3042" s="493"/>
      <c r="AH3042" s="493"/>
    </row>
    <row r="3043" spans="1:34" s="11" customFormat="1" ht="15" customHeight="1">
      <c r="A3043" s="488">
        <v>2106</v>
      </c>
      <c r="B3043" s="99" t="s">
        <v>23499</v>
      </c>
      <c r="C3043" s="99" t="s">
        <v>23974</v>
      </c>
      <c r="D3043" s="99" t="s">
        <v>24103</v>
      </c>
      <c r="E3043" s="49"/>
      <c r="F3043" s="369">
        <v>25203</v>
      </c>
      <c r="G3043" s="369">
        <v>14208</v>
      </c>
      <c r="H3043" s="99" t="s">
        <v>24109</v>
      </c>
      <c r="J3043" s="99" t="s">
        <v>24114</v>
      </c>
      <c r="K3043" s="493"/>
      <c r="L3043" s="496">
        <v>1973</v>
      </c>
      <c r="M3043" s="272">
        <v>1994</v>
      </c>
      <c r="N3043" s="493"/>
      <c r="O3043" s="493"/>
      <c r="R3043" s="493"/>
      <c r="T3043" s="493"/>
      <c r="U3043" s="493"/>
      <c r="Z3043" s="493"/>
      <c r="AA3043" s="493"/>
      <c r="AH3043" s="493"/>
    </row>
    <row r="3044" spans="1:34" s="11" customFormat="1" ht="15" customHeight="1">
      <c r="A3044" s="488">
        <v>2107</v>
      </c>
      <c r="B3044" s="99" t="s">
        <v>23500</v>
      </c>
      <c r="C3044" s="99" t="s">
        <v>23975</v>
      </c>
      <c r="D3044" s="99" t="s">
        <v>24103</v>
      </c>
      <c r="E3044" s="49"/>
      <c r="F3044" s="369">
        <v>20444</v>
      </c>
      <c r="G3044" s="369">
        <v>9944</v>
      </c>
      <c r="H3044" s="99" t="s">
        <v>24109</v>
      </c>
      <c r="J3044" s="99" t="s">
        <v>24114</v>
      </c>
      <c r="K3044" s="493"/>
      <c r="L3044" s="496">
        <v>1916</v>
      </c>
      <c r="M3044" s="168"/>
      <c r="N3044" s="493"/>
      <c r="O3044" s="493"/>
      <c r="R3044" s="493"/>
      <c r="T3044" s="493"/>
      <c r="U3044" s="493"/>
      <c r="Z3044" s="493"/>
      <c r="AA3044" s="493"/>
      <c r="AH3044" s="493"/>
    </row>
    <row r="3045" spans="1:34" s="11" customFormat="1" ht="15" customHeight="1">
      <c r="A3045" s="488">
        <v>2108</v>
      </c>
      <c r="B3045" s="99" t="s">
        <v>23501</v>
      </c>
      <c r="C3045" s="99" t="s">
        <v>23976</v>
      </c>
      <c r="D3045" s="99" t="s">
        <v>24103</v>
      </c>
      <c r="E3045" s="49"/>
      <c r="F3045" s="369">
        <v>11421</v>
      </c>
      <c r="G3045" s="369">
        <v>7459</v>
      </c>
      <c r="H3045" s="99" t="s">
        <v>24109</v>
      </c>
      <c r="J3045" s="99" t="s">
        <v>24114</v>
      </c>
      <c r="K3045" s="493"/>
      <c r="L3045" s="496">
        <v>1982</v>
      </c>
      <c r="M3045" s="272">
        <v>2016</v>
      </c>
      <c r="N3045" s="493"/>
      <c r="O3045" s="493"/>
      <c r="R3045" s="493"/>
      <c r="T3045" s="493"/>
      <c r="U3045" s="493"/>
      <c r="Z3045" s="493"/>
      <c r="AA3045" s="493"/>
      <c r="AH3045" s="493"/>
    </row>
    <row r="3046" spans="1:34" s="11" customFormat="1" ht="15" customHeight="1">
      <c r="A3046" s="488">
        <v>2109</v>
      </c>
      <c r="B3046" s="99" t="s">
        <v>23502</v>
      </c>
      <c r="C3046" s="99" t="s">
        <v>23977</v>
      </c>
      <c r="D3046" s="99" t="s">
        <v>24103</v>
      </c>
      <c r="E3046" s="49"/>
      <c r="F3046" s="492">
        <v>0</v>
      </c>
      <c r="G3046" s="492">
        <v>0</v>
      </c>
      <c r="H3046" s="99" t="s">
        <v>24109</v>
      </c>
      <c r="J3046" s="99" t="s">
        <v>24117</v>
      </c>
      <c r="K3046" s="493"/>
      <c r="L3046" s="496">
        <v>1994</v>
      </c>
      <c r="M3046" s="168"/>
      <c r="N3046" s="493"/>
      <c r="O3046" s="493"/>
      <c r="R3046" s="493"/>
      <c r="T3046" s="493"/>
      <c r="U3046" s="493"/>
      <c r="Z3046" s="493"/>
      <c r="AA3046" s="493"/>
      <c r="AH3046" s="493"/>
    </row>
    <row r="3047" spans="1:34" s="11" customFormat="1" ht="15" customHeight="1">
      <c r="A3047" s="488">
        <v>2110</v>
      </c>
      <c r="B3047" s="99" t="s">
        <v>23503</v>
      </c>
      <c r="C3047" s="99" t="s">
        <v>23978</v>
      </c>
      <c r="D3047" s="99" t="s">
        <v>24103</v>
      </c>
      <c r="E3047" s="49"/>
      <c r="F3047" s="273">
        <v>10950</v>
      </c>
      <c r="G3047" s="273">
        <v>6099</v>
      </c>
      <c r="H3047" s="99" t="s">
        <v>24109</v>
      </c>
      <c r="J3047" s="99" t="s">
        <v>24114</v>
      </c>
      <c r="K3047" s="493"/>
      <c r="L3047" s="496">
        <v>1982</v>
      </c>
      <c r="M3047" s="168"/>
      <c r="N3047" s="493"/>
      <c r="O3047" s="493"/>
      <c r="R3047" s="493"/>
      <c r="T3047" s="493"/>
      <c r="U3047" s="493"/>
      <c r="AA3047" s="493"/>
      <c r="AH3047" s="493"/>
    </row>
    <row r="3048" spans="1:34" s="11" customFormat="1" ht="15" customHeight="1">
      <c r="A3048" s="488">
        <v>2111</v>
      </c>
      <c r="B3048" s="99" t="s">
        <v>23504</v>
      </c>
      <c r="C3048" s="99" t="s">
        <v>23979</v>
      </c>
      <c r="D3048" s="99" t="s">
        <v>24103</v>
      </c>
      <c r="E3048" s="49"/>
      <c r="F3048" s="273">
        <v>3520</v>
      </c>
      <c r="G3048" s="273">
        <v>2574</v>
      </c>
      <c r="H3048" s="99" t="s">
        <v>24109</v>
      </c>
      <c r="J3048" s="99" t="s">
        <v>24114</v>
      </c>
      <c r="K3048" s="493"/>
      <c r="L3048" s="496">
        <v>1975</v>
      </c>
      <c r="M3048" s="272">
        <v>2015</v>
      </c>
      <c r="N3048" s="493"/>
      <c r="O3048" s="493"/>
      <c r="R3048" s="493"/>
      <c r="T3048" s="493"/>
      <c r="U3048" s="493"/>
      <c r="AA3048" s="493"/>
      <c r="AH3048" s="493"/>
    </row>
    <row r="3049" spans="1:34" s="11" customFormat="1" ht="15" customHeight="1">
      <c r="A3049" s="488">
        <v>2112</v>
      </c>
      <c r="B3049" s="99" t="s">
        <v>23505</v>
      </c>
      <c r="C3049" s="99" t="s">
        <v>23980</v>
      </c>
      <c r="D3049" s="99" t="s">
        <v>24103</v>
      </c>
      <c r="E3049" s="49"/>
      <c r="F3049" s="369">
        <v>3520</v>
      </c>
      <c r="G3049" s="369">
        <v>2760</v>
      </c>
      <c r="H3049" s="99" t="s">
        <v>24109</v>
      </c>
      <c r="J3049" s="99" t="s">
        <v>24114</v>
      </c>
      <c r="K3049" s="493"/>
      <c r="L3049" s="496">
        <v>1975</v>
      </c>
      <c r="M3049" s="168"/>
      <c r="N3049" s="493"/>
      <c r="O3049" s="493"/>
      <c r="R3049" s="493"/>
      <c r="T3049" s="493"/>
      <c r="U3049" s="493"/>
      <c r="Z3049" s="493"/>
      <c r="AA3049" s="493"/>
      <c r="AH3049" s="493"/>
    </row>
    <row r="3050" spans="1:34" s="11" customFormat="1" ht="15" customHeight="1">
      <c r="A3050" s="488">
        <v>2113</v>
      </c>
      <c r="B3050" s="99" t="s">
        <v>23506</v>
      </c>
      <c r="C3050" s="99" t="s">
        <v>23981</v>
      </c>
      <c r="D3050" s="99" t="s">
        <v>24103</v>
      </c>
      <c r="E3050" s="49"/>
      <c r="F3050" s="369">
        <v>57544</v>
      </c>
      <c r="G3050" s="492">
        <v>0</v>
      </c>
      <c r="H3050" s="99" t="s">
        <v>24111</v>
      </c>
      <c r="J3050" s="99" t="s">
        <v>24114</v>
      </c>
      <c r="K3050" s="493"/>
      <c r="L3050" s="496">
        <v>1924</v>
      </c>
      <c r="M3050" s="168"/>
      <c r="N3050" s="493"/>
      <c r="O3050" s="493"/>
      <c r="R3050" s="493"/>
      <c r="T3050" s="493"/>
      <c r="U3050" s="493"/>
      <c r="Z3050" s="493"/>
      <c r="AA3050" s="493"/>
      <c r="AH3050" s="493"/>
    </row>
    <row r="3051" spans="1:34" s="11" customFormat="1" ht="15" customHeight="1">
      <c r="A3051" s="488">
        <v>2114</v>
      </c>
      <c r="B3051" s="99" t="s">
        <v>23507</v>
      </c>
      <c r="C3051" s="99" t="s">
        <v>23982</v>
      </c>
      <c r="D3051" s="99" t="s">
        <v>24103</v>
      </c>
      <c r="E3051" s="49"/>
      <c r="F3051" s="273">
        <v>3520</v>
      </c>
      <c r="G3051" s="273">
        <v>1371</v>
      </c>
      <c r="H3051" s="99" t="s">
        <v>24109</v>
      </c>
      <c r="J3051" s="99" t="s">
        <v>24114</v>
      </c>
      <c r="K3051" s="493"/>
      <c r="L3051" s="496">
        <v>1975</v>
      </c>
      <c r="M3051" s="272">
        <v>2013</v>
      </c>
      <c r="N3051" s="493"/>
      <c r="O3051" s="493"/>
      <c r="R3051" s="493"/>
      <c r="T3051" s="493"/>
      <c r="U3051" s="493"/>
      <c r="Z3051" s="493"/>
      <c r="AA3051" s="493"/>
      <c r="AH3051" s="493"/>
    </row>
    <row r="3052" spans="1:34" s="11" customFormat="1" ht="15" customHeight="1">
      <c r="A3052" s="488">
        <v>2115</v>
      </c>
      <c r="B3052" s="99" t="s">
        <v>23508</v>
      </c>
      <c r="C3052" s="99" t="s">
        <v>23983</v>
      </c>
      <c r="D3052" s="99" t="s">
        <v>24103</v>
      </c>
      <c r="E3052" s="49"/>
      <c r="F3052" s="369">
        <v>12950</v>
      </c>
      <c r="G3052" s="492">
        <v>0</v>
      </c>
      <c r="H3052" s="99" t="s">
        <v>24111</v>
      </c>
      <c r="J3052" s="99" t="s">
        <v>24114</v>
      </c>
      <c r="K3052" s="493"/>
      <c r="L3052" s="496">
        <v>1926</v>
      </c>
      <c r="M3052" s="168"/>
      <c r="N3052" s="493"/>
      <c r="O3052" s="493"/>
      <c r="R3052" s="493"/>
      <c r="T3052" s="493"/>
      <c r="U3052" s="493"/>
      <c r="Z3052" s="493"/>
      <c r="AA3052" s="493"/>
      <c r="AH3052" s="493"/>
    </row>
    <row r="3053" spans="1:34" s="11" customFormat="1" ht="15" customHeight="1">
      <c r="A3053" s="488">
        <v>2118</v>
      </c>
      <c r="B3053" s="99" t="s">
        <v>23509</v>
      </c>
      <c r="C3053" s="99" t="s">
        <v>23984</v>
      </c>
      <c r="D3053" s="99" t="s">
        <v>24103</v>
      </c>
      <c r="E3053" s="49"/>
      <c r="F3053" s="492">
        <v>0</v>
      </c>
      <c r="G3053" s="492">
        <v>0</v>
      </c>
      <c r="H3053" s="99" t="s">
        <v>24111</v>
      </c>
      <c r="J3053" s="99" t="s">
        <v>24114</v>
      </c>
      <c r="K3053" s="493"/>
      <c r="L3053" s="496">
        <v>1870</v>
      </c>
      <c r="M3053" s="168"/>
      <c r="N3053" s="493"/>
      <c r="O3053" s="493"/>
      <c r="R3053" s="493"/>
      <c r="T3053" s="493"/>
      <c r="U3053" s="493"/>
      <c r="Z3053" s="493"/>
      <c r="AA3053" s="493"/>
      <c r="AH3053" s="493"/>
    </row>
    <row r="3054" spans="1:34" s="11" customFormat="1" ht="15" customHeight="1">
      <c r="A3054" s="488">
        <v>2119</v>
      </c>
      <c r="B3054" s="99" t="s">
        <v>23510</v>
      </c>
      <c r="C3054" s="99" t="s">
        <v>23985</v>
      </c>
      <c r="D3054" s="99" t="s">
        <v>24103</v>
      </c>
      <c r="E3054" s="49"/>
      <c r="F3054" s="369">
        <v>4172</v>
      </c>
      <c r="G3054" s="369">
        <v>3703</v>
      </c>
      <c r="H3054" s="99" t="s">
        <v>24109</v>
      </c>
      <c r="J3054" s="99" t="s">
        <v>24117</v>
      </c>
      <c r="K3054" s="493"/>
      <c r="L3054" s="496">
        <v>1948</v>
      </c>
      <c r="M3054" s="168"/>
      <c r="N3054" s="493"/>
      <c r="O3054" s="493"/>
      <c r="R3054" s="493"/>
      <c r="T3054" s="493"/>
      <c r="U3054" s="493"/>
      <c r="Z3054" s="493"/>
      <c r="AA3054" s="493"/>
      <c r="AH3054" s="493"/>
    </row>
    <row r="3055" spans="1:34" s="11" customFormat="1" ht="15" customHeight="1">
      <c r="A3055" s="488">
        <v>2120</v>
      </c>
      <c r="B3055" s="99" t="s">
        <v>23511</v>
      </c>
      <c r="C3055" s="99" t="s">
        <v>23986</v>
      </c>
      <c r="D3055" s="99" t="s">
        <v>24103</v>
      </c>
      <c r="E3055" s="49"/>
      <c r="F3055" s="369">
        <v>10765</v>
      </c>
      <c r="G3055" s="492">
        <v>0</v>
      </c>
      <c r="H3055" s="99" t="s">
        <v>24111</v>
      </c>
      <c r="J3055" s="99" t="s">
        <v>24114</v>
      </c>
      <c r="K3055" s="493"/>
      <c r="L3055" s="496">
        <v>1913</v>
      </c>
      <c r="M3055" s="168"/>
      <c r="N3055" s="493"/>
      <c r="O3055" s="493"/>
      <c r="R3055" s="493"/>
      <c r="T3055" s="493"/>
      <c r="U3055" s="493"/>
      <c r="Z3055" s="493"/>
      <c r="AA3055" s="493"/>
      <c r="AH3055" s="493"/>
    </row>
    <row r="3056" spans="1:34" s="11" customFormat="1" ht="15" customHeight="1">
      <c r="A3056" s="488">
        <v>2121</v>
      </c>
      <c r="B3056" s="99" t="s">
        <v>23512</v>
      </c>
      <c r="C3056" s="99" t="s">
        <v>23987</v>
      </c>
      <c r="D3056" s="99" t="s">
        <v>24103</v>
      </c>
      <c r="E3056" s="49"/>
      <c r="F3056" s="369">
        <v>2693</v>
      </c>
      <c r="G3056" s="369">
        <v>2649</v>
      </c>
      <c r="H3056" s="99" t="s">
        <v>24109</v>
      </c>
      <c r="J3056" s="99" t="s">
        <v>24118</v>
      </c>
      <c r="K3056" s="493"/>
      <c r="L3056" s="496">
        <v>1994</v>
      </c>
      <c r="M3056" s="168"/>
      <c r="N3056" s="493"/>
      <c r="O3056" s="493"/>
      <c r="R3056" s="493"/>
      <c r="T3056" s="493"/>
      <c r="U3056" s="493"/>
      <c r="Z3056" s="493"/>
      <c r="AA3056" s="493"/>
      <c r="AH3056" s="493"/>
    </row>
    <row r="3057" spans="1:34" s="11" customFormat="1" ht="15" customHeight="1">
      <c r="A3057" s="488">
        <v>2124</v>
      </c>
      <c r="B3057" s="99" t="s">
        <v>23513</v>
      </c>
      <c r="C3057" s="99" t="s">
        <v>23988</v>
      </c>
      <c r="D3057" s="99" t="s">
        <v>24103</v>
      </c>
      <c r="E3057" s="49"/>
      <c r="F3057" s="369">
        <v>11208</v>
      </c>
      <c r="G3057" s="369">
        <v>7196</v>
      </c>
      <c r="H3057" s="99" t="s">
        <v>24109</v>
      </c>
      <c r="J3057" s="99" t="s">
        <v>24114</v>
      </c>
      <c r="K3057" s="493"/>
      <c r="L3057" s="496">
        <v>1982</v>
      </c>
      <c r="M3057" s="272">
        <v>2016</v>
      </c>
      <c r="N3057" s="493"/>
      <c r="O3057" s="493"/>
      <c r="R3057" s="493"/>
      <c r="T3057" s="493"/>
      <c r="U3057" s="493"/>
      <c r="Z3057" s="493"/>
      <c r="AA3057" s="493"/>
      <c r="AH3057" s="493"/>
    </row>
    <row r="3058" spans="1:34" s="11" customFormat="1" ht="15" customHeight="1">
      <c r="A3058" s="488">
        <v>2125</v>
      </c>
      <c r="B3058" s="99" t="s">
        <v>23514</v>
      </c>
      <c r="C3058" s="99" t="s">
        <v>23989</v>
      </c>
      <c r="D3058" s="99" t="s">
        <v>24103</v>
      </c>
      <c r="E3058" s="49"/>
      <c r="F3058" s="369">
        <v>3602</v>
      </c>
      <c r="G3058" s="369">
        <v>2562</v>
      </c>
      <c r="H3058" s="99" t="s">
        <v>24109</v>
      </c>
      <c r="J3058" s="99" t="s">
        <v>24114</v>
      </c>
      <c r="K3058" s="493"/>
      <c r="L3058" s="496">
        <v>1975</v>
      </c>
      <c r="M3058" s="168"/>
      <c r="N3058" s="493"/>
      <c r="O3058" s="493"/>
      <c r="R3058" s="493"/>
      <c r="T3058" s="493"/>
      <c r="U3058" s="493"/>
      <c r="Z3058" s="493"/>
      <c r="AA3058" s="493"/>
      <c r="AH3058" s="493"/>
    </row>
    <row r="3059" spans="1:34" s="11" customFormat="1" ht="15" customHeight="1">
      <c r="A3059" s="488">
        <v>2128</v>
      </c>
      <c r="B3059" s="99" t="s">
        <v>23515</v>
      </c>
      <c r="C3059" s="99" t="s">
        <v>23990</v>
      </c>
      <c r="D3059" s="99" t="s">
        <v>24103</v>
      </c>
      <c r="E3059" s="49"/>
      <c r="F3059" s="492">
        <v>0</v>
      </c>
      <c r="G3059" s="492">
        <v>0</v>
      </c>
      <c r="H3059" s="99" t="s">
        <v>24109</v>
      </c>
      <c r="J3059" s="99" t="s">
        <v>24114</v>
      </c>
      <c r="K3059" s="493"/>
      <c r="L3059" s="496">
        <v>1800</v>
      </c>
      <c r="M3059" s="168"/>
      <c r="N3059" s="493"/>
      <c r="O3059" s="493"/>
      <c r="R3059" s="493"/>
      <c r="T3059" s="493"/>
      <c r="U3059" s="493"/>
      <c r="Z3059" s="493"/>
      <c r="AA3059" s="493"/>
      <c r="AH3059" s="493"/>
    </row>
    <row r="3060" spans="1:34" s="11" customFormat="1" ht="15" customHeight="1">
      <c r="A3060" s="488">
        <v>2129</v>
      </c>
      <c r="B3060" s="99" t="s">
        <v>23516</v>
      </c>
      <c r="C3060" s="99" t="s">
        <v>23991</v>
      </c>
      <c r="D3060" s="99" t="s">
        <v>24103</v>
      </c>
      <c r="E3060" s="49"/>
      <c r="F3060" s="369">
        <v>36241.82</v>
      </c>
      <c r="G3060" s="369">
        <v>17095.43</v>
      </c>
      <c r="H3060" s="99" t="s">
        <v>24111</v>
      </c>
      <c r="J3060" s="99" t="s">
        <v>24114</v>
      </c>
      <c r="K3060" s="493"/>
      <c r="L3060" s="496">
        <v>1961</v>
      </c>
      <c r="M3060" s="168"/>
      <c r="N3060" s="493"/>
      <c r="O3060" s="493"/>
      <c r="R3060" s="493"/>
      <c r="T3060" s="493"/>
      <c r="U3060" s="493"/>
      <c r="Z3060" s="493"/>
      <c r="AA3060" s="493"/>
      <c r="AH3060" s="493"/>
    </row>
    <row r="3061" spans="1:34" s="11" customFormat="1" ht="15" customHeight="1">
      <c r="A3061" s="488">
        <v>2130</v>
      </c>
      <c r="B3061" s="99" t="s">
        <v>23517</v>
      </c>
      <c r="C3061" s="99" t="s">
        <v>23992</v>
      </c>
      <c r="D3061" s="99" t="s">
        <v>24103</v>
      </c>
      <c r="E3061" s="49"/>
      <c r="F3061" s="369">
        <v>13341</v>
      </c>
      <c r="G3061" s="492">
        <v>0</v>
      </c>
      <c r="H3061" s="99" t="s">
        <v>24111</v>
      </c>
      <c r="J3061" s="99" t="s">
        <v>24114</v>
      </c>
      <c r="K3061" s="493"/>
      <c r="L3061" s="496">
        <v>1929</v>
      </c>
      <c r="M3061" s="168"/>
      <c r="N3061" s="493"/>
      <c r="O3061" s="493"/>
      <c r="R3061" s="493"/>
      <c r="T3061" s="493"/>
      <c r="U3061" s="493"/>
      <c r="Z3061" s="493"/>
      <c r="AA3061" s="493"/>
      <c r="AH3061" s="493"/>
    </row>
    <row r="3062" spans="1:34" s="11" customFormat="1" ht="15" customHeight="1">
      <c r="A3062" s="488">
        <v>2131</v>
      </c>
      <c r="B3062" s="99" t="s">
        <v>23518</v>
      </c>
      <c r="C3062" s="99" t="s">
        <v>23993</v>
      </c>
      <c r="D3062" s="99" t="s">
        <v>24103</v>
      </c>
      <c r="E3062" s="49"/>
      <c r="F3062" s="369">
        <v>6611</v>
      </c>
      <c r="G3062" s="369">
        <v>4248</v>
      </c>
      <c r="H3062" s="99" t="s">
        <v>24109</v>
      </c>
      <c r="J3062" s="99" t="s">
        <v>24114</v>
      </c>
      <c r="K3062" s="493"/>
      <c r="L3062" s="496">
        <v>1973</v>
      </c>
      <c r="M3062" s="272">
        <v>2000</v>
      </c>
      <c r="N3062" s="493"/>
      <c r="O3062" s="493"/>
      <c r="R3062" s="493"/>
      <c r="T3062" s="493"/>
      <c r="U3062" s="493"/>
      <c r="Z3062" s="493"/>
      <c r="AA3062" s="493"/>
      <c r="AH3062" s="493"/>
    </row>
    <row r="3063" spans="1:34" s="11" customFormat="1" ht="15" customHeight="1">
      <c r="A3063" s="488">
        <v>2132</v>
      </c>
      <c r="B3063" s="99" t="s">
        <v>23519</v>
      </c>
      <c r="C3063" s="99" t="s">
        <v>23991</v>
      </c>
      <c r="D3063" s="99" t="s">
        <v>24103</v>
      </c>
      <c r="E3063" s="49"/>
      <c r="F3063" s="369">
        <v>28831</v>
      </c>
      <c r="G3063" s="492">
        <v>0</v>
      </c>
      <c r="H3063" s="99" t="s">
        <v>24111</v>
      </c>
      <c r="J3063" s="99" t="s">
        <v>24114</v>
      </c>
      <c r="K3063" s="493"/>
      <c r="L3063" s="496">
        <v>1930</v>
      </c>
      <c r="M3063" s="168"/>
      <c r="O3063" s="493"/>
      <c r="R3063" s="493"/>
      <c r="T3063" s="493"/>
      <c r="U3063" s="493"/>
      <c r="Z3063" s="493"/>
      <c r="AA3063" s="493"/>
      <c r="AH3063" s="493"/>
    </row>
    <row r="3064" spans="1:34" s="11" customFormat="1" ht="15" customHeight="1">
      <c r="A3064" s="488">
        <v>2133</v>
      </c>
      <c r="B3064" s="99" t="s">
        <v>23520</v>
      </c>
      <c r="C3064" s="99" t="s">
        <v>23994</v>
      </c>
      <c r="D3064" s="99" t="s">
        <v>24103</v>
      </c>
      <c r="E3064" s="49"/>
      <c r="F3064" s="369">
        <v>17624.39</v>
      </c>
      <c r="G3064" s="369">
        <v>6492.41</v>
      </c>
      <c r="H3064" s="99" t="s">
        <v>24111</v>
      </c>
      <c r="J3064" s="99" t="s">
        <v>24114</v>
      </c>
      <c r="K3064" s="493"/>
      <c r="L3064" s="496">
        <v>1919</v>
      </c>
      <c r="M3064" s="168"/>
      <c r="N3064" s="493"/>
      <c r="O3064" s="493"/>
      <c r="R3064" s="493"/>
      <c r="T3064" s="493"/>
      <c r="U3064" s="493"/>
      <c r="Z3064" s="493"/>
      <c r="AA3064" s="493"/>
      <c r="AH3064" s="493"/>
    </row>
    <row r="3065" spans="1:34" s="11" customFormat="1" ht="15" customHeight="1">
      <c r="A3065" s="488">
        <v>2134</v>
      </c>
      <c r="B3065" s="99" t="s">
        <v>23521</v>
      </c>
      <c r="C3065" s="99" t="s">
        <v>23995</v>
      </c>
      <c r="D3065" s="99" t="s">
        <v>24103</v>
      </c>
      <c r="E3065" s="49"/>
      <c r="F3065" s="369">
        <v>21135</v>
      </c>
      <c r="G3065" s="369">
        <v>14772</v>
      </c>
      <c r="H3065" s="99" t="s">
        <v>24109</v>
      </c>
      <c r="J3065" s="99" t="s">
        <v>24114</v>
      </c>
      <c r="K3065" s="493"/>
      <c r="L3065" s="496">
        <v>1929</v>
      </c>
      <c r="M3065" s="168"/>
      <c r="N3065" s="493"/>
      <c r="O3065" s="493"/>
      <c r="R3065" s="493"/>
      <c r="T3065" s="493"/>
      <c r="U3065" s="493"/>
      <c r="Z3065" s="493"/>
      <c r="AA3065" s="493"/>
      <c r="AH3065" s="493"/>
    </row>
    <row r="3066" spans="1:34" s="11" customFormat="1" ht="15" customHeight="1">
      <c r="A3066" s="488">
        <v>2136</v>
      </c>
      <c r="B3066" s="99" t="s">
        <v>23522</v>
      </c>
      <c r="C3066" s="99" t="s">
        <v>23996</v>
      </c>
      <c r="D3066" s="99" t="s">
        <v>24103</v>
      </c>
      <c r="E3066" s="49"/>
      <c r="F3066" s="369">
        <v>17554</v>
      </c>
      <c r="G3066" s="492">
        <v>0</v>
      </c>
      <c r="H3066" s="99" t="s">
        <v>24111</v>
      </c>
      <c r="J3066" s="99" t="s">
        <v>24114</v>
      </c>
      <c r="K3066" s="493"/>
      <c r="L3066" s="496">
        <v>1914</v>
      </c>
      <c r="M3066" s="168"/>
      <c r="N3066" s="493"/>
      <c r="O3066" s="493"/>
      <c r="R3066" s="493"/>
      <c r="T3066" s="493"/>
      <c r="U3066" s="493"/>
      <c r="Z3066" s="493"/>
      <c r="AA3066" s="493"/>
      <c r="AH3066" s="493"/>
    </row>
    <row r="3067" spans="1:34" s="11" customFormat="1" ht="15" customHeight="1">
      <c r="A3067" s="488">
        <v>2138</v>
      </c>
      <c r="B3067" s="99" t="s">
        <v>23523</v>
      </c>
      <c r="C3067" s="99" t="s">
        <v>23997</v>
      </c>
      <c r="D3067" s="99" t="s">
        <v>24103</v>
      </c>
      <c r="E3067" s="49"/>
      <c r="F3067" s="369">
        <v>3520</v>
      </c>
      <c r="G3067" s="369">
        <v>2584</v>
      </c>
      <c r="H3067" s="99" t="s">
        <v>24109</v>
      </c>
      <c r="J3067" s="99" t="s">
        <v>24114</v>
      </c>
      <c r="K3067" s="493"/>
      <c r="L3067" s="496">
        <v>1975</v>
      </c>
      <c r="M3067" s="168"/>
      <c r="N3067" s="493"/>
      <c r="O3067" s="493"/>
      <c r="R3067" s="493"/>
      <c r="T3067" s="493"/>
      <c r="U3067" s="493"/>
      <c r="Z3067" s="493"/>
      <c r="AA3067" s="493"/>
      <c r="AH3067" s="493"/>
    </row>
    <row r="3068" spans="1:34" s="11" customFormat="1" ht="15" customHeight="1">
      <c r="A3068" s="488">
        <v>2140</v>
      </c>
      <c r="B3068" s="99" t="s">
        <v>23524</v>
      </c>
      <c r="C3068" s="99" t="s">
        <v>23998</v>
      </c>
      <c r="D3068" s="99" t="s">
        <v>24103</v>
      </c>
      <c r="E3068" s="49"/>
      <c r="F3068" s="369">
        <v>20854</v>
      </c>
      <c r="G3068" s="492">
        <v>0</v>
      </c>
      <c r="H3068" s="99" t="s">
        <v>24111</v>
      </c>
      <c r="J3068" s="99" t="s">
        <v>24114</v>
      </c>
      <c r="K3068" s="493"/>
      <c r="L3068" s="496">
        <v>1917</v>
      </c>
      <c r="M3068" s="168"/>
      <c r="N3068" s="493"/>
      <c r="O3068" s="493"/>
      <c r="R3068" s="493"/>
      <c r="T3068" s="493"/>
      <c r="U3068" s="493"/>
      <c r="Z3068" s="493"/>
      <c r="AA3068" s="493"/>
      <c r="AH3068" s="493"/>
    </row>
    <row r="3069" spans="1:34" s="11" customFormat="1" ht="15" customHeight="1">
      <c r="A3069" s="488">
        <v>2141</v>
      </c>
      <c r="B3069" s="99" t="s">
        <v>23525</v>
      </c>
      <c r="C3069" s="99" t="s">
        <v>23999</v>
      </c>
      <c r="D3069" s="99" t="s">
        <v>24103</v>
      </c>
      <c r="E3069" s="49"/>
      <c r="F3069" s="369">
        <v>34256</v>
      </c>
      <c r="G3069" s="369">
        <v>22223</v>
      </c>
      <c r="H3069" s="99" t="s">
        <v>24109</v>
      </c>
      <c r="J3069" s="99" t="s">
        <v>24114</v>
      </c>
      <c r="K3069" s="493"/>
      <c r="L3069" s="496">
        <v>1956</v>
      </c>
      <c r="M3069" s="168"/>
      <c r="O3069" s="493"/>
      <c r="R3069" s="493"/>
      <c r="T3069" s="493"/>
      <c r="U3069" s="493"/>
      <c r="Z3069" s="493"/>
      <c r="AA3069" s="493"/>
      <c r="AH3069" s="493"/>
    </row>
    <row r="3070" spans="1:34" s="11" customFormat="1" ht="15" customHeight="1">
      <c r="A3070" s="488">
        <v>2142</v>
      </c>
      <c r="B3070" s="99" t="s">
        <v>23526</v>
      </c>
      <c r="C3070" s="99" t="s">
        <v>24000</v>
      </c>
      <c r="D3070" s="99" t="s">
        <v>24103</v>
      </c>
      <c r="E3070" s="49"/>
      <c r="F3070" s="369">
        <v>5666</v>
      </c>
      <c r="G3070" s="369">
        <v>5036</v>
      </c>
      <c r="H3070" s="99" t="s">
        <v>24109</v>
      </c>
      <c r="J3070" s="99" t="s">
        <v>24114</v>
      </c>
      <c r="K3070" s="493"/>
      <c r="L3070" s="496">
        <v>1917</v>
      </c>
      <c r="M3070" s="168"/>
      <c r="O3070" s="493"/>
      <c r="R3070" s="493"/>
      <c r="T3070" s="493"/>
      <c r="U3070" s="493"/>
      <c r="Z3070" s="493"/>
      <c r="AA3070" s="493"/>
      <c r="AH3070" s="493"/>
    </row>
    <row r="3071" spans="1:34" s="11" customFormat="1" ht="15" customHeight="1">
      <c r="A3071" s="488">
        <v>2145</v>
      </c>
      <c r="B3071" s="99" t="s">
        <v>23527</v>
      </c>
      <c r="C3071" s="99" t="s">
        <v>24001</v>
      </c>
      <c r="D3071" s="99" t="s">
        <v>24103</v>
      </c>
      <c r="E3071" s="49"/>
      <c r="F3071" s="369">
        <v>9186.75</v>
      </c>
      <c r="G3071" s="369">
        <v>4766.6899999999996</v>
      </c>
      <c r="H3071" s="99" t="s">
        <v>24111</v>
      </c>
      <c r="J3071" s="99" t="s">
        <v>24114</v>
      </c>
      <c r="K3071" s="493"/>
      <c r="L3071" s="496">
        <v>1870</v>
      </c>
      <c r="M3071" s="168"/>
      <c r="O3071" s="493"/>
      <c r="R3071" s="493"/>
      <c r="T3071" s="493"/>
      <c r="U3071" s="493"/>
      <c r="Z3071" s="493"/>
      <c r="AA3071" s="493"/>
      <c r="AH3071" s="493"/>
    </row>
    <row r="3072" spans="1:34" s="11" customFormat="1" ht="15" customHeight="1">
      <c r="A3072" s="488">
        <v>2147</v>
      </c>
      <c r="B3072" s="99" t="s">
        <v>23528</v>
      </c>
      <c r="C3072" s="99" t="s">
        <v>24002</v>
      </c>
      <c r="D3072" s="99" t="s">
        <v>24103</v>
      </c>
      <c r="E3072" s="49"/>
      <c r="F3072" s="492">
        <v>0</v>
      </c>
      <c r="G3072" s="492">
        <v>0</v>
      </c>
      <c r="H3072" s="99" t="s">
        <v>24109</v>
      </c>
      <c r="J3072" s="99" t="s">
        <v>24114</v>
      </c>
      <c r="K3072" s="493"/>
      <c r="L3072" s="496">
        <v>1994</v>
      </c>
      <c r="M3072" s="168"/>
      <c r="O3072" s="493"/>
      <c r="R3072" s="493"/>
      <c r="T3072" s="493"/>
      <c r="U3072" s="493"/>
      <c r="Z3072" s="493"/>
      <c r="AA3072" s="493"/>
      <c r="AH3072" s="493"/>
    </row>
    <row r="3073" spans="1:34" s="11" customFormat="1" ht="15" customHeight="1">
      <c r="A3073" s="488">
        <v>2148</v>
      </c>
      <c r="B3073" s="99" t="s">
        <v>23529</v>
      </c>
      <c r="C3073" s="99" t="s">
        <v>24003</v>
      </c>
      <c r="D3073" s="99" t="s">
        <v>24103</v>
      </c>
      <c r="E3073" s="49"/>
      <c r="F3073" s="492">
        <v>0</v>
      </c>
      <c r="G3073" s="492">
        <v>0</v>
      </c>
      <c r="H3073" s="99" t="s">
        <v>24109</v>
      </c>
      <c r="J3073" s="99" t="s">
        <v>24114</v>
      </c>
      <c r="K3073" s="493"/>
      <c r="L3073" s="496">
        <v>1931</v>
      </c>
      <c r="M3073" s="168"/>
      <c r="O3073" s="493"/>
      <c r="R3073" s="493"/>
      <c r="T3073" s="493"/>
      <c r="U3073" s="493"/>
      <c r="Z3073" s="493"/>
      <c r="AA3073" s="493"/>
      <c r="AH3073" s="493"/>
    </row>
    <row r="3074" spans="1:34" s="11" customFormat="1" ht="15" customHeight="1">
      <c r="A3074" s="488">
        <v>2158</v>
      </c>
      <c r="B3074" s="99" t="s">
        <v>23530</v>
      </c>
      <c r="C3074" s="99" t="s">
        <v>24004</v>
      </c>
      <c r="D3074" s="99" t="s">
        <v>24103</v>
      </c>
      <c r="E3074" s="49"/>
      <c r="F3074" s="369">
        <v>11963</v>
      </c>
      <c r="G3074" s="492">
        <v>0</v>
      </c>
      <c r="H3074" s="99" t="s">
        <v>24111</v>
      </c>
      <c r="J3074" s="99" t="s">
        <v>24114</v>
      </c>
      <c r="K3074" s="493"/>
      <c r="L3074" s="496">
        <v>1930</v>
      </c>
      <c r="M3074" s="168"/>
      <c r="O3074" s="493"/>
      <c r="R3074" s="493"/>
      <c r="T3074" s="493"/>
      <c r="U3074" s="493"/>
      <c r="Z3074" s="493"/>
      <c r="AA3074" s="493"/>
      <c r="AH3074" s="493"/>
    </row>
    <row r="3075" spans="1:34" s="11" customFormat="1" ht="15" customHeight="1">
      <c r="A3075" s="488">
        <v>2160</v>
      </c>
      <c r="B3075" s="99" t="s">
        <v>23531</v>
      </c>
      <c r="C3075" s="99" t="s">
        <v>24005</v>
      </c>
      <c r="D3075" s="99" t="s">
        <v>24103</v>
      </c>
      <c r="E3075" s="49"/>
      <c r="F3075" s="369">
        <v>3520</v>
      </c>
      <c r="G3075" s="369">
        <v>2408</v>
      </c>
      <c r="H3075" s="99" t="s">
        <v>24109</v>
      </c>
      <c r="J3075" s="99" t="s">
        <v>24114</v>
      </c>
      <c r="K3075" s="493"/>
      <c r="L3075" s="496">
        <v>1975</v>
      </c>
      <c r="M3075" s="168"/>
      <c r="O3075" s="493"/>
      <c r="R3075" s="493"/>
      <c r="T3075" s="493"/>
      <c r="U3075" s="493"/>
      <c r="Z3075" s="493"/>
      <c r="AA3075" s="493"/>
      <c r="AH3075" s="493"/>
    </row>
    <row r="3076" spans="1:34" s="11" customFormat="1" ht="15" customHeight="1">
      <c r="A3076" s="488">
        <v>2161</v>
      </c>
      <c r="B3076" s="99" t="s">
        <v>23532</v>
      </c>
      <c r="C3076" s="99" t="s">
        <v>24006</v>
      </c>
      <c r="D3076" s="99" t="s">
        <v>24103</v>
      </c>
      <c r="E3076" s="49"/>
      <c r="F3076" s="492">
        <v>0</v>
      </c>
      <c r="G3076" s="492">
        <v>0</v>
      </c>
      <c r="H3076" s="99" t="s">
        <v>24111</v>
      </c>
      <c r="J3076" s="99" t="s">
        <v>24114</v>
      </c>
      <c r="K3076" s="493"/>
      <c r="L3076" s="496">
        <v>1957</v>
      </c>
      <c r="M3076" s="168"/>
      <c r="O3076" s="493"/>
      <c r="R3076" s="493"/>
      <c r="T3076" s="493"/>
      <c r="U3076" s="493"/>
      <c r="Z3076" s="493"/>
      <c r="AA3076" s="493"/>
      <c r="AH3076" s="493"/>
    </row>
    <row r="3077" spans="1:34" s="11" customFormat="1" ht="15" customHeight="1">
      <c r="A3077" s="488">
        <v>2163</v>
      </c>
      <c r="B3077" s="99" t="s">
        <v>23533</v>
      </c>
      <c r="C3077" s="99" t="s">
        <v>24007</v>
      </c>
      <c r="D3077" s="99" t="s">
        <v>24103</v>
      </c>
      <c r="E3077" s="49"/>
      <c r="F3077" s="369">
        <v>27191</v>
      </c>
      <c r="G3077" s="369">
        <v>20935</v>
      </c>
      <c r="H3077" s="99" t="s">
        <v>24109</v>
      </c>
      <c r="J3077" s="99" t="s">
        <v>24114</v>
      </c>
      <c r="K3077" s="493"/>
      <c r="L3077" s="496">
        <v>1918</v>
      </c>
      <c r="M3077" s="168"/>
      <c r="O3077" s="493"/>
      <c r="R3077" s="493"/>
      <c r="T3077" s="493"/>
      <c r="U3077" s="493"/>
      <c r="Z3077" s="493"/>
      <c r="AA3077" s="493"/>
      <c r="AH3077" s="493"/>
    </row>
    <row r="3078" spans="1:34" s="11" customFormat="1" ht="15" customHeight="1">
      <c r="A3078" s="488">
        <v>2165</v>
      </c>
      <c r="B3078" s="99" t="s">
        <v>23534</v>
      </c>
      <c r="C3078" s="99" t="s">
        <v>24008</v>
      </c>
      <c r="D3078" s="99" t="s">
        <v>24103</v>
      </c>
      <c r="E3078" s="49"/>
      <c r="F3078" s="492">
        <v>0</v>
      </c>
      <c r="G3078" s="492">
        <v>0</v>
      </c>
      <c r="H3078" s="99" t="s">
        <v>24109</v>
      </c>
      <c r="J3078" s="99" t="s">
        <v>24117</v>
      </c>
      <c r="K3078" s="493"/>
      <c r="L3078" s="496">
        <v>1994</v>
      </c>
      <c r="M3078" s="168"/>
      <c r="O3078" s="493"/>
      <c r="R3078" s="493"/>
      <c r="T3078" s="493"/>
      <c r="U3078" s="493"/>
      <c r="Z3078" s="493"/>
      <c r="AA3078" s="493"/>
      <c r="AH3078" s="493"/>
    </row>
    <row r="3079" spans="1:34" s="11" customFormat="1" ht="15" customHeight="1">
      <c r="A3079" s="488">
        <v>2166</v>
      </c>
      <c r="B3079" s="99" t="s">
        <v>23535</v>
      </c>
      <c r="C3079" s="99" t="s">
        <v>24009</v>
      </c>
      <c r="D3079" s="99" t="s">
        <v>24103</v>
      </c>
      <c r="E3079" s="49"/>
      <c r="F3079" s="369">
        <v>33823</v>
      </c>
      <c r="G3079" s="369">
        <v>18881</v>
      </c>
      <c r="H3079" s="99" t="s">
        <v>24109</v>
      </c>
      <c r="J3079" s="99" t="s">
        <v>24114</v>
      </c>
      <c r="K3079" s="493"/>
      <c r="L3079" s="496">
        <v>1956</v>
      </c>
      <c r="M3079" s="272">
        <v>2001</v>
      </c>
      <c r="O3079" s="493"/>
      <c r="R3079" s="493"/>
      <c r="T3079" s="493"/>
      <c r="U3079" s="493"/>
      <c r="Z3079" s="493"/>
      <c r="AA3079" s="493"/>
      <c r="AH3079" s="493"/>
    </row>
    <row r="3080" spans="1:34" s="11" customFormat="1" ht="15" customHeight="1">
      <c r="A3080" s="488">
        <v>2167</v>
      </c>
      <c r="B3080" s="99" t="s">
        <v>23536</v>
      </c>
      <c r="C3080" s="99" t="s">
        <v>24010</v>
      </c>
      <c r="D3080" s="99" t="s">
        <v>24103</v>
      </c>
      <c r="E3080" s="49"/>
      <c r="F3080" s="369">
        <v>3606</v>
      </c>
      <c r="G3080" s="369">
        <v>2558</v>
      </c>
      <c r="H3080" s="99" t="s">
        <v>24109</v>
      </c>
      <c r="J3080" s="99" t="s">
        <v>24114</v>
      </c>
      <c r="K3080" s="493"/>
      <c r="L3080" s="496">
        <v>1975</v>
      </c>
      <c r="M3080" s="168"/>
      <c r="O3080" s="493"/>
      <c r="R3080" s="493"/>
      <c r="T3080" s="493"/>
      <c r="U3080" s="493"/>
      <c r="Z3080" s="493"/>
      <c r="AA3080" s="493"/>
      <c r="AH3080" s="493"/>
    </row>
    <row r="3081" spans="1:34" s="11" customFormat="1" ht="15" customHeight="1">
      <c r="A3081" s="488">
        <v>2168</v>
      </c>
      <c r="B3081" s="99" t="s">
        <v>23537</v>
      </c>
      <c r="C3081" s="99" t="s">
        <v>24011</v>
      </c>
      <c r="D3081" s="99" t="s">
        <v>24103</v>
      </c>
      <c r="E3081" s="49"/>
      <c r="F3081" s="369">
        <v>14170</v>
      </c>
      <c r="G3081" s="492">
        <v>0</v>
      </c>
      <c r="H3081" s="99" t="s">
        <v>24111</v>
      </c>
      <c r="J3081" s="99" t="s">
        <v>24114</v>
      </c>
      <c r="K3081" s="493"/>
      <c r="L3081" s="496">
        <v>1919</v>
      </c>
      <c r="M3081" s="168"/>
      <c r="O3081" s="493"/>
      <c r="R3081" s="493"/>
      <c r="T3081" s="493"/>
      <c r="U3081" s="493"/>
      <c r="Z3081" s="493"/>
      <c r="AA3081" s="493"/>
      <c r="AH3081" s="493"/>
    </row>
    <row r="3082" spans="1:34" s="11" customFormat="1" ht="15" customHeight="1">
      <c r="A3082" s="488">
        <v>2169</v>
      </c>
      <c r="B3082" s="99" t="s">
        <v>23538</v>
      </c>
      <c r="C3082" s="99" t="s">
        <v>24012</v>
      </c>
      <c r="D3082" s="99" t="s">
        <v>24103</v>
      </c>
      <c r="E3082" s="49"/>
      <c r="F3082" s="369">
        <v>2566</v>
      </c>
      <c r="G3082" s="369">
        <v>1726</v>
      </c>
      <c r="H3082" s="99" t="s">
        <v>24109</v>
      </c>
      <c r="J3082" s="99" t="s">
        <v>24114</v>
      </c>
      <c r="K3082" s="493"/>
      <c r="L3082" s="496">
        <v>1975</v>
      </c>
      <c r="M3082" s="168"/>
      <c r="O3082" s="493"/>
      <c r="R3082" s="493"/>
      <c r="T3082" s="493"/>
      <c r="U3082" s="493"/>
      <c r="Z3082" s="493"/>
      <c r="AA3082" s="493"/>
      <c r="AH3082" s="493"/>
    </row>
    <row r="3083" spans="1:34" s="11" customFormat="1" ht="15" customHeight="1">
      <c r="A3083" s="488">
        <v>2170</v>
      </c>
      <c r="B3083" s="99" t="s">
        <v>23539</v>
      </c>
      <c r="C3083" s="99" t="s">
        <v>24013</v>
      </c>
      <c r="D3083" s="99" t="s">
        <v>24103</v>
      </c>
      <c r="E3083" s="49"/>
      <c r="F3083" s="369">
        <v>5495</v>
      </c>
      <c r="G3083" s="369">
        <v>3809</v>
      </c>
      <c r="H3083" s="99" t="s">
        <v>24109</v>
      </c>
      <c r="J3083" s="99" t="s">
        <v>24114</v>
      </c>
      <c r="K3083" s="493"/>
      <c r="L3083" s="496">
        <v>1975</v>
      </c>
      <c r="M3083" s="168"/>
      <c r="N3083" s="493"/>
      <c r="O3083" s="493"/>
      <c r="R3083" s="493"/>
      <c r="T3083" s="493"/>
      <c r="U3083" s="493"/>
      <c r="Z3083" s="493"/>
      <c r="AA3083" s="493"/>
      <c r="AH3083" s="493"/>
    </row>
    <row r="3084" spans="1:34" s="11" customFormat="1" ht="15" customHeight="1">
      <c r="A3084" s="488">
        <v>2171</v>
      </c>
      <c r="B3084" s="99" t="s">
        <v>23540</v>
      </c>
      <c r="C3084" s="99" t="s">
        <v>23991</v>
      </c>
      <c r="D3084" s="99" t="s">
        <v>24103</v>
      </c>
      <c r="E3084" s="49"/>
      <c r="F3084" s="369">
        <v>10923</v>
      </c>
      <c r="G3084" s="492">
        <v>0</v>
      </c>
      <c r="H3084" s="99" t="s">
        <v>24111</v>
      </c>
      <c r="J3084" s="99" t="s">
        <v>24114</v>
      </c>
      <c r="K3084" s="493"/>
      <c r="L3084" s="496">
        <v>1929</v>
      </c>
      <c r="M3084" s="168"/>
      <c r="R3084" s="493"/>
      <c r="T3084" s="493"/>
      <c r="U3084" s="493"/>
      <c r="Z3084" s="493"/>
      <c r="AA3084" s="493"/>
      <c r="AH3084" s="493"/>
    </row>
    <row r="3085" spans="1:34" s="11" customFormat="1" ht="15" customHeight="1">
      <c r="A3085" s="488">
        <v>2173</v>
      </c>
      <c r="B3085" s="99" t="s">
        <v>23541</v>
      </c>
      <c r="C3085" s="99" t="s">
        <v>24014</v>
      </c>
      <c r="D3085" s="99" t="s">
        <v>24103</v>
      </c>
      <c r="E3085" s="49"/>
      <c r="F3085" s="492">
        <v>0</v>
      </c>
      <c r="G3085" s="492">
        <v>0</v>
      </c>
      <c r="H3085" s="99" t="s">
        <v>24109</v>
      </c>
      <c r="J3085" s="99" t="s">
        <v>24116</v>
      </c>
      <c r="K3085" s="493"/>
      <c r="L3085" s="496">
        <v>1888</v>
      </c>
      <c r="M3085" s="168"/>
      <c r="N3085" s="493"/>
      <c r="O3085" s="493"/>
      <c r="R3085" s="493"/>
      <c r="T3085" s="493"/>
      <c r="U3085" s="493"/>
      <c r="Z3085" s="493"/>
      <c r="AA3085" s="493"/>
      <c r="AH3085" s="493"/>
    </row>
    <row r="3086" spans="1:34" s="11" customFormat="1" ht="15" customHeight="1">
      <c r="A3086" s="488">
        <v>2174</v>
      </c>
      <c r="B3086" s="99" t="s">
        <v>23542</v>
      </c>
      <c r="C3086" s="99" t="s">
        <v>24015</v>
      </c>
      <c r="D3086" s="99" t="s">
        <v>24103</v>
      </c>
      <c r="E3086" s="49"/>
      <c r="F3086" s="369">
        <v>3520</v>
      </c>
      <c r="G3086" s="369">
        <v>2679</v>
      </c>
      <c r="H3086" s="99" t="s">
        <v>24109</v>
      </c>
      <c r="I3086" s="493"/>
      <c r="J3086" s="99" t="s">
        <v>24114</v>
      </c>
      <c r="K3086" s="493"/>
      <c r="L3086" s="496">
        <v>1975</v>
      </c>
      <c r="M3086" s="371"/>
      <c r="N3086" s="493"/>
      <c r="O3086" s="493"/>
      <c r="P3086" s="493"/>
      <c r="Q3086" s="493"/>
      <c r="R3086" s="493"/>
      <c r="S3086" s="493"/>
      <c r="T3086" s="493"/>
      <c r="U3086" s="493"/>
      <c r="V3086" s="493"/>
      <c r="W3086" s="493"/>
      <c r="X3086" s="493"/>
      <c r="Y3086" s="493"/>
      <c r="Z3086" s="493"/>
      <c r="AA3086" s="493"/>
      <c r="AB3086" s="493"/>
      <c r="AC3086" s="493"/>
      <c r="AD3086" s="493"/>
      <c r="AE3086" s="493"/>
      <c r="AF3086" s="493"/>
      <c r="AG3086" s="493"/>
      <c r="AH3086" s="493"/>
    </row>
    <row r="3087" spans="1:34" s="11" customFormat="1" ht="15" customHeight="1">
      <c r="A3087" s="488">
        <v>2175</v>
      </c>
      <c r="B3087" s="99" t="s">
        <v>23543</v>
      </c>
      <c r="C3087" s="99" t="s">
        <v>24016</v>
      </c>
      <c r="D3087" s="99" t="s">
        <v>24103</v>
      </c>
      <c r="E3087" s="49"/>
      <c r="F3087" s="369">
        <v>3520</v>
      </c>
      <c r="G3087" s="369">
        <v>2492</v>
      </c>
      <c r="H3087" s="99" t="s">
        <v>24109</v>
      </c>
      <c r="I3087" s="493"/>
      <c r="J3087" s="99" t="s">
        <v>24114</v>
      </c>
      <c r="K3087" s="493"/>
      <c r="L3087" s="496">
        <v>1975</v>
      </c>
      <c r="M3087" s="371"/>
      <c r="N3087" s="493"/>
      <c r="O3087" s="493"/>
      <c r="P3087" s="493"/>
      <c r="Q3087" s="493"/>
      <c r="R3087" s="493"/>
      <c r="S3087" s="493"/>
      <c r="T3087" s="493"/>
      <c r="U3087" s="493"/>
      <c r="V3087" s="493"/>
      <c r="W3087" s="493"/>
      <c r="X3087" s="493"/>
      <c r="Y3087" s="493"/>
      <c r="Z3087" s="493"/>
      <c r="AA3087" s="493"/>
      <c r="AB3087" s="493"/>
      <c r="AC3087" s="493"/>
      <c r="AD3087" s="493"/>
      <c r="AE3087" s="493"/>
      <c r="AF3087" s="493"/>
      <c r="AG3087" s="493"/>
      <c r="AH3087" s="493"/>
    </row>
    <row r="3088" spans="1:34" s="11" customFormat="1" ht="15" customHeight="1">
      <c r="A3088" s="488">
        <v>2176</v>
      </c>
      <c r="B3088" s="99" t="s">
        <v>23544</v>
      </c>
      <c r="C3088" s="99" t="s">
        <v>24017</v>
      </c>
      <c r="D3088" s="99" t="s">
        <v>24103</v>
      </c>
      <c r="E3088" s="49"/>
      <c r="F3088" s="492">
        <v>0</v>
      </c>
      <c r="G3088" s="492">
        <v>0</v>
      </c>
      <c r="H3088" s="99" t="s">
        <v>24109</v>
      </c>
      <c r="I3088" s="493"/>
      <c r="J3088" s="99" t="s">
        <v>24116</v>
      </c>
      <c r="K3088" s="493"/>
      <c r="L3088" s="496">
        <v>1822</v>
      </c>
      <c r="M3088" s="371"/>
      <c r="N3088" s="493"/>
      <c r="O3088" s="493"/>
      <c r="P3088" s="493"/>
      <c r="Q3088" s="493"/>
      <c r="R3088" s="493"/>
      <c r="S3088" s="493"/>
      <c r="T3088" s="493"/>
      <c r="U3088" s="493"/>
      <c r="V3088" s="493"/>
      <c r="W3088" s="493"/>
      <c r="X3088" s="493"/>
      <c r="Y3088" s="493"/>
      <c r="Z3088" s="493"/>
      <c r="AA3088" s="493"/>
      <c r="AB3088" s="493"/>
      <c r="AC3088" s="493"/>
      <c r="AD3088" s="493"/>
      <c r="AE3088" s="493"/>
      <c r="AF3088" s="493"/>
      <c r="AG3088" s="493"/>
      <c r="AH3088" s="493"/>
    </row>
    <row r="3089" spans="1:34" s="11" customFormat="1" ht="15" customHeight="1">
      <c r="A3089" s="488">
        <v>2177</v>
      </c>
      <c r="B3089" s="99" t="s">
        <v>23545</v>
      </c>
      <c r="C3089" s="99" t="s">
        <v>24018</v>
      </c>
      <c r="D3089" s="99" t="s">
        <v>24103</v>
      </c>
      <c r="E3089" s="49"/>
      <c r="F3089" s="369">
        <v>2698</v>
      </c>
      <c r="G3089" s="369">
        <v>1973</v>
      </c>
      <c r="H3089" s="99" t="s">
        <v>24109</v>
      </c>
      <c r="I3089" s="493"/>
      <c r="J3089" s="99" t="s">
        <v>24114</v>
      </c>
      <c r="K3089" s="493"/>
      <c r="L3089" s="496">
        <v>1975</v>
      </c>
      <c r="M3089" s="371"/>
      <c r="N3089" s="493"/>
      <c r="O3089" s="493"/>
      <c r="P3089" s="493"/>
      <c r="Q3089" s="493"/>
      <c r="R3089" s="493"/>
      <c r="S3089" s="493"/>
      <c r="T3089" s="493"/>
      <c r="U3089" s="493"/>
      <c r="V3089" s="493"/>
      <c r="W3089" s="493"/>
      <c r="X3089" s="493"/>
      <c r="Y3089" s="493"/>
      <c r="Z3089" s="493"/>
      <c r="AA3089" s="493"/>
      <c r="AB3089" s="493"/>
      <c r="AC3089" s="493"/>
      <c r="AD3089" s="493"/>
      <c r="AE3089" s="493"/>
      <c r="AF3089" s="493"/>
      <c r="AG3089" s="493"/>
      <c r="AH3089" s="493"/>
    </row>
    <row r="3090" spans="1:34" s="11" customFormat="1" ht="15" customHeight="1">
      <c r="A3090" s="488">
        <v>2179</v>
      </c>
      <c r="B3090" s="99" t="s">
        <v>23546</v>
      </c>
      <c r="C3090" s="99" t="s">
        <v>23845</v>
      </c>
      <c r="D3090" s="99" t="s">
        <v>24103</v>
      </c>
      <c r="E3090" s="49"/>
      <c r="F3090" s="492">
        <v>381</v>
      </c>
      <c r="G3090" s="492">
        <v>211</v>
      </c>
      <c r="H3090" s="99" t="s">
        <v>24109</v>
      </c>
      <c r="I3090" s="493"/>
      <c r="J3090" s="99" t="s">
        <v>24117</v>
      </c>
      <c r="K3090" s="493"/>
      <c r="L3090" s="496">
        <v>1958</v>
      </c>
      <c r="M3090" s="371"/>
      <c r="N3090" s="493"/>
      <c r="O3090" s="493"/>
      <c r="P3090" s="493"/>
      <c r="Q3090" s="493"/>
      <c r="R3090" s="493"/>
      <c r="S3090" s="493"/>
      <c r="T3090" s="493"/>
      <c r="U3090" s="493"/>
      <c r="V3090" s="493"/>
      <c r="W3090" s="493"/>
      <c r="X3090" s="493"/>
      <c r="Y3090" s="493"/>
      <c r="Z3090" s="493"/>
      <c r="AA3090" s="493"/>
      <c r="AB3090" s="493"/>
      <c r="AC3090" s="493"/>
      <c r="AD3090" s="493"/>
      <c r="AE3090" s="493"/>
      <c r="AF3090" s="493"/>
      <c r="AG3090" s="493"/>
      <c r="AH3090" s="493"/>
    </row>
    <row r="3091" spans="1:34" s="11" customFormat="1" ht="15" customHeight="1">
      <c r="A3091" s="488">
        <v>2180</v>
      </c>
      <c r="B3091" s="99" t="s">
        <v>23547</v>
      </c>
      <c r="C3091" s="99" t="s">
        <v>23845</v>
      </c>
      <c r="D3091" s="99" t="s">
        <v>24103</v>
      </c>
      <c r="E3091" s="49"/>
      <c r="F3091" s="492">
        <v>407</v>
      </c>
      <c r="G3091" s="492">
        <v>339</v>
      </c>
      <c r="H3091" s="99" t="s">
        <v>24109</v>
      </c>
      <c r="I3091" s="493"/>
      <c r="J3091" s="99" t="s">
        <v>24117</v>
      </c>
      <c r="K3091" s="493"/>
      <c r="L3091" s="496">
        <v>1958</v>
      </c>
      <c r="M3091" s="371"/>
      <c r="N3091" s="493"/>
      <c r="O3091" s="493"/>
      <c r="P3091" s="493"/>
      <c r="Q3091" s="493"/>
      <c r="R3091" s="493"/>
      <c r="S3091" s="493"/>
      <c r="T3091" s="493"/>
      <c r="U3091" s="493"/>
      <c r="V3091" s="493"/>
      <c r="W3091" s="493"/>
      <c r="X3091" s="493"/>
      <c r="Y3091" s="493"/>
      <c r="Z3091" s="493"/>
      <c r="AA3091" s="493"/>
      <c r="AB3091" s="493"/>
      <c r="AC3091" s="493"/>
      <c r="AD3091" s="493"/>
      <c r="AE3091" s="493"/>
      <c r="AF3091" s="493"/>
      <c r="AG3091" s="493"/>
      <c r="AH3091" s="493"/>
    </row>
    <row r="3092" spans="1:34" s="11" customFormat="1" ht="15" customHeight="1">
      <c r="A3092" s="488">
        <v>2181</v>
      </c>
      <c r="B3092" s="99" t="s">
        <v>23548</v>
      </c>
      <c r="C3092" s="99" t="s">
        <v>24019</v>
      </c>
      <c r="D3092" s="99" t="s">
        <v>24103</v>
      </c>
      <c r="E3092" s="49"/>
      <c r="F3092" s="492">
        <v>0</v>
      </c>
      <c r="G3092" s="492">
        <v>0</v>
      </c>
      <c r="H3092" s="99" t="s">
        <v>24111</v>
      </c>
      <c r="I3092" s="493"/>
      <c r="J3092" s="99" t="s">
        <v>24114</v>
      </c>
      <c r="K3092" s="493"/>
      <c r="L3092" s="496">
        <v>1994</v>
      </c>
      <c r="M3092" s="371"/>
      <c r="N3092" s="493"/>
      <c r="O3092" s="493"/>
      <c r="P3092" s="493"/>
      <c r="Q3092" s="493"/>
      <c r="R3092" s="493"/>
      <c r="S3092" s="493"/>
      <c r="T3092" s="493"/>
      <c r="U3092" s="493"/>
      <c r="V3092" s="493"/>
      <c r="W3092" s="493"/>
      <c r="X3092" s="493"/>
      <c r="Y3092" s="493"/>
      <c r="Z3092" s="493"/>
      <c r="AA3092" s="493"/>
      <c r="AB3092" s="493"/>
      <c r="AC3092" s="493"/>
      <c r="AD3092" s="493"/>
      <c r="AE3092" s="493"/>
      <c r="AF3092" s="493"/>
      <c r="AG3092" s="493"/>
      <c r="AH3092" s="493"/>
    </row>
    <row r="3093" spans="1:34" s="11" customFormat="1" ht="15" customHeight="1">
      <c r="A3093" s="488">
        <v>2186</v>
      </c>
      <c r="B3093" s="99" t="s">
        <v>23549</v>
      </c>
      <c r="C3093" s="99" t="s">
        <v>24020</v>
      </c>
      <c r="D3093" s="99" t="s">
        <v>24103</v>
      </c>
      <c r="E3093" s="49"/>
      <c r="F3093" s="492">
        <v>0</v>
      </c>
      <c r="G3093" s="492">
        <v>0</v>
      </c>
      <c r="H3093" s="99" t="s">
        <v>24109</v>
      </c>
      <c r="I3093" s="493"/>
      <c r="J3093" s="99" t="s">
        <v>24114</v>
      </c>
      <c r="K3093" s="493"/>
      <c r="L3093" s="496">
        <v>1941</v>
      </c>
      <c r="M3093" s="371"/>
      <c r="N3093" s="493"/>
      <c r="O3093" s="493"/>
      <c r="P3093" s="493"/>
      <c r="Q3093" s="493"/>
      <c r="R3093" s="493"/>
      <c r="S3093" s="493"/>
      <c r="T3093" s="493"/>
      <c r="U3093" s="493"/>
      <c r="V3093" s="493"/>
      <c r="W3093" s="493"/>
      <c r="X3093" s="493"/>
      <c r="Y3093" s="493"/>
      <c r="Z3093" s="493"/>
      <c r="AA3093" s="493"/>
      <c r="AB3093" s="493"/>
      <c r="AC3093" s="493"/>
      <c r="AD3093" s="493"/>
      <c r="AE3093" s="493"/>
      <c r="AF3093" s="493"/>
      <c r="AG3093" s="493"/>
      <c r="AH3093" s="493"/>
    </row>
    <row r="3094" spans="1:34" s="11" customFormat="1" ht="15" customHeight="1">
      <c r="A3094" s="488">
        <v>2187</v>
      </c>
      <c r="B3094" s="99" t="s">
        <v>23550</v>
      </c>
      <c r="C3094" s="99" t="s">
        <v>24021</v>
      </c>
      <c r="D3094" s="99" t="s">
        <v>24103</v>
      </c>
      <c r="E3094" s="49"/>
      <c r="F3094" s="492">
        <v>0</v>
      </c>
      <c r="G3094" s="492">
        <v>0</v>
      </c>
      <c r="H3094" s="99" t="s">
        <v>24109</v>
      </c>
      <c r="I3094" s="493"/>
      <c r="J3094" s="99" t="s">
        <v>24117</v>
      </c>
      <c r="K3094" s="493"/>
      <c r="L3094" s="496">
        <v>1955</v>
      </c>
      <c r="M3094" s="371"/>
      <c r="N3094" s="493"/>
      <c r="O3094" s="493"/>
      <c r="P3094" s="493"/>
      <c r="Q3094" s="493"/>
      <c r="R3094" s="493"/>
      <c r="S3094" s="493"/>
      <c r="T3094" s="493"/>
      <c r="U3094" s="493"/>
      <c r="V3094" s="493"/>
      <c r="W3094" s="493"/>
      <c r="X3094" s="493"/>
      <c r="Y3094" s="493"/>
      <c r="Z3094" s="493"/>
      <c r="AA3094" s="493"/>
      <c r="AB3094" s="493"/>
      <c r="AC3094" s="493"/>
      <c r="AD3094" s="493"/>
      <c r="AE3094" s="493"/>
      <c r="AF3094" s="493"/>
      <c r="AG3094" s="493"/>
      <c r="AH3094" s="493"/>
    </row>
    <row r="3095" spans="1:34" s="11" customFormat="1" ht="15" customHeight="1">
      <c r="A3095" s="488">
        <v>2188</v>
      </c>
      <c r="B3095" s="99" t="s">
        <v>23551</v>
      </c>
      <c r="C3095" s="99" t="s">
        <v>24021</v>
      </c>
      <c r="D3095" s="99" t="s">
        <v>24103</v>
      </c>
      <c r="E3095" s="49"/>
      <c r="F3095" s="492">
        <v>0</v>
      </c>
      <c r="G3095" s="492">
        <v>0</v>
      </c>
      <c r="H3095" s="99" t="s">
        <v>24109</v>
      </c>
      <c r="I3095" s="493"/>
      <c r="J3095" s="99" t="s">
        <v>24117</v>
      </c>
      <c r="K3095" s="493"/>
      <c r="L3095" s="496">
        <v>1955</v>
      </c>
      <c r="M3095" s="371"/>
      <c r="N3095" s="493"/>
      <c r="O3095" s="493"/>
      <c r="P3095" s="493"/>
      <c r="Q3095" s="493"/>
      <c r="R3095" s="493"/>
      <c r="S3095" s="493"/>
      <c r="T3095" s="493"/>
      <c r="U3095" s="493"/>
      <c r="V3095" s="493"/>
      <c r="W3095" s="493"/>
      <c r="X3095" s="493"/>
      <c r="Y3095" s="493"/>
      <c r="Z3095" s="493"/>
      <c r="AA3095" s="493"/>
      <c r="AB3095" s="493"/>
      <c r="AC3095" s="493"/>
      <c r="AD3095" s="493"/>
      <c r="AE3095" s="493"/>
      <c r="AF3095" s="493"/>
      <c r="AG3095" s="493"/>
      <c r="AH3095" s="493"/>
    </row>
    <row r="3096" spans="1:34" s="11" customFormat="1" ht="15" customHeight="1">
      <c r="A3096" s="488">
        <v>2189</v>
      </c>
      <c r="B3096" s="99" t="s">
        <v>23552</v>
      </c>
      <c r="C3096" s="99" t="s">
        <v>24022</v>
      </c>
      <c r="D3096" s="99" t="s">
        <v>24103</v>
      </c>
      <c r="E3096" s="49"/>
      <c r="F3096" s="492">
        <v>0</v>
      </c>
      <c r="G3096" s="492">
        <v>0</v>
      </c>
      <c r="H3096" s="99" t="s">
        <v>24109</v>
      </c>
      <c r="I3096" s="493"/>
      <c r="J3096" s="99" t="s">
        <v>24117</v>
      </c>
      <c r="K3096" s="493"/>
      <c r="L3096" s="371"/>
      <c r="M3096" s="371"/>
      <c r="N3096" s="493"/>
      <c r="O3096" s="493"/>
      <c r="P3096" s="493"/>
      <c r="Q3096" s="493"/>
      <c r="R3096" s="493"/>
      <c r="S3096" s="493"/>
      <c r="T3096" s="493"/>
      <c r="U3096" s="493"/>
      <c r="V3096" s="493"/>
      <c r="W3096" s="493"/>
      <c r="X3096" s="493"/>
      <c r="Y3096" s="493"/>
      <c r="Z3096" s="493"/>
      <c r="AA3096" s="493"/>
      <c r="AB3096" s="493"/>
      <c r="AC3096" s="493"/>
      <c r="AD3096" s="493"/>
      <c r="AE3096" s="493"/>
      <c r="AF3096" s="493"/>
      <c r="AG3096" s="493"/>
      <c r="AH3096" s="493"/>
    </row>
    <row r="3097" spans="1:34" s="11" customFormat="1" ht="15" customHeight="1">
      <c r="A3097" s="488">
        <v>2191</v>
      </c>
      <c r="B3097" s="99" t="s">
        <v>23553</v>
      </c>
      <c r="C3097" s="99"/>
      <c r="D3097" s="99" t="s">
        <v>24103</v>
      </c>
      <c r="E3097" s="49"/>
      <c r="F3097" s="492">
        <v>0</v>
      </c>
      <c r="G3097" s="492">
        <v>0</v>
      </c>
      <c r="H3097" s="99" t="s">
        <v>24111</v>
      </c>
      <c r="I3097" s="493"/>
      <c r="J3097" s="99"/>
      <c r="K3097" s="493"/>
      <c r="L3097" s="496">
        <v>1941</v>
      </c>
      <c r="M3097" s="371"/>
      <c r="N3097" s="493"/>
      <c r="O3097" s="493"/>
      <c r="P3097" s="493"/>
      <c r="Q3097" s="493"/>
      <c r="R3097" s="493"/>
      <c r="S3097" s="493"/>
      <c r="T3097" s="493"/>
      <c r="U3097" s="493"/>
      <c r="V3097" s="493"/>
      <c r="W3097" s="493"/>
      <c r="X3097" s="493"/>
      <c r="Y3097" s="493"/>
      <c r="Z3097" s="493"/>
      <c r="AA3097" s="493"/>
      <c r="AB3097" s="493"/>
      <c r="AC3097" s="493"/>
      <c r="AD3097" s="493"/>
      <c r="AE3097" s="493"/>
      <c r="AF3097" s="493"/>
      <c r="AG3097" s="493"/>
      <c r="AH3097" s="493"/>
    </row>
    <row r="3098" spans="1:34" s="11" customFormat="1" ht="15" customHeight="1">
      <c r="A3098" s="488">
        <v>2192</v>
      </c>
      <c r="B3098" s="99" t="s">
        <v>23554</v>
      </c>
      <c r="C3098" s="99" t="s">
        <v>24023</v>
      </c>
      <c r="D3098" s="99" t="s">
        <v>24103</v>
      </c>
      <c r="E3098" s="49"/>
      <c r="F3098" s="492">
        <v>0</v>
      </c>
      <c r="G3098" s="492">
        <v>0</v>
      </c>
      <c r="H3098" s="99" t="s">
        <v>24109</v>
      </c>
      <c r="I3098" s="493"/>
      <c r="J3098" s="99" t="s">
        <v>24117</v>
      </c>
      <c r="K3098" s="493"/>
      <c r="L3098" s="496">
        <v>1958</v>
      </c>
      <c r="M3098" s="371"/>
      <c r="N3098" s="493"/>
      <c r="O3098" s="493"/>
      <c r="P3098" s="493"/>
      <c r="Q3098" s="493"/>
      <c r="R3098" s="493"/>
      <c r="S3098" s="493"/>
      <c r="T3098" s="493"/>
      <c r="U3098" s="493"/>
      <c r="V3098" s="493"/>
      <c r="W3098" s="493"/>
      <c r="X3098" s="493"/>
      <c r="Y3098" s="493"/>
      <c r="Z3098" s="493"/>
      <c r="AA3098" s="493"/>
      <c r="AB3098" s="493"/>
      <c r="AC3098" s="493"/>
      <c r="AD3098" s="493"/>
      <c r="AE3098" s="493"/>
      <c r="AF3098" s="493"/>
      <c r="AG3098" s="493"/>
      <c r="AH3098" s="493"/>
    </row>
    <row r="3099" spans="1:34" s="11" customFormat="1" ht="15" customHeight="1">
      <c r="A3099" s="488">
        <v>2193</v>
      </c>
      <c r="B3099" s="99" t="s">
        <v>23555</v>
      </c>
      <c r="C3099" s="99" t="s">
        <v>24023</v>
      </c>
      <c r="D3099" s="99" t="s">
        <v>24103</v>
      </c>
      <c r="E3099" s="49"/>
      <c r="F3099" s="492">
        <v>0</v>
      </c>
      <c r="G3099" s="492">
        <v>0</v>
      </c>
      <c r="H3099" s="99" t="s">
        <v>24109</v>
      </c>
      <c r="I3099" s="493"/>
      <c r="J3099" s="99" t="s">
        <v>24117</v>
      </c>
      <c r="K3099" s="493"/>
      <c r="L3099" s="496">
        <v>1934</v>
      </c>
      <c r="M3099" s="371"/>
      <c r="N3099" s="493"/>
      <c r="O3099" s="493"/>
      <c r="P3099" s="493"/>
      <c r="Q3099" s="493"/>
      <c r="R3099" s="493"/>
      <c r="S3099" s="493"/>
      <c r="T3099" s="493"/>
      <c r="U3099" s="493"/>
      <c r="V3099" s="493"/>
      <c r="W3099" s="493"/>
      <c r="X3099" s="493"/>
      <c r="Y3099" s="493"/>
      <c r="Z3099" s="493"/>
      <c r="AA3099" s="493"/>
      <c r="AB3099" s="493"/>
      <c r="AC3099" s="493"/>
      <c r="AD3099" s="493"/>
      <c r="AE3099" s="493"/>
      <c r="AF3099" s="493"/>
      <c r="AG3099" s="493"/>
      <c r="AH3099" s="493"/>
    </row>
    <row r="3100" spans="1:34" s="11" customFormat="1" ht="15" customHeight="1">
      <c r="A3100" s="488">
        <v>2194</v>
      </c>
      <c r="B3100" s="99" t="s">
        <v>23556</v>
      </c>
      <c r="C3100" s="99" t="s">
        <v>24023</v>
      </c>
      <c r="D3100" s="99" t="s">
        <v>24103</v>
      </c>
      <c r="E3100" s="49"/>
      <c r="F3100" s="492">
        <v>0</v>
      </c>
      <c r="G3100" s="492">
        <v>0</v>
      </c>
      <c r="H3100" s="99" t="s">
        <v>24109</v>
      </c>
      <c r="I3100" s="493"/>
      <c r="J3100" s="99" t="s">
        <v>24117</v>
      </c>
      <c r="K3100" s="493"/>
      <c r="L3100" s="371"/>
      <c r="M3100" s="371"/>
      <c r="N3100" s="493"/>
      <c r="O3100" s="493"/>
      <c r="P3100" s="493"/>
      <c r="Q3100" s="493"/>
      <c r="R3100" s="493"/>
      <c r="S3100" s="493"/>
      <c r="T3100" s="493"/>
      <c r="U3100" s="493"/>
      <c r="V3100" s="493"/>
      <c r="W3100" s="493"/>
      <c r="X3100" s="493"/>
      <c r="Y3100" s="493"/>
      <c r="Z3100" s="493"/>
      <c r="AA3100" s="493"/>
      <c r="AB3100" s="493"/>
      <c r="AC3100" s="493"/>
      <c r="AD3100" s="493"/>
      <c r="AE3100" s="493"/>
      <c r="AF3100" s="493"/>
      <c r="AG3100" s="493"/>
      <c r="AH3100" s="493"/>
    </row>
    <row r="3101" spans="1:34" s="11" customFormat="1" ht="15" customHeight="1">
      <c r="A3101" s="488">
        <v>2195</v>
      </c>
      <c r="B3101" s="99" t="s">
        <v>23557</v>
      </c>
      <c r="C3101" s="99" t="s">
        <v>24024</v>
      </c>
      <c r="D3101" s="99" t="s">
        <v>24103</v>
      </c>
      <c r="E3101" s="49"/>
      <c r="F3101" s="492">
        <v>0</v>
      </c>
      <c r="G3101" s="492">
        <v>0</v>
      </c>
      <c r="H3101" s="99" t="s">
        <v>24109</v>
      </c>
      <c r="I3101" s="493"/>
      <c r="J3101" s="99" t="s">
        <v>24117</v>
      </c>
      <c r="K3101" s="493"/>
      <c r="L3101" s="496">
        <v>1934</v>
      </c>
      <c r="M3101" s="371"/>
      <c r="N3101" s="493"/>
      <c r="O3101" s="493"/>
      <c r="P3101" s="493"/>
      <c r="Q3101" s="493"/>
      <c r="R3101" s="493"/>
      <c r="S3101" s="493"/>
      <c r="T3101" s="493"/>
      <c r="U3101" s="493"/>
      <c r="V3101" s="493"/>
      <c r="W3101" s="493"/>
      <c r="X3101" s="493"/>
      <c r="Y3101" s="493"/>
      <c r="Z3101" s="493"/>
      <c r="AA3101" s="493"/>
      <c r="AB3101" s="493"/>
      <c r="AC3101" s="493"/>
      <c r="AD3101" s="493"/>
      <c r="AE3101" s="493"/>
      <c r="AF3101" s="493"/>
      <c r="AG3101" s="493"/>
      <c r="AH3101" s="493"/>
    </row>
    <row r="3102" spans="1:34" s="11" customFormat="1" ht="15" customHeight="1">
      <c r="A3102" s="488">
        <v>2197</v>
      </c>
      <c r="B3102" s="99" t="s">
        <v>23558</v>
      </c>
      <c r="C3102" s="99" t="s">
        <v>23964</v>
      </c>
      <c r="D3102" s="99" t="s">
        <v>24103</v>
      </c>
      <c r="E3102" s="49"/>
      <c r="F3102" s="492">
        <v>0</v>
      </c>
      <c r="G3102" s="492">
        <v>0</v>
      </c>
      <c r="H3102" s="99" t="s">
        <v>24109</v>
      </c>
      <c r="I3102" s="493"/>
      <c r="J3102" s="99" t="s">
        <v>24117</v>
      </c>
      <c r="K3102" s="493"/>
      <c r="L3102" s="371"/>
      <c r="M3102" s="371"/>
      <c r="N3102" s="493"/>
      <c r="O3102" s="493"/>
      <c r="P3102" s="493"/>
      <c r="Q3102" s="493"/>
      <c r="R3102" s="493"/>
      <c r="S3102" s="493"/>
      <c r="T3102" s="493"/>
      <c r="U3102" s="493"/>
      <c r="V3102" s="493"/>
      <c r="W3102" s="493"/>
      <c r="X3102" s="493"/>
      <c r="Y3102" s="493"/>
      <c r="Z3102" s="493"/>
      <c r="AA3102" s="493"/>
      <c r="AB3102" s="493"/>
      <c r="AC3102" s="493"/>
      <c r="AD3102" s="493"/>
      <c r="AE3102" s="493"/>
      <c r="AF3102" s="493"/>
      <c r="AG3102" s="493"/>
      <c r="AH3102" s="493"/>
    </row>
    <row r="3103" spans="1:34" s="11" customFormat="1" ht="15" customHeight="1">
      <c r="A3103" s="488">
        <v>2198</v>
      </c>
      <c r="B3103" s="99" t="s">
        <v>23559</v>
      </c>
      <c r="C3103" s="99" t="s">
        <v>24025</v>
      </c>
      <c r="D3103" s="99" t="s">
        <v>24103</v>
      </c>
      <c r="E3103" s="49"/>
      <c r="F3103" s="369">
        <v>16512</v>
      </c>
      <c r="G3103" s="369">
        <v>12137</v>
      </c>
      <c r="H3103" s="99" t="s">
        <v>24109</v>
      </c>
      <c r="I3103" s="493"/>
      <c r="J3103" s="99" t="s">
        <v>24114</v>
      </c>
      <c r="K3103" s="493"/>
      <c r="L3103" s="496">
        <v>2001</v>
      </c>
      <c r="M3103" s="371"/>
      <c r="N3103" s="493"/>
      <c r="O3103" s="493"/>
      <c r="P3103" s="493"/>
      <c r="Q3103" s="493"/>
      <c r="R3103" s="493"/>
      <c r="S3103" s="493"/>
      <c r="T3103" s="493"/>
      <c r="U3103" s="493"/>
      <c r="V3103" s="493"/>
      <c r="W3103" s="493"/>
      <c r="X3103" s="493"/>
      <c r="Y3103" s="493"/>
      <c r="Z3103" s="493"/>
      <c r="AA3103" s="493"/>
      <c r="AB3103" s="493"/>
      <c r="AC3103" s="493"/>
      <c r="AD3103" s="493"/>
      <c r="AE3103" s="493"/>
      <c r="AF3103" s="493"/>
      <c r="AG3103" s="493"/>
      <c r="AH3103" s="493"/>
    </row>
    <row r="3104" spans="1:34" s="11" customFormat="1" ht="15" customHeight="1">
      <c r="A3104" s="488">
        <v>2199</v>
      </c>
      <c r="B3104" s="99" t="s">
        <v>23560</v>
      </c>
      <c r="C3104" s="99" t="s">
        <v>24021</v>
      </c>
      <c r="D3104" s="99" t="s">
        <v>24103</v>
      </c>
      <c r="E3104" s="49"/>
      <c r="F3104" s="492">
        <v>473</v>
      </c>
      <c r="G3104" s="492">
        <v>0</v>
      </c>
      <c r="H3104" s="99" t="s">
        <v>24109</v>
      </c>
      <c r="I3104" s="493"/>
      <c r="J3104" s="99" t="s">
        <v>24117</v>
      </c>
      <c r="K3104" s="493"/>
      <c r="L3104" s="371"/>
      <c r="M3104" s="371"/>
      <c r="N3104" s="493"/>
      <c r="O3104" s="493"/>
      <c r="P3104" s="493"/>
      <c r="Q3104" s="493"/>
      <c r="R3104" s="493"/>
      <c r="S3104" s="493"/>
      <c r="T3104" s="493"/>
      <c r="U3104" s="493"/>
      <c r="V3104" s="493"/>
      <c r="W3104" s="493"/>
      <c r="X3104" s="493"/>
      <c r="Y3104" s="493"/>
      <c r="Z3104" s="493"/>
      <c r="AA3104" s="493"/>
      <c r="AB3104" s="493"/>
      <c r="AC3104" s="493"/>
      <c r="AD3104" s="493"/>
      <c r="AE3104" s="493"/>
      <c r="AF3104" s="493"/>
      <c r="AG3104" s="493"/>
      <c r="AH3104" s="493"/>
    </row>
    <row r="3105" spans="1:34" s="11" customFormat="1" ht="15" customHeight="1">
      <c r="A3105" s="488">
        <v>2200</v>
      </c>
      <c r="B3105" s="99" t="s">
        <v>23561</v>
      </c>
      <c r="C3105" s="99" t="s">
        <v>24026</v>
      </c>
      <c r="D3105" s="99" t="s">
        <v>24103</v>
      </c>
      <c r="E3105" s="49"/>
      <c r="F3105" s="492">
        <v>473</v>
      </c>
      <c r="G3105" s="492">
        <v>0</v>
      </c>
      <c r="H3105" s="99" t="s">
        <v>24109</v>
      </c>
      <c r="I3105" s="519"/>
      <c r="J3105" s="99" t="s">
        <v>24117</v>
      </c>
      <c r="K3105" s="519"/>
      <c r="L3105" s="371"/>
      <c r="M3105" s="371"/>
      <c r="N3105" s="519"/>
      <c r="O3105" s="519"/>
      <c r="P3105" s="519"/>
      <c r="Q3105" s="519"/>
      <c r="R3105" s="519"/>
      <c r="S3105" s="519"/>
      <c r="T3105" s="519"/>
      <c r="U3105" s="519"/>
      <c r="V3105" s="519"/>
      <c r="W3105" s="519"/>
      <c r="X3105" s="519"/>
      <c r="Y3105" s="519"/>
      <c r="Z3105" s="519"/>
      <c r="AA3105" s="519"/>
      <c r="AB3105" s="519"/>
      <c r="AC3105" s="519"/>
      <c r="AD3105" s="519"/>
      <c r="AE3105" s="519"/>
      <c r="AF3105" s="519"/>
      <c r="AG3105" s="519"/>
      <c r="AH3105" s="519"/>
    </row>
    <row r="3106" spans="1:34" s="11" customFormat="1" ht="15" customHeight="1">
      <c r="A3106" s="488">
        <v>2201</v>
      </c>
      <c r="B3106" s="99" t="s">
        <v>23562</v>
      </c>
      <c r="C3106" s="99" t="s">
        <v>24027</v>
      </c>
      <c r="D3106" s="99" t="s">
        <v>24103</v>
      </c>
      <c r="E3106" s="49"/>
      <c r="F3106" s="369">
        <v>2405</v>
      </c>
      <c r="G3106" s="369">
        <v>2353</v>
      </c>
      <c r="H3106" s="99" t="s">
        <v>24109</v>
      </c>
      <c r="I3106" s="519"/>
      <c r="J3106" s="99" t="s">
        <v>24118</v>
      </c>
      <c r="K3106" s="519"/>
      <c r="L3106" s="371"/>
      <c r="M3106" s="496">
        <v>2001</v>
      </c>
      <c r="N3106" s="519"/>
      <c r="O3106" s="519"/>
      <c r="P3106" s="519"/>
      <c r="Q3106" s="519"/>
      <c r="R3106" s="519"/>
      <c r="S3106" s="519"/>
      <c r="T3106" s="519"/>
      <c r="U3106" s="519"/>
      <c r="V3106" s="519"/>
      <c r="W3106" s="519"/>
      <c r="X3106" s="519"/>
      <c r="Y3106" s="519"/>
      <c r="Z3106" s="519"/>
      <c r="AA3106" s="519"/>
      <c r="AB3106" s="519"/>
      <c r="AC3106" s="519"/>
      <c r="AD3106" s="519"/>
      <c r="AE3106" s="519"/>
      <c r="AF3106" s="519"/>
      <c r="AG3106" s="519"/>
      <c r="AH3106" s="519"/>
    </row>
    <row r="3107" spans="1:34" s="11" customFormat="1" ht="15" customHeight="1">
      <c r="A3107" s="488">
        <v>2202</v>
      </c>
      <c r="B3107" s="99" t="s">
        <v>23563</v>
      </c>
      <c r="C3107" s="99" t="s">
        <v>23840</v>
      </c>
      <c r="D3107" s="99" t="s">
        <v>24103</v>
      </c>
      <c r="E3107" s="49"/>
      <c r="F3107" s="492">
        <v>0</v>
      </c>
      <c r="G3107" s="492">
        <v>0</v>
      </c>
      <c r="H3107" s="99" t="s">
        <v>24109</v>
      </c>
      <c r="I3107" s="519"/>
      <c r="J3107" s="99" t="s">
        <v>24117</v>
      </c>
      <c r="K3107" s="519"/>
      <c r="L3107" s="371"/>
      <c r="M3107" s="371"/>
      <c r="N3107" s="519"/>
      <c r="O3107" s="519"/>
      <c r="P3107" s="519"/>
      <c r="Q3107" s="519"/>
      <c r="R3107" s="519"/>
      <c r="S3107" s="519"/>
      <c r="T3107" s="519"/>
      <c r="U3107" s="519"/>
      <c r="V3107" s="519"/>
      <c r="W3107" s="519"/>
      <c r="X3107" s="519"/>
      <c r="Y3107" s="519"/>
      <c r="Z3107" s="519"/>
      <c r="AA3107" s="519"/>
      <c r="AB3107" s="519"/>
      <c r="AC3107" s="519"/>
      <c r="AD3107" s="519"/>
      <c r="AE3107" s="519"/>
      <c r="AF3107" s="519"/>
      <c r="AG3107" s="519"/>
      <c r="AH3107" s="519"/>
    </row>
    <row r="3108" spans="1:34" s="11" customFormat="1" ht="15" customHeight="1">
      <c r="A3108" s="488">
        <v>2203</v>
      </c>
      <c r="B3108" s="99" t="s">
        <v>23564</v>
      </c>
      <c r="C3108" s="99" t="s">
        <v>24028</v>
      </c>
      <c r="D3108" s="99" t="s">
        <v>24103</v>
      </c>
      <c r="E3108" s="49"/>
      <c r="F3108" s="492">
        <v>0</v>
      </c>
      <c r="G3108" s="492">
        <v>0</v>
      </c>
      <c r="H3108" s="99" t="s">
        <v>24109</v>
      </c>
      <c r="I3108" s="519"/>
      <c r="J3108" s="99" t="s">
        <v>24117</v>
      </c>
      <c r="K3108" s="519"/>
      <c r="L3108" s="371"/>
      <c r="M3108" s="371"/>
      <c r="N3108" s="519"/>
      <c r="O3108" s="519"/>
      <c r="P3108" s="519"/>
      <c r="Q3108" s="519"/>
      <c r="R3108" s="519"/>
      <c r="S3108" s="519"/>
      <c r="T3108" s="519"/>
      <c r="U3108" s="519"/>
      <c r="V3108" s="519"/>
      <c r="W3108" s="519"/>
      <c r="X3108" s="519"/>
      <c r="Y3108" s="519"/>
      <c r="Z3108" s="519"/>
      <c r="AA3108" s="519"/>
      <c r="AB3108" s="519"/>
      <c r="AC3108" s="519"/>
      <c r="AD3108" s="519"/>
      <c r="AE3108" s="519"/>
      <c r="AF3108" s="519"/>
      <c r="AG3108" s="519"/>
      <c r="AH3108" s="519"/>
    </row>
    <row r="3109" spans="1:34" s="11" customFormat="1" ht="15" customHeight="1">
      <c r="A3109" s="488">
        <v>2204</v>
      </c>
      <c r="B3109" s="99" t="s">
        <v>23565</v>
      </c>
      <c r="C3109" s="99" t="s">
        <v>24029</v>
      </c>
      <c r="D3109" s="99" t="s">
        <v>24103</v>
      </c>
      <c r="E3109" s="49"/>
      <c r="F3109" s="492">
        <v>0</v>
      </c>
      <c r="G3109" s="492">
        <v>0</v>
      </c>
      <c r="H3109" s="99" t="s">
        <v>24109</v>
      </c>
      <c r="I3109" s="519"/>
      <c r="J3109" s="99" t="s">
        <v>24117</v>
      </c>
      <c r="K3109" s="519"/>
      <c r="L3109" s="371"/>
      <c r="M3109" s="371"/>
      <c r="N3109" s="519"/>
      <c r="O3109" s="519"/>
      <c r="P3109" s="519"/>
      <c r="Q3109" s="519"/>
      <c r="R3109" s="519"/>
      <c r="S3109" s="519"/>
      <c r="T3109" s="519"/>
      <c r="U3109" s="519"/>
      <c r="V3109" s="519"/>
      <c r="W3109" s="519"/>
      <c r="X3109" s="519"/>
      <c r="Y3109" s="519"/>
      <c r="Z3109" s="519"/>
      <c r="AA3109" s="519"/>
      <c r="AB3109" s="519"/>
      <c r="AC3109" s="519"/>
      <c r="AD3109" s="519"/>
      <c r="AE3109" s="519"/>
      <c r="AF3109" s="519"/>
      <c r="AG3109" s="519"/>
      <c r="AH3109" s="519"/>
    </row>
    <row r="3110" spans="1:34" s="11" customFormat="1" ht="15" customHeight="1">
      <c r="A3110" s="488">
        <v>2205</v>
      </c>
      <c r="B3110" s="99" t="s">
        <v>23566</v>
      </c>
      <c r="C3110" s="99" t="s">
        <v>24029</v>
      </c>
      <c r="D3110" s="99" t="s">
        <v>24103</v>
      </c>
      <c r="E3110" s="49"/>
      <c r="F3110" s="492">
        <v>0</v>
      </c>
      <c r="G3110" s="492">
        <v>0</v>
      </c>
      <c r="H3110" s="99" t="s">
        <v>24109</v>
      </c>
      <c r="I3110" s="519"/>
      <c r="J3110" s="99" t="s">
        <v>24117</v>
      </c>
      <c r="K3110" s="519"/>
      <c r="L3110" s="371"/>
      <c r="M3110" s="371"/>
      <c r="N3110" s="519"/>
      <c r="O3110" s="519"/>
      <c r="P3110" s="519"/>
      <c r="Q3110" s="519"/>
      <c r="R3110" s="519"/>
      <c r="S3110" s="519"/>
      <c r="T3110" s="519"/>
      <c r="U3110" s="519"/>
      <c r="V3110" s="519"/>
      <c r="W3110" s="519"/>
      <c r="X3110" s="519"/>
      <c r="Y3110" s="519"/>
      <c r="Z3110" s="519"/>
      <c r="AA3110" s="519"/>
      <c r="AB3110" s="519"/>
      <c r="AC3110" s="519"/>
      <c r="AD3110" s="519"/>
      <c r="AE3110" s="519"/>
      <c r="AF3110" s="519"/>
      <c r="AG3110" s="519"/>
      <c r="AH3110" s="519"/>
    </row>
    <row r="3111" spans="1:34" s="11" customFormat="1" ht="15" customHeight="1">
      <c r="A3111" s="488">
        <v>2206</v>
      </c>
      <c r="B3111" s="99" t="s">
        <v>23567</v>
      </c>
      <c r="C3111" s="99" t="s">
        <v>24030</v>
      </c>
      <c r="D3111" s="99" t="s">
        <v>24103</v>
      </c>
      <c r="E3111" s="49"/>
      <c r="F3111" s="492">
        <v>0</v>
      </c>
      <c r="G3111" s="492">
        <v>0</v>
      </c>
      <c r="H3111" s="99" t="s">
        <v>24109</v>
      </c>
      <c r="I3111" s="519"/>
      <c r="J3111" s="99" t="s">
        <v>24117</v>
      </c>
      <c r="K3111" s="519"/>
      <c r="L3111" s="371"/>
      <c r="M3111" s="371"/>
      <c r="N3111" s="519"/>
      <c r="O3111" s="519"/>
      <c r="P3111" s="519"/>
      <c r="Q3111" s="519"/>
      <c r="R3111" s="519"/>
      <c r="S3111" s="519"/>
      <c r="T3111" s="519"/>
      <c r="U3111" s="519"/>
      <c r="V3111" s="519"/>
      <c r="W3111" s="519"/>
      <c r="X3111" s="519"/>
      <c r="Y3111" s="519"/>
      <c r="Z3111" s="519"/>
      <c r="AA3111" s="519"/>
      <c r="AB3111" s="519"/>
      <c r="AC3111" s="519"/>
      <c r="AD3111" s="519"/>
      <c r="AE3111" s="519"/>
      <c r="AF3111" s="519"/>
      <c r="AG3111" s="519"/>
      <c r="AH3111" s="519"/>
    </row>
    <row r="3112" spans="1:34" s="11" customFormat="1" ht="15" customHeight="1">
      <c r="A3112" s="488">
        <v>2207</v>
      </c>
      <c r="B3112" s="99" t="s">
        <v>23568</v>
      </c>
      <c r="C3112" s="99" t="s">
        <v>24031</v>
      </c>
      <c r="D3112" s="99" t="s">
        <v>24103</v>
      </c>
      <c r="E3112" s="49"/>
      <c r="F3112" s="492">
        <v>0</v>
      </c>
      <c r="G3112" s="492">
        <v>0</v>
      </c>
      <c r="H3112" s="99" t="s">
        <v>24109</v>
      </c>
      <c r="I3112" s="519"/>
      <c r="J3112" s="99" t="s">
        <v>24117</v>
      </c>
      <c r="K3112" s="519"/>
      <c r="L3112" s="371"/>
      <c r="M3112" s="371"/>
      <c r="N3112" s="519"/>
      <c r="O3112" s="519"/>
      <c r="P3112" s="519"/>
      <c r="Q3112" s="519"/>
      <c r="R3112" s="519"/>
      <c r="S3112" s="519"/>
      <c r="T3112" s="519"/>
      <c r="U3112" s="519"/>
      <c r="V3112" s="519"/>
      <c r="W3112" s="519"/>
      <c r="X3112" s="519"/>
      <c r="Y3112" s="519"/>
      <c r="Z3112" s="519"/>
      <c r="AA3112" s="519"/>
      <c r="AB3112" s="519"/>
      <c r="AC3112" s="519"/>
      <c r="AD3112" s="519"/>
      <c r="AE3112" s="519"/>
      <c r="AF3112" s="519"/>
      <c r="AG3112" s="519"/>
      <c r="AH3112" s="519"/>
    </row>
    <row r="3113" spans="1:34" s="11" customFormat="1" ht="15" customHeight="1">
      <c r="A3113" s="488">
        <v>2208</v>
      </c>
      <c r="B3113" s="99" t="s">
        <v>23569</v>
      </c>
      <c r="C3113" s="99" t="s">
        <v>24032</v>
      </c>
      <c r="D3113" s="99" t="s">
        <v>24103</v>
      </c>
      <c r="E3113" s="49"/>
      <c r="F3113" s="492">
        <v>0</v>
      </c>
      <c r="G3113" s="492">
        <v>0</v>
      </c>
      <c r="H3113" s="99" t="s">
        <v>24109</v>
      </c>
      <c r="I3113" s="519"/>
      <c r="J3113" s="99" t="s">
        <v>24117</v>
      </c>
      <c r="K3113" s="519"/>
      <c r="L3113" s="371"/>
      <c r="M3113" s="371"/>
      <c r="N3113" s="519"/>
      <c r="O3113" s="519"/>
      <c r="P3113" s="519"/>
      <c r="Q3113" s="519"/>
      <c r="R3113" s="519"/>
      <c r="S3113" s="519"/>
      <c r="T3113" s="519"/>
      <c r="U3113" s="519"/>
      <c r="V3113" s="519"/>
      <c r="W3113" s="519"/>
      <c r="X3113" s="519"/>
      <c r="Y3113" s="519"/>
      <c r="Z3113" s="519"/>
      <c r="AA3113" s="519"/>
      <c r="AB3113" s="519"/>
      <c r="AC3113" s="519"/>
      <c r="AD3113" s="519"/>
      <c r="AE3113" s="519"/>
      <c r="AF3113" s="519"/>
      <c r="AG3113" s="519"/>
      <c r="AH3113" s="519"/>
    </row>
    <row r="3114" spans="1:34" s="11" customFormat="1" ht="15" customHeight="1">
      <c r="A3114" s="488">
        <v>2209</v>
      </c>
      <c r="B3114" s="99" t="s">
        <v>23570</v>
      </c>
      <c r="C3114" s="99"/>
      <c r="D3114" s="99" t="s">
        <v>24103</v>
      </c>
      <c r="E3114" s="49"/>
      <c r="F3114" s="492">
        <v>0</v>
      </c>
      <c r="G3114" s="492">
        <v>0</v>
      </c>
      <c r="H3114" s="99" t="s">
        <v>24109</v>
      </c>
      <c r="I3114" s="519"/>
      <c r="J3114" s="99" t="s">
        <v>24117</v>
      </c>
      <c r="K3114" s="519"/>
      <c r="L3114" s="371"/>
      <c r="M3114" s="371"/>
      <c r="N3114" s="519"/>
      <c r="O3114" s="519"/>
      <c r="P3114" s="519"/>
      <c r="Q3114" s="519"/>
      <c r="R3114" s="519"/>
      <c r="S3114" s="519"/>
      <c r="T3114" s="519"/>
      <c r="U3114" s="519"/>
      <c r="V3114" s="519"/>
      <c r="W3114" s="519"/>
      <c r="X3114" s="519"/>
      <c r="Y3114" s="519"/>
      <c r="Z3114" s="519"/>
      <c r="AA3114" s="519"/>
      <c r="AB3114" s="519"/>
      <c r="AC3114" s="519"/>
      <c r="AD3114" s="519"/>
      <c r="AE3114" s="519"/>
      <c r="AF3114" s="519"/>
      <c r="AG3114" s="519"/>
      <c r="AH3114" s="519"/>
    </row>
    <row r="3115" spans="1:34" s="11" customFormat="1" ht="15" customHeight="1">
      <c r="A3115" s="488">
        <v>2210</v>
      </c>
      <c r="B3115" s="99" t="s">
        <v>23571</v>
      </c>
      <c r="C3115" s="99"/>
      <c r="D3115" s="99" t="s">
        <v>24103</v>
      </c>
      <c r="E3115" s="49"/>
      <c r="F3115" s="492">
        <v>0</v>
      </c>
      <c r="G3115" s="492">
        <v>0</v>
      </c>
      <c r="H3115" s="99" t="s">
        <v>24109</v>
      </c>
      <c r="I3115" s="519"/>
      <c r="J3115" s="99" t="s">
        <v>24117</v>
      </c>
      <c r="K3115" s="519"/>
      <c r="L3115" s="371"/>
      <c r="M3115" s="371"/>
      <c r="N3115" s="519"/>
      <c r="O3115" s="519"/>
      <c r="P3115" s="519"/>
      <c r="Q3115" s="519"/>
      <c r="R3115" s="519"/>
      <c r="S3115" s="519"/>
      <c r="T3115" s="519"/>
      <c r="U3115" s="519"/>
      <c r="V3115" s="519"/>
      <c r="W3115" s="519"/>
      <c r="X3115" s="519"/>
      <c r="Y3115" s="519"/>
      <c r="Z3115" s="519"/>
      <c r="AA3115" s="519"/>
      <c r="AB3115" s="519"/>
      <c r="AC3115" s="519"/>
      <c r="AD3115" s="519"/>
      <c r="AE3115" s="519"/>
      <c r="AF3115" s="519"/>
      <c r="AG3115" s="519"/>
      <c r="AH3115" s="519"/>
    </row>
    <row r="3116" spans="1:34" s="11" customFormat="1" ht="15" customHeight="1">
      <c r="A3116" s="488">
        <v>2211</v>
      </c>
      <c r="B3116" s="99" t="s">
        <v>23572</v>
      </c>
      <c r="C3116" s="99"/>
      <c r="D3116" s="99" t="s">
        <v>24103</v>
      </c>
      <c r="E3116" s="49"/>
      <c r="F3116" s="492">
        <v>0</v>
      </c>
      <c r="G3116" s="492">
        <v>0</v>
      </c>
      <c r="H3116" s="99" t="s">
        <v>24109</v>
      </c>
      <c r="I3116" s="519"/>
      <c r="J3116" s="99" t="s">
        <v>24117</v>
      </c>
      <c r="K3116" s="519"/>
      <c r="L3116" s="371"/>
      <c r="M3116" s="371"/>
      <c r="N3116" s="519"/>
      <c r="O3116" s="519"/>
      <c r="P3116" s="519"/>
      <c r="Q3116" s="519"/>
      <c r="R3116" s="519"/>
      <c r="S3116" s="519"/>
      <c r="T3116" s="519"/>
      <c r="U3116" s="519"/>
      <c r="V3116" s="519"/>
      <c r="W3116" s="519"/>
      <c r="X3116" s="519"/>
      <c r="Y3116" s="519"/>
      <c r="Z3116" s="519"/>
      <c r="AA3116" s="519"/>
      <c r="AB3116" s="519"/>
      <c r="AC3116" s="519"/>
      <c r="AD3116" s="519"/>
      <c r="AE3116" s="519"/>
      <c r="AF3116" s="519"/>
      <c r="AG3116" s="519"/>
      <c r="AH3116" s="519"/>
    </row>
    <row r="3117" spans="1:34" s="11" customFormat="1" ht="15" customHeight="1">
      <c r="A3117" s="488">
        <v>2212</v>
      </c>
      <c r="B3117" s="99" t="s">
        <v>23573</v>
      </c>
      <c r="C3117" s="99"/>
      <c r="D3117" s="99" t="s">
        <v>24103</v>
      </c>
      <c r="E3117" s="49"/>
      <c r="F3117" s="492">
        <v>0</v>
      </c>
      <c r="G3117" s="492">
        <v>0</v>
      </c>
      <c r="H3117" s="99" t="s">
        <v>24109</v>
      </c>
      <c r="I3117" s="519"/>
      <c r="J3117" s="99" t="s">
        <v>24117</v>
      </c>
      <c r="K3117" s="519"/>
      <c r="L3117" s="371"/>
      <c r="M3117" s="371"/>
      <c r="N3117" s="519"/>
      <c r="O3117" s="519"/>
      <c r="P3117" s="519"/>
      <c r="Q3117" s="519"/>
      <c r="R3117" s="519"/>
      <c r="S3117" s="519"/>
      <c r="T3117" s="519"/>
      <c r="U3117" s="519"/>
      <c r="V3117" s="519"/>
      <c r="W3117" s="519"/>
      <c r="X3117" s="519"/>
      <c r="Y3117" s="519"/>
      <c r="Z3117" s="519"/>
      <c r="AA3117" s="519"/>
      <c r="AB3117" s="519"/>
      <c r="AC3117" s="519"/>
      <c r="AD3117" s="519"/>
      <c r="AE3117" s="519"/>
      <c r="AF3117" s="519"/>
      <c r="AG3117" s="519"/>
      <c r="AH3117" s="519"/>
    </row>
    <row r="3118" spans="1:34" s="11" customFormat="1" ht="15" customHeight="1">
      <c r="A3118" s="488">
        <v>2213</v>
      </c>
      <c r="B3118" s="99" t="s">
        <v>23574</v>
      </c>
      <c r="C3118" s="99"/>
      <c r="D3118" s="99" t="s">
        <v>24103</v>
      </c>
      <c r="E3118" s="49"/>
      <c r="F3118" s="492">
        <v>0</v>
      </c>
      <c r="G3118" s="492">
        <v>0</v>
      </c>
      <c r="H3118" s="99" t="s">
        <v>24109</v>
      </c>
      <c r="I3118" s="519"/>
      <c r="J3118" s="99" t="s">
        <v>24117</v>
      </c>
      <c r="K3118" s="519"/>
      <c r="L3118" s="371"/>
      <c r="M3118" s="371"/>
      <c r="N3118" s="519"/>
      <c r="O3118" s="519"/>
      <c r="P3118" s="519"/>
      <c r="Q3118" s="519"/>
      <c r="R3118" s="519"/>
      <c r="S3118" s="519"/>
      <c r="T3118" s="519"/>
      <c r="U3118" s="519"/>
      <c r="V3118" s="519"/>
      <c r="W3118" s="519"/>
      <c r="X3118" s="519"/>
      <c r="Y3118" s="519"/>
      <c r="Z3118" s="519"/>
      <c r="AA3118" s="519"/>
      <c r="AB3118" s="519"/>
      <c r="AC3118" s="519"/>
      <c r="AD3118" s="519"/>
      <c r="AE3118" s="519"/>
      <c r="AF3118" s="519"/>
      <c r="AG3118" s="519"/>
      <c r="AH3118" s="519"/>
    </row>
    <row r="3119" spans="1:34" s="11" customFormat="1" ht="15" customHeight="1">
      <c r="A3119" s="488">
        <v>2214</v>
      </c>
      <c r="B3119" s="99" t="s">
        <v>23575</v>
      </c>
      <c r="C3119" s="99"/>
      <c r="D3119" s="99" t="s">
        <v>24103</v>
      </c>
      <c r="E3119" s="49"/>
      <c r="F3119" s="492">
        <v>0</v>
      </c>
      <c r="G3119" s="492">
        <v>0</v>
      </c>
      <c r="H3119" s="99" t="s">
        <v>24109</v>
      </c>
      <c r="I3119" s="519"/>
      <c r="J3119" s="99" t="s">
        <v>24117</v>
      </c>
      <c r="K3119" s="519"/>
      <c r="L3119" s="371"/>
      <c r="M3119" s="371"/>
      <c r="N3119" s="519"/>
      <c r="O3119" s="519"/>
      <c r="P3119" s="519"/>
      <c r="Q3119" s="519"/>
      <c r="R3119" s="519"/>
      <c r="S3119" s="519"/>
      <c r="T3119" s="519"/>
      <c r="U3119" s="519"/>
      <c r="V3119" s="519"/>
      <c r="W3119" s="519"/>
      <c r="X3119" s="519"/>
      <c r="Y3119" s="519"/>
      <c r="Z3119" s="519"/>
      <c r="AA3119" s="519"/>
      <c r="AB3119" s="519"/>
      <c r="AC3119" s="519"/>
      <c r="AD3119" s="519"/>
      <c r="AE3119" s="519"/>
      <c r="AF3119" s="519"/>
      <c r="AG3119" s="519"/>
      <c r="AH3119" s="519"/>
    </row>
    <row r="3120" spans="1:34" s="11" customFormat="1" ht="15" customHeight="1">
      <c r="A3120" s="488">
        <v>2215</v>
      </c>
      <c r="B3120" s="99" t="s">
        <v>23576</v>
      </c>
      <c r="C3120" s="99" t="s">
        <v>23807</v>
      </c>
      <c r="D3120" s="99" t="s">
        <v>24103</v>
      </c>
      <c r="E3120" s="49"/>
      <c r="F3120" s="492">
        <v>0</v>
      </c>
      <c r="G3120" s="492">
        <v>0</v>
      </c>
      <c r="H3120" s="99" t="s">
        <v>24109</v>
      </c>
      <c r="I3120" s="519"/>
      <c r="J3120" s="99" t="s">
        <v>24117</v>
      </c>
      <c r="K3120" s="519"/>
      <c r="L3120" s="371"/>
      <c r="M3120" s="371"/>
      <c r="N3120" s="519"/>
      <c r="O3120" s="519"/>
      <c r="P3120" s="519"/>
      <c r="Q3120" s="519"/>
      <c r="R3120" s="519"/>
      <c r="S3120" s="519"/>
      <c r="T3120" s="519"/>
      <c r="U3120" s="519"/>
      <c r="V3120" s="519"/>
      <c r="W3120" s="519"/>
      <c r="X3120" s="519"/>
      <c r="Y3120" s="519"/>
      <c r="Z3120" s="519"/>
      <c r="AA3120" s="519"/>
      <c r="AB3120" s="519"/>
      <c r="AC3120" s="519"/>
      <c r="AD3120" s="519"/>
      <c r="AE3120" s="519"/>
      <c r="AF3120" s="519"/>
      <c r="AG3120" s="519"/>
      <c r="AH3120" s="519"/>
    </row>
    <row r="3121" spans="1:34" s="11" customFormat="1" ht="15" customHeight="1">
      <c r="A3121" s="488">
        <v>2217</v>
      </c>
      <c r="B3121" s="99" t="s">
        <v>23577</v>
      </c>
      <c r="C3121" s="99" t="s">
        <v>24033</v>
      </c>
      <c r="D3121" s="99" t="s">
        <v>24103</v>
      </c>
      <c r="E3121" s="49"/>
      <c r="F3121" s="492">
        <v>0</v>
      </c>
      <c r="G3121" s="492">
        <v>0</v>
      </c>
      <c r="H3121" s="99" t="s">
        <v>24109</v>
      </c>
      <c r="I3121" s="519"/>
      <c r="J3121" s="99" t="s">
        <v>24117</v>
      </c>
      <c r="K3121" s="519"/>
      <c r="L3121" s="371"/>
      <c r="M3121" s="371"/>
      <c r="N3121" s="519"/>
      <c r="O3121" s="519"/>
      <c r="P3121" s="519"/>
      <c r="Q3121" s="519"/>
      <c r="R3121" s="519"/>
      <c r="S3121" s="519"/>
      <c r="T3121" s="519"/>
      <c r="U3121" s="519"/>
      <c r="V3121" s="519"/>
      <c r="W3121" s="519"/>
      <c r="X3121" s="519"/>
      <c r="Y3121" s="519"/>
      <c r="Z3121" s="519"/>
      <c r="AA3121" s="519"/>
      <c r="AB3121" s="519"/>
      <c r="AC3121" s="519"/>
      <c r="AD3121" s="519"/>
      <c r="AE3121" s="519"/>
      <c r="AF3121" s="519"/>
      <c r="AG3121" s="519"/>
      <c r="AH3121" s="519"/>
    </row>
    <row r="3122" spans="1:34" s="11" customFormat="1" ht="15" customHeight="1">
      <c r="A3122" s="488">
        <v>2218</v>
      </c>
      <c r="B3122" s="99" t="s">
        <v>23578</v>
      </c>
      <c r="C3122" s="99" t="s">
        <v>24034</v>
      </c>
      <c r="D3122" s="99" t="s">
        <v>24103</v>
      </c>
      <c r="E3122" s="49"/>
      <c r="F3122" s="492">
        <v>0</v>
      </c>
      <c r="G3122" s="492">
        <v>0</v>
      </c>
      <c r="H3122" s="99" t="s">
        <v>24109</v>
      </c>
      <c r="I3122" s="519"/>
      <c r="J3122" s="99" t="s">
        <v>24117</v>
      </c>
      <c r="K3122" s="519"/>
      <c r="L3122" s="371"/>
      <c r="M3122" s="371"/>
      <c r="N3122" s="519"/>
      <c r="O3122" s="519"/>
      <c r="P3122" s="519"/>
      <c r="Q3122" s="519"/>
      <c r="R3122" s="519"/>
      <c r="S3122" s="519"/>
      <c r="T3122" s="519"/>
      <c r="U3122" s="519"/>
      <c r="V3122" s="519"/>
      <c r="W3122" s="519"/>
      <c r="X3122" s="519"/>
      <c r="Y3122" s="519"/>
      <c r="Z3122" s="519"/>
      <c r="AA3122" s="519"/>
      <c r="AB3122" s="519"/>
      <c r="AC3122" s="519"/>
      <c r="AD3122" s="519"/>
      <c r="AE3122" s="519"/>
      <c r="AF3122" s="519"/>
      <c r="AG3122" s="519"/>
      <c r="AH3122" s="519"/>
    </row>
    <row r="3123" spans="1:34" s="11" customFormat="1" ht="15" customHeight="1">
      <c r="A3123" s="488">
        <v>2219</v>
      </c>
      <c r="B3123" s="99" t="s">
        <v>23579</v>
      </c>
      <c r="C3123" s="99" t="s">
        <v>24035</v>
      </c>
      <c r="D3123" s="99" t="s">
        <v>24103</v>
      </c>
      <c r="E3123" s="49"/>
      <c r="F3123" s="369">
        <v>2600</v>
      </c>
      <c r="G3123" s="492">
        <v>558</v>
      </c>
      <c r="H3123" s="99" t="s">
        <v>24109</v>
      </c>
      <c r="I3123" s="519"/>
      <c r="J3123" s="99" t="s">
        <v>24117</v>
      </c>
      <c r="K3123" s="519"/>
      <c r="L3123" s="496">
        <v>2013</v>
      </c>
      <c r="M3123" s="371"/>
      <c r="N3123" s="519"/>
      <c r="O3123" s="519"/>
      <c r="P3123" s="519"/>
      <c r="Q3123" s="519"/>
      <c r="R3123" s="519"/>
      <c r="S3123" s="519"/>
      <c r="T3123" s="519"/>
      <c r="U3123" s="519"/>
      <c r="V3123" s="519"/>
      <c r="W3123" s="519"/>
      <c r="X3123" s="519"/>
      <c r="Y3123" s="519"/>
      <c r="Z3123" s="519"/>
      <c r="AA3123" s="519"/>
      <c r="AB3123" s="519"/>
      <c r="AC3123" s="519"/>
      <c r="AD3123" s="519"/>
      <c r="AE3123" s="519"/>
      <c r="AF3123" s="519"/>
      <c r="AG3123" s="519"/>
      <c r="AH3123" s="519"/>
    </row>
    <row r="3124" spans="1:34" s="11" customFormat="1" ht="15" customHeight="1">
      <c r="A3124" s="488">
        <v>2220</v>
      </c>
      <c r="B3124" s="99" t="s">
        <v>23580</v>
      </c>
      <c r="C3124" s="99" t="s">
        <v>24020</v>
      </c>
      <c r="D3124" s="99" t="s">
        <v>24103</v>
      </c>
      <c r="E3124" s="49"/>
      <c r="F3124" s="492">
        <v>0</v>
      </c>
      <c r="G3124" s="492">
        <v>0</v>
      </c>
      <c r="H3124" s="99" t="s">
        <v>24109</v>
      </c>
      <c r="I3124" s="519"/>
      <c r="J3124" s="99" t="s">
        <v>24117</v>
      </c>
      <c r="K3124" s="519"/>
      <c r="L3124" s="371"/>
      <c r="M3124" s="371"/>
      <c r="N3124" s="519"/>
      <c r="O3124" s="519"/>
      <c r="P3124" s="519"/>
      <c r="Q3124" s="519"/>
      <c r="R3124" s="519"/>
      <c r="S3124" s="519"/>
      <c r="T3124" s="519"/>
      <c r="U3124" s="519"/>
      <c r="V3124" s="519"/>
      <c r="W3124" s="519"/>
      <c r="X3124" s="519"/>
      <c r="Y3124" s="519"/>
      <c r="Z3124" s="519"/>
      <c r="AA3124" s="519"/>
      <c r="AB3124" s="519"/>
      <c r="AC3124" s="519"/>
      <c r="AD3124" s="519"/>
      <c r="AE3124" s="519"/>
      <c r="AF3124" s="519"/>
      <c r="AG3124" s="519"/>
      <c r="AH3124" s="519"/>
    </row>
    <row r="3125" spans="1:34" s="11" customFormat="1" ht="15" customHeight="1">
      <c r="A3125" s="488">
        <v>2221</v>
      </c>
      <c r="B3125" s="99" t="s">
        <v>23581</v>
      </c>
      <c r="C3125" s="99" t="s">
        <v>24036</v>
      </c>
      <c r="D3125" s="99" t="s">
        <v>24103</v>
      </c>
      <c r="E3125" s="49"/>
      <c r="F3125" s="492">
        <v>0</v>
      </c>
      <c r="G3125" s="492">
        <v>0</v>
      </c>
      <c r="H3125" s="99" t="s">
        <v>24109</v>
      </c>
      <c r="I3125" s="519"/>
      <c r="J3125" s="99" t="s">
        <v>24117</v>
      </c>
      <c r="K3125" s="519"/>
      <c r="L3125" s="371"/>
      <c r="M3125" s="371"/>
      <c r="N3125" s="519"/>
      <c r="O3125" s="519"/>
      <c r="P3125" s="519"/>
      <c r="Q3125" s="519"/>
      <c r="R3125" s="519"/>
      <c r="S3125" s="519"/>
      <c r="T3125" s="519"/>
      <c r="U3125" s="519"/>
      <c r="V3125" s="519"/>
      <c r="W3125" s="519"/>
      <c r="X3125" s="519"/>
      <c r="Y3125" s="519"/>
      <c r="Z3125" s="519"/>
      <c r="AA3125" s="519"/>
      <c r="AB3125" s="519"/>
      <c r="AC3125" s="519"/>
      <c r="AD3125" s="519"/>
      <c r="AE3125" s="519"/>
      <c r="AF3125" s="519"/>
      <c r="AG3125" s="519"/>
      <c r="AH3125" s="519"/>
    </row>
    <row r="3126" spans="1:34" s="11" customFormat="1" ht="15" customHeight="1">
      <c r="A3126" s="488">
        <v>2501</v>
      </c>
      <c r="B3126" s="99" t="s">
        <v>23582</v>
      </c>
      <c r="C3126" s="99" t="s">
        <v>24037</v>
      </c>
      <c r="D3126" s="99" t="s">
        <v>24103</v>
      </c>
      <c r="E3126" s="49"/>
      <c r="F3126" s="369">
        <v>51190.7</v>
      </c>
      <c r="G3126" s="369">
        <v>25206.57</v>
      </c>
      <c r="H3126" s="99" t="s">
        <v>24111</v>
      </c>
      <c r="I3126" s="519"/>
      <c r="J3126" s="99" t="s">
        <v>24114</v>
      </c>
      <c r="K3126" s="519"/>
      <c r="L3126" s="371"/>
      <c r="M3126" s="371"/>
      <c r="N3126" s="519"/>
      <c r="O3126" s="519"/>
      <c r="P3126" s="519"/>
      <c r="Q3126" s="519"/>
      <c r="R3126" s="519"/>
      <c r="S3126" s="519"/>
      <c r="T3126" s="519"/>
      <c r="U3126" s="519"/>
      <c r="V3126" s="519"/>
      <c r="W3126" s="519"/>
      <c r="X3126" s="519"/>
      <c r="Y3126" s="519"/>
      <c r="Z3126" s="519"/>
      <c r="AA3126" s="519"/>
      <c r="AB3126" s="519"/>
      <c r="AC3126" s="519"/>
      <c r="AD3126" s="519"/>
      <c r="AE3126" s="519"/>
      <c r="AF3126" s="519"/>
      <c r="AG3126" s="519"/>
      <c r="AH3126" s="519"/>
    </row>
    <row r="3127" spans="1:34" s="11" customFormat="1" ht="15" customHeight="1">
      <c r="A3127" s="488">
        <v>2502</v>
      </c>
      <c r="B3127" s="99" t="s">
        <v>23583</v>
      </c>
      <c r="C3127" s="99" t="s">
        <v>24037</v>
      </c>
      <c r="D3127" s="99" t="s">
        <v>24103</v>
      </c>
      <c r="E3127" s="49"/>
      <c r="F3127" s="369">
        <v>15252.26</v>
      </c>
      <c r="G3127" s="369">
        <v>12965.66</v>
      </c>
      <c r="H3127" s="99" t="s">
        <v>24111</v>
      </c>
      <c r="I3127" s="519"/>
      <c r="J3127" s="99" t="s">
        <v>24114</v>
      </c>
      <c r="K3127" s="519"/>
      <c r="L3127" s="371"/>
      <c r="M3127" s="371"/>
      <c r="N3127" s="519"/>
      <c r="O3127" s="519"/>
      <c r="P3127" s="519"/>
      <c r="Q3127" s="519"/>
      <c r="R3127" s="519"/>
      <c r="S3127" s="519"/>
      <c r="T3127" s="519"/>
      <c r="U3127" s="519"/>
      <c r="V3127" s="519"/>
      <c r="W3127" s="519"/>
      <c r="X3127" s="519"/>
      <c r="Y3127" s="519"/>
      <c r="Z3127" s="519"/>
      <c r="AA3127" s="519"/>
      <c r="AB3127" s="519"/>
      <c r="AC3127" s="519"/>
      <c r="AD3127" s="519"/>
      <c r="AE3127" s="519"/>
      <c r="AF3127" s="519"/>
      <c r="AG3127" s="519"/>
      <c r="AH3127" s="519"/>
    </row>
    <row r="3128" spans="1:34" s="11" customFormat="1" ht="15" customHeight="1">
      <c r="A3128" s="488">
        <v>2503</v>
      </c>
      <c r="B3128" s="99" t="s">
        <v>23584</v>
      </c>
      <c r="C3128" s="99" t="s">
        <v>24037</v>
      </c>
      <c r="D3128" s="99" t="s">
        <v>24103</v>
      </c>
      <c r="E3128" s="49"/>
      <c r="F3128" s="369">
        <v>59814.38</v>
      </c>
      <c r="G3128" s="369">
        <v>20696.45</v>
      </c>
      <c r="H3128" s="99" t="s">
        <v>24111</v>
      </c>
      <c r="I3128" s="519"/>
      <c r="J3128" s="99" t="s">
        <v>24114</v>
      </c>
      <c r="K3128" s="519"/>
      <c r="L3128" s="371"/>
      <c r="M3128" s="371"/>
      <c r="N3128" s="519"/>
      <c r="O3128" s="519"/>
      <c r="P3128" s="519"/>
      <c r="Q3128" s="519"/>
      <c r="R3128" s="519"/>
      <c r="S3128" s="519"/>
      <c r="T3128" s="519"/>
      <c r="U3128" s="519"/>
      <c r="V3128" s="519"/>
      <c r="W3128" s="519"/>
      <c r="X3128" s="519"/>
      <c r="Y3128" s="519"/>
      <c r="Z3128" s="519"/>
      <c r="AA3128" s="519"/>
      <c r="AB3128" s="519"/>
      <c r="AC3128" s="519"/>
      <c r="AD3128" s="519"/>
      <c r="AE3128" s="519"/>
      <c r="AF3128" s="519"/>
      <c r="AG3128" s="519"/>
      <c r="AH3128" s="519"/>
    </row>
    <row r="3129" spans="1:34" s="11" customFormat="1" ht="15" customHeight="1">
      <c r="A3129" s="488">
        <v>2504</v>
      </c>
      <c r="B3129" s="99" t="s">
        <v>23585</v>
      </c>
      <c r="C3129" s="99" t="s">
        <v>24037</v>
      </c>
      <c r="D3129" s="99" t="s">
        <v>24103</v>
      </c>
      <c r="E3129" s="49"/>
      <c r="F3129" s="492">
        <v>0</v>
      </c>
      <c r="G3129" s="369">
        <v>50480.12</v>
      </c>
      <c r="H3129" s="99" t="s">
        <v>24111</v>
      </c>
      <c r="I3129" s="519"/>
      <c r="J3129" s="99" t="s">
        <v>24114</v>
      </c>
      <c r="K3129" s="519"/>
      <c r="L3129" s="371"/>
      <c r="M3129" s="371"/>
      <c r="N3129" s="519"/>
      <c r="O3129" s="519"/>
      <c r="P3129" s="519"/>
      <c r="Q3129" s="519"/>
      <c r="R3129" s="519"/>
      <c r="S3129" s="519"/>
      <c r="T3129" s="519"/>
      <c r="U3129" s="519"/>
      <c r="V3129" s="519"/>
      <c r="W3129" s="519"/>
      <c r="X3129" s="519"/>
      <c r="Y3129" s="519"/>
      <c r="Z3129" s="519"/>
      <c r="AA3129" s="519"/>
      <c r="AB3129" s="519"/>
      <c r="AC3129" s="519"/>
      <c r="AD3129" s="519"/>
      <c r="AE3129" s="519"/>
      <c r="AF3129" s="519"/>
      <c r="AG3129" s="519"/>
      <c r="AH3129" s="519"/>
    </row>
    <row r="3130" spans="1:34" s="11" customFormat="1" ht="15" customHeight="1">
      <c r="A3130" s="488">
        <v>2505</v>
      </c>
      <c r="B3130" s="99" t="s">
        <v>23586</v>
      </c>
      <c r="C3130" s="99" t="s">
        <v>24037</v>
      </c>
      <c r="D3130" s="99" t="s">
        <v>24103</v>
      </c>
      <c r="E3130" s="49"/>
      <c r="F3130" s="369">
        <v>71074.210000000006</v>
      </c>
      <c r="G3130" s="369">
        <v>15999.91</v>
      </c>
      <c r="H3130" s="99" t="s">
        <v>24111</v>
      </c>
      <c r="I3130" s="519"/>
      <c r="J3130" s="99" t="s">
        <v>24114</v>
      </c>
      <c r="K3130" s="519"/>
      <c r="L3130" s="371"/>
      <c r="M3130" s="371"/>
      <c r="N3130" s="519"/>
      <c r="O3130" s="519"/>
      <c r="P3130" s="519"/>
      <c r="Q3130" s="519"/>
      <c r="R3130" s="519"/>
      <c r="S3130" s="519"/>
      <c r="T3130" s="519"/>
      <c r="U3130" s="519"/>
      <c r="V3130" s="519"/>
      <c r="W3130" s="519"/>
      <c r="X3130" s="519"/>
      <c r="Y3130" s="519"/>
      <c r="Z3130" s="519"/>
      <c r="AA3130" s="519"/>
      <c r="AB3130" s="519"/>
      <c r="AC3130" s="519"/>
      <c r="AD3130" s="519"/>
      <c r="AE3130" s="519"/>
      <c r="AF3130" s="519"/>
      <c r="AG3130" s="519"/>
      <c r="AH3130" s="519"/>
    </row>
    <row r="3131" spans="1:34" s="11" customFormat="1" ht="15" customHeight="1">
      <c r="A3131" s="488">
        <v>2506</v>
      </c>
      <c r="B3131" s="99" t="s">
        <v>23587</v>
      </c>
      <c r="C3131" s="99" t="s">
        <v>24023</v>
      </c>
      <c r="D3131" s="99" t="s">
        <v>24103</v>
      </c>
      <c r="E3131" s="49"/>
      <c r="F3131" s="492">
        <v>0</v>
      </c>
      <c r="G3131" s="492">
        <v>0</v>
      </c>
      <c r="H3131" s="99" t="s">
        <v>24110</v>
      </c>
      <c r="I3131" s="519"/>
      <c r="J3131" s="99" t="s">
        <v>24117</v>
      </c>
      <c r="K3131" s="519"/>
      <c r="L3131" s="371"/>
      <c r="M3131" s="371"/>
      <c r="N3131" s="519"/>
      <c r="O3131" s="519"/>
      <c r="P3131" s="519"/>
      <c r="Q3131" s="519"/>
      <c r="R3131" s="519"/>
      <c r="S3131" s="519"/>
      <c r="T3131" s="519"/>
      <c r="U3131" s="519"/>
      <c r="V3131" s="519"/>
      <c r="W3131" s="519"/>
      <c r="X3131" s="519"/>
      <c r="Y3131" s="519"/>
      <c r="Z3131" s="519"/>
      <c r="AA3131" s="519"/>
      <c r="AB3131" s="519"/>
      <c r="AC3131" s="519"/>
      <c r="AD3131" s="519"/>
      <c r="AE3131" s="519"/>
      <c r="AF3131" s="519"/>
      <c r="AG3131" s="519"/>
      <c r="AH3131" s="519"/>
    </row>
    <row r="3132" spans="1:34" s="11" customFormat="1" ht="15" customHeight="1">
      <c r="A3132" s="488">
        <v>7000</v>
      </c>
      <c r="B3132" s="99" t="s">
        <v>23634</v>
      </c>
      <c r="C3132" s="99" t="s">
        <v>24063</v>
      </c>
      <c r="D3132" s="99" t="s">
        <v>24103</v>
      </c>
      <c r="E3132" s="49"/>
      <c r="F3132" s="369">
        <v>15103</v>
      </c>
      <c r="G3132" s="369">
        <v>12891</v>
      </c>
      <c r="H3132" s="99" t="s">
        <v>24109</v>
      </c>
      <c r="I3132" s="493"/>
      <c r="J3132" s="99" t="s">
        <v>24114</v>
      </c>
      <c r="K3132" s="493"/>
      <c r="L3132" s="496">
        <v>2017</v>
      </c>
      <c r="M3132" s="371"/>
      <c r="N3132" s="493"/>
      <c r="O3132" s="493"/>
      <c r="P3132" s="493"/>
      <c r="Q3132" s="493"/>
      <c r="R3132" s="493"/>
      <c r="S3132" s="493"/>
      <c r="T3132" s="493"/>
      <c r="U3132" s="493"/>
      <c r="V3132" s="493"/>
      <c r="W3132" s="493"/>
      <c r="X3132" s="493"/>
      <c r="Y3132" s="493"/>
      <c r="Z3132" s="493"/>
      <c r="AA3132" s="493"/>
      <c r="AB3132" s="493"/>
      <c r="AC3132" s="493"/>
      <c r="AD3132" s="493"/>
      <c r="AE3132" s="493"/>
      <c r="AF3132" s="493"/>
      <c r="AG3132" s="493"/>
      <c r="AH3132" s="493"/>
    </row>
    <row r="3133" spans="1:34" s="11" customFormat="1" ht="15" customHeight="1">
      <c r="A3133" s="488">
        <v>7001</v>
      </c>
      <c r="B3133" s="99" t="s">
        <v>23635</v>
      </c>
      <c r="C3133" s="99" t="s">
        <v>24064</v>
      </c>
      <c r="D3133" s="99" t="s">
        <v>24103</v>
      </c>
      <c r="E3133" s="49"/>
      <c r="F3133" s="369">
        <v>8267</v>
      </c>
      <c r="G3133" s="369">
        <v>5748</v>
      </c>
      <c r="H3133" s="99" t="s">
        <v>24109</v>
      </c>
      <c r="I3133" s="493"/>
      <c r="J3133" s="99" t="s">
        <v>24114</v>
      </c>
      <c r="K3133" s="493"/>
      <c r="L3133" s="371"/>
      <c r="M3133" s="496">
        <v>2018</v>
      </c>
      <c r="N3133" s="493"/>
      <c r="O3133" s="493"/>
      <c r="P3133" s="493"/>
      <c r="Q3133" s="493"/>
      <c r="R3133" s="493"/>
      <c r="S3133" s="493"/>
      <c r="T3133" s="493"/>
      <c r="U3133" s="493"/>
      <c r="V3133" s="493"/>
      <c r="W3133" s="493"/>
      <c r="X3133" s="493"/>
      <c r="Y3133" s="493"/>
      <c r="Z3133" s="493"/>
      <c r="AA3133" s="493"/>
      <c r="AB3133" s="493"/>
      <c r="AC3133" s="493"/>
      <c r="AD3133" s="493"/>
      <c r="AE3133" s="493"/>
      <c r="AF3133" s="493"/>
      <c r="AG3133" s="493"/>
      <c r="AH3133" s="493"/>
    </row>
    <row r="3134" spans="1:34" s="11" customFormat="1" ht="15" customHeight="1">
      <c r="A3134" s="488">
        <v>7012</v>
      </c>
      <c r="B3134" s="99" t="s">
        <v>23639</v>
      </c>
      <c r="C3134" s="99" t="s">
        <v>24068</v>
      </c>
      <c r="D3134" s="99" t="s">
        <v>24103</v>
      </c>
      <c r="E3134" s="49"/>
      <c r="F3134" s="369">
        <v>29824</v>
      </c>
      <c r="G3134" s="369">
        <v>9245</v>
      </c>
      <c r="H3134" s="99" t="s">
        <v>24109</v>
      </c>
      <c r="I3134" s="493"/>
      <c r="J3134" s="99" t="s">
        <v>24114</v>
      </c>
      <c r="K3134" s="493"/>
      <c r="L3134" s="371"/>
      <c r="M3134" s="496">
        <v>1997</v>
      </c>
      <c r="N3134" s="493"/>
      <c r="O3134" s="493"/>
      <c r="P3134" s="493"/>
      <c r="Q3134" s="493"/>
      <c r="R3134" s="493"/>
      <c r="S3134" s="493"/>
      <c r="T3134" s="493"/>
      <c r="U3134" s="493"/>
      <c r="V3134" s="493"/>
      <c r="W3134" s="493"/>
      <c r="X3134" s="493"/>
      <c r="Y3134" s="493"/>
      <c r="Z3134" s="493"/>
      <c r="AA3134" s="493"/>
      <c r="AB3134" s="493"/>
      <c r="AC3134" s="493"/>
      <c r="AD3134" s="493"/>
      <c r="AE3134" s="493"/>
      <c r="AF3134" s="493"/>
      <c r="AG3134" s="493"/>
      <c r="AH3134" s="493"/>
    </row>
    <row r="3135" spans="1:34" s="11" customFormat="1" ht="15" customHeight="1">
      <c r="A3135" s="488">
        <v>7015</v>
      </c>
      <c r="B3135" s="99" t="s">
        <v>23640</v>
      </c>
      <c r="C3135" s="99" t="s">
        <v>24069</v>
      </c>
      <c r="D3135" s="99" t="s">
        <v>24103</v>
      </c>
      <c r="E3135" s="49"/>
      <c r="F3135" s="369">
        <v>35738</v>
      </c>
      <c r="G3135" s="369">
        <v>20919</v>
      </c>
      <c r="H3135" s="99" t="s">
        <v>24109</v>
      </c>
      <c r="I3135" s="493"/>
      <c r="J3135" s="99" t="s">
        <v>24114</v>
      </c>
      <c r="K3135" s="493"/>
      <c r="L3135" s="371"/>
      <c r="M3135" s="371"/>
      <c r="N3135" s="493"/>
      <c r="O3135" s="493"/>
      <c r="P3135" s="493"/>
      <c r="Q3135" s="493"/>
      <c r="R3135" s="493"/>
      <c r="S3135" s="493"/>
      <c r="T3135" s="493"/>
      <c r="U3135" s="493"/>
      <c r="V3135" s="493"/>
      <c r="W3135" s="493"/>
      <c r="X3135" s="493"/>
      <c r="Y3135" s="493"/>
      <c r="Z3135" s="493"/>
      <c r="AA3135" s="493"/>
      <c r="AB3135" s="493"/>
      <c r="AC3135" s="493"/>
      <c r="AD3135" s="493"/>
      <c r="AE3135" s="493"/>
      <c r="AF3135" s="493"/>
      <c r="AG3135" s="493"/>
      <c r="AH3135" s="493"/>
    </row>
    <row r="3136" spans="1:34" s="11" customFormat="1" ht="15" customHeight="1">
      <c r="A3136" s="488">
        <v>7017</v>
      </c>
      <c r="B3136" s="99" t="s">
        <v>23641</v>
      </c>
      <c r="C3136" s="99" t="s">
        <v>24070</v>
      </c>
      <c r="D3136" s="99" t="s">
        <v>24103</v>
      </c>
      <c r="E3136" s="49"/>
      <c r="F3136" s="492">
        <v>0</v>
      </c>
      <c r="G3136" s="492">
        <v>0</v>
      </c>
      <c r="H3136" s="99" t="s">
        <v>24109</v>
      </c>
      <c r="I3136" s="493"/>
      <c r="J3136" s="99" t="s">
        <v>24114</v>
      </c>
      <c r="K3136" s="493"/>
      <c r="L3136" s="371"/>
      <c r="M3136" s="371"/>
      <c r="N3136" s="493"/>
      <c r="O3136" s="493"/>
      <c r="P3136" s="493"/>
      <c r="Q3136" s="493"/>
      <c r="R3136" s="493"/>
      <c r="S3136" s="493"/>
      <c r="T3136" s="493"/>
      <c r="U3136" s="493"/>
      <c r="V3136" s="493"/>
      <c r="W3136" s="493"/>
      <c r="X3136" s="493"/>
      <c r="Y3136" s="493"/>
      <c r="Z3136" s="493"/>
      <c r="AA3136" s="493"/>
      <c r="AB3136" s="493"/>
      <c r="AC3136" s="493"/>
      <c r="AD3136" s="493"/>
      <c r="AE3136" s="493"/>
      <c r="AF3136" s="493"/>
      <c r="AG3136" s="493"/>
      <c r="AH3136" s="493"/>
    </row>
    <row r="3137" spans="1:34" s="11" customFormat="1" ht="15" customHeight="1">
      <c r="A3137" s="488">
        <v>7018</v>
      </c>
      <c r="B3137" s="99" t="s">
        <v>23642</v>
      </c>
      <c r="C3137" s="99" t="s">
        <v>24071</v>
      </c>
      <c r="D3137" s="99" t="s">
        <v>24103</v>
      </c>
      <c r="E3137" s="49"/>
      <c r="F3137" s="369">
        <v>9445</v>
      </c>
      <c r="G3137" s="369">
        <v>8438</v>
      </c>
      <c r="H3137" s="99" t="s">
        <v>24109</v>
      </c>
      <c r="I3137" s="493"/>
      <c r="J3137" s="99" t="s">
        <v>24116</v>
      </c>
      <c r="K3137" s="493"/>
      <c r="L3137" s="371"/>
      <c r="M3137" s="496">
        <v>2019</v>
      </c>
      <c r="N3137" s="493"/>
      <c r="O3137" s="493"/>
      <c r="P3137" s="493"/>
      <c r="Q3137" s="493"/>
      <c r="R3137" s="493"/>
      <c r="S3137" s="493"/>
      <c r="T3137" s="493"/>
      <c r="U3137" s="493"/>
      <c r="V3137" s="493"/>
      <c r="W3137" s="493"/>
      <c r="X3137" s="493"/>
      <c r="Y3137" s="493"/>
      <c r="Z3137" s="493"/>
      <c r="AA3137" s="493"/>
      <c r="AB3137" s="493"/>
      <c r="AC3137" s="493"/>
      <c r="AD3137" s="493"/>
      <c r="AE3137" s="493"/>
      <c r="AF3137" s="493"/>
      <c r="AG3137" s="493"/>
      <c r="AH3137" s="493"/>
    </row>
    <row r="3138" spans="1:34" s="11" customFormat="1" ht="15" customHeight="1">
      <c r="A3138" s="488">
        <v>7020</v>
      </c>
      <c r="B3138" s="99" t="s">
        <v>23643</v>
      </c>
      <c r="C3138" s="99" t="s">
        <v>24072</v>
      </c>
      <c r="D3138" s="99" t="s">
        <v>24103</v>
      </c>
      <c r="E3138" s="49"/>
      <c r="F3138" s="492">
        <v>0</v>
      </c>
      <c r="G3138" s="492">
        <v>0</v>
      </c>
      <c r="H3138" s="99" t="s">
        <v>24109</v>
      </c>
      <c r="I3138" s="493"/>
      <c r="J3138" s="99" t="s">
        <v>24114</v>
      </c>
      <c r="K3138" s="493"/>
      <c r="L3138" s="371"/>
      <c r="M3138" s="371"/>
      <c r="N3138" s="493"/>
      <c r="O3138" s="493"/>
      <c r="P3138" s="493"/>
      <c r="Q3138" s="493"/>
      <c r="R3138" s="493"/>
      <c r="S3138" s="493"/>
      <c r="T3138" s="493"/>
      <c r="U3138" s="493"/>
      <c r="V3138" s="493"/>
      <c r="W3138" s="493"/>
      <c r="X3138" s="493"/>
      <c r="Y3138" s="493"/>
      <c r="Z3138" s="493"/>
      <c r="AA3138" s="493"/>
      <c r="AB3138" s="493"/>
      <c r="AC3138" s="493"/>
      <c r="AD3138" s="493"/>
      <c r="AE3138" s="493"/>
      <c r="AF3138" s="493"/>
      <c r="AG3138" s="493"/>
      <c r="AH3138" s="493"/>
    </row>
    <row r="3139" spans="1:34" s="11" customFormat="1" ht="15" customHeight="1">
      <c r="A3139" s="488">
        <v>7022</v>
      </c>
      <c r="B3139" s="99" t="s">
        <v>23644</v>
      </c>
      <c r="C3139" s="99" t="s">
        <v>24073</v>
      </c>
      <c r="D3139" s="99" t="s">
        <v>24103</v>
      </c>
      <c r="E3139" s="49"/>
      <c r="F3139" s="369">
        <v>17235</v>
      </c>
      <c r="G3139" s="369">
        <v>11038</v>
      </c>
      <c r="H3139" s="99" t="s">
        <v>24109</v>
      </c>
      <c r="I3139" s="493"/>
      <c r="J3139" s="99" t="s">
        <v>24114</v>
      </c>
      <c r="K3139" s="493"/>
      <c r="L3139" s="371"/>
      <c r="M3139" s="371"/>
      <c r="N3139" s="493"/>
      <c r="O3139" s="493"/>
      <c r="P3139" s="493"/>
      <c r="Q3139" s="493"/>
      <c r="R3139" s="493"/>
      <c r="S3139" s="493"/>
      <c r="T3139" s="493"/>
      <c r="U3139" s="493"/>
      <c r="V3139" s="493"/>
      <c r="W3139" s="493"/>
      <c r="X3139" s="493"/>
      <c r="Y3139" s="493"/>
      <c r="Z3139" s="493"/>
      <c r="AA3139" s="493"/>
      <c r="AB3139" s="493"/>
      <c r="AC3139" s="493"/>
      <c r="AD3139" s="493"/>
      <c r="AE3139" s="493"/>
      <c r="AF3139" s="493"/>
      <c r="AG3139" s="493"/>
      <c r="AH3139" s="493"/>
    </row>
    <row r="3140" spans="1:34" s="11" customFormat="1" ht="15" customHeight="1">
      <c r="A3140" s="488">
        <v>7023</v>
      </c>
      <c r="B3140" s="99" t="s">
        <v>23645</v>
      </c>
      <c r="C3140" s="99" t="s">
        <v>24074</v>
      </c>
      <c r="D3140" s="99" t="s">
        <v>24103</v>
      </c>
      <c r="E3140" s="49"/>
      <c r="F3140" s="369">
        <v>9176</v>
      </c>
      <c r="G3140" s="369">
        <v>5069</v>
      </c>
      <c r="H3140" s="99" t="s">
        <v>24109</v>
      </c>
      <c r="I3140" s="493"/>
      <c r="J3140" s="99" t="s">
        <v>24114</v>
      </c>
      <c r="K3140" s="493"/>
      <c r="L3140" s="371"/>
      <c r="M3140" s="496">
        <v>2017</v>
      </c>
      <c r="N3140" s="493"/>
      <c r="O3140" s="493"/>
      <c r="P3140" s="493"/>
      <c r="Q3140" s="493"/>
      <c r="R3140" s="493"/>
      <c r="S3140" s="493"/>
      <c r="T3140" s="493"/>
      <c r="U3140" s="493"/>
      <c r="V3140" s="493"/>
      <c r="W3140" s="493"/>
      <c r="X3140" s="493"/>
      <c r="Y3140" s="493"/>
      <c r="Z3140" s="493"/>
      <c r="AA3140" s="493"/>
      <c r="AB3140" s="493"/>
      <c r="AC3140" s="493"/>
      <c r="AD3140" s="493"/>
      <c r="AE3140" s="493"/>
      <c r="AF3140" s="493"/>
      <c r="AG3140" s="493"/>
      <c r="AH3140" s="493"/>
    </row>
    <row r="3141" spans="1:34" s="11" customFormat="1" ht="15" customHeight="1">
      <c r="A3141" s="488">
        <v>7101</v>
      </c>
      <c r="B3141" s="99" t="s">
        <v>23646</v>
      </c>
      <c r="C3141" s="99" t="s">
        <v>24075</v>
      </c>
      <c r="D3141" s="99" t="s">
        <v>24103</v>
      </c>
      <c r="E3141" s="49"/>
      <c r="F3141" s="492">
        <v>0</v>
      </c>
      <c r="G3141" s="492">
        <v>0</v>
      </c>
      <c r="H3141" s="99" t="s">
        <v>24109</v>
      </c>
      <c r="I3141" s="493"/>
      <c r="J3141" s="99" t="s">
        <v>24118</v>
      </c>
      <c r="K3141" s="493"/>
      <c r="L3141" s="371"/>
      <c r="M3141" s="371"/>
      <c r="N3141" s="493"/>
      <c r="O3141" s="493"/>
      <c r="P3141" s="493"/>
      <c r="Q3141" s="493"/>
      <c r="R3141" s="493"/>
      <c r="S3141" s="493"/>
      <c r="T3141" s="493"/>
      <c r="U3141" s="493"/>
      <c r="V3141" s="493"/>
      <c r="W3141" s="493"/>
      <c r="X3141" s="493"/>
      <c r="Y3141" s="493"/>
      <c r="Z3141" s="493"/>
      <c r="AA3141" s="493"/>
      <c r="AB3141" s="493"/>
      <c r="AC3141" s="493"/>
      <c r="AD3141" s="493"/>
      <c r="AE3141" s="493"/>
      <c r="AF3141" s="493"/>
      <c r="AG3141" s="493"/>
      <c r="AH3141" s="493"/>
    </row>
    <row r="3142" spans="1:34" s="11" customFormat="1" ht="15" customHeight="1">
      <c r="A3142" s="488">
        <v>7102</v>
      </c>
      <c r="B3142" s="99" t="s">
        <v>23647</v>
      </c>
      <c r="C3142" s="99" t="s">
        <v>24076</v>
      </c>
      <c r="D3142" s="99" t="s">
        <v>24103</v>
      </c>
      <c r="E3142" s="49"/>
      <c r="F3142" s="492">
        <v>0</v>
      </c>
      <c r="G3142" s="492">
        <v>0</v>
      </c>
      <c r="H3142" s="99" t="s">
        <v>24110</v>
      </c>
      <c r="I3142" s="493"/>
      <c r="J3142" s="99" t="s">
        <v>24114</v>
      </c>
      <c r="K3142" s="493"/>
      <c r="L3142" s="371"/>
      <c r="M3142" s="371"/>
      <c r="N3142" s="493"/>
      <c r="O3142" s="493"/>
      <c r="P3142" s="493"/>
      <c r="Q3142" s="493"/>
      <c r="R3142" s="493"/>
      <c r="S3142" s="493"/>
      <c r="T3142" s="493"/>
      <c r="U3142" s="493"/>
      <c r="V3142" s="493"/>
      <c r="W3142" s="493"/>
      <c r="X3142" s="493"/>
      <c r="Y3142" s="493"/>
      <c r="Z3142" s="493"/>
      <c r="AA3142" s="493"/>
      <c r="AB3142" s="493"/>
      <c r="AC3142" s="493"/>
      <c r="AD3142" s="493"/>
      <c r="AE3142" s="493"/>
      <c r="AF3142" s="493"/>
      <c r="AG3142" s="493"/>
      <c r="AH3142" s="493"/>
    </row>
    <row r="3143" spans="1:34" s="11" customFormat="1" ht="15" customHeight="1">
      <c r="A3143" s="488">
        <v>7103</v>
      </c>
      <c r="B3143" s="99" t="s">
        <v>23648</v>
      </c>
      <c r="C3143" s="99" t="s">
        <v>24077</v>
      </c>
      <c r="D3143" s="99" t="s">
        <v>24103</v>
      </c>
      <c r="E3143" s="49"/>
      <c r="F3143" s="492">
        <v>0</v>
      </c>
      <c r="G3143" s="492">
        <v>0</v>
      </c>
      <c r="H3143" s="99" t="s">
        <v>24111</v>
      </c>
      <c r="I3143" s="493"/>
      <c r="J3143" s="99" t="s">
        <v>24115</v>
      </c>
      <c r="K3143" s="493"/>
      <c r="L3143" s="371"/>
      <c r="M3143" s="371"/>
      <c r="N3143" s="493"/>
      <c r="O3143" s="493"/>
      <c r="P3143" s="493"/>
      <c r="Q3143" s="493"/>
      <c r="R3143" s="493"/>
      <c r="S3143" s="493"/>
      <c r="T3143" s="493"/>
      <c r="U3143" s="493"/>
      <c r="V3143" s="493"/>
      <c r="W3143" s="493"/>
      <c r="X3143" s="493"/>
      <c r="Y3143" s="493"/>
      <c r="Z3143" s="493"/>
      <c r="AA3143" s="493"/>
      <c r="AB3143" s="493"/>
      <c r="AC3143" s="493"/>
      <c r="AD3143" s="493"/>
      <c r="AE3143" s="493"/>
      <c r="AF3143" s="493"/>
      <c r="AG3143" s="493"/>
      <c r="AH3143" s="493"/>
    </row>
    <row r="3144" spans="1:34" s="11" customFormat="1" ht="15" customHeight="1">
      <c r="A3144" s="488">
        <v>7107</v>
      </c>
      <c r="B3144" s="99" t="s">
        <v>23649</v>
      </c>
      <c r="C3144" s="99" t="s">
        <v>24077</v>
      </c>
      <c r="D3144" s="99" t="s">
        <v>24103</v>
      </c>
      <c r="E3144" s="49"/>
      <c r="F3144" s="492">
        <v>0</v>
      </c>
      <c r="G3144" s="492">
        <v>0</v>
      </c>
      <c r="H3144" s="99" t="s">
        <v>24109</v>
      </c>
      <c r="I3144" s="493"/>
      <c r="J3144" s="99" t="s">
        <v>24117</v>
      </c>
      <c r="K3144" s="493"/>
      <c r="L3144" s="371"/>
      <c r="M3144" s="371"/>
      <c r="N3144" s="493"/>
      <c r="O3144" s="493"/>
      <c r="P3144" s="493"/>
      <c r="Q3144" s="493"/>
      <c r="R3144" s="493"/>
      <c r="S3144" s="493"/>
      <c r="T3144" s="493"/>
      <c r="U3144" s="493"/>
      <c r="V3144" s="493"/>
      <c r="W3144" s="493"/>
      <c r="X3144" s="493"/>
      <c r="Y3144" s="493"/>
      <c r="Z3144" s="493"/>
      <c r="AA3144" s="493"/>
      <c r="AB3144" s="493"/>
      <c r="AC3144" s="493"/>
      <c r="AD3144" s="493"/>
      <c r="AE3144" s="493"/>
      <c r="AF3144" s="493"/>
      <c r="AG3144" s="493"/>
      <c r="AH3144" s="493"/>
    </row>
    <row r="3145" spans="1:34" s="11" customFormat="1" ht="15" customHeight="1">
      <c r="A3145" s="488">
        <v>7109</v>
      </c>
      <c r="B3145" s="99" t="s">
        <v>23649</v>
      </c>
      <c r="C3145" s="99" t="s">
        <v>24077</v>
      </c>
      <c r="D3145" s="99" t="s">
        <v>24103</v>
      </c>
      <c r="E3145" s="49"/>
      <c r="F3145" s="492">
        <v>0</v>
      </c>
      <c r="G3145" s="492">
        <v>0</v>
      </c>
      <c r="H3145" s="99" t="s">
        <v>24109</v>
      </c>
      <c r="I3145" s="493"/>
      <c r="J3145" s="99" t="s">
        <v>24117</v>
      </c>
      <c r="K3145" s="493"/>
      <c r="L3145" s="371"/>
      <c r="M3145" s="371"/>
      <c r="N3145" s="493"/>
      <c r="O3145" s="493"/>
      <c r="P3145" s="493"/>
      <c r="Q3145" s="493"/>
      <c r="R3145" s="493"/>
      <c r="S3145" s="493"/>
      <c r="T3145" s="493"/>
      <c r="U3145" s="493"/>
      <c r="V3145" s="493"/>
      <c r="W3145" s="493"/>
      <c r="X3145" s="493"/>
      <c r="Y3145" s="493"/>
      <c r="Z3145" s="493"/>
      <c r="AA3145" s="493"/>
      <c r="AB3145" s="493"/>
      <c r="AC3145" s="493"/>
      <c r="AD3145" s="493"/>
      <c r="AE3145" s="493"/>
      <c r="AF3145" s="493"/>
      <c r="AG3145" s="493"/>
      <c r="AH3145" s="493"/>
    </row>
    <row r="3146" spans="1:34" s="11" customFormat="1" ht="15" customHeight="1">
      <c r="A3146" s="488">
        <v>7112</v>
      </c>
      <c r="B3146" s="99" t="s">
        <v>23650</v>
      </c>
      <c r="C3146" s="99" t="s">
        <v>24077</v>
      </c>
      <c r="D3146" s="99" t="s">
        <v>24103</v>
      </c>
      <c r="E3146" s="49"/>
      <c r="F3146" s="492">
        <v>0</v>
      </c>
      <c r="G3146" s="492">
        <v>0</v>
      </c>
      <c r="H3146" s="99" t="s">
        <v>24109</v>
      </c>
      <c r="I3146" s="493"/>
      <c r="J3146" s="99" t="s">
        <v>24117</v>
      </c>
      <c r="K3146" s="493"/>
      <c r="L3146" s="371"/>
      <c r="M3146" s="371"/>
      <c r="N3146" s="493"/>
      <c r="O3146" s="493"/>
      <c r="P3146" s="493"/>
      <c r="Q3146" s="493"/>
      <c r="R3146" s="493"/>
      <c r="S3146" s="493"/>
      <c r="T3146" s="493"/>
      <c r="U3146" s="493"/>
      <c r="V3146" s="493"/>
      <c r="W3146" s="493"/>
      <c r="X3146" s="493"/>
      <c r="Y3146" s="493"/>
      <c r="Z3146" s="493"/>
      <c r="AA3146" s="493"/>
      <c r="AB3146" s="493"/>
      <c r="AC3146" s="493"/>
      <c r="AD3146" s="493"/>
      <c r="AE3146" s="493"/>
      <c r="AF3146" s="493"/>
      <c r="AG3146" s="493"/>
      <c r="AH3146" s="493"/>
    </row>
    <row r="3147" spans="1:34" s="11" customFormat="1" ht="15" customHeight="1">
      <c r="A3147" s="488">
        <v>7113</v>
      </c>
      <c r="B3147" s="99" t="s">
        <v>23650</v>
      </c>
      <c r="C3147" s="99" t="s">
        <v>24077</v>
      </c>
      <c r="D3147" s="99" t="s">
        <v>24103</v>
      </c>
      <c r="E3147" s="49"/>
      <c r="F3147" s="492">
        <v>0</v>
      </c>
      <c r="G3147" s="492">
        <v>0</v>
      </c>
      <c r="H3147" s="99" t="s">
        <v>24109</v>
      </c>
      <c r="I3147" s="493"/>
      <c r="J3147" s="99" t="s">
        <v>24117</v>
      </c>
      <c r="K3147" s="493"/>
      <c r="L3147" s="371"/>
      <c r="M3147" s="371"/>
      <c r="N3147" s="493"/>
      <c r="O3147" s="493"/>
      <c r="P3147" s="493"/>
      <c r="Q3147" s="493"/>
      <c r="R3147" s="493"/>
      <c r="S3147" s="493"/>
      <c r="T3147" s="493"/>
      <c r="U3147" s="493"/>
      <c r="V3147" s="493"/>
      <c r="W3147" s="493"/>
      <c r="X3147" s="493"/>
      <c r="Y3147" s="493"/>
      <c r="Z3147" s="493"/>
      <c r="AA3147" s="493"/>
      <c r="AB3147" s="493"/>
      <c r="AC3147" s="493"/>
      <c r="AD3147" s="493"/>
      <c r="AE3147" s="493"/>
      <c r="AF3147" s="493"/>
      <c r="AG3147" s="493"/>
      <c r="AH3147" s="493"/>
    </row>
    <row r="3148" spans="1:34" s="11" customFormat="1" ht="15" customHeight="1">
      <c r="A3148" s="488">
        <v>7120</v>
      </c>
      <c r="B3148" s="99" t="s">
        <v>23651</v>
      </c>
      <c r="C3148" s="99" t="s">
        <v>24077</v>
      </c>
      <c r="D3148" s="99" t="s">
        <v>24103</v>
      </c>
      <c r="E3148" s="49"/>
      <c r="F3148" s="492">
        <v>0</v>
      </c>
      <c r="G3148" s="492">
        <v>0</v>
      </c>
      <c r="H3148" s="99" t="s">
        <v>24111</v>
      </c>
      <c r="I3148" s="493"/>
      <c r="J3148" s="99" t="s">
        <v>24118</v>
      </c>
      <c r="K3148" s="493"/>
      <c r="L3148" s="371"/>
      <c r="M3148" s="371"/>
      <c r="N3148" s="493"/>
      <c r="O3148" s="493"/>
      <c r="P3148" s="493"/>
      <c r="Q3148" s="493"/>
      <c r="R3148" s="493"/>
      <c r="S3148" s="493"/>
      <c r="T3148" s="493"/>
      <c r="U3148" s="493"/>
      <c r="V3148" s="493"/>
      <c r="W3148" s="493"/>
      <c r="X3148" s="493"/>
      <c r="Y3148" s="493"/>
      <c r="Z3148" s="493"/>
      <c r="AA3148" s="493"/>
      <c r="AB3148" s="493"/>
      <c r="AC3148" s="493"/>
      <c r="AD3148" s="493"/>
      <c r="AE3148" s="493"/>
      <c r="AF3148" s="493"/>
      <c r="AG3148" s="493"/>
      <c r="AH3148" s="493"/>
    </row>
    <row r="3149" spans="1:34" s="11" customFormat="1" ht="15" customHeight="1">
      <c r="A3149" s="488">
        <v>7121</v>
      </c>
      <c r="B3149" s="99" t="s">
        <v>23652</v>
      </c>
      <c r="C3149" s="99" t="s">
        <v>24077</v>
      </c>
      <c r="D3149" s="99" t="s">
        <v>24103</v>
      </c>
      <c r="E3149" s="49"/>
      <c r="F3149" s="369">
        <v>2590.9699999999998</v>
      </c>
      <c r="G3149" s="369">
        <v>1929.83</v>
      </c>
      <c r="H3149" s="99" t="s">
        <v>24109</v>
      </c>
      <c r="I3149" s="493"/>
      <c r="J3149" s="99" t="s">
        <v>24116</v>
      </c>
      <c r="K3149" s="493"/>
      <c r="L3149" s="371"/>
      <c r="M3149" s="371"/>
      <c r="N3149" s="493"/>
      <c r="O3149" s="493"/>
      <c r="P3149" s="493"/>
      <c r="Q3149" s="493"/>
      <c r="R3149" s="493"/>
      <c r="S3149" s="493"/>
      <c r="T3149" s="493"/>
      <c r="U3149" s="493"/>
      <c r="V3149" s="493"/>
      <c r="W3149" s="493"/>
      <c r="X3149" s="493"/>
      <c r="Y3149" s="493"/>
      <c r="Z3149" s="493"/>
      <c r="AA3149" s="493"/>
      <c r="AB3149" s="493"/>
      <c r="AC3149" s="493"/>
      <c r="AD3149" s="493"/>
      <c r="AE3149" s="493"/>
      <c r="AF3149" s="493"/>
      <c r="AG3149" s="493"/>
      <c r="AH3149" s="493"/>
    </row>
    <row r="3150" spans="1:34" s="11" customFormat="1" ht="15" customHeight="1">
      <c r="A3150" s="488">
        <v>7122</v>
      </c>
      <c r="B3150" s="99" t="s">
        <v>23653</v>
      </c>
      <c r="C3150" s="99" t="s">
        <v>24077</v>
      </c>
      <c r="D3150" s="99" t="s">
        <v>24103</v>
      </c>
      <c r="E3150" s="49"/>
      <c r="F3150" s="492">
        <v>0</v>
      </c>
      <c r="G3150" s="492">
        <v>0</v>
      </c>
      <c r="H3150" s="99" t="s">
        <v>24111</v>
      </c>
      <c r="I3150" s="493"/>
      <c r="J3150" s="99" t="s">
        <v>24117</v>
      </c>
      <c r="K3150" s="493"/>
      <c r="L3150" s="371"/>
      <c r="M3150" s="371"/>
      <c r="N3150" s="493"/>
      <c r="O3150" s="493"/>
      <c r="P3150" s="493"/>
      <c r="Q3150" s="493"/>
      <c r="R3150" s="493"/>
      <c r="S3150" s="493"/>
      <c r="T3150" s="493"/>
      <c r="U3150" s="493"/>
      <c r="V3150" s="493"/>
      <c r="W3150" s="493"/>
      <c r="X3150" s="493"/>
      <c r="Y3150" s="493"/>
      <c r="Z3150" s="493"/>
      <c r="AA3150" s="493"/>
      <c r="AB3150" s="493"/>
      <c r="AC3150" s="493"/>
      <c r="AD3150" s="493"/>
      <c r="AE3150" s="493"/>
      <c r="AF3150" s="493"/>
      <c r="AG3150" s="493"/>
      <c r="AH3150" s="493"/>
    </row>
    <row r="3151" spans="1:34" s="11" customFormat="1" ht="15" customHeight="1">
      <c r="A3151" s="488">
        <v>7124</v>
      </c>
      <c r="B3151" s="99" t="s">
        <v>23654</v>
      </c>
      <c r="C3151" s="99" t="s">
        <v>24078</v>
      </c>
      <c r="D3151" s="99" t="s">
        <v>24103</v>
      </c>
      <c r="E3151" s="49"/>
      <c r="F3151" s="492">
        <v>0</v>
      </c>
      <c r="G3151" s="492">
        <v>0</v>
      </c>
      <c r="H3151" s="99" t="s">
        <v>24109</v>
      </c>
      <c r="I3151" s="493"/>
      <c r="J3151" s="99" t="s">
        <v>24117</v>
      </c>
      <c r="K3151" s="493"/>
      <c r="L3151" s="371"/>
      <c r="M3151" s="371"/>
      <c r="N3151" s="493"/>
      <c r="O3151" s="493"/>
      <c r="P3151" s="493"/>
      <c r="Q3151" s="493"/>
      <c r="R3151" s="493"/>
      <c r="S3151" s="493"/>
      <c r="T3151" s="493"/>
      <c r="U3151" s="493"/>
      <c r="V3151" s="493"/>
      <c r="W3151" s="493"/>
      <c r="X3151" s="493"/>
      <c r="Y3151" s="493"/>
      <c r="Z3151" s="493"/>
      <c r="AA3151" s="493"/>
      <c r="AB3151" s="493"/>
      <c r="AC3151" s="493"/>
      <c r="AD3151" s="493"/>
      <c r="AE3151" s="493"/>
      <c r="AF3151" s="493"/>
      <c r="AG3151" s="493"/>
      <c r="AH3151" s="493"/>
    </row>
    <row r="3152" spans="1:34" s="11" customFormat="1" ht="15" customHeight="1">
      <c r="A3152" s="489" t="s">
        <v>23058</v>
      </c>
      <c r="B3152" s="99" t="s">
        <v>23668</v>
      </c>
      <c r="C3152" s="99" t="s">
        <v>24091</v>
      </c>
      <c r="D3152" s="99" t="s">
        <v>24103</v>
      </c>
      <c r="E3152" s="49"/>
      <c r="F3152" s="492">
        <v>132.69</v>
      </c>
      <c r="G3152" s="492">
        <v>116.91</v>
      </c>
      <c r="H3152" s="99" t="s">
        <v>24109</v>
      </c>
      <c r="I3152" s="493"/>
      <c r="J3152" s="99" t="s">
        <v>24117</v>
      </c>
      <c r="K3152" s="493"/>
      <c r="L3152" s="371"/>
      <c r="M3152" s="371"/>
      <c r="N3152" s="493"/>
      <c r="O3152" s="493"/>
      <c r="P3152" s="493"/>
      <c r="Q3152" s="493"/>
      <c r="R3152" s="493"/>
      <c r="S3152" s="493"/>
      <c r="T3152" s="493"/>
      <c r="U3152" s="493"/>
      <c r="V3152" s="493"/>
      <c r="W3152" s="493"/>
      <c r="X3152" s="493"/>
      <c r="Y3152" s="493"/>
      <c r="Z3152" s="493"/>
      <c r="AA3152" s="493"/>
      <c r="AB3152" s="493"/>
      <c r="AC3152" s="493"/>
      <c r="AD3152" s="493"/>
      <c r="AE3152" s="493"/>
      <c r="AF3152" s="493"/>
      <c r="AG3152" s="493"/>
      <c r="AH3152" s="493"/>
    </row>
    <row r="3153" spans="1:95" s="11" customFormat="1" ht="15" customHeight="1">
      <c r="A3153" s="489" t="s">
        <v>23059</v>
      </c>
      <c r="B3153" s="99" t="s">
        <v>23669</v>
      </c>
      <c r="C3153" s="99" t="s">
        <v>24091</v>
      </c>
      <c r="D3153" s="99" t="s">
        <v>24103</v>
      </c>
      <c r="E3153" s="49"/>
      <c r="F3153" s="492">
        <v>141.19999999999999</v>
      </c>
      <c r="G3153" s="492">
        <v>0</v>
      </c>
      <c r="H3153" s="99" t="s">
        <v>24109</v>
      </c>
      <c r="I3153" s="493"/>
      <c r="J3153" s="99" t="s">
        <v>24114</v>
      </c>
      <c r="K3153" s="493"/>
      <c r="L3153" s="371"/>
      <c r="M3153" s="371"/>
      <c r="N3153" s="493"/>
      <c r="O3153" s="493"/>
      <c r="P3153" s="493"/>
      <c r="Q3153" s="493"/>
      <c r="R3153" s="493"/>
      <c r="S3153" s="493"/>
      <c r="T3153" s="493"/>
      <c r="U3153" s="493"/>
      <c r="V3153" s="493"/>
      <c r="W3153" s="493"/>
      <c r="X3153" s="493"/>
      <c r="Y3153" s="493"/>
      <c r="Z3153" s="493"/>
      <c r="AA3153" s="493"/>
      <c r="AB3153" s="493"/>
      <c r="AC3153" s="493"/>
      <c r="AD3153" s="493"/>
      <c r="AE3153" s="493"/>
      <c r="AF3153" s="493"/>
      <c r="AG3153" s="493"/>
      <c r="AH3153" s="493"/>
    </row>
    <row r="3154" spans="1:95" s="11" customFormat="1" ht="15" customHeight="1">
      <c r="A3154" s="489" t="s">
        <v>23060</v>
      </c>
      <c r="B3154" s="99" t="s">
        <v>23670</v>
      </c>
      <c r="C3154" s="99" t="s">
        <v>24091</v>
      </c>
      <c r="D3154" s="99" t="s">
        <v>24103</v>
      </c>
      <c r="E3154" s="49"/>
      <c r="F3154" s="492">
        <v>368.48</v>
      </c>
      <c r="G3154" s="492">
        <v>330.49</v>
      </c>
      <c r="H3154" s="99" t="s">
        <v>24109</v>
      </c>
      <c r="I3154" s="493"/>
      <c r="J3154" s="99" t="s">
        <v>24117</v>
      </c>
      <c r="K3154" s="493"/>
      <c r="L3154" s="371"/>
      <c r="M3154" s="371"/>
      <c r="N3154" s="493"/>
      <c r="O3154" s="493"/>
      <c r="P3154" s="493"/>
      <c r="Q3154" s="493"/>
      <c r="R3154" s="493"/>
      <c r="S3154" s="493"/>
      <c r="T3154" s="493"/>
      <c r="U3154" s="493"/>
      <c r="V3154" s="493"/>
      <c r="W3154" s="493"/>
      <c r="X3154" s="493"/>
      <c r="Y3154" s="493"/>
      <c r="Z3154" s="493"/>
      <c r="AA3154" s="493"/>
      <c r="AB3154" s="493"/>
      <c r="AC3154" s="493"/>
      <c r="AD3154" s="493"/>
      <c r="AE3154" s="493"/>
      <c r="AF3154" s="493"/>
      <c r="AG3154" s="493"/>
      <c r="AH3154" s="493"/>
    </row>
    <row r="3155" spans="1:95" s="11" customFormat="1" ht="15" customHeight="1">
      <c r="A3155" s="489" t="s">
        <v>23061</v>
      </c>
      <c r="B3155" s="99" t="s">
        <v>23671</v>
      </c>
      <c r="C3155" s="99" t="s">
        <v>24091</v>
      </c>
      <c r="D3155" s="99" t="s">
        <v>24103</v>
      </c>
      <c r="E3155" s="49"/>
      <c r="F3155" s="492">
        <v>370.48</v>
      </c>
      <c r="G3155" s="492">
        <v>332.41</v>
      </c>
      <c r="H3155" s="99" t="s">
        <v>24109</v>
      </c>
      <c r="I3155" s="493"/>
      <c r="J3155" s="99" t="s">
        <v>24117</v>
      </c>
      <c r="K3155" s="493"/>
      <c r="L3155" s="371"/>
      <c r="M3155" s="371"/>
      <c r="N3155" s="493"/>
      <c r="O3155" s="493"/>
      <c r="P3155" s="493"/>
      <c r="Q3155" s="493"/>
      <c r="R3155" s="493"/>
      <c r="S3155" s="493"/>
      <c r="T3155" s="493"/>
      <c r="U3155" s="493"/>
      <c r="V3155" s="493"/>
      <c r="W3155" s="493"/>
      <c r="X3155" s="493"/>
      <c r="Y3155" s="493"/>
      <c r="Z3155" s="493"/>
      <c r="AA3155" s="493"/>
      <c r="AB3155" s="493"/>
      <c r="AC3155" s="493"/>
      <c r="AD3155" s="493"/>
      <c r="AE3155" s="493"/>
      <c r="AF3155" s="493"/>
      <c r="AG3155" s="493"/>
      <c r="AH3155" s="493"/>
    </row>
    <row r="3156" spans="1:95" s="11" customFormat="1" ht="15" customHeight="1">
      <c r="A3156" s="489" t="s">
        <v>23062</v>
      </c>
      <c r="B3156" t="s">
        <v>23672</v>
      </c>
      <c r="C3156" t="s">
        <v>24091</v>
      </c>
      <c r="D3156" t="s">
        <v>24103</v>
      </c>
      <c r="E3156" s="49"/>
      <c r="F3156" s="492">
        <v>76.05</v>
      </c>
      <c r="G3156" s="492">
        <v>64.19</v>
      </c>
      <c r="H3156" s="99" t="s">
        <v>24109</v>
      </c>
      <c r="I3156" s="493"/>
      <c r="J3156" s="99" t="s">
        <v>24117</v>
      </c>
      <c r="K3156" s="493"/>
      <c r="L3156" s="371"/>
      <c r="M3156" s="168"/>
      <c r="N3156" s="493"/>
      <c r="O3156" s="493"/>
      <c r="R3156" s="493"/>
      <c r="T3156" s="493"/>
      <c r="U3156" s="493"/>
      <c r="V3156" s="493"/>
      <c r="W3156" s="493"/>
      <c r="X3156" s="493"/>
      <c r="Y3156" s="493"/>
      <c r="Z3156" s="493"/>
      <c r="AG3156" s="493"/>
    </row>
    <row r="3157" spans="1:95" s="11" customFormat="1" ht="15" customHeight="1">
      <c r="A3157" s="489" t="s">
        <v>23063</v>
      </c>
      <c r="B3157" t="s">
        <v>23673</v>
      </c>
      <c r="C3157"/>
      <c r="D3157" t="s">
        <v>24103</v>
      </c>
      <c r="E3157" s="49"/>
      <c r="F3157" s="492">
        <v>0</v>
      </c>
      <c r="G3157" s="492">
        <v>0</v>
      </c>
      <c r="H3157" s="99" t="s">
        <v>24109</v>
      </c>
      <c r="I3157" s="493"/>
      <c r="J3157" s="99" t="s">
        <v>24117</v>
      </c>
      <c r="K3157" s="493"/>
      <c r="L3157" s="371"/>
      <c r="M3157" s="168"/>
      <c r="N3157" s="493"/>
      <c r="O3157" s="493"/>
      <c r="R3157" s="493"/>
      <c r="T3157" s="493"/>
      <c r="U3157" s="493"/>
      <c r="V3157" s="493"/>
      <c r="W3157" s="493"/>
      <c r="X3157" s="493"/>
      <c r="Y3157" s="493"/>
      <c r="Z3157" s="493"/>
      <c r="AG3157" s="493"/>
    </row>
    <row r="3158" spans="1:95" s="11" customFormat="1" ht="15" customHeight="1">
      <c r="A3158" s="489" t="s">
        <v>23064</v>
      </c>
      <c r="B3158" t="s">
        <v>23674</v>
      </c>
      <c r="C3158" t="s">
        <v>24092</v>
      </c>
      <c r="D3158" t="s">
        <v>24103</v>
      </c>
      <c r="E3158" s="49"/>
      <c r="F3158" s="492">
        <v>0</v>
      </c>
      <c r="G3158" s="492">
        <v>0</v>
      </c>
      <c r="H3158" s="99" t="s">
        <v>24109</v>
      </c>
      <c r="I3158" s="493"/>
      <c r="J3158" s="99" t="s">
        <v>24117</v>
      </c>
      <c r="K3158" s="493"/>
      <c r="L3158" s="371"/>
      <c r="M3158" s="168"/>
      <c r="N3158" s="493"/>
      <c r="O3158" s="493"/>
      <c r="R3158" s="493"/>
      <c r="T3158" s="493"/>
      <c r="U3158" s="493"/>
      <c r="V3158" s="493"/>
      <c r="W3158" s="493"/>
      <c r="X3158" s="493"/>
      <c r="Y3158" s="493"/>
      <c r="Z3158" s="493"/>
      <c r="AG3158" s="493"/>
    </row>
    <row r="3159" spans="1:95" s="11" customFormat="1" ht="15" customHeight="1">
      <c r="A3159" s="489" t="s">
        <v>23065</v>
      </c>
      <c r="B3159" t="s">
        <v>23675</v>
      </c>
      <c r="C3159" t="s">
        <v>24092</v>
      </c>
      <c r="D3159" t="s">
        <v>24103</v>
      </c>
      <c r="E3159" s="49"/>
      <c r="F3159" s="492">
        <v>0</v>
      </c>
      <c r="G3159" s="492">
        <v>0</v>
      </c>
      <c r="H3159" s="99" t="s">
        <v>24109</v>
      </c>
      <c r="I3159" s="493"/>
      <c r="J3159" s="99" t="s">
        <v>24117</v>
      </c>
      <c r="K3159" s="493"/>
      <c r="L3159" s="371"/>
      <c r="M3159" s="168"/>
      <c r="N3159" s="493"/>
      <c r="O3159" s="493"/>
      <c r="R3159" s="493"/>
      <c r="T3159" s="493"/>
      <c r="U3159" s="493"/>
      <c r="V3159" s="493"/>
      <c r="W3159" s="493"/>
      <c r="X3159" s="493"/>
      <c r="Y3159" s="493"/>
      <c r="Z3159" s="493"/>
      <c r="AG3159" s="493"/>
    </row>
    <row r="3160" spans="1:95" s="11" customFormat="1" ht="15" customHeight="1">
      <c r="A3160" s="489" t="s">
        <v>23066</v>
      </c>
      <c r="B3160" t="s">
        <v>23676</v>
      </c>
      <c r="C3160" t="s">
        <v>24092</v>
      </c>
      <c r="D3160" t="s">
        <v>24103</v>
      </c>
      <c r="E3160" s="49"/>
      <c r="F3160" s="492">
        <v>0</v>
      </c>
      <c r="G3160" s="492">
        <v>0</v>
      </c>
      <c r="H3160" s="99" t="s">
        <v>24109</v>
      </c>
      <c r="I3160" s="493"/>
      <c r="J3160" s="99" t="s">
        <v>24117</v>
      </c>
      <c r="K3160" s="493"/>
      <c r="L3160" s="371"/>
      <c r="M3160" s="168"/>
      <c r="N3160" s="493"/>
      <c r="O3160" s="493"/>
      <c r="R3160" s="493"/>
      <c r="T3160" s="493"/>
      <c r="U3160" s="493"/>
      <c r="V3160" s="493"/>
      <c r="W3160" s="493"/>
      <c r="X3160" s="493"/>
      <c r="Y3160" s="493"/>
      <c r="Z3160" s="493"/>
      <c r="AG3160" s="493"/>
    </row>
    <row r="3161" spans="1:95" s="11" customFormat="1" ht="15" customHeight="1">
      <c r="A3161" s="489" t="s">
        <v>23067</v>
      </c>
      <c r="B3161" t="s">
        <v>23677</v>
      </c>
      <c r="C3161" t="s">
        <v>24092</v>
      </c>
      <c r="D3161" t="s">
        <v>24103</v>
      </c>
      <c r="E3161" s="49"/>
      <c r="F3161" s="492">
        <v>0</v>
      </c>
      <c r="G3161" s="492">
        <v>0</v>
      </c>
      <c r="H3161" s="99" t="s">
        <v>24109</v>
      </c>
      <c r="I3161" s="493"/>
      <c r="J3161" s="99" t="s">
        <v>24117</v>
      </c>
      <c r="K3161" s="493"/>
      <c r="L3161" s="371"/>
      <c r="M3161" s="168"/>
      <c r="N3161" s="493"/>
      <c r="O3161" s="493"/>
      <c r="R3161" s="493"/>
      <c r="T3161" s="493"/>
      <c r="U3161" s="493"/>
      <c r="V3161" s="493"/>
      <c r="W3161" s="493"/>
      <c r="X3161" s="493"/>
      <c r="Y3161" s="493"/>
      <c r="Z3161" s="493"/>
      <c r="AG3161" s="493"/>
    </row>
    <row r="3162" spans="1:95" s="11" customFormat="1" ht="15" customHeight="1">
      <c r="A3162" s="489" t="s">
        <v>23068</v>
      </c>
      <c r="B3162" t="s">
        <v>23678</v>
      </c>
      <c r="C3162" t="s">
        <v>23776</v>
      </c>
      <c r="D3162" t="s">
        <v>24103</v>
      </c>
      <c r="E3162" s="49"/>
      <c r="F3162" s="369">
        <v>6920</v>
      </c>
      <c r="G3162" s="369">
        <v>4717</v>
      </c>
      <c r="H3162" s="99" t="s">
        <v>24109</v>
      </c>
      <c r="I3162" s="493"/>
      <c r="J3162" s="99" t="s">
        <v>24114</v>
      </c>
      <c r="K3162" s="493"/>
      <c r="L3162" s="496">
        <v>1992</v>
      </c>
      <c r="M3162" s="168"/>
      <c r="N3162" s="493"/>
      <c r="O3162" s="493"/>
      <c r="R3162" s="493"/>
      <c r="T3162" s="493"/>
      <c r="U3162" s="493"/>
      <c r="V3162" s="493"/>
      <c r="W3162" s="493"/>
      <c r="X3162" s="493"/>
      <c r="Y3162" s="493"/>
      <c r="Z3162" s="493"/>
      <c r="AG3162" s="493"/>
      <c r="AI3162" s="13"/>
      <c r="AJ3162" s="13"/>
      <c r="AK3162" s="13"/>
      <c r="AL3162" s="13"/>
      <c r="AM3162" s="13"/>
      <c r="AN3162" s="13"/>
      <c r="AO3162" s="13"/>
      <c r="AP3162" s="13"/>
      <c r="AQ3162" s="13"/>
      <c r="AR3162" s="13"/>
      <c r="AS3162" s="13"/>
      <c r="AT3162" s="13"/>
      <c r="AU3162" s="13"/>
      <c r="AV3162" s="13"/>
      <c r="AW3162" s="13"/>
      <c r="AX3162" s="13"/>
      <c r="AY3162" s="13"/>
      <c r="AZ3162" s="13"/>
      <c r="BA3162" s="13"/>
      <c r="BB3162" s="13"/>
      <c r="BC3162" s="13"/>
      <c r="BD3162" s="13"/>
      <c r="BE3162" s="13"/>
      <c r="BF3162" s="13"/>
      <c r="BG3162" s="13"/>
      <c r="BH3162" s="13"/>
      <c r="BI3162" s="13"/>
      <c r="BJ3162" s="13"/>
      <c r="BK3162" s="13"/>
      <c r="BL3162" s="13"/>
      <c r="BM3162" s="13"/>
      <c r="BN3162" s="13"/>
      <c r="BO3162" s="13"/>
      <c r="BP3162" s="13"/>
      <c r="BQ3162" s="13"/>
      <c r="BR3162" s="13"/>
      <c r="BS3162" s="13"/>
      <c r="BT3162" s="13"/>
      <c r="BU3162" s="13"/>
      <c r="BV3162" s="13"/>
      <c r="BW3162" s="13"/>
      <c r="BX3162" s="13"/>
      <c r="BY3162" s="13"/>
      <c r="BZ3162" s="13"/>
      <c r="CA3162" s="13"/>
      <c r="CB3162" s="13"/>
      <c r="CC3162" s="13"/>
      <c r="CD3162" s="13"/>
      <c r="CE3162" s="13"/>
      <c r="CF3162" s="13"/>
      <c r="CG3162" s="13"/>
      <c r="CH3162" s="13"/>
      <c r="CI3162" s="13"/>
      <c r="CJ3162" s="13"/>
      <c r="CK3162" s="13"/>
      <c r="CL3162" s="13"/>
      <c r="CM3162" s="13"/>
      <c r="CN3162" s="13"/>
      <c r="CO3162" s="13"/>
      <c r="CP3162" s="13"/>
      <c r="CQ3162" s="13"/>
    </row>
    <row r="3163" spans="1:95" s="11" customFormat="1" ht="15" customHeight="1">
      <c r="A3163" s="489" t="s">
        <v>23069</v>
      </c>
      <c r="B3163" t="s">
        <v>23679</v>
      </c>
      <c r="C3163" t="s">
        <v>23776</v>
      </c>
      <c r="D3163" t="s">
        <v>24103</v>
      </c>
      <c r="E3163" s="49"/>
      <c r="F3163" s="492">
        <v>736</v>
      </c>
      <c r="G3163" s="492">
        <v>684</v>
      </c>
      <c r="H3163" s="99" t="s">
        <v>24109</v>
      </c>
      <c r="I3163" s="493"/>
      <c r="J3163" s="99" t="s">
        <v>24114</v>
      </c>
      <c r="K3163" s="493"/>
      <c r="L3163" s="496">
        <v>1992</v>
      </c>
      <c r="M3163" s="168"/>
      <c r="N3163" s="493"/>
      <c r="O3163" s="493"/>
      <c r="R3163" s="493"/>
      <c r="T3163" s="493"/>
      <c r="U3163" s="493"/>
      <c r="V3163" s="493"/>
      <c r="W3163" s="493"/>
      <c r="X3163" s="493"/>
      <c r="Y3163" s="493"/>
      <c r="Z3163" s="493"/>
      <c r="AG3163" s="493"/>
      <c r="AI3163" s="13"/>
      <c r="AJ3163" s="13"/>
      <c r="AK3163" s="13"/>
      <c r="AL3163" s="13"/>
      <c r="AM3163" s="13"/>
      <c r="AN3163" s="13"/>
      <c r="AO3163" s="13"/>
      <c r="AP3163" s="13"/>
      <c r="AQ3163" s="13"/>
      <c r="AR3163" s="13"/>
      <c r="AS3163" s="13"/>
      <c r="AT3163" s="13"/>
      <c r="AU3163" s="13"/>
      <c r="AV3163" s="13"/>
      <c r="AW3163" s="13"/>
      <c r="AX3163" s="13"/>
      <c r="AY3163" s="13"/>
      <c r="AZ3163" s="13"/>
      <c r="BA3163" s="13"/>
      <c r="BB3163" s="13"/>
      <c r="BC3163" s="13"/>
      <c r="BD3163" s="13"/>
      <c r="BE3163" s="13"/>
      <c r="BF3163" s="13"/>
      <c r="BG3163" s="13"/>
      <c r="BH3163" s="13"/>
      <c r="BI3163" s="13"/>
      <c r="BJ3163" s="13"/>
      <c r="BK3163" s="13"/>
      <c r="BL3163" s="13"/>
      <c r="BM3163" s="13"/>
      <c r="BN3163" s="13"/>
      <c r="BO3163" s="13"/>
      <c r="BP3163" s="13"/>
      <c r="BQ3163" s="13"/>
      <c r="BR3163" s="13"/>
      <c r="BS3163" s="13"/>
      <c r="BT3163" s="13"/>
      <c r="BU3163" s="13"/>
      <c r="BV3163" s="13"/>
      <c r="BW3163" s="13"/>
      <c r="BX3163" s="13"/>
      <c r="BY3163" s="13"/>
      <c r="BZ3163" s="13"/>
      <c r="CA3163" s="13"/>
      <c r="CB3163" s="13"/>
      <c r="CC3163" s="13"/>
      <c r="CD3163" s="13"/>
      <c r="CE3163" s="13"/>
      <c r="CF3163" s="13"/>
      <c r="CG3163" s="13"/>
      <c r="CH3163" s="13"/>
      <c r="CI3163" s="13"/>
      <c r="CJ3163" s="13"/>
      <c r="CK3163" s="13"/>
      <c r="CL3163" s="13"/>
      <c r="CM3163" s="13"/>
      <c r="CN3163" s="13"/>
      <c r="CO3163" s="13"/>
      <c r="CP3163" s="13"/>
      <c r="CQ3163" s="13"/>
    </row>
    <row r="3164" spans="1:95" s="11" customFormat="1" ht="15" customHeight="1">
      <c r="A3164" s="489" t="s">
        <v>23070</v>
      </c>
      <c r="B3164" t="s">
        <v>23680</v>
      </c>
      <c r="C3164" t="s">
        <v>24093</v>
      </c>
      <c r="D3164" t="s">
        <v>24103</v>
      </c>
      <c r="E3164" s="49"/>
      <c r="F3164" s="369">
        <v>13926</v>
      </c>
      <c r="G3164" s="369">
        <v>8636</v>
      </c>
      <c r="H3164" s="99" t="s">
        <v>24109</v>
      </c>
      <c r="I3164" s="493"/>
      <c r="J3164" s="99" t="s">
        <v>24114</v>
      </c>
      <c r="K3164" s="493"/>
      <c r="L3164" s="496">
        <v>1955</v>
      </c>
      <c r="M3164" s="168"/>
      <c r="N3164" s="493"/>
      <c r="O3164" s="493"/>
      <c r="R3164" s="493"/>
      <c r="T3164" s="493"/>
      <c r="U3164" s="493"/>
      <c r="V3164" s="493"/>
      <c r="W3164" s="493"/>
      <c r="X3164" s="493"/>
      <c r="Y3164" s="493"/>
      <c r="Z3164" s="493"/>
      <c r="AG3164" s="493"/>
      <c r="AI3164" s="13"/>
      <c r="AJ3164" s="13"/>
      <c r="AK3164" s="13"/>
      <c r="AL3164" s="13"/>
      <c r="AM3164" s="13"/>
      <c r="AN3164" s="13"/>
      <c r="AO3164" s="13"/>
      <c r="AP3164" s="13"/>
      <c r="AQ3164" s="13"/>
      <c r="AR3164" s="13"/>
      <c r="AS3164" s="13"/>
      <c r="AT3164" s="13"/>
      <c r="AU3164" s="13"/>
      <c r="AV3164" s="13"/>
      <c r="AW3164" s="13"/>
      <c r="AX3164" s="13"/>
      <c r="AY3164" s="13"/>
      <c r="AZ3164" s="13"/>
      <c r="BA3164" s="13"/>
      <c r="BB3164" s="13"/>
      <c r="BC3164" s="13"/>
      <c r="BD3164" s="13"/>
      <c r="BE3164" s="13"/>
      <c r="BF3164" s="13"/>
      <c r="BG3164" s="13"/>
      <c r="BH3164" s="13"/>
      <c r="BI3164" s="13"/>
      <c r="BJ3164" s="13"/>
      <c r="BK3164" s="13"/>
      <c r="BL3164" s="13"/>
      <c r="BM3164" s="13"/>
      <c r="BN3164" s="13"/>
      <c r="BO3164" s="13"/>
      <c r="BP3164" s="13"/>
      <c r="BQ3164" s="13"/>
      <c r="BR3164" s="13"/>
      <c r="BS3164" s="13"/>
      <c r="BT3164" s="13"/>
      <c r="BU3164" s="13"/>
      <c r="BV3164" s="13"/>
      <c r="BW3164" s="13"/>
      <c r="BX3164" s="13"/>
      <c r="BY3164" s="13"/>
      <c r="BZ3164" s="13"/>
      <c r="CA3164" s="13"/>
      <c r="CB3164" s="13"/>
      <c r="CC3164" s="13"/>
      <c r="CD3164" s="13"/>
      <c r="CE3164" s="13"/>
      <c r="CF3164" s="13"/>
      <c r="CG3164" s="13"/>
      <c r="CH3164" s="13"/>
      <c r="CI3164" s="13"/>
      <c r="CJ3164" s="13"/>
      <c r="CK3164" s="13"/>
      <c r="CL3164" s="13"/>
      <c r="CM3164" s="13"/>
      <c r="CN3164" s="13"/>
      <c r="CO3164" s="13"/>
      <c r="CP3164" s="13"/>
      <c r="CQ3164" s="13"/>
    </row>
    <row r="3165" spans="1:95" s="11" customFormat="1" ht="15" customHeight="1">
      <c r="A3165" s="489" t="s">
        <v>23071</v>
      </c>
      <c r="B3165" t="s">
        <v>23681</v>
      </c>
      <c r="C3165" t="s">
        <v>24093</v>
      </c>
      <c r="D3165" t="s">
        <v>24103</v>
      </c>
      <c r="E3165" s="49"/>
      <c r="F3165" s="369">
        <v>14361</v>
      </c>
      <c r="G3165" s="369">
        <v>9084</v>
      </c>
      <c r="H3165" s="99" t="s">
        <v>24109</v>
      </c>
      <c r="I3165" s="493"/>
      <c r="J3165" s="99" t="s">
        <v>24114</v>
      </c>
      <c r="K3165" s="493"/>
      <c r="L3165" s="496">
        <v>1955</v>
      </c>
      <c r="M3165" s="168"/>
      <c r="N3165" s="493"/>
      <c r="O3165" s="493"/>
      <c r="R3165" s="493"/>
      <c r="T3165" s="493"/>
      <c r="U3165" s="493"/>
      <c r="V3165" s="493"/>
      <c r="W3165" s="493"/>
      <c r="X3165" s="493"/>
      <c r="Y3165" s="493"/>
      <c r="Z3165" s="493"/>
      <c r="AG3165" s="493"/>
      <c r="AI3165" s="13"/>
      <c r="AJ3165" s="13"/>
      <c r="AK3165" s="13"/>
      <c r="AL3165" s="13"/>
      <c r="AM3165" s="13"/>
      <c r="AN3165" s="13"/>
      <c r="AO3165" s="13"/>
      <c r="AP3165" s="13"/>
      <c r="AQ3165" s="13"/>
      <c r="AR3165" s="13"/>
      <c r="AS3165" s="13"/>
      <c r="AT3165" s="13"/>
      <c r="AU3165" s="13"/>
      <c r="AV3165" s="13"/>
      <c r="AW3165" s="13"/>
      <c r="AX3165" s="13"/>
      <c r="AY3165" s="13"/>
      <c r="AZ3165" s="13"/>
      <c r="BA3165" s="13"/>
      <c r="BB3165" s="13"/>
      <c r="BC3165" s="13"/>
      <c r="BD3165" s="13"/>
      <c r="BE3165" s="13"/>
      <c r="BF3165" s="13"/>
      <c r="BG3165" s="13"/>
      <c r="BH3165" s="13"/>
      <c r="BI3165" s="13"/>
      <c r="BJ3165" s="13"/>
      <c r="BK3165" s="13"/>
      <c r="BL3165" s="13"/>
      <c r="BM3165" s="13"/>
      <c r="BN3165" s="13"/>
      <c r="BO3165" s="13"/>
      <c r="BP3165" s="13"/>
      <c r="BQ3165" s="13"/>
      <c r="BR3165" s="13"/>
      <c r="BS3165" s="13"/>
      <c r="BT3165" s="13"/>
      <c r="BU3165" s="13"/>
      <c r="BV3165" s="13"/>
      <c r="BW3165" s="13"/>
      <c r="BX3165" s="13"/>
      <c r="BY3165" s="13"/>
      <c r="BZ3165" s="13"/>
      <c r="CA3165" s="13"/>
      <c r="CB3165" s="13"/>
      <c r="CC3165" s="13"/>
      <c r="CD3165" s="13"/>
      <c r="CE3165" s="13"/>
      <c r="CF3165" s="13"/>
      <c r="CG3165" s="13"/>
      <c r="CH3165" s="13"/>
      <c r="CI3165" s="13"/>
      <c r="CJ3165" s="13"/>
      <c r="CK3165" s="13"/>
      <c r="CL3165" s="13"/>
      <c r="CM3165" s="13"/>
      <c r="CN3165" s="13"/>
      <c r="CO3165" s="13"/>
      <c r="CP3165" s="13"/>
      <c r="CQ3165" s="13"/>
    </row>
    <row r="3166" spans="1:95" s="11" customFormat="1" ht="15" customHeight="1">
      <c r="A3166" s="489" t="s">
        <v>23072</v>
      </c>
      <c r="B3166" t="s">
        <v>23682</v>
      </c>
      <c r="C3166" t="s">
        <v>24094</v>
      </c>
      <c r="D3166" t="s">
        <v>24103</v>
      </c>
      <c r="E3166" s="49"/>
      <c r="F3166" s="369">
        <v>14316</v>
      </c>
      <c r="G3166" s="369">
        <v>8734</v>
      </c>
      <c r="H3166" s="99" t="s">
        <v>24109</v>
      </c>
      <c r="I3166" s="493"/>
      <c r="J3166" s="99" t="s">
        <v>24114</v>
      </c>
      <c r="K3166" s="493"/>
      <c r="L3166" s="496">
        <v>1955</v>
      </c>
      <c r="M3166" s="168"/>
      <c r="N3166" s="493"/>
      <c r="O3166" s="493"/>
      <c r="R3166" s="493"/>
      <c r="T3166" s="493"/>
      <c r="U3166" s="493"/>
      <c r="V3166" s="493"/>
      <c r="W3166" s="493"/>
      <c r="X3166" s="493"/>
      <c r="Y3166" s="493"/>
      <c r="Z3166" s="493"/>
      <c r="AG3166" s="493"/>
      <c r="AI3166" s="13"/>
      <c r="AJ3166" s="13"/>
      <c r="AK3166" s="13"/>
      <c r="AL3166" s="13"/>
      <c r="AM3166" s="13"/>
      <c r="AN3166" s="13"/>
      <c r="AO3166" s="13"/>
      <c r="AP3166" s="13"/>
      <c r="AQ3166" s="13"/>
      <c r="AR3166" s="13"/>
      <c r="AS3166" s="13"/>
      <c r="AT3166" s="13"/>
      <c r="AU3166" s="13"/>
      <c r="AV3166" s="13"/>
      <c r="AW3166" s="13"/>
      <c r="AX3166" s="13"/>
      <c r="AY3166" s="13"/>
      <c r="AZ3166" s="13"/>
      <c r="BA3166" s="13"/>
      <c r="BB3166" s="13"/>
      <c r="BC3166" s="13"/>
      <c r="BD3166" s="13"/>
      <c r="BE3166" s="13"/>
      <c r="BF3166" s="13"/>
      <c r="BG3166" s="13"/>
      <c r="BH3166" s="13"/>
      <c r="BI3166" s="13"/>
      <c r="BJ3166" s="13"/>
      <c r="BK3166" s="13"/>
      <c r="BL3166" s="13"/>
      <c r="BM3166" s="13"/>
      <c r="BN3166" s="13"/>
      <c r="BO3166" s="13"/>
      <c r="BP3166" s="13"/>
      <c r="BQ3166" s="13"/>
      <c r="BR3166" s="13"/>
      <c r="BS3166" s="13"/>
      <c r="BT3166" s="13"/>
      <c r="BU3166" s="13"/>
      <c r="BV3166" s="13"/>
      <c r="BW3166" s="13"/>
      <c r="BX3166" s="13"/>
      <c r="BY3166" s="13"/>
      <c r="BZ3166" s="13"/>
      <c r="CA3166" s="13"/>
      <c r="CB3166" s="13"/>
      <c r="CC3166" s="13"/>
      <c r="CD3166" s="13"/>
      <c r="CE3166" s="13"/>
      <c r="CF3166" s="13"/>
      <c r="CG3166" s="13"/>
      <c r="CH3166" s="13"/>
      <c r="CI3166" s="13"/>
      <c r="CJ3166" s="13"/>
      <c r="CK3166" s="13"/>
      <c r="CL3166" s="13"/>
      <c r="CM3166" s="13"/>
      <c r="CN3166" s="13"/>
      <c r="CO3166" s="13"/>
      <c r="CP3166" s="13"/>
      <c r="CQ3166" s="13"/>
    </row>
    <row r="3167" spans="1:95" s="11" customFormat="1" ht="15" customHeight="1">
      <c r="A3167" s="489" t="s">
        <v>23073</v>
      </c>
      <c r="B3167" t="s">
        <v>23683</v>
      </c>
      <c r="C3167" t="s">
        <v>24094</v>
      </c>
      <c r="D3167" t="s">
        <v>24103</v>
      </c>
      <c r="E3167" s="49"/>
      <c r="F3167" s="369">
        <v>13870</v>
      </c>
      <c r="G3167" s="369">
        <v>8614</v>
      </c>
      <c r="H3167" s="99" t="s">
        <v>24109</v>
      </c>
      <c r="I3167" s="493"/>
      <c r="J3167" s="99" t="s">
        <v>24114</v>
      </c>
      <c r="K3167" s="493"/>
      <c r="L3167" s="496">
        <v>1955</v>
      </c>
      <c r="M3167" s="168"/>
      <c r="N3167" s="493"/>
      <c r="O3167" s="493"/>
      <c r="R3167" s="493"/>
      <c r="T3167" s="493"/>
      <c r="U3167" s="493"/>
      <c r="V3167" s="493"/>
      <c r="W3167" s="493"/>
      <c r="X3167" s="493"/>
      <c r="Y3167" s="493"/>
      <c r="Z3167" s="493"/>
      <c r="AG3167" s="493"/>
      <c r="AI3167" s="13"/>
      <c r="AJ3167" s="13"/>
      <c r="AK3167" s="13"/>
      <c r="AL3167" s="13"/>
      <c r="AM3167" s="13"/>
      <c r="AN3167" s="13"/>
      <c r="AO3167" s="13"/>
      <c r="AP3167" s="13"/>
      <c r="AQ3167" s="13"/>
      <c r="AR3167" s="13"/>
      <c r="AS3167" s="13"/>
      <c r="AT3167" s="13"/>
      <c r="AU3167" s="13"/>
      <c r="AV3167" s="13"/>
      <c r="AW3167" s="13"/>
      <c r="AX3167" s="13"/>
      <c r="AY3167" s="13"/>
      <c r="AZ3167" s="13"/>
      <c r="BA3167" s="13"/>
      <c r="BB3167" s="13"/>
      <c r="BC3167" s="13"/>
      <c r="BD3167" s="13"/>
      <c r="BE3167" s="13"/>
      <c r="BF3167" s="13"/>
      <c r="BG3167" s="13"/>
      <c r="BH3167" s="13"/>
      <c r="BI3167" s="13"/>
      <c r="BJ3167" s="13"/>
      <c r="BK3167" s="13"/>
      <c r="BL3167" s="13"/>
      <c r="BM3167" s="13"/>
      <c r="BN3167" s="13"/>
      <c r="BO3167" s="13"/>
      <c r="BP3167" s="13"/>
      <c r="BQ3167" s="13"/>
      <c r="BR3167" s="13"/>
      <c r="BS3167" s="13"/>
      <c r="BT3167" s="13"/>
      <c r="BU3167" s="13"/>
      <c r="BV3167" s="13"/>
      <c r="BW3167" s="13"/>
      <c r="BX3167" s="13"/>
      <c r="BY3167" s="13"/>
      <c r="BZ3167" s="13"/>
      <c r="CA3167" s="13"/>
      <c r="CB3167" s="13"/>
      <c r="CC3167" s="13"/>
      <c r="CD3167" s="13"/>
      <c r="CE3167" s="13"/>
      <c r="CF3167" s="13"/>
      <c r="CG3167" s="13"/>
      <c r="CH3167" s="13"/>
      <c r="CI3167" s="13"/>
      <c r="CJ3167" s="13"/>
      <c r="CK3167" s="13"/>
      <c r="CL3167" s="13"/>
      <c r="CM3167" s="13"/>
      <c r="CN3167" s="13"/>
      <c r="CO3167" s="13"/>
      <c r="CP3167" s="13"/>
      <c r="CQ3167" s="13"/>
    </row>
    <row r="3168" spans="1:95" s="11" customFormat="1" ht="15" customHeight="1">
      <c r="A3168" s="489" t="s">
        <v>23076</v>
      </c>
      <c r="B3168" t="s">
        <v>23686</v>
      </c>
      <c r="C3168" t="s">
        <v>24096</v>
      </c>
      <c r="D3168" t="s">
        <v>24103</v>
      </c>
      <c r="E3168" s="49"/>
      <c r="F3168" s="369">
        <v>14379</v>
      </c>
      <c r="G3168" s="369">
        <v>8810</v>
      </c>
      <c r="H3168" s="99" t="s">
        <v>24109</v>
      </c>
      <c r="I3168" s="630"/>
      <c r="J3168" s="99" t="s">
        <v>24114</v>
      </c>
      <c r="K3168" s="782"/>
      <c r="L3168" s="272">
        <v>1955</v>
      </c>
      <c r="M3168" s="168"/>
      <c r="N3168" s="508"/>
      <c r="O3168" s="508"/>
      <c r="P3168" s="16"/>
      <c r="Q3168" s="16"/>
      <c r="R3168" s="782"/>
      <c r="T3168" s="493"/>
      <c r="U3168" s="493"/>
      <c r="V3168" s="493"/>
      <c r="W3168" s="493"/>
      <c r="X3168" s="493"/>
      <c r="Y3168" s="493"/>
      <c r="Z3168" s="493"/>
      <c r="AG3168" s="493"/>
      <c r="AI3168" s="13"/>
      <c r="AJ3168" s="13"/>
      <c r="AK3168" s="13"/>
      <c r="AL3168" s="13"/>
      <c r="AM3168" s="13"/>
      <c r="AN3168" s="13"/>
      <c r="AO3168" s="13"/>
      <c r="AP3168" s="13"/>
      <c r="AQ3168" s="13"/>
      <c r="AR3168" s="13"/>
      <c r="AS3168" s="13"/>
      <c r="AT3168" s="13"/>
      <c r="AU3168" s="13"/>
      <c r="AV3168" s="13"/>
      <c r="AW3168" s="13"/>
      <c r="AX3168" s="13"/>
      <c r="AY3168" s="13"/>
      <c r="AZ3168" s="13"/>
      <c r="BA3168" s="13"/>
      <c r="BB3168" s="13"/>
      <c r="BC3168" s="13"/>
      <c r="BD3168" s="13"/>
      <c r="BE3168" s="13"/>
      <c r="BF3168" s="13"/>
      <c r="BG3168" s="13"/>
      <c r="BH3168" s="13"/>
      <c r="BI3168" s="13"/>
      <c r="BJ3168" s="13"/>
      <c r="BK3168" s="13"/>
      <c r="BL3168" s="13"/>
      <c r="BM3168" s="13"/>
      <c r="BN3168" s="13"/>
      <c r="BO3168" s="13"/>
      <c r="BP3168" s="13"/>
      <c r="BQ3168" s="13"/>
      <c r="BR3168" s="13"/>
      <c r="BS3168" s="13"/>
      <c r="BT3168" s="13"/>
      <c r="BU3168" s="13"/>
      <c r="BV3168" s="13"/>
      <c r="BW3168" s="13"/>
      <c r="BX3168" s="13"/>
      <c r="BY3168" s="13"/>
      <c r="BZ3168" s="13"/>
      <c r="CA3168" s="13"/>
      <c r="CB3168" s="13"/>
      <c r="CC3168" s="13"/>
      <c r="CD3168" s="13"/>
      <c r="CE3168" s="13"/>
      <c r="CF3168" s="13"/>
      <c r="CG3168" s="13"/>
      <c r="CH3168" s="13"/>
      <c r="CI3168" s="13"/>
      <c r="CJ3168" s="13"/>
      <c r="CK3168" s="13"/>
      <c r="CL3168" s="13"/>
      <c r="CM3168" s="13"/>
      <c r="CN3168" s="13"/>
      <c r="CO3168" s="13"/>
      <c r="CP3168" s="13"/>
      <c r="CQ3168" s="13"/>
    </row>
    <row r="3169" spans="1:95" s="11" customFormat="1" ht="15" customHeight="1">
      <c r="A3169" s="489" t="s">
        <v>23077</v>
      </c>
      <c r="B3169" t="s">
        <v>23687</v>
      </c>
      <c r="C3169" t="s">
        <v>24096</v>
      </c>
      <c r="D3169" t="s">
        <v>24103</v>
      </c>
      <c r="E3169" s="49"/>
      <c r="F3169" s="369">
        <v>13921</v>
      </c>
      <c r="G3169" s="369">
        <v>8646</v>
      </c>
      <c r="H3169" s="99" t="s">
        <v>24109</v>
      </c>
      <c r="I3169" s="755"/>
      <c r="J3169" s="99" t="s">
        <v>24114</v>
      </c>
      <c r="K3169" s="755"/>
      <c r="L3169" s="496">
        <v>1955</v>
      </c>
      <c r="M3169" s="168"/>
      <c r="N3169" s="755"/>
      <c r="O3169" s="755"/>
      <c r="P3169" s="84"/>
      <c r="Q3169" s="84"/>
      <c r="R3169" s="755"/>
      <c r="S3169" s="84"/>
      <c r="T3169" s="755"/>
      <c r="U3169" s="755"/>
      <c r="V3169" s="755"/>
      <c r="W3169" s="755"/>
      <c r="X3169" s="755"/>
      <c r="Y3169" s="755"/>
      <c r="Z3169" s="755"/>
      <c r="AA3169" s="84"/>
      <c r="AB3169" s="84"/>
      <c r="AC3169" s="84"/>
      <c r="AD3169" s="84"/>
      <c r="AE3169" s="84"/>
      <c r="AF3169" s="84"/>
      <c r="AG3169" s="755"/>
      <c r="AH3169" s="84"/>
      <c r="AI3169" s="13"/>
      <c r="AJ3169" s="13"/>
      <c r="AK3169" s="13"/>
      <c r="AL3169" s="13"/>
      <c r="AM3169" s="13"/>
      <c r="AN3169" s="13"/>
      <c r="AO3169" s="13"/>
      <c r="AP3169" s="13"/>
      <c r="AQ3169" s="13"/>
      <c r="AR3169" s="13"/>
      <c r="AS3169" s="13"/>
      <c r="AT3169" s="13"/>
      <c r="AU3169" s="13"/>
      <c r="AV3169" s="13"/>
      <c r="AW3169" s="13"/>
      <c r="AX3169" s="13"/>
      <c r="AY3169" s="13"/>
      <c r="AZ3169" s="13"/>
      <c r="BA3169" s="13"/>
      <c r="BB3169" s="13"/>
      <c r="BC3169" s="13"/>
      <c r="BD3169" s="13"/>
      <c r="BE3169" s="13"/>
      <c r="BF3169" s="13"/>
      <c r="BG3169" s="13"/>
      <c r="BH3169" s="13"/>
      <c r="BI3169" s="13"/>
      <c r="BJ3169" s="13"/>
      <c r="BK3169" s="13"/>
      <c r="BL3169" s="13"/>
      <c r="BM3169" s="13"/>
      <c r="BN3169" s="13"/>
      <c r="BO3169" s="13"/>
      <c r="BP3169" s="13"/>
      <c r="BQ3169" s="13"/>
      <c r="BR3169" s="13"/>
      <c r="BS3169" s="13"/>
      <c r="BT3169" s="13"/>
      <c r="BU3169" s="13"/>
      <c r="BV3169" s="13"/>
      <c r="BW3169" s="13"/>
      <c r="BX3169" s="13"/>
      <c r="BY3169" s="13"/>
      <c r="BZ3169" s="13"/>
      <c r="CA3169" s="13"/>
      <c r="CB3169" s="13"/>
      <c r="CC3169" s="13"/>
      <c r="CD3169" s="13"/>
      <c r="CE3169" s="13"/>
      <c r="CF3169" s="13"/>
      <c r="CG3169" s="13"/>
      <c r="CH3169" s="13"/>
      <c r="CI3169" s="13"/>
      <c r="CJ3169" s="13"/>
      <c r="CK3169" s="13"/>
      <c r="CL3169" s="13"/>
      <c r="CM3169" s="13"/>
      <c r="CN3169" s="13"/>
      <c r="CO3169" s="13"/>
      <c r="CP3169" s="13"/>
      <c r="CQ3169" s="13"/>
    </row>
    <row r="3170" spans="1:95" s="11" customFormat="1" ht="15" customHeight="1">
      <c r="A3170" s="489" t="s">
        <v>23078</v>
      </c>
      <c r="B3170" t="s">
        <v>23688</v>
      </c>
      <c r="C3170" t="s">
        <v>24097</v>
      </c>
      <c r="D3170" t="s">
        <v>24103</v>
      </c>
      <c r="E3170" s="49"/>
      <c r="F3170" s="369">
        <v>1865</v>
      </c>
      <c r="G3170" s="369">
        <v>1764</v>
      </c>
      <c r="H3170" s="99" t="s">
        <v>24109</v>
      </c>
      <c r="I3170" s="755"/>
      <c r="J3170" s="99" t="s">
        <v>24114</v>
      </c>
      <c r="K3170" s="755"/>
      <c r="L3170" s="371"/>
      <c r="M3170" s="168"/>
      <c r="N3170" s="755"/>
      <c r="O3170" s="755"/>
      <c r="P3170" s="84"/>
      <c r="Q3170" s="84"/>
      <c r="R3170" s="755"/>
      <c r="S3170" s="84"/>
      <c r="T3170" s="755"/>
      <c r="U3170" s="755"/>
      <c r="V3170" s="755"/>
      <c r="W3170" s="755"/>
      <c r="X3170" s="755"/>
      <c r="Y3170" s="755"/>
      <c r="Z3170" s="755"/>
      <c r="AA3170" s="84"/>
      <c r="AB3170" s="84"/>
      <c r="AC3170" s="84"/>
      <c r="AD3170" s="84"/>
      <c r="AE3170" s="84"/>
      <c r="AF3170" s="84"/>
      <c r="AG3170" s="755"/>
      <c r="AH3170" s="84"/>
      <c r="AI3170" s="13"/>
      <c r="AJ3170" s="13"/>
      <c r="AK3170" s="13"/>
      <c r="AL3170" s="13"/>
      <c r="AM3170" s="13"/>
      <c r="AN3170" s="13"/>
      <c r="AO3170" s="13"/>
      <c r="AP3170" s="13"/>
      <c r="AQ3170" s="13"/>
      <c r="AR3170" s="13"/>
      <c r="AS3170" s="13"/>
      <c r="AT3170" s="13"/>
      <c r="AU3170" s="13"/>
      <c r="AV3170" s="13"/>
      <c r="AW3170" s="13"/>
      <c r="AX3170" s="13"/>
      <c r="AY3170" s="13"/>
      <c r="AZ3170" s="13"/>
      <c r="BA3170" s="13"/>
      <c r="BB3170" s="13"/>
      <c r="BC3170" s="13"/>
      <c r="BD3170" s="13"/>
      <c r="BE3170" s="13"/>
      <c r="BF3170" s="13"/>
      <c r="BG3170" s="13"/>
      <c r="BH3170" s="13"/>
      <c r="BI3170" s="13"/>
      <c r="BJ3170" s="13"/>
      <c r="BK3170" s="13"/>
      <c r="BL3170" s="13"/>
      <c r="BM3170" s="13"/>
      <c r="BN3170" s="13"/>
      <c r="BO3170" s="13"/>
      <c r="BP3170" s="13"/>
      <c r="BQ3170" s="13"/>
      <c r="BR3170" s="13"/>
      <c r="BS3170" s="13"/>
      <c r="BT3170" s="13"/>
      <c r="BU3170" s="13"/>
      <c r="BV3170" s="13"/>
      <c r="BW3170" s="13"/>
      <c r="BX3170" s="13"/>
      <c r="BY3170" s="13"/>
      <c r="BZ3170" s="13"/>
      <c r="CA3170" s="13"/>
      <c r="CB3170" s="13"/>
      <c r="CC3170" s="13"/>
      <c r="CD3170" s="13"/>
      <c r="CE3170" s="13"/>
      <c r="CF3170" s="13"/>
      <c r="CG3170" s="13"/>
      <c r="CH3170" s="13"/>
      <c r="CI3170" s="13"/>
      <c r="CJ3170" s="13"/>
      <c r="CK3170" s="13"/>
      <c r="CL3170" s="13"/>
      <c r="CM3170" s="13"/>
      <c r="CN3170" s="13"/>
      <c r="CO3170" s="13"/>
      <c r="CP3170" s="13"/>
      <c r="CQ3170" s="13"/>
    </row>
    <row r="3171" spans="1:95" s="11" customFormat="1" ht="15" customHeight="1">
      <c r="A3171" s="489" t="s">
        <v>23079</v>
      </c>
      <c r="B3171" t="s">
        <v>23689</v>
      </c>
      <c r="C3171" t="s">
        <v>23860</v>
      </c>
      <c r="D3171" t="s">
        <v>24103</v>
      </c>
      <c r="E3171" s="49"/>
      <c r="F3171" s="369">
        <v>14102</v>
      </c>
      <c r="G3171" s="369">
        <v>9161</v>
      </c>
      <c r="H3171" s="99" t="s">
        <v>24109</v>
      </c>
      <c r="I3171" s="755"/>
      <c r="J3171" s="99" t="s">
        <v>24114</v>
      </c>
      <c r="K3171" s="755"/>
      <c r="L3171" s="496">
        <v>1961</v>
      </c>
      <c r="M3171" s="168"/>
      <c r="N3171" s="755"/>
      <c r="O3171" s="755"/>
      <c r="P3171" s="84"/>
      <c r="Q3171" s="84"/>
      <c r="R3171" s="755"/>
      <c r="S3171" s="84"/>
      <c r="T3171" s="755"/>
      <c r="U3171" s="755"/>
      <c r="V3171" s="755"/>
      <c r="W3171" s="755"/>
      <c r="X3171" s="755"/>
      <c r="Y3171" s="755"/>
      <c r="Z3171" s="755"/>
      <c r="AA3171" s="84"/>
      <c r="AB3171" s="84"/>
      <c r="AC3171" s="84"/>
      <c r="AD3171" s="84"/>
      <c r="AE3171" s="84"/>
      <c r="AF3171" s="84"/>
      <c r="AG3171" s="755"/>
      <c r="AH3171" s="84"/>
      <c r="AI3171" s="13"/>
      <c r="AJ3171" s="13"/>
      <c r="AK3171" s="13"/>
      <c r="AL3171" s="13"/>
      <c r="AM3171" s="13"/>
      <c r="AN3171" s="13"/>
      <c r="AO3171" s="13"/>
      <c r="AP3171" s="13"/>
      <c r="AQ3171" s="13"/>
      <c r="AR3171" s="13"/>
      <c r="AS3171" s="13"/>
      <c r="AT3171" s="13"/>
      <c r="AU3171" s="13"/>
      <c r="AV3171" s="13"/>
      <c r="AW3171" s="13"/>
      <c r="AX3171" s="13"/>
      <c r="AY3171" s="13"/>
      <c r="AZ3171" s="13"/>
      <c r="BA3171" s="13"/>
      <c r="BB3171" s="13"/>
      <c r="BC3171" s="13"/>
      <c r="BD3171" s="13"/>
      <c r="BE3171" s="13"/>
      <c r="BF3171" s="13"/>
      <c r="BG3171" s="13"/>
      <c r="BH3171" s="13"/>
      <c r="BI3171" s="13"/>
      <c r="BJ3171" s="13"/>
      <c r="BK3171" s="13"/>
      <c r="BL3171" s="13"/>
      <c r="BM3171" s="13"/>
      <c r="BN3171" s="13"/>
      <c r="BO3171" s="13"/>
      <c r="BP3171" s="13"/>
      <c r="BQ3171" s="13"/>
      <c r="BR3171" s="13"/>
      <c r="BS3171" s="13"/>
      <c r="BT3171" s="13"/>
      <c r="BU3171" s="13"/>
      <c r="BV3171" s="13"/>
      <c r="BW3171" s="13"/>
      <c r="BX3171" s="13"/>
      <c r="BY3171" s="13"/>
      <c r="BZ3171" s="13"/>
      <c r="CA3171" s="13"/>
      <c r="CB3171" s="13"/>
      <c r="CC3171" s="13"/>
      <c r="CD3171" s="13"/>
      <c r="CE3171" s="13"/>
      <c r="CF3171" s="13"/>
      <c r="CG3171" s="13"/>
      <c r="CH3171" s="13"/>
      <c r="CI3171" s="13"/>
      <c r="CJ3171" s="13"/>
      <c r="CK3171" s="13"/>
      <c r="CL3171" s="13"/>
      <c r="CM3171" s="13"/>
      <c r="CN3171" s="13"/>
      <c r="CO3171" s="13"/>
      <c r="CP3171" s="13"/>
      <c r="CQ3171" s="13"/>
    </row>
    <row r="3172" spans="1:95" s="11" customFormat="1" ht="15" customHeight="1">
      <c r="A3172" s="489" t="s">
        <v>23080</v>
      </c>
      <c r="B3172" t="s">
        <v>23690</v>
      </c>
      <c r="C3172" t="s">
        <v>23860</v>
      </c>
      <c r="D3172" t="s">
        <v>24103</v>
      </c>
      <c r="E3172" s="49"/>
      <c r="F3172" s="369">
        <v>16792</v>
      </c>
      <c r="G3172" s="369">
        <v>8873</v>
      </c>
      <c r="H3172" s="99" t="s">
        <v>24109</v>
      </c>
      <c r="I3172" s="755"/>
      <c r="J3172" s="99" t="s">
        <v>24114</v>
      </c>
      <c r="K3172" s="755"/>
      <c r="L3172" s="496">
        <v>1961</v>
      </c>
      <c r="M3172" s="168"/>
      <c r="N3172" s="755"/>
      <c r="O3172" s="755"/>
      <c r="P3172" s="84"/>
      <c r="Q3172" s="84"/>
      <c r="R3172" s="755"/>
      <c r="S3172" s="84"/>
      <c r="T3172" s="755"/>
      <c r="U3172" s="755"/>
      <c r="V3172" s="755"/>
      <c r="W3172" s="755"/>
      <c r="X3172" s="755"/>
      <c r="Y3172" s="755"/>
      <c r="Z3172" s="755"/>
      <c r="AA3172" s="84"/>
      <c r="AB3172" s="84"/>
      <c r="AC3172" s="84"/>
      <c r="AD3172" s="84"/>
      <c r="AE3172" s="84"/>
      <c r="AF3172" s="84"/>
      <c r="AG3172" s="755"/>
      <c r="AH3172" s="84"/>
      <c r="AI3172" s="13"/>
      <c r="AJ3172" s="13"/>
      <c r="AK3172" s="13"/>
      <c r="AL3172" s="13"/>
      <c r="AM3172" s="13"/>
      <c r="AN3172" s="13"/>
      <c r="AO3172" s="13"/>
      <c r="AP3172" s="13"/>
      <c r="AQ3172" s="13"/>
      <c r="AR3172" s="13"/>
      <c r="AS3172" s="13"/>
      <c r="AT3172" s="13"/>
      <c r="AU3172" s="13"/>
      <c r="AV3172" s="13"/>
      <c r="AW3172" s="13"/>
      <c r="AX3172" s="13"/>
      <c r="AY3172" s="13"/>
      <c r="AZ3172" s="13"/>
      <c r="BA3172" s="13"/>
      <c r="BB3172" s="13"/>
      <c r="BC3172" s="13"/>
      <c r="BD3172" s="13"/>
      <c r="BE3172" s="13"/>
      <c r="BF3172" s="13"/>
      <c r="BG3172" s="13"/>
      <c r="BH3172" s="13"/>
      <c r="BI3172" s="13"/>
      <c r="BJ3172" s="13"/>
      <c r="BK3172" s="13"/>
      <c r="BL3172" s="13"/>
      <c r="BM3172" s="13"/>
      <c r="BN3172" s="13"/>
      <c r="BO3172" s="13"/>
      <c r="BP3172" s="13"/>
      <c r="BQ3172" s="13"/>
      <c r="BR3172" s="13"/>
      <c r="BS3172" s="13"/>
      <c r="BT3172" s="13"/>
      <c r="BU3172" s="13"/>
      <c r="BV3172" s="13"/>
      <c r="BW3172" s="13"/>
      <c r="BX3172" s="13"/>
      <c r="BY3172" s="13"/>
      <c r="BZ3172" s="13"/>
      <c r="CA3172" s="13"/>
      <c r="CB3172" s="13"/>
      <c r="CC3172" s="13"/>
      <c r="CD3172" s="13"/>
      <c r="CE3172" s="13"/>
      <c r="CF3172" s="13"/>
      <c r="CG3172" s="13"/>
      <c r="CH3172" s="13"/>
      <c r="CI3172" s="13"/>
      <c r="CJ3172" s="13"/>
      <c r="CK3172" s="13"/>
      <c r="CL3172" s="13"/>
      <c r="CM3172" s="13"/>
      <c r="CN3172" s="13"/>
      <c r="CO3172" s="13"/>
      <c r="CP3172" s="13"/>
      <c r="CQ3172" s="13"/>
    </row>
    <row r="3173" spans="1:95" s="11" customFormat="1" ht="15" customHeight="1">
      <c r="A3173" s="489" t="s">
        <v>23081</v>
      </c>
      <c r="B3173" t="s">
        <v>23691</v>
      </c>
      <c r="C3173" t="s">
        <v>23860</v>
      </c>
      <c r="D3173" t="s">
        <v>24103</v>
      </c>
      <c r="E3173" s="49"/>
      <c r="F3173" s="369">
        <v>14109</v>
      </c>
      <c r="G3173" s="369">
        <v>9153</v>
      </c>
      <c r="H3173" s="99" t="s">
        <v>24109</v>
      </c>
      <c r="I3173" s="755"/>
      <c r="J3173" s="99" t="s">
        <v>24114</v>
      </c>
      <c r="K3173" s="755"/>
      <c r="L3173" s="496">
        <v>1961</v>
      </c>
      <c r="M3173" s="168"/>
      <c r="N3173" s="755"/>
      <c r="O3173" s="755"/>
      <c r="P3173" s="84"/>
      <c r="Q3173" s="84"/>
      <c r="R3173" s="755"/>
      <c r="S3173" s="84"/>
      <c r="T3173" s="755"/>
      <c r="U3173" s="755"/>
      <c r="V3173" s="755"/>
      <c r="W3173" s="755"/>
      <c r="X3173" s="755"/>
      <c r="Y3173" s="755"/>
      <c r="Z3173" s="755"/>
      <c r="AA3173" s="84"/>
      <c r="AB3173" s="84"/>
      <c r="AC3173" s="84"/>
      <c r="AD3173" s="84"/>
      <c r="AE3173" s="84"/>
      <c r="AF3173" s="84"/>
      <c r="AG3173" s="755"/>
      <c r="AH3173" s="84"/>
      <c r="AI3173" s="13"/>
      <c r="AJ3173" s="13"/>
      <c r="AK3173" s="13"/>
      <c r="AL3173" s="13"/>
      <c r="AM3173" s="13"/>
      <c r="AN3173" s="13"/>
      <c r="AO3173" s="13"/>
      <c r="AP3173" s="13"/>
      <c r="AQ3173" s="13"/>
      <c r="AR3173" s="13"/>
      <c r="AS3173" s="13"/>
      <c r="AT3173" s="13"/>
      <c r="AU3173" s="13"/>
      <c r="AV3173" s="13"/>
      <c r="AW3173" s="13"/>
      <c r="AX3173" s="13"/>
      <c r="AY3173" s="13"/>
      <c r="AZ3173" s="13"/>
      <c r="BA3173" s="13"/>
      <c r="BB3173" s="13"/>
      <c r="BC3173" s="13"/>
      <c r="BD3173" s="13"/>
      <c r="BE3173" s="13"/>
      <c r="BF3173" s="13"/>
      <c r="BG3173" s="13"/>
      <c r="BH3173" s="13"/>
      <c r="BI3173" s="13"/>
      <c r="BJ3173" s="13"/>
      <c r="BK3173" s="13"/>
      <c r="BL3173" s="13"/>
      <c r="BM3173" s="13"/>
      <c r="BN3173" s="13"/>
      <c r="BO3173" s="13"/>
      <c r="BP3173" s="13"/>
      <c r="BQ3173" s="13"/>
      <c r="BR3173" s="13"/>
      <c r="BS3173" s="13"/>
      <c r="BT3173" s="13"/>
      <c r="BU3173" s="13"/>
      <c r="BV3173" s="13"/>
      <c r="BW3173" s="13"/>
      <c r="BX3173" s="13"/>
      <c r="BY3173" s="13"/>
      <c r="BZ3173" s="13"/>
      <c r="CA3173" s="13"/>
      <c r="CB3173" s="13"/>
      <c r="CC3173" s="13"/>
      <c r="CD3173" s="13"/>
      <c r="CE3173" s="13"/>
      <c r="CF3173" s="13"/>
      <c r="CG3173" s="13"/>
      <c r="CH3173" s="13"/>
      <c r="CI3173" s="13"/>
      <c r="CJ3173" s="13"/>
      <c r="CK3173" s="13"/>
      <c r="CL3173" s="13"/>
      <c r="CM3173" s="13"/>
      <c r="CN3173" s="13"/>
      <c r="CO3173" s="13"/>
      <c r="CP3173" s="13"/>
      <c r="CQ3173" s="13"/>
    </row>
    <row r="3174" spans="1:95" s="11" customFormat="1" ht="15" customHeight="1">
      <c r="A3174" s="489" t="s">
        <v>23082</v>
      </c>
      <c r="B3174" t="s">
        <v>23692</v>
      </c>
      <c r="C3174" t="s">
        <v>23860</v>
      </c>
      <c r="D3174" t="s">
        <v>24103</v>
      </c>
      <c r="E3174" s="49"/>
      <c r="F3174" s="369">
        <v>14556</v>
      </c>
      <c r="G3174" s="369">
        <v>9481</v>
      </c>
      <c r="H3174" s="99" t="s">
        <v>24109</v>
      </c>
      <c r="I3174" s="755"/>
      <c r="J3174" s="99" t="s">
        <v>24114</v>
      </c>
      <c r="K3174" s="755"/>
      <c r="L3174" s="496">
        <v>1961</v>
      </c>
      <c r="M3174" s="168"/>
      <c r="N3174" s="755"/>
      <c r="O3174" s="755"/>
      <c r="P3174" s="84"/>
      <c r="Q3174" s="84"/>
      <c r="R3174" s="755"/>
      <c r="S3174" s="84"/>
      <c r="T3174" s="755"/>
      <c r="U3174" s="755"/>
      <c r="V3174" s="755"/>
      <c r="W3174" s="755"/>
      <c r="X3174" s="755"/>
      <c r="Y3174" s="755"/>
      <c r="Z3174" s="755"/>
      <c r="AA3174" s="84"/>
      <c r="AB3174" s="84"/>
      <c r="AC3174" s="84"/>
      <c r="AD3174" s="84"/>
      <c r="AE3174" s="84"/>
      <c r="AF3174" s="84"/>
      <c r="AG3174" s="755"/>
      <c r="AH3174" s="84"/>
      <c r="AI3174" s="13"/>
      <c r="AJ3174" s="13"/>
      <c r="AK3174" s="13"/>
      <c r="AL3174" s="13"/>
      <c r="AM3174" s="13"/>
      <c r="AN3174" s="13"/>
      <c r="AO3174" s="13"/>
      <c r="AP3174" s="13"/>
      <c r="AQ3174" s="13"/>
      <c r="AR3174" s="13"/>
      <c r="AS3174" s="13"/>
      <c r="AT3174" s="13"/>
      <c r="AU3174" s="13"/>
      <c r="AV3174" s="13"/>
      <c r="AW3174" s="13"/>
      <c r="AX3174" s="13"/>
      <c r="AY3174" s="13"/>
      <c r="AZ3174" s="13"/>
      <c r="BA3174" s="13"/>
      <c r="BB3174" s="13"/>
      <c r="BC3174" s="13"/>
      <c r="BD3174" s="13"/>
      <c r="BE3174" s="13"/>
      <c r="BF3174" s="13"/>
      <c r="BG3174" s="13"/>
      <c r="BH3174" s="13"/>
      <c r="BI3174" s="13"/>
      <c r="BJ3174" s="13"/>
      <c r="BK3174" s="13"/>
      <c r="BL3174" s="13"/>
      <c r="BM3174" s="13"/>
      <c r="BN3174" s="13"/>
      <c r="BO3174" s="13"/>
      <c r="BP3174" s="13"/>
      <c r="BQ3174" s="13"/>
      <c r="BR3174" s="13"/>
      <c r="BS3174" s="13"/>
      <c r="BT3174" s="13"/>
      <c r="BU3174" s="13"/>
      <c r="BV3174" s="13"/>
      <c r="BW3174" s="13"/>
      <c r="BX3174" s="13"/>
      <c r="BY3174" s="13"/>
      <c r="BZ3174" s="13"/>
      <c r="CA3174" s="13"/>
      <c r="CB3174" s="13"/>
      <c r="CC3174" s="13"/>
      <c r="CD3174" s="13"/>
      <c r="CE3174" s="13"/>
      <c r="CF3174" s="13"/>
      <c r="CG3174" s="13"/>
      <c r="CH3174" s="13"/>
      <c r="CI3174" s="13"/>
      <c r="CJ3174" s="13"/>
      <c r="CK3174" s="13"/>
      <c r="CL3174" s="13"/>
      <c r="CM3174" s="13"/>
      <c r="CN3174" s="13"/>
      <c r="CO3174" s="13"/>
      <c r="CP3174" s="13"/>
      <c r="CQ3174" s="13"/>
    </row>
    <row r="3175" spans="1:95" s="11" customFormat="1" ht="15" customHeight="1">
      <c r="A3175" s="489" t="s">
        <v>23083</v>
      </c>
      <c r="B3175" t="s">
        <v>23693</v>
      </c>
      <c r="C3175" t="s">
        <v>23860</v>
      </c>
      <c r="D3175" t="s">
        <v>24103</v>
      </c>
      <c r="E3175" s="49"/>
      <c r="F3175" s="369">
        <v>14361</v>
      </c>
      <c r="G3175" s="369">
        <v>9391</v>
      </c>
      <c r="H3175" s="99" t="s">
        <v>24109</v>
      </c>
      <c r="I3175" s="755"/>
      <c r="J3175" s="99" t="s">
        <v>24114</v>
      </c>
      <c r="K3175" s="755"/>
      <c r="L3175" s="496">
        <v>1961</v>
      </c>
      <c r="M3175" s="168"/>
      <c r="N3175" s="755"/>
      <c r="O3175" s="755"/>
      <c r="P3175" s="84"/>
      <c r="Q3175" s="84"/>
      <c r="R3175" s="755"/>
      <c r="S3175" s="84"/>
      <c r="T3175" s="755"/>
      <c r="U3175" s="755"/>
      <c r="V3175" s="755"/>
      <c r="W3175" s="755"/>
      <c r="X3175" s="755"/>
      <c r="Y3175" s="755"/>
      <c r="Z3175" s="755"/>
      <c r="AA3175" s="84"/>
      <c r="AB3175" s="84"/>
      <c r="AC3175" s="84"/>
      <c r="AD3175" s="84"/>
      <c r="AE3175" s="84"/>
      <c r="AF3175" s="84"/>
      <c r="AG3175" s="755"/>
      <c r="AH3175" s="84"/>
      <c r="AI3175" s="13"/>
      <c r="AJ3175" s="13"/>
      <c r="AK3175" s="13"/>
      <c r="AL3175" s="13"/>
      <c r="AM3175" s="13"/>
      <c r="AN3175" s="13"/>
      <c r="AO3175" s="13"/>
      <c r="AP3175" s="13"/>
      <c r="AQ3175" s="13"/>
      <c r="AR3175" s="13"/>
      <c r="AS3175" s="13"/>
      <c r="AT3175" s="13"/>
      <c r="AU3175" s="13"/>
      <c r="AV3175" s="13"/>
      <c r="AW3175" s="13"/>
      <c r="AX3175" s="13"/>
      <c r="AY3175" s="13"/>
      <c r="AZ3175" s="13"/>
      <c r="BA3175" s="13"/>
      <c r="BB3175" s="13"/>
      <c r="BC3175" s="13"/>
      <c r="BD3175" s="13"/>
      <c r="BE3175" s="13"/>
      <c r="BF3175" s="13"/>
      <c r="BG3175" s="13"/>
      <c r="BH3175" s="13"/>
      <c r="BI3175" s="13"/>
      <c r="BJ3175" s="13"/>
      <c r="BK3175" s="13"/>
      <c r="BL3175" s="13"/>
      <c r="BM3175" s="13"/>
      <c r="BN3175" s="13"/>
      <c r="BO3175" s="13"/>
      <c r="BP3175" s="13"/>
      <c r="BQ3175" s="13"/>
      <c r="BR3175" s="13"/>
      <c r="BS3175" s="13"/>
      <c r="BT3175" s="13"/>
      <c r="BU3175" s="13"/>
      <c r="BV3175" s="13"/>
      <c r="BW3175" s="13"/>
      <c r="BX3175" s="13"/>
      <c r="BY3175" s="13"/>
      <c r="BZ3175" s="13"/>
      <c r="CA3175" s="13"/>
      <c r="CB3175" s="13"/>
      <c r="CC3175" s="13"/>
      <c r="CD3175" s="13"/>
      <c r="CE3175" s="13"/>
      <c r="CF3175" s="13"/>
      <c r="CG3175" s="13"/>
      <c r="CH3175" s="13"/>
      <c r="CI3175" s="13"/>
      <c r="CJ3175" s="13"/>
      <c r="CK3175" s="13"/>
      <c r="CL3175" s="13"/>
      <c r="CM3175" s="13"/>
      <c r="CN3175" s="13"/>
      <c r="CO3175" s="13"/>
      <c r="CP3175" s="13"/>
      <c r="CQ3175" s="13"/>
    </row>
    <row r="3176" spans="1:95" s="11" customFormat="1" ht="15.75" customHeight="1">
      <c r="A3176" s="489" t="s">
        <v>23084</v>
      </c>
      <c r="B3176" t="s">
        <v>23694</v>
      </c>
      <c r="C3176" t="s">
        <v>23860</v>
      </c>
      <c r="D3176" t="s">
        <v>24103</v>
      </c>
      <c r="E3176" s="49"/>
      <c r="F3176" s="369">
        <v>14157</v>
      </c>
      <c r="G3176" s="369">
        <v>7564</v>
      </c>
      <c r="H3176" s="99" t="s">
        <v>24109</v>
      </c>
      <c r="I3176" s="755"/>
      <c r="J3176" s="99" t="s">
        <v>24114</v>
      </c>
      <c r="K3176" s="755"/>
      <c r="L3176" s="496">
        <v>1961</v>
      </c>
      <c r="M3176" s="168"/>
      <c r="N3176" s="755"/>
      <c r="O3176" s="755"/>
      <c r="P3176" s="84"/>
      <c r="Q3176" s="84"/>
      <c r="R3176" s="755"/>
      <c r="S3176" s="84"/>
      <c r="T3176" s="755"/>
      <c r="U3176" s="755"/>
      <c r="V3176" s="755"/>
      <c r="W3176" s="755"/>
      <c r="X3176" s="755"/>
      <c r="Y3176" s="755"/>
      <c r="Z3176" s="755"/>
      <c r="AA3176" s="84"/>
      <c r="AB3176" s="84"/>
      <c r="AC3176" s="84"/>
      <c r="AD3176" s="84"/>
      <c r="AE3176" s="84"/>
      <c r="AF3176" s="84"/>
      <c r="AG3176" s="755"/>
      <c r="AH3176" s="84"/>
      <c r="AI3176" s="13"/>
      <c r="AJ3176" s="13"/>
      <c r="AK3176" s="13"/>
      <c r="AL3176" s="13"/>
      <c r="AM3176" s="13"/>
      <c r="AN3176" s="13"/>
      <c r="AO3176" s="13"/>
      <c r="AP3176" s="13"/>
      <c r="AQ3176" s="13"/>
      <c r="AR3176" s="13"/>
      <c r="AS3176" s="13"/>
      <c r="AT3176" s="13"/>
      <c r="AU3176" s="13"/>
      <c r="AV3176" s="13"/>
      <c r="AW3176" s="13"/>
      <c r="AX3176" s="13"/>
      <c r="AY3176" s="13"/>
      <c r="AZ3176" s="13"/>
      <c r="BA3176" s="13"/>
      <c r="BB3176" s="13"/>
      <c r="BC3176" s="13"/>
      <c r="BD3176" s="13"/>
      <c r="BE3176" s="13"/>
      <c r="BF3176" s="13"/>
      <c r="BG3176" s="13"/>
      <c r="BH3176" s="13"/>
      <c r="BI3176" s="13"/>
      <c r="BJ3176" s="13"/>
      <c r="BK3176" s="13"/>
      <c r="BL3176" s="13"/>
      <c r="BM3176" s="13"/>
      <c r="BN3176" s="13"/>
      <c r="BO3176" s="13"/>
      <c r="BP3176" s="13"/>
      <c r="BQ3176" s="13"/>
      <c r="BR3176" s="13"/>
      <c r="BS3176" s="13"/>
      <c r="BT3176" s="13"/>
      <c r="BU3176" s="13"/>
      <c r="BV3176" s="13"/>
      <c r="BW3176" s="13"/>
      <c r="BX3176" s="13"/>
      <c r="BY3176" s="13"/>
      <c r="BZ3176" s="13"/>
      <c r="CA3176" s="13"/>
      <c r="CB3176" s="13"/>
      <c r="CC3176" s="13"/>
      <c r="CD3176" s="13"/>
      <c r="CE3176" s="13"/>
      <c r="CF3176" s="13"/>
      <c r="CG3176" s="13"/>
      <c r="CH3176" s="13"/>
      <c r="CI3176" s="13"/>
      <c r="CJ3176" s="13"/>
      <c r="CK3176" s="13"/>
      <c r="CL3176" s="13"/>
      <c r="CM3176" s="13"/>
      <c r="CN3176" s="13"/>
      <c r="CO3176" s="13"/>
      <c r="CP3176" s="13"/>
      <c r="CQ3176" s="13"/>
    </row>
    <row r="3177" spans="1:95" s="11" customFormat="1" ht="15" customHeight="1">
      <c r="A3177" s="489" t="s">
        <v>23085</v>
      </c>
      <c r="B3177" t="s">
        <v>23695</v>
      </c>
      <c r="C3177" t="s">
        <v>23860</v>
      </c>
      <c r="D3177" t="s">
        <v>24103</v>
      </c>
      <c r="E3177" s="49"/>
      <c r="F3177" s="369">
        <v>14053</v>
      </c>
      <c r="G3177" s="369">
        <v>8771</v>
      </c>
      <c r="H3177" s="99" t="s">
        <v>24109</v>
      </c>
      <c r="I3177" s="755"/>
      <c r="J3177" s="99" t="s">
        <v>24114</v>
      </c>
      <c r="K3177" s="755"/>
      <c r="L3177" s="496">
        <v>1961</v>
      </c>
      <c r="M3177" s="168"/>
      <c r="N3177" s="755"/>
      <c r="O3177" s="755"/>
      <c r="P3177" s="84"/>
      <c r="Q3177" s="84"/>
      <c r="R3177" s="755"/>
      <c r="S3177" s="84"/>
      <c r="T3177" s="755"/>
      <c r="U3177" s="755"/>
      <c r="V3177" s="755"/>
      <c r="W3177" s="755"/>
      <c r="X3177" s="755"/>
      <c r="Y3177" s="755"/>
      <c r="Z3177" s="755"/>
      <c r="AA3177" s="84"/>
      <c r="AB3177" s="84"/>
      <c r="AC3177" s="84"/>
      <c r="AD3177" s="84"/>
      <c r="AE3177" s="84"/>
      <c r="AF3177" s="84"/>
      <c r="AG3177" s="755"/>
      <c r="AH3177" s="84"/>
      <c r="AI3177" s="13"/>
      <c r="AJ3177" s="13"/>
      <c r="AK3177" s="13"/>
      <c r="AL3177" s="13"/>
      <c r="AM3177" s="13"/>
      <c r="AN3177" s="13"/>
      <c r="AO3177" s="13"/>
      <c r="AP3177" s="13"/>
      <c r="AQ3177" s="13"/>
      <c r="AR3177" s="13"/>
      <c r="AS3177" s="13"/>
      <c r="AT3177" s="13"/>
      <c r="AU3177" s="13"/>
      <c r="AV3177" s="13"/>
      <c r="AW3177" s="13"/>
      <c r="AX3177" s="13"/>
      <c r="AY3177" s="13"/>
      <c r="AZ3177" s="13"/>
      <c r="BA3177" s="13"/>
      <c r="BB3177" s="13"/>
      <c r="BC3177" s="13"/>
      <c r="BD3177" s="13"/>
      <c r="BE3177" s="13"/>
      <c r="BF3177" s="13"/>
      <c r="BG3177" s="13"/>
      <c r="BH3177" s="13"/>
      <c r="BI3177" s="13"/>
      <c r="BJ3177" s="13"/>
      <c r="BK3177" s="13"/>
      <c r="BL3177" s="13"/>
      <c r="BM3177" s="13"/>
      <c r="BN3177" s="13"/>
      <c r="BO3177" s="13"/>
      <c r="BP3177" s="13"/>
      <c r="BQ3177" s="13"/>
      <c r="BR3177" s="13"/>
      <c r="BS3177" s="13"/>
      <c r="BT3177" s="13"/>
      <c r="BU3177" s="13"/>
      <c r="BV3177" s="13"/>
      <c r="BW3177" s="13"/>
      <c r="BX3177" s="13"/>
      <c r="BY3177" s="13"/>
      <c r="BZ3177" s="13"/>
      <c r="CA3177" s="13"/>
      <c r="CB3177" s="13"/>
      <c r="CC3177" s="13"/>
      <c r="CD3177" s="13"/>
      <c r="CE3177" s="13"/>
      <c r="CF3177" s="13"/>
      <c r="CG3177" s="13"/>
      <c r="CH3177" s="13"/>
      <c r="CI3177" s="13"/>
      <c r="CJ3177" s="13"/>
      <c r="CK3177" s="13"/>
      <c r="CL3177" s="13"/>
      <c r="CM3177" s="13"/>
      <c r="CN3177" s="13"/>
      <c r="CO3177" s="13"/>
      <c r="CP3177" s="13"/>
      <c r="CQ3177" s="13"/>
    </row>
    <row r="3178" spans="1:95" s="11" customFormat="1" ht="15" customHeight="1">
      <c r="A3178" s="489" t="s">
        <v>23086</v>
      </c>
      <c r="B3178" t="s">
        <v>23696</v>
      </c>
      <c r="C3178" t="s">
        <v>23860</v>
      </c>
      <c r="D3178" t="s">
        <v>24103</v>
      </c>
      <c r="E3178" s="49"/>
      <c r="F3178" s="369">
        <v>19719</v>
      </c>
      <c r="G3178" s="369">
        <v>8843</v>
      </c>
      <c r="H3178" s="99" t="s">
        <v>24109</v>
      </c>
      <c r="I3178" s="755"/>
      <c r="J3178" s="99" t="s">
        <v>24114</v>
      </c>
      <c r="K3178" s="755"/>
      <c r="L3178" s="496">
        <v>1961</v>
      </c>
      <c r="M3178" s="168"/>
      <c r="N3178" s="755"/>
      <c r="O3178" s="755"/>
      <c r="P3178" s="84"/>
      <c r="Q3178" s="84"/>
      <c r="R3178" s="755"/>
      <c r="S3178" s="84"/>
      <c r="T3178" s="755"/>
      <c r="U3178" s="755"/>
      <c r="V3178" s="755"/>
      <c r="W3178" s="755"/>
      <c r="X3178" s="755"/>
      <c r="Y3178" s="755"/>
      <c r="Z3178" s="755"/>
      <c r="AA3178" s="84"/>
      <c r="AB3178" s="84"/>
      <c r="AC3178" s="84"/>
      <c r="AD3178" s="84"/>
      <c r="AE3178" s="84"/>
      <c r="AF3178" s="84"/>
      <c r="AG3178" s="755"/>
      <c r="AH3178" s="84"/>
      <c r="AI3178" s="13"/>
      <c r="AJ3178" s="13"/>
      <c r="AK3178" s="13"/>
      <c r="AL3178" s="13"/>
      <c r="AM3178" s="13"/>
      <c r="AN3178" s="13"/>
      <c r="AO3178" s="13"/>
      <c r="AP3178" s="13"/>
      <c r="AQ3178" s="13"/>
      <c r="AR3178" s="13"/>
      <c r="AS3178" s="13"/>
      <c r="AT3178" s="13"/>
      <c r="AU3178" s="13"/>
      <c r="AV3178" s="13"/>
      <c r="AW3178" s="13"/>
      <c r="AX3178" s="13"/>
      <c r="AY3178" s="13"/>
      <c r="AZ3178" s="13"/>
      <c r="BA3178" s="13"/>
      <c r="BB3178" s="13"/>
      <c r="BC3178" s="13"/>
      <c r="BD3178" s="13"/>
      <c r="BE3178" s="13"/>
      <c r="BF3178" s="13"/>
      <c r="BG3178" s="13"/>
      <c r="BH3178" s="13"/>
      <c r="BI3178" s="13"/>
      <c r="BJ3178" s="13"/>
      <c r="BK3178" s="13"/>
      <c r="BL3178" s="13"/>
      <c r="BM3178" s="13"/>
      <c r="BN3178" s="13"/>
      <c r="BO3178" s="13"/>
      <c r="BP3178" s="13"/>
      <c r="BQ3178" s="13"/>
      <c r="BR3178" s="13"/>
      <c r="BS3178" s="13"/>
      <c r="BT3178" s="13"/>
      <c r="BU3178" s="13"/>
      <c r="BV3178" s="13"/>
      <c r="BW3178" s="13"/>
      <c r="BX3178" s="13"/>
      <c r="BY3178" s="13"/>
      <c r="BZ3178" s="13"/>
      <c r="CA3178" s="13"/>
      <c r="CB3178" s="13"/>
      <c r="CC3178" s="13"/>
      <c r="CD3178" s="13"/>
      <c r="CE3178" s="13"/>
      <c r="CF3178" s="13"/>
      <c r="CG3178" s="13"/>
      <c r="CH3178" s="13"/>
      <c r="CI3178" s="13"/>
      <c r="CJ3178" s="13"/>
      <c r="CK3178" s="13"/>
      <c r="CL3178" s="13"/>
      <c r="CM3178" s="13"/>
      <c r="CN3178" s="13"/>
      <c r="CO3178" s="13"/>
      <c r="CP3178" s="13"/>
      <c r="CQ3178" s="13"/>
    </row>
    <row r="3179" spans="1:95" s="11" customFormat="1" ht="15" customHeight="1">
      <c r="A3179" s="489" t="s">
        <v>23087</v>
      </c>
      <c r="B3179" t="s">
        <v>23697</v>
      </c>
      <c r="C3179" t="s">
        <v>23860</v>
      </c>
      <c r="D3179" t="s">
        <v>24103</v>
      </c>
      <c r="E3179" s="49"/>
      <c r="F3179" s="369">
        <v>14504</v>
      </c>
      <c r="G3179" s="369">
        <v>9270</v>
      </c>
      <c r="H3179" s="99" t="s">
        <v>24109</v>
      </c>
      <c r="I3179" s="755"/>
      <c r="J3179" s="99" t="s">
        <v>24114</v>
      </c>
      <c r="K3179" s="755"/>
      <c r="L3179" s="496">
        <v>1961</v>
      </c>
      <c r="M3179" s="168"/>
      <c r="N3179" s="755"/>
      <c r="O3179" s="755"/>
      <c r="P3179" s="84"/>
      <c r="Q3179" s="84"/>
      <c r="R3179" s="755"/>
      <c r="S3179" s="84"/>
      <c r="T3179" s="755"/>
      <c r="U3179" s="755"/>
      <c r="V3179" s="755"/>
      <c r="W3179" s="755"/>
      <c r="X3179" s="755"/>
      <c r="Y3179" s="755"/>
      <c r="Z3179" s="755"/>
      <c r="AA3179" s="84"/>
      <c r="AB3179" s="84"/>
      <c r="AC3179" s="84"/>
      <c r="AD3179" s="84"/>
      <c r="AE3179" s="84"/>
      <c r="AF3179" s="84"/>
      <c r="AG3179" s="755"/>
      <c r="AH3179" s="84"/>
      <c r="AI3179" s="13"/>
      <c r="AJ3179" s="13"/>
      <c r="AK3179" s="13"/>
      <c r="AL3179" s="13"/>
      <c r="AM3179" s="13"/>
      <c r="AN3179" s="13"/>
      <c r="AO3179" s="13"/>
      <c r="AP3179" s="13"/>
      <c r="AQ3179" s="13"/>
      <c r="AR3179" s="13"/>
      <c r="AS3179" s="13"/>
      <c r="AT3179" s="13"/>
      <c r="AU3179" s="13"/>
      <c r="AV3179" s="13"/>
      <c r="AW3179" s="13"/>
      <c r="AX3179" s="13"/>
      <c r="AY3179" s="13"/>
      <c r="AZ3179" s="13"/>
      <c r="BA3179" s="13"/>
      <c r="BB3179" s="13"/>
      <c r="BC3179" s="13"/>
      <c r="BD3179" s="13"/>
      <c r="BE3179" s="13"/>
      <c r="BF3179" s="13"/>
      <c r="BG3179" s="13"/>
      <c r="BH3179" s="13"/>
      <c r="BI3179" s="13"/>
      <c r="BJ3179" s="13"/>
      <c r="BK3179" s="13"/>
      <c r="BL3179" s="13"/>
      <c r="BM3179" s="13"/>
      <c r="BN3179" s="13"/>
      <c r="BO3179" s="13"/>
      <c r="BP3179" s="13"/>
      <c r="BQ3179" s="13"/>
      <c r="BR3179" s="13"/>
      <c r="BS3179" s="13"/>
      <c r="BT3179" s="13"/>
      <c r="BU3179" s="13"/>
      <c r="BV3179" s="13"/>
      <c r="BW3179" s="13"/>
      <c r="BX3179" s="13"/>
      <c r="BY3179" s="13"/>
      <c r="BZ3179" s="13"/>
      <c r="CA3179" s="13"/>
      <c r="CB3179" s="13"/>
      <c r="CC3179" s="13"/>
      <c r="CD3179" s="13"/>
      <c r="CE3179" s="13"/>
      <c r="CF3179" s="13"/>
      <c r="CG3179" s="13"/>
      <c r="CH3179" s="13"/>
      <c r="CI3179" s="13"/>
      <c r="CJ3179" s="13"/>
      <c r="CK3179" s="13"/>
      <c r="CL3179" s="13"/>
      <c r="CM3179" s="13"/>
      <c r="CN3179" s="13"/>
      <c r="CO3179" s="13"/>
      <c r="CP3179" s="13"/>
      <c r="CQ3179" s="13"/>
    </row>
    <row r="3180" spans="1:95" s="11" customFormat="1" ht="15" customHeight="1">
      <c r="A3180" s="489" t="s">
        <v>23088</v>
      </c>
      <c r="B3180" t="s">
        <v>23698</v>
      </c>
      <c r="C3180" t="s">
        <v>23860</v>
      </c>
      <c r="D3180" t="s">
        <v>24103</v>
      </c>
      <c r="E3180" s="49"/>
      <c r="F3180" s="369">
        <v>13317</v>
      </c>
      <c r="G3180" s="369">
        <v>7932</v>
      </c>
      <c r="H3180" s="99" t="s">
        <v>24109</v>
      </c>
      <c r="I3180" s="755"/>
      <c r="J3180" s="99" t="s">
        <v>24114</v>
      </c>
      <c r="K3180" s="755"/>
      <c r="L3180" s="496">
        <v>1961</v>
      </c>
      <c r="M3180" s="168"/>
      <c r="N3180" s="755"/>
      <c r="O3180" s="755"/>
      <c r="P3180" s="84"/>
      <c r="Q3180" s="84"/>
      <c r="R3180" s="755"/>
      <c r="S3180" s="84"/>
      <c r="T3180" s="755"/>
      <c r="U3180" s="755"/>
      <c r="V3180" s="755"/>
      <c r="W3180" s="755"/>
      <c r="X3180" s="755"/>
      <c r="Y3180" s="755"/>
      <c r="Z3180" s="755"/>
      <c r="AA3180" s="84"/>
      <c r="AB3180" s="84"/>
      <c r="AC3180" s="84"/>
      <c r="AD3180" s="84"/>
      <c r="AE3180" s="84"/>
      <c r="AF3180" s="84"/>
      <c r="AG3180" s="755"/>
      <c r="AH3180" s="84"/>
      <c r="AI3180" s="13"/>
      <c r="AJ3180" s="13"/>
      <c r="AK3180" s="13"/>
      <c r="AL3180" s="13"/>
      <c r="AM3180" s="13"/>
      <c r="AN3180" s="13"/>
      <c r="AO3180" s="13"/>
      <c r="AP3180" s="13"/>
      <c r="AQ3180" s="13"/>
      <c r="AR3180" s="13"/>
      <c r="AS3180" s="13"/>
      <c r="AT3180" s="13"/>
      <c r="AU3180" s="13"/>
      <c r="AV3180" s="13"/>
      <c r="AW3180" s="13"/>
      <c r="AX3180" s="13"/>
      <c r="AY3180" s="13"/>
      <c r="AZ3180" s="13"/>
      <c r="BA3180" s="13"/>
      <c r="BB3180" s="13"/>
      <c r="BC3180" s="13"/>
      <c r="BD3180" s="13"/>
      <c r="BE3180" s="13"/>
      <c r="BF3180" s="13"/>
      <c r="BG3180" s="13"/>
      <c r="BH3180" s="13"/>
      <c r="BI3180" s="13"/>
      <c r="BJ3180" s="13"/>
      <c r="BK3180" s="13"/>
      <c r="BL3180" s="13"/>
      <c r="BM3180" s="13"/>
      <c r="BN3180" s="13"/>
      <c r="BO3180" s="13"/>
      <c r="BP3180" s="13"/>
      <c r="BQ3180" s="13"/>
      <c r="BR3180" s="13"/>
      <c r="BS3180" s="13"/>
      <c r="BT3180" s="13"/>
      <c r="BU3180" s="13"/>
      <c r="BV3180" s="13"/>
      <c r="BW3180" s="13"/>
      <c r="BX3180" s="13"/>
      <c r="BY3180" s="13"/>
      <c r="BZ3180" s="13"/>
      <c r="CA3180" s="13"/>
      <c r="CB3180" s="13"/>
      <c r="CC3180" s="13"/>
      <c r="CD3180" s="13"/>
      <c r="CE3180" s="13"/>
      <c r="CF3180" s="13"/>
      <c r="CG3180" s="13"/>
      <c r="CH3180" s="13"/>
      <c r="CI3180" s="13"/>
      <c r="CJ3180" s="13"/>
      <c r="CK3180" s="13"/>
      <c r="CL3180" s="13"/>
      <c r="CM3180" s="13"/>
      <c r="CN3180" s="13"/>
      <c r="CO3180" s="13"/>
      <c r="CP3180" s="13"/>
      <c r="CQ3180" s="13"/>
    </row>
    <row r="3181" spans="1:95" s="35" customFormat="1" ht="15" customHeight="1">
      <c r="A3181" s="489" t="s">
        <v>23089</v>
      </c>
      <c r="B3181" t="s">
        <v>23699</v>
      </c>
      <c r="C3181" t="s">
        <v>23860</v>
      </c>
      <c r="D3181" t="s">
        <v>24103</v>
      </c>
      <c r="E3181" s="49"/>
      <c r="F3181" s="369">
        <v>14425</v>
      </c>
      <c r="G3181" s="369">
        <v>8148</v>
      </c>
      <c r="H3181" s="99" t="s">
        <v>24109</v>
      </c>
      <c r="I3181" s="755"/>
      <c r="J3181" s="99" t="s">
        <v>24114</v>
      </c>
      <c r="K3181" s="755"/>
      <c r="L3181" s="496">
        <v>1961</v>
      </c>
      <c r="M3181" s="168"/>
      <c r="N3181" s="755"/>
      <c r="O3181" s="755"/>
      <c r="P3181" s="84"/>
      <c r="Q3181" s="84"/>
      <c r="R3181" s="755"/>
      <c r="S3181" s="84"/>
      <c r="T3181" s="755"/>
      <c r="U3181" s="755"/>
      <c r="V3181" s="755"/>
      <c r="W3181" s="755"/>
      <c r="X3181" s="755"/>
      <c r="Y3181" s="755"/>
      <c r="Z3181" s="755"/>
      <c r="AA3181" s="84"/>
      <c r="AB3181" s="84"/>
      <c r="AC3181" s="84"/>
      <c r="AD3181" s="84"/>
      <c r="AE3181" s="84"/>
      <c r="AF3181" s="84"/>
      <c r="AG3181" s="755"/>
      <c r="AH3181" s="84"/>
      <c r="AI3181" s="13"/>
      <c r="AJ3181" s="13"/>
      <c r="AK3181" s="13"/>
      <c r="AL3181" s="13"/>
      <c r="AM3181" s="13"/>
      <c r="AN3181" s="13"/>
      <c r="AO3181" s="13"/>
      <c r="AP3181" s="13"/>
      <c r="AQ3181" s="13"/>
      <c r="AR3181" s="13"/>
      <c r="AS3181" s="13"/>
      <c r="AT3181" s="13"/>
      <c r="AU3181" s="13"/>
      <c r="AV3181" s="13"/>
      <c r="AW3181" s="13"/>
      <c r="AX3181" s="13"/>
      <c r="AY3181" s="13"/>
      <c r="AZ3181" s="13"/>
      <c r="BA3181" s="13"/>
      <c r="BB3181" s="13"/>
      <c r="BC3181" s="13"/>
      <c r="BD3181" s="13"/>
      <c r="BE3181" s="13"/>
      <c r="BF3181" s="13"/>
      <c r="BG3181" s="13"/>
      <c r="BH3181" s="13"/>
      <c r="BI3181" s="13"/>
      <c r="BJ3181" s="13"/>
      <c r="BK3181" s="13"/>
      <c r="BL3181" s="13"/>
      <c r="BM3181" s="13"/>
      <c r="BN3181" s="13"/>
      <c r="BO3181" s="13"/>
      <c r="BP3181" s="13"/>
      <c r="BQ3181" s="13"/>
      <c r="BR3181" s="13"/>
      <c r="BS3181" s="13"/>
      <c r="BT3181" s="13"/>
      <c r="BU3181" s="13"/>
      <c r="BV3181" s="13"/>
      <c r="BW3181" s="13"/>
      <c r="BX3181" s="13"/>
      <c r="BY3181" s="13"/>
      <c r="BZ3181" s="13"/>
      <c r="CA3181" s="13"/>
      <c r="CB3181" s="13"/>
      <c r="CC3181" s="13"/>
      <c r="CD3181" s="13"/>
      <c r="CE3181" s="13"/>
      <c r="CF3181" s="13"/>
      <c r="CG3181" s="13"/>
      <c r="CH3181" s="13"/>
      <c r="CI3181" s="13"/>
      <c r="CJ3181" s="13"/>
      <c r="CK3181" s="13"/>
      <c r="CL3181" s="13"/>
      <c r="CM3181" s="13"/>
      <c r="CN3181" s="13"/>
      <c r="CO3181" s="13"/>
      <c r="CP3181" s="13"/>
      <c r="CQ3181" s="13"/>
    </row>
    <row r="3182" spans="1:95" s="11" customFormat="1" ht="15" customHeight="1">
      <c r="A3182" s="489" t="s">
        <v>23090</v>
      </c>
      <c r="B3182" t="s">
        <v>23700</v>
      </c>
      <c r="C3182" t="s">
        <v>23860</v>
      </c>
      <c r="D3182" t="s">
        <v>24103</v>
      </c>
      <c r="E3182" s="49"/>
      <c r="F3182" s="369">
        <v>19199</v>
      </c>
      <c r="G3182" s="369">
        <v>9308</v>
      </c>
      <c r="H3182" s="99" t="s">
        <v>24109</v>
      </c>
      <c r="I3182" s="755"/>
      <c r="J3182" s="99" t="s">
        <v>24114</v>
      </c>
      <c r="K3182" s="755"/>
      <c r="L3182" s="496">
        <v>1961</v>
      </c>
      <c r="M3182" s="168"/>
      <c r="N3182" s="755"/>
      <c r="O3182" s="755"/>
      <c r="P3182" s="84"/>
      <c r="Q3182" s="84"/>
      <c r="R3182" s="755"/>
      <c r="S3182" s="84"/>
      <c r="T3182" s="755"/>
      <c r="U3182" s="755"/>
      <c r="V3182" s="755"/>
      <c r="W3182" s="755"/>
      <c r="X3182" s="755"/>
      <c r="Y3182" s="755"/>
      <c r="Z3182" s="755"/>
      <c r="AA3182" s="84"/>
      <c r="AB3182" s="84"/>
      <c r="AC3182" s="84"/>
      <c r="AD3182" s="84"/>
      <c r="AE3182" s="84"/>
      <c r="AF3182" s="84"/>
      <c r="AG3182" s="755"/>
      <c r="AH3182" s="84"/>
      <c r="AI3182" s="13"/>
      <c r="AJ3182" s="13"/>
      <c r="AK3182" s="13"/>
      <c r="AL3182" s="13"/>
      <c r="AM3182" s="13"/>
      <c r="AN3182" s="13"/>
      <c r="AO3182" s="13"/>
      <c r="AP3182" s="13"/>
      <c r="AQ3182" s="13"/>
      <c r="AR3182" s="13"/>
      <c r="AS3182" s="13"/>
      <c r="AT3182" s="13"/>
      <c r="AU3182" s="13"/>
      <c r="AV3182" s="13"/>
      <c r="AW3182" s="13"/>
      <c r="AX3182" s="13"/>
      <c r="AY3182" s="13"/>
      <c r="AZ3182" s="13"/>
      <c r="BA3182" s="13"/>
      <c r="BB3182" s="13"/>
      <c r="BC3182" s="13"/>
      <c r="BD3182" s="13"/>
      <c r="BE3182" s="13"/>
      <c r="BF3182" s="13"/>
      <c r="BG3182" s="13"/>
      <c r="BH3182" s="13"/>
      <c r="BI3182" s="13"/>
      <c r="BJ3182" s="13"/>
      <c r="BK3182" s="13"/>
      <c r="BL3182" s="13"/>
      <c r="BM3182" s="13"/>
      <c r="BN3182" s="13"/>
      <c r="BO3182" s="13"/>
      <c r="BP3182" s="13"/>
      <c r="BQ3182" s="13"/>
      <c r="BR3182" s="13"/>
      <c r="BS3182" s="13"/>
      <c r="BT3182" s="13"/>
      <c r="BU3182" s="13"/>
      <c r="BV3182" s="13"/>
      <c r="BW3182" s="13"/>
      <c r="BX3182" s="13"/>
      <c r="BY3182" s="13"/>
      <c r="BZ3182" s="13"/>
      <c r="CA3182" s="13"/>
      <c r="CB3182" s="13"/>
      <c r="CC3182" s="13"/>
      <c r="CD3182" s="13"/>
      <c r="CE3182" s="13"/>
      <c r="CF3182" s="13"/>
      <c r="CG3182" s="13"/>
      <c r="CH3182" s="13"/>
      <c r="CI3182" s="13"/>
      <c r="CJ3182" s="13"/>
      <c r="CK3182" s="13"/>
      <c r="CL3182" s="13"/>
      <c r="CM3182" s="13"/>
      <c r="CN3182" s="13"/>
      <c r="CO3182" s="13"/>
      <c r="CP3182" s="13"/>
      <c r="CQ3182" s="13"/>
    </row>
    <row r="3183" spans="1:95" s="11" customFormat="1" ht="15" customHeight="1">
      <c r="A3183" s="489" t="s">
        <v>23091</v>
      </c>
      <c r="B3183" t="s">
        <v>23701</v>
      </c>
      <c r="C3183" t="s">
        <v>23860</v>
      </c>
      <c r="D3183" t="s">
        <v>24103</v>
      </c>
      <c r="E3183" s="49"/>
      <c r="F3183" s="369">
        <v>14030</v>
      </c>
      <c r="G3183" s="369">
        <v>9025</v>
      </c>
      <c r="H3183" s="99" t="s">
        <v>24109</v>
      </c>
      <c r="I3183" s="755"/>
      <c r="J3183" s="99" t="s">
        <v>24114</v>
      </c>
      <c r="K3183" s="755"/>
      <c r="L3183" s="496">
        <v>1961</v>
      </c>
      <c r="M3183" s="168"/>
      <c r="N3183" s="755"/>
      <c r="O3183" s="755"/>
      <c r="P3183" s="84"/>
      <c r="Q3183" s="84"/>
      <c r="R3183" s="755"/>
      <c r="S3183" s="84"/>
      <c r="T3183" s="755"/>
      <c r="U3183" s="755"/>
      <c r="V3183" s="755"/>
      <c r="W3183" s="755"/>
      <c r="X3183" s="755"/>
      <c r="Y3183" s="755"/>
      <c r="Z3183" s="755"/>
      <c r="AA3183" s="84"/>
      <c r="AB3183" s="84"/>
      <c r="AC3183" s="84"/>
      <c r="AD3183" s="84"/>
      <c r="AE3183" s="84"/>
      <c r="AF3183" s="84"/>
      <c r="AG3183" s="755"/>
      <c r="AH3183" s="84"/>
      <c r="AI3183" s="13"/>
      <c r="AJ3183" s="13"/>
      <c r="AK3183" s="13"/>
      <c r="AL3183" s="13"/>
      <c r="AM3183" s="13"/>
      <c r="AN3183" s="13"/>
      <c r="AO3183" s="13"/>
      <c r="AP3183" s="13"/>
      <c r="AQ3183" s="13"/>
      <c r="AR3183" s="13"/>
      <c r="AS3183" s="13"/>
      <c r="AT3183" s="13"/>
      <c r="AU3183" s="13"/>
      <c r="AV3183" s="13"/>
      <c r="AW3183" s="13"/>
      <c r="AX3183" s="13"/>
      <c r="AY3183" s="13"/>
      <c r="AZ3183" s="13"/>
      <c r="BA3183" s="13"/>
      <c r="BB3183" s="13"/>
      <c r="BC3183" s="13"/>
      <c r="BD3183" s="13"/>
      <c r="BE3183" s="13"/>
      <c r="BF3183" s="13"/>
      <c r="BG3183" s="13"/>
      <c r="BH3183" s="13"/>
      <c r="BI3183" s="13"/>
      <c r="BJ3183" s="13"/>
      <c r="BK3183" s="13"/>
      <c r="BL3183" s="13"/>
      <c r="BM3183" s="13"/>
      <c r="BN3183" s="13"/>
      <c r="BO3183" s="13"/>
      <c r="BP3183" s="13"/>
      <c r="BQ3183" s="13"/>
      <c r="BR3183" s="13"/>
      <c r="BS3183" s="13"/>
      <c r="BT3183" s="13"/>
      <c r="BU3183" s="13"/>
      <c r="BV3183" s="13"/>
      <c r="BW3183" s="13"/>
      <c r="BX3183" s="13"/>
      <c r="BY3183" s="13"/>
      <c r="BZ3183" s="13"/>
      <c r="CA3183" s="13"/>
      <c r="CB3183" s="13"/>
      <c r="CC3183" s="13"/>
      <c r="CD3183" s="13"/>
      <c r="CE3183" s="13"/>
      <c r="CF3183" s="13"/>
      <c r="CG3183" s="13"/>
      <c r="CH3183" s="13"/>
      <c r="CI3183" s="13"/>
      <c r="CJ3183" s="13"/>
      <c r="CK3183" s="13"/>
      <c r="CL3183" s="13"/>
      <c r="CM3183" s="13"/>
      <c r="CN3183" s="13"/>
      <c r="CO3183" s="13"/>
      <c r="CP3183" s="13"/>
      <c r="CQ3183" s="13"/>
    </row>
    <row r="3184" spans="1:95" s="11" customFormat="1" ht="15" customHeight="1">
      <c r="A3184" s="489" t="s">
        <v>23092</v>
      </c>
      <c r="B3184" t="s">
        <v>23702</v>
      </c>
      <c r="C3184" t="s">
        <v>23860</v>
      </c>
      <c r="D3184" t="s">
        <v>24103</v>
      </c>
      <c r="E3184" s="49"/>
      <c r="F3184" s="369">
        <v>17196</v>
      </c>
      <c r="G3184" s="369">
        <v>9204</v>
      </c>
      <c r="H3184" s="99" t="s">
        <v>24109</v>
      </c>
      <c r="I3184" s="755"/>
      <c r="J3184" s="99" t="s">
        <v>24114</v>
      </c>
      <c r="K3184" s="755"/>
      <c r="L3184" s="496">
        <v>1961</v>
      </c>
      <c r="M3184" s="168"/>
      <c r="N3184" s="755"/>
      <c r="O3184" s="755"/>
      <c r="P3184" s="84"/>
      <c r="Q3184" s="84"/>
      <c r="R3184" s="755"/>
      <c r="S3184" s="84"/>
      <c r="T3184" s="755"/>
      <c r="U3184" s="755"/>
      <c r="V3184" s="755"/>
      <c r="W3184" s="755"/>
      <c r="X3184" s="755"/>
      <c r="Y3184" s="755"/>
      <c r="Z3184" s="755"/>
      <c r="AA3184" s="84"/>
      <c r="AB3184" s="84"/>
      <c r="AC3184" s="84"/>
      <c r="AD3184" s="84"/>
      <c r="AE3184" s="84"/>
      <c r="AF3184" s="84"/>
      <c r="AG3184" s="755"/>
      <c r="AH3184" s="84"/>
      <c r="AI3184" s="13"/>
      <c r="AJ3184" s="13"/>
      <c r="AK3184" s="13"/>
      <c r="AL3184" s="13"/>
      <c r="AM3184" s="13"/>
      <c r="AN3184" s="13"/>
      <c r="AO3184" s="13"/>
      <c r="AP3184" s="13"/>
      <c r="AQ3184" s="13"/>
      <c r="AR3184" s="13"/>
      <c r="AS3184" s="13"/>
      <c r="AT3184" s="13"/>
      <c r="AU3184" s="13"/>
      <c r="AV3184" s="13"/>
      <c r="AW3184" s="13"/>
      <c r="AX3184" s="13"/>
      <c r="AY3184" s="13"/>
      <c r="AZ3184" s="13"/>
      <c r="BA3184" s="13"/>
      <c r="BB3184" s="13"/>
      <c r="BC3184" s="13"/>
      <c r="BD3184" s="13"/>
      <c r="BE3184" s="13"/>
      <c r="BF3184" s="13"/>
      <c r="BG3184" s="13"/>
      <c r="BH3184" s="13"/>
      <c r="BI3184" s="13"/>
      <c r="BJ3184" s="13"/>
      <c r="BK3184" s="13"/>
      <c r="BL3184" s="13"/>
      <c r="BM3184" s="13"/>
      <c r="BN3184" s="13"/>
      <c r="BO3184" s="13"/>
      <c r="BP3184" s="13"/>
      <c r="BQ3184" s="13"/>
      <c r="BR3184" s="13"/>
      <c r="BS3184" s="13"/>
      <c r="BT3184" s="13"/>
      <c r="BU3184" s="13"/>
      <c r="BV3184" s="13"/>
      <c r="BW3184" s="13"/>
      <c r="BX3184" s="13"/>
      <c r="BY3184" s="13"/>
      <c r="BZ3184" s="13"/>
      <c r="CA3184" s="13"/>
      <c r="CB3184" s="13"/>
      <c r="CC3184" s="13"/>
      <c r="CD3184" s="13"/>
      <c r="CE3184" s="13"/>
      <c r="CF3184" s="13"/>
      <c r="CG3184" s="13"/>
      <c r="CH3184" s="13"/>
      <c r="CI3184" s="13"/>
      <c r="CJ3184" s="13"/>
      <c r="CK3184" s="13"/>
      <c r="CL3184" s="13"/>
      <c r="CM3184" s="13"/>
      <c r="CN3184" s="13"/>
      <c r="CO3184" s="13"/>
      <c r="CP3184" s="13"/>
      <c r="CQ3184" s="13"/>
    </row>
    <row r="3185" spans="1:95" s="11" customFormat="1" ht="15" customHeight="1">
      <c r="A3185" s="489" t="s">
        <v>23093</v>
      </c>
      <c r="B3185" t="s">
        <v>23703</v>
      </c>
      <c r="C3185" t="s">
        <v>23860</v>
      </c>
      <c r="D3185" t="s">
        <v>24103</v>
      </c>
      <c r="E3185" s="49"/>
      <c r="F3185" s="369">
        <v>14032</v>
      </c>
      <c r="G3185" s="369">
        <v>8867</v>
      </c>
      <c r="H3185" s="99" t="s">
        <v>24109</v>
      </c>
      <c r="I3185" s="755"/>
      <c r="J3185" s="99" t="s">
        <v>24114</v>
      </c>
      <c r="K3185" s="755"/>
      <c r="L3185" s="496">
        <v>1961</v>
      </c>
      <c r="M3185" s="168"/>
      <c r="N3185" s="755"/>
      <c r="O3185" s="755"/>
      <c r="P3185" s="84"/>
      <c r="Q3185" s="84"/>
      <c r="R3185" s="755"/>
      <c r="S3185" s="84"/>
      <c r="T3185" s="755"/>
      <c r="U3185" s="755"/>
      <c r="V3185" s="755"/>
      <c r="W3185" s="755"/>
      <c r="X3185" s="755"/>
      <c r="Y3185" s="755"/>
      <c r="Z3185" s="755"/>
      <c r="AA3185" s="84"/>
      <c r="AB3185" s="84"/>
      <c r="AC3185" s="84"/>
      <c r="AD3185" s="84"/>
      <c r="AE3185" s="84"/>
      <c r="AF3185" s="84"/>
      <c r="AG3185" s="755"/>
      <c r="AH3185" s="84"/>
      <c r="AI3185" s="13"/>
      <c r="AJ3185" s="13"/>
      <c r="AK3185" s="13"/>
      <c r="AL3185" s="13"/>
      <c r="AM3185" s="13"/>
      <c r="AN3185" s="13"/>
      <c r="AO3185" s="13"/>
      <c r="AP3185" s="13"/>
      <c r="AQ3185" s="13"/>
      <c r="AR3185" s="13"/>
      <c r="AS3185" s="13"/>
      <c r="AT3185" s="13"/>
      <c r="AU3185" s="13"/>
      <c r="AV3185" s="13"/>
      <c r="AW3185" s="13"/>
      <c r="AX3185" s="13"/>
      <c r="AY3185" s="13"/>
      <c r="AZ3185" s="13"/>
      <c r="BA3185" s="13"/>
      <c r="BB3185" s="13"/>
      <c r="BC3185" s="13"/>
      <c r="BD3185" s="13"/>
      <c r="BE3185" s="13"/>
      <c r="BF3185" s="13"/>
      <c r="BG3185" s="13"/>
      <c r="BH3185" s="13"/>
      <c r="BI3185" s="13"/>
      <c r="BJ3185" s="13"/>
      <c r="BK3185" s="13"/>
      <c r="BL3185" s="13"/>
      <c r="BM3185" s="13"/>
      <c r="BN3185" s="13"/>
      <c r="BO3185" s="13"/>
      <c r="BP3185" s="13"/>
      <c r="BQ3185" s="13"/>
      <c r="BR3185" s="13"/>
      <c r="BS3185" s="13"/>
      <c r="BT3185" s="13"/>
      <c r="BU3185" s="13"/>
      <c r="BV3185" s="13"/>
      <c r="BW3185" s="13"/>
      <c r="BX3185" s="13"/>
      <c r="BY3185" s="13"/>
      <c r="BZ3185" s="13"/>
      <c r="CA3185" s="13"/>
      <c r="CB3185" s="13"/>
      <c r="CC3185" s="13"/>
      <c r="CD3185" s="13"/>
      <c r="CE3185" s="13"/>
      <c r="CF3185" s="13"/>
      <c r="CG3185" s="13"/>
      <c r="CH3185" s="13"/>
      <c r="CI3185" s="13"/>
      <c r="CJ3185" s="13"/>
      <c r="CK3185" s="13"/>
      <c r="CL3185" s="13"/>
      <c r="CM3185" s="13"/>
      <c r="CN3185" s="13"/>
      <c r="CO3185" s="13"/>
      <c r="CP3185" s="13"/>
      <c r="CQ3185" s="13"/>
    </row>
    <row r="3186" spans="1:95" s="11" customFormat="1" ht="15" customHeight="1">
      <c r="A3186" s="489" t="s">
        <v>23094</v>
      </c>
      <c r="B3186" t="s">
        <v>23704</v>
      </c>
      <c r="C3186" t="s">
        <v>23860</v>
      </c>
      <c r="D3186" t="s">
        <v>24103</v>
      </c>
      <c r="E3186" s="49"/>
      <c r="F3186" s="369">
        <v>17174</v>
      </c>
      <c r="G3186" s="369">
        <v>9252</v>
      </c>
      <c r="H3186" s="99" t="s">
        <v>24109</v>
      </c>
      <c r="I3186" s="755"/>
      <c r="J3186" s="99" t="s">
        <v>24114</v>
      </c>
      <c r="K3186" s="755"/>
      <c r="L3186" s="496">
        <v>1961</v>
      </c>
      <c r="M3186" s="168"/>
      <c r="N3186" s="755"/>
      <c r="O3186" s="755"/>
      <c r="P3186" s="84"/>
      <c r="Q3186" s="84"/>
      <c r="R3186" s="755"/>
      <c r="S3186" s="84"/>
      <c r="T3186" s="755"/>
      <c r="U3186" s="755"/>
      <c r="V3186" s="755"/>
      <c r="W3186" s="755"/>
      <c r="X3186" s="755"/>
      <c r="Y3186" s="755"/>
      <c r="Z3186" s="755"/>
      <c r="AA3186" s="84"/>
      <c r="AB3186" s="84"/>
      <c r="AC3186" s="84"/>
      <c r="AD3186" s="84"/>
      <c r="AE3186" s="84"/>
      <c r="AF3186" s="84"/>
      <c r="AG3186" s="755"/>
      <c r="AH3186" s="84"/>
      <c r="AI3186" s="13"/>
      <c r="AJ3186" s="13"/>
      <c r="AK3186" s="13"/>
      <c r="AL3186" s="13"/>
      <c r="AM3186" s="13"/>
      <c r="AN3186" s="13"/>
      <c r="AO3186" s="13"/>
      <c r="AP3186" s="13"/>
      <c r="AQ3186" s="13"/>
      <c r="AR3186" s="13"/>
      <c r="AS3186" s="13"/>
      <c r="AT3186" s="13"/>
      <c r="AU3186" s="13"/>
      <c r="AV3186" s="13"/>
      <c r="AW3186" s="13"/>
      <c r="AX3186" s="13"/>
      <c r="AY3186" s="13"/>
      <c r="AZ3186" s="13"/>
      <c r="BA3186" s="13"/>
      <c r="BB3186" s="13"/>
      <c r="BC3186" s="13"/>
      <c r="BD3186" s="13"/>
      <c r="BE3186" s="13"/>
      <c r="BF3186" s="13"/>
      <c r="BG3186" s="13"/>
      <c r="BH3186" s="13"/>
      <c r="BI3186" s="13"/>
      <c r="BJ3186" s="13"/>
      <c r="BK3186" s="13"/>
      <c r="BL3186" s="13"/>
      <c r="BM3186" s="13"/>
      <c r="BN3186" s="13"/>
      <c r="BO3186" s="13"/>
      <c r="BP3186" s="13"/>
      <c r="BQ3186" s="13"/>
      <c r="BR3186" s="13"/>
      <c r="BS3186" s="13"/>
      <c r="BT3186" s="13"/>
      <c r="BU3186" s="13"/>
      <c r="BV3186" s="13"/>
      <c r="BW3186" s="13"/>
      <c r="BX3186" s="13"/>
      <c r="BY3186" s="13"/>
      <c r="BZ3186" s="13"/>
      <c r="CA3186" s="13"/>
      <c r="CB3186" s="13"/>
      <c r="CC3186" s="13"/>
      <c r="CD3186" s="13"/>
      <c r="CE3186" s="13"/>
      <c r="CF3186" s="13"/>
      <c r="CG3186" s="13"/>
      <c r="CH3186" s="13"/>
      <c r="CI3186" s="13"/>
      <c r="CJ3186" s="13"/>
      <c r="CK3186" s="13"/>
      <c r="CL3186" s="13"/>
      <c r="CM3186" s="13"/>
      <c r="CN3186" s="13"/>
      <c r="CO3186" s="13"/>
      <c r="CP3186" s="13"/>
      <c r="CQ3186" s="13"/>
    </row>
    <row r="3187" spans="1:95" s="11" customFormat="1" ht="15" customHeight="1">
      <c r="A3187" s="489" t="s">
        <v>23095</v>
      </c>
      <c r="B3187" t="s">
        <v>23705</v>
      </c>
      <c r="C3187" t="s">
        <v>23772</v>
      </c>
      <c r="D3187" t="s">
        <v>24103</v>
      </c>
      <c r="E3187" s="49"/>
      <c r="F3187" s="369">
        <v>1867</v>
      </c>
      <c r="G3187" s="369">
        <v>1756</v>
      </c>
      <c r="H3187" s="99" t="s">
        <v>24109</v>
      </c>
      <c r="I3187" s="755"/>
      <c r="J3187" s="99" t="s">
        <v>24117</v>
      </c>
      <c r="K3187" s="755"/>
      <c r="L3187" s="496">
        <v>1991</v>
      </c>
      <c r="M3187" s="168"/>
      <c r="N3187" s="755"/>
      <c r="O3187" s="755"/>
      <c r="P3187" s="84"/>
      <c r="Q3187" s="84"/>
      <c r="R3187" s="755"/>
      <c r="S3187" s="84"/>
      <c r="T3187" s="755"/>
      <c r="U3187" s="755"/>
      <c r="V3187" s="755"/>
      <c r="W3187" s="755"/>
      <c r="X3187" s="755"/>
      <c r="Y3187" s="755"/>
      <c r="Z3187" s="755"/>
      <c r="AA3187" s="84"/>
      <c r="AB3187" s="84"/>
      <c r="AC3187" s="84"/>
      <c r="AD3187" s="84"/>
      <c r="AE3187" s="84"/>
      <c r="AF3187" s="84"/>
      <c r="AG3187" s="755"/>
      <c r="AH3187" s="84"/>
      <c r="AI3187" s="13"/>
      <c r="AJ3187" s="13"/>
      <c r="AK3187" s="13"/>
      <c r="AL3187" s="13"/>
      <c r="AM3187" s="13"/>
      <c r="AN3187" s="13"/>
      <c r="AO3187" s="13"/>
      <c r="AP3187" s="13"/>
      <c r="AQ3187" s="13"/>
      <c r="AR3187" s="13"/>
      <c r="AS3187" s="13"/>
      <c r="AT3187" s="13"/>
      <c r="AU3187" s="13"/>
      <c r="AV3187" s="13"/>
      <c r="AW3187" s="13"/>
      <c r="AX3187" s="13"/>
      <c r="AY3187" s="13"/>
      <c r="AZ3187" s="13"/>
      <c r="BA3187" s="13"/>
      <c r="BB3187" s="13"/>
      <c r="BC3187" s="13"/>
      <c r="BD3187" s="13"/>
      <c r="BE3187" s="13"/>
      <c r="BF3187" s="13"/>
      <c r="BG3187" s="13"/>
      <c r="BH3187" s="13"/>
      <c r="BI3187" s="13"/>
      <c r="BJ3187" s="13"/>
      <c r="BK3187" s="13"/>
      <c r="BL3187" s="13"/>
      <c r="BM3187" s="13"/>
      <c r="BN3187" s="13"/>
      <c r="BO3187" s="13"/>
      <c r="BP3187" s="13"/>
      <c r="BQ3187" s="13"/>
      <c r="BR3187" s="13"/>
      <c r="BS3187" s="13"/>
      <c r="BT3187" s="13"/>
      <c r="BU3187" s="13"/>
      <c r="BV3187" s="13"/>
      <c r="BW3187" s="13"/>
      <c r="BX3187" s="13"/>
      <c r="BY3187" s="13"/>
      <c r="BZ3187" s="13"/>
      <c r="CA3187" s="13"/>
      <c r="CB3187" s="13"/>
      <c r="CC3187" s="13"/>
      <c r="CD3187" s="13"/>
      <c r="CE3187" s="13"/>
      <c r="CF3187" s="13"/>
      <c r="CG3187" s="13"/>
      <c r="CH3187" s="13"/>
      <c r="CI3187" s="13"/>
      <c r="CJ3187" s="13"/>
      <c r="CK3187" s="13"/>
      <c r="CL3187" s="13"/>
      <c r="CM3187" s="13"/>
      <c r="CN3187" s="13"/>
      <c r="CO3187" s="13"/>
      <c r="CP3187" s="13"/>
      <c r="CQ3187" s="13"/>
    </row>
    <row r="3188" spans="1:95" s="35" customFormat="1" ht="15" customHeight="1">
      <c r="A3188" s="489" t="s">
        <v>23096</v>
      </c>
      <c r="B3188" t="s">
        <v>23706</v>
      </c>
      <c r="C3188" t="s">
        <v>23814</v>
      </c>
      <c r="D3188" t="s">
        <v>24103</v>
      </c>
      <c r="E3188" s="49"/>
      <c r="F3188" s="492">
        <v>0</v>
      </c>
      <c r="G3188" s="492">
        <v>0</v>
      </c>
      <c r="H3188" s="99" t="s">
        <v>24109</v>
      </c>
      <c r="I3188" s="755"/>
      <c r="J3188" s="99" t="s">
        <v>24117</v>
      </c>
      <c r="K3188" s="755"/>
      <c r="L3188" s="496">
        <v>2020</v>
      </c>
      <c r="M3188" s="168"/>
      <c r="N3188" s="755"/>
      <c r="O3188" s="755"/>
      <c r="P3188" s="84"/>
      <c r="Q3188" s="84"/>
      <c r="R3188" s="755"/>
      <c r="S3188" s="84"/>
      <c r="T3188" s="755"/>
      <c r="U3188" s="755"/>
      <c r="V3188" s="755"/>
      <c r="W3188" s="755"/>
      <c r="X3188" s="755"/>
      <c r="Y3188" s="755"/>
      <c r="Z3188" s="755"/>
      <c r="AA3188" s="84"/>
      <c r="AB3188" s="84"/>
      <c r="AC3188" s="84"/>
      <c r="AD3188" s="84"/>
      <c r="AE3188" s="84"/>
      <c r="AF3188" s="84"/>
      <c r="AG3188" s="755"/>
      <c r="AH3188" s="84"/>
      <c r="AI3188" s="13"/>
      <c r="AJ3188" s="13"/>
      <c r="AK3188" s="13"/>
      <c r="AL3188" s="13"/>
      <c r="AM3188" s="13"/>
      <c r="AN3188" s="13"/>
      <c r="AO3188" s="13"/>
      <c r="AP3188" s="13"/>
      <c r="AQ3188" s="13"/>
      <c r="AR3188" s="13"/>
      <c r="AS3188" s="13"/>
      <c r="AT3188" s="13"/>
      <c r="AU3188" s="13"/>
      <c r="AV3188" s="13"/>
      <c r="AW3188" s="13"/>
      <c r="AX3188" s="13"/>
      <c r="AY3188" s="13"/>
      <c r="AZ3188" s="13"/>
      <c r="BA3188" s="13"/>
      <c r="BB3188" s="13"/>
      <c r="BC3188" s="13"/>
      <c r="BD3188" s="13"/>
      <c r="BE3188" s="13"/>
      <c r="BF3188" s="13"/>
      <c r="BG3188" s="13"/>
      <c r="BH3188" s="13"/>
      <c r="BI3188" s="13"/>
      <c r="BJ3188" s="13"/>
      <c r="BK3188" s="13"/>
      <c r="BL3188" s="13"/>
      <c r="BM3188" s="13"/>
      <c r="BN3188" s="13"/>
      <c r="BO3188" s="13"/>
      <c r="BP3188" s="13"/>
      <c r="BQ3188" s="13"/>
      <c r="BR3188" s="13"/>
      <c r="BS3188" s="13"/>
      <c r="BT3188" s="13"/>
      <c r="BU3188" s="13"/>
      <c r="BV3188" s="13"/>
      <c r="BW3188" s="13"/>
      <c r="BX3188" s="13"/>
      <c r="BY3188" s="13"/>
      <c r="BZ3188" s="13"/>
      <c r="CA3188" s="13"/>
      <c r="CB3188" s="13"/>
      <c r="CC3188" s="13"/>
      <c r="CD3188" s="13"/>
      <c r="CE3188" s="13"/>
      <c r="CF3188" s="13"/>
      <c r="CG3188" s="13"/>
      <c r="CH3188" s="13"/>
      <c r="CI3188" s="13"/>
      <c r="CJ3188" s="13"/>
      <c r="CK3188" s="13"/>
      <c r="CL3188" s="13"/>
      <c r="CM3188" s="13"/>
      <c r="CN3188" s="13"/>
      <c r="CO3188" s="13"/>
      <c r="CP3188" s="13"/>
      <c r="CQ3188" s="13"/>
    </row>
    <row r="3189" spans="1:95" s="35" customFormat="1" ht="15" customHeight="1">
      <c r="A3189" s="489" t="s">
        <v>23097</v>
      </c>
      <c r="B3189" s="99" t="s">
        <v>23707</v>
      </c>
      <c r="C3189" s="99" t="s">
        <v>23814</v>
      </c>
      <c r="D3189" s="99" t="s">
        <v>24103</v>
      </c>
      <c r="E3189" s="49"/>
      <c r="F3189" s="492">
        <v>0</v>
      </c>
      <c r="G3189" s="492">
        <v>0</v>
      </c>
      <c r="H3189" s="99" t="s">
        <v>24109</v>
      </c>
      <c r="I3189" s="755"/>
      <c r="J3189" s="99" t="s">
        <v>24117</v>
      </c>
      <c r="K3189" s="755"/>
      <c r="L3189" s="496">
        <v>2020</v>
      </c>
      <c r="M3189" s="371"/>
      <c r="N3189" s="755"/>
      <c r="O3189" s="755"/>
      <c r="P3189" s="755"/>
      <c r="Q3189" s="755"/>
      <c r="R3189" s="755"/>
      <c r="S3189" s="755"/>
      <c r="T3189" s="755"/>
      <c r="U3189" s="755"/>
      <c r="V3189" s="755"/>
      <c r="W3189" s="755"/>
      <c r="X3189" s="755"/>
      <c r="Y3189" s="755"/>
      <c r="Z3189" s="755"/>
      <c r="AA3189" s="755"/>
      <c r="AB3189" s="755"/>
      <c r="AC3189" s="755"/>
      <c r="AD3189" s="755"/>
      <c r="AE3189" s="755"/>
      <c r="AF3189" s="755"/>
      <c r="AG3189" s="755"/>
      <c r="AH3189" s="84"/>
      <c r="AI3189" s="13"/>
      <c r="AJ3189" s="13"/>
      <c r="AK3189" s="13"/>
      <c r="AL3189" s="13"/>
      <c r="AM3189" s="13"/>
      <c r="AN3189" s="13"/>
      <c r="AO3189" s="13"/>
      <c r="AP3189" s="13"/>
      <c r="AQ3189" s="13"/>
      <c r="AR3189" s="13"/>
      <c r="AS3189" s="13"/>
      <c r="AT3189" s="13"/>
      <c r="AU3189" s="13"/>
      <c r="AV3189" s="13"/>
      <c r="AW3189" s="13"/>
      <c r="AX3189" s="13"/>
      <c r="AY3189" s="13"/>
      <c r="AZ3189" s="13"/>
      <c r="BA3189" s="13"/>
      <c r="BB3189" s="13"/>
      <c r="BC3189" s="13"/>
      <c r="BD3189" s="13"/>
      <c r="BE3189" s="13"/>
      <c r="BF3189" s="13"/>
      <c r="BG3189" s="13"/>
      <c r="BH3189" s="13"/>
      <c r="BI3189" s="13"/>
      <c r="BJ3189" s="13"/>
      <c r="BK3189" s="13"/>
      <c r="BL3189" s="13"/>
      <c r="BM3189" s="13"/>
      <c r="BN3189" s="13"/>
      <c r="BO3189" s="13"/>
      <c r="BP3189" s="13"/>
      <c r="BQ3189" s="13"/>
      <c r="BR3189" s="13"/>
      <c r="BS3189" s="13"/>
      <c r="BT3189" s="13"/>
      <c r="BU3189" s="13"/>
      <c r="BV3189" s="13"/>
      <c r="BW3189" s="13"/>
      <c r="BX3189" s="13"/>
      <c r="BY3189" s="13"/>
      <c r="BZ3189" s="13"/>
      <c r="CA3189" s="13"/>
      <c r="CB3189" s="13"/>
      <c r="CC3189" s="13"/>
      <c r="CD3189" s="13"/>
      <c r="CE3189" s="13"/>
      <c r="CF3189" s="13"/>
      <c r="CG3189" s="13"/>
      <c r="CH3189" s="13"/>
      <c r="CI3189" s="13"/>
      <c r="CJ3189" s="13"/>
      <c r="CK3189" s="13"/>
      <c r="CL3189" s="13"/>
      <c r="CM3189" s="13"/>
      <c r="CN3189" s="13"/>
      <c r="CO3189" s="13"/>
      <c r="CP3189" s="13"/>
      <c r="CQ3189" s="13"/>
    </row>
    <row r="3190" spans="1:95" s="11" customFormat="1" ht="15" customHeight="1">
      <c r="A3190" s="489" t="s">
        <v>23098</v>
      </c>
      <c r="B3190" s="99" t="s">
        <v>23708</v>
      </c>
      <c r="C3190" s="99" t="s">
        <v>23814</v>
      </c>
      <c r="D3190" s="99" t="s">
        <v>24103</v>
      </c>
      <c r="E3190" s="49"/>
      <c r="F3190" s="492">
        <v>0</v>
      </c>
      <c r="G3190" s="492">
        <v>0</v>
      </c>
      <c r="H3190" s="99" t="s">
        <v>24109</v>
      </c>
      <c r="I3190" s="84"/>
      <c r="J3190" s="99" t="s">
        <v>24117</v>
      </c>
      <c r="K3190" s="755"/>
      <c r="L3190" s="496">
        <v>2020</v>
      </c>
      <c r="M3190" s="168"/>
      <c r="N3190" s="84"/>
      <c r="O3190" s="755"/>
      <c r="P3190" s="84"/>
      <c r="Q3190" s="84"/>
      <c r="R3190" s="755"/>
      <c r="S3190" s="84"/>
      <c r="T3190" s="755"/>
      <c r="U3190" s="755"/>
      <c r="V3190" s="84"/>
      <c r="W3190" s="84"/>
      <c r="X3190" s="84"/>
      <c r="Y3190" s="84"/>
      <c r="Z3190" s="755"/>
      <c r="AA3190" s="755"/>
      <c r="AB3190" s="84"/>
      <c r="AC3190" s="84"/>
      <c r="AD3190" s="84"/>
      <c r="AE3190" s="84"/>
      <c r="AF3190" s="84"/>
      <c r="AG3190" s="84"/>
      <c r="AH3190" s="755"/>
      <c r="AI3190" s="13"/>
      <c r="AJ3190" s="13"/>
      <c r="AK3190" s="13"/>
      <c r="AL3190" s="13"/>
      <c r="AM3190" s="13"/>
      <c r="AN3190" s="13"/>
      <c r="AO3190" s="13"/>
      <c r="AP3190" s="13"/>
      <c r="AQ3190" s="13"/>
      <c r="AR3190" s="13"/>
      <c r="AS3190" s="13"/>
      <c r="AT3190" s="13"/>
      <c r="AU3190" s="13"/>
      <c r="AV3190" s="13"/>
      <c r="AW3190" s="13"/>
      <c r="AX3190" s="13"/>
      <c r="AY3190" s="13"/>
      <c r="AZ3190" s="13"/>
      <c r="BA3190" s="13"/>
      <c r="BB3190" s="13"/>
      <c r="BC3190" s="13"/>
      <c r="BD3190" s="13"/>
      <c r="BE3190" s="13"/>
      <c r="BF3190" s="13"/>
      <c r="BG3190" s="13"/>
      <c r="BH3190" s="13"/>
      <c r="BI3190" s="13"/>
      <c r="BJ3190" s="13"/>
      <c r="BK3190" s="13"/>
      <c r="BL3190" s="13"/>
      <c r="BM3190" s="13"/>
      <c r="BN3190" s="13"/>
      <c r="BO3190" s="13"/>
      <c r="BP3190" s="13"/>
      <c r="BQ3190" s="13"/>
      <c r="BR3190" s="13"/>
      <c r="BS3190" s="13"/>
      <c r="BT3190" s="13"/>
      <c r="BU3190" s="13"/>
      <c r="BV3190" s="13"/>
      <c r="BW3190" s="13"/>
      <c r="BX3190" s="13"/>
      <c r="BY3190" s="13"/>
      <c r="BZ3190" s="13"/>
      <c r="CA3190" s="13"/>
      <c r="CB3190" s="13"/>
      <c r="CC3190" s="13"/>
      <c r="CD3190" s="13"/>
      <c r="CE3190" s="13"/>
      <c r="CF3190" s="13"/>
      <c r="CG3190" s="13"/>
      <c r="CH3190" s="13"/>
      <c r="CI3190" s="13"/>
      <c r="CJ3190" s="13"/>
      <c r="CK3190" s="13"/>
      <c r="CL3190" s="13"/>
      <c r="CM3190" s="13"/>
      <c r="CN3190" s="13"/>
      <c r="CO3190" s="13"/>
      <c r="CP3190" s="13"/>
      <c r="CQ3190" s="13"/>
    </row>
    <row r="3191" spans="1:95" s="11" customFormat="1" ht="15" customHeight="1">
      <c r="A3191" s="391" t="s">
        <v>23099</v>
      </c>
      <c r="B3191" s="99" t="s">
        <v>23709</v>
      </c>
      <c r="C3191" s="99" t="s">
        <v>23815</v>
      </c>
      <c r="D3191" s="99" t="s">
        <v>24103</v>
      </c>
      <c r="E3191" s="21"/>
      <c r="F3191" s="274">
        <v>0</v>
      </c>
      <c r="G3191" s="274">
        <v>0</v>
      </c>
      <c r="H3191" t="s">
        <v>24112</v>
      </c>
      <c r="I3191" s="84"/>
      <c r="J3191" t="s">
        <v>24117</v>
      </c>
      <c r="K3191" s="84"/>
      <c r="L3191" s="168"/>
      <c r="M3191" s="168"/>
      <c r="N3191" s="84"/>
      <c r="O3191" s="84"/>
      <c r="P3191" s="84"/>
      <c r="Q3191" s="84"/>
      <c r="R3191" s="84"/>
      <c r="S3191" s="84"/>
      <c r="T3191" s="84"/>
      <c r="U3191" s="84"/>
      <c r="V3191" s="84"/>
      <c r="W3191" s="84"/>
      <c r="X3191" s="84"/>
      <c r="Y3191" s="84"/>
      <c r="Z3191" s="84"/>
      <c r="AA3191" s="84"/>
      <c r="AB3191" s="84"/>
      <c r="AC3191" s="84"/>
      <c r="AD3191" s="84"/>
      <c r="AE3191" s="84"/>
      <c r="AF3191" s="84"/>
      <c r="AG3191" s="84"/>
      <c r="AH3191" s="84"/>
      <c r="AI3191" s="13"/>
      <c r="AJ3191" s="13"/>
      <c r="AK3191" s="13"/>
      <c r="AL3191" s="13"/>
      <c r="AM3191" s="13"/>
      <c r="AN3191" s="13"/>
      <c r="AO3191" s="13"/>
      <c r="AP3191" s="13"/>
      <c r="AQ3191" s="13"/>
      <c r="AR3191" s="13"/>
      <c r="AS3191" s="13"/>
      <c r="AT3191" s="13"/>
      <c r="AU3191" s="13"/>
      <c r="AV3191" s="13"/>
      <c r="AW3191" s="13"/>
      <c r="AX3191" s="13"/>
      <c r="AY3191" s="13"/>
      <c r="AZ3191" s="13"/>
      <c r="BA3191" s="13"/>
      <c r="BB3191" s="13"/>
      <c r="BC3191" s="13"/>
      <c r="BD3191" s="13"/>
      <c r="BE3191" s="13"/>
      <c r="BF3191" s="13"/>
      <c r="BG3191" s="13"/>
      <c r="BH3191" s="13"/>
      <c r="BI3191" s="13"/>
      <c r="BJ3191" s="13"/>
      <c r="BK3191" s="13"/>
      <c r="BL3191" s="13"/>
      <c r="BM3191" s="13"/>
      <c r="BN3191" s="13"/>
      <c r="BO3191" s="13"/>
      <c r="BP3191" s="13"/>
      <c r="BQ3191" s="13"/>
      <c r="BR3191" s="13"/>
      <c r="BS3191" s="13"/>
      <c r="BT3191" s="13"/>
      <c r="BU3191" s="13"/>
      <c r="BV3191" s="13"/>
      <c r="BW3191" s="13"/>
      <c r="BX3191" s="13"/>
      <c r="BY3191" s="13"/>
      <c r="BZ3191" s="13"/>
      <c r="CA3191" s="13"/>
      <c r="CB3191" s="13"/>
      <c r="CC3191" s="13"/>
      <c r="CD3191" s="13"/>
      <c r="CE3191" s="13"/>
      <c r="CF3191" s="13"/>
      <c r="CG3191" s="13"/>
      <c r="CH3191" s="13"/>
      <c r="CI3191" s="13"/>
      <c r="CJ3191" s="13"/>
      <c r="CK3191" s="13"/>
      <c r="CL3191" s="13"/>
      <c r="CM3191" s="13"/>
      <c r="CN3191" s="13"/>
      <c r="CO3191" s="13"/>
      <c r="CP3191" s="13"/>
      <c r="CQ3191" s="13"/>
    </row>
    <row r="3192" spans="1:95" s="11" customFormat="1" ht="15" customHeight="1">
      <c r="A3192" s="391" t="s">
        <v>23100</v>
      </c>
      <c r="B3192" s="99" t="s">
        <v>23710</v>
      </c>
      <c r="C3192" s="99" t="s">
        <v>23816</v>
      </c>
      <c r="D3192" s="99" t="s">
        <v>24103</v>
      </c>
      <c r="E3192" s="21"/>
      <c r="F3192" s="274">
        <v>0</v>
      </c>
      <c r="G3192" s="274">
        <v>0</v>
      </c>
      <c r="H3192" t="s">
        <v>24112</v>
      </c>
      <c r="I3192" s="84"/>
      <c r="J3192" t="s">
        <v>24117</v>
      </c>
      <c r="K3192" s="84"/>
      <c r="L3192" s="272">
        <v>2020</v>
      </c>
      <c r="M3192" s="168"/>
      <c r="N3192" s="84"/>
      <c r="O3192" s="84"/>
      <c r="P3192" s="84"/>
      <c r="Q3192" s="84"/>
      <c r="R3192" s="84"/>
      <c r="S3192" s="84"/>
      <c r="T3192" s="84"/>
      <c r="U3192" s="84"/>
      <c r="V3192" s="84"/>
      <c r="W3192" s="84"/>
      <c r="X3192" s="84"/>
      <c r="Y3192" s="84"/>
      <c r="Z3192" s="84"/>
      <c r="AA3192" s="84"/>
      <c r="AB3192" s="84"/>
      <c r="AC3192" s="84"/>
      <c r="AD3192" s="84"/>
      <c r="AE3192" s="84"/>
      <c r="AF3192" s="84"/>
      <c r="AG3192" s="84"/>
      <c r="AH3192" s="84"/>
      <c r="AI3192" s="13"/>
      <c r="AJ3192" s="13"/>
      <c r="AK3192" s="13"/>
      <c r="AL3192" s="13"/>
      <c r="AM3192" s="13"/>
      <c r="AN3192" s="13"/>
      <c r="AO3192" s="13"/>
      <c r="AP3192" s="13"/>
      <c r="AQ3192" s="13"/>
      <c r="AR3192" s="13"/>
      <c r="AS3192" s="13"/>
      <c r="AT3192" s="13"/>
      <c r="AU3192" s="13"/>
      <c r="AV3192" s="13"/>
      <c r="AW3192" s="13"/>
      <c r="AX3192" s="13"/>
      <c r="AY3192" s="13"/>
      <c r="AZ3192" s="13"/>
      <c r="BA3192" s="13"/>
      <c r="BB3192" s="13"/>
      <c r="BC3192" s="13"/>
      <c r="BD3192" s="13"/>
      <c r="BE3192" s="13"/>
      <c r="BF3192" s="13"/>
      <c r="BG3192" s="13"/>
      <c r="BH3192" s="13"/>
      <c r="BI3192" s="13"/>
      <c r="BJ3192" s="13"/>
      <c r="BK3192" s="13"/>
      <c r="BL3192" s="13"/>
      <c r="BM3192" s="13"/>
      <c r="BN3192" s="13"/>
      <c r="BO3192" s="13"/>
      <c r="BP3192" s="13"/>
      <c r="BQ3192" s="13"/>
      <c r="BR3192" s="13"/>
      <c r="BS3192" s="13"/>
      <c r="BT3192" s="13"/>
      <c r="BU3192" s="13"/>
      <c r="BV3192" s="13"/>
      <c r="BW3192" s="13"/>
      <c r="BX3192" s="13"/>
      <c r="BY3192" s="13"/>
      <c r="BZ3192" s="13"/>
      <c r="CA3192" s="13"/>
      <c r="CB3192" s="13"/>
      <c r="CC3192" s="13"/>
      <c r="CD3192" s="13"/>
      <c r="CE3192" s="13"/>
      <c r="CF3192" s="13"/>
      <c r="CG3192" s="13"/>
      <c r="CH3192" s="13"/>
      <c r="CI3192" s="13"/>
      <c r="CJ3192" s="13"/>
      <c r="CK3192" s="13"/>
      <c r="CL3192" s="13"/>
      <c r="CM3192" s="13"/>
      <c r="CN3192" s="13"/>
      <c r="CO3192" s="13"/>
      <c r="CP3192" s="13"/>
      <c r="CQ3192" s="13"/>
    </row>
    <row r="3193" spans="1:95" s="11" customFormat="1" ht="15" customHeight="1">
      <c r="A3193" s="391" t="s">
        <v>23101</v>
      </c>
      <c r="B3193" s="99" t="s">
        <v>23711</v>
      </c>
      <c r="C3193" s="99" t="s">
        <v>24098</v>
      </c>
      <c r="D3193" s="99" t="s">
        <v>24103</v>
      </c>
      <c r="E3193" s="21"/>
      <c r="F3193" s="274">
        <v>0</v>
      </c>
      <c r="G3193" s="274">
        <v>0</v>
      </c>
      <c r="H3193" t="s">
        <v>24112</v>
      </c>
      <c r="I3193" s="84"/>
      <c r="J3193" t="s">
        <v>24117</v>
      </c>
      <c r="K3193" s="84"/>
      <c r="L3193" s="272">
        <v>2020</v>
      </c>
      <c r="M3193" s="168"/>
      <c r="N3193" s="84"/>
      <c r="O3193" s="84"/>
      <c r="P3193" s="84"/>
      <c r="Q3193" s="84"/>
      <c r="R3193" s="84"/>
      <c r="S3193" s="84"/>
      <c r="T3193" s="84"/>
      <c r="U3193" s="84"/>
      <c r="V3193" s="84"/>
      <c r="W3193" s="84"/>
      <c r="X3193" s="84"/>
      <c r="Y3193" s="84"/>
      <c r="Z3193" s="84"/>
      <c r="AA3193" s="84"/>
      <c r="AB3193" s="84"/>
      <c r="AC3193" s="84"/>
      <c r="AD3193" s="84"/>
      <c r="AE3193" s="84"/>
      <c r="AF3193" s="84"/>
      <c r="AG3193" s="84"/>
      <c r="AH3193" s="84"/>
      <c r="AI3193" s="13"/>
      <c r="AJ3193" s="13"/>
      <c r="AK3193" s="13"/>
      <c r="AL3193" s="13"/>
      <c r="AM3193" s="13"/>
      <c r="AN3193" s="13"/>
      <c r="AO3193" s="13"/>
      <c r="AP3193" s="13"/>
      <c r="AQ3193" s="13"/>
      <c r="AR3193" s="13"/>
      <c r="AS3193" s="13"/>
      <c r="AT3193" s="13"/>
      <c r="AU3193" s="13"/>
      <c r="AV3193" s="13"/>
      <c r="AW3193" s="13"/>
      <c r="AX3193" s="13"/>
      <c r="AY3193" s="13"/>
      <c r="AZ3193" s="13"/>
      <c r="BA3193" s="13"/>
      <c r="BB3193" s="13"/>
      <c r="BC3193" s="13"/>
      <c r="BD3193" s="13"/>
      <c r="BE3193" s="13"/>
      <c r="BF3193" s="13"/>
      <c r="BG3193" s="13"/>
      <c r="BH3193" s="13"/>
      <c r="BI3193" s="13"/>
      <c r="BJ3193" s="13"/>
      <c r="BK3193" s="13"/>
      <c r="BL3193" s="13"/>
      <c r="BM3193" s="13"/>
      <c r="BN3193" s="13"/>
      <c r="BO3193" s="13"/>
      <c r="BP3193" s="13"/>
      <c r="BQ3193" s="13"/>
      <c r="BR3193" s="13"/>
      <c r="BS3193" s="13"/>
      <c r="BT3193" s="13"/>
      <c r="BU3193" s="13"/>
      <c r="BV3193" s="13"/>
      <c r="BW3193" s="13"/>
      <c r="BX3193" s="13"/>
      <c r="BY3193" s="13"/>
      <c r="BZ3193" s="13"/>
      <c r="CA3193" s="13"/>
      <c r="CB3193" s="13"/>
      <c r="CC3193" s="13"/>
      <c r="CD3193" s="13"/>
      <c r="CE3193" s="13"/>
      <c r="CF3193" s="13"/>
      <c r="CG3193" s="13"/>
      <c r="CH3193" s="13"/>
      <c r="CI3193" s="13"/>
      <c r="CJ3193" s="13"/>
      <c r="CK3193" s="13"/>
      <c r="CL3193" s="13"/>
      <c r="CM3193" s="13"/>
      <c r="CN3193" s="13"/>
      <c r="CO3193" s="13"/>
      <c r="CP3193" s="13"/>
      <c r="CQ3193" s="13"/>
    </row>
    <row r="3194" spans="1:95" s="35" customFormat="1" ht="15" customHeight="1">
      <c r="A3194" s="391" t="s">
        <v>23102</v>
      </c>
      <c r="B3194" s="99" t="s">
        <v>23712</v>
      </c>
      <c r="C3194" s="99" t="s">
        <v>23817</v>
      </c>
      <c r="D3194" s="99" t="s">
        <v>24103</v>
      </c>
      <c r="E3194" s="21"/>
      <c r="F3194" s="274">
        <v>0</v>
      </c>
      <c r="G3194" s="274">
        <v>0</v>
      </c>
      <c r="H3194" t="s">
        <v>24112</v>
      </c>
      <c r="I3194" s="84"/>
      <c r="J3194" t="s">
        <v>24117</v>
      </c>
      <c r="K3194" s="84"/>
      <c r="L3194" s="168"/>
      <c r="M3194" s="168"/>
      <c r="N3194" s="84"/>
      <c r="O3194" s="84"/>
      <c r="P3194" s="84"/>
      <c r="Q3194" s="84"/>
      <c r="R3194" s="84"/>
      <c r="S3194" s="84"/>
      <c r="T3194" s="84"/>
      <c r="U3194" s="84"/>
      <c r="V3194" s="84"/>
      <c r="W3194" s="84"/>
      <c r="X3194" s="84"/>
      <c r="Y3194" s="84"/>
      <c r="Z3194" s="84"/>
      <c r="AA3194" s="84"/>
      <c r="AB3194" s="84"/>
      <c r="AC3194" s="84"/>
      <c r="AD3194" s="84"/>
      <c r="AE3194" s="84"/>
      <c r="AF3194" s="84"/>
      <c r="AG3194" s="84"/>
      <c r="AH3194" s="84"/>
      <c r="AI3194" s="13"/>
      <c r="AJ3194" s="13"/>
      <c r="AK3194" s="13"/>
      <c r="AL3194" s="13"/>
      <c r="AM3194" s="13"/>
      <c r="AN3194" s="13"/>
      <c r="AO3194" s="13"/>
      <c r="AP3194" s="13"/>
      <c r="AQ3194" s="13"/>
      <c r="AR3194" s="13"/>
      <c r="AS3194" s="13"/>
      <c r="AT3194" s="13"/>
      <c r="AU3194" s="13"/>
      <c r="AV3194" s="13"/>
      <c r="AW3194" s="13"/>
      <c r="AX3194" s="13"/>
      <c r="AY3194" s="13"/>
      <c r="AZ3194" s="13"/>
      <c r="BA3194" s="13"/>
      <c r="BB3194" s="13"/>
      <c r="BC3194" s="13"/>
      <c r="BD3194" s="13"/>
      <c r="BE3194" s="13"/>
      <c r="BF3194" s="13"/>
      <c r="BG3194" s="13"/>
      <c r="BH3194" s="13"/>
      <c r="BI3194" s="13"/>
      <c r="BJ3194" s="13"/>
      <c r="BK3194" s="13"/>
      <c r="BL3194" s="13"/>
      <c r="BM3194" s="13"/>
      <c r="BN3194" s="13"/>
      <c r="BO3194" s="13"/>
      <c r="BP3194" s="13"/>
      <c r="BQ3194" s="13"/>
      <c r="BR3194" s="13"/>
      <c r="BS3194" s="13"/>
      <c r="BT3194" s="13"/>
      <c r="BU3194" s="13"/>
      <c r="BV3194" s="13"/>
      <c r="BW3194" s="13"/>
      <c r="BX3194" s="13"/>
      <c r="BY3194" s="13"/>
      <c r="BZ3194" s="13"/>
      <c r="CA3194" s="13"/>
      <c r="CB3194" s="13"/>
      <c r="CC3194" s="13"/>
      <c r="CD3194" s="13"/>
      <c r="CE3194" s="13"/>
      <c r="CF3194" s="13"/>
      <c r="CG3194" s="13"/>
      <c r="CH3194" s="13"/>
      <c r="CI3194" s="13"/>
      <c r="CJ3194" s="13"/>
      <c r="CK3194" s="13"/>
      <c r="CL3194" s="13"/>
      <c r="CM3194" s="13"/>
      <c r="CN3194" s="13"/>
      <c r="CO3194" s="13"/>
      <c r="CP3194" s="13"/>
      <c r="CQ3194" s="13"/>
    </row>
    <row r="3195" spans="1:95" s="11" customFormat="1" ht="15" customHeight="1">
      <c r="A3195" s="391" t="s">
        <v>23103</v>
      </c>
      <c r="B3195" s="99" t="s">
        <v>23713</v>
      </c>
      <c r="C3195" s="99" t="s">
        <v>23817</v>
      </c>
      <c r="D3195" s="99" t="s">
        <v>24103</v>
      </c>
      <c r="E3195" s="21"/>
      <c r="F3195" s="274">
        <v>0</v>
      </c>
      <c r="G3195" s="274">
        <v>0</v>
      </c>
      <c r="H3195" t="s">
        <v>24112</v>
      </c>
      <c r="I3195" s="84"/>
      <c r="J3195" t="s">
        <v>24117</v>
      </c>
      <c r="K3195" s="84"/>
      <c r="L3195" s="168"/>
      <c r="M3195" s="168"/>
      <c r="N3195" s="84"/>
      <c r="O3195" s="84"/>
      <c r="P3195" s="84"/>
      <c r="Q3195" s="84"/>
      <c r="R3195" s="84"/>
      <c r="S3195" s="84"/>
      <c r="T3195" s="84"/>
      <c r="U3195" s="84"/>
      <c r="V3195" s="84"/>
      <c r="W3195" s="84"/>
      <c r="X3195" s="84"/>
      <c r="Y3195" s="84"/>
      <c r="Z3195" s="84"/>
      <c r="AA3195" s="84"/>
      <c r="AB3195" s="84"/>
      <c r="AC3195" s="84"/>
      <c r="AD3195" s="84"/>
      <c r="AE3195" s="84"/>
      <c r="AF3195" s="84"/>
      <c r="AG3195" s="84"/>
      <c r="AH3195" s="84"/>
      <c r="AI3195" s="13"/>
      <c r="AJ3195" s="13"/>
      <c r="AK3195" s="13"/>
      <c r="AL3195" s="13"/>
      <c r="AM3195" s="13"/>
      <c r="AN3195" s="13"/>
      <c r="AO3195" s="13"/>
      <c r="AP3195" s="13"/>
      <c r="AQ3195" s="13"/>
      <c r="AR3195" s="13"/>
      <c r="AS3195" s="13"/>
      <c r="AT3195" s="13"/>
      <c r="AU3195" s="13"/>
      <c r="AV3195" s="13"/>
      <c r="AW3195" s="13"/>
      <c r="AX3195" s="13"/>
      <c r="AY3195" s="13"/>
      <c r="AZ3195" s="13"/>
      <c r="BA3195" s="13"/>
      <c r="BB3195" s="13"/>
      <c r="BC3195" s="13"/>
      <c r="BD3195" s="13"/>
      <c r="BE3195" s="13"/>
      <c r="BF3195" s="13"/>
      <c r="BG3195" s="13"/>
      <c r="BH3195" s="13"/>
      <c r="BI3195" s="13"/>
      <c r="BJ3195" s="13"/>
      <c r="BK3195" s="13"/>
      <c r="BL3195" s="13"/>
      <c r="BM3195" s="13"/>
      <c r="BN3195" s="13"/>
      <c r="BO3195" s="13"/>
      <c r="BP3195" s="13"/>
      <c r="BQ3195" s="13"/>
      <c r="BR3195" s="13"/>
      <c r="BS3195" s="13"/>
      <c r="BT3195" s="13"/>
      <c r="BU3195" s="13"/>
      <c r="BV3195" s="13"/>
      <c r="BW3195" s="13"/>
      <c r="BX3195" s="13"/>
      <c r="BY3195" s="13"/>
      <c r="BZ3195" s="13"/>
      <c r="CA3195" s="13"/>
      <c r="CB3195" s="13"/>
      <c r="CC3195" s="13"/>
      <c r="CD3195" s="13"/>
      <c r="CE3195" s="13"/>
      <c r="CF3195" s="13"/>
      <c r="CG3195" s="13"/>
      <c r="CH3195" s="13"/>
      <c r="CI3195" s="13"/>
      <c r="CJ3195" s="13"/>
      <c r="CK3195" s="13"/>
      <c r="CL3195" s="13"/>
      <c r="CM3195" s="13"/>
      <c r="CN3195" s="13"/>
      <c r="CO3195" s="13"/>
      <c r="CP3195" s="13"/>
      <c r="CQ3195" s="13"/>
    </row>
    <row r="3196" spans="1:95" s="11" customFormat="1" ht="15" customHeight="1">
      <c r="A3196" s="391" t="s">
        <v>23104</v>
      </c>
      <c r="B3196" s="99" t="s">
        <v>23714</v>
      </c>
      <c r="C3196" s="99" t="s">
        <v>23817</v>
      </c>
      <c r="D3196" s="99" t="s">
        <v>24103</v>
      </c>
      <c r="E3196" s="21"/>
      <c r="F3196" s="274">
        <v>0</v>
      </c>
      <c r="G3196" s="274">
        <v>0</v>
      </c>
      <c r="H3196" t="s">
        <v>24112</v>
      </c>
      <c r="I3196" s="84"/>
      <c r="J3196" t="s">
        <v>24117</v>
      </c>
      <c r="K3196" s="84"/>
      <c r="L3196" s="168"/>
      <c r="M3196" s="168"/>
      <c r="N3196" s="84"/>
      <c r="O3196" s="84"/>
      <c r="P3196" s="84"/>
      <c r="Q3196" s="84"/>
      <c r="R3196" s="84"/>
      <c r="S3196" s="84"/>
      <c r="T3196" s="84"/>
      <c r="U3196" s="84"/>
      <c r="V3196" s="84"/>
      <c r="W3196" s="84"/>
      <c r="X3196" s="84"/>
      <c r="Y3196" s="84"/>
      <c r="Z3196" s="84"/>
      <c r="AA3196" s="84"/>
      <c r="AB3196" s="84"/>
      <c r="AC3196" s="84"/>
      <c r="AD3196" s="84"/>
      <c r="AE3196" s="84"/>
      <c r="AF3196" s="84"/>
      <c r="AG3196" s="84"/>
      <c r="AH3196" s="84"/>
      <c r="AI3196" s="13"/>
      <c r="AJ3196" s="13"/>
      <c r="AK3196" s="13"/>
      <c r="AL3196" s="13"/>
      <c r="AM3196" s="13"/>
      <c r="AN3196" s="13"/>
      <c r="AO3196" s="13"/>
      <c r="AP3196" s="13"/>
      <c r="AQ3196" s="13"/>
      <c r="AR3196" s="13"/>
      <c r="AS3196" s="13"/>
      <c r="AT3196" s="13"/>
      <c r="AU3196" s="13"/>
      <c r="AV3196" s="13"/>
      <c r="AW3196" s="13"/>
      <c r="AX3196" s="13"/>
      <c r="AY3196" s="13"/>
      <c r="AZ3196" s="13"/>
      <c r="BA3196" s="13"/>
      <c r="BB3196" s="13"/>
      <c r="BC3196" s="13"/>
      <c r="BD3196" s="13"/>
      <c r="BE3196" s="13"/>
      <c r="BF3196" s="13"/>
      <c r="BG3196" s="13"/>
      <c r="BH3196" s="13"/>
      <c r="BI3196" s="13"/>
      <c r="BJ3196" s="13"/>
      <c r="BK3196" s="13"/>
      <c r="BL3196" s="13"/>
      <c r="BM3196" s="13"/>
      <c r="BN3196" s="13"/>
      <c r="BO3196" s="13"/>
      <c r="BP3196" s="13"/>
      <c r="BQ3196" s="13"/>
      <c r="BR3196" s="13"/>
      <c r="BS3196" s="13"/>
      <c r="BT3196" s="13"/>
      <c r="BU3196" s="13"/>
      <c r="BV3196" s="13"/>
      <c r="BW3196" s="13"/>
      <c r="BX3196" s="13"/>
      <c r="BY3196" s="13"/>
      <c r="BZ3196" s="13"/>
      <c r="CA3196" s="13"/>
      <c r="CB3196" s="13"/>
      <c r="CC3196" s="13"/>
      <c r="CD3196" s="13"/>
      <c r="CE3196" s="13"/>
      <c r="CF3196" s="13"/>
      <c r="CG3196" s="13"/>
      <c r="CH3196" s="13"/>
      <c r="CI3196" s="13"/>
      <c r="CJ3196" s="13"/>
      <c r="CK3196" s="13"/>
      <c r="CL3196" s="13"/>
      <c r="CM3196" s="13"/>
      <c r="CN3196" s="13"/>
      <c r="CO3196" s="13"/>
      <c r="CP3196" s="13"/>
      <c r="CQ3196" s="13"/>
    </row>
    <row r="3197" spans="1:95" s="11" customFormat="1" ht="15" customHeight="1">
      <c r="A3197" s="391" t="s">
        <v>23105</v>
      </c>
      <c r="B3197" s="99" t="s">
        <v>23715</v>
      </c>
      <c r="C3197" s="99" t="s">
        <v>23817</v>
      </c>
      <c r="D3197" s="99" t="s">
        <v>24103</v>
      </c>
      <c r="E3197" s="21"/>
      <c r="F3197" s="274">
        <v>0</v>
      </c>
      <c r="G3197" s="274">
        <v>0</v>
      </c>
      <c r="H3197" t="s">
        <v>24112</v>
      </c>
      <c r="I3197" s="84"/>
      <c r="J3197" t="s">
        <v>24117</v>
      </c>
      <c r="K3197" s="84"/>
      <c r="L3197" s="168"/>
      <c r="M3197" s="168"/>
      <c r="N3197" s="84"/>
      <c r="O3197" s="84"/>
      <c r="P3197" s="84"/>
      <c r="Q3197" s="84"/>
      <c r="R3197" s="84"/>
      <c r="S3197" s="84"/>
      <c r="T3197" s="84"/>
      <c r="U3197" s="84"/>
      <c r="V3197" s="84"/>
      <c r="W3197" s="84"/>
      <c r="X3197" s="84"/>
      <c r="Y3197" s="84"/>
      <c r="Z3197" s="84"/>
      <c r="AA3197" s="84"/>
      <c r="AB3197" s="84"/>
      <c r="AC3197" s="84"/>
      <c r="AD3197" s="84"/>
      <c r="AE3197" s="84"/>
      <c r="AF3197" s="84"/>
      <c r="AG3197" s="84"/>
      <c r="AH3197" s="84"/>
      <c r="AI3197" s="13"/>
      <c r="AJ3197" s="13"/>
      <c r="AK3197" s="13"/>
      <c r="AL3197" s="13"/>
      <c r="AM3197" s="13"/>
      <c r="AN3197" s="13"/>
      <c r="AO3197" s="13"/>
      <c r="AP3197" s="13"/>
      <c r="AQ3197" s="13"/>
      <c r="AR3197" s="13"/>
      <c r="AS3197" s="13"/>
      <c r="AT3197" s="13"/>
      <c r="AU3197" s="13"/>
      <c r="AV3197" s="13"/>
      <c r="AW3197" s="13"/>
      <c r="AX3197" s="13"/>
      <c r="AY3197" s="13"/>
      <c r="AZ3197" s="13"/>
      <c r="BA3197" s="13"/>
      <c r="BB3197" s="13"/>
      <c r="BC3197" s="13"/>
      <c r="BD3197" s="13"/>
      <c r="BE3197" s="13"/>
      <c r="BF3197" s="13"/>
      <c r="BG3197" s="13"/>
      <c r="BH3197" s="13"/>
      <c r="BI3197" s="13"/>
      <c r="BJ3197" s="13"/>
      <c r="BK3197" s="13"/>
      <c r="BL3197" s="13"/>
      <c r="BM3197" s="13"/>
      <c r="BN3197" s="13"/>
      <c r="BO3197" s="13"/>
      <c r="BP3197" s="13"/>
      <c r="BQ3197" s="13"/>
      <c r="BR3197" s="13"/>
      <c r="BS3197" s="13"/>
      <c r="BT3197" s="13"/>
      <c r="BU3197" s="13"/>
      <c r="BV3197" s="13"/>
      <c r="BW3197" s="13"/>
      <c r="BX3197" s="13"/>
      <c r="BY3197" s="13"/>
      <c r="BZ3197" s="13"/>
      <c r="CA3197" s="13"/>
      <c r="CB3197" s="13"/>
      <c r="CC3197" s="13"/>
      <c r="CD3197" s="13"/>
      <c r="CE3197" s="13"/>
      <c r="CF3197" s="13"/>
      <c r="CG3197" s="13"/>
      <c r="CH3197" s="13"/>
      <c r="CI3197" s="13"/>
      <c r="CJ3197" s="13"/>
      <c r="CK3197" s="13"/>
      <c r="CL3197" s="13"/>
      <c r="CM3197" s="13"/>
      <c r="CN3197" s="13"/>
      <c r="CO3197" s="13"/>
      <c r="CP3197" s="13"/>
      <c r="CQ3197" s="13"/>
    </row>
    <row r="3198" spans="1:95" s="11" customFormat="1" ht="15" customHeight="1">
      <c r="A3198" s="391" t="s">
        <v>23106</v>
      </c>
      <c r="B3198" s="99" t="s">
        <v>23716</v>
      </c>
      <c r="C3198" s="99" t="s">
        <v>23817</v>
      </c>
      <c r="D3198" s="99" t="s">
        <v>24103</v>
      </c>
      <c r="E3198" s="21"/>
      <c r="F3198" s="274">
        <v>0</v>
      </c>
      <c r="G3198" s="274">
        <v>0</v>
      </c>
      <c r="H3198" t="s">
        <v>24112</v>
      </c>
      <c r="I3198" s="84"/>
      <c r="J3198" t="s">
        <v>24117</v>
      </c>
      <c r="K3198" s="84"/>
      <c r="L3198" s="168"/>
      <c r="M3198" s="168"/>
      <c r="N3198" s="84"/>
      <c r="O3198" s="84"/>
      <c r="P3198" s="84"/>
      <c r="Q3198" s="84"/>
      <c r="R3198" s="84"/>
      <c r="S3198" s="84"/>
      <c r="T3198" s="84"/>
      <c r="U3198" s="84"/>
      <c r="V3198" s="84"/>
      <c r="W3198" s="84"/>
      <c r="X3198" s="84"/>
      <c r="Y3198" s="84"/>
      <c r="Z3198" s="84"/>
      <c r="AA3198" s="84"/>
      <c r="AB3198" s="84"/>
      <c r="AC3198" s="84"/>
      <c r="AD3198" s="84"/>
      <c r="AE3198" s="84"/>
      <c r="AF3198" s="84"/>
      <c r="AG3198" s="84"/>
      <c r="AH3198" s="84"/>
      <c r="AI3198" s="13"/>
      <c r="AJ3198" s="13"/>
      <c r="AK3198" s="13"/>
      <c r="AL3198" s="13"/>
      <c r="AM3198" s="13"/>
      <c r="AN3198" s="13"/>
      <c r="AO3198" s="13"/>
      <c r="AP3198" s="13"/>
      <c r="AQ3198" s="13"/>
      <c r="AR3198" s="13"/>
      <c r="AS3198" s="13"/>
      <c r="AT3198" s="13"/>
      <c r="AU3198" s="13"/>
      <c r="AV3198" s="13"/>
      <c r="AW3198" s="13"/>
      <c r="AX3198" s="13"/>
      <c r="AY3198" s="13"/>
      <c r="AZ3198" s="13"/>
      <c r="BA3198" s="13"/>
      <c r="BB3198" s="13"/>
      <c r="BC3198" s="13"/>
      <c r="BD3198" s="13"/>
      <c r="BE3198" s="13"/>
      <c r="BF3198" s="13"/>
      <c r="BG3198" s="13"/>
      <c r="BH3198" s="13"/>
      <c r="BI3198" s="13"/>
      <c r="BJ3198" s="13"/>
      <c r="BK3198" s="13"/>
      <c r="BL3198" s="13"/>
      <c r="BM3198" s="13"/>
      <c r="BN3198" s="13"/>
      <c r="BO3198" s="13"/>
      <c r="BP3198" s="13"/>
      <c r="BQ3198" s="13"/>
      <c r="BR3198" s="13"/>
      <c r="BS3198" s="13"/>
      <c r="BT3198" s="13"/>
      <c r="BU3198" s="13"/>
      <c r="BV3198" s="13"/>
      <c r="BW3198" s="13"/>
      <c r="BX3198" s="13"/>
      <c r="BY3198" s="13"/>
      <c r="BZ3198" s="13"/>
      <c r="CA3198" s="13"/>
      <c r="CB3198" s="13"/>
      <c r="CC3198" s="13"/>
      <c r="CD3198" s="13"/>
      <c r="CE3198" s="13"/>
      <c r="CF3198" s="13"/>
      <c r="CG3198" s="13"/>
      <c r="CH3198" s="13"/>
      <c r="CI3198" s="13"/>
      <c r="CJ3198" s="13"/>
      <c r="CK3198" s="13"/>
      <c r="CL3198" s="13"/>
      <c r="CM3198" s="13"/>
      <c r="CN3198" s="13"/>
      <c r="CO3198" s="13"/>
      <c r="CP3198" s="13"/>
      <c r="CQ3198" s="13"/>
    </row>
    <row r="3199" spans="1:95" s="11" customFormat="1" ht="15" customHeight="1">
      <c r="A3199" s="391" t="s">
        <v>23107</v>
      </c>
      <c r="B3199" s="99" t="s">
        <v>23717</v>
      </c>
      <c r="C3199" s="99" t="s">
        <v>23818</v>
      </c>
      <c r="D3199" s="99" t="s">
        <v>24103</v>
      </c>
      <c r="E3199" s="21"/>
      <c r="F3199" s="274">
        <v>0</v>
      </c>
      <c r="G3199" s="274">
        <v>0</v>
      </c>
      <c r="H3199" t="s">
        <v>24109</v>
      </c>
      <c r="I3199" s="84"/>
      <c r="J3199" t="s">
        <v>24117</v>
      </c>
      <c r="K3199" s="84"/>
      <c r="L3199" s="168"/>
      <c r="M3199" s="168"/>
      <c r="N3199" s="84"/>
      <c r="O3199" s="84"/>
      <c r="P3199" s="84"/>
      <c r="Q3199" s="84"/>
      <c r="R3199" s="84"/>
      <c r="S3199" s="84"/>
      <c r="T3199" s="84"/>
      <c r="U3199" s="84"/>
      <c r="V3199" s="84"/>
      <c r="W3199" s="84"/>
      <c r="X3199" s="84"/>
      <c r="Y3199" s="84"/>
      <c r="Z3199" s="84"/>
      <c r="AA3199" s="84"/>
      <c r="AB3199" s="84"/>
      <c r="AC3199" s="84"/>
      <c r="AD3199" s="84"/>
      <c r="AE3199" s="84"/>
      <c r="AF3199" s="84"/>
      <c r="AG3199" s="84"/>
      <c r="AH3199" s="84"/>
      <c r="AI3199" s="13"/>
      <c r="AJ3199" s="13"/>
      <c r="AK3199" s="13"/>
      <c r="AL3199" s="13"/>
      <c r="AM3199" s="13"/>
      <c r="AN3199" s="13"/>
      <c r="AO3199" s="13"/>
      <c r="AP3199" s="13"/>
      <c r="AQ3199" s="13"/>
      <c r="AR3199" s="13"/>
      <c r="AS3199" s="13"/>
      <c r="AT3199" s="13"/>
      <c r="AU3199" s="13"/>
      <c r="AV3199" s="13"/>
      <c r="AW3199" s="13"/>
      <c r="AX3199" s="13"/>
      <c r="AY3199" s="13"/>
      <c r="AZ3199" s="13"/>
      <c r="BA3199" s="13"/>
      <c r="BB3199" s="13"/>
      <c r="BC3199" s="13"/>
      <c r="BD3199" s="13"/>
      <c r="BE3199" s="13"/>
      <c r="BF3199" s="13"/>
      <c r="BG3199" s="13"/>
      <c r="BH3199" s="13"/>
      <c r="BI3199" s="13"/>
      <c r="BJ3199" s="13"/>
      <c r="BK3199" s="13"/>
      <c r="BL3199" s="13"/>
      <c r="BM3199" s="13"/>
      <c r="BN3199" s="13"/>
      <c r="BO3199" s="13"/>
      <c r="BP3199" s="13"/>
      <c r="BQ3199" s="13"/>
      <c r="BR3199" s="13"/>
      <c r="BS3199" s="13"/>
      <c r="BT3199" s="13"/>
      <c r="BU3199" s="13"/>
      <c r="BV3199" s="13"/>
      <c r="BW3199" s="13"/>
      <c r="BX3199" s="13"/>
      <c r="BY3199" s="13"/>
      <c r="BZ3199" s="13"/>
      <c r="CA3199" s="13"/>
      <c r="CB3199" s="13"/>
      <c r="CC3199" s="13"/>
      <c r="CD3199" s="13"/>
      <c r="CE3199" s="13"/>
      <c r="CF3199" s="13"/>
      <c r="CG3199" s="13"/>
      <c r="CH3199" s="13"/>
      <c r="CI3199" s="13"/>
      <c r="CJ3199" s="13"/>
      <c r="CK3199" s="13"/>
      <c r="CL3199" s="13"/>
      <c r="CM3199" s="13"/>
      <c r="CN3199" s="13"/>
      <c r="CO3199" s="13"/>
      <c r="CP3199" s="13"/>
      <c r="CQ3199" s="13"/>
    </row>
    <row r="3200" spans="1:95" s="35" customFormat="1" ht="15" customHeight="1">
      <c r="A3200" s="391" t="s">
        <v>23108</v>
      </c>
      <c r="B3200" s="99" t="s">
        <v>23718</v>
      </c>
      <c r="C3200" s="99" t="s">
        <v>23884</v>
      </c>
      <c r="D3200" s="99" t="s">
        <v>24103</v>
      </c>
      <c r="E3200" s="21"/>
      <c r="F3200" s="273">
        <v>86256</v>
      </c>
      <c r="G3200" s="273">
        <v>50780</v>
      </c>
      <c r="H3200" t="s">
        <v>24109</v>
      </c>
      <c r="I3200" s="84"/>
      <c r="J3200" t="s">
        <v>24114</v>
      </c>
      <c r="K3200" s="84"/>
      <c r="L3200" s="272">
        <v>1970</v>
      </c>
      <c r="M3200" s="168"/>
      <c r="N3200" s="84"/>
      <c r="O3200" s="84"/>
      <c r="P3200" s="84"/>
      <c r="Q3200" s="84"/>
      <c r="R3200" s="84"/>
      <c r="S3200" s="84"/>
      <c r="T3200" s="84"/>
      <c r="U3200" s="84"/>
      <c r="V3200" s="84"/>
      <c r="W3200" s="84"/>
      <c r="X3200" s="84"/>
      <c r="Y3200" s="84"/>
      <c r="Z3200" s="84"/>
      <c r="AA3200" s="84"/>
      <c r="AB3200" s="84"/>
      <c r="AC3200" s="84"/>
      <c r="AD3200" s="84"/>
      <c r="AE3200" s="84"/>
      <c r="AF3200" s="84"/>
      <c r="AG3200" s="84"/>
      <c r="AH3200" s="84"/>
      <c r="AI3200" s="13"/>
      <c r="AJ3200" s="13"/>
      <c r="AK3200" s="13"/>
      <c r="AL3200" s="13"/>
      <c r="AM3200" s="13"/>
      <c r="AN3200" s="13"/>
      <c r="AO3200" s="13"/>
      <c r="AP3200" s="13"/>
      <c r="AQ3200" s="13"/>
      <c r="AR3200" s="13"/>
      <c r="AS3200" s="13"/>
      <c r="AT3200" s="13"/>
      <c r="AU3200" s="13"/>
      <c r="AV3200" s="13"/>
      <c r="AW3200" s="13"/>
      <c r="AX3200" s="13"/>
      <c r="AY3200" s="13"/>
      <c r="AZ3200" s="13"/>
      <c r="BA3200" s="13"/>
      <c r="BB3200" s="13"/>
      <c r="BC3200" s="13"/>
      <c r="BD3200" s="13"/>
      <c r="BE3200" s="13"/>
      <c r="BF3200" s="13"/>
      <c r="BG3200" s="13"/>
      <c r="BH3200" s="13"/>
      <c r="BI3200" s="13"/>
      <c r="BJ3200" s="13"/>
      <c r="BK3200" s="13"/>
      <c r="BL3200" s="13"/>
      <c r="BM3200" s="13"/>
      <c r="BN3200" s="13"/>
      <c r="BO3200" s="13"/>
      <c r="BP3200" s="13"/>
      <c r="BQ3200" s="13"/>
      <c r="BR3200" s="13"/>
      <c r="BS3200" s="13"/>
      <c r="BT3200" s="13"/>
      <c r="BU3200" s="13"/>
      <c r="BV3200" s="13"/>
      <c r="BW3200" s="13"/>
      <c r="BX3200" s="13"/>
      <c r="BY3200" s="13"/>
      <c r="BZ3200" s="13"/>
      <c r="CA3200" s="13"/>
      <c r="CB3200" s="13"/>
      <c r="CC3200" s="13"/>
      <c r="CD3200" s="13"/>
      <c r="CE3200" s="13"/>
      <c r="CF3200" s="13"/>
      <c r="CG3200" s="13"/>
      <c r="CH3200" s="13"/>
      <c r="CI3200" s="13"/>
      <c r="CJ3200" s="13"/>
      <c r="CK3200" s="13"/>
      <c r="CL3200" s="13"/>
      <c r="CM3200" s="13"/>
      <c r="CN3200" s="13"/>
      <c r="CO3200" s="13"/>
      <c r="CP3200" s="13"/>
      <c r="CQ3200" s="13"/>
    </row>
    <row r="3201" spans="1:95" s="35" customFormat="1" ht="15" customHeight="1">
      <c r="A3201" s="391" t="s">
        <v>23109</v>
      </c>
      <c r="B3201" s="99" t="s">
        <v>23719</v>
      </c>
      <c r="C3201" s="99" t="s">
        <v>24099</v>
      </c>
      <c r="D3201" s="99" t="s">
        <v>24103</v>
      </c>
      <c r="E3201" s="21"/>
      <c r="F3201" s="273">
        <v>78395</v>
      </c>
      <c r="G3201" s="273">
        <v>48975</v>
      </c>
      <c r="H3201" t="s">
        <v>24113</v>
      </c>
      <c r="I3201" s="84"/>
      <c r="J3201" t="s">
        <v>24114</v>
      </c>
      <c r="K3201" s="84"/>
      <c r="L3201" s="272">
        <v>1971</v>
      </c>
      <c r="M3201" s="168"/>
      <c r="N3201" s="84"/>
      <c r="O3201" s="84"/>
      <c r="P3201" s="84"/>
      <c r="Q3201" s="84"/>
      <c r="R3201" s="84"/>
      <c r="S3201" s="84"/>
      <c r="T3201" s="84"/>
      <c r="U3201" s="84"/>
      <c r="V3201" s="84"/>
      <c r="W3201" s="84"/>
      <c r="X3201" s="84"/>
      <c r="Y3201" s="84"/>
      <c r="Z3201" s="84"/>
      <c r="AA3201" s="84"/>
      <c r="AB3201" s="84"/>
      <c r="AC3201" s="84"/>
      <c r="AD3201" s="84"/>
      <c r="AE3201" s="84"/>
      <c r="AF3201" s="84"/>
      <c r="AG3201" s="84"/>
      <c r="AH3201" s="84"/>
      <c r="AI3201" s="13"/>
      <c r="AJ3201" s="13"/>
      <c r="AK3201" s="13"/>
      <c r="AL3201" s="13"/>
      <c r="AM3201" s="13"/>
      <c r="AN3201" s="13"/>
      <c r="AO3201" s="13"/>
      <c r="AP3201" s="13"/>
      <c r="AQ3201" s="13"/>
      <c r="AR3201" s="13"/>
      <c r="AS3201" s="13"/>
      <c r="AT3201" s="13"/>
      <c r="AU3201" s="13"/>
      <c r="AV3201" s="13"/>
      <c r="AW3201" s="13"/>
      <c r="AX3201" s="13"/>
      <c r="AY3201" s="13"/>
      <c r="AZ3201" s="13"/>
      <c r="BA3201" s="13"/>
      <c r="BB3201" s="13"/>
      <c r="BC3201" s="13"/>
      <c r="BD3201" s="13"/>
      <c r="BE3201" s="13"/>
      <c r="BF3201" s="13"/>
      <c r="BG3201" s="13"/>
      <c r="BH3201" s="13"/>
      <c r="BI3201" s="13"/>
      <c r="BJ3201" s="13"/>
      <c r="BK3201" s="13"/>
      <c r="BL3201" s="13"/>
      <c r="BM3201" s="13"/>
      <c r="BN3201" s="13"/>
      <c r="BO3201" s="13"/>
      <c r="BP3201" s="13"/>
      <c r="BQ3201" s="13"/>
      <c r="BR3201" s="13"/>
      <c r="BS3201" s="13"/>
      <c r="BT3201" s="13"/>
      <c r="BU3201" s="13"/>
      <c r="BV3201" s="13"/>
      <c r="BW3201" s="13"/>
      <c r="BX3201" s="13"/>
      <c r="BY3201" s="13"/>
      <c r="BZ3201" s="13"/>
      <c r="CA3201" s="13"/>
      <c r="CB3201" s="13"/>
      <c r="CC3201" s="13"/>
      <c r="CD3201" s="13"/>
      <c r="CE3201" s="13"/>
      <c r="CF3201" s="13"/>
      <c r="CG3201" s="13"/>
      <c r="CH3201" s="13"/>
      <c r="CI3201" s="13"/>
      <c r="CJ3201" s="13"/>
      <c r="CK3201" s="13"/>
      <c r="CL3201" s="13"/>
      <c r="CM3201" s="13"/>
      <c r="CN3201" s="13"/>
      <c r="CO3201" s="13"/>
      <c r="CP3201" s="13"/>
      <c r="CQ3201" s="13"/>
    </row>
    <row r="3202" spans="1:95" s="35" customFormat="1" ht="15" customHeight="1">
      <c r="A3202" s="391" t="s">
        <v>23110</v>
      </c>
      <c r="B3202" s="99" t="s">
        <v>23720</v>
      </c>
      <c r="C3202" s="99" t="s">
        <v>24100</v>
      </c>
      <c r="D3202" s="99" t="s">
        <v>24103</v>
      </c>
      <c r="E3202" s="21"/>
      <c r="F3202" s="273">
        <v>99900</v>
      </c>
      <c r="G3202" s="273">
        <v>50967</v>
      </c>
      <c r="H3202" t="s">
        <v>24109</v>
      </c>
      <c r="I3202" s="84"/>
      <c r="J3202" t="s">
        <v>24114</v>
      </c>
      <c r="K3202" s="84"/>
      <c r="L3202" s="272">
        <v>1974</v>
      </c>
      <c r="M3202" s="272">
        <v>2019</v>
      </c>
      <c r="N3202" s="84"/>
      <c r="O3202" s="84"/>
      <c r="P3202" s="84"/>
      <c r="Q3202" s="84"/>
      <c r="R3202" s="84"/>
      <c r="S3202" s="84"/>
      <c r="T3202" s="84"/>
      <c r="U3202" s="84"/>
      <c r="V3202" s="84"/>
      <c r="W3202" s="84"/>
      <c r="X3202" s="84"/>
      <c r="Y3202" s="84"/>
      <c r="Z3202" s="84"/>
      <c r="AA3202" s="84"/>
      <c r="AB3202" s="84"/>
      <c r="AC3202" s="84"/>
      <c r="AD3202" s="84"/>
      <c r="AE3202" s="84"/>
      <c r="AF3202" s="84"/>
      <c r="AG3202" s="84"/>
      <c r="AH3202" s="84"/>
      <c r="AI3202" s="13"/>
      <c r="AJ3202" s="13"/>
      <c r="AK3202" s="13"/>
      <c r="AL3202" s="13"/>
      <c r="AM3202" s="13"/>
      <c r="AN3202" s="13"/>
      <c r="AO3202" s="13"/>
      <c r="AP3202" s="13"/>
      <c r="AQ3202" s="13"/>
      <c r="AR3202" s="13"/>
      <c r="AS3202" s="13"/>
      <c r="AT3202" s="13"/>
      <c r="AU3202" s="13"/>
      <c r="AV3202" s="13"/>
      <c r="AW3202" s="13"/>
      <c r="AX3202" s="13"/>
      <c r="AY3202" s="13"/>
      <c r="AZ3202" s="13"/>
      <c r="BA3202" s="13"/>
      <c r="BB3202" s="13"/>
      <c r="BC3202" s="13"/>
      <c r="BD3202" s="13"/>
      <c r="BE3202" s="13"/>
      <c r="BF3202" s="13"/>
      <c r="BG3202" s="13"/>
      <c r="BH3202" s="13"/>
      <c r="BI3202" s="13"/>
      <c r="BJ3202" s="13"/>
      <c r="BK3202" s="13"/>
      <c r="BL3202" s="13"/>
      <c r="BM3202" s="13"/>
      <c r="BN3202" s="13"/>
      <c r="BO3202" s="13"/>
      <c r="BP3202" s="13"/>
      <c r="BQ3202" s="13"/>
      <c r="BR3202" s="13"/>
      <c r="BS3202" s="13"/>
      <c r="BT3202" s="13"/>
      <c r="BU3202" s="13"/>
      <c r="BV3202" s="13"/>
      <c r="BW3202" s="13"/>
      <c r="BX3202" s="13"/>
      <c r="BY3202" s="13"/>
      <c r="BZ3202" s="13"/>
      <c r="CA3202" s="13"/>
      <c r="CB3202" s="13"/>
      <c r="CC3202" s="13"/>
      <c r="CD3202" s="13"/>
      <c r="CE3202" s="13"/>
      <c r="CF3202" s="13"/>
      <c r="CG3202" s="13"/>
      <c r="CH3202" s="13"/>
      <c r="CI3202" s="13"/>
      <c r="CJ3202" s="13"/>
      <c r="CK3202" s="13"/>
      <c r="CL3202" s="13"/>
      <c r="CM3202" s="13"/>
      <c r="CN3202" s="13"/>
      <c r="CO3202" s="13"/>
      <c r="CP3202" s="13"/>
      <c r="CQ3202" s="13"/>
    </row>
    <row r="3203" spans="1:95" s="35" customFormat="1" ht="15" customHeight="1">
      <c r="A3203" s="391" t="s">
        <v>23111</v>
      </c>
      <c r="B3203" s="99" t="s">
        <v>23721</v>
      </c>
      <c r="C3203" s="99" t="s">
        <v>24100</v>
      </c>
      <c r="D3203" s="99" t="s">
        <v>24103</v>
      </c>
      <c r="E3203" s="21"/>
      <c r="F3203" s="273">
        <v>26413</v>
      </c>
      <c r="G3203" s="273">
        <v>15251</v>
      </c>
      <c r="H3203" t="s">
        <v>24109</v>
      </c>
      <c r="I3203" s="84"/>
      <c r="J3203" t="s">
        <v>24114</v>
      </c>
      <c r="K3203" s="84"/>
      <c r="L3203" s="272">
        <v>2002</v>
      </c>
      <c r="M3203" s="272">
        <v>2019</v>
      </c>
      <c r="N3203" s="84"/>
      <c r="O3203" s="84"/>
      <c r="P3203" s="84"/>
      <c r="Q3203" s="84"/>
      <c r="R3203" s="84"/>
      <c r="S3203" s="84"/>
      <c r="T3203" s="84"/>
      <c r="U3203" s="84"/>
      <c r="V3203" s="84"/>
      <c r="W3203" s="84"/>
      <c r="X3203" s="84"/>
      <c r="Y3203" s="84"/>
      <c r="Z3203" s="84"/>
      <c r="AA3203" s="84"/>
      <c r="AB3203" s="84"/>
      <c r="AC3203" s="84"/>
      <c r="AD3203" s="84"/>
      <c r="AE3203" s="84"/>
      <c r="AF3203" s="84"/>
      <c r="AG3203" s="84"/>
      <c r="AH3203" s="84"/>
      <c r="AI3203" s="13"/>
      <c r="AJ3203" s="13"/>
      <c r="AK3203" s="13"/>
      <c r="AL3203" s="13"/>
      <c r="AM3203" s="13"/>
      <c r="AN3203" s="13"/>
      <c r="AO3203" s="13"/>
      <c r="AP3203" s="13"/>
      <c r="AQ3203" s="13"/>
      <c r="AR3203" s="13"/>
      <c r="AS3203" s="13"/>
      <c r="AT3203" s="13"/>
      <c r="AU3203" s="13"/>
      <c r="AV3203" s="13"/>
      <c r="AW3203" s="13"/>
      <c r="AX3203" s="13"/>
      <c r="AY3203" s="13"/>
      <c r="AZ3203" s="13"/>
      <c r="BA3203" s="13"/>
      <c r="BB3203" s="13"/>
      <c r="BC3203" s="13"/>
      <c r="BD3203" s="13"/>
      <c r="BE3203" s="13"/>
      <c r="BF3203" s="13"/>
      <c r="BG3203" s="13"/>
      <c r="BH3203" s="13"/>
      <c r="BI3203" s="13"/>
      <c r="BJ3203" s="13"/>
      <c r="BK3203" s="13"/>
      <c r="BL3203" s="13"/>
      <c r="BM3203" s="13"/>
      <c r="BN3203" s="13"/>
      <c r="BO3203" s="13"/>
      <c r="BP3203" s="13"/>
      <c r="BQ3203" s="13"/>
      <c r="BR3203" s="13"/>
      <c r="BS3203" s="13"/>
      <c r="BT3203" s="13"/>
      <c r="BU3203" s="13"/>
      <c r="BV3203" s="13"/>
      <c r="BW3203" s="13"/>
      <c r="BX3203" s="13"/>
      <c r="BY3203" s="13"/>
      <c r="BZ3203" s="13"/>
      <c r="CA3203" s="13"/>
      <c r="CB3203" s="13"/>
      <c r="CC3203" s="13"/>
      <c r="CD3203" s="13"/>
      <c r="CE3203" s="13"/>
      <c r="CF3203" s="13"/>
      <c r="CG3203" s="13"/>
      <c r="CH3203" s="13"/>
      <c r="CI3203" s="13"/>
      <c r="CJ3203" s="13"/>
      <c r="CK3203" s="13"/>
      <c r="CL3203" s="13"/>
      <c r="CM3203" s="13"/>
      <c r="CN3203" s="13"/>
      <c r="CO3203" s="13"/>
      <c r="CP3203" s="13"/>
      <c r="CQ3203" s="13"/>
    </row>
    <row r="3204" spans="1:95" s="11" customFormat="1" ht="15" customHeight="1">
      <c r="A3204" s="391" t="s">
        <v>23112</v>
      </c>
      <c r="B3204" s="99" t="s">
        <v>23722</v>
      </c>
      <c r="C3204" s="99" t="s">
        <v>23851</v>
      </c>
      <c r="D3204" s="99" t="s">
        <v>24103</v>
      </c>
      <c r="E3204" s="21"/>
      <c r="F3204" s="274">
        <v>0</v>
      </c>
      <c r="G3204" s="274">
        <v>0</v>
      </c>
      <c r="H3204" t="s">
        <v>24109</v>
      </c>
      <c r="I3204" s="84"/>
      <c r="J3204" t="s">
        <v>24117</v>
      </c>
      <c r="K3204" s="84"/>
      <c r="L3204" s="168"/>
      <c r="M3204" s="168"/>
      <c r="N3204" s="84"/>
      <c r="O3204" s="84"/>
      <c r="P3204" s="84"/>
      <c r="Q3204" s="84"/>
      <c r="R3204" s="84"/>
      <c r="S3204" s="84"/>
      <c r="T3204" s="84"/>
      <c r="U3204" s="84"/>
      <c r="V3204" s="84"/>
      <c r="W3204" s="84"/>
      <c r="X3204" s="84"/>
      <c r="Y3204" s="84"/>
      <c r="Z3204" s="84"/>
      <c r="AA3204" s="84"/>
      <c r="AB3204" s="84"/>
      <c r="AC3204" s="84"/>
      <c r="AD3204" s="84"/>
      <c r="AE3204" s="84"/>
      <c r="AF3204" s="84"/>
      <c r="AG3204" s="84"/>
      <c r="AH3204" s="84"/>
      <c r="AI3204" s="13"/>
      <c r="AJ3204" s="13"/>
      <c r="AK3204" s="13"/>
      <c r="AL3204" s="13"/>
      <c r="AM3204" s="13"/>
      <c r="AN3204" s="13"/>
      <c r="AO3204" s="13"/>
      <c r="AP3204" s="13"/>
      <c r="AQ3204" s="13"/>
      <c r="AR3204" s="13"/>
      <c r="AS3204" s="13"/>
      <c r="AT3204" s="13"/>
      <c r="AU3204" s="13"/>
      <c r="AV3204" s="13"/>
      <c r="AW3204" s="13"/>
      <c r="AX3204" s="13"/>
      <c r="AY3204" s="13"/>
      <c r="AZ3204" s="13"/>
      <c r="BA3204" s="13"/>
      <c r="BB3204" s="13"/>
      <c r="BC3204" s="13"/>
      <c r="BD3204" s="13"/>
      <c r="BE3204" s="13"/>
      <c r="BF3204" s="13"/>
      <c r="BG3204" s="13"/>
      <c r="BH3204" s="13"/>
      <c r="BI3204" s="13"/>
      <c r="BJ3204" s="13"/>
      <c r="BK3204" s="13"/>
      <c r="BL3204" s="13"/>
      <c r="BM3204" s="13"/>
      <c r="BN3204" s="13"/>
      <c r="BO3204" s="13"/>
      <c r="BP3204" s="13"/>
      <c r="BQ3204" s="13"/>
      <c r="BR3204" s="13"/>
      <c r="BS3204" s="13"/>
      <c r="BT3204" s="13"/>
      <c r="BU3204" s="13"/>
      <c r="BV3204" s="13"/>
      <c r="BW3204" s="13"/>
      <c r="BX3204" s="13"/>
      <c r="BY3204" s="13"/>
      <c r="BZ3204" s="13"/>
      <c r="CA3204" s="13"/>
      <c r="CB3204" s="13"/>
      <c r="CC3204" s="13"/>
      <c r="CD3204" s="13"/>
      <c r="CE3204" s="13"/>
      <c r="CF3204" s="13"/>
      <c r="CG3204" s="13"/>
      <c r="CH3204" s="13"/>
      <c r="CI3204" s="13"/>
      <c r="CJ3204" s="13"/>
      <c r="CK3204" s="13"/>
      <c r="CL3204" s="13"/>
      <c r="CM3204" s="13"/>
      <c r="CN3204" s="13"/>
      <c r="CO3204" s="13"/>
      <c r="CP3204" s="13"/>
      <c r="CQ3204" s="13"/>
    </row>
    <row r="3205" spans="1:95" s="35" customFormat="1" ht="15" customHeight="1">
      <c r="A3205" s="391" t="s">
        <v>23113</v>
      </c>
      <c r="B3205" s="99" t="s">
        <v>23723</v>
      </c>
      <c r="C3205" s="99" t="s">
        <v>23868</v>
      </c>
      <c r="D3205" s="99" t="s">
        <v>24103</v>
      </c>
      <c r="E3205" s="21"/>
      <c r="F3205" s="274">
        <v>0</v>
      </c>
      <c r="G3205" s="274">
        <v>0</v>
      </c>
      <c r="H3205" t="s">
        <v>24109</v>
      </c>
      <c r="I3205" s="84"/>
      <c r="J3205" t="s">
        <v>24117</v>
      </c>
      <c r="K3205" s="84"/>
      <c r="L3205" s="168"/>
      <c r="M3205" s="168"/>
      <c r="N3205" s="84"/>
      <c r="O3205" s="84"/>
      <c r="P3205" s="84"/>
      <c r="Q3205" s="84"/>
      <c r="R3205" s="84"/>
      <c r="S3205" s="84"/>
      <c r="T3205" s="84"/>
      <c r="U3205" s="84"/>
      <c r="V3205" s="84"/>
      <c r="W3205" s="84"/>
      <c r="X3205" s="84"/>
      <c r="Y3205" s="84"/>
      <c r="Z3205" s="84"/>
      <c r="AA3205" s="84"/>
      <c r="AB3205" s="84"/>
      <c r="AC3205" s="84"/>
      <c r="AD3205" s="84"/>
      <c r="AE3205" s="84"/>
      <c r="AF3205" s="84"/>
      <c r="AG3205" s="84"/>
      <c r="AH3205" s="84"/>
      <c r="AI3205" s="13"/>
      <c r="AJ3205" s="13"/>
      <c r="AK3205" s="13"/>
      <c r="AL3205" s="13"/>
      <c r="AM3205" s="13"/>
      <c r="AN3205" s="13"/>
      <c r="AO3205" s="13"/>
      <c r="AP3205" s="13"/>
      <c r="AQ3205" s="13"/>
      <c r="AR3205" s="13"/>
      <c r="AS3205" s="13"/>
      <c r="AT3205" s="13"/>
      <c r="AU3205" s="13"/>
      <c r="AV3205" s="13"/>
      <c r="AW3205" s="13"/>
      <c r="AX3205" s="13"/>
      <c r="AY3205" s="13"/>
      <c r="AZ3205" s="13"/>
      <c r="BA3205" s="13"/>
      <c r="BB3205" s="13"/>
      <c r="BC3205" s="13"/>
      <c r="BD3205" s="13"/>
      <c r="BE3205" s="13"/>
      <c r="BF3205" s="13"/>
      <c r="BG3205" s="13"/>
      <c r="BH3205" s="13"/>
      <c r="BI3205" s="13"/>
      <c r="BJ3205" s="13"/>
      <c r="BK3205" s="13"/>
      <c r="BL3205" s="13"/>
      <c r="BM3205" s="13"/>
      <c r="BN3205" s="13"/>
      <c r="BO3205" s="13"/>
      <c r="BP3205" s="13"/>
      <c r="BQ3205" s="13"/>
      <c r="BR3205" s="13"/>
      <c r="BS3205" s="13"/>
      <c r="BT3205" s="13"/>
      <c r="BU3205" s="13"/>
      <c r="BV3205" s="13"/>
      <c r="BW3205" s="13"/>
      <c r="BX3205" s="13"/>
      <c r="BY3205" s="13"/>
      <c r="BZ3205" s="13"/>
      <c r="CA3205" s="13"/>
      <c r="CB3205" s="13"/>
      <c r="CC3205" s="13"/>
      <c r="CD3205" s="13"/>
      <c r="CE3205" s="13"/>
      <c r="CF3205" s="13"/>
      <c r="CG3205" s="13"/>
      <c r="CH3205" s="13"/>
      <c r="CI3205" s="13"/>
      <c r="CJ3205" s="13"/>
      <c r="CK3205" s="13"/>
      <c r="CL3205" s="13"/>
      <c r="CM3205" s="13"/>
      <c r="CN3205" s="13"/>
      <c r="CO3205" s="13"/>
      <c r="CP3205" s="13"/>
      <c r="CQ3205" s="13"/>
    </row>
    <row r="3206" spans="1:95" s="11" customFormat="1" ht="15" customHeight="1">
      <c r="A3206" s="391" t="s">
        <v>23114</v>
      </c>
      <c r="B3206" s="99" t="s">
        <v>23724</v>
      </c>
      <c r="C3206" s="99" t="s">
        <v>24101</v>
      </c>
      <c r="D3206" s="99" t="s">
        <v>24103</v>
      </c>
      <c r="E3206" s="21"/>
      <c r="F3206" s="273">
        <v>48501</v>
      </c>
      <c r="G3206" s="273">
        <v>25903</v>
      </c>
      <c r="H3206" t="s">
        <v>24109</v>
      </c>
      <c r="I3206" s="84"/>
      <c r="J3206" t="s">
        <v>24114</v>
      </c>
      <c r="K3206" s="84"/>
      <c r="L3206" s="272">
        <v>2000</v>
      </c>
      <c r="M3206" s="168"/>
      <c r="N3206" s="84"/>
      <c r="O3206" s="84"/>
      <c r="P3206" s="84"/>
      <c r="Q3206" s="84"/>
      <c r="R3206" s="84"/>
      <c r="S3206" s="84"/>
      <c r="T3206" s="84"/>
      <c r="U3206" s="84"/>
      <c r="V3206" s="84"/>
      <c r="W3206" s="84"/>
      <c r="X3206" s="84"/>
      <c r="Y3206" s="84"/>
      <c r="Z3206" s="84"/>
      <c r="AA3206" s="84"/>
      <c r="AB3206" s="84"/>
      <c r="AC3206" s="84"/>
      <c r="AD3206" s="84"/>
      <c r="AE3206" s="84"/>
      <c r="AF3206" s="84"/>
      <c r="AG3206" s="84"/>
      <c r="AH3206" s="84"/>
      <c r="AI3206" s="13"/>
      <c r="AJ3206" s="13"/>
      <c r="AK3206" s="13"/>
      <c r="AL3206" s="13"/>
      <c r="AM3206" s="13"/>
      <c r="AN3206" s="13"/>
      <c r="AO3206" s="13"/>
      <c r="AP3206" s="13"/>
      <c r="AQ3206" s="13"/>
      <c r="AR3206" s="13"/>
      <c r="AS3206" s="13"/>
      <c r="AT3206" s="13"/>
      <c r="AU3206" s="13"/>
      <c r="AV3206" s="13"/>
      <c r="AW3206" s="13"/>
      <c r="AX3206" s="13"/>
      <c r="AY3206" s="13"/>
      <c r="AZ3206" s="13"/>
      <c r="BA3206" s="13"/>
      <c r="BB3206" s="13"/>
      <c r="BC3206" s="13"/>
      <c r="BD3206" s="13"/>
      <c r="BE3206" s="13"/>
      <c r="BF3206" s="13"/>
      <c r="BG3206" s="13"/>
      <c r="BH3206" s="13"/>
      <c r="BI3206" s="13"/>
      <c r="BJ3206" s="13"/>
      <c r="BK3206" s="13"/>
      <c r="BL3206" s="13"/>
      <c r="BM3206" s="13"/>
      <c r="BN3206" s="13"/>
      <c r="BO3206" s="13"/>
      <c r="BP3206" s="13"/>
      <c r="BQ3206" s="13"/>
      <c r="BR3206" s="13"/>
      <c r="BS3206" s="13"/>
      <c r="BT3206" s="13"/>
      <c r="BU3206" s="13"/>
      <c r="BV3206" s="13"/>
      <c r="BW3206" s="13"/>
      <c r="BX3206" s="13"/>
      <c r="BY3206" s="13"/>
      <c r="BZ3206" s="13"/>
      <c r="CA3206" s="13"/>
      <c r="CB3206" s="13"/>
      <c r="CC3206" s="13"/>
      <c r="CD3206" s="13"/>
      <c r="CE3206" s="13"/>
      <c r="CF3206" s="13"/>
      <c r="CG3206" s="13"/>
      <c r="CH3206" s="13"/>
      <c r="CI3206" s="13"/>
      <c r="CJ3206" s="13"/>
      <c r="CK3206" s="13"/>
      <c r="CL3206" s="13"/>
      <c r="CM3206" s="13"/>
      <c r="CN3206" s="13"/>
      <c r="CO3206" s="13"/>
      <c r="CP3206" s="13"/>
      <c r="CQ3206" s="13"/>
    </row>
    <row r="3207" spans="1:95" s="11" customFormat="1" ht="15" customHeight="1">
      <c r="A3207" s="391" t="s">
        <v>23115</v>
      </c>
      <c r="B3207" s="99" t="s">
        <v>23725</v>
      </c>
      <c r="C3207" s="99" t="s">
        <v>24102</v>
      </c>
      <c r="D3207" s="99" t="s">
        <v>24103</v>
      </c>
      <c r="E3207" s="21"/>
      <c r="F3207" s="273">
        <v>22584</v>
      </c>
      <c r="G3207" s="273">
        <v>11462</v>
      </c>
      <c r="H3207" t="s">
        <v>24109</v>
      </c>
      <c r="I3207" s="84"/>
      <c r="J3207" t="s">
        <v>24114</v>
      </c>
      <c r="K3207" s="84"/>
      <c r="L3207" s="272">
        <v>2002</v>
      </c>
      <c r="M3207" s="168"/>
      <c r="N3207" s="84"/>
      <c r="O3207" s="84"/>
      <c r="P3207" s="84"/>
      <c r="Q3207" s="84"/>
      <c r="R3207" s="84"/>
      <c r="S3207" s="84"/>
      <c r="T3207" s="84"/>
      <c r="U3207" s="84"/>
      <c r="V3207" s="84"/>
      <c r="W3207" s="84"/>
      <c r="X3207" s="84"/>
      <c r="Y3207" s="84"/>
      <c r="Z3207" s="84"/>
      <c r="AA3207" s="84"/>
      <c r="AB3207" s="84"/>
      <c r="AC3207" s="84"/>
      <c r="AD3207" s="84"/>
      <c r="AE3207" s="84"/>
      <c r="AF3207" s="84"/>
      <c r="AG3207" s="84"/>
      <c r="AH3207" s="84"/>
      <c r="AI3207" s="13"/>
      <c r="AJ3207" s="13"/>
      <c r="AK3207" s="13"/>
      <c r="AL3207" s="13"/>
      <c r="AM3207" s="13"/>
      <c r="AN3207" s="13"/>
      <c r="AO3207" s="13"/>
      <c r="AP3207" s="13"/>
      <c r="AQ3207" s="13"/>
      <c r="AR3207" s="13"/>
      <c r="AS3207" s="13"/>
      <c r="AT3207" s="13"/>
      <c r="AU3207" s="13"/>
      <c r="AV3207" s="13"/>
      <c r="AW3207" s="13"/>
      <c r="AX3207" s="13"/>
      <c r="AY3207" s="13"/>
      <c r="AZ3207" s="13"/>
      <c r="BA3207" s="13"/>
      <c r="BB3207" s="13"/>
      <c r="BC3207" s="13"/>
      <c r="BD3207" s="13"/>
      <c r="BE3207" s="13"/>
      <c r="BF3207" s="13"/>
      <c r="BG3207" s="13"/>
      <c r="BH3207" s="13"/>
      <c r="BI3207" s="13"/>
      <c r="BJ3207" s="13"/>
      <c r="BK3207" s="13"/>
      <c r="BL3207" s="13"/>
      <c r="BM3207" s="13"/>
      <c r="BN3207" s="13"/>
      <c r="BO3207" s="13"/>
      <c r="BP3207" s="13"/>
      <c r="BQ3207" s="13"/>
      <c r="BR3207" s="13"/>
      <c r="BS3207" s="13"/>
      <c r="BT3207" s="13"/>
      <c r="BU3207" s="13"/>
      <c r="BV3207" s="13"/>
      <c r="BW3207" s="13"/>
      <c r="BX3207" s="13"/>
      <c r="BY3207" s="13"/>
      <c r="BZ3207" s="13"/>
      <c r="CA3207" s="13"/>
      <c r="CB3207" s="13"/>
      <c r="CC3207" s="13"/>
      <c r="CD3207" s="13"/>
      <c r="CE3207" s="13"/>
      <c r="CF3207" s="13"/>
      <c r="CG3207" s="13"/>
      <c r="CH3207" s="13"/>
      <c r="CI3207" s="13"/>
      <c r="CJ3207" s="13"/>
      <c r="CK3207" s="13"/>
      <c r="CL3207" s="13"/>
      <c r="CM3207" s="13"/>
      <c r="CN3207" s="13"/>
      <c r="CO3207" s="13"/>
      <c r="CP3207" s="13"/>
      <c r="CQ3207" s="13"/>
    </row>
    <row r="3208" spans="1:95" s="35" customFormat="1" ht="15" customHeight="1">
      <c r="A3208" s="391" t="s">
        <v>23116</v>
      </c>
      <c r="B3208" s="99" t="s">
        <v>23726</v>
      </c>
      <c r="C3208" s="99" t="s">
        <v>24102</v>
      </c>
      <c r="D3208" s="99" t="s">
        <v>24103</v>
      </c>
      <c r="E3208" s="21"/>
      <c r="F3208" s="273">
        <v>11622</v>
      </c>
      <c r="G3208" s="273">
        <v>9887</v>
      </c>
      <c r="H3208" t="s">
        <v>24109</v>
      </c>
      <c r="I3208" s="84"/>
      <c r="J3208" t="s">
        <v>24118</v>
      </c>
      <c r="K3208" s="84"/>
      <c r="L3208" s="272">
        <v>2002</v>
      </c>
      <c r="M3208" s="168"/>
      <c r="N3208" s="84"/>
      <c r="O3208" s="84"/>
      <c r="P3208" s="84"/>
      <c r="Q3208" s="84"/>
      <c r="R3208" s="84"/>
      <c r="S3208" s="84"/>
      <c r="T3208" s="84"/>
      <c r="U3208" s="84"/>
      <c r="V3208" s="84"/>
      <c r="W3208" s="84"/>
      <c r="X3208" s="84"/>
      <c r="Y3208" s="84"/>
      <c r="Z3208" s="84"/>
      <c r="AA3208" s="84"/>
      <c r="AB3208" s="84"/>
      <c r="AC3208" s="84"/>
      <c r="AD3208" s="84"/>
      <c r="AE3208" s="84"/>
      <c r="AF3208" s="84"/>
      <c r="AG3208" s="84"/>
      <c r="AH3208" s="84"/>
      <c r="AI3208" s="13"/>
      <c r="AJ3208" s="13"/>
      <c r="AK3208" s="13"/>
      <c r="AL3208" s="13"/>
      <c r="AM3208" s="13"/>
      <c r="AN3208" s="13"/>
      <c r="AO3208" s="13"/>
      <c r="AP3208" s="13"/>
      <c r="AQ3208" s="13"/>
      <c r="AR3208" s="13"/>
      <c r="AS3208" s="13"/>
      <c r="AT3208" s="13"/>
      <c r="AU3208" s="13"/>
      <c r="AV3208" s="13"/>
      <c r="AW3208" s="13"/>
      <c r="AX3208" s="13"/>
      <c r="AY3208" s="13"/>
      <c r="AZ3208" s="13"/>
      <c r="BA3208" s="13"/>
      <c r="BB3208" s="13"/>
      <c r="BC3208" s="13"/>
      <c r="BD3208" s="13"/>
      <c r="BE3208" s="13"/>
      <c r="BF3208" s="13"/>
      <c r="BG3208" s="13"/>
      <c r="BH3208" s="13"/>
      <c r="BI3208" s="13"/>
      <c r="BJ3208" s="13"/>
      <c r="BK3208" s="13"/>
      <c r="BL3208" s="13"/>
      <c r="BM3208" s="13"/>
      <c r="BN3208" s="13"/>
      <c r="BO3208" s="13"/>
      <c r="BP3208" s="13"/>
      <c r="BQ3208" s="13"/>
      <c r="BR3208" s="13"/>
      <c r="BS3208" s="13"/>
      <c r="BT3208" s="13"/>
      <c r="BU3208" s="13"/>
      <c r="BV3208" s="13"/>
      <c r="BW3208" s="13"/>
      <c r="BX3208" s="13"/>
      <c r="BY3208" s="13"/>
      <c r="BZ3208" s="13"/>
      <c r="CA3208" s="13"/>
      <c r="CB3208" s="13"/>
      <c r="CC3208" s="13"/>
      <c r="CD3208" s="13"/>
      <c r="CE3208" s="13"/>
      <c r="CF3208" s="13"/>
      <c r="CG3208" s="13"/>
      <c r="CH3208" s="13"/>
      <c r="CI3208" s="13"/>
      <c r="CJ3208" s="13"/>
      <c r="CK3208" s="13"/>
      <c r="CL3208" s="13"/>
      <c r="CM3208" s="13"/>
      <c r="CN3208" s="13"/>
      <c r="CO3208" s="13"/>
      <c r="CP3208" s="13"/>
      <c r="CQ3208" s="13"/>
    </row>
    <row r="3209" spans="1:95" s="35" customFormat="1" ht="15" customHeight="1">
      <c r="A3209" s="391" t="s">
        <v>23117</v>
      </c>
      <c r="B3209" s="99" t="s">
        <v>23727</v>
      </c>
      <c r="C3209" s="99" t="s">
        <v>23934</v>
      </c>
      <c r="D3209" s="99" t="s">
        <v>24103</v>
      </c>
      <c r="E3209" s="21"/>
      <c r="F3209" s="274">
        <v>0</v>
      </c>
      <c r="G3209" s="274">
        <v>0</v>
      </c>
      <c r="H3209" t="s">
        <v>24112</v>
      </c>
      <c r="I3209" s="84"/>
      <c r="J3209" t="s">
        <v>24117</v>
      </c>
      <c r="K3209" s="84"/>
      <c r="L3209" s="168"/>
      <c r="M3209" s="168"/>
      <c r="N3209" s="84"/>
      <c r="O3209" s="84"/>
      <c r="P3209" s="84"/>
      <c r="Q3209" s="84"/>
      <c r="R3209" s="84"/>
      <c r="S3209" s="84"/>
      <c r="T3209" s="84"/>
      <c r="U3209" s="84"/>
      <c r="V3209" s="84"/>
      <c r="W3209" s="84"/>
      <c r="X3209" s="84"/>
      <c r="Y3209" s="84"/>
      <c r="Z3209" s="84"/>
      <c r="AA3209" s="84"/>
      <c r="AB3209" s="84"/>
      <c r="AC3209" s="84"/>
      <c r="AD3209" s="84"/>
      <c r="AE3209" s="84"/>
      <c r="AF3209" s="84"/>
      <c r="AG3209" s="84"/>
      <c r="AH3209" s="84"/>
      <c r="AI3209" s="13"/>
      <c r="AJ3209" s="13"/>
      <c r="AK3209" s="13"/>
      <c r="AL3209" s="13"/>
      <c r="AM3209" s="13"/>
      <c r="AN3209" s="13"/>
      <c r="AO3209" s="13"/>
      <c r="AP3209" s="13"/>
      <c r="AQ3209" s="13"/>
      <c r="AR3209" s="13"/>
      <c r="AS3209" s="13"/>
      <c r="AT3209" s="13"/>
      <c r="AU3209" s="13"/>
      <c r="AV3209" s="13"/>
      <c r="AW3209" s="13"/>
      <c r="AX3209" s="13"/>
      <c r="AY3209" s="13"/>
      <c r="AZ3209" s="13"/>
      <c r="BA3209" s="13"/>
      <c r="BB3209" s="13"/>
      <c r="BC3209" s="13"/>
      <c r="BD3209" s="13"/>
      <c r="BE3209" s="13"/>
      <c r="BF3209" s="13"/>
      <c r="BG3209" s="13"/>
      <c r="BH3209" s="13"/>
      <c r="BI3209" s="13"/>
      <c r="BJ3209" s="13"/>
      <c r="BK3209" s="13"/>
      <c r="BL3209" s="13"/>
      <c r="BM3209" s="13"/>
      <c r="BN3209" s="13"/>
      <c r="BO3209" s="13"/>
      <c r="BP3209" s="13"/>
      <c r="BQ3209" s="13"/>
      <c r="BR3209" s="13"/>
      <c r="BS3209" s="13"/>
      <c r="BT3209" s="13"/>
      <c r="BU3209" s="13"/>
      <c r="BV3209" s="13"/>
      <c r="BW3209" s="13"/>
      <c r="BX3209" s="13"/>
      <c r="BY3209" s="13"/>
      <c r="BZ3209" s="13"/>
      <c r="CA3209" s="13"/>
      <c r="CB3209" s="13"/>
      <c r="CC3209" s="13"/>
      <c r="CD3209" s="13"/>
      <c r="CE3209" s="13"/>
      <c r="CF3209" s="13"/>
      <c r="CG3209" s="13"/>
      <c r="CH3209" s="13"/>
      <c r="CI3209" s="13"/>
      <c r="CJ3209" s="13"/>
      <c r="CK3209" s="13"/>
      <c r="CL3209" s="13"/>
      <c r="CM3209" s="13"/>
      <c r="CN3209" s="13"/>
      <c r="CO3209" s="13"/>
      <c r="CP3209" s="13"/>
      <c r="CQ3209" s="13"/>
    </row>
    <row r="3210" spans="1:95" s="35" customFormat="1" ht="15" customHeight="1">
      <c r="A3210" s="391" t="s">
        <v>23118</v>
      </c>
      <c r="B3210" s="99" t="s">
        <v>23728</v>
      </c>
      <c r="C3210" s="99" t="s">
        <v>23935</v>
      </c>
      <c r="D3210" s="99" t="s">
        <v>24103</v>
      </c>
      <c r="E3210" s="21"/>
      <c r="F3210" s="274">
        <v>0</v>
      </c>
      <c r="G3210" s="274">
        <v>0</v>
      </c>
      <c r="H3210" t="s">
        <v>24109</v>
      </c>
      <c r="I3210" s="84"/>
      <c r="J3210" t="s">
        <v>24117</v>
      </c>
      <c r="K3210" s="84"/>
      <c r="L3210" s="272">
        <v>2019</v>
      </c>
      <c r="M3210" s="168"/>
      <c r="N3210" s="84"/>
      <c r="O3210" s="84"/>
      <c r="P3210" s="84"/>
      <c r="Q3210" s="84"/>
      <c r="R3210" s="84"/>
      <c r="S3210" s="84"/>
      <c r="T3210" s="84"/>
      <c r="U3210" s="84"/>
      <c r="V3210" s="84"/>
      <c r="W3210" s="84"/>
      <c r="X3210" s="84"/>
      <c r="Y3210" s="84"/>
      <c r="Z3210" s="84"/>
      <c r="AA3210" s="84"/>
      <c r="AB3210" s="84"/>
      <c r="AC3210" s="84"/>
      <c r="AD3210" s="84"/>
      <c r="AE3210" s="84"/>
      <c r="AF3210" s="84"/>
      <c r="AG3210" s="84"/>
      <c r="AH3210" s="84"/>
      <c r="AI3210" s="13"/>
      <c r="AJ3210" s="13"/>
      <c r="AK3210" s="13"/>
      <c r="AL3210" s="13"/>
      <c r="AM3210" s="13"/>
      <c r="AN3210" s="13"/>
      <c r="AO3210" s="13"/>
      <c r="AP3210" s="13"/>
      <c r="AQ3210" s="13"/>
      <c r="AR3210" s="13"/>
      <c r="AS3210" s="13"/>
      <c r="AT3210" s="13"/>
      <c r="AU3210" s="13"/>
      <c r="AV3210" s="13"/>
      <c r="AW3210" s="13"/>
      <c r="AX3210" s="13"/>
      <c r="AY3210" s="13"/>
      <c r="AZ3210" s="13"/>
      <c r="BA3210" s="13"/>
      <c r="BB3210" s="13"/>
      <c r="BC3210" s="13"/>
      <c r="BD3210" s="13"/>
      <c r="BE3210" s="13"/>
      <c r="BF3210" s="13"/>
      <c r="BG3210" s="13"/>
      <c r="BH3210" s="13"/>
      <c r="BI3210" s="13"/>
      <c r="BJ3210" s="13"/>
      <c r="BK3210" s="13"/>
      <c r="BL3210" s="13"/>
      <c r="BM3210" s="13"/>
      <c r="BN3210" s="13"/>
      <c r="BO3210" s="13"/>
      <c r="BP3210" s="13"/>
      <c r="BQ3210" s="13"/>
      <c r="BR3210" s="13"/>
      <c r="BS3210" s="13"/>
      <c r="BT3210" s="13"/>
      <c r="BU3210" s="13"/>
      <c r="BV3210" s="13"/>
      <c r="BW3210" s="13"/>
      <c r="BX3210" s="13"/>
      <c r="BY3210" s="13"/>
      <c r="BZ3210" s="13"/>
      <c r="CA3210" s="13"/>
      <c r="CB3210" s="13"/>
      <c r="CC3210" s="13"/>
      <c r="CD3210" s="13"/>
      <c r="CE3210" s="13"/>
      <c r="CF3210" s="13"/>
      <c r="CG3210" s="13"/>
      <c r="CH3210" s="13"/>
      <c r="CI3210" s="13"/>
      <c r="CJ3210" s="13"/>
      <c r="CK3210" s="13"/>
      <c r="CL3210" s="13"/>
      <c r="CM3210" s="13"/>
      <c r="CN3210" s="13"/>
      <c r="CO3210" s="13"/>
      <c r="CP3210" s="13"/>
      <c r="CQ3210" s="13"/>
    </row>
    <row r="3211" spans="1:95" s="35" customFormat="1" ht="15" customHeight="1">
      <c r="A3211" s="391" t="s">
        <v>23119</v>
      </c>
      <c r="B3211" s="99" t="s">
        <v>23729</v>
      </c>
      <c r="C3211" s="99" t="s">
        <v>23935</v>
      </c>
      <c r="D3211" s="99" t="s">
        <v>24103</v>
      </c>
      <c r="E3211" s="21"/>
      <c r="F3211" s="274">
        <v>0</v>
      </c>
      <c r="G3211" s="274">
        <v>0</v>
      </c>
      <c r="H3211" t="s">
        <v>24109</v>
      </c>
      <c r="I3211" s="84"/>
      <c r="J3211" t="s">
        <v>24117</v>
      </c>
      <c r="K3211" s="84"/>
      <c r="L3211" s="272">
        <v>2019</v>
      </c>
      <c r="M3211" s="168"/>
      <c r="N3211" s="84"/>
      <c r="O3211" s="84"/>
      <c r="P3211" s="84"/>
      <c r="Q3211" s="84"/>
      <c r="R3211" s="84"/>
      <c r="S3211" s="84"/>
      <c r="T3211" s="84"/>
      <c r="U3211" s="84"/>
      <c r="V3211" s="84"/>
      <c r="W3211" s="84"/>
      <c r="X3211" s="84"/>
      <c r="Y3211" s="84"/>
      <c r="Z3211" s="84"/>
      <c r="AA3211" s="84"/>
      <c r="AB3211" s="84"/>
      <c r="AC3211" s="84"/>
      <c r="AD3211" s="84"/>
      <c r="AE3211" s="84"/>
      <c r="AF3211" s="84"/>
      <c r="AG3211" s="84"/>
      <c r="AH3211" s="84"/>
      <c r="AI3211" s="13"/>
      <c r="AJ3211" s="13"/>
      <c r="AK3211" s="13"/>
      <c r="AL3211" s="13"/>
      <c r="AM3211" s="13"/>
      <c r="AN3211" s="13"/>
      <c r="AO3211" s="13"/>
      <c r="AP3211" s="13"/>
      <c r="AQ3211" s="13"/>
      <c r="AR3211" s="13"/>
      <c r="AS3211" s="13"/>
      <c r="AT3211" s="13"/>
      <c r="AU3211" s="13"/>
      <c r="AV3211" s="13"/>
      <c r="AW3211" s="13"/>
      <c r="AX3211" s="13"/>
      <c r="AY3211" s="13"/>
      <c r="AZ3211" s="13"/>
      <c r="BA3211" s="13"/>
      <c r="BB3211" s="13"/>
      <c r="BC3211" s="13"/>
      <c r="BD3211" s="13"/>
      <c r="BE3211" s="13"/>
      <c r="BF3211" s="13"/>
      <c r="BG3211" s="13"/>
      <c r="BH3211" s="13"/>
      <c r="BI3211" s="13"/>
      <c r="BJ3211" s="13"/>
      <c r="BK3211" s="13"/>
      <c r="BL3211" s="13"/>
      <c r="BM3211" s="13"/>
      <c r="BN3211" s="13"/>
      <c r="BO3211" s="13"/>
      <c r="BP3211" s="13"/>
      <c r="BQ3211" s="13"/>
      <c r="BR3211" s="13"/>
      <c r="BS3211" s="13"/>
      <c r="BT3211" s="13"/>
      <c r="BU3211" s="13"/>
      <c r="BV3211" s="13"/>
      <c r="BW3211" s="13"/>
      <c r="BX3211" s="13"/>
      <c r="BY3211" s="13"/>
      <c r="BZ3211" s="13"/>
      <c r="CA3211" s="13"/>
      <c r="CB3211" s="13"/>
      <c r="CC3211" s="13"/>
      <c r="CD3211" s="13"/>
      <c r="CE3211" s="13"/>
      <c r="CF3211" s="13"/>
      <c r="CG3211" s="13"/>
      <c r="CH3211" s="13"/>
      <c r="CI3211" s="13"/>
      <c r="CJ3211" s="13"/>
      <c r="CK3211" s="13"/>
      <c r="CL3211" s="13"/>
      <c r="CM3211" s="13"/>
      <c r="CN3211" s="13"/>
      <c r="CO3211" s="13"/>
      <c r="CP3211" s="13"/>
      <c r="CQ3211" s="13"/>
    </row>
    <row r="3212" spans="1:95" s="35" customFormat="1" ht="15" customHeight="1">
      <c r="A3212" s="391" t="s">
        <v>23120</v>
      </c>
      <c r="B3212" s="99" t="s">
        <v>23730</v>
      </c>
      <c r="C3212" s="99" t="s">
        <v>23944</v>
      </c>
      <c r="D3212" s="99" t="s">
        <v>24103</v>
      </c>
      <c r="E3212" s="21"/>
      <c r="F3212" s="274">
        <v>0</v>
      </c>
      <c r="G3212" s="274">
        <v>0</v>
      </c>
      <c r="H3212" t="s">
        <v>24109</v>
      </c>
      <c r="I3212" s="84"/>
      <c r="J3212" t="s">
        <v>24117</v>
      </c>
      <c r="K3212" s="84"/>
      <c r="L3212" s="168"/>
      <c r="M3212" s="168"/>
      <c r="N3212" s="84"/>
      <c r="O3212" s="84"/>
      <c r="P3212" s="84"/>
      <c r="Q3212" s="84"/>
      <c r="R3212" s="84"/>
      <c r="S3212" s="84"/>
      <c r="T3212" s="84"/>
      <c r="U3212" s="84"/>
      <c r="V3212" s="84"/>
      <c r="W3212" s="84"/>
      <c r="X3212" s="84"/>
      <c r="Y3212" s="84"/>
      <c r="Z3212" s="84"/>
      <c r="AA3212" s="84"/>
      <c r="AB3212" s="84"/>
      <c r="AC3212" s="84"/>
      <c r="AD3212" s="84"/>
      <c r="AE3212" s="84"/>
      <c r="AF3212" s="84"/>
      <c r="AG3212" s="84"/>
      <c r="AH3212" s="84"/>
      <c r="AI3212" s="13"/>
      <c r="AJ3212" s="13"/>
      <c r="AK3212" s="13"/>
      <c r="AL3212" s="13"/>
      <c r="AM3212" s="13"/>
      <c r="AN3212" s="13"/>
      <c r="AO3212" s="13"/>
      <c r="AP3212" s="13"/>
      <c r="AQ3212" s="13"/>
      <c r="AR3212" s="13"/>
      <c r="AS3212" s="13"/>
      <c r="AT3212" s="13"/>
      <c r="AU3212" s="13"/>
      <c r="AV3212" s="13"/>
      <c r="AW3212" s="13"/>
      <c r="AX3212" s="13"/>
      <c r="AY3212" s="13"/>
      <c r="AZ3212" s="13"/>
      <c r="BA3212" s="13"/>
      <c r="BB3212" s="13"/>
      <c r="BC3212" s="13"/>
      <c r="BD3212" s="13"/>
      <c r="BE3212" s="13"/>
      <c r="BF3212" s="13"/>
      <c r="BG3212" s="13"/>
      <c r="BH3212" s="13"/>
      <c r="BI3212" s="13"/>
      <c r="BJ3212" s="13"/>
      <c r="BK3212" s="13"/>
      <c r="BL3212" s="13"/>
      <c r="BM3212" s="13"/>
      <c r="BN3212" s="13"/>
      <c r="BO3212" s="13"/>
      <c r="BP3212" s="13"/>
      <c r="BQ3212" s="13"/>
      <c r="BR3212" s="13"/>
      <c r="BS3212" s="13"/>
      <c r="BT3212" s="13"/>
      <c r="BU3212" s="13"/>
      <c r="BV3212" s="13"/>
      <c r="BW3212" s="13"/>
      <c r="BX3212" s="13"/>
      <c r="BY3212" s="13"/>
      <c r="BZ3212" s="13"/>
      <c r="CA3212" s="13"/>
      <c r="CB3212" s="13"/>
      <c r="CC3212" s="13"/>
      <c r="CD3212" s="13"/>
      <c r="CE3212" s="13"/>
      <c r="CF3212" s="13"/>
      <c r="CG3212" s="13"/>
      <c r="CH3212" s="13"/>
      <c r="CI3212" s="13"/>
      <c r="CJ3212" s="13"/>
      <c r="CK3212" s="13"/>
      <c r="CL3212" s="13"/>
      <c r="CM3212" s="13"/>
      <c r="CN3212" s="13"/>
      <c r="CO3212" s="13"/>
      <c r="CP3212" s="13"/>
      <c r="CQ3212" s="13"/>
    </row>
    <row r="3213" spans="1:95" s="11" customFormat="1" ht="15" customHeight="1">
      <c r="A3213" s="391" t="s">
        <v>23121</v>
      </c>
      <c r="B3213" s="99" t="s">
        <v>23731</v>
      </c>
      <c r="C3213" s="99" t="s">
        <v>23951</v>
      </c>
      <c r="D3213" s="99" t="s">
        <v>24103</v>
      </c>
      <c r="E3213" s="21"/>
      <c r="F3213" s="273">
        <v>22655</v>
      </c>
      <c r="G3213" s="273">
        <v>17286</v>
      </c>
      <c r="H3213" t="s">
        <v>24109</v>
      </c>
      <c r="I3213" s="84"/>
      <c r="J3213" t="s">
        <v>24114</v>
      </c>
      <c r="K3213" s="84"/>
      <c r="L3213" s="272">
        <v>1972</v>
      </c>
      <c r="M3213" s="272">
        <v>2016</v>
      </c>
      <c r="N3213" s="84"/>
      <c r="O3213" s="84"/>
      <c r="P3213" s="84"/>
      <c r="Q3213" s="84"/>
      <c r="R3213" s="84"/>
      <c r="S3213" s="84"/>
      <c r="T3213" s="84"/>
      <c r="U3213" s="84"/>
      <c r="V3213" s="84"/>
      <c r="W3213" s="84"/>
      <c r="X3213" s="84"/>
      <c r="Y3213" s="84"/>
      <c r="Z3213" s="84"/>
      <c r="AA3213" s="84"/>
      <c r="AB3213" s="84"/>
      <c r="AC3213" s="84"/>
      <c r="AD3213" s="84"/>
      <c r="AE3213" s="84"/>
      <c r="AF3213" s="84"/>
      <c r="AG3213" s="84"/>
      <c r="AH3213" s="84"/>
      <c r="AI3213" s="13"/>
      <c r="AJ3213" s="13"/>
      <c r="AK3213" s="13"/>
      <c r="AL3213" s="13"/>
      <c r="AM3213" s="13"/>
      <c r="AN3213" s="13"/>
      <c r="AO3213" s="13"/>
      <c r="AP3213" s="13"/>
      <c r="AQ3213" s="13"/>
      <c r="AR3213" s="13"/>
      <c r="AS3213" s="13"/>
      <c r="AT3213" s="13"/>
      <c r="AU3213" s="13"/>
      <c r="AV3213" s="13"/>
      <c r="AW3213" s="13"/>
      <c r="AX3213" s="13"/>
      <c r="AY3213" s="13"/>
      <c r="AZ3213" s="13"/>
      <c r="BA3213" s="13"/>
      <c r="BB3213" s="13"/>
      <c r="BC3213" s="13"/>
      <c r="BD3213" s="13"/>
      <c r="BE3213" s="13"/>
      <c r="BF3213" s="13"/>
      <c r="BG3213" s="13"/>
      <c r="BH3213" s="13"/>
      <c r="BI3213" s="13"/>
      <c r="BJ3213" s="13"/>
      <c r="BK3213" s="13"/>
      <c r="BL3213" s="13"/>
      <c r="BM3213" s="13"/>
      <c r="BN3213" s="13"/>
      <c r="BO3213" s="13"/>
      <c r="BP3213" s="13"/>
      <c r="BQ3213" s="13"/>
      <c r="BR3213" s="13"/>
      <c r="BS3213" s="13"/>
      <c r="BT3213" s="13"/>
      <c r="BU3213" s="13"/>
      <c r="BV3213" s="13"/>
      <c r="BW3213" s="13"/>
      <c r="BX3213" s="13"/>
      <c r="BY3213" s="13"/>
      <c r="BZ3213" s="13"/>
      <c r="CA3213" s="13"/>
      <c r="CB3213" s="13"/>
      <c r="CC3213" s="13"/>
      <c r="CD3213" s="13"/>
      <c r="CE3213" s="13"/>
      <c r="CF3213" s="13"/>
      <c r="CG3213" s="13"/>
      <c r="CH3213" s="13"/>
      <c r="CI3213" s="13"/>
      <c r="CJ3213" s="13"/>
      <c r="CK3213" s="13"/>
      <c r="CL3213" s="13"/>
      <c r="CM3213" s="13"/>
      <c r="CN3213" s="13"/>
      <c r="CO3213" s="13"/>
      <c r="CP3213" s="13"/>
      <c r="CQ3213" s="13"/>
    </row>
    <row r="3214" spans="1:95" s="11" customFormat="1" ht="15" customHeight="1">
      <c r="A3214" s="391" t="s">
        <v>23122</v>
      </c>
      <c r="B3214" s="99" t="s">
        <v>23732</v>
      </c>
      <c r="C3214" s="99" t="s">
        <v>23951</v>
      </c>
      <c r="D3214" s="99" t="s">
        <v>24103</v>
      </c>
      <c r="E3214" s="21"/>
      <c r="F3214" s="273">
        <v>23334</v>
      </c>
      <c r="G3214" s="273">
        <v>14171</v>
      </c>
      <c r="H3214" t="s">
        <v>24109</v>
      </c>
      <c r="I3214" s="84"/>
      <c r="J3214" t="s">
        <v>24114</v>
      </c>
      <c r="K3214" s="84"/>
      <c r="L3214" s="272">
        <v>1994</v>
      </c>
      <c r="M3214" s="168"/>
      <c r="N3214" s="84"/>
      <c r="O3214" s="84"/>
      <c r="P3214" s="84"/>
      <c r="Q3214" s="84"/>
      <c r="R3214" s="84"/>
      <c r="S3214" s="84"/>
      <c r="T3214" s="84"/>
      <c r="U3214" s="84"/>
      <c r="V3214" s="84"/>
      <c r="W3214" s="84"/>
      <c r="X3214" s="84"/>
      <c r="Y3214" s="84"/>
      <c r="Z3214" s="84"/>
      <c r="AA3214" s="84"/>
      <c r="AB3214" s="84"/>
      <c r="AC3214" s="84"/>
      <c r="AD3214" s="84"/>
      <c r="AE3214" s="84"/>
      <c r="AF3214" s="84"/>
      <c r="AG3214" s="84"/>
      <c r="AH3214" s="84"/>
      <c r="AI3214" s="13"/>
      <c r="AJ3214" s="13"/>
      <c r="AK3214" s="13"/>
      <c r="AL3214" s="13"/>
      <c r="AM3214" s="13"/>
      <c r="AN3214" s="13"/>
      <c r="AO3214" s="13"/>
      <c r="AP3214" s="13"/>
      <c r="AQ3214" s="13"/>
      <c r="AR3214" s="13"/>
      <c r="AS3214" s="13"/>
      <c r="AT3214" s="13"/>
      <c r="AU3214" s="13"/>
      <c r="AV3214" s="13"/>
      <c r="AW3214" s="13"/>
      <c r="AX3214" s="13"/>
      <c r="AY3214" s="13"/>
      <c r="AZ3214" s="13"/>
      <c r="BA3214" s="13"/>
      <c r="BB3214" s="13"/>
      <c r="BC3214" s="13"/>
      <c r="BD3214" s="13"/>
      <c r="BE3214" s="13"/>
      <c r="BF3214" s="13"/>
      <c r="BG3214" s="13"/>
      <c r="BH3214" s="13"/>
      <c r="BI3214" s="13"/>
      <c r="BJ3214" s="13"/>
      <c r="BK3214" s="13"/>
      <c r="BL3214" s="13"/>
      <c r="BM3214" s="13"/>
      <c r="BN3214" s="13"/>
      <c r="BO3214" s="13"/>
      <c r="BP3214" s="13"/>
      <c r="BQ3214" s="13"/>
      <c r="BR3214" s="13"/>
      <c r="BS3214" s="13"/>
      <c r="BT3214" s="13"/>
      <c r="BU3214" s="13"/>
      <c r="BV3214" s="13"/>
      <c r="BW3214" s="13"/>
      <c r="BX3214" s="13"/>
      <c r="BY3214" s="13"/>
      <c r="BZ3214" s="13"/>
      <c r="CA3214" s="13"/>
      <c r="CB3214" s="13"/>
      <c r="CC3214" s="13"/>
      <c r="CD3214" s="13"/>
      <c r="CE3214" s="13"/>
      <c r="CF3214" s="13"/>
      <c r="CG3214" s="13"/>
      <c r="CH3214" s="13"/>
      <c r="CI3214" s="13"/>
      <c r="CJ3214" s="13"/>
      <c r="CK3214" s="13"/>
      <c r="CL3214" s="13"/>
      <c r="CM3214" s="13"/>
      <c r="CN3214" s="13"/>
      <c r="CO3214" s="13"/>
      <c r="CP3214" s="13"/>
      <c r="CQ3214" s="13"/>
    </row>
    <row r="3215" spans="1:95" s="11" customFormat="1" ht="15" customHeight="1">
      <c r="A3215" s="391" t="s">
        <v>23123</v>
      </c>
      <c r="B3215" s="99" t="s">
        <v>23733</v>
      </c>
      <c r="C3215" s="99" t="s">
        <v>23845</v>
      </c>
      <c r="D3215" s="99" t="s">
        <v>24103</v>
      </c>
      <c r="E3215" s="21"/>
      <c r="F3215" s="274">
        <v>0</v>
      </c>
      <c r="G3215" s="274">
        <v>0</v>
      </c>
      <c r="H3215" t="s">
        <v>24109</v>
      </c>
      <c r="I3215" s="84"/>
      <c r="J3215" t="s">
        <v>24117</v>
      </c>
      <c r="K3215" s="84"/>
      <c r="L3215" s="168"/>
      <c r="M3215" s="168"/>
      <c r="N3215" s="84"/>
      <c r="O3215" s="84"/>
      <c r="P3215" s="84"/>
      <c r="Q3215" s="84"/>
      <c r="R3215" s="84"/>
      <c r="S3215" s="84"/>
      <c r="T3215" s="84"/>
      <c r="U3215" s="84"/>
      <c r="V3215" s="84"/>
      <c r="W3215" s="84"/>
      <c r="X3215" s="84"/>
      <c r="Y3215" s="84"/>
      <c r="Z3215" s="84"/>
      <c r="AA3215" s="84"/>
      <c r="AB3215" s="84"/>
      <c r="AC3215" s="84"/>
      <c r="AD3215" s="84"/>
      <c r="AE3215" s="84"/>
      <c r="AF3215" s="84"/>
      <c r="AG3215" s="84"/>
      <c r="AH3215" s="84"/>
      <c r="AI3215" s="13"/>
      <c r="AJ3215" s="13"/>
      <c r="AK3215" s="13"/>
      <c r="AL3215" s="13"/>
      <c r="AM3215" s="13"/>
      <c r="AN3215" s="13"/>
      <c r="AO3215" s="13"/>
      <c r="AP3215" s="13"/>
      <c r="AQ3215" s="13"/>
      <c r="AR3215" s="13"/>
      <c r="AS3215" s="13"/>
      <c r="AT3215" s="13"/>
      <c r="AU3215" s="13"/>
      <c r="AV3215" s="13"/>
      <c r="AW3215" s="13"/>
      <c r="AX3215" s="13"/>
      <c r="AY3215" s="13"/>
      <c r="AZ3215" s="13"/>
      <c r="BA3215" s="13"/>
      <c r="BB3215" s="13"/>
      <c r="BC3215" s="13"/>
      <c r="BD3215" s="13"/>
      <c r="BE3215" s="13"/>
      <c r="BF3215" s="13"/>
      <c r="BG3215" s="13"/>
      <c r="BH3215" s="13"/>
      <c r="BI3215" s="13"/>
      <c r="BJ3215" s="13"/>
      <c r="BK3215" s="13"/>
      <c r="BL3215" s="13"/>
      <c r="BM3215" s="13"/>
      <c r="BN3215" s="13"/>
      <c r="BO3215" s="13"/>
      <c r="BP3215" s="13"/>
      <c r="BQ3215" s="13"/>
      <c r="BR3215" s="13"/>
      <c r="BS3215" s="13"/>
      <c r="BT3215" s="13"/>
      <c r="BU3215" s="13"/>
      <c r="BV3215" s="13"/>
      <c r="BW3215" s="13"/>
      <c r="BX3215" s="13"/>
      <c r="BY3215" s="13"/>
      <c r="BZ3215" s="13"/>
      <c r="CA3215" s="13"/>
      <c r="CB3215" s="13"/>
      <c r="CC3215" s="13"/>
      <c r="CD3215" s="13"/>
      <c r="CE3215" s="13"/>
      <c r="CF3215" s="13"/>
      <c r="CG3215" s="13"/>
      <c r="CH3215" s="13"/>
      <c r="CI3215" s="13"/>
      <c r="CJ3215" s="13"/>
      <c r="CK3215" s="13"/>
      <c r="CL3215" s="13"/>
      <c r="CM3215" s="13"/>
      <c r="CN3215" s="13"/>
      <c r="CO3215" s="13"/>
      <c r="CP3215" s="13"/>
      <c r="CQ3215" s="13"/>
    </row>
    <row r="3216" spans="1:95" s="11" customFormat="1" ht="15" customHeight="1">
      <c r="A3216" s="391" t="s">
        <v>23124</v>
      </c>
      <c r="B3216" s="99" t="s">
        <v>23734</v>
      </c>
      <c r="C3216" s="99" t="s">
        <v>23845</v>
      </c>
      <c r="D3216" s="99" t="s">
        <v>24103</v>
      </c>
      <c r="E3216" s="21"/>
      <c r="F3216" s="274">
        <v>0</v>
      </c>
      <c r="G3216" s="84">
        <v>0</v>
      </c>
      <c r="H3216" t="s">
        <v>24109</v>
      </c>
      <c r="I3216" s="84"/>
      <c r="J3216" t="s">
        <v>24117</v>
      </c>
      <c r="K3216" s="84"/>
      <c r="L3216" s="168"/>
      <c r="M3216" s="168"/>
      <c r="N3216" s="84"/>
      <c r="O3216" s="84"/>
      <c r="P3216" s="84"/>
      <c r="Q3216" s="84"/>
      <c r="R3216" s="84"/>
      <c r="S3216" s="84"/>
      <c r="T3216" s="84"/>
      <c r="U3216" s="84"/>
      <c r="V3216" s="84"/>
      <c r="W3216" s="84"/>
      <c r="X3216" s="84"/>
      <c r="Y3216" s="84"/>
      <c r="Z3216" s="84"/>
      <c r="AA3216" s="84"/>
      <c r="AB3216" s="84"/>
      <c r="AC3216" s="84"/>
      <c r="AD3216" s="84"/>
      <c r="AE3216" s="84"/>
      <c r="AF3216" s="84"/>
      <c r="AG3216" s="84"/>
      <c r="AH3216" s="84"/>
      <c r="AI3216" s="13"/>
      <c r="AJ3216" s="13"/>
      <c r="AK3216" s="13"/>
      <c r="AL3216" s="13"/>
      <c r="AM3216" s="13"/>
      <c r="AN3216" s="13"/>
      <c r="AO3216" s="13"/>
      <c r="AP3216" s="13"/>
      <c r="AQ3216" s="13"/>
      <c r="AR3216" s="13"/>
      <c r="AS3216" s="13"/>
      <c r="AT3216" s="13"/>
      <c r="AU3216" s="13"/>
      <c r="AV3216" s="13"/>
      <c r="AW3216" s="13"/>
      <c r="AX3216" s="13"/>
      <c r="AY3216" s="13"/>
      <c r="AZ3216" s="13"/>
      <c r="BA3216" s="13"/>
      <c r="BB3216" s="13"/>
      <c r="BC3216" s="13"/>
      <c r="BD3216" s="13"/>
      <c r="BE3216" s="13"/>
      <c r="BF3216" s="13"/>
      <c r="BG3216" s="13"/>
      <c r="BH3216" s="13"/>
      <c r="BI3216" s="13"/>
      <c r="BJ3216" s="13"/>
      <c r="BK3216" s="13"/>
      <c r="BL3216" s="13"/>
      <c r="BM3216" s="13"/>
      <c r="BN3216" s="13"/>
      <c r="BO3216" s="13"/>
      <c r="BP3216" s="13"/>
      <c r="BQ3216" s="13"/>
      <c r="BR3216" s="13"/>
      <c r="BS3216" s="13"/>
      <c r="BT3216" s="13"/>
      <c r="BU3216" s="13"/>
      <c r="BV3216" s="13"/>
      <c r="BW3216" s="13"/>
      <c r="BX3216" s="13"/>
      <c r="BY3216" s="13"/>
      <c r="BZ3216" s="13"/>
      <c r="CA3216" s="13"/>
      <c r="CB3216" s="13"/>
      <c r="CC3216" s="13"/>
      <c r="CD3216" s="13"/>
      <c r="CE3216" s="13"/>
      <c r="CF3216" s="13"/>
      <c r="CG3216" s="13"/>
      <c r="CH3216" s="13"/>
      <c r="CI3216" s="13"/>
      <c r="CJ3216" s="13"/>
      <c r="CK3216" s="13"/>
      <c r="CL3216" s="13"/>
      <c r="CM3216" s="13"/>
      <c r="CN3216" s="13"/>
      <c r="CO3216" s="13"/>
      <c r="CP3216" s="13"/>
      <c r="CQ3216" s="13"/>
    </row>
    <row r="3217" spans="1:95" s="11" customFormat="1" ht="15" customHeight="1">
      <c r="A3217" s="277" t="s">
        <v>21368</v>
      </c>
      <c r="B3217" s="285" t="s">
        <v>9297</v>
      </c>
      <c r="C3217" s="285" t="s">
        <v>21369</v>
      </c>
      <c r="D3217" s="285" t="s">
        <v>89</v>
      </c>
      <c r="E3217" s="285" t="s">
        <v>1645</v>
      </c>
      <c r="F3217" s="22">
        <v>16377</v>
      </c>
      <c r="G3217" s="22">
        <v>13102</v>
      </c>
      <c r="H3217" s="285" t="s">
        <v>8920</v>
      </c>
      <c r="I3217" s="19" t="s">
        <v>3377</v>
      </c>
      <c r="J3217" s="285" t="s">
        <v>1647</v>
      </c>
      <c r="K3217" s="49" t="s">
        <v>3398</v>
      </c>
      <c r="L3217" s="331">
        <v>1981</v>
      </c>
      <c r="M3217" s="160" t="s">
        <v>3371</v>
      </c>
      <c r="N3217" s="285" t="s">
        <v>1672</v>
      </c>
      <c r="O3217" s="285" t="s">
        <v>1672</v>
      </c>
      <c r="P3217" s="20" t="s">
        <v>8451</v>
      </c>
      <c r="Q3217" s="21" t="s">
        <v>67</v>
      </c>
      <c r="R3217" s="285" t="s">
        <v>1642</v>
      </c>
      <c r="S3217" s="160" t="s">
        <v>67</v>
      </c>
      <c r="T3217" s="285" t="s">
        <v>21370</v>
      </c>
      <c r="U3217" s="285" t="s">
        <v>67</v>
      </c>
      <c r="V3217" s="49" t="s">
        <v>67</v>
      </c>
      <c r="W3217" s="49" t="s">
        <v>67</v>
      </c>
      <c r="X3217" s="34" t="s">
        <v>3370</v>
      </c>
      <c r="Y3217" s="34" t="s">
        <v>3370</v>
      </c>
      <c r="Z3217" s="331">
        <v>2</v>
      </c>
      <c r="AA3217" s="285" t="s">
        <v>21147</v>
      </c>
      <c r="AB3217" s="21" t="s">
        <v>21143</v>
      </c>
      <c r="AC3217" s="21" t="s">
        <v>21144</v>
      </c>
      <c r="AD3217" s="21" t="s">
        <v>21145</v>
      </c>
      <c r="AE3217" s="21" t="s">
        <v>21143</v>
      </c>
      <c r="AF3217" s="21" t="s">
        <v>21146</v>
      </c>
      <c r="AG3217" s="21" t="s">
        <v>21145</v>
      </c>
      <c r="AH3217" s="285" t="s">
        <v>1</v>
      </c>
      <c r="AI3217" s="13"/>
      <c r="AJ3217" s="13"/>
      <c r="AK3217" s="13"/>
      <c r="AL3217" s="13"/>
      <c r="AM3217" s="13"/>
      <c r="AN3217" s="13"/>
      <c r="AO3217" s="13"/>
      <c r="AP3217" s="13"/>
      <c r="AQ3217" s="13"/>
      <c r="AR3217" s="13"/>
      <c r="AS3217" s="13"/>
      <c r="AT3217" s="13"/>
      <c r="AU3217" s="13"/>
      <c r="AV3217" s="13"/>
      <c r="AW3217" s="13"/>
      <c r="AX3217" s="13"/>
      <c r="AY3217" s="13"/>
      <c r="AZ3217" s="13"/>
      <c r="BA3217" s="13"/>
      <c r="BB3217" s="13"/>
      <c r="BC3217" s="13"/>
      <c r="BD3217" s="13"/>
      <c r="BE3217" s="13"/>
      <c r="BF3217" s="13"/>
      <c r="BG3217" s="13"/>
      <c r="BH3217" s="13"/>
      <c r="BI3217" s="13"/>
      <c r="BJ3217" s="13"/>
      <c r="BK3217" s="13"/>
      <c r="BL3217" s="13"/>
      <c r="BM3217" s="13"/>
      <c r="BN3217" s="13"/>
      <c r="BO3217" s="13"/>
      <c r="BP3217" s="13"/>
      <c r="BQ3217" s="13"/>
      <c r="BR3217" s="13"/>
      <c r="BS3217" s="13"/>
      <c r="BT3217" s="13"/>
      <c r="BU3217" s="13"/>
      <c r="BV3217" s="13"/>
      <c r="BW3217" s="13"/>
      <c r="BX3217" s="13"/>
      <c r="BY3217" s="13"/>
      <c r="BZ3217" s="13"/>
      <c r="CA3217" s="13"/>
      <c r="CB3217" s="13"/>
      <c r="CC3217" s="13"/>
      <c r="CD3217" s="13"/>
      <c r="CE3217" s="13"/>
      <c r="CF3217" s="13"/>
      <c r="CG3217" s="13"/>
      <c r="CH3217" s="13"/>
      <c r="CI3217" s="13"/>
      <c r="CJ3217" s="13"/>
      <c r="CK3217" s="13"/>
      <c r="CL3217" s="13"/>
      <c r="CM3217" s="13"/>
      <c r="CN3217" s="13"/>
      <c r="CO3217" s="13"/>
      <c r="CP3217" s="13"/>
      <c r="CQ3217" s="13"/>
    </row>
    <row r="3218" spans="1:95" s="11" customFormat="1" ht="15" customHeight="1">
      <c r="A3218" s="277" t="s">
        <v>21371</v>
      </c>
      <c r="B3218" s="285" t="s">
        <v>9311</v>
      </c>
      <c r="C3218" s="285" t="s">
        <v>21372</v>
      </c>
      <c r="D3218" s="285" t="s">
        <v>89</v>
      </c>
      <c r="E3218" s="285" t="s">
        <v>1645</v>
      </c>
      <c r="F3218" s="22">
        <v>18609</v>
      </c>
      <c r="G3218" s="22">
        <v>14888</v>
      </c>
      <c r="H3218" s="285" t="s">
        <v>8920</v>
      </c>
      <c r="I3218" s="19" t="s">
        <v>3377</v>
      </c>
      <c r="J3218" s="285" t="s">
        <v>1647</v>
      </c>
      <c r="K3218" s="285" t="s">
        <v>67</v>
      </c>
      <c r="L3218" s="331">
        <v>1981</v>
      </c>
      <c r="M3218" s="160" t="s">
        <v>3371</v>
      </c>
      <c r="N3218" s="285" t="s">
        <v>1672</v>
      </c>
      <c r="O3218" s="285" t="s">
        <v>1672</v>
      </c>
      <c r="P3218" s="20" t="s">
        <v>8451</v>
      </c>
      <c r="Q3218" s="21" t="s">
        <v>67</v>
      </c>
      <c r="R3218" s="285" t="s">
        <v>1642</v>
      </c>
      <c r="S3218" s="160" t="s">
        <v>67</v>
      </c>
      <c r="T3218" s="285" t="s">
        <v>21370</v>
      </c>
      <c r="U3218" s="285" t="s">
        <v>67</v>
      </c>
      <c r="V3218" s="49" t="s">
        <v>67</v>
      </c>
      <c r="W3218" s="49" t="s">
        <v>67</v>
      </c>
      <c r="X3218" s="34" t="s">
        <v>3370</v>
      </c>
      <c r="Y3218" s="34" t="s">
        <v>3370</v>
      </c>
      <c r="Z3218" s="331">
        <v>2</v>
      </c>
      <c r="AA3218" s="285" t="s">
        <v>21147</v>
      </c>
      <c r="AB3218" s="21" t="s">
        <v>21143</v>
      </c>
      <c r="AC3218" s="21" t="s">
        <v>21144</v>
      </c>
      <c r="AD3218" s="21" t="s">
        <v>21145</v>
      </c>
      <c r="AE3218" s="21" t="s">
        <v>21143</v>
      </c>
      <c r="AF3218" s="21" t="s">
        <v>21146</v>
      </c>
      <c r="AG3218" s="21" t="s">
        <v>21145</v>
      </c>
      <c r="AH3218" s="285" t="s">
        <v>1</v>
      </c>
      <c r="AI3218" s="13"/>
      <c r="AJ3218" s="13"/>
      <c r="AK3218" s="13"/>
      <c r="AL3218" s="13"/>
      <c r="AM3218" s="13"/>
      <c r="AN3218" s="13"/>
      <c r="AO3218" s="13"/>
      <c r="AP3218" s="13"/>
      <c r="AQ3218" s="13"/>
      <c r="AR3218" s="13"/>
      <c r="AS3218" s="13"/>
      <c r="AT3218" s="13"/>
      <c r="AU3218" s="13"/>
      <c r="AV3218" s="13"/>
      <c r="AW3218" s="13"/>
      <c r="AX3218" s="13"/>
      <c r="AY3218" s="13"/>
      <c r="AZ3218" s="13"/>
      <c r="BA3218" s="13"/>
      <c r="BB3218" s="13"/>
      <c r="BC3218" s="13"/>
      <c r="BD3218" s="13"/>
      <c r="BE3218" s="13"/>
      <c r="BF3218" s="13"/>
      <c r="BG3218" s="13"/>
      <c r="BH3218" s="13"/>
      <c r="BI3218" s="13"/>
      <c r="BJ3218" s="13"/>
      <c r="BK3218" s="13"/>
      <c r="BL3218" s="13"/>
      <c r="BM3218" s="13"/>
      <c r="BN3218" s="13"/>
      <c r="BO3218" s="13"/>
      <c r="BP3218" s="13"/>
      <c r="BQ3218" s="13"/>
      <c r="BR3218" s="13"/>
      <c r="BS3218" s="13"/>
      <c r="BT3218" s="13"/>
      <c r="BU3218" s="13"/>
      <c r="BV3218" s="13"/>
      <c r="BW3218" s="13"/>
      <c r="BX3218" s="13"/>
      <c r="BY3218" s="13"/>
      <c r="BZ3218" s="13"/>
      <c r="CA3218" s="13"/>
      <c r="CB3218" s="13"/>
      <c r="CC3218" s="13"/>
      <c r="CD3218" s="13"/>
      <c r="CE3218" s="13"/>
      <c r="CF3218" s="13"/>
      <c r="CG3218" s="13"/>
      <c r="CH3218" s="13"/>
      <c r="CI3218" s="13"/>
      <c r="CJ3218" s="13"/>
      <c r="CK3218" s="13"/>
      <c r="CL3218" s="13"/>
      <c r="CM3218" s="13"/>
      <c r="CN3218" s="13"/>
      <c r="CO3218" s="13"/>
      <c r="CP3218" s="13"/>
      <c r="CQ3218" s="13"/>
    </row>
    <row r="3219" spans="1:95" s="11" customFormat="1" ht="15" customHeight="1">
      <c r="A3219" s="277" t="s">
        <v>21373</v>
      </c>
      <c r="B3219" s="285" t="s">
        <v>21374</v>
      </c>
      <c r="C3219" s="285" t="s">
        <v>21372</v>
      </c>
      <c r="D3219" s="285" t="s">
        <v>89</v>
      </c>
      <c r="E3219" s="285" t="s">
        <v>1645</v>
      </c>
      <c r="F3219" s="22">
        <v>16334</v>
      </c>
      <c r="G3219" s="22">
        <v>13067</v>
      </c>
      <c r="H3219" s="285" t="s">
        <v>3369</v>
      </c>
      <c r="I3219" s="19" t="s">
        <v>3370</v>
      </c>
      <c r="J3219" s="285" t="s">
        <v>1647</v>
      </c>
      <c r="K3219" s="49" t="s">
        <v>3398</v>
      </c>
      <c r="L3219" s="331">
        <v>1981</v>
      </c>
      <c r="M3219" s="160" t="s">
        <v>3371</v>
      </c>
      <c r="N3219" s="285" t="s">
        <v>1672</v>
      </c>
      <c r="O3219" s="285" t="s">
        <v>1672</v>
      </c>
      <c r="P3219" s="20" t="s">
        <v>3362</v>
      </c>
      <c r="Q3219" s="21" t="s">
        <v>67</v>
      </c>
      <c r="R3219" s="285" t="s">
        <v>1642</v>
      </c>
      <c r="S3219" s="160" t="s">
        <v>67</v>
      </c>
      <c r="T3219" s="285" t="s">
        <v>21370</v>
      </c>
      <c r="U3219" s="285" t="s">
        <v>67</v>
      </c>
      <c r="V3219" s="49" t="s">
        <v>67</v>
      </c>
      <c r="W3219" s="49" t="s">
        <v>67</v>
      </c>
      <c r="X3219" s="34" t="s">
        <v>3370</v>
      </c>
      <c r="Y3219" s="34" t="s">
        <v>3394</v>
      </c>
      <c r="Z3219" s="331">
        <v>2</v>
      </c>
      <c r="AA3219" s="285" t="s">
        <v>21147</v>
      </c>
      <c r="AB3219" s="21" t="s">
        <v>21143</v>
      </c>
      <c r="AC3219" s="21" t="s">
        <v>21144</v>
      </c>
      <c r="AD3219" s="21" t="s">
        <v>21145</v>
      </c>
      <c r="AE3219" s="21" t="s">
        <v>21143</v>
      </c>
      <c r="AF3219" s="21" t="s">
        <v>21146</v>
      </c>
      <c r="AG3219" s="21" t="s">
        <v>21145</v>
      </c>
      <c r="AH3219" s="285" t="s">
        <v>1</v>
      </c>
      <c r="AI3219" s="13"/>
      <c r="AJ3219" s="13"/>
      <c r="AK3219" s="13"/>
      <c r="AL3219" s="13"/>
      <c r="AM3219" s="13"/>
      <c r="AN3219" s="13"/>
      <c r="AO3219" s="13"/>
      <c r="AP3219" s="13"/>
      <c r="AQ3219" s="13"/>
      <c r="AR3219" s="13"/>
      <c r="AS3219" s="13"/>
      <c r="AT3219" s="13"/>
      <c r="AU3219" s="13"/>
      <c r="AV3219" s="13"/>
      <c r="AW3219" s="13"/>
      <c r="AX3219" s="13"/>
      <c r="AY3219" s="13"/>
      <c r="AZ3219" s="13"/>
      <c r="BA3219" s="13"/>
      <c r="BB3219" s="13"/>
      <c r="BC3219" s="13"/>
      <c r="BD3219" s="13"/>
      <c r="BE3219" s="13"/>
      <c r="BF3219" s="13"/>
      <c r="BG3219" s="13"/>
      <c r="BH3219" s="13"/>
      <c r="BI3219" s="13"/>
      <c r="BJ3219" s="13"/>
      <c r="BK3219" s="13"/>
      <c r="BL3219" s="13"/>
      <c r="BM3219" s="13"/>
      <c r="BN3219" s="13"/>
      <c r="BO3219" s="13"/>
      <c r="BP3219" s="13"/>
      <c r="BQ3219" s="13"/>
      <c r="BR3219" s="13"/>
      <c r="BS3219" s="13"/>
      <c r="BT3219" s="13"/>
      <c r="BU3219" s="13"/>
      <c r="BV3219" s="13"/>
      <c r="BW3219" s="13"/>
      <c r="BX3219" s="13"/>
      <c r="BY3219" s="13"/>
      <c r="BZ3219" s="13"/>
      <c r="CA3219" s="13"/>
      <c r="CB3219" s="13"/>
      <c r="CC3219" s="13"/>
      <c r="CD3219" s="13"/>
      <c r="CE3219" s="13"/>
      <c r="CF3219" s="13"/>
      <c r="CG3219" s="13"/>
      <c r="CH3219" s="13"/>
      <c r="CI3219" s="13"/>
      <c r="CJ3219" s="13"/>
      <c r="CK3219" s="13"/>
      <c r="CL3219" s="13"/>
      <c r="CM3219" s="13"/>
      <c r="CN3219" s="13"/>
      <c r="CO3219" s="13"/>
      <c r="CP3219" s="13"/>
      <c r="CQ3219" s="13"/>
    </row>
    <row r="3220" spans="1:95" s="11" customFormat="1" ht="15" customHeight="1">
      <c r="A3220" s="277" t="s">
        <v>21375</v>
      </c>
      <c r="B3220" s="285" t="s">
        <v>1691</v>
      </c>
      <c r="C3220" s="285" t="s">
        <v>21372</v>
      </c>
      <c r="D3220" s="285" t="s">
        <v>89</v>
      </c>
      <c r="E3220" s="285" t="s">
        <v>1645</v>
      </c>
      <c r="F3220" s="22">
        <v>1350</v>
      </c>
      <c r="G3220" s="22">
        <v>1080</v>
      </c>
      <c r="H3220" s="285" t="s">
        <v>3369</v>
      </c>
      <c r="I3220" s="19" t="s">
        <v>3370</v>
      </c>
      <c r="J3220" s="285" t="s">
        <v>1647</v>
      </c>
      <c r="K3220" s="285" t="s">
        <v>67</v>
      </c>
      <c r="L3220" s="331">
        <v>1989</v>
      </c>
      <c r="M3220" s="160" t="s">
        <v>3371</v>
      </c>
      <c r="N3220" s="285" t="s">
        <v>1672</v>
      </c>
      <c r="O3220" s="285" t="s">
        <v>1672</v>
      </c>
      <c r="P3220" s="20" t="s">
        <v>3362</v>
      </c>
      <c r="Q3220" s="21" t="s">
        <v>67</v>
      </c>
      <c r="R3220" s="285" t="s">
        <v>1642</v>
      </c>
      <c r="S3220" s="160" t="s">
        <v>67</v>
      </c>
      <c r="T3220" s="285" t="s">
        <v>21370</v>
      </c>
      <c r="U3220" s="285" t="s">
        <v>67</v>
      </c>
      <c r="V3220" s="49" t="s">
        <v>67</v>
      </c>
      <c r="W3220" s="49" t="s">
        <v>67</v>
      </c>
      <c r="X3220" s="34" t="s">
        <v>3377</v>
      </c>
      <c r="Y3220" s="34" t="s">
        <v>3377</v>
      </c>
      <c r="Z3220" s="331">
        <v>1</v>
      </c>
      <c r="AA3220" s="285" t="s">
        <v>21147</v>
      </c>
      <c r="AB3220" s="21" t="s">
        <v>21143</v>
      </c>
      <c r="AC3220" s="21" t="s">
        <v>21144</v>
      </c>
      <c r="AD3220" s="21" t="s">
        <v>21145</v>
      </c>
      <c r="AE3220" s="21" t="s">
        <v>21143</v>
      </c>
      <c r="AF3220" s="21" t="s">
        <v>21146</v>
      </c>
      <c r="AG3220" s="21" t="s">
        <v>21145</v>
      </c>
      <c r="AH3220" s="285" t="s">
        <v>21376</v>
      </c>
      <c r="AI3220" s="13"/>
      <c r="AJ3220" s="13"/>
      <c r="AK3220" s="13"/>
      <c r="AL3220" s="13"/>
      <c r="AM3220" s="13"/>
      <c r="AN3220" s="13"/>
      <c r="AO3220" s="13"/>
      <c r="AP3220" s="13"/>
      <c r="AQ3220" s="13"/>
      <c r="AR3220" s="13"/>
      <c r="AS3220" s="13"/>
      <c r="AT3220" s="13"/>
      <c r="AU3220" s="13"/>
      <c r="AV3220" s="13"/>
      <c r="AW3220" s="13"/>
      <c r="AX3220" s="13"/>
      <c r="AY3220" s="13"/>
      <c r="AZ3220" s="13"/>
      <c r="BA3220" s="13"/>
      <c r="BB3220" s="13"/>
      <c r="BC3220" s="13"/>
      <c r="BD3220" s="13"/>
      <c r="BE3220" s="13"/>
      <c r="BF3220" s="13"/>
      <c r="BG3220" s="13"/>
      <c r="BH3220" s="13"/>
      <c r="BI3220" s="13"/>
      <c r="BJ3220" s="13"/>
      <c r="BK3220" s="13"/>
      <c r="BL3220" s="13"/>
      <c r="BM3220" s="13"/>
      <c r="BN3220" s="13"/>
      <c r="BO3220" s="13"/>
      <c r="BP3220" s="13"/>
      <c r="BQ3220" s="13"/>
      <c r="BR3220" s="13"/>
      <c r="BS3220" s="13"/>
      <c r="BT3220" s="13"/>
      <c r="BU3220" s="13"/>
      <c r="BV3220" s="13"/>
      <c r="BW3220" s="13"/>
      <c r="BX3220" s="13"/>
      <c r="BY3220" s="13"/>
      <c r="BZ3220" s="13"/>
      <c r="CA3220" s="13"/>
      <c r="CB3220" s="13"/>
      <c r="CC3220" s="13"/>
      <c r="CD3220" s="13"/>
      <c r="CE3220" s="13"/>
      <c r="CF3220" s="13"/>
      <c r="CG3220" s="13"/>
      <c r="CH3220" s="13"/>
      <c r="CI3220" s="13"/>
      <c r="CJ3220" s="13"/>
      <c r="CK3220" s="13"/>
      <c r="CL3220" s="13"/>
      <c r="CM3220" s="13"/>
      <c r="CN3220" s="13"/>
      <c r="CO3220" s="13"/>
      <c r="CP3220" s="13"/>
      <c r="CQ3220" s="13"/>
    </row>
    <row r="3221" spans="1:95" s="11" customFormat="1" ht="15" customHeight="1">
      <c r="A3221" s="277" t="s">
        <v>21377</v>
      </c>
      <c r="B3221" s="285" t="s">
        <v>21378</v>
      </c>
      <c r="C3221" s="285" t="s">
        <v>21379</v>
      </c>
      <c r="D3221" s="285" t="s">
        <v>89</v>
      </c>
      <c r="E3221" s="285" t="s">
        <v>1645</v>
      </c>
      <c r="F3221" s="22">
        <v>4840</v>
      </c>
      <c r="G3221" s="22">
        <v>3872</v>
      </c>
      <c r="H3221" s="285" t="s">
        <v>3369</v>
      </c>
      <c r="I3221" s="19" t="s">
        <v>3370</v>
      </c>
      <c r="J3221" s="285" t="s">
        <v>1647</v>
      </c>
      <c r="K3221" s="285" t="s">
        <v>67</v>
      </c>
      <c r="L3221" s="331">
        <v>1985</v>
      </c>
      <c r="M3221" s="160" t="s">
        <v>3371</v>
      </c>
      <c r="N3221" s="285" t="s">
        <v>1672</v>
      </c>
      <c r="O3221" s="285" t="s">
        <v>1672</v>
      </c>
      <c r="P3221" s="20" t="s">
        <v>3362</v>
      </c>
      <c r="Q3221" s="21" t="s">
        <v>67</v>
      </c>
      <c r="R3221" s="285" t="s">
        <v>1642</v>
      </c>
      <c r="S3221" s="160" t="s">
        <v>67</v>
      </c>
      <c r="T3221" s="285" t="s">
        <v>21370</v>
      </c>
      <c r="U3221" s="285" t="s">
        <v>67</v>
      </c>
      <c r="V3221" s="49" t="s">
        <v>67</v>
      </c>
      <c r="W3221" s="49" t="s">
        <v>67</v>
      </c>
      <c r="X3221" s="34" t="s">
        <v>3370</v>
      </c>
      <c r="Y3221" s="34" t="s">
        <v>3377</v>
      </c>
      <c r="Z3221" s="331">
        <v>1</v>
      </c>
      <c r="AA3221" s="285" t="s">
        <v>21147</v>
      </c>
      <c r="AB3221" s="21" t="s">
        <v>21143</v>
      </c>
      <c r="AC3221" s="21" t="s">
        <v>21144</v>
      </c>
      <c r="AD3221" s="21" t="s">
        <v>21145</v>
      </c>
      <c r="AE3221" s="21" t="s">
        <v>21143</v>
      </c>
      <c r="AF3221" s="21" t="s">
        <v>21146</v>
      </c>
      <c r="AG3221" s="21" t="s">
        <v>21145</v>
      </c>
      <c r="AH3221" s="285" t="s">
        <v>1</v>
      </c>
      <c r="AI3221" s="13"/>
      <c r="AJ3221" s="13"/>
      <c r="AK3221" s="13"/>
      <c r="AL3221" s="13"/>
      <c r="AM3221" s="13"/>
      <c r="AN3221" s="13"/>
      <c r="AO3221" s="13"/>
      <c r="AP3221" s="13"/>
      <c r="AQ3221" s="13"/>
      <c r="AR3221" s="13"/>
      <c r="AS3221" s="13"/>
      <c r="AT3221" s="13"/>
      <c r="AU3221" s="13"/>
      <c r="AV3221" s="13"/>
      <c r="AW3221" s="13"/>
      <c r="AX3221" s="13"/>
      <c r="AY3221" s="13"/>
      <c r="AZ3221" s="13"/>
      <c r="BA3221" s="13"/>
      <c r="BB3221" s="13"/>
      <c r="BC3221" s="13"/>
      <c r="BD3221" s="13"/>
      <c r="BE3221" s="13"/>
      <c r="BF3221" s="13"/>
      <c r="BG3221" s="13"/>
      <c r="BH3221" s="13"/>
      <c r="BI3221" s="13"/>
      <c r="BJ3221" s="13"/>
      <c r="BK3221" s="13"/>
      <c r="BL3221" s="13"/>
      <c r="BM3221" s="13"/>
      <c r="BN3221" s="13"/>
      <c r="BO3221" s="13"/>
      <c r="BP3221" s="13"/>
      <c r="BQ3221" s="13"/>
      <c r="BR3221" s="13"/>
      <c r="BS3221" s="13"/>
      <c r="BT3221" s="13"/>
      <c r="BU3221" s="13"/>
      <c r="BV3221" s="13"/>
      <c r="BW3221" s="13"/>
      <c r="BX3221" s="13"/>
      <c r="BY3221" s="13"/>
      <c r="BZ3221" s="13"/>
      <c r="CA3221" s="13"/>
      <c r="CB3221" s="13"/>
      <c r="CC3221" s="13"/>
      <c r="CD3221" s="13"/>
      <c r="CE3221" s="13"/>
      <c r="CF3221" s="13"/>
      <c r="CG3221" s="13"/>
      <c r="CH3221" s="13"/>
      <c r="CI3221" s="13"/>
      <c r="CJ3221" s="13"/>
      <c r="CK3221" s="13"/>
      <c r="CL3221" s="13"/>
      <c r="CM3221" s="13"/>
      <c r="CN3221" s="13"/>
      <c r="CO3221" s="13"/>
      <c r="CP3221" s="13"/>
      <c r="CQ3221" s="13"/>
    </row>
    <row r="3222" spans="1:95" s="11" customFormat="1" ht="15" customHeight="1">
      <c r="A3222" s="277" t="s">
        <v>21368</v>
      </c>
      <c r="B3222" s="285" t="s">
        <v>9297</v>
      </c>
      <c r="C3222" s="285" t="s">
        <v>21369</v>
      </c>
      <c r="D3222" s="285" t="s">
        <v>89</v>
      </c>
      <c r="E3222" s="285" t="s">
        <v>1645</v>
      </c>
      <c r="F3222" s="22">
        <v>16377</v>
      </c>
      <c r="G3222" s="22">
        <v>13102</v>
      </c>
      <c r="H3222" s="285" t="s">
        <v>8920</v>
      </c>
      <c r="I3222" s="19" t="s">
        <v>3377</v>
      </c>
      <c r="J3222" s="285" t="s">
        <v>1647</v>
      </c>
      <c r="K3222" s="49" t="s">
        <v>3398</v>
      </c>
      <c r="L3222" s="331">
        <v>1981</v>
      </c>
      <c r="M3222" s="160" t="s">
        <v>3371</v>
      </c>
      <c r="N3222" s="285" t="s">
        <v>1672</v>
      </c>
      <c r="O3222" s="285" t="s">
        <v>1672</v>
      </c>
      <c r="P3222" s="20" t="s">
        <v>8451</v>
      </c>
      <c r="Q3222" s="21" t="s">
        <v>67</v>
      </c>
      <c r="R3222" s="285" t="s">
        <v>1642</v>
      </c>
      <c r="S3222" s="160" t="s">
        <v>67</v>
      </c>
      <c r="T3222" s="285" t="s">
        <v>21370</v>
      </c>
      <c r="U3222" s="285" t="s">
        <v>67</v>
      </c>
      <c r="V3222" s="49" t="s">
        <v>67</v>
      </c>
      <c r="W3222" s="49" t="s">
        <v>67</v>
      </c>
      <c r="X3222" s="34" t="s">
        <v>3370</v>
      </c>
      <c r="Y3222" s="34" t="s">
        <v>3370</v>
      </c>
      <c r="Z3222" s="331">
        <v>2</v>
      </c>
      <c r="AA3222" s="285" t="s">
        <v>21147</v>
      </c>
      <c r="AB3222" s="21" t="s">
        <v>21143</v>
      </c>
      <c r="AC3222" s="21" t="s">
        <v>21144</v>
      </c>
      <c r="AD3222" s="21" t="s">
        <v>21145</v>
      </c>
      <c r="AE3222" s="21" t="s">
        <v>21143</v>
      </c>
      <c r="AF3222" s="21" t="s">
        <v>21146</v>
      </c>
      <c r="AG3222" s="21" t="s">
        <v>21145</v>
      </c>
      <c r="AH3222" s="285" t="s">
        <v>1</v>
      </c>
    </row>
    <row r="3223" spans="1:95" s="11" customFormat="1" ht="15" customHeight="1">
      <c r="A3223" s="277" t="s">
        <v>21371</v>
      </c>
      <c r="B3223" s="285" t="s">
        <v>9311</v>
      </c>
      <c r="C3223" s="285" t="s">
        <v>21372</v>
      </c>
      <c r="D3223" s="285" t="s">
        <v>89</v>
      </c>
      <c r="E3223" s="285" t="s">
        <v>1645</v>
      </c>
      <c r="F3223" s="22">
        <v>18609</v>
      </c>
      <c r="G3223" s="22">
        <v>14888</v>
      </c>
      <c r="H3223" s="285" t="s">
        <v>8920</v>
      </c>
      <c r="I3223" s="19" t="s">
        <v>3377</v>
      </c>
      <c r="J3223" s="285" t="s">
        <v>1647</v>
      </c>
      <c r="K3223" s="285" t="s">
        <v>67</v>
      </c>
      <c r="L3223" s="331">
        <v>1981</v>
      </c>
      <c r="M3223" s="160" t="s">
        <v>3371</v>
      </c>
      <c r="N3223" s="285" t="s">
        <v>1672</v>
      </c>
      <c r="O3223" s="285" t="s">
        <v>1672</v>
      </c>
      <c r="P3223" s="20" t="s">
        <v>8451</v>
      </c>
      <c r="Q3223" s="21" t="s">
        <v>67</v>
      </c>
      <c r="R3223" s="285" t="s">
        <v>1642</v>
      </c>
      <c r="S3223" s="160" t="s">
        <v>67</v>
      </c>
      <c r="T3223" s="285" t="s">
        <v>21370</v>
      </c>
      <c r="U3223" s="285" t="s">
        <v>67</v>
      </c>
      <c r="V3223" s="49" t="s">
        <v>67</v>
      </c>
      <c r="W3223" s="49" t="s">
        <v>67</v>
      </c>
      <c r="X3223" s="34" t="s">
        <v>3370</v>
      </c>
      <c r="Y3223" s="34" t="s">
        <v>3370</v>
      </c>
      <c r="Z3223" s="331">
        <v>2</v>
      </c>
      <c r="AA3223" s="285" t="s">
        <v>21147</v>
      </c>
      <c r="AB3223" s="21" t="s">
        <v>21143</v>
      </c>
      <c r="AC3223" s="21" t="s">
        <v>21144</v>
      </c>
      <c r="AD3223" s="21" t="s">
        <v>21145</v>
      </c>
      <c r="AE3223" s="21" t="s">
        <v>21143</v>
      </c>
      <c r="AF3223" s="21" t="s">
        <v>21146</v>
      </c>
      <c r="AG3223" s="21" t="s">
        <v>21145</v>
      </c>
      <c r="AH3223" s="285" t="s">
        <v>1</v>
      </c>
    </row>
    <row r="3224" spans="1:95" s="11" customFormat="1" ht="15" customHeight="1">
      <c r="A3224" s="277" t="s">
        <v>21373</v>
      </c>
      <c r="B3224" s="285" t="s">
        <v>21374</v>
      </c>
      <c r="C3224" s="285" t="s">
        <v>21372</v>
      </c>
      <c r="D3224" s="285" t="s">
        <v>89</v>
      </c>
      <c r="E3224" s="285" t="s">
        <v>1645</v>
      </c>
      <c r="F3224" s="22">
        <v>16334</v>
      </c>
      <c r="G3224" s="22">
        <v>13067</v>
      </c>
      <c r="H3224" s="285" t="s">
        <v>3369</v>
      </c>
      <c r="I3224" s="19" t="s">
        <v>3370</v>
      </c>
      <c r="J3224" s="285" t="s">
        <v>1647</v>
      </c>
      <c r="K3224" s="49" t="s">
        <v>3398</v>
      </c>
      <c r="L3224" s="331">
        <v>1981</v>
      </c>
      <c r="M3224" s="160" t="s">
        <v>3371</v>
      </c>
      <c r="N3224" s="285" t="s">
        <v>1672</v>
      </c>
      <c r="O3224" s="285" t="s">
        <v>1672</v>
      </c>
      <c r="P3224" s="20" t="s">
        <v>3362</v>
      </c>
      <c r="Q3224" s="21" t="s">
        <v>67</v>
      </c>
      <c r="R3224" s="285" t="s">
        <v>1642</v>
      </c>
      <c r="S3224" s="160" t="s">
        <v>67</v>
      </c>
      <c r="T3224" s="285" t="s">
        <v>21370</v>
      </c>
      <c r="U3224" s="285" t="s">
        <v>67</v>
      </c>
      <c r="V3224" s="49" t="s">
        <v>67</v>
      </c>
      <c r="W3224" s="49" t="s">
        <v>67</v>
      </c>
      <c r="X3224" s="34" t="s">
        <v>3370</v>
      </c>
      <c r="Y3224" s="34" t="s">
        <v>3394</v>
      </c>
      <c r="Z3224" s="331">
        <v>2</v>
      </c>
      <c r="AA3224" s="285" t="s">
        <v>21147</v>
      </c>
      <c r="AB3224" s="21" t="s">
        <v>21143</v>
      </c>
      <c r="AC3224" s="21" t="s">
        <v>21144</v>
      </c>
      <c r="AD3224" s="21" t="s">
        <v>21145</v>
      </c>
      <c r="AE3224" s="21" t="s">
        <v>21143</v>
      </c>
      <c r="AF3224" s="21" t="s">
        <v>21146</v>
      </c>
      <c r="AG3224" s="21" t="s">
        <v>21145</v>
      </c>
      <c r="AH3224" s="285" t="s">
        <v>1</v>
      </c>
    </row>
    <row r="3225" spans="1:95" s="11" customFormat="1" ht="15" customHeight="1">
      <c r="A3225" s="277" t="s">
        <v>21375</v>
      </c>
      <c r="B3225" s="285" t="s">
        <v>1691</v>
      </c>
      <c r="C3225" s="285" t="s">
        <v>21372</v>
      </c>
      <c r="D3225" s="285" t="s">
        <v>89</v>
      </c>
      <c r="E3225" s="285" t="s">
        <v>1645</v>
      </c>
      <c r="F3225" s="22">
        <v>1350</v>
      </c>
      <c r="G3225" s="22">
        <v>1080</v>
      </c>
      <c r="H3225" s="285" t="s">
        <v>3369</v>
      </c>
      <c r="I3225" s="19" t="s">
        <v>3370</v>
      </c>
      <c r="J3225" s="285" t="s">
        <v>1647</v>
      </c>
      <c r="K3225" s="285" t="s">
        <v>67</v>
      </c>
      <c r="L3225" s="331">
        <v>1989</v>
      </c>
      <c r="M3225" s="160" t="s">
        <v>3371</v>
      </c>
      <c r="N3225" s="285" t="s">
        <v>1672</v>
      </c>
      <c r="O3225" s="285" t="s">
        <v>1672</v>
      </c>
      <c r="P3225" s="20" t="s">
        <v>3362</v>
      </c>
      <c r="Q3225" s="21" t="s">
        <v>67</v>
      </c>
      <c r="R3225" s="285" t="s">
        <v>1642</v>
      </c>
      <c r="S3225" s="160" t="s">
        <v>67</v>
      </c>
      <c r="T3225" s="285" t="s">
        <v>21370</v>
      </c>
      <c r="U3225" s="285" t="s">
        <v>67</v>
      </c>
      <c r="V3225" s="49" t="s">
        <v>67</v>
      </c>
      <c r="W3225" s="49" t="s">
        <v>67</v>
      </c>
      <c r="X3225" s="34" t="s">
        <v>3377</v>
      </c>
      <c r="Y3225" s="34" t="s">
        <v>3377</v>
      </c>
      <c r="Z3225" s="331">
        <v>1</v>
      </c>
      <c r="AA3225" s="285" t="s">
        <v>21147</v>
      </c>
      <c r="AB3225" s="21" t="s">
        <v>21143</v>
      </c>
      <c r="AC3225" s="21" t="s">
        <v>21144</v>
      </c>
      <c r="AD3225" s="21" t="s">
        <v>21145</v>
      </c>
      <c r="AE3225" s="21" t="s">
        <v>21143</v>
      </c>
      <c r="AF3225" s="21" t="s">
        <v>21146</v>
      </c>
      <c r="AG3225" s="21" t="s">
        <v>21145</v>
      </c>
      <c r="AH3225" s="285" t="s">
        <v>21376</v>
      </c>
    </row>
    <row r="3226" spans="1:95" s="11" customFormat="1" ht="15" customHeight="1">
      <c r="A3226" s="277" t="s">
        <v>21377</v>
      </c>
      <c r="B3226" s="285" t="s">
        <v>21378</v>
      </c>
      <c r="C3226" s="285" t="s">
        <v>21379</v>
      </c>
      <c r="D3226" s="285" t="s">
        <v>89</v>
      </c>
      <c r="E3226" s="285" t="s">
        <v>1645</v>
      </c>
      <c r="F3226" s="22">
        <v>4840</v>
      </c>
      <c r="G3226" s="22">
        <v>3872</v>
      </c>
      <c r="H3226" s="285" t="s">
        <v>3369</v>
      </c>
      <c r="I3226" s="19" t="s">
        <v>3370</v>
      </c>
      <c r="J3226" s="285" t="s">
        <v>1647</v>
      </c>
      <c r="K3226" s="285" t="s">
        <v>67</v>
      </c>
      <c r="L3226" s="331">
        <v>1985</v>
      </c>
      <c r="M3226" s="160" t="s">
        <v>3371</v>
      </c>
      <c r="N3226" s="285" t="s">
        <v>1672</v>
      </c>
      <c r="O3226" s="285" t="s">
        <v>1672</v>
      </c>
      <c r="P3226" s="20" t="s">
        <v>3362</v>
      </c>
      <c r="Q3226" s="21" t="s">
        <v>67</v>
      </c>
      <c r="R3226" s="285" t="s">
        <v>1642</v>
      </c>
      <c r="S3226" s="160" t="s">
        <v>67</v>
      </c>
      <c r="T3226" s="285" t="s">
        <v>21370</v>
      </c>
      <c r="U3226" s="285" t="s">
        <v>67</v>
      </c>
      <c r="V3226" s="49" t="s">
        <v>67</v>
      </c>
      <c r="W3226" s="49" t="s">
        <v>67</v>
      </c>
      <c r="X3226" s="34" t="s">
        <v>3370</v>
      </c>
      <c r="Y3226" s="34" t="s">
        <v>3377</v>
      </c>
      <c r="Z3226" s="331">
        <v>1</v>
      </c>
      <c r="AA3226" s="285" t="s">
        <v>21147</v>
      </c>
      <c r="AB3226" s="21" t="s">
        <v>21143</v>
      </c>
      <c r="AC3226" s="21" t="s">
        <v>21144</v>
      </c>
      <c r="AD3226" s="21" t="s">
        <v>21145</v>
      </c>
      <c r="AE3226" s="21" t="s">
        <v>21143</v>
      </c>
      <c r="AF3226" s="21" t="s">
        <v>21146</v>
      </c>
      <c r="AG3226" s="21" t="s">
        <v>21145</v>
      </c>
      <c r="AH3226" s="285" t="s">
        <v>1</v>
      </c>
    </row>
    <row r="3227" spans="1:95" s="11" customFormat="1" ht="15" customHeight="1">
      <c r="A3227" s="276" t="s">
        <v>3335</v>
      </c>
      <c r="B3227" s="368" t="s">
        <v>7765</v>
      </c>
      <c r="C3227" s="368" t="s">
        <v>90</v>
      </c>
      <c r="D3227" s="368" t="s">
        <v>89</v>
      </c>
      <c r="E3227" s="306" t="s">
        <v>1645</v>
      </c>
      <c r="F3227" s="127">
        <v>1600</v>
      </c>
      <c r="G3227" s="127">
        <v>1600</v>
      </c>
      <c r="H3227" s="321" t="s">
        <v>3369</v>
      </c>
      <c r="I3227" s="322">
        <v>1</v>
      </c>
      <c r="J3227" s="306" t="s">
        <v>1647</v>
      </c>
      <c r="K3227" s="306" t="s">
        <v>1</v>
      </c>
      <c r="L3227" s="339" t="s">
        <v>67</v>
      </c>
      <c r="M3227" s="231"/>
      <c r="N3227" s="321" t="s">
        <v>1672</v>
      </c>
      <c r="O3227" s="321" t="s">
        <v>1672</v>
      </c>
      <c r="P3227" s="236" t="s">
        <v>3362</v>
      </c>
      <c r="Q3227" s="231" t="s">
        <v>3362</v>
      </c>
      <c r="R3227" s="321" t="s">
        <v>1642</v>
      </c>
      <c r="S3227" s="237" t="s">
        <v>67</v>
      </c>
      <c r="T3227" s="321" t="s">
        <v>1644</v>
      </c>
      <c r="U3227" s="321" t="s">
        <v>67</v>
      </c>
      <c r="V3227" s="321" t="s">
        <v>67</v>
      </c>
      <c r="W3227" s="321" t="s">
        <v>67</v>
      </c>
      <c r="X3227" s="353" t="s">
        <v>67</v>
      </c>
      <c r="Y3227" s="353" t="s">
        <v>67</v>
      </c>
      <c r="Z3227" s="358">
        <v>1</v>
      </c>
      <c r="AA3227" s="321" t="s">
        <v>2785</v>
      </c>
      <c r="AB3227" s="231" t="s">
        <v>3372</v>
      </c>
      <c r="AC3227" s="231" t="s">
        <v>3373</v>
      </c>
      <c r="AD3227" s="231" t="s">
        <v>3374</v>
      </c>
      <c r="AE3227" s="231" t="s">
        <v>67</v>
      </c>
      <c r="AF3227" s="231" t="s">
        <v>67</v>
      </c>
      <c r="AG3227" s="231" t="s">
        <v>67</v>
      </c>
      <c r="AH3227" s="364" t="s">
        <v>1</v>
      </c>
    </row>
    <row r="3228" spans="1:95" s="11" customFormat="1" ht="15" customHeight="1">
      <c r="A3228" s="276" t="s">
        <v>3334</v>
      </c>
      <c r="B3228" s="368" t="s">
        <v>7763</v>
      </c>
      <c r="C3228" s="368" t="s">
        <v>90</v>
      </c>
      <c r="D3228" s="368" t="s">
        <v>89</v>
      </c>
      <c r="E3228" s="306" t="s">
        <v>1645</v>
      </c>
      <c r="F3228" s="127">
        <v>1600</v>
      </c>
      <c r="G3228" s="127">
        <v>1600</v>
      </c>
      <c r="H3228" s="321" t="s">
        <v>3369</v>
      </c>
      <c r="I3228" s="322">
        <v>1</v>
      </c>
      <c r="J3228" s="306" t="s">
        <v>1647</v>
      </c>
      <c r="K3228" s="306" t="s">
        <v>1</v>
      </c>
      <c r="L3228" s="339" t="s">
        <v>67</v>
      </c>
      <c r="M3228" s="231"/>
      <c r="N3228" s="321" t="s">
        <v>1672</v>
      </c>
      <c r="O3228" s="321" t="s">
        <v>1672</v>
      </c>
      <c r="P3228" s="236" t="s">
        <v>3362</v>
      </c>
      <c r="Q3228" s="231" t="s">
        <v>3362</v>
      </c>
      <c r="R3228" s="321" t="s">
        <v>1642</v>
      </c>
      <c r="S3228" s="237" t="s">
        <v>67</v>
      </c>
      <c r="T3228" s="321" t="s">
        <v>1644</v>
      </c>
      <c r="U3228" s="321" t="s">
        <v>67</v>
      </c>
      <c r="V3228" s="321" t="s">
        <v>67</v>
      </c>
      <c r="W3228" s="321" t="s">
        <v>67</v>
      </c>
      <c r="X3228" s="353" t="s">
        <v>67</v>
      </c>
      <c r="Y3228" s="353" t="s">
        <v>67</v>
      </c>
      <c r="Z3228" s="358">
        <v>1</v>
      </c>
      <c r="AA3228" s="321" t="s">
        <v>2785</v>
      </c>
      <c r="AB3228" s="231" t="s">
        <v>3372</v>
      </c>
      <c r="AC3228" s="21" t="s">
        <v>3373</v>
      </c>
      <c r="AD3228" s="231" t="s">
        <v>3374</v>
      </c>
      <c r="AE3228" s="231" t="s">
        <v>67</v>
      </c>
      <c r="AF3228" s="231" t="s">
        <v>67</v>
      </c>
      <c r="AG3228" s="231" t="s">
        <v>67</v>
      </c>
      <c r="AH3228" s="364" t="s">
        <v>1</v>
      </c>
    </row>
    <row r="3229" spans="1:95" s="11" customFormat="1" ht="15" customHeight="1">
      <c r="A3229" s="276" t="s">
        <v>2943</v>
      </c>
      <c r="B3229" s="368" t="s">
        <v>7773</v>
      </c>
      <c r="C3229" s="368" t="s">
        <v>90</v>
      </c>
      <c r="D3229" s="368" t="s">
        <v>89</v>
      </c>
      <c r="E3229" s="306" t="s">
        <v>1645</v>
      </c>
      <c r="F3229" s="127">
        <v>3400</v>
      </c>
      <c r="G3229" s="127">
        <v>3400</v>
      </c>
      <c r="H3229" s="321" t="s">
        <v>3369</v>
      </c>
      <c r="I3229" s="322">
        <v>1</v>
      </c>
      <c r="J3229" s="306" t="s">
        <v>1647</v>
      </c>
      <c r="K3229" s="306" t="s">
        <v>1</v>
      </c>
      <c r="L3229" s="339" t="s">
        <v>67</v>
      </c>
      <c r="M3229" s="231"/>
      <c r="N3229" s="321" t="s">
        <v>1672</v>
      </c>
      <c r="O3229" s="321" t="s">
        <v>1672</v>
      </c>
      <c r="P3229" s="236" t="s">
        <v>3362</v>
      </c>
      <c r="Q3229" s="231" t="s">
        <v>3362</v>
      </c>
      <c r="R3229" s="321" t="s">
        <v>1642</v>
      </c>
      <c r="S3229" s="237" t="s">
        <v>67</v>
      </c>
      <c r="T3229" s="321" t="s">
        <v>1644</v>
      </c>
      <c r="U3229" s="321" t="s">
        <v>67</v>
      </c>
      <c r="V3229" s="321" t="s">
        <v>67</v>
      </c>
      <c r="W3229" s="321" t="s">
        <v>67</v>
      </c>
      <c r="X3229" s="353" t="s">
        <v>67</v>
      </c>
      <c r="Y3229" s="353" t="s">
        <v>67</v>
      </c>
      <c r="Z3229" s="358">
        <v>1</v>
      </c>
      <c r="AA3229" s="321" t="s">
        <v>2785</v>
      </c>
      <c r="AB3229" s="231" t="s">
        <v>3372</v>
      </c>
      <c r="AC3229" s="231" t="s">
        <v>3373</v>
      </c>
      <c r="AD3229" s="231" t="s">
        <v>3374</v>
      </c>
      <c r="AE3229" s="231" t="s">
        <v>67</v>
      </c>
      <c r="AF3229" s="231" t="s">
        <v>67</v>
      </c>
      <c r="AG3229" s="231" t="s">
        <v>67</v>
      </c>
      <c r="AH3229" s="364" t="s">
        <v>1</v>
      </c>
    </row>
    <row r="3230" spans="1:95" s="11" customFormat="1" ht="15" customHeight="1">
      <c r="A3230" s="276" t="s">
        <v>3006</v>
      </c>
      <c r="B3230" s="368" t="s">
        <v>7785</v>
      </c>
      <c r="C3230" s="49" t="s">
        <v>1222</v>
      </c>
      <c r="D3230" s="368" t="s">
        <v>89</v>
      </c>
      <c r="E3230" s="306" t="s">
        <v>1645</v>
      </c>
      <c r="F3230" s="127">
        <v>1000</v>
      </c>
      <c r="G3230" s="127">
        <v>1000</v>
      </c>
      <c r="H3230" s="321" t="s">
        <v>3369</v>
      </c>
      <c r="I3230" s="322">
        <v>1</v>
      </c>
      <c r="J3230" s="306" t="s">
        <v>1647</v>
      </c>
      <c r="K3230" s="306" t="s">
        <v>1</v>
      </c>
      <c r="L3230" s="339" t="s">
        <v>67</v>
      </c>
      <c r="M3230" s="231"/>
      <c r="N3230" s="321" t="s">
        <v>1672</v>
      </c>
      <c r="O3230" s="321" t="s">
        <v>1672</v>
      </c>
      <c r="P3230" s="236" t="s">
        <v>3362</v>
      </c>
      <c r="Q3230" s="231" t="s">
        <v>3362</v>
      </c>
      <c r="R3230" s="321" t="s">
        <v>1642</v>
      </c>
      <c r="S3230" s="237" t="s">
        <v>67</v>
      </c>
      <c r="T3230" s="321" t="s">
        <v>1644</v>
      </c>
      <c r="U3230" s="321" t="s">
        <v>67</v>
      </c>
      <c r="V3230" s="321" t="s">
        <v>67</v>
      </c>
      <c r="W3230" s="321" t="s">
        <v>67</v>
      </c>
      <c r="X3230" s="353" t="s">
        <v>67</v>
      </c>
      <c r="Y3230" s="353" t="s">
        <v>67</v>
      </c>
      <c r="Z3230" s="358">
        <v>1</v>
      </c>
      <c r="AA3230" s="321" t="s">
        <v>2785</v>
      </c>
      <c r="AB3230" s="231" t="s">
        <v>3372</v>
      </c>
      <c r="AC3230" s="21" t="s">
        <v>3373</v>
      </c>
      <c r="AD3230" s="231" t="s">
        <v>3374</v>
      </c>
      <c r="AE3230" s="231" t="s">
        <v>67</v>
      </c>
      <c r="AF3230" s="231" t="s">
        <v>67</v>
      </c>
      <c r="AG3230" s="231" t="s">
        <v>67</v>
      </c>
      <c r="AH3230" s="364" t="s">
        <v>1</v>
      </c>
    </row>
    <row r="3231" spans="1:95" s="11" customFormat="1" ht="15" customHeight="1">
      <c r="A3231" s="276" t="s">
        <v>2912</v>
      </c>
      <c r="B3231" s="368" t="s">
        <v>7700</v>
      </c>
      <c r="C3231" s="368" t="s">
        <v>7833</v>
      </c>
      <c r="D3231" s="368" t="s">
        <v>89</v>
      </c>
      <c r="E3231" s="306" t="s">
        <v>1645</v>
      </c>
      <c r="F3231" s="127">
        <v>6270</v>
      </c>
      <c r="G3231" s="127">
        <v>6270</v>
      </c>
      <c r="H3231" s="321" t="s">
        <v>3369</v>
      </c>
      <c r="I3231" s="322">
        <v>1</v>
      </c>
      <c r="J3231" s="306" t="s">
        <v>1653</v>
      </c>
      <c r="K3231" s="306" t="s">
        <v>3375</v>
      </c>
      <c r="L3231" s="241">
        <v>1957</v>
      </c>
      <c r="M3231" s="231"/>
      <c r="N3231" s="321" t="s">
        <v>1672</v>
      </c>
      <c r="O3231" s="321" t="s">
        <v>1672</v>
      </c>
      <c r="P3231" s="236" t="s">
        <v>3362</v>
      </c>
      <c r="Q3231" s="231" t="s">
        <v>3385</v>
      </c>
      <c r="R3231" s="321" t="s">
        <v>1642</v>
      </c>
      <c r="S3231" s="237" t="s">
        <v>67</v>
      </c>
      <c r="T3231" s="321" t="s">
        <v>1644</v>
      </c>
      <c r="U3231" s="321" t="s">
        <v>67</v>
      </c>
      <c r="V3231" s="321" t="s">
        <v>67</v>
      </c>
      <c r="W3231" s="321" t="s">
        <v>67</v>
      </c>
      <c r="X3231" s="353" t="s">
        <v>67</v>
      </c>
      <c r="Y3231" s="353" t="s">
        <v>67</v>
      </c>
      <c r="Z3231" s="358">
        <v>1</v>
      </c>
      <c r="AA3231" s="321" t="s">
        <v>2785</v>
      </c>
      <c r="AB3231" s="231" t="s">
        <v>3372</v>
      </c>
      <c r="AC3231" s="231" t="s">
        <v>3373</v>
      </c>
      <c r="AD3231" s="231" t="s">
        <v>3374</v>
      </c>
      <c r="AE3231" s="231" t="s">
        <v>67</v>
      </c>
      <c r="AF3231" s="231" t="s">
        <v>67</v>
      </c>
      <c r="AG3231" s="231" t="s">
        <v>67</v>
      </c>
      <c r="AH3231" s="364" t="s">
        <v>1</v>
      </c>
    </row>
    <row r="3232" spans="1:95" s="11" customFormat="1" ht="15" customHeight="1">
      <c r="A3232" s="276" t="s">
        <v>3154</v>
      </c>
      <c r="B3232" s="368" t="s">
        <v>7961</v>
      </c>
      <c r="C3232" s="368" t="s">
        <v>3155</v>
      </c>
      <c r="D3232" s="368" t="s">
        <v>89</v>
      </c>
      <c r="E3232" s="306" t="s">
        <v>1641</v>
      </c>
      <c r="F3232" s="127">
        <v>80</v>
      </c>
      <c r="G3232" s="127">
        <v>80</v>
      </c>
      <c r="H3232" s="321" t="s">
        <v>3369</v>
      </c>
      <c r="I3232" s="322">
        <v>1</v>
      </c>
      <c r="J3232" s="306" t="s">
        <v>1647</v>
      </c>
      <c r="K3232" s="306" t="s">
        <v>1647</v>
      </c>
      <c r="L3232" s="335">
        <v>2000</v>
      </c>
      <c r="M3232" s="231"/>
      <c r="N3232" s="321" t="s">
        <v>1672</v>
      </c>
      <c r="O3232" s="321" t="s">
        <v>1672</v>
      </c>
      <c r="P3232" s="236" t="s">
        <v>3362</v>
      </c>
      <c r="Q3232" s="231" t="s">
        <v>3362</v>
      </c>
      <c r="R3232" s="321" t="s">
        <v>1642</v>
      </c>
      <c r="S3232" s="237" t="s">
        <v>67</v>
      </c>
      <c r="T3232" s="321" t="s">
        <v>1644</v>
      </c>
      <c r="U3232" s="321" t="s">
        <v>67</v>
      </c>
      <c r="V3232" s="321" t="s">
        <v>67</v>
      </c>
      <c r="W3232" s="321" t="s">
        <v>67</v>
      </c>
      <c r="X3232" s="353" t="s">
        <v>67</v>
      </c>
      <c r="Y3232" s="353" t="s">
        <v>67</v>
      </c>
      <c r="Z3232" s="358">
        <v>1</v>
      </c>
      <c r="AA3232" s="321" t="s">
        <v>2785</v>
      </c>
      <c r="AB3232" s="231" t="s">
        <v>3372</v>
      </c>
      <c r="AC3232" s="231" t="s">
        <v>3373</v>
      </c>
      <c r="AD3232" s="231" t="s">
        <v>3374</v>
      </c>
      <c r="AE3232" s="231" t="s">
        <v>67</v>
      </c>
      <c r="AF3232" s="231" t="s">
        <v>67</v>
      </c>
      <c r="AG3232" s="231" t="s">
        <v>67</v>
      </c>
      <c r="AH3232" s="364" t="s">
        <v>1</v>
      </c>
    </row>
    <row r="3233" spans="1:34" s="11" customFormat="1" ht="15" customHeight="1">
      <c r="A3233" s="276" t="s">
        <v>3163</v>
      </c>
      <c r="B3233" s="368" t="s">
        <v>7961</v>
      </c>
      <c r="C3233" s="368" t="s">
        <v>3164</v>
      </c>
      <c r="D3233" s="368" t="s">
        <v>89</v>
      </c>
      <c r="E3233" s="306" t="s">
        <v>1641</v>
      </c>
      <c r="F3233" s="127">
        <v>75</v>
      </c>
      <c r="G3233" s="127">
        <v>75</v>
      </c>
      <c r="H3233" s="321" t="s">
        <v>3369</v>
      </c>
      <c r="I3233" s="322">
        <v>1</v>
      </c>
      <c r="J3233" s="306" t="s">
        <v>1647</v>
      </c>
      <c r="K3233" s="306" t="s">
        <v>1647</v>
      </c>
      <c r="L3233" s="335">
        <v>2000</v>
      </c>
      <c r="M3233" s="231"/>
      <c r="N3233" s="321" t="s">
        <v>1672</v>
      </c>
      <c r="O3233" s="321" t="s">
        <v>1672</v>
      </c>
      <c r="P3233" s="236" t="s">
        <v>3362</v>
      </c>
      <c r="Q3233" s="231" t="s">
        <v>3362</v>
      </c>
      <c r="R3233" s="321" t="s">
        <v>1642</v>
      </c>
      <c r="S3233" s="237" t="s">
        <v>67</v>
      </c>
      <c r="T3233" s="321" t="s">
        <v>1644</v>
      </c>
      <c r="U3233" s="321" t="s">
        <v>67</v>
      </c>
      <c r="V3233" s="321" t="s">
        <v>67</v>
      </c>
      <c r="W3233" s="321" t="s">
        <v>67</v>
      </c>
      <c r="X3233" s="353" t="s">
        <v>67</v>
      </c>
      <c r="Y3233" s="353" t="s">
        <v>67</v>
      </c>
      <c r="Z3233" s="358">
        <v>1</v>
      </c>
      <c r="AA3233" s="321" t="s">
        <v>2785</v>
      </c>
      <c r="AB3233" s="231" t="s">
        <v>3372</v>
      </c>
      <c r="AC3233" s="21" t="s">
        <v>3373</v>
      </c>
      <c r="AD3233" s="231" t="s">
        <v>3374</v>
      </c>
      <c r="AE3233" s="231" t="s">
        <v>67</v>
      </c>
      <c r="AF3233" s="231" t="s">
        <v>67</v>
      </c>
      <c r="AG3233" s="231" t="s">
        <v>67</v>
      </c>
      <c r="AH3233" s="364" t="s">
        <v>1</v>
      </c>
    </row>
    <row r="3234" spans="1:34" s="11" customFormat="1" ht="15" customHeight="1">
      <c r="A3234" s="276" t="s">
        <v>3159</v>
      </c>
      <c r="B3234" s="368" t="s">
        <v>7961</v>
      </c>
      <c r="C3234" s="368" t="s">
        <v>3160</v>
      </c>
      <c r="D3234" s="368" t="s">
        <v>89</v>
      </c>
      <c r="E3234" s="306" t="s">
        <v>1641</v>
      </c>
      <c r="F3234" s="127">
        <v>50</v>
      </c>
      <c r="G3234" s="127">
        <v>50</v>
      </c>
      <c r="H3234" s="321" t="s">
        <v>3369</v>
      </c>
      <c r="I3234" s="322">
        <v>1</v>
      </c>
      <c r="J3234" s="306" t="s">
        <v>1647</v>
      </c>
      <c r="K3234" s="306" t="s">
        <v>1647</v>
      </c>
      <c r="L3234" s="335">
        <v>2000</v>
      </c>
      <c r="M3234" s="231"/>
      <c r="N3234" s="321" t="s">
        <v>1672</v>
      </c>
      <c r="O3234" s="321" t="s">
        <v>1672</v>
      </c>
      <c r="P3234" s="236" t="s">
        <v>3362</v>
      </c>
      <c r="Q3234" s="231" t="s">
        <v>3362</v>
      </c>
      <c r="R3234" s="321" t="s">
        <v>1642</v>
      </c>
      <c r="S3234" s="237" t="s">
        <v>67</v>
      </c>
      <c r="T3234" s="321" t="s">
        <v>1644</v>
      </c>
      <c r="U3234" s="321" t="s">
        <v>67</v>
      </c>
      <c r="V3234" s="321" t="s">
        <v>67</v>
      </c>
      <c r="W3234" s="321" t="s">
        <v>67</v>
      </c>
      <c r="X3234" s="353" t="s">
        <v>67</v>
      </c>
      <c r="Y3234" s="353" t="s">
        <v>67</v>
      </c>
      <c r="Z3234" s="358">
        <v>1</v>
      </c>
      <c r="AA3234" s="321" t="s">
        <v>2785</v>
      </c>
      <c r="AB3234" s="231" t="s">
        <v>3372</v>
      </c>
      <c r="AC3234" s="21" t="s">
        <v>3373</v>
      </c>
      <c r="AD3234" s="231" t="s">
        <v>3374</v>
      </c>
      <c r="AE3234" s="231" t="s">
        <v>67</v>
      </c>
      <c r="AF3234" s="231" t="s">
        <v>67</v>
      </c>
      <c r="AG3234" s="231" t="s">
        <v>67</v>
      </c>
      <c r="AH3234" s="364" t="s">
        <v>1</v>
      </c>
    </row>
    <row r="3235" spans="1:34" s="11" customFormat="1" ht="15" customHeight="1">
      <c r="A3235" s="276" t="s">
        <v>3232</v>
      </c>
      <c r="B3235" s="368" t="s">
        <v>7842</v>
      </c>
      <c r="C3235" s="368" t="s">
        <v>3231</v>
      </c>
      <c r="D3235" s="368" t="s">
        <v>89</v>
      </c>
      <c r="E3235" s="306" t="s">
        <v>1</v>
      </c>
      <c r="F3235" s="127">
        <v>2373</v>
      </c>
      <c r="G3235" s="127">
        <v>2373</v>
      </c>
      <c r="H3235" s="321" t="s">
        <v>3369</v>
      </c>
      <c r="I3235" s="322">
        <v>1</v>
      </c>
      <c r="J3235" s="306" t="s">
        <v>1647</v>
      </c>
      <c r="K3235" s="306" t="s">
        <v>1</v>
      </c>
      <c r="L3235" s="335">
        <v>2000</v>
      </c>
      <c r="M3235" s="231"/>
      <c r="N3235" s="321" t="s">
        <v>1672</v>
      </c>
      <c r="O3235" s="321" t="s">
        <v>1672</v>
      </c>
      <c r="P3235" s="236" t="s">
        <v>3362</v>
      </c>
      <c r="Q3235" s="231" t="s">
        <v>3362</v>
      </c>
      <c r="R3235" s="321" t="s">
        <v>1642</v>
      </c>
      <c r="S3235" s="237" t="s">
        <v>67</v>
      </c>
      <c r="T3235" s="321" t="s">
        <v>1644</v>
      </c>
      <c r="U3235" s="321" t="s">
        <v>67</v>
      </c>
      <c r="V3235" s="321" t="s">
        <v>67</v>
      </c>
      <c r="W3235" s="321" t="s">
        <v>67</v>
      </c>
      <c r="X3235" s="353" t="s">
        <v>67</v>
      </c>
      <c r="Y3235" s="353" t="s">
        <v>67</v>
      </c>
      <c r="Z3235" s="358">
        <v>1</v>
      </c>
      <c r="AA3235" s="321" t="s">
        <v>2785</v>
      </c>
      <c r="AB3235" s="231" t="s">
        <v>3372</v>
      </c>
      <c r="AC3235" s="21" t="s">
        <v>3373</v>
      </c>
      <c r="AD3235" s="231" t="s">
        <v>3374</v>
      </c>
      <c r="AE3235" s="231" t="s">
        <v>67</v>
      </c>
      <c r="AF3235" s="231" t="s">
        <v>67</v>
      </c>
      <c r="AG3235" s="231" t="s">
        <v>67</v>
      </c>
      <c r="AH3235" s="364" t="s">
        <v>1</v>
      </c>
    </row>
    <row r="3236" spans="1:34" s="11" customFormat="1" ht="15" customHeight="1">
      <c r="A3236" s="276" t="s">
        <v>3162</v>
      </c>
      <c r="B3236" s="368" t="s">
        <v>7785</v>
      </c>
      <c r="C3236" s="49" t="s">
        <v>7833</v>
      </c>
      <c r="D3236" s="368" t="s">
        <v>89</v>
      </c>
      <c r="E3236" s="306" t="s">
        <v>1641</v>
      </c>
      <c r="F3236" s="127">
        <v>3840</v>
      </c>
      <c r="G3236" s="127">
        <v>3840</v>
      </c>
      <c r="H3236" s="321" t="s">
        <v>3369</v>
      </c>
      <c r="I3236" s="322">
        <v>1</v>
      </c>
      <c r="J3236" s="306" t="s">
        <v>1651</v>
      </c>
      <c r="K3236" s="306" t="s">
        <v>3382</v>
      </c>
      <c r="L3236" s="335">
        <v>2004</v>
      </c>
      <c r="M3236" s="231"/>
      <c r="N3236" s="321" t="s">
        <v>1672</v>
      </c>
      <c r="O3236" s="321" t="s">
        <v>1672</v>
      </c>
      <c r="P3236" s="236" t="s">
        <v>3362</v>
      </c>
      <c r="Q3236" s="231" t="s">
        <v>3362</v>
      </c>
      <c r="R3236" s="321" t="s">
        <v>1642</v>
      </c>
      <c r="S3236" s="237" t="s">
        <v>67</v>
      </c>
      <c r="T3236" s="321" t="s">
        <v>1644</v>
      </c>
      <c r="U3236" s="321" t="s">
        <v>67</v>
      </c>
      <c r="V3236" s="321" t="s">
        <v>67</v>
      </c>
      <c r="W3236" s="321" t="s">
        <v>67</v>
      </c>
      <c r="X3236" s="353" t="s">
        <v>67</v>
      </c>
      <c r="Y3236" s="353" t="s">
        <v>67</v>
      </c>
      <c r="Z3236" s="358">
        <v>1</v>
      </c>
      <c r="AA3236" s="321" t="s">
        <v>2785</v>
      </c>
      <c r="AB3236" s="231" t="s">
        <v>3372</v>
      </c>
      <c r="AC3236" s="231" t="s">
        <v>3373</v>
      </c>
      <c r="AD3236" s="231" t="s">
        <v>3374</v>
      </c>
      <c r="AE3236" s="231" t="s">
        <v>67</v>
      </c>
      <c r="AF3236" s="231" t="s">
        <v>67</v>
      </c>
      <c r="AG3236" s="231" t="s">
        <v>67</v>
      </c>
      <c r="AH3236" s="364" t="s">
        <v>1</v>
      </c>
    </row>
    <row r="3237" spans="1:34" s="11" customFormat="1" ht="15" customHeight="1">
      <c r="A3237" s="276" t="s">
        <v>3144</v>
      </c>
      <c r="B3237" s="368" t="s">
        <v>7755</v>
      </c>
      <c r="C3237" s="368" t="s">
        <v>7833</v>
      </c>
      <c r="D3237" s="368" t="s">
        <v>89</v>
      </c>
      <c r="E3237" s="306" t="s">
        <v>1641</v>
      </c>
      <c r="F3237" s="127">
        <v>2500</v>
      </c>
      <c r="G3237" s="127">
        <v>2500</v>
      </c>
      <c r="H3237" s="321" t="s">
        <v>3369</v>
      </c>
      <c r="I3237" s="322">
        <v>1</v>
      </c>
      <c r="J3237" s="306" t="s">
        <v>1656</v>
      </c>
      <c r="K3237" s="306" t="s">
        <v>1</v>
      </c>
      <c r="L3237" s="335">
        <v>1996</v>
      </c>
      <c r="M3237" s="231"/>
      <c r="N3237" s="321" t="s">
        <v>1672</v>
      </c>
      <c r="O3237" s="321" t="s">
        <v>1672</v>
      </c>
      <c r="P3237" s="236" t="s">
        <v>3362</v>
      </c>
      <c r="Q3237" s="231" t="s">
        <v>3362</v>
      </c>
      <c r="R3237" s="321" t="s">
        <v>1642</v>
      </c>
      <c r="S3237" s="237" t="s">
        <v>67</v>
      </c>
      <c r="T3237" s="321" t="s">
        <v>1644</v>
      </c>
      <c r="U3237" s="321" t="s">
        <v>67</v>
      </c>
      <c r="V3237" s="321" t="s">
        <v>67</v>
      </c>
      <c r="W3237" s="321" t="s">
        <v>67</v>
      </c>
      <c r="X3237" s="353" t="s">
        <v>67</v>
      </c>
      <c r="Y3237" s="353" t="s">
        <v>67</v>
      </c>
      <c r="Z3237" s="358">
        <v>1</v>
      </c>
      <c r="AA3237" s="321" t="s">
        <v>2785</v>
      </c>
      <c r="AB3237" s="231" t="s">
        <v>3372</v>
      </c>
      <c r="AC3237" s="21" t="s">
        <v>3373</v>
      </c>
      <c r="AD3237" s="231" t="s">
        <v>3374</v>
      </c>
      <c r="AE3237" s="231" t="s">
        <v>67</v>
      </c>
      <c r="AF3237" s="231" t="s">
        <v>67</v>
      </c>
      <c r="AG3237" s="231" t="s">
        <v>67</v>
      </c>
      <c r="AH3237" s="364" t="s">
        <v>1</v>
      </c>
    </row>
    <row r="3238" spans="1:34" s="11" customFormat="1" ht="15" customHeight="1">
      <c r="A3238" s="283" t="s">
        <v>8053</v>
      </c>
      <c r="B3238" s="49" t="s">
        <v>8046</v>
      </c>
      <c r="C3238" s="49" t="s">
        <v>1222</v>
      </c>
      <c r="D3238" s="49" t="s">
        <v>89</v>
      </c>
      <c r="E3238" s="49" t="s">
        <v>1641</v>
      </c>
      <c r="F3238" s="51">
        <v>152</v>
      </c>
      <c r="G3238" s="51">
        <v>152</v>
      </c>
      <c r="H3238" s="49" t="s">
        <v>3369</v>
      </c>
      <c r="I3238" s="119" t="s">
        <v>3370</v>
      </c>
      <c r="J3238" s="49" t="s">
        <v>1656</v>
      </c>
      <c r="K3238" s="49" t="s">
        <v>67</v>
      </c>
      <c r="L3238" s="370">
        <v>2016</v>
      </c>
      <c r="M3238"/>
      <c r="N3238" s="21" t="s">
        <v>1672</v>
      </c>
      <c r="O3238" s="49" t="s">
        <v>1672</v>
      </c>
      <c r="P3238" s="21" t="s">
        <v>3362</v>
      </c>
      <c r="Q3238" s="21" t="s">
        <v>3362</v>
      </c>
      <c r="R3238" s="49" t="s">
        <v>1642</v>
      </c>
      <c r="S3238" s="21" t="s">
        <v>3362</v>
      </c>
      <c r="T3238" s="49" t="s">
        <v>1644</v>
      </c>
      <c r="U3238" s="49" t="s">
        <v>67</v>
      </c>
      <c r="V3238" s="21" t="s">
        <v>67</v>
      </c>
      <c r="W3238" s="21" t="s">
        <v>67</v>
      </c>
      <c r="X3238" s="70" t="s">
        <v>67</v>
      </c>
      <c r="Y3238" s="70" t="s">
        <v>67</v>
      </c>
      <c r="Z3238" s="374">
        <v>1</v>
      </c>
      <c r="AA3238" s="49" t="s">
        <v>2785</v>
      </c>
      <c r="AB3238" s="21" t="s">
        <v>3372</v>
      </c>
      <c r="AC3238" s="21" t="s">
        <v>3373</v>
      </c>
      <c r="AD3238" s="17" t="s">
        <v>3374</v>
      </c>
      <c r="AE3238" s="21" t="s">
        <v>67</v>
      </c>
      <c r="AF3238" s="21" t="s">
        <v>67</v>
      </c>
      <c r="AG3238" s="21" t="s">
        <v>67</v>
      </c>
      <c r="AH3238" s="49"/>
    </row>
    <row r="3239" spans="1:34" s="11" customFormat="1" ht="15" customHeight="1">
      <c r="A3239" s="283" t="s">
        <v>21380</v>
      </c>
      <c r="B3239" s="49" t="s">
        <v>7701</v>
      </c>
      <c r="C3239" s="368" t="s">
        <v>7833</v>
      </c>
      <c r="D3239" s="368" t="s">
        <v>89</v>
      </c>
      <c r="E3239" s="49" t="s">
        <v>1641</v>
      </c>
      <c r="F3239" s="51">
        <v>4220</v>
      </c>
      <c r="G3239" s="51">
        <v>4220</v>
      </c>
      <c r="H3239" s="49" t="s">
        <v>3369</v>
      </c>
      <c r="I3239" s="119" t="s">
        <v>3370</v>
      </c>
      <c r="J3239" s="49" t="s">
        <v>1652</v>
      </c>
      <c r="K3239" s="49" t="s">
        <v>3383</v>
      </c>
      <c r="L3239" s="370">
        <v>2017</v>
      </c>
      <c r="M3239"/>
      <c r="N3239" s="21" t="s">
        <v>1672</v>
      </c>
      <c r="O3239" s="49" t="s">
        <v>1672</v>
      </c>
      <c r="P3239" s="21" t="s">
        <v>3362</v>
      </c>
      <c r="Q3239" s="21" t="s">
        <v>3362</v>
      </c>
      <c r="R3239" s="49" t="s">
        <v>1642</v>
      </c>
      <c r="S3239" s="21" t="s">
        <v>67</v>
      </c>
      <c r="T3239" s="49" t="s">
        <v>1644</v>
      </c>
      <c r="U3239" s="49" t="s">
        <v>67</v>
      </c>
      <c r="V3239" s="21" t="s">
        <v>67</v>
      </c>
      <c r="W3239" s="21" t="s">
        <v>67</v>
      </c>
      <c r="X3239" s="70" t="s">
        <v>67</v>
      </c>
      <c r="Y3239" s="70" t="s">
        <v>67</v>
      </c>
      <c r="Z3239" s="374">
        <v>1</v>
      </c>
      <c r="AA3239" s="49" t="s">
        <v>2785</v>
      </c>
      <c r="AB3239" s="21" t="s">
        <v>3372</v>
      </c>
      <c r="AC3239" s="21" t="s">
        <v>3373</v>
      </c>
      <c r="AD3239" s="17" t="s">
        <v>3374</v>
      </c>
      <c r="AE3239" s="21" t="s">
        <v>67</v>
      </c>
      <c r="AF3239" s="21" t="s">
        <v>67</v>
      </c>
      <c r="AG3239" s="21" t="s">
        <v>67</v>
      </c>
      <c r="AH3239" s="99"/>
    </row>
    <row r="3240" spans="1:34" s="11" customFormat="1" ht="15" customHeight="1">
      <c r="A3240" s="283" t="s">
        <v>22613</v>
      </c>
      <c r="B3240" s="49" t="s">
        <v>3570</v>
      </c>
      <c r="C3240" s="368" t="s">
        <v>7833</v>
      </c>
      <c r="D3240" s="368" t="s">
        <v>89</v>
      </c>
      <c r="E3240" s="49" t="s">
        <v>1645</v>
      </c>
      <c r="F3240" s="51">
        <v>320</v>
      </c>
      <c r="G3240" s="51">
        <v>320</v>
      </c>
      <c r="H3240" s="49" t="s">
        <v>3369</v>
      </c>
      <c r="I3240" s="119" t="s">
        <v>3370</v>
      </c>
      <c r="J3240" s="49" t="s">
        <v>1647</v>
      </c>
      <c r="K3240" s="49" t="s">
        <v>3383</v>
      </c>
      <c r="L3240" s="99"/>
      <c r="M3240"/>
      <c r="N3240" s="21" t="s">
        <v>1672</v>
      </c>
      <c r="O3240" s="49" t="s">
        <v>1672</v>
      </c>
      <c r="P3240" s="21" t="s">
        <v>3362</v>
      </c>
      <c r="Q3240" s="21" t="s">
        <v>3362</v>
      </c>
      <c r="R3240" s="49" t="s">
        <v>1642</v>
      </c>
      <c r="S3240" s="21" t="s">
        <v>3362</v>
      </c>
      <c r="T3240" s="49" t="s">
        <v>1644</v>
      </c>
      <c r="U3240" s="49" t="s">
        <v>67</v>
      </c>
      <c r="V3240" s="21" t="s">
        <v>67</v>
      </c>
      <c r="W3240" s="21" t="s">
        <v>67</v>
      </c>
      <c r="X3240" s="70" t="s">
        <v>67</v>
      </c>
      <c r="Y3240" s="70" t="s">
        <v>67</v>
      </c>
      <c r="Z3240" s="374">
        <v>1</v>
      </c>
      <c r="AA3240" s="49" t="s">
        <v>2785</v>
      </c>
      <c r="AB3240" s="21" t="s">
        <v>3372</v>
      </c>
      <c r="AC3240" s="21" t="s">
        <v>21135</v>
      </c>
      <c r="AD3240" s="17" t="s">
        <v>3374</v>
      </c>
      <c r="AE3240" s="21" t="s">
        <v>67</v>
      </c>
      <c r="AF3240" s="21" t="s">
        <v>67</v>
      </c>
      <c r="AG3240" s="21" t="s">
        <v>67</v>
      </c>
      <c r="AH3240" s="99"/>
    </row>
    <row r="3241" spans="1:34" s="11" customFormat="1" ht="15" customHeight="1">
      <c r="A3241" s="277" t="s">
        <v>8287</v>
      </c>
      <c r="B3241" s="285" t="s">
        <v>371</v>
      </c>
      <c r="C3241" s="285" t="s">
        <v>8288</v>
      </c>
      <c r="D3241" s="285" t="s">
        <v>89</v>
      </c>
      <c r="E3241" s="285" t="s">
        <v>1648</v>
      </c>
      <c r="F3241" s="22">
        <v>41775</v>
      </c>
      <c r="G3241" s="22">
        <v>35508</v>
      </c>
      <c r="H3241" s="285" t="s">
        <v>3369</v>
      </c>
      <c r="I3241" s="19" t="s">
        <v>3370</v>
      </c>
      <c r="J3241" s="285" t="s">
        <v>8080</v>
      </c>
      <c r="K3241" s="49" t="s">
        <v>3375</v>
      </c>
      <c r="L3241" s="331">
        <v>1962</v>
      </c>
      <c r="M3241" s="160" t="s">
        <v>3371</v>
      </c>
      <c r="N3241" s="285" t="s">
        <v>1672</v>
      </c>
      <c r="O3241" s="285" t="s">
        <v>1672</v>
      </c>
      <c r="P3241" s="20" t="s">
        <v>3362</v>
      </c>
      <c r="Q3241" s="21" t="s">
        <v>3385</v>
      </c>
      <c r="R3241" s="285" t="s">
        <v>1642</v>
      </c>
      <c r="S3241" s="351" t="s">
        <v>3385</v>
      </c>
      <c r="T3241" s="285" t="s">
        <v>8289</v>
      </c>
      <c r="U3241" s="285" t="s">
        <v>1642</v>
      </c>
      <c r="V3241" s="21" t="s">
        <v>8109</v>
      </c>
      <c r="W3241" s="21" t="s">
        <v>1642</v>
      </c>
      <c r="X3241" s="33" t="s">
        <v>3370</v>
      </c>
      <c r="Y3241" s="33" t="s">
        <v>3370</v>
      </c>
      <c r="Z3241" s="331">
        <v>1</v>
      </c>
      <c r="AA3241" s="285" t="s">
        <v>8084</v>
      </c>
      <c r="AB3241" s="21" t="s">
        <v>8085</v>
      </c>
      <c r="AC3241" s="21" t="s">
        <v>8086</v>
      </c>
      <c r="AD3241" s="17" t="s">
        <v>8087</v>
      </c>
      <c r="AE3241" s="21" t="s">
        <v>8088</v>
      </c>
      <c r="AF3241" s="21" t="s">
        <v>8089</v>
      </c>
      <c r="AG3241" s="17" t="s">
        <v>8090</v>
      </c>
      <c r="AH3241" s="285" t="s">
        <v>1</v>
      </c>
    </row>
    <row r="3242" spans="1:34" s="11" customFormat="1" ht="15" customHeight="1">
      <c r="A3242" s="277" t="s">
        <v>8290</v>
      </c>
      <c r="B3242" s="285" t="s">
        <v>8205</v>
      </c>
      <c r="C3242" s="285" t="s">
        <v>8288</v>
      </c>
      <c r="D3242" s="285" t="s">
        <v>89</v>
      </c>
      <c r="E3242" s="285" t="s">
        <v>1646</v>
      </c>
      <c r="F3242" s="22">
        <v>96</v>
      </c>
      <c r="G3242" s="22">
        <v>81</v>
      </c>
      <c r="H3242" s="285" t="s">
        <v>3369</v>
      </c>
      <c r="I3242" s="19" t="s">
        <v>3370</v>
      </c>
      <c r="J3242" s="285" t="s">
        <v>8080</v>
      </c>
      <c r="K3242" s="49" t="s">
        <v>3383</v>
      </c>
      <c r="L3242" s="331">
        <v>1962</v>
      </c>
      <c r="M3242" s="160" t="s">
        <v>3371</v>
      </c>
      <c r="N3242" s="285" t="s">
        <v>1672</v>
      </c>
      <c r="O3242" s="285" t="s">
        <v>1672</v>
      </c>
      <c r="P3242" s="20" t="s">
        <v>3362</v>
      </c>
      <c r="Q3242" s="21" t="s">
        <v>3362</v>
      </c>
      <c r="R3242" s="285" t="s">
        <v>1642</v>
      </c>
      <c r="S3242" s="351" t="s">
        <v>3362</v>
      </c>
      <c r="T3242" s="285" t="s">
        <v>8289</v>
      </c>
      <c r="U3242" s="285" t="s">
        <v>1642</v>
      </c>
      <c r="V3242" s="21" t="s">
        <v>3397</v>
      </c>
      <c r="W3242" s="21" t="s">
        <v>1642</v>
      </c>
      <c r="X3242" s="33" t="s">
        <v>3377</v>
      </c>
      <c r="Y3242" s="33" t="s">
        <v>3377</v>
      </c>
      <c r="Z3242" s="331">
        <v>1</v>
      </c>
      <c r="AA3242" s="285" t="s">
        <v>8084</v>
      </c>
      <c r="AB3242" s="21" t="s">
        <v>8085</v>
      </c>
      <c r="AC3242" s="21" t="s">
        <v>8086</v>
      </c>
      <c r="AD3242" s="17" t="s">
        <v>8087</v>
      </c>
      <c r="AE3242" s="21" t="s">
        <v>8088</v>
      </c>
      <c r="AF3242" s="21" t="s">
        <v>8089</v>
      </c>
      <c r="AG3242" s="17" t="s">
        <v>8090</v>
      </c>
      <c r="AH3242" s="285" t="s">
        <v>1</v>
      </c>
    </row>
    <row r="3243" spans="1:34" s="11" customFormat="1" ht="15" customHeight="1">
      <c r="A3243" s="277" t="s">
        <v>10655</v>
      </c>
      <c r="B3243" s="291" t="s">
        <v>10656</v>
      </c>
      <c r="C3243" s="291" t="s">
        <v>10657</v>
      </c>
      <c r="D3243" s="291" t="s">
        <v>10521</v>
      </c>
      <c r="E3243" s="291" t="s">
        <v>1645</v>
      </c>
      <c r="F3243" s="90">
        <v>2000</v>
      </c>
      <c r="G3243" s="90">
        <v>2000</v>
      </c>
      <c r="H3243" s="291" t="s">
        <v>3369</v>
      </c>
      <c r="I3243" s="94" t="s">
        <v>3377</v>
      </c>
      <c r="J3243" s="291" t="s">
        <v>10589</v>
      </c>
      <c r="K3243" s="291" t="s">
        <v>3382</v>
      </c>
      <c r="L3243" s="211" t="s">
        <v>67</v>
      </c>
      <c r="M3243" s="212" t="s">
        <v>3371</v>
      </c>
      <c r="N3243" s="291" t="s">
        <v>1672</v>
      </c>
      <c r="O3243" s="291" t="s">
        <v>1672</v>
      </c>
      <c r="P3243" s="87" t="s">
        <v>3362</v>
      </c>
      <c r="Q3243" s="88" t="s">
        <v>3388</v>
      </c>
      <c r="R3243" s="291" t="s">
        <v>1643</v>
      </c>
      <c r="S3243" s="87" t="s">
        <v>3388</v>
      </c>
      <c r="T3243" s="291" t="s">
        <v>10658</v>
      </c>
      <c r="U3243" s="291" t="s">
        <v>67</v>
      </c>
      <c r="V3243" s="93" t="s">
        <v>67</v>
      </c>
      <c r="W3243" s="88" t="s">
        <v>67</v>
      </c>
      <c r="X3243" s="92" t="s">
        <v>3370</v>
      </c>
      <c r="Y3243" s="92" t="s">
        <v>3370</v>
      </c>
      <c r="Z3243" s="211">
        <v>2</v>
      </c>
      <c r="AA3243" s="291" t="s">
        <v>10591</v>
      </c>
      <c r="AB3243" s="21"/>
      <c r="AC3243" s="21" t="s">
        <v>67</v>
      </c>
      <c r="AD3243" s="21"/>
      <c r="AE3243" s="21" t="s">
        <v>67</v>
      </c>
      <c r="AF3243" s="21" t="s">
        <v>67</v>
      </c>
      <c r="AG3243" s="21" t="s">
        <v>67</v>
      </c>
      <c r="AH3243" s="161" t="s">
        <v>22498</v>
      </c>
    </row>
    <row r="3244" spans="1:34" s="11" customFormat="1" ht="15" customHeight="1">
      <c r="A3244" s="277" t="s">
        <v>10662</v>
      </c>
      <c r="B3244" s="291" t="s">
        <v>22499</v>
      </c>
      <c r="C3244" s="291" t="s">
        <v>10667</v>
      </c>
      <c r="D3244" s="291" t="s">
        <v>10521</v>
      </c>
      <c r="E3244" s="291" t="s">
        <v>1645</v>
      </c>
      <c r="F3244" s="90">
        <v>175000</v>
      </c>
      <c r="G3244" s="90">
        <v>175000</v>
      </c>
      <c r="H3244" s="291" t="s">
        <v>3369</v>
      </c>
      <c r="I3244" s="86" t="s">
        <v>3370</v>
      </c>
      <c r="J3244" s="291" t="s">
        <v>10589</v>
      </c>
      <c r="K3244" s="291" t="s">
        <v>3375</v>
      </c>
      <c r="L3244" s="211">
        <v>1992</v>
      </c>
      <c r="M3244" s="212" t="s">
        <v>3371</v>
      </c>
      <c r="N3244" s="291" t="s">
        <v>1672</v>
      </c>
      <c r="O3244" s="291" t="s">
        <v>1672</v>
      </c>
      <c r="P3244" s="87" t="s">
        <v>8148</v>
      </c>
      <c r="Q3244" s="88" t="s">
        <v>8148</v>
      </c>
      <c r="R3244" s="291" t="s">
        <v>1642</v>
      </c>
      <c r="S3244" s="87" t="s">
        <v>3390</v>
      </c>
      <c r="T3244" s="291" t="s">
        <v>10658</v>
      </c>
      <c r="U3244" s="291" t="s">
        <v>67</v>
      </c>
      <c r="V3244" s="93" t="s">
        <v>67</v>
      </c>
      <c r="W3244" s="88" t="s">
        <v>67</v>
      </c>
      <c r="X3244" s="92" t="s">
        <v>3370</v>
      </c>
      <c r="Y3244" s="92" t="s">
        <v>3370</v>
      </c>
      <c r="Z3244" s="333">
        <v>2</v>
      </c>
      <c r="AA3244" s="291" t="s">
        <v>10591</v>
      </c>
      <c r="AB3244" s="21"/>
      <c r="AC3244" s="21" t="s">
        <v>67</v>
      </c>
      <c r="AD3244" s="21"/>
      <c r="AE3244" s="21" t="s">
        <v>67</v>
      </c>
      <c r="AF3244" s="21" t="s">
        <v>67</v>
      </c>
      <c r="AG3244" s="21" t="s">
        <v>67</v>
      </c>
      <c r="AH3244" s="161"/>
    </row>
    <row r="3245" spans="1:34" s="11" customFormat="1" ht="15" customHeight="1">
      <c r="A3245" s="277" t="s">
        <v>10663</v>
      </c>
      <c r="B3245" s="291" t="s">
        <v>10664</v>
      </c>
      <c r="C3245" s="291" t="s">
        <v>10665</v>
      </c>
      <c r="D3245" s="291" t="s">
        <v>10521</v>
      </c>
      <c r="E3245" s="291" t="s">
        <v>1645</v>
      </c>
      <c r="F3245" s="90">
        <v>15800</v>
      </c>
      <c r="G3245" s="90">
        <v>15800</v>
      </c>
      <c r="H3245" s="291" t="s">
        <v>3369</v>
      </c>
      <c r="I3245" s="86" t="s">
        <v>3370</v>
      </c>
      <c r="J3245" s="291" t="s">
        <v>10589</v>
      </c>
      <c r="K3245" s="291" t="s">
        <v>3375</v>
      </c>
      <c r="L3245" s="333">
        <v>1990</v>
      </c>
      <c r="M3245" s="212" t="s">
        <v>3371</v>
      </c>
      <c r="N3245" s="291" t="s">
        <v>1672</v>
      </c>
      <c r="O3245" s="291" t="s">
        <v>1672</v>
      </c>
      <c r="P3245" s="87" t="s">
        <v>3388</v>
      </c>
      <c r="Q3245" s="88" t="s">
        <v>3388</v>
      </c>
      <c r="R3245" s="291" t="s">
        <v>1642</v>
      </c>
      <c r="S3245" s="87" t="s">
        <v>3385</v>
      </c>
      <c r="T3245" s="291" t="s">
        <v>10658</v>
      </c>
      <c r="U3245" s="291" t="s">
        <v>67</v>
      </c>
      <c r="V3245" s="93" t="s">
        <v>67</v>
      </c>
      <c r="W3245" s="88" t="s">
        <v>67</v>
      </c>
      <c r="X3245" s="92" t="s">
        <v>3370</v>
      </c>
      <c r="Y3245" s="92" t="s">
        <v>8219</v>
      </c>
      <c r="Z3245" s="333">
        <v>2</v>
      </c>
      <c r="AA3245" s="291" t="s">
        <v>10591</v>
      </c>
      <c r="AB3245" s="21"/>
      <c r="AC3245" s="21" t="s">
        <v>67</v>
      </c>
      <c r="AD3245" s="21"/>
      <c r="AE3245" s="21" t="s">
        <v>67</v>
      </c>
      <c r="AF3245" s="21" t="s">
        <v>67</v>
      </c>
      <c r="AG3245" s="21" t="s">
        <v>67</v>
      </c>
      <c r="AH3245" s="161" t="s">
        <v>1</v>
      </c>
    </row>
    <row r="3246" spans="1:34" s="11" customFormat="1" ht="15" customHeight="1">
      <c r="A3246" s="277" t="s">
        <v>10666</v>
      </c>
      <c r="B3246" s="291" t="s">
        <v>216</v>
      </c>
      <c r="C3246" s="291" t="s">
        <v>10667</v>
      </c>
      <c r="D3246" s="291" t="s">
        <v>10521</v>
      </c>
      <c r="E3246" s="291" t="s">
        <v>1646</v>
      </c>
      <c r="F3246" s="90">
        <v>80000</v>
      </c>
      <c r="G3246" s="90">
        <v>80000</v>
      </c>
      <c r="H3246" s="291" t="s">
        <v>3369</v>
      </c>
      <c r="I3246" s="86" t="s">
        <v>3370</v>
      </c>
      <c r="J3246" s="291" t="s">
        <v>10589</v>
      </c>
      <c r="K3246" s="291" t="s">
        <v>3383</v>
      </c>
      <c r="L3246" s="333">
        <v>1991</v>
      </c>
      <c r="M3246" s="212" t="s">
        <v>10668</v>
      </c>
      <c r="N3246" s="291" t="s">
        <v>1672</v>
      </c>
      <c r="O3246" s="291" t="s">
        <v>1672</v>
      </c>
      <c r="P3246" s="87" t="s">
        <v>3362</v>
      </c>
      <c r="Q3246" s="88" t="s">
        <v>8148</v>
      </c>
      <c r="R3246" s="291" t="s">
        <v>1642</v>
      </c>
      <c r="S3246" s="87" t="s">
        <v>3376</v>
      </c>
      <c r="T3246" s="291" t="s">
        <v>10658</v>
      </c>
      <c r="U3246" s="291" t="s">
        <v>67</v>
      </c>
      <c r="V3246" s="88" t="s">
        <v>67</v>
      </c>
      <c r="W3246" s="88" t="s">
        <v>67</v>
      </c>
      <c r="X3246" s="92" t="s">
        <v>3377</v>
      </c>
      <c r="Y3246" s="92" t="s">
        <v>3377</v>
      </c>
      <c r="Z3246" s="333">
        <v>3</v>
      </c>
      <c r="AA3246" s="291" t="s">
        <v>10591</v>
      </c>
      <c r="AB3246" s="21"/>
      <c r="AC3246" s="21" t="s">
        <v>67</v>
      </c>
      <c r="AD3246" s="21"/>
      <c r="AE3246" s="21" t="s">
        <v>67</v>
      </c>
      <c r="AF3246" s="21" t="s">
        <v>67</v>
      </c>
      <c r="AG3246" s="21" t="s">
        <v>67</v>
      </c>
      <c r="AH3246" s="161" t="s">
        <v>22500</v>
      </c>
    </row>
    <row r="3247" spans="1:34" s="11" customFormat="1" ht="15" customHeight="1">
      <c r="A3247" s="277" t="s">
        <v>10669</v>
      </c>
      <c r="B3247" s="291" t="s">
        <v>10670</v>
      </c>
      <c r="C3247" s="291" t="s">
        <v>10665</v>
      </c>
      <c r="D3247" s="291" t="s">
        <v>10521</v>
      </c>
      <c r="E3247" s="291" t="s">
        <v>1645</v>
      </c>
      <c r="F3247" s="90">
        <v>480680</v>
      </c>
      <c r="G3247" s="90">
        <v>480680</v>
      </c>
      <c r="H3247" s="291" t="s">
        <v>3369</v>
      </c>
      <c r="I3247" s="86" t="s">
        <v>3370</v>
      </c>
      <c r="J3247" s="291" t="s">
        <v>10589</v>
      </c>
      <c r="K3247" s="93" t="s">
        <v>3375</v>
      </c>
      <c r="L3247" s="333">
        <v>1993</v>
      </c>
      <c r="M3247" s="212" t="s">
        <v>3371</v>
      </c>
      <c r="N3247" s="291" t="s">
        <v>1672</v>
      </c>
      <c r="O3247" s="291" t="s">
        <v>1672</v>
      </c>
      <c r="P3247" s="87" t="s">
        <v>8148</v>
      </c>
      <c r="Q3247" s="88" t="s">
        <v>8148</v>
      </c>
      <c r="R3247" s="291" t="s">
        <v>1642</v>
      </c>
      <c r="S3247" s="87" t="s">
        <v>3376</v>
      </c>
      <c r="T3247" s="291" t="s">
        <v>10658</v>
      </c>
      <c r="U3247" s="291" t="s">
        <v>67</v>
      </c>
      <c r="V3247" s="88" t="s">
        <v>67</v>
      </c>
      <c r="W3247" s="88" t="s">
        <v>67</v>
      </c>
      <c r="X3247" s="92" t="s">
        <v>3370</v>
      </c>
      <c r="Y3247" s="92" t="s">
        <v>3370</v>
      </c>
      <c r="Z3247" s="333">
        <v>2</v>
      </c>
      <c r="AA3247" s="291" t="s">
        <v>10591</v>
      </c>
      <c r="AB3247" s="21"/>
      <c r="AC3247" s="21" t="s">
        <v>67</v>
      </c>
      <c r="AD3247" s="21"/>
      <c r="AE3247" s="21" t="s">
        <v>67</v>
      </c>
      <c r="AF3247" s="21" t="s">
        <v>67</v>
      </c>
      <c r="AG3247" s="21" t="s">
        <v>67</v>
      </c>
      <c r="AH3247" s="161" t="s">
        <v>1</v>
      </c>
    </row>
    <row r="3248" spans="1:34" s="11" customFormat="1" ht="15" customHeight="1">
      <c r="A3248" s="277" t="s">
        <v>10671</v>
      </c>
      <c r="B3248" s="291" t="s">
        <v>10672</v>
      </c>
      <c r="C3248" s="291" t="s">
        <v>10665</v>
      </c>
      <c r="D3248" s="291" t="s">
        <v>10521</v>
      </c>
      <c r="E3248" s="291" t="s">
        <v>1645</v>
      </c>
      <c r="F3248" s="90">
        <v>6800</v>
      </c>
      <c r="G3248" s="90">
        <v>6800</v>
      </c>
      <c r="H3248" s="291" t="s">
        <v>3369</v>
      </c>
      <c r="I3248" s="86" t="s">
        <v>3370</v>
      </c>
      <c r="J3248" s="291" t="s">
        <v>10589</v>
      </c>
      <c r="K3248" s="291" t="s">
        <v>3375</v>
      </c>
      <c r="L3248" s="333">
        <v>1991</v>
      </c>
      <c r="M3248" s="212" t="s">
        <v>3371</v>
      </c>
      <c r="N3248" s="291" t="s">
        <v>1672</v>
      </c>
      <c r="O3248" s="291" t="s">
        <v>1672</v>
      </c>
      <c r="P3248" s="87" t="s">
        <v>3388</v>
      </c>
      <c r="Q3248" s="88" t="s">
        <v>3388</v>
      </c>
      <c r="R3248" s="291" t="s">
        <v>1642</v>
      </c>
      <c r="S3248" s="87" t="s">
        <v>3385</v>
      </c>
      <c r="T3248" s="291" t="s">
        <v>10658</v>
      </c>
      <c r="U3248" s="291" t="s">
        <v>67</v>
      </c>
      <c r="V3248" s="88" t="s">
        <v>67</v>
      </c>
      <c r="W3248" s="88" t="s">
        <v>67</v>
      </c>
      <c r="X3248" s="92" t="s">
        <v>3370</v>
      </c>
      <c r="Y3248" s="92" t="s">
        <v>8219</v>
      </c>
      <c r="Z3248" s="333">
        <v>1</v>
      </c>
      <c r="AA3248" s="291" t="s">
        <v>10591</v>
      </c>
      <c r="AB3248" s="21"/>
      <c r="AC3248" s="21" t="s">
        <v>67</v>
      </c>
      <c r="AD3248" s="21"/>
      <c r="AE3248" s="21" t="s">
        <v>67</v>
      </c>
      <c r="AF3248" s="21" t="s">
        <v>67</v>
      </c>
      <c r="AG3248" s="21" t="s">
        <v>67</v>
      </c>
      <c r="AH3248" s="161" t="s">
        <v>22501</v>
      </c>
    </row>
    <row r="3249" spans="1:34" s="11" customFormat="1" ht="15" customHeight="1">
      <c r="A3249" s="275" t="s">
        <v>2564</v>
      </c>
      <c r="B3249" s="285" t="s">
        <v>2565</v>
      </c>
      <c r="C3249" s="285" t="s">
        <v>2541</v>
      </c>
      <c r="D3249" s="285" t="s">
        <v>791</v>
      </c>
      <c r="E3249" s="285" t="s">
        <v>1641</v>
      </c>
      <c r="F3249" s="22">
        <v>8300</v>
      </c>
      <c r="G3249" s="22">
        <v>8300</v>
      </c>
      <c r="H3249" s="285" t="s">
        <v>3369</v>
      </c>
      <c r="I3249" s="19" t="s">
        <v>3370</v>
      </c>
      <c r="J3249" s="285" t="s">
        <v>1647</v>
      </c>
      <c r="K3249" s="285" t="s">
        <v>67</v>
      </c>
      <c r="L3249" s="331" t="s">
        <v>67</v>
      </c>
      <c r="M3249" s="160" t="s">
        <v>3371</v>
      </c>
      <c r="N3249" s="285" t="s">
        <v>1672</v>
      </c>
      <c r="O3249" s="285" t="s">
        <v>1672</v>
      </c>
      <c r="P3249" s="20" t="s">
        <v>3362</v>
      </c>
      <c r="Q3249" s="21" t="s">
        <v>3385</v>
      </c>
      <c r="R3249" s="285" t="s">
        <v>1642</v>
      </c>
      <c r="S3249" s="175" t="s">
        <v>3362</v>
      </c>
      <c r="T3249" s="285" t="s">
        <v>1644</v>
      </c>
      <c r="U3249" s="285" t="s">
        <v>67</v>
      </c>
      <c r="V3249" s="49" t="s">
        <v>67</v>
      </c>
      <c r="W3249" s="49" t="s">
        <v>67</v>
      </c>
      <c r="X3249" s="34" t="s">
        <v>67</v>
      </c>
      <c r="Y3249" s="34" t="s">
        <v>67</v>
      </c>
      <c r="Z3249" s="331">
        <v>2</v>
      </c>
      <c r="AA3249" s="285" t="s">
        <v>1700</v>
      </c>
      <c r="AB3249" s="21" t="s">
        <v>3379</v>
      </c>
      <c r="AC3249" s="21" t="s">
        <v>67</v>
      </c>
      <c r="AD3249" s="21" t="s">
        <v>3380</v>
      </c>
      <c r="AE3249" s="21" t="s">
        <v>67</v>
      </c>
      <c r="AF3249" s="21" t="s">
        <v>67</v>
      </c>
      <c r="AG3249" s="21" t="s">
        <v>67</v>
      </c>
      <c r="AH3249" s="49"/>
    </row>
    <row r="3250" spans="1:34" s="11" customFormat="1" ht="15" customHeight="1">
      <c r="A3250" s="275" t="s">
        <v>2539</v>
      </c>
      <c r="B3250" s="285" t="s">
        <v>2540</v>
      </c>
      <c r="C3250" s="285" t="s">
        <v>2541</v>
      </c>
      <c r="D3250" s="285" t="s">
        <v>791</v>
      </c>
      <c r="E3250" s="285" t="s">
        <v>1648</v>
      </c>
      <c r="F3250" s="22">
        <v>1800</v>
      </c>
      <c r="G3250" s="22">
        <v>1800</v>
      </c>
      <c r="H3250" s="285" t="s">
        <v>3369</v>
      </c>
      <c r="I3250" s="19" t="s">
        <v>3370</v>
      </c>
      <c r="J3250" s="285" t="s">
        <v>1647</v>
      </c>
      <c r="K3250" s="285" t="s">
        <v>67</v>
      </c>
      <c r="L3250" s="331">
        <v>1971</v>
      </c>
      <c r="M3250" s="160" t="s">
        <v>3371</v>
      </c>
      <c r="N3250" s="285" t="s">
        <v>1672</v>
      </c>
      <c r="O3250" s="285" t="s">
        <v>1672</v>
      </c>
      <c r="P3250" s="20" t="s">
        <v>3362</v>
      </c>
      <c r="Q3250" s="21" t="s">
        <v>3362</v>
      </c>
      <c r="R3250" s="285" t="s">
        <v>1642</v>
      </c>
      <c r="S3250" s="175" t="s">
        <v>3362</v>
      </c>
      <c r="T3250" s="285" t="s">
        <v>951</v>
      </c>
      <c r="U3250" s="285" t="s">
        <v>67</v>
      </c>
      <c r="V3250" s="49" t="s">
        <v>67</v>
      </c>
      <c r="W3250" s="49" t="s">
        <v>67</v>
      </c>
      <c r="X3250" s="34" t="s">
        <v>67</v>
      </c>
      <c r="Y3250" s="34" t="s">
        <v>67</v>
      </c>
      <c r="Z3250" s="331">
        <v>1</v>
      </c>
      <c r="AA3250" s="285" t="s">
        <v>1700</v>
      </c>
      <c r="AB3250" s="21" t="s">
        <v>3379</v>
      </c>
      <c r="AC3250" s="21" t="s">
        <v>67</v>
      </c>
      <c r="AD3250" s="21" t="s">
        <v>3380</v>
      </c>
      <c r="AE3250" s="21" t="s">
        <v>67</v>
      </c>
      <c r="AF3250" s="21" t="s">
        <v>67</v>
      </c>
      <c r="AG3250" s="21" t="s">
        <v>67</v>
      </c>
      <c r="AH3250" s="49"/>
    </row>
    <row r="3251" spans="1:34" s="11" customFormat="1" ht="15" customHeight="1">
      <c r="A3251" s="275" t="s">
        <v>2764</v>
      </c>
      <c r="B3251" s="285" t="s">
        <v>2765</v>
      </c>
      <c r="C3251" s="285" t="s">
        <v>2541</v>
      </c>
      <c r="D3251" s="285" t="s">
        <v>791</v>
      </c>
      <c r="E3251" s="285" t="s">
        <v>1648</v>
      </c>
      <c r="F3251" s="22">
        <v>909</v>
      </c>
      <c r="G3251" s="22">
        <v>909</v>
      </c>
      <c r="H3251" s="285" t="s">
        <v>3369</v>
      </c>
      <c r="I3251" s="19" t="s">
        <v>3370</v>
      </c>
      <c r="J3251" s="285" t="s">
        <v>1647</v>
      </c>
      <c r="K3251" s="285" t="s">
        <v>67</v>
      </c>
      <c r="L3251" s="331" t="s">
        <v>67</v>
      </c>
      <c r="M3251" s="160" t="s">
        <v>3371</v>
      </c>
      <c r="N3251" s="285" t="s">
        <v>1672</v>
      </c>
      <c r="O3251" s="285" t="s">
        <v>1672</v>
      </c>
      <c r="P3251" s="20" t="s">
        <v>3362</v>
      </c>
      <c r="Q3251" s="21" t="s">
        <v>3362</v>
      </c>
      <c r="R3251" s="285" t="s">
        <v>1642</v>
      </c>
      <c r="S3251" s="175" t="s">
        <v>3362</v>
      </c>
      <c r="T3251" s="285" t="s">
        <v>951</v>
      </c>
      <c r="U3251" s="285" t="s">
        <v>67</v>
      </c>
      <c r="V3251" s="49" t="s">
        <v>67</v>
      </c>
      <c r="W3251" s="49" t="s">
        <v>67</v>
      </c>
      <c r="X3251" s="34" t="s">
        <v>67</v>
      </c>
      <c r="Y3251" s="34" t="s">
        <v>67</v>
      </c>
      <c r="Z3251" s="331">
        <v>1</v>
      </c>
      <c r="AA3251" s="285" t="s">
        <v>1700</v>
      </c>
      <c r="AB3251" s="21" t="s">
        <v>3379</v>
      </c>
      <c r="AC3251" s="21" t="s">
        <v>67</v>
      </c>
      <c r="AD3251" s="21" t="s">
        <v>3380</v>
      </c>
      <c r="AE3251" s="21" t="s">
        <v>67</v>
      </c>
      <c r="AF3251" s="21" t="s">
        <v>67</v>
      </c>
      <c r="AG3251" s="21" t="s">
        <v>67</v>
      </c>
      <c r="AH3251" s="49"/>
    </row>
    <row r="3252" spans="1:34" s="11" customFormat="1" ht="15" customHeight="1">
      <c r="A3252" s="283" t="s">
        <v>7499</v>
      </c>
      <c r="B3252" s="286" t="s">
        <v>7500</v>
      </c>
      <c r="C3252" s="286" t="s">
        <v>796</v>
      </c>
      <c r="D3252" s="286" t="s">
        <v>791</v>
      </c>
      <c r="E3252" s="286" t="s">
        <v>1645</v>
      </c>
      <c r="F3252" s="286" t="s">
        <v>7151</v>
      </c>
      <c r="G3252" s="286" t="s">
        <v>7151</v>
      </c>
      <c r="H3252" s="286" t="s">
        <v>3369</v>
      </c>
      <c r="I3252" s="52" t="s">
        <v>3370</v>
      </c>
      <c r="J3252" s="286" t="s">
        <v>6761</v>
      </c>
      <c r="K3252" s="286" t="s">
        <v>6895</v>
      </c>
      <c r="L3252" s="38"/>
      <c r="M3252" s="160" t="s">
        <v>3371</v>
      </c>
      <c r="N3252" s="285" t="s">
        <v>1672</v>
      </c>
      <c r="O3252" s="285" t="s">
        <v>1672</v>
      </c>
      <c r="P3252" s="33" t="s">
        <v>3362</v>
      </c>
      <c r="Q3252" s="21" t="s">
        <v>3362</v>
      </c>
      <c r="R3252" s="286" t="s">
        <v>1642</v>
      </c>
      <c r="S3252" s="33" t="s">
        <v>67</v>
      </c>
      <c r="T3252" s="286" t="s">
        <v>7501</v>
      </c>
      <c r="U3252" s="49" t="s">
        <v>67</v>
      </c>
      <c r="V3252" s="49" t="s">
        <v>67</v>
      </c>
      <c r="W3252" s="49" t="s">
        <v>67</v>
      </c>
      <c r="X3252" s="34" t="s">
        <v>67</v>
      </c>
      <c r="Y3252" s="34" t="s">
        <v>67</v>
      </c>
      <c r="Z3252" s="286" t="s">
        <v>1659</v>
      </c>
      <c r="AA3252" s="285" t="s">
        <v>1700</v>
      </c>
      <c r="AB3252" s="21" t="s">
        <v>3379</v>
      </c>
      <c r="AC3252" s="21" t="s">
        <v>6704</v>
      </c>
      <c r="AD3252" s="21" t="s">
        <v>3380</v>
      </c>
      <c r="AE3252" s="21" t="s">
        <v>67</v>
      </c>
      <c r="AF3252" s="21" t="s">
        <v>67</v>
      </c>
      <c r="AG3252" s="21" t="s">
        <v>67</v>
      </c>
      <c r="AH3252" s="49"/>
    </row>
    <row r="3253" spans="1:34" s="11" customFormat="1" ht="15" customHeight="1">
      <c r="A3253" s="283" t="s">
        <v>7505</v>
      </c>
      <c r="B3253" s="286" t="s">
        <v>7506</v>
      </c>
      <c r="C3253" s="286" t="s">
        <v>796</v>
      </c>
      <c r="D3253" s="286" t="s">
        <v>791</v>
      </c>
      <c r="E3253" s="286" t="s">
        <v>1645</v>
      </c>
      <c r="F3253" s="286" t="s">
        <v>7151</v>
      </c>
      <c r="G3253" s="286" t="s">
        <v>7151</v>
      </c>
      <c r="H3253" s="286" t="s">
        <v>3369</v>
      </c>
      <c r="I3253" s="52" t="s">
        <v>3370</v>
      </c>
      <c r="J3253" s="286" t="s">
        <v>6761</v>
      </c>
      <c r="K3253" s="286" t="s">
        <v>6895</v>
      </c>
      <c r="L3253" s="38"/>
      <c r="M3253" s="160" t="s">
        <v>3371</v>
      </c>
      <c r="N3253" s="285" t="s">
        <v>1672</v>
      </c>
      <c r="O3253" s="285" t="s">
        <v>1672</v>
      </c>
      <c r="P3253" s="33" t="s">
        <v>3362</v>
      </c>
      <c r="Q3253" s="21" t="s">
        <v>3362</v>
      </c>
      <c r="R3253" s="286" t="s">
        <v>1642</v>
      </c>
      <c r="S3253" s="33" t="s">
        <v>67</v>
      </c>
      <c r="T3253" s="286" t="s">
        <v>7501</v>
      </c>
      <c r="U3253" s="49" t="s">
        <v>67</v>
      </c>
      <c r="V3253" s="49" t="s">
        <v>67</v>
      </c>
      <c r="W3253" s="49" t="s">
        <v>67</v>
      </c>
      <c r="X3253" s="34" t="s">
        <v>67</v>
      </c>
      <c r="Y3253" s="34" t="s">
        <v>67</v>
      </c>
      <c r="Z3253" s="286" t="s">
        <v>1659</v>
      </c>
      <c r="AA3253" s="285" t="s">
        <v>1700</v>
      </c>
      <c r="AB3253" s="21" t="s">
        <v>3379</v>
      </c>
      <c r="AC3253" s="21" t="s">
        <v>6704</v>
      </c>
      <c r="AD3253" s="21" t="s">
        <v>3380</v>
      </c>
      <c r="AE3253" s="21" t="s">
        <v>67</v>
      </c>
      <c r="AF3253" s="21" t="s">
        <v>67</v>
      </c>
      <c r="AG3253" s="21" t="s">
        <v>67</v>
      </c>
      <c r="AH3253" s="49"/>
    </row>
    <row r="3254" spans="1:34" s="11" customFormat="1" ht="15" customHeight="1">
      <c r="A3254" s="276" t="s">
        <v>3303</v>
      </c>
      <c r="B3254" s="368" t="s">
        <v>7700</v>
      </c>
      <c r="C3254" s="368" t="s">
        <v>7719</v>
      </c>
      <c r="D3254" s="368" t="s">
        <v>791</v>
      </c>
      <c r="E3254" s="306" t="s">
        <v>1645</v>
      </c>
      <c r="F3254" s="127">
        <v>12000</v>
      </c>
      <c r="G3254" s="127">
        <v>12000</v>
      </c>
      <c r="H3254" s="321" t="s">
        <v>3369</v>
      </c>
      <c r="I3254" s="322">
        <v>1</v>
      </c>
      <c r="J3254" s="306" t="s">
        <v>1653</v>
      </c>
      <c r="K3254" s="306" t="s">
        <v>3375</v>
      </c>
      <c r="L3254" s="335">
        <v>1969</v>
      </c>
      <c r="M3254" s="231"/>
      <c r="N3254" s="321" t="s">
        <v>1672</v>
      </c>
      <c r="O3254" s="321" t="s">
        <v>1672</v>
      </c>
      <c r="P3254" s="236" t="s">
        <v>3362</v>
      </c>
      <c r="Q3254" s="231" t="s">
        <v>3385</v>
      </c>
      <c r="R3254" s="321" t="s">
        <v>1642</v>
      </c>
      <c r="S3254" s="237" t="s">
        <v>67</v>
      </c>
      <c r="T3254" s="321" t="s">
        <v>1644</v>
      </c>
      <c r="U3254" s="321" t="s">
        <v>67</v>
      </c>
      <c r="V3254" s="321" t="s">
        <v>67</v>
      </c>
      <c r="W3254" s="321" t="s">
        <v>67</v>
      </c>
      <c r="X3254" s="353" t="s">
        <v>67</v>
      </c>
      <c r="Y3254" s="353" t="s">
        <v>67</v>
      </c>
      <c r="Z3254" s="358">
        <v>1</v>
      </c>
      <c r="AA3254" s="321" t="s">
        <v>2785</v>
      </c>
      <c r="AB3254" s="231" t="s">
        <v>3372</v>
      </c>
      <c r="AC3254" s="231" t="s">
        <v>3373</v>
      </c>
      <c r="AD3254" s="231" t="s">
        <v>3374</v>
      </c>
      <c r="AE3254" s="231" t="s">
        <v>67</v>
      </c>
      <c r="AF3254" s="231" t="s">
        <v>67</v>
      </c>
      <c r="AG3254" s="231" t="s">
        <v>67</v>
      </c>
      <c r="AH3254" s="364" t="s">
        <v>1</v>
      </c>
    </row>
    <row r="3255" spans="1:34" s="11" customFormat="1" ht="15" customHeight="1">
      <c r="A3255" s="276" t="s">
        <v>3257</v>
      </c>
      <c r="B3255" s="368" t="s">
        <v>7729</v>
      </c>
      <c r="C3255" s="368" t="s">
        <v>2877</v>
      </c>
      <c r="D3255" s="368" t="s">
        <v>791</v>
      </c>
      <c r="E3255" s="306" t="s">
        <v>1641</v>
      </c>
      <c r="F3255" s="127">
        <v>24000</v>
      </c>
      <c r="G3255" s="127">
        <v>24000</v>
      </c>
      <c r="H3255" s="321" t="s">
        <v>3369</v>
      </c>
      <c r="I3255" s="322">
        <v>1</v>
      </c>
      <c r="J3255" s="306" t="s">
        <v>1656</v>
      </c>
      <c r="K3255" s="306" t="s">
        <v>3375</v>
      </c>
      <c r="L3255" s="335">
        <v>1988</v>
      </c>
      <c r="M3255" s="231"/>
      <c r="N3255" s="321" t="s">
        <v>1672</v>
      </c>
      <c r="O3255" s="321" t="s">
        <v>1672</v>
      </c>
      <c r="P3255" s="236" t="s">
        <v>3362</v>
      </c>
      <c r="Q3255" s="231" t="s">
        <v>3390</v>
      </c>
      <c r="R3255" s="321" t="s">
        <v>1642</v>
      </c>
      <c r="S3255" s="237" t="s">
        <v>67</v>
      </c>
      <c r="T3255" s="321" t="s">
        <v>1644</v>
      </c>
      <c r="U3255" s="321" t="s">
        <v>67</v>
      </c>
      <c r="V3255" s="321" t="s">
        <v>67</v>
      </c>
      <c r="W3255" s="321" t="s">
        <v>67</v>
      </c>
      <c r="X3255" s="353" t="s">
        <v>67</v>
      </c>
      <c r="Y3255" s="353" t="s">
        <v>67</v>
      </c>
      <c r="Z3255" s="358">
        <v>1</v>
      </c>
      <c r="AA3255" s="321" t="s">
        <v>2785</v>
      </c>
      <c r="AB3255" s="231" t="s">
        <v>3372</v>
      </c>
      <c r="AC3255" s="231" t="s">
        <v>3373</v>
      </c>
      <c r="AD3255" s="231" t="s">
        <v>3374</v>
      </c>
      <c r="AE3255" s="231" t="s">
        <v>67</v>
      </c>
      <c r="AF3255" s="231" t="s">
        <v>67</v>
      </c>
      <c r="AG3255" s="231" t="s">
        <v>67</v>
      </c>
      <c r="AH3255" s="364" t="s">
        <v>1</v>
      </c>
    </row>
    <row r="3256" spans="1:34" s="11" customFormat="1" ht="15" customHeight="1">
      <c r="A3256" s="276" t="s">
        <v>3252</v>
      </c>
      <c r="B3256" s="368" t="s">
        <v>7734</v>
      </c>
      <c r="C3256" s="368" t="s">
        <v>2877</v>
      </c>
      <c r="D3256" s="368" t="s">
        <v>791</v>
      </c>
      <c r="E3256" s="306" t="s">
        <v>1641</v>
      </c>
      <c r="F3256" s="127">
        <v>4800</v>
      </c>
      <c r="G3256" s="127">
        <v>4800</v>
      </c>
      <c r="H3256" s="321" t="s">
        <v>3369</v>
      </c>
      <c r="I3256" s="322">
        <v>1</v>
      </c>
      <c r="J3256" s="306" t="s">
        <v>1653</v>
      </c>
      <c r="K3256" s="306" t="s">
        <v>3375</v>
      </c>
      <c r="L3256" s="335">
        <v>1988</v>
      </c>
      <c r="M3256" s="231"/>
      <c r="N3256" s="321" t="s">
        <v>1672</v>
      </c>
      <c r="O3256" s="321" t="s">
        <v>1672</v>
      </c>
      <c r="P3256" s="236" t="s">
        <v>3362</v>
      </c>
      <c r="Q3256" s="231" t="s">
        <v>3385</v>
      </c>
      <c r="R3256" s="321" t="s">
        <v>1642</v>
      </c>
      <c r="S3256" s="237" t="s">
        <v>67</v>
      </c>
      <c r="T3256" s="321" t="s">
        <v>1644</v>
      </c>
      <c r="U3256" s="321" t="s">
        <v>67</v>
      </c>
      <c r="V3256" s="321" t="s">
        <v>67</v>
      </c>
      <c r="W3256" s="321" t="s">
        <v>67</v>
      </c>
      <c r="X3256" s="353" t="s">
        <v>67</v>
      </c>
      <c r="Y3256" s="353" t="s">
        <v>67</v>
      </c>
      <c r="Z3256" s="358">
        <v>1</v>
      </c>
      <c r="AA3256" s="321" t="s">
        <v>2785</v>
      </c>
      <c r="AB3256" s="231" t="s">
        <v>3372</v>
      </c>
      <c r="AC3256" s="21" t="s">
        <v>3373</v>
      </c>
      <c r="AD3256" s="231" t="s">
        <v>3374</v>
      </c>
      <c r="AE3256" s="231" t="s">
        <v>67</v>
      </c>
      <c r="AF3256" s="231" t="s">
        <v>67</v>
      </c>
      <c r="AG3256" s="231" t="s">
        <v>67</v>
      </c>
      <c r="AH3256" s="364" t="s">
        <v>1</v>
      </c>
    </row>
    <row r="3257" spans="1:34" s="11" customFormat="1" ht="15" customHeight="1">
      <c r="A3257" s="276" t="s">
        <v>2915</v>
      </c>
      <c r="B3257" s="368" t="s">
        <v>7794</v>
      </c>
      <c r="C3257" s="368" t="s">
        <v>7830</v>
      </c>
      <c r="D3257" s="368" t="s">
        <v>791</v>
      </c>
      <c r="E3257" s="306" t="s">
        <v>1645</v>
      </c>
      <c r="F3257" s="127">
        <v>80</v>
      </c>
      <c r="G3257" s="127">
        <v>80</v>
      </c>
      <c r="H3257" s="321" t="s">
        <v>3369</v>
      </c>
      <c r="I3257" s="322">
        <v>1</v>
      </c>
      <c r="J3257" s="306" t="s">
        <v>1647</v>
      </c>
      <c r="K3257" s="306" t="s">
        <v>1</v>
      </c>
      <c r="L3257" s="339" t="s">
        <v>67</v>
      </c>
      <c r="M3257" s="231"/>
      <c r="N3257" s="321" t="s">
        <v>1672</v>
      </c>
      <c r="O3257" s="321" t="s">
        <v>1672</v>
      </c>
      <c r="P3257" s="236" t="s">
        <v>3362</v>
      </c>
      <c r="Q3257" s="231" t="s">
        <v>3362</v>
      </c>
      <c r="R3257" s="321" t="s">
        <v>1642</v>
      </c>
      <c r="S3257" s="237" t="s">
        <v>67</v>
      </c>
      <c r="T3257" s="321" t="s">
        <v>1644</v>
      </c>
      <c r="U3257" s="321" t="s">
        <v>67</v>
      </c>
      <c r="V3257" s="321" t="s">
        <v>67</v>
      </c>
      <c r="W3257" s="321" t="s">
        <v>67</v>
      </c>
      <c r="X3257" s="353" t="s">
        <v>67</v>
      </c>
      <c r="Y3257" s="353" t="s">
        <v>67</v>
      </c>
      <c r="Z3257" s="245">
        <v>1</v>
      </c>
      <c r="AA3257" s="321" t="s">
        <v>2785</v>
      </c>
      <c r="AB3257" s="231" t="s">
        <v>3372</v>
      </c>
      <c r="AC3257" s="21" t="s">
        <v>3373</v>
      </c>
      <c r="AD3257" s="231" t="s">
        <v>3374</v>
      </c>
      <c r="AE3257" s="231" t="s">
        <v>67</v>
      </c>
      <c r="AF3257" s="231" t="s">
        <v>67</v>
      </c>
      <c r="AG3257" s="231" t="s">
        <v>67</v>
      </c>
      <c r="AH3257" s="364" t="s">
        <v>1</v>
      </c>
    </row>
    <row r="3258" spans="1:34" s="11" customFormat="1" ht="15" customHeight="1">
      <c r="A3258" s="276" t="s">
        <v>2876</v>
      </c>
      <c r="B3258" s="368" t="s">
        <v>7954</v>
      </c>
      <c r="C3258" s="368" t="s">
        <v>2877</v>
      </c>
      <c r="D3258" s="368" t="s">
        <v>791</v>
      </c>
      <c r="E3258" s="306" t="s">
        <v>1648</v>
      </c>
      <c r="F3258" s="127">
        <v>4000</v>
      </c>
      <c r="G3258" s="127">
        <v>4000</v>
      </c>
      <c r="H3258" s="321" t="s">
        <v>3369</v>
      </c>
      <c r="I3258" s="322">
        <v>1</v>
      </c>
      <c r="J3258" s="306" t="s">
        <v>1647</v>
      </c>
      <c r="K3258" s="306" t="s">
        <v>1</v>
      </c>
      <c r="L3258" s="335">
        <v>1988</v>
      </c>
      <c r="M3258" s="231"/>
      <c r="N3258" s="321" t="s">
        <v>1672</v>
      </c>
      <c r="O3258" s="321" t="s">
        <v>1672</v>
      </c>
      <c r="P3258" s="236" t="s">
        <v>3362</v>
      </c>
      <c r="Q3258" s="231" t="s">
        <v>3362</v>
      </c>
      <c r="R3258" s="321" t="s">
        <v>1642</v>
      </c>
      <c r="S3258" s="237" t="s">
        <v>67</v>
      </c>
      <c r="T3258" s="321" t="s">
        <v>1644</v>
      </c>
      <c r="U3258" s="321" t="s">
        <v>67</v>
      </c>
      <c r="V3258" s="321" t="s">
        <v>67</v>
      </c>
      <c r="W3258" s="321" t="s">
        <v>67</v>
      </c>
      <c r="X3258" s="353" t="s">
        <v>67</v>
      </c>
      <c r="Y3258" s="353" t="s">
        <v>67</v>
      </c>
      <c r="Z3258" s="357" t="s">
        <v>67</v>
      </c>
      <c r="AA3258" s="321" t="s">
        <v>2785</v>
      </c>
      <c r="AB3258" s="231" t="s">
        <v>3372</v>
      </c>
      <c r="AC3258" s="21" t="s">
        <v>3373</v>
      </c>
      <c r="AD3258" s="231" t="s">
        <v>3374</v>
      </c>
      <c r="AE3258" s="231" t="s">
        <v>67</v>
      </c>
      <c r="AF3258" s="231" t="s">
        <v>67</v>
      </c>
      <c r="AG3258" s="231" t="s">
        <v>67</v>
      </c>
      <c r="AH3258" s="364" t="s">
        <v>1</v>
      </c>
    </row>
    <row r="3259" spans="1:34" s="11" customFormat="1" ht="15" customHeight="1">
      <c r="A3259" s="276" t="s">
        <v>3099</v>
      </c>
      <c r="B3259" s="368" t="s">
        <v>7969</v>
      </c>
      <c r="C3259" s="368" t="s">
        <v>8008</v>
      </c>
      <c r="D3259" s="368" t="s">
        <v>791</v>
      </c>
      <c r="E3259" s="306" t="s">
        <v>1645</v>
      </c>
      <c r="F3259" s="127">
        <v>4368</v>
      </c>
      <c r="G3259" s="127">
        <v>4368</v>
      </c>
      <c r="H3259" s="321" t="s">
        <v>3369</v>
      </c>
      <c r="I3259" s="322">
        <v>1</v>
      </c>
      <c r="J3259" s="306" t="s">
        <v>1647</v>
      </c>
      <c r="K3259" s="306" t="s">
        <v>1</v>
      </c>
      <c r="L3259" s="335">
        <v>1991</v>
      </c>
      <c r="M3259" s="231"/>
      <c r="N3259" s="321" t="s">
        <v>1672</v>
      </c>
      <c r="O3259" s="321" t="s">
        <v>1672</v>
      </c>
      <c r="P3259" s="236" t="s">
        <v>3362</v>
      </c>
      <c r="Q3259" s="231" t="s">
        <v>3362</v>
      </c>
      <c r="R3259" s="321" t="s">
        <v>1642</v>
      </c>
      <c r="S3259" s="237" t="s">
        <v>67</v>
      </c>
      <c r="T3259" s="321" t="s">
        <v>1644</v>
      </c>
      <c r="U3259" s="321" t="s">
        <v>67</v>
      </c>
      <c r="V3259" s="321" t="s">
        <v>67</v>
      </c>
      <c r="W3259" s="321" t="s">
        <v>67</v>
      </c>
      <c r="X3259" s="353" t="s">
        <v>67</v>
      </c>
      <c r="Y3259" s="353" t="s">
        <v>67</v>
      </c>
      <c r="Z3259" s="358">
        <v>1</v>
      </c>
      <c r="AA3259" s="321" t="s">
        <v>2785</v>
      </c>
      <c r="AB3259" s="231" t="s">
        <v>3372</v>
      </c>
      <c r="AC3259" s="231" t="s">
        <v>3373</v>
      </c>
      <c r="AD3259" s="231" t="s">
        <v>3374</v>
      </c>
      <c r="AE3259" s="231" t="s">
        <v>67</v>
      </c>
      <c r="AF3259" s="231" t="s">
        <v>67</v>
      </c>
      <c r="AG3259" s="231" t="s">
        <v>67</v>
      </c>
      <c r="AH3259" s="364" t="s">
        <v>1</v>
      </c>
    </row>
    <row r="3260" spans="1:34" s="11" customFormat="1" ht="15" customHeight="1">
      <c r="A3260" s="276" t="s">
        <v>3153</v>
      </c>
      <c r="B3260" s="368" t="s">
        <v>8025</v>
      </c>
      <c r="C3260" s="368" t="s">
        <v>7830</v>
      </c>
      <c r="D3260" s="368" t="s">
        <v>791</v>
      </c>
      <c r="E3260" s="306" t="s">
        <v>1641</v>
      </c>
      <c r="F3260" s="127">
        <v>10944</v>
      </c>
      <c r="G3260" s="127">
        <v>10944</v>
      </c>
      <c r="H3260" s="321" t="s">
        <v>3369</v>
      </c>
      <c r="I3260" s="322">
        <v>1</v>
      </c>
      <c r="J3260" s="306" t="s">
        <v>1647</v>
      </c>
      <c r="K3260" s="306" t="s">
        <v>1</v>
      </c>
      <c r="L3260" s="335">
        <v>2000</v>
      </c>
      <c r="M3260" s="231"/>
      <c r="N3260" s="321" t="s">
        <v>1672</v>
      </c>
      <c r="O3260" s="321" t="s">
        <v>1672</v>
      </c>
      <c r="P3260" s="236" t="s">
        <v>3362</v>
      </c>
      <c r="Q3260" s="231" t="s">
        <v>3362</v>
      </c>
      <c r="R3260" s="321" t="s">
        <v>1642</v>
      </c>
      <c r="S3260" s="237" t="s">
        <v>67</v>
      </c>
      <c r="T3260" s="321" t="s">
        <v>1644</v>
      </c>
      <c r="U3260" s="321" t="s">
        <v>67</v>
      </c>
      <c r="V3260" s="321" t="s">
        <v>67</v>
      </c>
      <c r="W3260" s="321" t="s">
        <v>67</v>
      </c>
      <c r="X3260" s="353" t="s">
        <v>67</v>
      </c>
      <c r="Y3260" s="353" t="s">
        <v>67</v>
      </c>
      <c r="Z3260" s="358">
        <v>1</v>
      </c>
      <c r="AA3260" s="321" t="s">
        <v>2785</v>
      </c>
      <c r="AB3260" s="231" t="s">
        <v>3372</v>
      </c>
      <c r="AC3260" s="21" t="s">
        <v>3373</v>
      </c>
      <c r="AD3260" s="231" t="s">
        <v>3374</v>
      </c>
      <c r="AE3260" s="231" t="s">
        <v>67</v>
      </c>
      <c r="AF3260" s="231" t="s">
        <v>67</v>
      </c>
      <c r="AG3260" s="231" t="s">
        <v>67</v>
      </c>
      <c r="AH3260" s="364" t="s">
        <v>1</v>
      </c>
    </row>
    <row r="3261" spans="1:34" s="11" customFormat="1" ht="15" customHeight="1">
      <c r="A3261" s="283" t="s">
        <v>22564</v>
      </c>
      <c r="B3261" s="49" t="s">
        <v>7800</v>
      </c>
      <c r="C3261" s="75" t="s">
        <v>7719</v>
      </c>
      <c r="D3261" s="75" t="s">
        <v>791</v>
      </c>
      <c r="E3261" s="49" t="s">
        <v>1645</v>
      </c>
      <c r="F3261" s="51">
        <v>880</v>
      </c>
      <c r="G3261" s="51">
        <v>880</v>
      </c>
      <c r="H3261" s="49" t="s">
        <v>3369</v>
      </c>
      <c r="I3261" s="119" t="s">
        <v>3370</v>
      </c>
      <c r="J3261" s="49" t="s">
        <v>1647</v>
      </c>
      <c r="K3261" s="49" t="s">
        <v>3383</v>
      </c>
      <c r="L3261" s="370"/>
      <c r="M3261"/>
      <c r="N3261" s="21" t="s">
        <v>1672</v>
      </c>
      <c r="O3261" s="49" t="s">
        <v>1672</v>
      </c>
      <c r="P3261" s="21" t="s">
        <v>3362</v>
      </c>
      <c r="Q3261" s="21" t="s">
        <v>3362</v>
      </c>
      <c r="R3261" s="49" t="s">
        <v>1642</v>
      </c>
      <c r="S3261" s="21" t="s">
        <v>3362</v>
      </c>
      <c r="T3261" s="49" t="s">
        <v>1644</v>
      </c>
      <c r="U3261" s="49" t="s">
        <v>67</v>
      </c>
      <c r="V3261" s="21" t="s">
        <v>67</v>
      </c>
      <c r="W3261" s="21" t="s">
        <v>67</v>
      </c>
      <c r="X3261" s="70" t="s">
        <v>67</v>
      </c>
      <c r="Y3261" s="70" t="s">
        <v>67</v>
      </c>
      <c r="Z3261" s="374">
        <v>1</v>
      </c>
      <c r="AA3261" s="49" t="s">
        <v>2785</v>
      </c>
      <c r="AB3261" s="21" t="s">
        <v>3372</v>
      </c>
      <c r="AC3261" s="21" t="s">
        <v>21135</v>
      </c>
      <c r="AD3261" s="17" t="s">
        <v>3374</v>
      </c>
      <c r="AE3261" s="21" t="s">
        <v>67</v>
      </c>
      <c r="AF3261" s="21" t="s">
        <v>67</v>
      </c>
      <c r="AG3261" s="21" t="s">
        <v>67</v>
      </c>
      <c r="AH3261" s="99"/>
    </row>
    <row r="3262" spans="1:34" s="11" customFormat="1" ht="15" customHeight="1">
      <c r="A3262" s="283" t="s">
        <v>22565</v>
      </c>
      <c r="B3262" s="49" t="s">
        <v>7701</v>
      </c>
      <c r="C3262" s="75" t="s">
        <v>7719</v>
      </c>
      <c r="D3262" s="75" t="s">
        <v>791</v>
      </c>
      <c r="E3262" s="49" t="s">
        <v>1645</v>
      </c>
      <c r="F3262" s="51">
        <v>880</v>
      </c>
      <c r="G3262" s="51">
        <v>880</v>
      </c>
      <c r="H3262" s="49" t="s">
        <v>3369</v>
      </c>
      <c r="I3262" s="119" t="s">
        <v>3370</v>
      </c>
      <c r="J3262" s="49" t="s">
        <v>1647</v>
      </c>
      <c r="K3262" s="49" t="s">
        <v>3383</v>
      </c>
      <c r="L3262" s="370"/>
      <c r="M3262"/>
      <c r="N3262" s="21" t="s">
        <v>1672</v>
      </c>
      <c r="O3262" s="49" t="s">
        <v>1672</v>
      </c>
      <c r="P3262" s="21" t="s">
        <v>3362</v>
      </c>
      <c r="Q3262" s="21" t="s">
        <v>3362</v>
      </c>
      <c r="R3262" s="49" t="s">
        <v>1642</v>
      </c>
      <c r="S3262" s="21" t="s">
        <v>3362</v>
      </c>
      <c r="T3262" s="49" t="s">
        <v>1644</v>
      </c>
      <c r="U3262" s="49" t="s">
        <v>67</v>
      </c>
      <c r="V3262" s="21" t="s">
        <v>67</v>
      </c>
      <c r="W3262" s="21" t="s">
        <v>67</v>
      </c>
      <c r="X3262" s="70" t="s">
        <v>67</v>
      </c>
      <c r="Y3262" s="70" t="s">
        <v>67</v>
      </c>
      <c r="Z3262" s="374">
        <v>1</v>
      </c>
      <c r="AA3262" s="49" t="s">
        <v>2785</v>
      </c>
      <c r="AB3262" s="21" t="s">
        <v>3372</v>
      </c>
      <c r="AC3262" s="21" t="s">
        <v>21135</v>
      </c>
      <c r="AD3262" s="17" t="s">
        <v>3374</v>
      </c>
      <c r="AE3262" s="21" t="s">
        <v>67</v>
      </c>
      <c r="AF3262" s="21" t="s">
        <v>67</v>
      </c>
      <c r="AG3262" s="21" t="s">
        <v>67</v>
      </c>
      <c r="AH3262" s="99"/>
    </row>
    <row r="3263" spans="1:34" s="11" customFormat="1" ht="15" customHeight="1">
      <c r="A3263" s="278" t="s">
        <v>9616</v>
      </c>
      <c r="B3263" s="287" t="s">
        <v>9617</v>
      </c>
      <c r="C3263" s="287" t="s">
        <v>9618</v>
      </c>
      <c r="D3263" s="287" t="s">
        <v>392</v>
      </c>
      <c r="E3263" s="287" t="s">
        <v>1641</v>
      </c>
      <c r="F3263" s="311">
        <v>720</v>
      </c>
      <c r="G3263" s="311">
        <v>648</v>
      </c>
      <c r="H3263" s="287" t="s">
        <v>3369</v>
      </c>
      <c r="I3263" s="199">
        <v>1</v>
      </c>
      <c r="J3263" s="287" t="s">
        <v>2783</v>
      </c>
      <c r="K3263" s="287" t="s">
        <v>1647</v>
      </c>
      <c r="L3263" s="311">
        <v>1997</v>
      </c>
      <c r="M3263" s="205">
        <v>1997</v>
      </c>
      <c r="N3263" s="287" t="s">
        <v>1672</v>
      </c>
      <c r="O3263" s="287" t="s">
        <v>1672</v>
      </c>
      <c r="P3263" s="201">
        <v>0</v>
      </c>
      <c r="Q3263" s="202" t="s">
        <v>67</v>
      </c>
      <c r="R3263" s="287" t="s">
        <v>1642</v>
      </c>
      <c r="S3263" s="205">
        <v>0</v>
      </c>
      <c r="T3263" s="287" t="s">
        <v>3389</v>
      </c>
      <c r="U3263" s="287" t="s">
        <v>1642</v>
      </c>
      <c r="V3263" s="202" t="s">
        <v>67</v>
      </c>
      <c r="W3263" s="202" t="s">
        <v>67</v>
      </c>
      <c r="X3263" s="201" t="s">
        <v>67</v>
      </c>
      <c r="Y3263" s="201" t="s">
        <v>67</v>
      </c>
      <c r="Z3263" s="311">
        <v>1</v>
      </c>
      <c r="AA3263" s="287" t="s">
        <v>9564</v>
      </c>
      <c r="AB3263" s="202" t="s">
        <v>9565</v>
      </c>
      <c r="AC3263" s="202" t="s">
        <v>9566</v>
      </c>
      <c r="AD3263" s="204" t="s">
        <v>9567</v>
      </c>
      <c r="AE3263" s="202" t="s">
        <v>67</v>
      </c>
      <c r="AF3263" s="202" t="s">
        <v>67</v>
      </c>
      <c r="AG3263" s="202" t="s">
        <v>67</v>
      </c>
      <c r="AH3263" s="287"/>
    </row>
    <row r="3264" spans="1:34" s="11" customFormat="1" ht="15" customHeight="1">
      <c r="A3264" s="275" t="s">
        <v>2015</v>
      </c>
      <c r="B3264" s="285" t="s">
        <v>1752</v>
      </c>
      <c r="C3264" s="285" t="s">
        <v>2016</v>
      </c>
      <c r="D3264" s="285" t="s">
        <v>392</v>
      </c>
      <c r="E3264" s="285" t="s">
        <v>1645</v>
      </c>
      <c r="F3264" s="22">
        <v>816</v>
      </c>
      <c r="G3264" s="22">
        <v>816</v>
      </c>
      <c r="H3264" s="285" t="s">
        <v>3369</v>
      </c>
      <c r="I3264" s="19" t="s">
        <v>3370</v>
      </c>
      <c r="J3264" s="285" t="s">
        <v>1647</v>
      </c>
      <c r="K3264" s="285" t="s">
        <v>67</v>
      </c>
      <c r="L3264" s="331">
        <v>1980</v>
      </c>
      <c r="M3264" s="160" t="s">
        <v>3371</v>
      </c>
      <c r="N3264" s="285" t="s">
        <v>1672</v>
      </c>
      <c r="O3264" s="285" t="s">
        <v>1672</v>
      </c>
      <c r="P3264" s="20" t="s">
        <v>3362</v>
      </c>
      <c r="Q3264" s="21" t="s">
        <v>3362</v>
      </c>
      <c r="R3264" s="285" t="s">
        <v>1642</v>
      </c>
      <c r="S3264" s="175" t="s">
        <v>3362</v>
      </c>
      <c r="T3264" s="285" t="s">
        <v>1996</v>
      </c>
      <c r="U3264" s="285" t="s">
        <v>67</v>
      </c>
      <c r="V3264" s="49" t="s">
        <v>67</v>
      </c>
      <c r="W3264" s="49" t="s">
        <v>67</v>
      </c>
      <c r="X3264" s="34" t="s">
        <v>67</v>
      </c>
      <c r="Y3264" s="34" t="s">
        <v>67</v>
      </c>
      <c r="Z3264" s="331">
        <v>1</v>
      </c>
      <c r="AA3264" s="285" t="s">
        <v>1700</v>
      </c>
      <c r="AB3264" s="21" t="s">
        <v>3379</v>
      </c>
      <c r="AC3264" s="21" t="s">
        <v>67</v>
      </c>
      <c r="AD3264" s="21" t="s">
        <v>3380</v>
      </c>
      <c r="AE3264" s="21" t="s">
        <v>67</v>
      </c>
      <c r="AF3264" s="21" t="s">
        <v>67</v>
      </c>
      <c r="AG3264" s="21" t="s">
        <v>67</v>
      </c>
      <c r="AH3264" s="49"/>
    </row>
    <row r="3265" spans="1:34" s="11" customFormat="1" ht="15" customHeight="1">
      <c r="A3265" s="275" t="s">
        <v>2017</v>
      </c>
      <c r="B3265" s="285" t="s">
        <v>1691</v>
      </c>
      <c r="C3265" s="285" t="s">
        <v>2016</v>
      </c>
      <c r="D3265" s="285" t="s">
        <v>392</v>
      </c>
      <c r="E3265" s="285" t="s">
        <v>1645</v>
      </c>
      <c r="F3265" s="22">
        <v>759</v>
      </c>
      <c r="G3265" s="22">
        <v>759</v>
      </c>
      <c r="H3265" s="285" t="s">
        <v>3369</v>
      </c>
      <c r="I3265" s="19" t="s">
        <v>3370</v>
      </c>
      <c r="J3265" s="285" t="s">
        <v>1647</v>
      </c>
      <c r="K3265" s="285" t="s">
        <v>67</v>
      </c>
      <c r="L3265" s="331">
        <v>1981</v>
      </c>
      <c r="M3265" s="160" t="s">
        <v>3371</v>
      </c>
      <c r="N3265" s="285" t="s">
        <v>1672</v>
      </c>
      <c r="O3265" s="285" t="s">
        <v>1672</v>
      </c>
      <c r="P3265" s="20" t="s">
        <v>3362</v>
      </c>
      <c r="Q3265" s="21" t="s">
        <v>3362</v>
      </c>
      <c r="R3265" s="285" t="s">
        <v>1642</v>
      </c>
      <c r="S3265" s="175" t="s">
        <v>3362</v>
      </c>
      <c r="T3265" s="285" t="s">
        <v>1996</v>
      </c>
      <c r="U3265" s="285" t="s">
        <v>67</v>
      </c>
      <c r="V3265" s="49" t="s">
        <v>67</v>
      </c>
      <c r="W3265" s="49" t="s">
        <v>67</v>
      </c>
      <c r="X3265" s="34" t="s">
        <v>67</v>
      </c>
      <c r="Y3265" s="34" t="s">
        <v>67</v>
      </c>
      <c r="Z3265" s="331">
        <v>1</v>
      </c>
      <c r="AA3265" s="285" t="s">
        <v>1700</v>
      </c>
      <c r="AB3265" s="21" t="s">
        <v>3379</v>
      </c>
      <c r="AC3265" s="21" t="s">
        <v>67</v>
      </c>
      <c r="AD3265" s="21" t="s">
        <v>3380</v>
      </c>
      <c r="AE3265" s="21" t="s">
        <v>67</v>
      </c>
      <c r="AF3265" s="21" t="s">
        <v>67</v>
      </c>
      <c r="AG3265" s="21" t="s">
        <v>67</v>
      </c>
      <c r="AH3265" s="49"/>
    </row>
    <row r="3266" spans="1:34" s="11" customFormat="1" ht="15" customHeight="1">
      <c r="A3266" s="275" t="s">
        <v>2526</v>
      </c>
      <c r="B3266" s="285" t="s">
        <v>1715</v>
      </c>
      <c r="C3266" s="285" t="s">
        <v>2523</v>
      </c>
      <c r="D3266" s="285" t="s">
        <v>392</v>
      </c>
      <c r="E3266" s="285" t="s">
        <v>1648</v>
      </c>
      <c r="F3266" s="22">
        <v>432</v>
      </c>
      <c r="G3266" s="22">
        <v>432</v>
      </c>
      <c r="H3266" s="286" t="s">
        <v>3369</v>
      </c>
      <c r="I3266" s="19" t="s">
        <v>3370</v>
      </c>
      <c r="J3266" s="285" t="s">
        <v>1647</v>
      </c>
      <c r="K3266" s="285" t="s">
        <v>67</v>
      </c>
      <c r="L3266" s="331">
        <v>1968</v>
      </c>
      <c r="M3266" s="160" t="s">
        <v>3371</v>
      </c>
      <c r="N3266" s="285" t="s">
        <v>1672</v>
      </c>
      <c r="O3266" s="285" t="s">
        <v>1672</v>
      </c>
      <c r="P3266" s="20" t="s">
        <v>3362</v>
      </c>
      <c r="Q3266" s="21" t="s">
        <v>3362</v>
      </c>
      <c r="R3266" s="285" t="s">
        <v>1642</v>
      </c>
      <c r="S3266" s="175" t="s">
        <v>3362</v>
      </c>
      <c r="T3266" s="285" t="s">
        <v>1996</v>
      </c>
      <c r="U3266" s="285" t="s">
        <v>67</v>
      </c>
      <c r="V3266" s="49" t="s">
        <v>67</v>
      </c>
      <c r="W3266" s="49" t="s">
        <v>67</v>
      </c>
      <c r="X3266" s="34" t="s">
        <v>67</v>
      </c>
      <c r="Y3266" s="34" t="s">
        <v>67</v>
      </c>
      <c r="Z3266" s="331">
        <v>1</v>
      </c>
      <c r="AA3266" s="285" t="s">
        <v>1700</v>
      </c>
      <c r="AB3266" s="21" t="s">
        <v>3379</v>
      </c>
      <c r="AC3266" s="21" t="s">
        <v>67</v>
      </c>
      <c r="AD3266" s="21" t="s">
        <v>3380</v>
      </c>
      <c r="AE3266" s="21" t="s">
        <v>67</v>
      </c>
      <c r="AF3266" s="21" t="s">
        <v>67</v>
      </c>
      <c r="AG3266" s="21" t="s">
        <v>67</v>
      </c>
      <c r="AH3266" s="49"/>
    </row>
    <row r="3267" spans="1:34" s="11" customFormat="1" ht="15" customHeight="1">
      <c r="A3267" s="275" t="s">
        <v>2524</v>
      </c>
      <c r="B3267" s="285" t="s">
        <v>2525</v>
      </c>
      <c r="C3267" s="285" t="s">
        <v>2523</v>
      </c>
      <c r="D3267" s="285" t="s">
        <v>392</v>
      </c>
      <c r="E3267" s="285" t="s">
        <v>1645</v>
      </c>
      <c r="F3267" s="22">
        <v>3065</v>
      </c>
      <c r="G3267" s="22">
        <v>3065</v>
      </c>
      <c r="H3267" s="286" t="s">
        <v>3369</v>
      </c>
      <c r="I3267" s="19" t="s">
        <v>3370</v>
      </c>
      <c r="J3267" s="285" t="s">
        <v>1647</v>
      </c>
      <c r="K3267" s="285" t="s">
        <v>67</v>
      </c>
      <c r="L3267" s="331">
        <v>1950</v>
      </c>
      <c r="M3267" s="160" t="s">
        <v>3371</v>
      </c>
      <c r="N3267" s="285" t="s">
        <v>1672</v>
      </c>
      <c r="O3267" s="285" t="s">
        <v>1672</v>
      </c>
      <c r="P3267" s="20" t="s">
        <v>3362</v>
      </c>
      <c r="Q3267" s="21" t="s">
        <v>3362</v>
      </c>
      <c r="R3267" s="285" t="s">
        <v>1642</v>
      </c>
      <c r="S3267" s="175" t="s">
        <v>3362</v>
      </c>
      <c r="T3267" s="285" t="s">
        <v>1996</v>
      </c>
      <c r="U3267" s="285" t="s">
        <v>67</v>
      </c>
      <c r="V3267" s="49" t="s">
        <v>67</v>
      </c>
      <c r="W3267" s="49" t="s">
        <v>67</v>
      </c>
      <c r="X3267" s="34" t="s">
        <v>67</v>
      </c>
      <c r="Y3267" s="34" t="s">
        <v>67</v>
      </c>
      <c r="Z3267" s="331">
        <v>2</v>
      </c>
      <c r="AA3267" s="285" t="s">
        <v>1700</v>
      </c>
      <c r="AB3267" s="21" t="s">
        <v>3379</v>
      </c>
      <c r="AC3267" s="21" t="s">
        <v>67</v>
      </c>
      <c r="AD3267" s="21" t="s">
        <v>3380</v>
      </c>
      <c r="AE3267" s="21" t="s">
        <v>67</v>
      </c>
      <c r="AF3267" s="21" t="s">
        <v>67</v>
      </c>
      <c r="AG3267" s="21" t="s">
        <v>67</v>
      </c>
      <c r="AH3267" s="49"/>
    </row>
    <row r="3268" spans="1:34" s="11" customFormat="1" ht="15" customHeight="1">
      <c r="A3268" s="275" t="s">
        <v>2522</v>
      </c>
      <c r="B3268" s="285" t="s">
        <v>1756</v>
      </c>
      <c r="C3268" s="285" t="s">
        <v>2523</v>
      </c>
      <c r="D3268" s="285" t="s">
        <v>392</v>
      </c>
      <c r="E3268" s="285" t="s">
        <v>1648</v>
      </c>
      <c r="F3268" s="22">
        <v>23</v>
      </c>
      <c r="G3268" s="22">
        <v>23</v>
      </c>
      <c r="H3268" s="286" t="s">
        <v>3369</v>
      </c>
      <c r="I3268" s="19" t="s">
        <v>3370</v>
      </c>
      <c r="J3268" s="285" t="s">
        <v>1647</v>
      </c>
      <c r="K3268" s="285" t="s">
        <v>67</v>
      </c>
      <c r="L3268" s="331">
        <v>1979</v>
      </c>
      <c r="M3268" s="160" t="s">
        <v>3371</v>
      </c>
      <c r="N3268" s="285" t="s">
        <v>1672</v>
      </c>
      <c r="O3268" s="285" t="s">
        <v>1672</v>
      </c>
      <c r="P3268" s="20" t="s">
        <v>3362</v>
      </c>
      <c r="Q3268" s="21" t="s">
        <v>3362</v>
      </c>
      <c r="R3268" s="285" t="s">
        <v>1642</v>
      </c>
      <c r="S3268" s="175" t="s">
        <v>3362</v>
      </c>
      <c r="T3268" s="285" t="s">
        <v>1996</v>
      </c>
      <c r="U3268" s="285" t="s">
        <v>67</v>
      </c>
      <c r="V3268" s="49" t="s">
        <v>67</v>
      </c>
      <c r="W3268" s="49" t="s">
        <v>67</v>
      </c>
      <c r="X3268" s="34" t="s">
        <v>67</v>
      </c>
      <c r="Y3268" s="34" t="s">
        <v>67</v>
      </c>
      <c r="Z3268" s="331">
        <v>1</v>
      </c>
      <c r="AA3268" s="285" t="s">
        <v>1700</v>
      </c>
      <c r="AB3268" s="21" t="s">
        <v>3379</v>
      </c>
      <c r="AC3268" s="21" t="s">
        <v>67</v>
      </c>
      <c r="AD3268" s="21" t="s">
        <v>3380</v>
      </c>
      <c r="AE3268" s="21" t="s">
        <v>67</v>
      </c>
      <c r="AF3268" s="21" t="s">
        <v>67</v>
      </c>
      <c r="AG3268" s="21" t="s">
        <v>67</v>
      </c>
      <c r="AH3268" s="49"/>
    </row>
    <row r="3269" spans="1:34" s="11" customFormat="1" ht="15" customHeight="1">
      <c r="A3269" s="275" t="s">
        <v>2618</v>
      </c>
      <c r="B3269" s="285" t="s">
        <v>2589</v>
      </c>
      <c r="C3269" s="285" t="s">
        <v>2523</v>
      </c>
      <c r="D3269" s="285" t="s">
        <v>392</v>
      </c>
      <c r="E3269" s="285" t="s">
        <v>1641</v>
      </c>
      <c r="F3269" s="22">
        <v>3290</v>
      </c>
      <c r="G3269" s="22">
        <v>3290</v>
      </c>
      <c r="H3269" s="286" t="s">
        <v>3369</v>
      </c>
      <c r="I3269" s="19" t="s">
        <v>3370</v>
      </c>
      <c r="J3269" s="285" t="s">
        <v>1647</v>
      </c>
      <c r="K3269" s="285" t="s">
        <v>67</v>
      </c>
      <c r="L3269" s="331" t="s">
        <v>67</v>
      </c>
      <c r="M3269" s="160" t="s">
        <v>3371</v>
      </c>
      <c r="N3269" s="285" t="s">
        <v>1672</v>
      </c>
      <c r="O3269" s="285" t="s">
        <v>1672</v>
      </c>
      <c r="P3269" s="20" t="s">
        <v>3362</v>
      </c>
      <c r="Q3269" s="21" t="s">
        <v>3362</v>
      </c>
      <c r="R3269" s="285" t="s">
        <v>1642</v>
      </c>
      <c r="S3269" s="175" t="s">
        <v>3362</v>
      </c>
      <c r="T3269" s="285" t="s">
        <v>1996</v>
      </c>
      <c r="U3269" s="285" t="s">
        <v>67</v>
      </c>
      <c r="V3269" s="49" t="s">
        <v>67</v>
      </c>
      <c r="W3269" s="49" t="s">
        <v>67</v>
      </c>
      <c r="X3269" s="34" t="s">
        <v>67</v>
      </c>
      <c r="Y3269" s="34" t="s">
        <v>67</v>
      </c>
      <c r="Z3269" s="331">
        <v>2</v>
      </c>
      <c r="AA3269" s="285" t="s">
        <v>1700</v>
      </c>
      <c r="AB3269" s="21" t="s">
        <v>3379</v>
      </c>
      <c r="AC3269" s="21" t="s">
        <v>67</v>
      </c>
      <c r="AD3269" s="21" t="s">
        <v>3380</v>
      </c>
      <c r="AE3269" s="21" t="s">
        <v>67</v>
      </c>
      <c r="AF3269" s="21" t="s">
        <v>67</v>
      </c>
      <c r="AG3269" s="21" t="s">
        <v>67</v>
      </c>
      <c r="AH3269" s="49"/>
    </row>
    <row r="3270" spans="1:34" s="11" customFormat="1" ht="15" customHeight="1">
      <c r="A3270" s="283" t="s">
        <v>6836</v>
      </c>
      <c r="B3270" s="286" t="s">
        <v>6722</v>
      </c>
      <c r="C3270" s="286" t="s">
        <v>805</v>
      </c>
      <c r="D3270" s="286" t="s">
        <v>392</v>
      </c>
      <c r="E3270" s="286" t="s">
        <v>1645</v>
      </c>
      <c r="F3270" s="286" t="s">
        <v>1657</v>
      </c>
      <c r="G3270" s="286" t="s">
        <v>1657</v>
      </c>
      <c r="H3270" s="286" t="s">
        <v>3369</v>
      </c>
      <c r="I3270" s="52" t="s">
        <v>3370</v>
      </c>
      <c r="J3270" s="286" t="s">
        <v>6725</v>
      </c>
      <c r="K3270" s="286" t="s">
        <v>6720</v>
      </c>
      <c r="L3270" s="38"/>
      <c r="M3270" s="160" t="s">
        <v>3371</v>
      </c>
      <c r="N3270" s="285" t="s">
        <v>1672</v>
      </c>
      <c r="O3270" s="285" t="s">
        <v>1672</v>
      </c>
      <c r="P3270" s="33" t="s">
        <v>3362</v>
      </c>
      <c r="Q3270" s="21" t="s">
        <v>3362</v>
      </c>
      <c r="R3270" s="286" t="s">
        <v>1642</v>
      </c>
      <c r="S3270" s="33" t="s">
        <v>67</v>
      </c>
      <c r="T3270" s="286" t="s">
        <v>1996</v>
      </c>
      <c r="U3270" s="49" t="s">
        <v>67</v>
      </c>
      <c r="V3270" s="49" t="s">
        <v>67</v>
      </c>
      <c r="W3270" s="49" t="s">
        <v>67</v>
      </c>
      <c r="X3270" s="34" t="s">
        <v>67</v>
      </c>
      <c r="Y3270" s="34" t="s">
        <v>67</v>
      </c>
      <c r="Z3270" s="286" t="s">
        <v>1659</v>
      </c>
      <c r="AA3270" s="285" t="s">
        <v>1700</v>
      </c>
      <c r="AB3270" s="21" t="s">
        <v>3379</v>
      </c>
      <c r="AC3270" s="21" t="s">
        <v>6704</v>
      </c>
      <c r="AD3270" s="21" t="s">
        <v>3380</v>
      </c>
      <c r="AE3270" s="21" t="s">
        <v>67</v>
      </c>
      <c r="AF3270" s="21" t="s">
        <v>67</v>
      </c>
      <c r="AG3270" s="21" t="s">
        <v>67</v>
      </c>
      <c r="AH3270" s="49"/>
    </row>
    <row r="3271" spans="1:34" s="11" customFormat="1" ht="15" customHeight="1">
      <c r="A3271" s="283" t="s">
        <v>6840</v>
      </c>
      <c r="B3271" s="286" t="s">
        <v>1678</v>
      </c>
      <c r="C3271" s="286" t="s">
        <v>805</v>
      </c>
      <c r="D3271" s="286" t="s">
        <v>392</v>
      </c>
      <c r="E3271" s="286" t="s">
        <v>1648</v>
      </c>
      <c r="F3271" s="286" t="s">
        <v>6841</v>
      </c>
      <c r="G3271" s="286" t="s">
        <v>6841</v>
      </c>
      <c r="H3271" s="286" t="s">
        <v>3369</v>
      </c>
      <c r="I3271" s="52" t="s">
        <v>3370</v>
      </c>
      <c r="J3271" s="286" t="s">
        <v>6761</v>
      </c>
      <c r="K3271" s="286" t="s">
        <v>6720</v>
      </c>
      <c r="L3271" s="184"/>
      <c r="M3271" s="160" t="s">
        <v>3371</v>
      </c>
      <c r="N3271" s="285" t="s">
        <v>1672</v>
      </c>
      <c r="O3271" s="285" t="s">
        <v>1672</v>
      </c>
      <c r="P3271" s="33" t="s">
        <v>3362</v>
      </c>
      <c r="Q3271" s="21" t="s">
        <v>3362</v>
      </c>
      <c r="R3271" s="286" t="s">
        <v>1642</v>
      </c>
      <c r="S3271" s="33" t="s">
        <v>67</v>
      </c>
      <c r="T3271" s="286" t="s">
        <v>1996</v>
      </c>
      <c r="U3271" s="49" t="s">
        <v>67</v>
      </c>
      <c r="V3271" s="49" t="s">
        <v>67</v>
      </c>
      <c r="W3271" s="49" t="s">
        <v>67</v>
      </c>
      <c r="X3271" s="34" t="s">
        <v>67</v>
      </c>
      <c r="Y3271" s="34" t="s">
        <v>67</v>
      </c>
      <c r="Z3271" s="286" t="s">
        <v>1659</v>
      </c>
      <c r="AA3271" s="285" t="s">
        <v>1700</v>
      </c>
      <c r="AB3271" s="21" t="s">
        <v>3379</v>
      </c>
      <c r="AC3271" s="21" t="s">
        <v>6704</v>
      </c>
      <c r="AD3271" s="21" t="s">
        <v>3380</v>
      </c>
      <c r="AE3271" s="21" t="s">
        <v>67</v>
      </c>
      <c r="AF3271" s="21" t="s">
        <v>67</v>
      </c>
      <c r="AG3271" s="21" t="s">
        <v>67</v>
      </c>
      <c r="AH3271" s="49"/>
    </row>
    <row r="3272" spans="1:34" s="11" customFormat="1" ht="15" customHeight="1">
      <c r="A3272" s="283" t="s">
        <v>6842</v>
      </c>
      <c r="B3272" s="286" t="s">
        <v>1206</v>
      </c>
      <c r="C3272" s="286" t="s">
        <v>805</v>
      </c>
      <c r="D3272" s="286" t="s">
        <v>392</v>
      </c>
      <c r="E3272" s="286" t="s">
        <v>1648</v>
      </c>
      <c r="F3272" s="286" t="s">
        <v>6843</v>
      </c>
      <c r="G3272" s="286" t="s">
        <v>6843</v>
      </c>
      <c r="H3272" s="286" t="s">
        <v>3369</v>
      </c>
      <c r="I3272" s="52" t="s">
        <v>3370</v>
      </c>
      <c r="J3272" s="286" t="s">
        <v>6761</v>
      </c>
      <c r="K3272" s="286" t="s">
        <v>6720</v>
      </c>
      <c r="L3272" s="184"/>
      <c r="M3272" s="160" t="s">
        <v>3371</v>
      </c>
      <c r="N3272" s="285" t="s">
        <v>1672</v>
      </c>
      <c r="O3272" s="285" t="s">
        <v>1672</v>
      </c>
      <c r="P3272" s="33" t="s">
        <v>3362</v>
      </c>
      <c r="Q3272" s="21" t="s">
        <v>3362</v>
      </c>
      <c r="R3272" s="286" t="s">
        <v>1642</v>
      </c>
      <c r="S3272" s="33" t="s">
        <v>67</v>
      </c>
      <c r="T3272" s="286" t="s">
        <v>1996</v>
      </c>
      <c r="U3272" s="49" t="s">
        <v>67</v>
      </c>
      <c r="V3272" s="49" t="s">
        <v>67</v>
      </c>
      <c r="W3272" s="49" t="s">
        <v>67</v>
      </c>
      <c r="X3272" s="34" t="s">
        <v>67</v>
      </c>
      <c r="Y3272" s="34" t="s">
        <v>67</v>
      </c>
      <c r="Z3272" s="286" t="s">
        <v>1659</v>
      </c>
      <c r="AA3272" s="285" t="s">
        <v>1700</v>
      </c>
      <c r="AB3272" s="21" t="s">
        <v>3379</v>
      </c>
      <c r="AC3272" s="21" t="s">
        <v>6704</v>
      </c>
      <c r="AD3272" s="21" t="s">
        <v>3380</v>
      </c>
      <c r="AE3272" s="21" t="s">
        <v>67</v>
      </c>
      <c r="AF3272" s="21" t="s">
        <v>67</v>
      </c>
      <c r="AG3272" s="21" t="s">
        <v>67</v>
      </c>
      <c r="AH3272" s="49"/>
    </row>
    <row r="3273" spans="1:34" s="11" customFormat="1" ht="15" customHeight="1">
      <c r="A3273" s="283" t="s">
        <v>6844</v>
      </c>
      <c r="B3273" s="286" t="s">
        <v>6845</v>
      </c>
      <c r="C3273" s="286" t="s">
        <v>805</v>
      </c>
      <c r="D3273" s="286" t="s">
        <v>392</v>
      </c>
      <c r="E3273" s="286" t="s">
        <v>1645</v>
      </c>
      <c r="F3273" s="286" t="s">
        <v>6846</v>
      </c>
      <c r="G3273" s="286" t="s">
        <v>6846</v>
      </c>
      <c r="H3273" s="286" t="s">
        <v>3369</v>
      </c>
      <c r="I3273" s="52" t="s">
        <v>3370</v>
      </c>
      <c r="J3273" s="286" t="s">
        <v>6761</v>
      </c>
      <c r="K3273" s="286" t="s">
        <v>6720</v>
      </c>
      <c r="L3273" s="184"/>
      <c r="M3273" s="160" t="s">
        <v>3371</v>
      </c>
      <c r="N3273" s="285" t="s">
        <v>1672</v>
      </c>
      <c r="O3273" s="285" t="s">
        <v>1672</v>
      </c>
      <c r="P3273" s="33" t="s">
        <v>3362</v>
      </c>
      <c r="Q3273" s="21" t="s">
        <v>3362</v>
      </c>
      <c r="R3273" s="286" t="s">
        <v>1642</v>
      </c>
      <c r="S3273" s="33" t="s">
        <v>67</v>
      </c>
      <c r="T3273" s="286" t="s">
        <v>1996</v>
      </c>
      <c r="U3273" s="49" t="s">
        <v>67</v>
      </c>
      <c r="V3273" s="49" t="s">
        <v>67</v>
      </c>
      <c r="W3273" s="49" t="s">
        <v>67</v>
      </c>
      <c r="X3273" s="34" t="s">
        <v>67</v>
      </c>
      <c r="Y3273" s="34" t="s">
        <v>67</v>
      </c>
      <c r="Z3273" s="286" t="s">
        <v>1659</v>
      </c>
      <c r="AA3273" s="285" t="s">
        <v>1700</v>
      </c>
      <c r="AB3273" s="21" t="s">
        <v>3379</v>
      </c>
      <c r="AC3273" s="21" t="s">
        <v>6704</v>
      </c>
      <c r="AD3273" s="21" t="s">
        <v>3380</v>
      </c>
      <c r="AE3273" s="21" t="s">
        <v>67</v>
      </c>
      <c r="AF3273" s="21" t="s">
        <v>67</v>
      </c>
      <c r="AG3273" s="21" t="s">
        <v>67</v>
      </c>
      <c r="AH3273" s="49"/>
    </row>
    <row r="3274" spans="1:34" s="11" customFormat="1" ht="15" customHeight="1">
      <c r="A3274" s="283" t="s">
        <v>6847</v>
      </c>
      <c r="B3274" s="286" t="s">
        <v>6722</v>
      </c>
      <c r="C3274" s="286" t="s">
        <v>805</v>
      </c>
      <c r="D3274" s="286" t="s">
        <v>392</v>
      </c>
      <c r="E3274" s="286" t="s">
        <v>1645</v>
      </c>
      <c r="F3274" s="286" t="s">
        <v>1657</v>
      </c>
      <c r="G3274" s="286" t="s">
        <v>1657</v>
      </c>
      <c r="H3274" s="286" t="s">
        <v>3369</v>
      </c>
      <c r="I3274" s="52" t="s">
        <v>3370</v>
      </c>
      <c r="J3274" s="286" t="s">
        <v>6725</v>
      </c>
      <c r="K3274" s="286" t="s">
        <v>6720</v>
      </c>
      <c r="L3274" s="184"/>
      <c r="M3274" s="160" t="s">
        <v>3371</v>
      </c>
      <c r="N3274" s="285" t="s">
        <v>1672</v>
      </c>
      <c r="O3274" s="285" t="s">
        <v>1672</v>
      </c>
      <c r="P3274" s="33" t="s">
        <v>3362</v>
      </c>
      <c r="Q3274" s="21" t="s">
        <v>3362</v>
      </c>
      <c r="R3274" s="286" t="s">
        <v>1642</v>
      </c>
      <c r="S3274" s="33" t="s">
        <v>67</v>
      </c>
      <c r="T3274" s="286" t="s">
        <v>1996</v>
      </c>
      <c r="U3274" s="49" t="s">
        <v>67</v>
      </c>
      <c r="V3274" s="49" t="s">
        <v>67</v>
      </c>
      <c r="W3274" s="49" t="s">
        <v>67</v>
      </c>
      <c r="X3274" s="34" t="s">
        <v>67</v>
      </c>
      <c r="Y3274" s="34" t="s">
        <v>67</v>
      </c>
      <c r="Z3274" s="286" t="s">
        <v>1659</v>
      </c>
      <c r="AA3274" s="285" t="s">
        <v>1700</v>
      </c>
      <c r="AB3274" s="21" t="s">
        <v>3379</v>
      </c>
      <c r="AC3274" s="21" t="s">
        <v>6704</v>
      </c>
      <c r="AD3274" s="21" t="s">
        <v>3380</v>
      </c>
      <c r="AE3274" s="21" t="s">
        <v>67</v>
      </c>
      <c r="AF3274" s="21" t="s">
        <v>67</v>
      </c>
      <c r="AG3274" s="21" t="s">
        <v>67</v>
      </c>
      <c r="AH3274" s="49"/>
    </row>
    <row r="3275" spans="1:34" s="11" customFormat="1" ht="15" customHeight="1">
      <c r="A3275" s="276" t="s">
        <v>2837</v>
      </c>
      <c r="B3275" s="368" t="s">
        <v>7794</v>
      </c>
      <c r="C3275" s="368" t="s">
        <v>7797</v>
      </c>
      <c r="D3275" s="368" t="s">
        <v>392</v>
      </c>
      <c r="E3275" s="306" t="s">
        <v>1641</v>
      </c>
      <c r="F3275" s="127">
        <v>140</v>
      </c>
      <c r="G3275" s="127">
        <v>140</v>
      </c>
      <c r="H3275" s="321" t="s">
        <v>3369</v>
      </c>
      <c r="I3275" s="322">
        <v>1</v>
      </c>
      <c r="J3275" s="306" t="s">
        <v>1647</v>
      </c>
      <c r="K3275" s="306" t="s">
        <v>1</v>
      </c>
      <c r="L3275" s="335">
        <v>1994</v>
      </c>
      <c r="M3275" s="231"/>
      <c r="N3275" s="321" t="s">
        <v>1672</v>
      </c>
      <c r="O3275" s="321" t="s">
        <v>1672</v>
      </c>
      <c r="P3275" s="236" t="s">
        <v>3362</v>
      </c>
      <c r="Q3275" s="231" t="s">
        <v>3362</v>
      </c>
      <c r="R3275" s="321" t="s">
        <v>1642</v>
      </c>
      <c r="S3275" s="237" t="s">
        <v>67</v>
      </c>
      <c r="T3275" s="321" t="s">
        <v>1644</v>
      </c>
      <c r="U3275" s="321" t="s">
        <v>67</v>
      </c>
      <c r="V3275" s="321" t="s">
        <v>67</v>
      </c>
      <c r="W3275" s="321" t="s">
        <v>67</v>
      </c>
      <c r="X3275" s="353" t="s">
        <v>67</v>
      </c>
      <c r="Y3275" s="353" t="s">
        <v>67</v>
      </c>
      <c r="Z3275" s="358">
        <v>1</v>
      </c>
      <c r="AA3275" s="321" t="s">
        <v>2785</v>
      </c>
      <c r="AB3275" s="231" t="s">
        <v>3372</v>
      </c>
      <c r="AC3275" s="21" t="s">
        <v>3373</v>
      </c>
      <c r="AD3275" s="231" t="s">
        <v>3374</v>
      </c>
      <c r="AE3275" s="231" t="s">
        <v>67</v>
      </c>
      <c r="AF3275" s="231" t="s">
        <v>67</v>
      </c>
      <c r="AG3275" s="231" t="s">
        <v>67</v>
      </c>
      <c r="AH3275" s="364" t="s">
        <v>1</v>
      </c>
    </row>
    <row r="3276" spans="1:34" s="11" customFormat="1" ht="15" customHeight="1">
      <c r="A3276" s="276" t="s">
        <v>2839</v>
      </c>
      <c r="B3276" s="368" t="s">
        <v>7801</v>
      </c>
      <c r="C3276" s="368" t="s">
        <v>7797</v>
      </c>
      <c r="D3276" s="368" t="s">
        <v>392</v>
      </c>
      <c r="E3276" s="306" t="s">
        <v>1641</v>
      </c>
      <c r="F3276" s="127">
        <v>4765</v>
      </c>
      <c r="G3276" s="127">
        <v>4765</v>
      </c>
      <c r="H3276" s="321" t="s">
        <v>3369</v>
      </c>
      <c r="I3276" s="322">
        <v>1</v>
      </c>
      <c r="J3276" s="306" t="s">
        <v>1647</v>
      </c>
      <c r="K3276" s="306" t="s">
        <v>1</v>
      </c>
      <c r="L3276" s="335">
        <v>1994</v>
      </c>
      <c r="M3276" s="231"/>
      <c r="N3276" s="321" t="s">
        <v>1672</v>
      </c>
      <c r="O3276" s="321" t="s">
        <v>1672</v>
      </c>
      <c r="P3276" s="236" t="s">
        <v>3362</v>
      </c>
      <c r="Q3276" s="231" t="s">
        <v>3362</v>
      </c>
      <c r="R3276" s="321" t="s">
        <v>1642</v>
      </c>
      <c r="S3276" s="237" t="s">
        <v>67</v>
      </c>
      <c r="T3276" s="321" t="s">
        <v>1644</v>
      </c>
      <c r="U3276" s="321" t="s">
        <v>67</v>
      </c>
      <c r="V3276" s="321" t="s">
        <v>67</v>
      </c>
      <c r="W3276" s="321" t="s">
        <v>67</v>
      </c>
      <c r="X3276" s="353" t="s">
        <v>67</v>
      </c>
      <c r="Y3276" s="353" t="s">
        <v>67</v>
      </c>
      <c r="Z3276" s="358">
        <v>1</v>
      </c>
      <c r="AA3276" s="321" t="s">
        <v>2785</v>
      </c>
      <c r="AB3276" s="231" t="s">
        <v>3372</v>
      </c>
      <c r="AC3276" s="21" t="s">
        <v>3373</v>
      </c>
      <c r="AD3276" s="231" t="s">
        <v>3374</v>
      </c>
      <c r="AE3276" s="231" t="s">
        <v>67</v>
      </c>
      <c r="AF3276" s="231" t="s">
        <v>67</v>
      </c>
      <c r="AG3276" s="231" t="s">
        <v>67</v>
      </c>
      <c r="AH3276" s="364" t="s">
        <v>1</v>
      </c>
    </row>
    <row r="3277" spans="1:34" s="11" customFormat="1" ht="15" customHeight="1">
      <c r="A3277" s="276" t="s">
        <v>2843</v>
      </c>
      <c r="B3277" s="368" t="s">
        <v>7807</v>
      </c>
      <c r="C3277" s="368" t="s">
        <v>7797</v>
      </c>
      <c r="D3277" s="368" t="s">
        <v>392</v>
      </c>
      <c r="E3277" s="306" t="s">
        <v>1641</v>
      </c>
      <c r="F3277" s="127">
        <v>878</v>
      </c>
      <c r="G3277" s="127">
        <v>878</v>
      </c>
      <c r="H3277" s="321" t="s">
        <v>3369</v>
      </c>
      <c r="I3277" s="322">
        <v>1</v>
      </c>
      <c r="J3277" s="306" t="s">
        <v>1647</v>
      </c>
      <c r="K3277" s="306" t="s">
        <v>1</v>
      </c>
      <c r="L3277" s="241">
        <v>1994</v>
      </c>
      <c r="M3277" s="231"/>
      <c r="N3277" s="321" t="s">
        <v>1672</v>
      </c>
      <c r="O3277" s="321" t="s">
        <v>1672</v>
      </c>
      <c r="P3277" s="236" t="s">
        <v>3362</v>
      </c>
      <c r="Q3277" s="231" t="s">
        <v>3362</v>
      </c>
      <c r="R3277" s="321" t="s">
        <v>1642</v>
      </c>
      <c r="S3277" s="237" t="s">
        <v>67</v>
      </c>
      <c r="T3277" s="321" t="s">
        <v>1644</v>
      </c>
      <c r="U3277" s="321" t="s">
        <v>67</v>
      </c>
      <c r="V3277" s="321" t="s">
        <v>67</v>
      </c>
      <c r="W3277" s="321" t="s">
        <v>67</v>
      </c>
      <c r="X3277" s="353" t="s">
        <v>67</v>
      </c>
      <c r="Y3277" s="353" t="s">
        <v>67</v>
      </c>
      <c r="Z3277" s="358">
        <v>1</v>
      </c>
      <c r="AA3277" s="321" t="s">
        <v>2785</v>
      </c>
      <c r="AB3277" s="231" t="s">
        <v>3372</v>
      </c>
      <c r="AC3277" s="21" t="s">
        <v>3373</v>
      </c>
      <c r="AD3277" s="231" t="s">
        <v>3374</v>
      </c>
      <c r="AE3277" s="231" t="s">
        <v>67</v>
      </c>
      <c r="AF3277" s="231" t="s">
        <v>67</v>
      </c>
      <c r="AG3277" s="231" t="s">
        <v>67</v>
      </c>
      <c r="AH3277" s="364" t="s">
        <v>1</v>
      </c>
    </row>
    <row r="3278" spans="1:34" s="11" customFormat="1" ht="15" customHeight="1">
      <c r="A3278" s="278" t="s">
        <v>9597</v>
      </c>
      <c r="B3278" s="287" t="s">
        <v>9598</v>
      </c>
      <c r="C3278" s="287" t="s">
        <v>394</v>
      </c>
      <c r="D3278" s="287" t="s">
        <v>393</v>
      </c>
      <c r="E3278" s="287" t="s">
        <v>1641</v>
      </c>
      <c r="F3278" s="311">
        <v>750</v>
      </c>
      <c r="G3278" s="311">
        <v>675</v>
      </c>
      <c r="H3278" s="287" t="s">
        <v>3369</v>
      </c>
      <c r="I3278" s="199">
        <v>1</v>
      </c>
      <c r="J3278" s="287" t="s">
        <v>2783</v>
      </c>
      <c r="K3278" s="287" t="s">
        <v>1647</v>
      </c>
      <c r="L3278" s="311">
        <v>1997</v>
      </c>
      <c r="M3278" s="205">
        <v>1997</v>
      </c>
      <c r="N3278" s="287" t="s">
        <v>1672</v>
      </c>
      <c r="O3278" s="287" t="s">
        <v>1672</v>
      </c>
      <c r="P3278" s="201">
        <v>0</v>
      </c>
      <c r="Q3278" s="202" t="s">
        <v>67</v>
      </c>
      <c r="R3278" s="287" t="s">
        <v>1642</v>
      </c>
      <c r="S3278" s="205">
        <v>0</v>
      </c>
      <c r="T3278" s="287" t="s">
        <v>1644</v>
      </c>
      <c r="U3278" s="287" t="s">
        <v>1642</v>
      </c>
      <c r="V3278" s="202" t="s">
        <v>67</v>
      </c>
      <c r="W3278" s="202" t="s">
        <v>67</v>
      </c>
      <c r="X3278" s="201" t="s">
        <v>67</v>
      </c>
      <c r="Y3278" s="201" t="s">
        <v>67</v>
      </c>
      <c r="Z3278" s="311">
        <v>1</v>
      </c>
      <c r="AA3278" s="287" t="s">
        <v>9564</v>
      </c>
      <c r="AB3278" s="202" t="s">
        <v>9565</v>
      </c>
      <c r="AC3278" s="202" t="s">
        <v>9566</v>
      </c>
      <c r="AD3278" s="204" t="s">
        <v>9567</v>
      </c>
      <c r="AE3278" s="202" t="s">
        <v>67</v>
      </c>
      <c r="AF3278" s="202" t="s">
        <v>67</v>
      </c>
      <c r="AG3278" s="202" t="s">
        <v>67</v>
      </c>
      <c r="AH3278" s="287"/>
    </row>
    <row r="3279" spans="1:34" s="11" customFormat="1" ht="15" customHeight="1">
      <c r="A3279" s="278" t="s">
        <v>9631</v>
      </c>
      <c r="B3279" s="287" t="s">
        <v>9632</v>
      </c>
      <c r="C3279" s="287" t="s">
        <v>9633</v>
      </c>
      <c r="D3279" s="287" t="s">
        <v>393</v>
      </c>
      <c r="E3279" s="287" t="s">
        <v>1641</v>
      </c>
      <c r="F3279" s="718">
        <v>24000</v>
      </c>
      <c r="G3279" s="718">
        <v>19200</v>
      </c>
      <c r="H3279" s="287" t="s">
        <v>3369</v>
      </c>
      <c r="I3279" s="199">
        <v>1</v>
      </c>
      <c r="J3279" s="287" t="s">
        <v>8124</v>
      </c>
      <c r="K3279" s="330" t="s">
        <v>3383</v>
      </c>
      <c r="L3279" s="311">
        <v>1995</v>
      </c>
      <c r="M3279" s="205">
        <v>1995</v>
      </c>
      <c r="N3279" s="287" t="s">
        <v>1672</v>
      </c>
      <c r="O3279" s="287" t="s">
        <v>1672</v>
      </c>
      <c r="P3279" s="201">
        <v>0</v>
      </c>
      <c r="Q3279" s="202" t="s">
        <v>67</v>
      </c>
      <c r="R3279" s="287" t="s">
        <v>1642</v>
      </c>
      <c r="S3279" s="201" t="s">
        <v>3376</v>
      </c>
      <c r="T3279" s="287" t="s">
        <v>3389</v>
      </c>
      <c r="U3279" s="287" t="s">
        <v>1642</v>
      </c>
      <c r="V3279" s="202" t="s">
        <v>67</v>
      </c>
      <c r="W3279" s="202" t="s">
        <v>67</v>
      </c>
      <c r="X3279" s="201" t="s">
        <v>67</v>
      </c>
      <c r="Y3279" s="201" t="s">
        <v>67</v>
      </c>
      <c r="Z3279" s="311">
        <v>2</v>
      </c>
      <c r="AA3279" s="287" t="s">
        <v>9564</v>
      </c>
      <c r="AB3279" s="202" t="s">
        <v>9565</v>
      </c>
      <c r="AC3279" s="202" t="s">
        <v>9566</v>
      </c>
      <c r="AD3279" s="204" t="s">
        <v>9567</v>
      </c>
      <c r="AE3279" s="202" t="s">
        <v>67</v>
      </c>
      <c r="AF3279" s="202" t="s">
        <v>67</v>
      </c>
      <c r="AG3279" s="202" t="s">
        <v>67</v>
      </c>
      <c r="AH3279" s="287" t="s">
        <v>9634</v>
      </c>
    </row>
    <row r="3280" spans="1:34" s="11" customFormat="1" ht="15" customHeight="1">
      <c r="A3280" s="275" t="s">
        <v>1880</v>
      </c>
      <c r="B3280" s="285" t="s">
        <v>1701</v>
      </c>
      <c r="C3280" s="285" t="s">
        <v>1881</v>
      </c>
      <c r="D3280" s="285" t="s">
        <v>393</v>
      </c>
      <c r="E3280" s="285" t="s">
        <v>1645</v>
      </c>
      <c r="F3280" s="22" t="s">
        <v>67</v>
      </c>
      <c r="G3280" s="22" t="s">
        <v>67</v>
      </c>
      <c r="H3280" s="285" t="s">
        <v>3381</v>
      </c>
      <c r="I3280" s="24" t="s">
        <v>3377</v>
      </c>
      <c r="J3280" s="285" t="s">
        <v>1647</v>
      </c>
      <c r="K3280" s="285" t="s">
        <v>67</v>
      </c>
      <c r="L3280" s="176" t="s">
        <v>67</v>
      </c>
      <c r="M3280" s="160" t="s">
        <v>3371</v>
      </c>
      <c r="N3280" s="49" t="s">
        <v>1672</v>
      </c>
      <c r="O3280" s="285" t="s">
        <v>1672</v>
      </c>
      <c r="P3280" s="20" t="s">
        <v>3362</v>
      </c>
      <c r="Q3280" s="21" t="s">
        <v>3362</v>
      </c>
      <c r="R3280" s="285" t="s">
        <v>1642</v>
      </c>
      <c r="S3280" s="160" t="s">
        <v>67</v>
      </c>
      <c r="T3280" s="285" t="s">
        <v>1644</v>
      </c>
      <c r="U3280" s="285" t="s">
        <v>67</v>
      </c>
      <c r="V3280" s="49" t="s">
        <v>67</v>
      </c>
      <c r="W3280" s="49" t="s">
        <v>67</v>
      </c>
      <c r="X3280" s="34" t="s">
        <v>67</v>
      </c>
      <c r="Y3280" s="34" t="s">
        <v>67</v>
      </c>
      <c r="Z3280" s="22" t="s">
        <v>67</v>
      </c>
      <c r="AA3280" s="285" t="s">
        <v>1700</v>
      </c>
      <c r="AB3280" s="21" t="s">
        <v>3379</v>
      </c>
      <c r="AC3280" s="21" t="s">
        <v>67</v>
      </c>
      <c r="AD3280" s="21" t="s">
        <v>3380</v>
      </c>
      <c r="AE3280" s="21" t="s">
        <v>67</v>
      </c>
      <c r="AF3280" s="21" t="s">
        <v>67</v>
      </c>
      <c r="AG3280" s="21" t="s">
        <v>67</v>
      </c>
      <c r="AH3280" s="49"/>
    </row>
    <row r="3281" spans="1:34" s="11" customFormat="1" ht="15" customHeight="1">
      <c r="A3281" s="281" t="s">
        <v>6949</v>
      </c>
      <c r="B3281" s="286" t="s">
        <v>6950</v>
      </c>
      <c r="C3281" s="286" t="s">
        <v>6951</v>
      </c>
      <c r="D3281" s="286" t="s">
        <v>393</v>
      </c>
      <c r="E3281" s="286" t="s">
        <v>1645</v>
      </c>
      <c r="F3281" s="286" t="s">
        <v>1658</v>
      </c>
      <c r="G3281" s="286" t="s">
        <v>1658</v>
      </c>
      <c r="H3281" s="286" t="s">
        <v>3369</v>
      </c>
      <c r="I3281" s="117" t="s">
        <v>3370</v>
      </c>
      <c r="J3281" s="286" t="s">
        <v>6725</v>
      </c>
      <c r="K3281" s="286" t="s">
        <v>6720</v>
      </c>
      <c r="L3281" s="38"/>
      <c r="M3281" s="160" t="s">
        <v>3371</v>
      </c>
      <c r="N3281" s="285" t="s">
        <v>1672</v>
      </c>
      <c r="O3281" s="285" t="s">
        <v>1672</v>
      </c>
      <c r="P3281" s="33" t="s">
        <v>3362</v>
      </c>
      <c r="Q3281" s="21" t="s">
        <v>3362</v>
      </c>
      <c r="R3281" s="286" t="s">
        <v>1642</v>
      </c>
      <c r="S3281" s="33" t="s">
        <v>67</v>
      </c>
      <c r="T3281" s="286" t="s">
        <v>6951</v>
      </c>
      <c r="U3281" s="49" t="s">
        <v>67</v>
      </c>
      <c r="V3281" s="49" t="s">
        <v>67</v>
      </c>
      <c r="W3281" s="49" t="s">
        <v>67</v>
      </c>
      <c r="X3281" s="34" t="s">
        <v>67</v>
      </c>
      <c r="Y3281" s="34" t="s">
        <v>67</v>
      </c>
      <c r="Z3281" s="286" t="s">
        <v>1659</v>
      </c>
      <c r="AA3281" s="285" t="s">
        <v>1700</v>
      </c>
      <c r="AB3281" s="21" t="s">
        <v>3379</v>
      </c>
      <c r="AC3281" s="21" t="s">
        <v>6704</v>
      </c>
      <c r="AD3281" s="21" t="s">
        <v>3380</v>
      </c>
      <c r="AE3281" s="21" t="s">
        <v>67</v>
      </c>
      <c r="AF3281" s="21" t="s">
        <v>67</v>
      </c>
      <c r="AG3281" s="21" t="s">
        <v>67</v>
      </c>
      <c r="AH3281" s="49"/>
    </row>
    <row r="3282" spans="1:34" s="11" customFormat="1" ht="15" customHeight="1">
      <c r="A3282" s="276" t="s">
        <v>2937</v>
      </c>
      <c r="B3282" s="368" t="s">
        <v>271</v>
      </c>
      <c r="C3282" s="368" t="s">
        <v>2938</v>
      </c>
      <c r="D3282" s="368" t="s">
        <v>393</v>
      </c>
      <c r="E3282" s="306" t="s">
        <v>1645</v>
      </c>
      <c r="F3282" s="127">
        <v>900</v>
      </c>
      <c r="G3282" s="127">
        <v>900</v>
      </c>
      <c r="H3282" s="321" t="s">
        <v>3369</v>
      </c>
      <c r="I3282" s="322">
        <v>1</v>
      </c>
      <c r="J3282" s="306" t="s">
        <v>1647</v>
      </c>
      <c r="K3282" s="306" t="s">
        <v>1</v>
      </c>
      <c r="L3282" s="241">
        <v>1976</v>
      </c>
      <c r="M3282" s="231"/>
      <c r="N3282" s="321" t="s">
        <v>1672</v>
      </c>
      <c r="O3282" s="321" t="s">
        <v>1672</v>
      </c>
      <c r="P3282" s="236" t="s">
        <v>3362</v>
      </c>
      <c r="Q3282" s="231" t="s">
        <v>3362</v>
      </c>
      <c r="R3282" s="321" t="s">
        <v>1642</v>
      </c>
      <c r="S3282" s="237" t="s">
        <v>67</v>
      </c>
      <c r="T3282" s="321" t="s">
        <v>1644</v>
      </c>
      <c r="U3282" s="321" t="s">
        <v>67</v>
      </c>
      <c r="V3282" s="321" t="s">
        <v>67</v>
      </c>
      <c r="W3282" s="321" t="s">
        <v>67</v>
      </c>
      <c r="X3282" s="353" t="s">
        <v>67</v>
      </c>
      <c r="Y3282" s="353" t="s">
        <v>67</v>
      </c>
      <c r="Z3282" s="358">
        <v>1</v>
      </c>
      <c r="AA3282" s="321" t="s">
        <v>2785</v>
      </c>
      <c r="AB3282" s="231" t="s">
        <v>3372</v>
      </c>
      <c r="AC3282" s="231" t="s">
        <v>3373</v>
      </c>
      <c r="AD3282" s="231" t="s">
        <v>3374</v>
      </c>
      <c r="AE3282" s="231" t="s">
        <v>67</v>
      </c>
      <c r="AF3282" s="231" t="s">
        <v>67</v>
      </c>
      <c r="AG3282" s="231" t="s">
        <v>67</v>
      </c>
      <c r="AH3282" s="364" t="s">
        <v>1</v>
      </c>
    </row>
    <row r="3283" spans="1:34" s="11" customFormat="1" ht="15" customHeight="1">
      <c r="A3283" s="392" t="s">
        <v>9973</v>
      </c>
      <c r="B3283" s="75" t="s">
        <v>390</v>
      </c>
      <c r="C3283" s="75" t="s">
        <v>395</v>
      </c>
      <c r="D3283" s="75" t="s">
        <v>77</v>
      </c>
      <c r="E3283" s="75" t="s">
        <v>1645</v>
      </c>
      <c r="F3283" s="75">
        <v>16524</v>
      </c>
      <c r="G3283" s="75">
        <v>16524</v>
      </c>
      <c r="H3283" s="75" t="s">
        <v>3369</v>
      </c>
      <c r="I3283" s="70" t="s">
        <v>3370</v>
      </c>
      <c r="J3283" s="75" t="s">
        <v>8127</v>
      </c>
      <c r="K3283" s="75" t="s">
        <v>3375</v>
      </c>
      <c r="L3283" s="75" t="s">
        <v>67</v>
      </c>
      <c r="M3283" s="70" t="s">
        <v>3371</v>
      </c>
      <c r="N3283" s="75" t="s">
        <v>1672</v>
      </c>
      <c r="O3283" s="75" t="s">
        <v>1672</v>
      </c>
      <c r="P3283" s="164">
        <v>0</v>
      </c>
      <c r="Q3283" s="70">
        <v>0</v>
      </c>
      <c r="R3283" s="75" t="s">
        <v>67</v>
      </c>
      <c r="S3283" s="70" t="s">
        <v>3388</v>
      </c>
      <c r="T3283" s="75" t="s">
        <v>9893</v>
      </c>
      <c r="U3283" s="75" t="s">
        <v>67</v>
      </c>
      <c r="V3283" s="70" t="s">
        <v>3397</v>
      </c>
      <c r="W3283" s="70" t="s">
        <v>1643</v>
      </c>
      <c r="X3283" s="70" t="s">
        <v>3370</v>
      </c>
      <c r="Y3283" s="70" t="s">
        <v>3370</v>
      </c>
      <c r="Z3283" s="75">
        <v>2</v>
      </c>
      <c r="AA3283" s="75" t="s">
        <v>9886</v>
      </c>
      <c r="AB3283" s="70" t="s">
        <v>21136</v>
      </c>
      <c r="AC3283" s="70" t="s">
        <v>21137</v>
      </c>
      <c r="AD3283" s="165" t="s">
        <v>21138</v>
      </c>
      <c r="AE3283" s="170" t="s">
        <v>67</v>
      </c>
      <c r="AF3283" s="170" t="s">
        <v>67</v>
      </c>
      <c r="AG3283" s="170" t="s">
        <v>67</v>
      </c>
      <c r="AH3283" s="167" t="s">
        <v>9974</v>
      </c>
    </row>
    <row r="3284" spans="1:34" s="11" customFormat="1" ht="15" customHeight="1">
      <c r="A3284" s="278" t="s">
        <v>9622</v>
      </c>
      <c r="B3284" s="287" t="s">
        <v>9623</v>
      </c>
      <c r="C3284" s="287" t="s">
        <v>9624</v>
      </c>
      <c r="D3284" s="287" t="s">
        <v>77</v>
      </c>
      <c r="E3284" s="287" t="s">
        <v>1641</v>
      </c>
      <c r="F3284" s="311">
        <v>720</v>
      </c>
      <c r="G3284" s="311">
        <v>648</v>
      </c>
      <c r="H3284" s="287" t="s">
        <v>3369</v>
      </c>
      <c r="I3284" s="199">
        <v>1</v>
      </c>
      <c r="J3284" s="287" t="s">
        <v>2783</v>
      </c>
      <c r="K3284" s="287" t="s">
        <v>1647</v>
      </c>
      <c r="L3284" s="311">
        <v>1996</v>
      </c>
      <c r="M3284" s="205">
        <v>1996</v>
      </c>
      <c r="N3284" s="287" t="s">
        <v>1672</v>
      </c>
      <c r="O3284" s="287" t="s">
        <v>1672</v>
      </c>
      <c r="P3284" s="201">
        <v>0</v>
      </c>
      <c r="Q3284" s="202" t="s">
        <v>67</v>
      </c>
      <c r="R3284" s="287" t="s">
        <v>1642</v>
      </c>
      <c r="S3284" s="205">
        <v>0</v>
      </c>
      <c r="T3284" s="287" t="s">
        <v>3389</v>
      </c>
      <c r="U3284" s="287" t="s">
        <v>1642</v>
      </c>
      <c r="V3284" s="202" t="s">
        <v>67</v>
      </c>
      <c r="W3284" s="202" t="s">
        <v>67</v>
      </c>
      <c r="X3284" s="201" t="s">
        <v>67</v>
      </c>
      <c r="Y3284" s="201" t="s">
        <v>67</v>
      </c>
      <c r="Z3284" s="311">
        <v>1</v>
      </c>
      <c r="AA3284" s="287" t="s">
        <v>9564</v>
      </c>
      <c r="AB3284" s="202" t="s">
        <v>9565</v>
      </c>
      <c r="AC3284" s="202" t="s">
        <v>9566</v>
      </c>
      <c r="AD3284" s="204" t="s">
        <v>9567</v>
      </c>
      <c r="AE3284" s="202" t="s">
        <v>67</v>
      </c>
      <c r="AF3284" s="202" t="s">
        <v>67</v>
      </c>
      <c r="AG3284" s="202" t="s">
        <v>67</v>
      </c>
      <c r="AH3284" s="287"/>
    </row>
    <row r="3285" spans="1:34" s="11" customFormat="1" ht="15" customHeight="1">
      <c r="A3285" s="209" t="s">
        <v>22419</v>
      </c>
      <c r="B3285" s="287" t="s">
        <v>22420</v>
      </c>
      <c r="C3285" s="287" t="s">
        <v>22421</v>
      </c>
      <c r="D3285" s="287" t="s">
        <v>77</v>
      </c>
      <c r="E3285" s="287" t="s">
        <v>22400</v>
      </c>
      <c r="F3285" s="718">
        <v>16650</v>
      </c>
      <c r="G3285" s="718">
        <v>16650</v>
      </c>
      <c r="H3285" s="287" t="s">
        <v>3369</v>
      </c>
      <c r="I3285" s="207">
        <v>1</v>
      </c>
      <c r="J3285" s="287" t="s">
        <v>9777</v>
      </c>
      <c r="K3285" s="330" t="s">
        <v>22422</v>
      </c>
      <c r="L3285" s="311">
        <v>2018</v>
      </c>
      <c r="M3285" s="200" t="s">
        <v>8453</v>
      </c>
      <c r="N3285" s="206" t="s">
        <v>1672</v>
      </c>
      <c r="O3285" s="206" t="s">
        <v>1672</v>
      </c>
      <c r="P3285" s="204"/>
      <c r="Q3285" s="204" t="s">
        <v>22423</v>
      </c>
      <c r="R3285" s="287" t="s">
        <v>1642</v>
      </c>
      <c r="S3285" s="204"/>
      <c r="T3285" s="287" t="s">
        <v>22424</v>
      </c>
      <c r="U3285" s="287" t="s">
        <v>1642</v>
      </c>
      <c r="V3285" s="202" t="s">
        <v>67</v>
      </c>
      <c r="W3285" s="202" t="s">
        <v>67</v>
      </c>
      <c r="X3285" s="202" t="s">
        <v>67</v>
      </c>
      <c r="Y3285" s="202" t="s">
        <v>67</v>
      </c>
      <c r="Z3285" s="311">
        <v>1</v>
      </c>
      <c r="AA3285" s="287" t="s">
        <v>9564</v>
      </c>
      <c r="AB3285" s="202" t="s">
        <v>9762</v>
      </c>
      <c r="AC3285" s="202" t="s">
        <v>9763</v>
      </c>
      <c r="AD3285" s="208" t="s">
        <v>9764</v>
      </c>
      <c r="AE3285" s="202" t="s">
        <v>21279</v>
      </c>
      <c r="AF3285" s="202">
        <v>8605660691</v>
      </c>
      <c r="AG3285" s="204" t="s">
        <v>9764</v>
      </c>
      <c r="AH3285" s="204"/>
    </row>
    <row r="3286" spans="1:34" s="11" customFormat="1" ht="15" customHeight="1">
      <c r="A3286" s="209" t="s">
        <v>22425</v>
      </c>
      <c r="B3286" s="287" t="s">
        <v>22426</v>
      </c>
      <c r="C3286" s="287" t="s">
        <v>22421</v>
      </c>
      <c r="D3286" s="287" t="s">
        <v>77</v>
      </c>
      <c r="E3286" s="287" t="s">
        <v>22400</v>
      </c>
      <c r="F3286" s="718">
        <v>5900</v>
      </c>
      <c r="G3286" s="718">
        <v>5900</v>
      </c>
      <c r="H3286" s="287" t="s">
        <v>3369</v>
      </c>
      <c r="I3286" s="207">
        <v>1</v>
      </c>
      <c r="J3286" s="287" t="s">
        <v>9777</v>
      </c>
      <c r="K3286" s="330" t="s">
        <v>7107</v>
      </c>
      <c r="L3286" s="311">
        <v>2018</v>
      </c>
      <c r="M3286" s="200" t="s">
        <v>8453</v>
      </c>
      <c r="N3286" s="206" t="s">
        <v>1672</v>
      </c>
      <c r="O3286" s="206" t="s">
        <v>1672</v>
      </c>
      <c r="P3286" s="204"/>
      <c r="Q3286" s="204" t="s">
        <v>22423</v>
      </c>
      <c r="R3286" s="287" t="s">
        <v>1642</v>
      </c>
      <c r="S3286" s="204"/>
      <c r="T3286" s="499" t="s">
        <v>22424</v>
      </c>
      <c r="U3286" s="287" t="s">
        <v>1642</v>
      </c>
      <c r="V3286" s="202" t="s">
        <v>67</v>
      </c>
      <c r="W3286" s="202" t="s">
        <v>67</v>
      </c>
      <c r="X3286" s="202" t="s">
        <v>67</v>
      </c>
      <c r="Y3286" s="202" t="s">
        <v>67</v>
      </c>
      <c r="Z3286" s="311">
        <v>3</v>
      </c>
      <c r="AA3286" s="287" t="s">
        <v>9564</v>
      </c>
      <c r="AB3286" s="202" t="s">
        <v>9762</v>
      </c>
      <c r="AC3286" s="202" t="s">
        <v>9763</v>
      </c>
      <c r="AD3286" s="208" t="s">
        <v>9764</v>
      </c>
      <c r="AE3286" s="202" t="s">
        <v>21279</v>
      </c>
      <c r="AF3286" s="202">
        <v>8605660691</v>
      </c>
      <c r="AG3286" s="204" t="s">
        <v>9764</v>
      </c>
      <c r="AH3286" s="204"/>
    </row>
    <row r="3287" spans="1:34" ht="15" customHeight="1">
      <c r="A3287" s="209" t="s">
        <v>22427</v>
      </c>
      <c r="B3287" s="287" t="s">
        <v>22428</v>
      </c>
      <c r="C3287" s="287" t="s">
        <v>22421</v>
      </c>
      <c r="D3287" s="287" t="s">
        <v>77</v>
      </c>
      <c r="E3287" s="287" t="s">
        <v>22400</v>
      </c>
      <c r="F3287" s="729">
        <v>5500</v>
      </c>
      <c r="G3287" s="729">
        <v>5500</v>
      </c>
      <c r="H3287" s="287" t="s">
        <v>3369</v>
      </c>
      <c r="I3287" s="207">
        <v>1</v>
      </c>
      <c r="J3287" s="287" t="s">
        <v>9777</v>
      </c>
      <c r="K3287" s="329" t="s">
        <v>7107</v>
      </c>
      <c r="L3287" s="311">
        <v>2018</v>
      </c>
      <c r="M3287" s="200" t="s">
        <v>8453</v>
      </c>
      <c r="N3287" s="292" t="s">
        <v>1672</v>
      </c>
      <c r="O3287" s="206" t="s">
        <v>1672</v>
      </c>
      <c r="P3287" s="204"/>
      <c r="Q3287" s="504" t="s">
        <v>22423</v>
      </c>
      <c r="R3287" s="287" t="s">
        <v>1642</v>
      </c>
      <c r="S3287" s="504"/>
      <c r="T3287" s="504" t="s">
        <v>22424</v>
      </c>
      <c r="U3287" s="292" t="s">
        <v>1642</v>
      </c>
      <c r="V3287" s="329" t="s">
        <v>67</v>
      </c>
      <c r="W3287" s="329" t="s">
        <v>67</v>
      </c>
      <c r="X3287" s="329" t="s">
        <v>67</v>
      </c>
      <c r="Y3287" s="329" t="s">
        <v>67</v>
      </c>
      <c r="Z3287" s="311">
        <v>5</v>
      </c>
      <c r="AA3287" s="287" t="s">
        <v>9564</v>
      </c>
      <c r="AB3287" s="329" t="s">
        <v>9762</v>
      </c>
      <c r="AC3287" s="202" t="s">
        <v>9763</v>
      </c>
      <c r="AD3287" s="208" t="s">
        <v>9764</v>
      </c>
      <c r="AE3287" s="202" t="s">
        <v>21279</v>
      </c>
      <c r="AF3287" s="202">
        <v>8605660691</v>
      </c>
      <c r="AG3287" s="204" t="s">
        <v>9764</v>
      </c>
      <c r="AH3287" s="204"/>
    </row>
    <row r="3288" spans="1:34" ht="15" customHeight="1">
      <c r="A3288" s="209" t="s">
        <v>22429</v>
      </c>
      <c r="B3288" s="287" t="s">
        <v>22430</v>
      </c>
      <c r="C3288" s="287" t="s">
        <v>22421</v>
      </c>
      <c r="D3288" s="287" t="s">
        <v>77</v>
      </c>
      <c r="E3288" s="287" t="s">
        <v>22400</v>
      </c>
      <c r="F3288" s="311">
        <v>450</v>
      </c>
      <c r="G3288" s="311">
        <v>450</v>
      </c>
      <c r="H3288" s="287" t="s">
        <v>3369</v>
      </c>
      <c r="I3288" s="207">
        <v>1</v>
      </c>
      <c r="J3288" s="287" t="s">
        <v>9777</v>
      </c>
      <c r="K3288" s="329" t="s">
        <v>9778</v>
      </c>
      <c r="L3288" s="311">
        <v>2018</v>
      </c>
      <c r="M3288" s="200" t="s">
        <v>8453</v>
      </c>
      <c r="N3288" s="292" t="s">
        <v>1672</v>
      </c>
      <c r="O3288" s="292" t="s">
        <v>1672</v>
      </c>
      <c r="P3288" s="504"/>
      <c r="Q3288" s="504" t="s">
        <v>22423</v>
      </c>
      <c r="R3288" s="287" t="s">
        <v>1642</v>
      </c>
      <c r="S3288" s="504"/>
      <c r="T3288" s="504" t="s">
        <v>22424</v>
      </c>
      <c r="U3288" s="292" t="s">
        <v>1642</v>
      </c>
      <c r="V3288" s="329" t="s">
        <v>67</v>
      </c>
      <c r="W3288" s="329" t="s">
        <v>67</v>
      </c>
      <c r="X3288" s="329" t="s">
        <v>67</v>
      </c>
      <c r="Y3288" s="329" t="s">
        <v>67</v>
      </c>
      <c r="Z3288" s="311">
        <v>1</v>
      </c>
      <c r="AA3288" s="287" t="s">
        <v>9564</v>
      </c>
      <c r="AB3288" s="329" t="s">
        <v>9762</v>
      </c>
      <c r="AC3288" s="202" t="s">
        <v>9763</v>
      </c>
      <c r="AD3288" s="208" t="s">
        <v>9764</v>
      </c>
      <c r="AE3288" s="202" t="s">
        <v>21279</v>
      </c>
      <c r="AF3288" s="202">
        <v>8605660691</v>
      </c>
      <c r="AG3288" s="204" t="s">
        <v>9764</v>
      </c>
      <c r="AH3288" s="204"/>
    </row>
    <row r="3289" spans="1:34" s="11" customFormat="1" ht="15" customHeight="1">
      <c r="A3289" s="275" t="s">
        <v>1958</v>
      </c>
      <c r="B3289" s="285" t="s">
        <v>1959</v>
      </c>
      <c r="C3289" s="285" t="s">
        <v>1865</v>
      </c>
      <c r="D3289" s="285" t="s">
        <v>77</v>
      </c>
      <c r="E3289" s="285" t="s">
        <v>1648</v>
      </c>
      <c r="F3289" s="22">
        <v>1020</v>
      </c>
      <c r="G3289" s="22">
        <v>1020</v>
      </c>
      <c r="H3289" s="285" t="s">
        <v>3369</v>
      </c>
      <c r="I3289" s="19" t="s">
        <v>3370</v>
      </c>
      <c r="J3289" s="285" t="s">
        <v>1647</v>
      </c>
      <c r="K3289" s="158" t="s">
        <v>67</v>
      </c>
      <c r="L3289" s="331">
        <v>1934</v>
      </c>
      <c r="M3289" s="160" t="s">
        <v>3371</v>
      </c>
      <c r="N3289" s="285" t="s">
        <v>1672</v>
      </c>
      <c r="O3289" s="285" t="s">
        <v>1672</v>
      </c>
      <c r="P3289" s="20" t="s">
        <v>3362</v>
      </c>
      <c r="Q3289" s="21" t="s">
        <v>3362</v>
      </c>
      <c r="R3289" s="158" t="s">
        <v>1642</v>
      </c>
      <c r="S3289" s="175" t="s">
        <v>3362</v>
      </c>
      <c r="T3289" s="285" t="s">
        <v>1866</v>
      </c>
      <c r="U3289" s="285" t="s">
        <v>67</v>
      </c>
      <c r="V3289" s="49" t="s">
        <v>67</v>
      </c>
      <c r="W3289" s="49" t="s">
        <v>67</v>
      </c>
      <c r="X3289" s="34" t="s">
        <v>67</v>
      </c>
      <c r="Y3289" s="34" t="s">
        <v>67</v>
      </c>
      <c r="Z3289" s="331">
        <v>1</v>
      </c>
      <c r="AA3289" s="285" t="s">
        <v>1700</v>
      </c>
      <c r="AB3289" s="21" t="s">
        <v>3379</v>
      </c>
      <c r="AC3289" s="21" t="s">
        <v>67</v>
      </c>
      <c r="AD3289" s="21" t="s">
        <v>3380</v>
      </c>
      <c r="AE3289" s="21" t="s">
        <v>67</v>
      </c>
      <c r="AF3289" s="21" t="s">
        <v>67</v>
      </c>
      <c r="AG3289" s="21" t="s">
        <v>67</v>
      </c>
      <c r="AH3289" s="49"/>
    </row>
    <row r="3290" spans="1:34" s="84" customFormat="1" ht="45.95" customHeight="1">
      <c r="A3290" s="275" t="s">
        <v>2430</v>
      </c>
      <c r="B3290" s="285" t="s">
        <v>1679</v>
      </c>
      <c r="C3290" s="285" t="s">
        <v>1865</v>
      </c>
      <c r="D3290" s="285" t="s">
        <v>77</v>
      </c>
      <c r="E3290" s="285" t="s">
        <v>1648</v>
      </c>
      <c r="F3290" s="22">
        <v>1220</v>
      </c>
      <c r="G3290" s="22">
        <v>1220</v>
      </c>
      <c r="H3290" s="285" t="s">
        <v>3369</v>
      </c>
      <c r="I3290" s="19" t="s">
        <v>3370</v>
      </c>
      <c r="J3290" s="285" t="s">
        <v>1647</v>
      </c>
      <c r="K3290" s="285" t="s">
        <v>67</v>
      </c>
      <c r="L3290" s="331">
        <v>1936</v>
      </c>
      <c r="M3290" s="160" t="s">
        <v>3371</v>
      </c>
      <c r="N3290" s="285" t="s">
        <v>1672</v>
      </c>
      <c r="O3290" s="285" t="s">
        <v>1672</v>
      </c>
      <c r="P3290" s="20" t="s">
        <v>3362</v>
      </c>
      <c r="Q3290" s="21" t="s">
        <v>3362</v>
      </c>
      <c r="R3290" s="285" t="s">
        <v>1643</v>
      </c>
      <c r="S3290" s="175" t="s">
        <v>3362</v>
      </c>
      <c r="T3290" s="285" t="s">
        <v>1866</v>
      </c>
      <c r="U3290" s="285" t="s">
        <v>67</v>
      </c>
      <c r="V3290" s="49" t="s">
        <v>67</v>
      </c>
      <c r="W3290" s="49" t="s">
        <v>67</v>
      </c>
      <c r="X3290" s="34" t="s">
        <v>67</v>
      </c>
      <c r="Y3290" s="34" t="s">
        <v>67</v>
      </c>
      <c r="Z3290" s="331">
        <v>1</v>
      </c>
      <c r="AA3290" s="285" t="s">
        <v>1700</v>
      </c>
      <c r="AB3290" s="21" t="s">
        <v>3379</v>
      </c>
      <c r="AC3290" s="21" t="s">
        <v>67</v>
      </c>
      <c r="AD3290" s="21" t="s">
        <v>3380</v>
      </c>
      <c r="AE3290" s="21" t="s">
        <v>67</v>
      </c>
      <c r="AF3290" s="21" t="s">
        <v>67</v>
      </c>
      <c r="AG3290" s="21" t="s">
        <v>67</v>
      </c>
      <c r="AH3290" s="49"/>
    </row>
    <row r="3291" spans="1:34" s="84" customFormat="1" ht="45.95" customHeight="1">
      <c r="A3291" s="275" t="s">
        <v>2373</v>
      </c>
      <c r="B3291" s="285" t="s">
        <v>2374</v>
      </c>
      <c r="C3291" s="285" t="s">
        <v>1865</v>
      </c>
      <c r="D3291" s="285" t="s">
        <v>77</v>
      </c>
      <c r="E3291" s="285" t="s">
        <v>1645</v>
      </c>
      <c r="F3291" s="22">
        <v>280</v>
      </c>
      <c r="G3291" s="22">
        <v>280</v>
      </c>
      <c r="H3291" s="285" t="s">
        <v>3369</v>
      </c>
      <c r="I3291" s="19" t="s">
        <v>3370</v>
      </c>
      <c r="J3291" s="285" t="s">
        <v>1647</v>
      </c>
      <c r="K3291" s="285" t="s">
        <v>67</v>
      </c>
      <c r="L3291" s="331">
        <v>1975</v>
      </c>
      <c r="M3291" s="160" t="s">
        <v>3371</v>
      </c>
      <c r="N3291" s="285" t="s">
        <v>1672</v>
      </c>
      <c r="O3291" s="285" t="s">
        <v>1672</v>
      </c>
      <c r="P3291" s="20" t="s">
        <v>3362</v>
      </c>
      <c r="Q3291" s="21" t="s">
        <v>3362</v>
      </c>
      <c r="R3291" s="285" t="s">
        <v>1642</v>
      </c>
      <c r="S3291" s="175" t="s">
        <v>3362</v>
      </c>
      <c r="T3291" s="285" t="s">
        <v>1866</v>
      </c>
      <c r="U3291" s="285" t="s">
        <v>67</v>
      </c>
      <c r="V3291" s="49" t="s">
        <v>67</v>
      </c>
      <c r="W3291" s="49" t="s">
        <v>67</v>
      </c>
      <c r="X3291" s="34" t="s">
        <v>67</v>
      </c>
      <c r="Y3291" s="34" t="s">
        <v>67</v>
      </c>
      <c r="Z3291" s="331">
        <v>1</v>
      </c>
      <c r="AA3291" s="285" t="s">
        <v>1700</v>
      </c>
      <c r="AB3291" s="21" t="s">
        <v>3379</v>
      </c>
      <c r="AC3291" s="21" t="s">
        <v>67</v>
      </c>
      <c r="AD3291" s="21" t="s">
        <v>3380</v>
      </c>
      <c r="AE3291" s="21" t="s">
        <v>67</v>
      </c>
      <c r="AF3291" s="21" t="s">
        <v>67</v>
      </c>
      <c r="AG3291" s="21" t="s">
        <v>67</v>
      </c>
      <c r="AH3291" s="49"/>
    </row>
    <row r="3292" spans="1:34" s="84" customFormat="1" ht="45.95" customHeight="1">
      <c r="A3292" s="275" t="s">
        <v>2366</v>
      </c>
      <c r="B3292" s="285" t="s">
        <v>2367</v>
      </c>
      <c r="C3292" s="285" t="s">
        <v>1865</v>
      </c>
      <c r="D3292" s="285" t="s">
        <v>77</v>
      </c>
      <c r="E3292" s="285" t="s">
        <v>1648</v>
      </c>
      <c r="F3292" s="22">
        <v>36</v>
      </c>
      <c r="G3292" s="22">
        <v>36</v>
      </c>
      <c r="H3292" s="285" t="s">
        <v>3369</v>
      </c>
      <c r="I3292" s="19" t="s">
        <v>3370</v>
      </c>
      <c r="J3292" s="285" t="s">
        <v>1647</v>
      </c>
      <c r="K3292" s="285" t="s">
        <v>67</v>
      </c>
      <c r="L3292" s="331">
        <v>1913</v>
      </c>
      <c r="M3292" s="160" t="s">
        <v>3371</v>
      </c>
      <c r="N3292" s="285" t="s">
        <v>1672</v>
      </c>
      <c r="O3292" s="285" t="s">
        <v>1672</v>
      </c>
      <c r="P3292" s="20" t="s">
        <v>3362</v>
      </c>
      <c r="Q3292" s="49" t="s">
        <v>3362</v>
      </c>
      <c r="R3292" s="285" t="s">
        <v>1642</v>
      </c>
      <c r="S3292" s="351" t="s">
        <v>3362</v>
      </c>
      <c r="T3292" s="285" t="s">
        <v>1866</v>
      </c>
      <c r="U3292" s="285" t="s">
        <v>67</v>
      </c>
      <c r="V3292" s="49" t="s">
        <v>67</v>
      </c>
      <c r="W3292" s="49" t="s">
        <v>67</v>
      </c>
      <c r="X3292" s="34" t="s">
        <v>67</v>
      </c>
      <c r="Y3292" s="34" t="s">
        <v>67</v>
      </c>
      <c r="Z3292" s="331">
        <v>1</v>
      </c>
      <c r="AA3292" s="285" t="s">
        <v>1700</v>
      </c>
      <c r="AB3292" s="49" t="s">
        <v>3379</v>
      </c>
      <c r="AC3292" s="21" t="s">
        <v>67</v>
      </c>
      <c r="AD3292" s="21" t="s">
        <v>3380</v>
      </c>
      <c r="AE3292" s="21" t="s">
        <v>67</v>
      </c>
      <c r="AF3292" s="21" t="s">
        <v>67</v>
      </c>
      <c r="AG3292" s="21" t="s">
        <v>67</v>
      </c>
      <c r="AH3292" s="49"/>
    </row>
    <row r="3293" spans="1:34" s="84" customFormat="1" ht="45.95" customHeight="1">
      <c r="A3293" s="275" t="s">
        <v>2405</v>
      </c>
      <c r="B3293" s="285" t="s">
        <v>22271</v>
      </c>
      <c r="C3293" s="285" t="s">
        <v>1865</v>
      </c>
      <c r="D3293" s="285" t="s">
        <v>77</v>
      </c>
      <c r="E3293" s="285" t="s">
        <v>1648</v>
      </c>
      <c r="F3293" s="22">
        <v>3500</v>
      </c>
      <c r="G3293" s="22">
        <v>3500</v>
      </c>
      <c r="H3293" s="285" t="s">
        <v>3369</v>
      </c>
      <c r="I3293" s="19" t="s">
        <v>3370</v>
      </c>
      <c r="J3293" s="285" t="s">
        <v>1647</v>
      </c>
      <c r="K3293" s="285" t="s">
        <v>67</v>
      </c>
      <c r="L3293" s="331">
        <v>1974</v>
      </c>
      <c r="M3293" s="160" t="s">
        <v>3371</v>
      </c>
      <c r="N3293" s="285" t="s">
        <v>1672</v>
      </c>
      <c r="O3293" s="285" t="s">
        <v>1672</v>
      </c>
      <c r="P3293" s="23" t="s">
        <v>3362</v>
      </c>
      <c r="Q3293" s="49" t="s">
        <v>3388</v>
      </c>
      <c r="R3293" s="285" t="s">
        <v>1642</v>
      </c>
      <c r="S3293" s="351" t="s">
        <v>3362</v>
      </c>
      <c r="T3293" s="285" t="s">
        <v>1866</v>
      </c>
      <c r="U3293" s="285" t="s">
        <v>67</v>
      </c>
      <c r="V3293" s="49" t="s">
        <v>67</v>
      </c>
      <c r="W3293" s="49" t="s">
        <v>67</v>
      </c>
      <c r="X3293" s="34" t="s">
        <v>67</v>
      </c>
      <c r="Y3293" s="34" t="s">
        <v>67</v>
      </c>
      <c r="Z3293" s="331">
        <v>2</v>
      </c>
      <c r="AA3293" s="285" t="s">
        <v>1700</v>
      </c>
      <c r="AB3293" s="49" t="s">
        <v>3379</v>
      </c>
      <c r="AC3293" s="21" t="s">
        <v>67</v>
      </c>
      <c r="AD3293" s="21" t="s">
        <v>3380</v>
      </c>
      <c r="AE3293" s="21" t="s">
        <v>67</v>
      </c>
      <c r="AF3293" s="21" t="s">
        <v>67</v>
      </c>
      <c r="AG3293" s="21" t="s">
        <v>67</v>
      </c>
      <c r="AH3293" s="49"/>
    </row>
    <row r="3294" spans="1:34" s="84" customFormat="1" ht="45.95" customHeight="1">
      <c r="A3294" s="275" t="s">
        <v>1863</v>
      </c>
      <c r="B3294" s="285" t="s">
        <v>1864</v>
      </c>
      <c r="C3294" s="285" t="s">
        <v>1865</v>
      </c>
      <c r="D3294" s="285" t="s">
        <v>77</v>
      </c>
      <c r="E3294" s="285" t="s">
        <v>1648</v>
      </c>
      <c r="F3294" s="22">
        <v>540</v>
      </c>
      <c r="G3294" s="22">
        <v>540</v>
      </c>
      <c r="H3294" s="285" t="s">
        <v>3369</v>
      </c>
      <c r="I3294" s="19" t="s">
        <v>3370</v>
      </c>
      <c r="J3294" s="285" t="s">
        <v>1647</v>
      </c>
      <c r="K3294" s="285" t="s">
        <v>67</v>
      </c>
      <c r="L3294" s="331">
        <v>1974</v>
      </c>
      <c r="M3294" s="160" t="s">
        <v>3371</v>
      </c>
      <c r="N3294" s="285" t="s">
        <v>1672</v>
      </c>
      <c r="O3294" s="285" t="s">
        <v>1672</v>
      </c>
      <c r="P3294" s="20" t="s">
        <v>3362</v>
      </c>
      <c r="Q3294" s="21" t="s">
        <v>3362</v>
      </c>
      <c r="R3294" s="285" t="s">
        <v>1642</v>
      </c>
      <c r="S3294" s="175" t="s">
        <v>3362</v>
      </c>
      <c r="T3294" s="285" t="s">
        <v>1866</v>
      </c>
      <c r="U3294" s="285" t="s">
        <v>67</v>
      </c>
      <c r="V3294" s="49" t="s">
        <v>67</v>
      </c>
      <c r="W3294" s="49" t="s">
        <v>67</v>
      </c>
      <c r="X3294" s="34" t="s">
        <v>67</v>
      </c>
      <c r="Y3294" s="34" t="s">
        <v>67</v>
      </c>
      <c r="Z3294" s="331">
        <v>1</v>
      </c>
      <c r="AA3294" s="285" t="s">
        <v>1700</v>
      </c>
      <c r="AB3294" s="21" t="s">
        <v>3379</v>
      </c>
      <c r="AC3294" s="21" t="s">
        <v>67</v>
      </c>
      <c r="AD3294" s="21" t="s">
        <v>3380</v>
      </c>
      <c r="AE3294" s="21" t="s">
        <v>67</v>
      </c>
      <c r="AF3294" s="21" t="s">
        <v>67</v>
      </c>
      <c r="AG3294" s="21" t="s">
        <v>67</v>
      </c>
      <c r="AH3294" s="49"/>
    </row>
    <row r="3295" spans="1:34" s="84" customFormat="1" ht="45.95" customHeight="1">
      <c r="A3295" s="275" t="s">
        <v>2195</v>
      </c>
      <c r="B3295" s="285" t="s">
        <v>2196</v>
      </c>
      <c r="C3295" s="285" t="s">
        <v>1865</v>
      </c>
      <c r="D3295" s="285" t="s">
        <v>77</v>
      </c>
      <c r="E3295" s="285" t="s">
        <v>1648</v>
      </c>
      <c r="F3295" s="22">
        <v>2472</v>
      </c>
      <c r="G3295" s="22">
        <v>2472</v>
      </c>
      <c r="H3295" s="285" t="s">
        <v>3369</v>
      </c>
      <c r="I3295" s="19" t="s">
        <v>3370</v>
      </c>
      <c r="J3295" s="285" t="s">
        <v>1647</v>
      </c>
      <c r="K3295" s="285" t="s">
        <v>67</v>
      </c>
      <c r="L3295" s="331">
        <v>1963</v>
      </c>
      <c r="M3295" s="160" t="s">
        <v>3371</v>
      </c>
      <c r="N3295" s="285" t="s">
        <v>1672</v>
      </c>
      <c r="O3295" s="285" t="s">
        <v>1672</v>
      </c>
      <c r="P3295" s="20" t="s">
        <v>3362</v>
      </c>
      <c r="Q3295" s="21" t="s">
        <v>3362</v>
      </c>
      <c r="R3295" s="285" t="s">
        <v>1642</v>
      </c>
      <c r="S3295" s="175" t="s">
        <v>3362</v>
      </c>
      <c r="T3295" s="285" t="s">
        <v>1866</v>
      </c>
      <c r="U3295" s="285" t="s">
        <v>67</v>
      </c>
      <c r="V3295" s="49" t="s">
        <v>67</v>
      </c>
      <c r="W3295" s="49" t="s">
        <v>67</v>
      </c>
      <c r="X3295" s="34" t="s">
        <v>67</v>
      </c>
      <c r="Y3295" s="34" t="s">
        <v>67</v>
      </c>
      <c r="Z3295" s="331">
        <v>2</v>
      </c>
      <c r="AA3295" s="285" t="s">
        <v>1700</v>
      </c>
      <c r="AB3295" s="21" t="s">
        <v>3379</v>
      </c>
      <c r="AC3295" s="21" t="s">
        <v>67</v>
      </c>
      <c r="AD3295" s="21" t="s">
        <v>3380</v>
      </c>
      <c r="AE3295" s="21" t="s">
        <v>67</v>
      </c>
      <c r="AF3295" s="21" t="s">
        <v>67</v>
      </c>
      <c r="AG3295" s="21" t="s">
        <v>67</v>
      </c>
      <c r="AH3295" s="49"/>
    </row>
    <row r="3296" spans="1:34" s="84" customFormat="1" ht="45.95" customHeight="1">
      <c r="A3296" s="275" t="s">
        <v>2480</v>
      </c>
      <c r="B3296" s="285" t="s">
        <v>1678</v>
      </c>
      <c r="C3296" s="285" t="s">
        <v>1865</v>
      </c>
      <c r="D3296" s="285" t="s">
        <v>77</v>
      </c>
      <c r="E3296" s="285" t="s">
        <v>1645</v>
      </c>
      <c r="F3296" s="22">
        <v>120</v>
      </c>
      <c r="G3296" s="22">
        <v>120</v>
      </c>
      <c r="H3296" s="285" t="s">
        <v>3369</v>
      </c>
      <c r="I3296" s="19" t="s">
        <v>3370</v>
      </c>
      <c r="J3296" s="285" t="s">
        <v>1647</v>
      </c>
      <c r="K3296" s="285" t="s">
        <v>67</v>
      </c>
      <c r="L3296" s="331">
        <v>1984</v>
      </c>
      <c r="M3296" s="160" t="s">
        <v>3371</v>
      </c>
      <c r="N3296" s="285" t="s">
        <v>1672</v>
      </c>
      <c r="O3296" s="285" t="s">
        <v>1672</v>
      </c>
      <c r="P3296" s="20" t="s">
        <v>3362</v>
      </c>
      <c r="Q3296" s="21" t="s">
        <v>3362</v>
      </c>
      <c r="R3296" s="285" t="s">
        <v>1642</v>
      </c>
      <c r="S3296" s="175" t="s">
        <v>3362</v>
      </c>
      <c r="T3296" s="285" t="s">
        <v>1866</v>
      </c>
      <c r="U3296" s="285" t="s">
        <v>67</v>
      </c>
      <c r="V3296" s="49" t="s">
        <v>67</v>
      </c>
      <c r="W3296" s="49" t="s">
        <v>67</v>
      </c>
      <c r="X3296" s="34" t="s">
        <v>67</v>
      </c>
      <c r="Y3296" s="34" t="s">
        <v>67</v>
      </c>
      <c r="Z3296" s="331">
        <v>1</v>
      </c>
      <c r="AA3296" s="285" t="s">
        <v>1700</v>
      </c>
      <c r="AB3296" s="21" t="s">
        <v>3379</v>
      </c>
      <c r="AC3296" s="21" t="s">
        <v>67</v>
      </c>
      <c r="AD3296" s="21" t="s">
        <v>3380</v>
      </c>
      <c r="AE3296" s="21" t="s">
        <v>67</v>
      </c>
      <c r="AF3296" s="21" t="s">
        <v>67</v>
      </c>
      <c r="AG3296" s="21" t="s">
        <v>67</v>
      </c>
      <c r="AH3296" s="49"/>
    </row>
    <row r="3297" spans="1:34" s="84" customFormat="1" ht="50.25" customHeight="1">
      <c r="A3297" s="275" t="s">
        <v>2450</v>
      </c>
      <c r="B3297" s="285" t="s">
        <v>1715</v>
      </c>
      <c r="C3297" s="285" t="s">
        <v>1865</v>
      </c>
      <c r="D3297" s="285" t="s">
        <v>77</v>
      </c>
      <c r="E3297" s="285" t="s">
        <v>1641</v>
      </c>
      <c r="F3297" s="22">
        <v>675</v>
      </c>
      <c r="G3297" s="22">
        <v>675</v>
      </c>
      <c r="H3297" s="285" t="s">
        <v>3369</v>
      </c>
      <c r="I3297" s="19" t="s">
        <v>3370</v>
      </c>
      <c r="J3297" s="285" t="s">
        <v>1647</v>
      </c>
      <c r="K3297" s="285" t="s">
        <v>67</v>
      </c>
      <c r="L3297" s="331">
        <v>1989</v>
      </c>
      <c r="M3297" s="160" t="s">
        <v>3371</v>
      </c>
      <c r="N3297" s="285" t="s">
        <v>1672</v>
      </c>
      <c r="O3297" s="285" t="s">
        <v>1672</v>
      </c>
      <c r="P3297" s="20" t="s">
        <v>3362</v>
      </c>
      <c r="Q3297" s="21" t="s">
        <v>3362</v>
      </c>
      <c r="R3297" s="285" t="s">
        <v>1642</v>
      </c>
      <c r="S3297" s="175" t="s">
        <v>3362</v>
      </c>
      <c r="T3297" s="285" t="s">
        <v>1866</v>
      </c>
      <c r="U3297" s="285" t="s">
        <v>67</v>
      </c>
      <c r="V3297" s="49" t="s">
        <v>67</v>
      </c>
      <c r="W3297" s="49" t="s">
        <v>67</v>
      </c>
      <c r="X3297" s="34" t="s">
        <v>67</v>
      </c>
      <c r="Y3297" s="34" t="s">
        <v>67</v>
      </c>
      <c r="Z3297" s="331">
        <v>1</v>
      </c>
      <c r="AA3297" s="285" t="s">
        <v>1700</v>
      </c>
      <c r="AB3297" s="21" t="s">
        <v>3379</v>
      </c>
      <c r="AC3297" s="21" t="s">
        <v>67</v>
      </c>
      <c r="AD3297" s="21" t="s">
        <v>3380</v>
      </c>
      <c r="AE3297" s="21" t="s">
        <v>67</v>
      </c>
      <c r="AF3297" s="21" t="s">
        <v>67</v>
      </c>
      <c r="AG3297" s="21" t="s">
        <v>67</v>
      </c>
      <c r="AH3297" s="49"/>
    </row>
    <row r="3298" spans="1:34" s="84" customFormat="1" ht="45.95" customHeight="1">
      <c r="A3298" s="281" t="s">
        <v>6972</v>
      </c>
      <c r="B3298" s="286" t="s">
        <v>6973</v>
      </c>
      <c r="C3298" s="286" t="s">
        <v>6974</v>
      </c>
      <c r="D3298" s="286" t="s">
        <v>77</v>
      </c>
      <c r="E3298" s="286" t="s">
        <v>1645</v>
      </c>
      <c r="F3298" s="286" t="s">
        <v>6717</v>
      </c>
      <c r="G3298" s="286" t="s">
        <v>6717</v>
      </c>
      <c r="H3298" s="286" t="s">
        <v>3369</v>
      </c>
      <c r="I3298" s="52" t="s">
        <v>3370</v>
      </c>
      <c r="J3298" s="286" t="s">
        <v>6761</v>
      </c>
      <c r="K3298" s="286" t="s">
        <v>6720</v>
      </c>
      <c r="L3298" s="38"/>
      <c r="M3298" s="160" t="s">
        <v>3371</v>
      </c>
      <c r="N3298" s="285" t="s">
        <v>1672</v>
      </c>
      <c r="O3298" s="285" t="s">
        <v>1672</v>
      </c>
      <c r="P3298" s="33" t="s">
        <v>3362</v>
      </c>
      <c r="Q3298" s="21" t="s">
        <v>3362</v>
      </c>
      <c r="R3298" s="286" t="s">
        <v>1642</v>
      </c>
      <c r="S3298" s="33" t="s">
        <v>67</v>
      </c>
      <c r="T3298" s="286" t="s">
        <v>1866</v>
      </c>
      <c r="U3298" s="49" t="s">
        <v>67</v>
      </c>
      <c r="V3298" s="49" t="s">
        <v>67</v>
      </c>
      <c r="W3298" s="49" t="s">
        <v>67</v>
      </c>
      <c r="X3298" s="34" t="s">
        <v>67</v>
      </c>
      <c r="Y3298" s="34" t="s">
        <v>67</v>
      </c>
      <c r="Z3298" s="286" t="s">
        <v>1659</v>
      </c>
      <c r="AA3298" s="285" t="s">
        <v>1700</v>
      </c>
      <c r="AB3298" s="21" t="s">
        <v>3379</v>
      </c>
      <c r="AC3298" s="21" t="s">
        <v>6704</v>
      </c>
      <c r="AD3298" s="21" t="s">
        <v>3380</v>
      </c>
      <c r="AE3298" s="21" t="s">
        <v>67</v>
      </c>
      <c r="AF3298" s="21" t="s">
        <v>67</v>
      </c>
      <c r="AG3298" s="21" t="s">
        <v>67</v>
      </c>
      <c r="AH3298" s="49"/>
    </row>
    <row r="3299" spans="1:34" s="84" customFormat="1" ht="45.95" customHeight="1">
      <c r="A3299" s="281" t="s">
        <v>6975</v>
      </c>
      <c r="B3299" s="286" t="s">
        <v>6976</v>
      </c>
      <c r="C3299" s="286" t="s">
        <v>6974</v>
      </c>
      <c r="D3299" s="286" t="s">
        <v>77</v>
      </c>
      <c r="E3299" s="286" t="s">
        <v>1646</v>
      </c>
      <c r="F3299" s="286" t="s">
        <v>6728</v>
      </c>
      <c r="G3299" s="286" t="s">
        <v>6728</v>
      </c>
      <c r="H3299" s="286" t="s">
        <v>3369</v>
      </c>
      <c r="I3299" s="52" t="s">
        <v>3370</v>
      </c>
      <c r="J3299" s="286" t="s">
        <v>6761</v>
      </c>
      <c r="K3299" s="286" t="s">
        <v>6720</v>
      </c>
      <c r="L3299" s="38"/>
      <c r="M3299" s="160" t="s">
        <v>3371</v>
      </c>
      <c r="N3299" s="285" t="s">
        <v>1672</v>
      </c>
      <c r="O3299" s="285" t="s">
        <v>1672</v>
      </c>
      <c r="P3299" s="33" t="s">
        <v>3362</v>
      </c>
      <c r="Q3299" s="21" t="s">
        <v>3362</v>
      </c>
      <c r="R3299" s="286" t="s">
        <v>1642</v>
      </c>
      <c r="S3299" s="33" t="s">
        <v>67</v>
      </c>
      <c r="T3299" s="286" t="s">
        <v>1866</v>
      </c>
      <c r="U3299" s="49" t="s">
        <v>67</v>
      </c>
      <c r="V3299" s="49" t="s">
        <v>67</v>
      </c>
      <c r="W3299" s="49" t="s">
        <v>67</v>
      </c>
      <c r="X3299" s="34" t="s">
        <v>67</v>
      </c>
      <c r="Y3299" s="34" t="s">
        <v>67</v>
      </c>
      <c r="Z3299" s="286" t="s">
        <v>1659</v>
      </c>
      <c r="AA3299" s="285" t="s">
        <v>1700</v>
      </c>
      <c r="AB3299" s="21" t="s">
        <v>3379</v>
      </c>
      <c r="AC3299" s="21" t="s">
        <v>6704</v>
      </c>
      <c r="AD3299" s="21" t="s">
        <v>3380</v>
      </c>
      <c r="AE3299" s="21" t="s">
        <v>67</v>
      </c>
      <c r="AF3299" s="21" t="s">
        <v>67</v>
      </c>
      <c r="AG3299" s="21" t="s">
        <v>67</v>
      </c>
      <c r="AH3299" s="49"/>
    </row>
    <row r="3300" spans="1:34" s="84" customFormat="1" ht="45.95" customHeight="1">
      <c r="A3300" s="281" t="s">
        <v>6985</v>
      </c>
      <c r="B3300" s="286" t="s">
        <v>6722</v>
      </c>
      <c r="C3300" s="286" t="s">
        <v>1742</v>
      </c>
      <c r="D3300" s="286" t="s">
        <v>77</v>
      </c>
      <c r="E3300" s="286" t="s">
        <v>1645</v>
      </c>
      <c r="F3300" s="286" t="s">
        <v>1657</v>
      </c>
      <c r="G3300" s="286" t="s">
        <v>1657</v>
      </c>
      <c r="H3300" s="286" t="s">
        <v>3369</v>
      </c>
      <c r="I3300" s="52" t="s">
        <v>3370</v>
      </c>
      <c r="J3300" s="286" t="s">
        <v>6725</v>
      </c>
      <c r="K3300" s="286" t="s">
        <v>6720</v>
      </c>
      <c r="L3300" s="38"/>
      <c r="M3300" s="160" t="s">
        <v>3371</v>
      </c>
      <c r="N3300" s="285" t="s">
        <v>1672</v>
      </c>
      <c r="O3300" s="285" t="s">
        <v>1672</v>
      </c>
      <c r="P3300" s="33" t="s">
        <v>3362</v>
      </c>
      <c r="Q3300" s="21" t="s">
        <v>3362</v>
      </c>
      <c r="R3300" s="286" t="s">
        <v>1642</v>
      </c>
      <c r="S3300" s="33" t="s">
        <v>67</v>
      </c>
      <c r="T3300" s="286" t="s">
        <v>1604</v>
      </c>
      <c r="U3300" s="49" t="s">
        <v>67</v>
      </c>
      <c r="V3300" s="49" t="s">
        <v>67</v>
      </c>
      <c r="W3300" s="49" t="s">
        <v>67</v>
      </c>
      <c r="X3300" s="34" t="s">
        <v>67</v>
      </c>
      <c r="Y3300" s="34" t="s">
        <v>67</v>
      </c>
      <c r="Z3300" s="286" t="s">
        <v>1659</v>
      </c>
      <c r="AA3300" s="285" t="s">
        <v>1700</v>
      </c>
      <c r="AB3300" s="21" t="s">
        <v>3379</v>
      </c>
      <c r="AC3300" s="21" t="s">
        <v>6704</v>
      </c>
      <c r="AD3300" s="21" t="s">
        <v>3380</v>
      </c>
      <c r="AE3300" s="21" t="s">
        <v>67</v>
      </c>
      <c r="AF3300" s="21" t="s">
        <v>67</v>
      </c>
      <c r="AG3300" s="21" t="s">
        <v>67</v>
      </c>
      <c r="AH3300" s="49"/>
    </row>
    <row r="3301" spans="1:34" s="84" customFormat="1" ht="45.95" customHeight="1">
      <c r="A3301" s="281" t="s">
        <v>6988</v>
      </c>
      <c r="B3301" s="286" t="s">
        <v>6989</v>
      </c>
      <c r="C3301" s="286" t="s">
        <v>6974</v>
      </c>
      <c r="D3301" s="286" t="s">
        <v>77</v>
      </c>
      <c r="E3301" s="286" t="s">
        <v>1645</v>
      </c>
      <c r="F3301" s="286" t="s">
        <v>6728</v>
      </c>
      <c r="G3301" s="286" t="s">
        <v>6728</v>
      </c>
      <c r="H3301" s="286" t="s">
        <v>3369</v>
      </c>
      <c r="I3301" s="52" t="s">
        <v>3370</v>
      </c>
      <c r="J3301" s="286" t="s">
        <v>6725</v>
      </c>
      <c r="K3301" s="286" t="s">
        <v>6720</v>
      </c>
      <c r="L3301" s="38"/>
      <c r="M3301" s="160" t="s">
        <v>3371</v>
      </c>
      <c r="N3301" s="285" t="s">
        <v>1672</v>
      </c>
      <c r="O3301" s="285" t="s">
        <v>1672</v>
      </c>
      <c r="P3301" s="33" t="s">
        <v>3362</v>
      </c>
      <c r="Q3301" s="21" t="s">
        <v>3362</v>
      </c>
      <c r="R3301" s="286" t="s">
        <v>1642</v>
      </c>
      <c r="S3301" s="33" t="s">
        <v>67</v>
      </c>
      <c r="T3301" s="286" t="s">
        <v>1866</v>
      </c>
      <c r="U3301" s="49" t="s">
        <v>67</v>
      </c>
      <c r="V3301" s="49" t="s">
        <v>67</v>
      </c>
      <c r="W3301" s="49" t="s">
        <v>67</v>
      </c>
      <c r="X3301" s="34" t="s">
        <v>67</v>
      </c>
      <c r="Y3301" s="34" t="s">
        <v>67</v>
      </c>
      <c r="Z3301" s="286" t="s">
        <v>1659</v>
      </c>
      <c r="AA3301" s="285" t="s">
        <v>1700</v>
      </c>
      <c r="AB3301" s="21" t="s">
        <v>3379</v>
      </c>
      <c r="AC3301" s="21" t="s">
        <v>6704</v>
      </c>
      <c r="AD3301" s="21" t="s">
        <v>3380</v>
      </c>
      <c r="AE3301" s="21" t="s">
        <v>67</v>
      </c>
      <c r="AF3301" s="21" t="s">
        <v>67</v>
      </c>
      <c r="AG3301" s="21" t="s">
        <v>67</v>
      </c>
      <c r="AH3301" s="49"/>
    </row>
    <row r="3302" spans="1:34" s="84" customFormat="1" ht="45.95" customHeight="1">
      <c r="A3302" s="277" t="s">
        <v>21381</v>
      </c>
      <c r="B3302" s="285" t="s">
        <v>21382</v>
      </c>
      <c r="C3302" s="285" t="s">
        <v>22760</v>
      </c>
      <c r="D3302" s="285" t="s">
        <v>77</v>
      </c>
      <c r="E3302" s="285" t="s">
        <v>1645</v>
      </c>
      <c r="F3302" s="22">
        <v>10000</v>
      </c>
      <c r="G3302" s="22">
        <v>8000</v>
      </c>
      <c r="H3302" s="285" t="s">
        <v>3369</v>
      </c>
      <c r="I3302" s="19" t="s">
        <v>3370</v>
      </c>
      <c r="J3302" s="285" t="s">
        <v>1655</v>
      </c>
      <c r="K3302" s="49" t="s">
        <v>3383</v>
      </c>
      <c r="L3302" s="331">
        <v>1983</v>
      </c>
      <c r="M3302" s="160" t="s">
        <v>3371</v>
      </c>
      <c r="N3302" s="285" t="s">
        <v>1672</v>
      </c>
      <c r="O3302" s="285" t="s">
        <v>1672</v>
      </c>
      <c r="P3302" s="175" t="s">
        <v>8452</v>
      </c>
      <c r="Q3302" s="21" t="s">
        <v>67</v>
      </c>
      <c r="R3302" s="285" t="s">
        <v>1642</v>
      </c>
      <c r="S3302" s="20" t="s">
        <v>3385</v>
      </c>
      <c r="T3302" s="285" t="s">
        <v>21383</v>
      </c>
      <c r="U3302" s="285" t="s">
        <v>1643</v>
      </c>
      <c r="V3302" s="49" t="s">
        <v>67</v>
      </c>
      <c r="W3302" s="49" t="s">
        <v>67</v>
      </c>
      <c r="X3302" s="34" t="s">
        <v>3370</v>
      </c>
      <c r="Y3302" s="34" t="s">
        <v>3370</v>
      </c>
      <c r="Z3302" s="331">
        <v>2</v>
      </c>
      <c r="AA3302" s="285" t="s">
        <v>21147</v>
      </c>
      <c r="AB3302" s="21" t="s">
        <v>21143</v>
      </c>
      <c r="AC3302" s="21" t="s">
        <v>21144</v>
      </c>
      <c r="AD3302" s="21" t="s">
        <v>21145</v>
      </c>
      <c r="AE3302" s="21" t="s">
        <v>21143</v>
      </c>
      <c r="AF3302" s="21" t="s">
        <v>21146</v>
      </c>
      <c r="AG3302" s="21" t="s">
        <v>21145</v>
      </c>
      <c r="AH3302" s="285" t="s">
        <v>21384</v>
      </c>
    </row>
    <row r="3303" spans="1:34" s="84" customFormat="1" ht="45.95" customHeight="1">
      <c r="A3303" s="277" t="s">
        <v>21385</v>
      </c>
      <c r="B3303" s="285" t="s">
        <v>21386</v>
      </c>
      <c r="C3303" s="285" t="s">
        <v>22767</v>
      </c>
      <c r="D3303" s="285" t="s">
        <v>77</v>
      </c>
      <c r="E3303" s="285" t="s">
        <v>1648</v>
      </c>
      <c r="F3303" s="22">
        <v>360</v>
      </c>
      <c r="G3303" s="22">
        <v>360</v>
      </c>
      <c r="H3303" s="285" t="s">
        <v>3381</v>
      </c>
      <c r="I3303" s="19" t="s">
        <v>3377</v>
      </c>
      <c r="J3303" s="285" t="s">
        <v>1647</v>
      </c>
      <c r="K3303" s="49" t="s">
        <v>3398</v>
      </c>
      <c r="L3303" s="331">
        <v>1910</v>
      </c>
      <c r="M3303" s="160" t="s">
        <v>3371</v>
      </c>
      <c r="N3303" s="285" t="s">
        <v>1672</v>
      </c>
      <c r="O3303" s="285" t="s">
        <v>1672</v>
      </c>
      <c r="P3303" s="20" t="s">
        <v>3362</v>
      </c>
      <c r="Q3303" s="21" t="s">
        <v>67</v>
      </c>
      <c r="R3303" s="285" t="s">
        <v>1642</v>
      </c>
      <c r="S3303" s="20" t="s">
        <v>3385</v>
      </c>
      <c r="T3303" s="285" t="s">
        <v>21383</v>
      </c>
      <c r="U3303" s="285" t="s">
        <v>1642</v>
      </c>
      <c r="V3303" s="49" t="s">
        <v>67</v>
      </c>
      <c r="W3303" s="49" t="s">
        <v>67</v>
      </c>
      <c r="X3303" s="34" t="s">
        <v>3377</v>
      </c>
      <c r="Y3303" s="34" t="s">
        <v>3377</v>
      </c>
      <c r="Z3303" s="331">
        <v>1</v>
      </c>
      <c r="AA3303" s="285" t="s">
        <v>21147</v>
      </c>
      <c r="AB3303" s="21" t="s">
        <v>21143</v>
      </c>
      <c r="AC3303" s="21" t="s">
        <v>21144</v>
      </c>
      <c r="AD3303" s="21" t="s">
        <v>21145</v>
      </c>
      <c r="AE3303" s="21" t="s">
        <v>21143</v>
      </c>
      <c r="AF3303" s="21" t="s">
        <v>21146</v>
      </c>
      <c r="AG3303" s="21" t="s">
        <v>21145</v>
      </c>
      <c r="AH3303" s="285" t="s">
        <v>984</v>
      </c>
    </row>
    <row r="3304" spans="1:34" s="84" customFormat="1" ht="45.95" customHeight="1">
      <c r="A3304" s="277" t="s">
        <v>21387</v>
      </c>
      <c r="B3304" s="285" t="s">
        <v>21388</v>
      </c>
      <c r="C3304" s="285" t="s">
        <v>22767</v>
      </c>
      <c r="D3304" s="285" t="s">
        <v>77</v>
      </c>
      <c r="E3304" s="285" t="s">
        <v>1667</v>
      </c>
      <c r="F3304" s="22">
        <v>3412</v>
      </c>
      <c r="G3304" s="22">
        <v>2740</v>
      </c>
      <c r="H3304" s="285" t="s">
        <v>3381</v>
      </c>
      <c r="I3304" s="19" t="s">
        <v>3377</v>
      </c>
      <c r="J3304" s="285" t="s">
        <v>1655</v>
      </c>
      <c r="K3304" s="49" t="s">
        <v>3398</v>
      </c>
      <c r="L3304" s="331">
        <v>1910</v>
      </c>
      <c r="M3304" s="160" t="s">
        <v>3371</v>
      </c>
      <c r="N3304" s="285" t="s">
        <v>1672</v>
      </c>
      <c r="O3304" s="285" t="s">
        <v>1672</v>
      </c>
      <c r="P3304" s="175" t="s">
        <v>3388</v>
      </c>
      <c r="Q3304" s="21" t="s">
        <v>67</v>
      </c>
      <c r="R3304" s="285" t="s">
        <v>1642</v>
      </c>
      <c r="S3304" s="20" t="s">
        <v>3385</v>
      </c>
      <c r="T3304" s="285" t="s">
        <v>21383</v>
      </c>
      <c r="U3304" s="285" t="s">
        <v>1642</v>
      </c>
      <c r="V3304" s="49" t="s">
        <v>67</v>
      </c>
      <c r="W3304" s="49" t="s">
        <v>67</v>
      </c>
      <c r="X3304" s="34" t="s">
        <v>3370</v>
      </c>
      <c r="Y3304" s="34" t="s">
        <v>3394</v>
      </c>
      <c r="Z3304" s="331">
        <v>4</v>
      </c>
      <c r="AA3304" s="285" t="s">
        <v>21147</v>
      </c>
      <c r="AB3304" s="21" t="s">
        <v>21143</v>
      </c>
      <c r="AC3304" s="21" t="s">
        <v>21144</v>
      </c>
      <c r="AD3304" s="21" t="s">
        <v>21145</v>
      </c>
      <c r="AE3304" s="21" t="s">
        <v>21143</v>
      </c>
      <c r="AF3304" s="21" t="s">
        <v>21146</v>
      </c>
      <c r="AG3304" s="21" t="s">
        <v>21145</v>
      </c>
      <c r="AH3304" s="285" t="s">
        <v>22768</v>
      </c>
    </row>
    <row r="3305" spans="1:34" s="84" customFormat="1" ht="45.95" customHeight="1">
      <c r="A3305" s="277" t="s">
        <v>21389</v>
      </c>
      <c r="B3305" s="285" t="s">
        <v>21390</v>
      </c>
      <c r="C3305" s="285" t="s">
        <v>22769</v>
      </c>
      <c r="D3305" s="285" t="s">
        <v>77</v>
      </c>
      <c r="E3305" s="285" t="s">
        <v>1645</v>
      </c>
      <c r="F3305" s="22">
        <v>4148</v>
      </c>
      <c r="G3305" s="22">
        <v>2904</v>
      </c>
      <c r="H3305" s="285" t="s">
        <v>8920</v>
      </c>
      <c r="I3305" s="19" t="s">
        <v>3377</v>
      </c>
      <c r="J3305" s="285" t="s">
        <v>1655</v>
      </c>
      <c r="K3305" s="49" t="s">
        <v>3398</v>
      </c>
      <c r="L3305" s="331">
        <v>1913</v>
      </c>
      <c r="M3305" s="160" t="s">
        <v>3371</v>
      </c>
      <c r="N3305" s="285" t="s">
        <v>1672</v>
      </c>
      <c r="O3305" s="285" t="s">
        <v>1672</v>
      </c>
      <c r="P3305" s="175" t="s">
        <v>3388</v>
      </c>
      <c r="Q3305" s="21" t="s">
        <v>67</v>
      </c>
      <c r="R3305" s="285" t="s">
        <v>1643</v>
      </c>
      <c r="S3305" s="20" t="s">
        <v>3385</v>
      </c>
      <c r="T3305" s="285" t="s">
        <v>21383</v>
      </c>
      <c r="U3305" s="285" t="s">
        <v>1642</v>
      </c>
      <c r="V3305" s="49" t="s">
        <v>67</v>
      </c>
      <c r="W3305" s="49" t="s">
        <v>67</v>
      </c>
      <c r="X3305" s="34" t="s">
        <v>3370</v>
      </c>
      <c r="Y3305" s="34" t="s">
        <v>3394</v>
      </c>
      <c r="Z3305" s="331">
        <v>4</v>
      </c>
      <c r="AA3305" s="285" t="s">
        <v>21147</v>
      </c>
      <c r="AB3305" s="21" t="s">
        <v>21143</v>
      </c>
      <c r="AC3305" s="21" t="s">
        <v>21144</v>
      </c>
      <c r="AD3305" s="21" t="s">
        <v>21145</v>
      </c>
      <c r="AE3305" s="21" t="s">
        <v>21143</v>
      </c>
      <c r="AF3305" s="21" t="s">
        <v>21146</v>
      </c>
      <c r="AG3305" s="21" t="s">
        <v>21145</v>
      </c>
      <c r="AH3305" s="285" t="s">
        <v>1</v>
      </c>
    </row>
    <row r="3306" spans="1:34" s="84" customFormat="1" ht="45.95" customHeight="1">
      <c r="A3306" s="277" t="s">
        <v>21391</v>
      </c>
      <c r="B3306" s="285" t="s">
        <v>21392</v>
      </c>
      <c r="C3306" s="285" t="s">
        <v>22769</v>
      </c>
      <c r="D3306" s="285" t="s">
        <v>77</v>
      </c>
      <c r="E3306" s="285" t="s">
        <v>1648</v>
      </c>
      <c r="F3306" s="22">
        <v>609</v>
      </c>
      <c r="G3306" s="22">
        <v>488</v>
      </c>
      <c r="H3306" s="285" t="s">
        <v>8920</v>
      </c>
      <c r="I3306" s="19" t="s">
        <v>3377</v>
      </c>
      <c r="J3306" s="285" t="s">
        <v>1647</v>
      </c>
      <c r="K3306" s="49" t="s">
        <v>3398</v>
      </c>
      <c r="L3306" s="331">
        <v>1913</v>
      </c>
      <c r="M3306" s="160" t="s">
        <v>3371</v>
      </c>
      <c r="N3306" s="285" t="s">
        <v>1672</v>
      </c>
      <c r="O3306" s="285" t="s">
        <v>1672</v>
      </c>
      <c r="P3306" s="20" t="s">
        <v>3362</v>
      </c>
      <c r="Q3306" s="21" t="s">
        <v>67</v>
      </c>
      <c r="R3306" s="285" t="s">
        <v>1642</v>
      </c>
      <c r="S3306" s="20" t="s">
        <v>3385</v>
      </c>
      <c r="T3306" s="285" t="s">
        <v>21383</v>
      </c>
      <c r="U3306" s="285" t="s">
        <v>1642</v>
      </c>
      <c r="V3306" s="49" t="s">
        <v>67</v>
      </c>
      <c r="W3306" s="49" t="s">
        <v>67</v>
      </c>
      <c r="X3306" s="34" t="s">
        <v>3377</v>
      </c>
      <c r="Y3306" s="34" t="s">
        <v>3377</v>
      </c>
      <c r="Z3306" s="331">
        <v>2</v>
      </c>
      <c r="AA3306" s="285" t="s">
        <v>21147</v>
      </c>
      <c r="AB3306" s="21" t="s">
        <v>21143</v>
      </c>
      <c r="AC3306" s="21" t="s">
        <v>21144</v>
      </c>
      <c r="AD3306" s="21" t="s">
        <v>21145</v>
      </c>
      <c r="AE3306" s="21" t="s">
        <v>21143</v>
      </c>
      <c r="AF3306" s="21" t="s">
        <v>21146</v>
      </c>
      <c r="AG3306" s="21" t="s">
        <v>21145</v>
      </c>
      <c r="AH3306" s="285" t="s">
        <v>984</v>
      </c>
    </row>
    <row r="3307" spans="1:34" s="84" customFormat="1" ht="45.95" customHeight="1">
      <c r="A3307" s="277" t="s">
        <v>21393</v>
      </c>
      <c r="B3307" s="285" t="s">
        <v>21394</v>
      </c>
      <c r="C3307" s="285" t="s">
        <v>22771</v>
      </c>
      <c r="D3307" s="285" t="s">
        <v>77</v>
      </c>
      <c r="E3307" s="285" t="s">
        <v>1645</v>
      </c>
      <c r="F3307" s="22">
        <v>17462</v>
      </c>
      <c r="G3307" s="22">
        <v>13970</v>
      </c>
      <c r="H3307" s="285" t="s">
        <v>3369</v>
      </c>
      <c r="I3307" s="19" t="s">
        <v>3370</v>
      </c>
      <c r="J3307" s="285" t="s">
        <v>1656</v>
      </c>
      <c r="K3307" s="49" t="s">
        <v>3383</v>
      </c>
      <c r="L3307" s="331">
        <v>1983</v>
      </c>
      <c r="M3307" s="160" t="s">
        <v>3371</v>
      </c>
      <c r="N3307" s="285" t="s">
        <v>1672</v>
      </c>
      <c r="O3307" s="285" t="s">
        <v>1672</v>
      </c>
      <c r="P3307" s="20" t="s">
        <v>3362</v>
      </c>
      <c r="Q3307" s="21" t="s">
        <v>67</v>
      </c>
      <c r="R3307" s="285" t="s">
        <v>1642</v>
      </c>
      <c r="S3307" s="20" t="s">
        <v>3384</v>
      </c>
      <c r="T3307" s="285" t="s">
        <v>21383</v>
      </c>
      <c r="U3307" s="285" t="s">
        <v>1643</v>
      </c>
      <c r="V3307" s="49" t="s">
        <v>67</v>
      </c>
      <c r="W3307" s="49" t="s">
        <v>67</v>
      </c>
      <c r="X3307" s="34" t="s">
        <v>3370</v>
      </c>
      <c r="Y3307" s="34" t="s">
        <v>3370</v>
      </c>
      <c r="Z3307" s="331">
        <v>3</v>
      </c>
      <c r="AA3307" s="285" t="s">
        <v>21147</v>
      </c>
      <c r="AB3307" s="21" t="s">
        <v>21143</v>
      </c>
      <c r="AC3307" s="21" t="s">
        <v>21144</v>
      </c>
      <c r="AD3307" s="21" t="s">
        <v>21145</v>
      </c>
      <c r="AE3307" s="21" t="s">
        <v>21143</v>
      </c>
      <c r="AF3307" s="21" t="s">
        <v>21146</v>
      </c>
      <c r="AG3307" s="21" t="s">
        <v>21145</v>
      </c>
      <c r="AH3307" s="285" t="s">
        <v>21179</v>
      </c>
    </row>
    <row r="3308" spans="1:34" s="84" customFormat="1" ht="45.95" customHeight="1">
      <c r="A3308" s="277" t="s">
        <v>21395</v>
      </c>
      <c r="B3308" s="285" t="s">
        <v>21396</v>
      </c>
      <c r="C3308" s="285" t="s">
        <v>22771</v>
      </c>
      <c r="D3308" s="285" t="s">
        <v>77</v>
      </c>
      <c r="E3308" s="285" t="s">
        <v>1645</v>
      </c>
      <c r="F3308" s="22">
        <v>10000</v>
      </c>
      <c r="G3308" s="22">
        <v>8000</v>
      </c>
      <c r="H3308" s="285" t="s">
        <v>3369</v>
      </c>
      <c r="I3308" s="19" t="s">
        <v>3370</v>
      </c>
      <c r="J3308" s="285" t="s">
        <v>1655</v>
      </c>
      <c r="K3308" s="49" t="s">
        <v>3383</v>
      </c>
      <c r="L3308" s="331">
        <v>1983</v>
      </c>
      <c r="M3308" s="160" t="s">
        <v>3371</v>
      </c>
      <c r="N3308" s="285" t="s">
        <v>1672</v>
      </c>
      <c r="O3308" s="285" t="s">
        <v>1672</v>
      </c>
      <c r="P3308" s="175" t="s">
        <v>8452</v>
      </c>
      <c r="Q3308" s="21" t="s">
        <v>67</v>
      </c>
      <c r="R3308" s="285" t="s">
        <v>1642</v>
      </c>
      <c r="S3308" s="20" t="s">
        <v>3384</v>
      </c>
      <c r="T3308" s="285" t="s">
        <v>21383</v>
      </c>
      <c r="U3308" s="285" t="s">
        <v>1643</v>
      </c>
      <c r="V3308" s="49" t="s">
        <v>67</v>
      </c>
      <c r="W3308" s="49" t="s">
        <v>67</v>
      </c>
      <c r="X3308" s="34" t="s">
        <v>3370</v>
      </c>
      <c r="Y3308" s="34" t="s">
        <v>3370</v>
      </c>
      <c r="Z3308" s="331">
        <v>2</v>
      </c>
      <c r="AA3308" s="285" t="s">
        <v>21147</v>
      </c>
      <c r="AB3308" s="21" t="s">
        <v>21143</v>
      </c>
      <c r="AC3308" s="21" t="s">
        <v>21144</v>
      </c>
      <c r="AD3308" s="21" t="s">
        <v>21145</v>
      </c>
      <c r="AE3308" s="21" t="s">
        <v>21143</v>
      </c>
      <c r="AF3308" s="21" t="s">
        <v>21146</v>
      </c>
      <c r="AG3308" s="21" t="s">
        <v>21145</v>
      </c>
      <c r="AH3308" s="285" t="s">
        <v>21384</v>
      </c>
    </row>
    <row r="3309" spans="1:34" s="84" customFormat="1" ht="45.95" customHeight="1">
      <c r="A3309" s="277" t="s">
        <v>21381</v>
      </c>
      <c r="B3309" s="285" t="s">
        <v>21382</v>
      </c>
      <c r="C3309" s="285" t="s">
        <v>22760</v>
      </c>
      <c r="D3309" s="285" t="s">
        <v>77</v>
      </c>
      <c r="E3309" s="285" t="s">
        <v>1645</v>
      </c>
      <c r="F3309" s="22">
        <v>10000</v>
      </c>
      <c r="G3309" s="22">
        <v>8000</v>
      </c>
      <c r="H3309" s="285" t="s">
        <v>3369</v>
      </c>
      <c r="I3309" s="19" t="s">
        <v>3370</v>
      </c>
      <c r="J3309" s="285" t="s">
        <v>1655</v>
      </c>
      <c r="K3309" s="49" t="s">
        <v>3383</v>
      </c>
      <c r="L3309" s="331">
        <v>1983</v>
      </c>
      <c r="M3309" s="160" t="s">
        <v>3371</v>
      </c>
      <c r="N3309" s="285" t="s">
        <v>1672</v>
      </c>
      <c r="O3309" s="285" t="s">
        <v>1672</v>
      </c>
      <c r="P3309" s="175" t="s">
        <v>8452</v>
      </c>
      <c r="Q3309" s="49" t="s">
        <v>67</v>
      </c>
      <c r="R3309" s="285" t="s">
        <v>1642</v>
      </c>
      <c r="S3309" s="23" t="s">
        <v>3385</v>
      </c>
      <c r="T3309" s="285" t="s">
        <v>21383</v>
      </c>
      <c r="U3309" s="285" t="s">
        <v>1643</v>
      </c>
      <c r="V3309" s="49" t="s">
        <v>67</v>
      </c>
      <c r="W3309" s="49" t="s">
        <v>67</v>
      </c>
      <c r="X3309" s="34" t="s">
        <v>3370</v>
      </c>
      <c r="Y3309" s="34" t="s">
        <v>3370</v>
      </c>
      <c r="Z3309" s="331">
        <v>2</v>
      </c>
      <c r="AA3309" s="285" t="s">
        <v>21147</v>
      </c>
      <c r="AB3309" s="49" t="s">
        <v>21143</v>
      </c>
      <c r="AC3309" s="21" t="s">
        <v>21144</v>
      </c>
      <c r="AD3309" s="21" t="s">
        <v>21145</v>
      </c>
      <c r="AE3309" s="21" t="s">
        <v>21143</v>
      </c>
      <c r="AF3309" s="21" t="s">
        <v>21146</v>
      </c>
      <c r="AG3309" s="21" t="s">
        <v>21145</v>
      </c>
      <c r="AH3309" s="285" t="s">
        <v>21384</v>
      </c>
    </row>
    <row r="3310" spans="1:34" s="84" customFormat="1" ht="45.95" customHeight="1">
      <c r="A3310" s="277" t="s">
        <v>21385</v>
      </c>
      <c r="B3310" s="285" t="s">
        <v>21386</v>
      </c>
      <c r="C3310" s="285" t="s">
        <v>22767</v>
      </c>
      <c r="D3310" s="285" t="s">
        <v>77</v>
      </c>
      <c r="E3310" s="285" t="s">
        <v>1648</v>
      </c>
      <c r="F3310" s="22">
        <v>360</v>
      </c>
      <c r="G3310" s="22">
        <v>360</v>
      </c>
      <c r="H3310" s="285" t="s">
        <v>3381</v>
      </c>
      <c r="I3310" s="19" t="s">
        <v>3377</v>
      </c>
      <c r="J3310" s="285" t="s">
        <v>1647</v>
      </c>
      <c r="K3310" s="49" t="s">
        <v>3398</v>
      </c>
      <c r="L3310" s="331">
        <v>1910</v>
      </c>
      <c r="M3310" s="160" t="s">
        <v>3371</v>
      </c>
      <c r="N3310" s="285" t="s">
        <v>1672</v>
      </c>
      <c r="O3310" s="285" t="s">
        <v>1672</v>
      </c>
      <c r="P3310" s="23" t="s">
        <v>3362</v>
      </c>
      <c r="Q3310" s="49" t="s">
        <v>67</v>
      </c>
      <c r="R3310" s="285" t="s">
        <v>1642</v>
      </c>
      <c r="S3310" s="23" t="s">
        <v>3385</v>
      </c>
      <c r="T3310" s="285" t="s">
        <v>21383</v>
      </c>
      <c r="U3310" s="285" t="s">
        <v>1642</v>
      </c>
      <c r="V3310" s="49" t="s">
        <v>67</v>
      </c>
      <c r="W3310" s="49" t="s">
        <v>67</v>
      </c>
      <c r="X3310" s="34" t="s">
        <v>3377</v>
      </c>
      <c r="Y3310" s="34" t="s">
        <v>3377</v>
      </c>
      <c r="Z3310" s="331">
        <v>1</v>
      </c>
      <c r="AA3310" s="285" t="s">
        <v>21147</v>
      </c>
      <c r="AB3310" s="49" t="s">
        <v>21143</v>
      </c>
      <c r="AC3310" s="21" t="s">
        <v>21144</v>
      </c>
      <c r="AD3310" s="21" t="s">
        <v>21145</v>
      </c>
      <c r="AE3310" s="21" t="s">
        <v>21143</v>
      </c>
      <c r="AF3310" s="21" t="s">
        <v>21146</v>
      </c>
      <c r="AG3310" s="21" t="s">
        <v>21145</v>
      </c>
      <c r="AH3310" s="285" t="s">
        <v>984</v>
      </c>
    </row>
    <row r="3311" spans="1:34" s="84" customFormat="1" ht="45.95" customHeight="1">
      <c r="A3311" s="277" t="s">
        <v>21387</v>
      </c>
      <c r="B3311" s="285" t="s">
        <v>21388</v>
      </c>
      <c r="C3311" s="285" t="s">
        <v>22767</v>
      </c>
      <c r="D3311" s="285" t="s">
        <v>77</v>
      </c>
      <c r="E3311" s="285" t="s">
        <v>1667</v>
      </c>
      <c r="F3311" s="22">
        <v>3412</v>
      </c>
      <c r="G3311" s="22">
        <v>2740</v>
      </c>
      <c r="H3311" s="285" t="s">
        <v>3381</v>
      </c>
      <c r="I3311" s="19" t="s">
        <v>3377</v>
      </c>
      <c r="J3311" s="285" t="s">
        <v>1655</v>
      </c>
      <c r="K3311" s="49" t="s">
        <v>3398</v>
      </c>
      <c r="L3311" s="331">
        <v>1910</v>
      </c>
      <c r="M3311" s="160" t="s">
        <v>3371</v>
      </c>
      <c r="N3311" s="285" t="s">
        <v>1672</v>
      </c>
      <c r="O3311" s="285" t="s">
        <v>1672</v>
      </c>
      <c r="P3311" s="175" t="s">
        <v>3388</v>
      </c>
      <c r="Q3311" s="21" t="s">
        <v>67</v>
      </c>
      <c r="R3311" s="285" t="s">
        <v>1642</v>
      </c>
      <c r="S3311" s="20" t="s">
        <v>3385</v>
      </c>
      <c r="T3311" s="285" t="s">
        <v>21383</v>
      </c>
      <c r="U3311" s="285" t="s">
        <v>1642</v>
      </c>
      <c r="V3311" s="49" t="s">
        <v>67</v>
      </c>
      <c r="W3311" s="49" t="s">
        <v>67</v>
      </c>
      <c r="X3311" s="34" t="s">
        <v>3370</v>
      </c>
      <c r="Y3311" s="34" t="s">
        <v>3394</v>
      </c>
      <c r="Z3311" s="331">
        <v>4</v>
      </c>
      <c r="AA3311" s="285" t="s">
        <v>21147</v>
      </c>
      <c r="AB3311" s="21" t="s">
        <v>21143</v>
      </c>
      <c r="AC3311" s="21" t="s">
        <v>21144</v>
      </c>
      <c r="AD3311" s="21" t="s">
        <v>21145</v>
      </c>
      <c r="AE3311" s="21" t="s">
        <v>21143</v>
      </c>
      <c r="AF3311" s="21" t="s">
        <v>21146</v>
      </c>
      <c r="AG3311" s="21" t="s">
        <v>21145</v>
      </c>
      <c r="AH3311" s="285" t="s">
        <v>22768</v>
      </c>
    </row>
    <row r="3312" spans="1:34" s="84" customFormat="1" ht="45.95" customHeight="1">
      <c r="A3312" s="277" t="s">
        <v>21389</v>
      </c>
      <c r="B3312" s="285" t="s">
        <v>21390</v>
      </c>
      <c r="C3312" s="285" t="s">
        <v>22769</v>
      </c>
      <c r="D3312" s="285" t="s">
        <v>77</v>
      </c>
      <c r="E3312" s="285" t="s">
        <v>1645</v>
      </c>
      <c r="F3312" s="22">
        <v>4148</v>
      </c>
      <c r="G3312" s="22">
        <v>2904</v>
      </c>
      <c r="H3312" s="285" t="s">
        <v>8920</v>
      </c>
      <c r="I3312" s="19" t="s">
        <v>3377</v>
      </c>
      <c r="J3312" s="285" t="s">
        <v>1655</v>
      </c>
      <c r="K3312" s="49" t="s">
        <v>3398</v>
      </c>
      <c r="L3312" s="331">
        <v>1913</v>
      </c>
      <c r="M3312" s="160" t="s">
        <v>3371</v>
      </c>
      <c r="N3312" s="285" t="s">
        <v>1672</v>
      </c>
      <c r="O3312" s="285" t="s">
        <v>1672</v>
      </c>
      <c r="P3312" s="175" t="s">
        <v>3388</v>
      </c>
      <c r="Q3312" s="21" t="s">
        <v>67</v>
      </c>
      <c r="R3312" s="285" t="s">
        <v>1643</v>
      </c>
      <c r="S3312" s="20" t="s">
        <v>3385</v>
      </c>
      <c r="T3312" s="285" t="s">
        <v>21383</v>
      </c>
      <c r="U3312" s="285" t="s">
        <v>1642</v>
      </c>
      <c r="V3312" s="49" t="s">
        <v>67</v>
      </c>
      <c r="W3312" s="49" t="s">
        <v>67</v>
      </c>
      <c r="X3312" s="34" t="s">
        <v>3370</v>
      </c>
      <c r="Y3312" s="34" t="s">
        <v>3394</v>
      </c>
      <c r="Z3312" s="331">
        <v>4</v>
      </c>
      <c r="AA3312" s="285" t="s">
        <v>21147</v>
      </c>
      <c r="AB3312" s="21" t="s">
        <v>21143</v>
      </c>
      <c r="AC3312" s="21" t="s">
        <v>21144</v>
      </c>
      <c r="AD3312" s="21" t="s">
        <v>21145</v>
      </c>
      <c r="AE3312" s="21" t="s">
        <v>21143</v>
      </c>
      <c r="AF3312" s="21" t="s">
        <v>21146</v>
      </c>
      <c r="AG3312" s="21" t="s">
        <v>21145</v>
      </c>
      <c r="AH3312" s="285" t="s">
        <v>1</v>
      </c>
    </row>
    <row r="3313" spans="1:34" s="84" customFormat="1" ht="45.95" customHeight="1">
      <c r="A3313" s="277" t="s">
        <v>21391</v>
      </c>
      <c r="B3313" s="285" t="s">
        <v>21392</v>
      </c>
      <c r="C3313" s="285" t="s">
        <v>22769</v>
      </c>
      <c r="D3313" s="285" t="s">
        <v>77</v>
      </c>
      <c r="E3313" s="285" t="s">
        <v>1648</v>
      </c>
      <c r="F3313" s="22">
        <v>609</v>
      </c>
      <c r="G3313" s="22">
        <v>488</v>
      </c>
      <c r="H3313" s="285" t="s">
        <v>8920</v>
      </c>
      <c r="I3313" s="19" t="s">
        <v>3377</v>
      </c>
      <c r="J3313" s="285" t="s">
        <v>1647</v>
      </c>
      <c r="K3313" s="49" t="s">
        <v>3398</v>
      </c>
      <c r="L3313" s="331">
        <v>1913</v>
      </c>
      <c r="M3313" s="160" t="s">
        <v>3371</v>
      </c>
      <c r="N3313" s="285" t="s">
        <v>1672</v>
      </c>
      <c r="O3313" s="285" t="s">
        <v>1672</v>
      </c>
      <c r="P3313" s="20" t="s">
        <v>3362</v>
      </c>
      <c r="Q3313" s="21" t="s">
        <v>67</v>
      </c>
      <c r="R3313" s="285" t="s">
        <v>1642</v>
      </c>
      <c r="S3313" s="20" t="s">
        <v>3385</v>
      </c>
      <c r="T3313" s="285" t="s">
        <v>21383</v>
      </c>
      <c r="U3313" s="285" t="s">
        <v>1642</v>
      </c>
      <c r="V3313" s="49" t="s">
        <v>67</v>
      </c>
      <c r="W3313" s="49" t="s">
        <v>67</v>
      </c>
      <c r="X3313" s="34" t="s">
        <v>3377</v>
      </c>
      <c r="Y3313" s="34" t="s">
        <v>3377</v>
      </c>
      <c r="Z3313" s="331">
        <v>2</v>
      </c>
      <c r="AA3313" s="285" t="s">
        <v>21147</v>
      </c>
      <c r="AB3313" s="21" t="s">
        <v>21143</v>
      </c>
      <c r="AC3313" s="21" t="s">
        <v>21144</v>
      </c>
      <c r="AD3313" s="21" t="s">
        <v>21145</v>
      </c>
      <c r="AE3313" s="21" t="s">
        <v>21143</v>
      </c>
      <c r="AF3313" s="21" t="s">
        <v>21146</v>
      </c>
      <c r="AG3313" s="21" t="s">
        <v>21145</v>
      </c>
      <c r="AH3313" s="285" t="s">
        <v>984</v>
      </c>
    </row>
    <row r="3314" spans="1:34" s="84" customFormat="1" ht="45.95" customHeight="1">
      <c r="A3314" s="277" t="s">
        <v>21393</v>
      </c>
      <c r="B3314" s="285" t="s">
        <v>21394</v>
      </c>
      <c r="C3314" s="285" t="s">
        <v>22771</v>
      </c>
      <c r="D3314" s="285" t="s">
        <v>77</v>
      </c>
      <c r="E3314" s="285" t="s">
        <v>1645</v>
      </c>
      <c r="F3314" s="22">
        <v>17462</v>
      </c>
      <c r="G3314" s="22">
        <v>13970</v>
      </c>
      <c r="H3314" s="285" t="s">
        <v>3369</v>
      </c>
      <c r="I3314" s="19" t="s">
        <v>3370</v>
      </c>
      <c r="J3314" s="285" t="s">
        <v>1656</v>
      </c>
      <c r="K3314" s="49" t="s">
        <v>3383</v>
      </c>
      <c r="L3314" s="331">
        <v>1983</v>
      </c>
      <c r="M3314" s="160" t="s">
        <v>3371</v>
      </c>
      <c r="N3314" s="285" t="s">
        <v>1672</v>
      </c>
      <c r="O3314" s="285" t="s">
        <v>1672</v>
      </c>
      <c r="P3314" s="20" t="s">
        <v>3362</v>
      </c>
      <c r="Q3314" s="21" t="s">
        <v>67</v>
      </c>
      <c r="R3314" s="285" t="s">
        <v>1642</v>
      </c>
      <c r="S3314" s="20" t="s">
        <v>3384</v>
      </c>
      <c r="T3314" s="285" t="s">
        <v>21383</v>
      </c>
      <c r="U3314" s="285" t="s">
        <v>1643</v>
      </c>
      <c r="V3314" s="49" t="s">
        <v>67</v>
      </c>
      <c r="W3314" s="49" t="s">
        <v>67</v>
      </c>
      <c r="X3314" s="34" t="s">
        <v>3370</v>
      </c>
      <c r="Y3314" s="34" t="s">
        <v>3370</v>
      </c>
      <c r="Z3314" s="331">
        <v>3</v>
      </c>
      <c r="AA3314" s="285" t="s">
        <v>21147</v>
      </c>
      <c r="AB3314" s="21" t="s">
        <v>21143</v>
      </c>
      <c r="AC3314" s="21" t="s">
        <v>21144</v>
      </c>
      <c r="AD3314" s="21" t="s">
        <v>21145</v>
      </c>
      <c r="AE3314" s="21" t="s">
        <v>21143</v>
      </c>
      <c r="AF3314" s="21" t="s">
        <v>21146</v>
      </c>
      <c r="AG3314" s="21" t="s">
        <v>21145</v>
      </c>
      <c r="AH3314" s="285" t="s">
        <v>21179</v>
      </c>
    </row>
    <row r="3315" spans="1:34" s="84" customFormat="1" ht="45.95" customHeight="1">
      <c r="A3315" s="277" t="s">
        <v>21395</v>
      </c>
      <c r="B3315" s="285" t="s">
        <v>21396</v>
      </c>
      <c r="C3315" s="285" t="s">
        <v>22771</v>
      </c>
      <c r="D3315" s="285" t="s">
        <v>77</v>
      </c>
      <c r="E3315" s="285" t="s">
        <v>1645</v>
      </c>
      <c r="F3315" s="22">
        <v>10000</v>
      </c>
      <c r="G3315" s="22">
        <v>8000</v>
      </c>
      <c r="H3315" s="285" t="s">
        <v>3369</v>
      </c>
      <c r="I3315" s="19" t="s">
        <v>3370</v>
      </c>
      <c r="J3315" s="285" t="s">
        <v>1655</v>
      </c>
      <c r="K3315" s="49" t="s">
        <v>3383</v>
      </c>
      <c r="L3315" s="331">
        <v>1983</v>
      </c>
      <c r="M3315" s="160" t="s">
        <v>3371</v>
      </c>
      <c r="N3315" s="285" t="s">
        <v>1672</v>
      </c>
      <c r="O3315" s="285" t="s">
        <v>1672</v>
      </c>
      <c r="P3315" s="175" t="s">
        <v>8452</v>
      </c>
      <c r="Q3315" s="21" t="s">
        <v>67</v>
      </c>
      <c r="R3315" s="285" t="s">
        <v>1642</v>
      </c>
      <c r="S3315" s="20" t="s">
        <v>3384</v>
      </c>
      <c r="T3315" s="285" t="s">
        <v>21383</v>
      </c>
      <c r="U3315" s="285" t="s">
        <v>1643</v>
      </c>
      <c r="V3315" s="49" t="s">
        <v>67</v>
      </c>
      <c r="W3315" s="49" t="s">
        <v>67</v>
      </c>
      <c r="X3315" s="34" t="s">
        <v>3370</v>
      </c>
      <c r="Y3315" s="34" t="s">
        <v>3370</v>
      </c>
      <c r="Z3315" s="331">
        <v>2</v>
      </c>
      <c r="AA3315" s="285" t="s">
        <v>21147</v>
      </c>
      <c r="AB3315" s="21" t="s">
        <v>21143</v>
      </c>
      <c r="AC3315" s="21" t="s">
        <v>21144</v>
      </c>
      <c r="AD3315" s="21" t="s">
        <v>21145</v>
      </c>
      <c r="AE3315" s="21" t="s">
        <v>21143</v>
      </c>
      <c r="AF3315" s="21" t="s">
        <v>21146</v>
      </c>
      <c r="AG3315" s="21" t="s">
        <v>21145</v>
      </c>
      <c r="AH3315" s="285" t="s">
        <v>21384</v>
      </c>
    </row>
    <row r="3316" spans="1:34" s="84" customFormat="1" ht="45.95" customHeight="1">
      <c r="A3316" s="276" t="s">
        <v>3314</v>
      </c>
      <c r="B3316" s="368" t="s">
        <v>7713</v>
      </c>
      <c r="C3316" s="368" t="s">
        <v>7714</v>
      </c>
      <c r="D3316" s="368" t="s">
        <v>52</v>
      </c>
      <c r="E3316" s="306" t="s">
        <v>1645</v>
      </c>
      <c r="F3316" s="127">
        <v>13114</v>
      </c>
      <c r="G3316" s="127">
        <v>13114</v>
      </c>
      <c r="H3316" s="321" t="s">
        <v>3369</v>
      </c>
      <c r="I3316" s="322">
        <v>1</v>
      </c>
      <c r="J3316" s="306" t="s">
        <v>1653</v>
      </c>
      <c r="K3316" s="306" t="s">
        <v>3375</v>
      </c>
      <c r="L3316" s="241">
        <v>1960</v>
      </c>
      <c r="M3316" s="231"/>
      <c r="N3316" s="321" t="s">
        <v>1672</v>
      </c>
      <c r="O3316" s="321" t="s">
        <v>1672</v>
      </c>
      <c r="P3316" s="236" t="s">
        <v>3362</v>
      </c>
      <c r="Q3316" s="231" t="s">
        <v>8175</v>
      </c>
      <c r="R3316" s="321" t="s">
        <v>1642</v>
      </c>
      <c r="S3316" s="237" t="s">
        <v>67</v>
      </c>
      <c r="T3316" s="321" t="s">
        <v>1644</v>
      </c>
      <c r="U3316" s="321" t="s">
        <v>67</v>
      </c>
      <c r="V3316" s="321" t="s">
        <v>67</v>
      </c>
      <c r="W3316" s="321" t="s">
        <v>67</v>
      </c>
      <c r="X3316" s="353" t="s">
        <v>67</v>
      </c>
      <c r="Y3316" s="353" t="s">
        <v>67</v>
      </c>
      <c r="Z3316" s="358">
        <v>1</v>
      </c>
      <c r="AA3316" s="321" t="s">
        <v>2785</v>
      </c>
      <c r="AB3316" s="231" t="s">
        <v>3372</v>
      </c>
      <c r="AC3316" s="21" t="s">
        <v>3373</v>
      </c>
      <c r="AD3316" s="231" t="s">
        <v>3374</v>
      </c>
      <c r="AE3316" s="231" t="s">
        <v>67</v>
      </c>
      <c r="AF3316" s="231" t="s">
        <v>67</v>
      </c>
      <c r="AG3316" s="231" t="s">
        <v>67</v>
      </c>
      <c r="AH3316" s="364" t="s">
        <v>1</v>
      </c>
    </row>
    <row r="3317" spans="1:34" s="84" customFormat="1" ht="45.95" customHeight="1">
      <c r="A3317" s="276" t="s">
        <v>3260</v>
      </c>
      <c r="B3317" s="368" t="s">
        <v>7727</v>
      </c>
      <c r="C3317" s="368" t="s">
        <v>1233</v>
      </c>
      <c r="D3317" s="368" t="s">
        <v>77</v>
      </c>
      <c r="E3317" s="306" t="s">
        <v>1645</v>
      </c>
      <c r="F3317" s="127">
        <v>4752</v>
      </c>
      <c r="G3317" s="127">
        <v>4752</v>
      </c>
      <c r="H3317" s="321" t="s">
        <v>3369</v>
      </c>
      <c r="I3317" s="322">
        <v>1</v>
      </c>
      <c r="J3317" s="306" t="s">
        <v>1647</v>
      </c>
      <c r="K3317" s="306" t="s">
        <v>1</v>
      </c>
      <c r="L3317" s="339" t="s">
        <v>67</v>
      </c>
      <c r="M3317" s="231"/>
      <c r="N3317" s="321" t="s">
        <v>1672</v>
      </c>
      <c r="O3317" s="321" t="s">
        <v>1672</v>
      </c>
      <c r="P3317" s="236" t="s">
        <v>3362</v>
      </c>
      <c r="Q3317" s="231" t="s">
        <v>3362</v>
      </c>
      <c r="R3317" s="321" t="s">
        <v>1642</v>
      </c>
      <c r="S3317" s="237" t="s">
        <v>67</v>
      </c>
      <c r="T3317" s="321" t="s">
        <v>1644</v>
      </c>
      <c r="U3317" s="321" t="s">
        <v>67</v>
      </c>
      <c r="V3317" s="321" t="s">
        <v>67</v>
      </c>
      <c r="W3317" s="321" t="s">
        <v>67</v>
      </c>
      <c r="X3317" s="353" t="s">
        <v>67</v>
      </c>
      <c r="Y3317" s="353" t="s">
        <v>67</v>
      </c>
      <c r="Z3317" s="358">
        <v>1</v>
      </c>
      <c r="AA3317" s="321" t="s">
        <v>2785</v>
      </c>
      <c r="AB3317" s="231" t="s">
        <v>3372</v>
      </c>
      <c r="AC3317" s="231" t="s">
        <v>3373</v>
      </c>
      <c r="AD3317" s="231" t="s">
        <v>3374</v>
      </c>
      <c r="AE3317" s="231" t="s">
        <v>67</v>
      </c>
      <c r="AF3317" s="231" t="s">
        <v>67</v>
      </c>
      <c r="AG3317" s="231" t="s">
        <v>67</v>
      </c>
      <c r="AH3317" s="364" t="s">
        <v>1</v>
      </c>
    </row>
    <row r="3318" spans="1:34" s="84" customFormat="1" ht="45.95" customHeight="1">
      <c r="A3318" s="276" t="s">
        <v>2871</v>
      </c>
      <c r="B3318" s="368" t="s">
        <v>7726</v>
      </c>
      <c r="C3318" s="368" t="s">
        <v>1233</v>
      </c>
      <c r="D3318" s="368" t="s">
        <v>77</v>
      </c>
      <c r="E3318" s="306" t="s">
        <v>1648</v>
      </c>
      <c r="F3318" s="127">
        <v>1216</v>
      </c>
      <c r="G3318" s="127">
        <v>1216</v>
      </c>
      <c r="H3318" s="321" t="s">
        <v>3369</v>
      </c>
      <c r="I3318" s="322">
        <v>1</v>
      </c>
      <c r="J3318" s="306" t="s">
        <v>1647</v>
      </c>
      <c r="K3318" s="306" t="s">
        <v>1</v>
      </c>
      <c r="L3318" s="335">
        <v>1989</v>
      </c>
      <c r="M3318" s="231"/>
      <c r="N3318" s="321" t="s">
        <v>1672</v>
      </c>
      <c r="O3318" s="321" t="s">
        <v>1672</v>
      </c>
      <c r="P3318" s="236" t="s">
        <v>3362</v>
      </c>
      <c r="Q3318" s="231" t="s">
        <v>3362</v>
      </c>
      <c r="R3318" s="321" t="s">
        <v>1642</v>
      </c>
      <c r="S3318" s="237" t="s">
        <v>67</v>
      </c>
      <c r="T3318" s="321" t="s">
        <v>1644</v>
      </c>
      <c r="U3318" s="321" t="s">
        <v>67</v>
      </c>
      <c r="V3318" s="321" t="s">
        <v>67</v>
      </c>
      <c r="W3318" s="321" t="s">
        <v>67</v>
      </c>
      <c r="X3318" s="353" t="s">
        <v>67</v>
      </c>
      <c r="Y3318" s="353" t="s">
        <v>67</v>
      </c>
      <c r="Z3318" s="358">
        <v>1</v>
      </c>
      <c r="AA3318" s="321" t="s">
        <v>2785</v>
      </c>
      <c r="AB3318" s="231" t="s">
        <v>3372</v>
      </c>
      <c r="AC3318" s="231" t="s">
        <v>3373</v>
      </c>
      <c r="AD3318" s="231" t="s">
        <v>3374</v>
      </c>
      <c r="AE3318" s="231" t="s">
        <v>67</v>
      </c>
      <c r="AF3318" s="231" t="s">
        <v>67</v>
      </c>
      <c r="AG3318" s="231" t="s">
        <v>67</v>
      </c>
      <c r="AH3318" s="364" t="s">
        <v>1</v>
      </c>
    </row>
    <row r="3319" spans="1:34" s="84" customFormat="1" ht="45.95" customHeight="1">
      <c r="A3319" s="276" t="s">
        <v>3168</v>
      </c>
      <c r="B3319" s="368" t="s">
        <v>7785</v>
      </c>
      <c r="C3319" s="368" t="s">
        <v>1233</v>
      </c>
      <c r="D3319" s="368" t="s">
        <v>77</v>
      </c>
      <c r="E3319" s="306" t="s">
        <v>1641</v>
      </c>
      <c r="F3319" s="127">
        <v>4320</v>
      </c>
      <c r="G3319" s="127">
        <v>4320</v>
      </c>
      <c r="H3319" s="321" t="s">
        <v>3369</v>
      </c>
      <c r="I3319" s="322">
        <v>1</v>
      </c>
      <c r="J3319" s="306" t="s">
        <v>1651</v>
      </c>
      <c r="K3319" s="306" t="s">
        <v>3398</v>
      </c>
      <c r="L3319" s="335">
        <v>2001</v>
      </c>
      <c r="M3319" s="231"/>
      <c r="N3319" s="321" t="s">
        <v>1672</v>
      </c>
      <c r="O3319" s="321" t="s">
        <v>1672</v>
      </c>
      <c r="P3319" s="236" t="s">
        <v>3362</v>
      </c>
      <c r="Q3319" s="231" t="s">
        <v>3362</v>
      </c>
      <c r="R3319" s="321" t="s">
        <v>1642</v>
      </c>
      <c r="S3319" s="237" t="s">
        <v>67</v>
      </c>
      <c r="T3319" s="321" t="s">
        <v>1644</v>
      </c>
      <c r="U3319" s="321" t="s">
        <v>67</v>
      </c>
      <c r="V3319" s="321" t="s">
        <v>67</v>
      </c>
      <c r="W3319" s="321" t="s">
        <v>67</v>
      </c>
      <c r="X3319" s="353" t="s">
        <v>67</v>
      </c>
      <c r="Y3319" s="353" t="s">
        <v>67</v>
      </c>
      <c r="Z3319" s="358">
        <v>1</v>
      </c>
      <c r="AA3319" s="321" t="s">
        <v>2785</v>
      </c>
      <c r="AB3319" s="231" t="s">
        <v>3372</v>
      </c>
      <c r="AC3319" s="231" t="s">
        <v>3373</v>
      </c>
      <c r="AD3319" s="231" t="s">
        <v>3374</v>
      </c>
      <c r="AE3319" s="231" t="s">
        <v>67</v>
      </c>
      <c r="AF3319" s="231" t="s">
        <v>67</v>
      </c>
      <c r="AG3319" s="231" t="s">
        <v>67</v>
      </c>
      <c r="AH3319" s="364" t="s">
        <v>1</v>
      </c>
    </row>
    <row r="3320" spans="1:34" s="84" customFormat="1" ht="45.95" customHeight="1">
      <c r="A3320" s="384" t="s">
        <v>8059</v>
      </c>
      <c r="B3320" s="36" t="s">
        <v>8058</v>
      </c>
      <c r="C3320" s="695" t="s">
        <v>1233</v>
      </c>
      <c r="D3320" s="695" t="s">
        <v>77</v>
      </c>
      <c r="E3320" s="36" t="s">
        <v>1641</v>
      </c>
      <c r="F3320" s="624">
        <v>360</v>
      </c>
      <c r="G3320" s="624">
        <v>360</v>
      </c>
      <c r="H3320" s="36" t="s">
        <v>3369</v>
      </c>
      <c r="I3320" s="248" t="s">
        <v>3370</v>
      </c>
      <c r="J3320" s="36" t="s">
        <v>1652</v>
      </c>
      <c r="K3320" s="36" t="s">
        <v>67</v>
      </c>
      <c r="L3320" s="249">
        <v>2014</v>
      </c>
      <c r="M3320" s="29"/>
      <c r="N3320" s="30" t="s">
        <v>1672</v>
      </c>
      <c r="O3320" s="36" t="s">
        <v>1672</v>
      </c>
      <c r="P3320" s="30" t="s">
        <v>3362</v>
      </c>
      <c r="Q3320" s="30" t="s">
        <v>3362</v>
      </c>
      <c r="R3320" s="36" t="s">
        <v>1642</v>
      </c>
      <c r="S3320" s="30" t="s">
        <v>3362</v>
      </c>
      <c r="T3320" s="36" t="s">
        <v>1644</v>
      </c>
      <c r="U3320" s="36" t="s">
        <v>67</v>
      </c>
      <c r="V3320" s="30" t="s">
        <v>67</v>
      </c>
      <c r="W3320" s="30" t="s">
        <v>67</v>
      </c>
      <c r="X3320" s="250" t="s">
        <v>67</v>
      </c>
      <c r="Y3320" s="250" t="s">
        <v>67</v>
      </c>
      <c r="Z3320" s="633">
        <v>1</v>
      </c>
      <c r="AA3320" s="36" t="s">
        <v>2785</v>
      </c>
      <c r="AB3320" s="30" t="s">
        <v>3372</v>
      </c>
      <c r="AC3320" s="30" t="s">
        <v>3373</v>
      </c>
      <c r="AD3320" s="32" t="s">
        <v>3374</v>
      </c>
      <c r="AE3320" s="30" t="s">
        <v>67</v>
      </c>
      <c r="AF3320" s="30" t="s">
        <v>67</v>
      </c>
      <c r="AG3320" s="30" t="s">
        <v>67</v>
      </c>
      <c r="AH3320" s="36"/>
    </row>
    <row r="3321" spans="1:34" s="84" customFormat="1" ht="45.95" customHeight="1">
      <c r="A3321" s="384" t="s">
        <v>8060</v>
      </c>
      <c r="B3321" s="36" t="s">
        <v>8058</v>
      </c>
      <c r="C3321" s="695" t="s">
        <v>1233</v>
      </c>
      <c r="D3321" s="695" t="s">
        <v>77</v>
      </c>
      <c r="E3321" s="36" t="s">
        <v>1641</v>
      </c>
      <c r="F3321" s="624">
        <v>384</v>
      </c>
      <c r="G3321" s="624">
        <v>384</v>
      </c>
      <c r="H3321" s="36" t="s">
        <v>3369</v>
      </c>
      <c r="I3321" s="248" t="s">
        <v>3370</v>
      </c>
      <c r="J3321" s="36" t="s">
        <v>1652</v>
      </c>
      <c r="K3321" s="36" t="s">
        <v>67</v>
      </c>
      <c r="L3321" s="249">
        <v>2014</v>
      </c>
      <c r="M3321" s="29"/>
      <c r="N3321" s="30" t="s">
        <v>1672</v>
      </c>
      <c r="O3321" s="36" t="s">
        <v>1672</v>
      </c>
      <c r="P3321" s="30" t="s">
        <v>3362</v>
      </c>
      <c r="Q3321" s="30" t="s">
        <v>3362</v>
      </c>
      <c r="R3321" s="36" t="s">
        <v>1642</v>
      </c>
      <c r="S3321" s="30" t="s">
        <v>3362</v>
      </c>
      <c r="T3321" s="36" t="s">
        <v>1644</v>
      </c>
      <c r="U3321" s="36" t="s">
        <v>67</v>
      </c>
      <c r="V3321" s="30" t="s">
        <v>67</v>
      </c>
      <c r="W3321" s="30" t="s">
        <v>67</v>
      </c>
      <c r="X3321" s="250" t="s">
        <v>67</v>
      </c>
      <c r="Y3321" s="250" t="s">
        <v>67</v>
      </c>
      <c r="Z3321" s="633">
        <v>1</v>
      </c>
      <c r="AA3321" s="36" t="s">
        <v>2785</v>
      </c>
      <c r="AB3321" s="30" t="s">
        <v>3372</v>
      </c>
      <c r="AC3321" s="30" t="s">
        <v>3373</v>
      </c>
      <c r="AD3321" s="32" t="s">
        <v>3374</v>
      </c>
      <c r="AE3321" s="30" t="s">
        <v>67</v>
      </c>
      <c r="AF3321" s="30" t="s">
        <v>67</v>
      </c>
      <c r="AG3321" s="30" t="s">
        <v>67</v>
      </c>
      <c r="AH3321" s="36"/>
    </row>
    <row r="3322" spans="1:34" s="84" customFormat="1" ht="45.95" customHeight="1">
      <c r="A3322" s="283" t="s">
        <v>22572</v>
      </c>
      <c r="B3322" s="49" t="s">
        <v>1670</v>
      </c>
      <c r="C3322" s="75" t="s">
        <v>1233</v>
      </c>
      <c r="D3322" s="75" t="s">
        <v>77</v>
      </c>
      <c r="E3322" s="49" t="s">
        <v>1645</v>
      </c>
      <c r="F3322" s="51">
        <v>336</v>
      </c>
      <c r="G3322" s="51">
        <v>336</v>
      </c>
      <c r="H3322" s="49" t="s">
        <v>3369</v>
      </c>
      <c r="I3322" s="119" t="s">
        <v>3370</v>
      </c>
      <c r="J3322" s="49" t="s">
        <v>1647</v>
      </c>
      <c r="K3322" s="49" t="s">
        <v>3383</v>
      </c>
      <c r="L3322" s="247"/>
      <c r="M3322"/>
      <c r="N3322" s="21" t="s">
        <v>1672</v>
      </c>
      <c r="O3322" s="49" t="s">
        <v>1672</v>
      </c>
      <c r="P3322" s="21" t="s">
        <v>3362</v>
      </c>
      <c r="Q3322" s="21" t="s">
        <v>3362</v>
      </c>
      <c r="R3322" s="49" t="s">
        <v>1642</v>
      </c>
      <c r="S3322" s="21" t="s">
        <v>3362</v>
      </c>
      <c r="T3322" s="49" t="s">
        <v>1644</v>
      </c>
      <c r="U3322" s="49" t="s">
        <v>67</v>
      </c>
      <c r="V3322" s="21" t="s">
        <v>67</v>
      </c>
      <c r="W3322" s="21" t="s">
        <v>67</v>
      </c>
      <c r="X3322" s="70" t="s">
        <v>67</v>
      </c>
      <c r="Y3322" s="70" t="s">
        <v>67</v>
      </c>
      <c r="Z3322" s="374">
        <v>1</v>
      </c>
      <c r="AA3322" s="49" t="s">
        <v>2785</v>
      </c>
      <c r="AB3322" s="21" t="s">
        <v>3372</v>
      </c>
      <c r="AC3322" s="21" t="s">
        <v>21135</v>
      </c>
      <c r="AD3322" s="17" t="s">
        <v>3374</v>
      </c>
      <c r="AE3322" s="21" t="s">
        <v>67</v>
      </c>
      <c r="AF3322" s="21" t="s">
        <v>67</v>
      </c>
      <c r="AG3322" s="21" t="s">
        <v>67</v>
      </c>
      <c r="AH3322" s="49"/>
    </row>
    <row r="3323" spans="1:34" s="84" customFormat="1" ht="45.95" customHeight="1">
      <c r="A3323" s="283" t="s">
        <v>22573</v>
      </c>
      <c r="B3323" s="93" t="s">
        <v>3570</v>
      </c>
      <c r="C3323" s="75" t="s">
        <v>1233</v>
      </c>
      <c r="D3323" s="75" t="s">
        <v>77</v>
      </c>
      <c r="E3323" s="49" t="s">
        <v>1645</v>
      </c>
      <c r="F3323" s="51">
        <v>320</v>
      </c>
      <c r="G3323" s="51">
        <v>320</v>
      </c>
      <c r="H3323" s="49" t="s">
        <v>3369</v>
      </c>
      <c r="I3323" s="119" t="s">
        <v>3370</v>
      </c>
      <c r="J3323" s="49" t="s">
        <v>1647</v>
      </c>
      <c r="K3323" s="49" t="s">
        <v>3383</v>
      </c>
      <c r="L3323" s="247"/>
      <c r="M3323"/>
      <c r="N3323" s="21" t="s">
        <v>1672</v>
      </c>
      <c r="O3323" s="49" t="s">
        <v>1672</v>
      </c>
      <c r="P3323" s="21" t="s">
        <v>3362</v>
      </c>
      <c r="Q3323" s="21" t="s">
        <v>3362</v>
      </c>
      <c r="R3323" s="49" t="s">
        <v>1642</v>
      </c>
      <c r="S3323" s="21" t="s">
        <v>3362</v>
      </c>
      <c r="T3323" s="49" t="s">
        <v>1644</v>
      </c>
      <c r="U3323" s="49" t="s">
        <v>67</v>
      </c>
      <c r="V3323" s="21" t="s">
        <v>67</v>
      </c>
      <c r="W3323" s="21" t="s">
        <v>67</v>
      </c>
      <c r="X3323" s="70" t="s">
        <v>67</v>
      </c>
      <c r="Y3323" s="70" t="s">
        <v>67</v>
      </c>
      <c r="Z3323" s="374">
        <v>1</v>
      </c>
      <c r="AA3323" s="49" t="s">
        <v>2785</v>
      </c>
      <c r="AB3323" s="21" t="s">
        <v>3372</v>
      </c>
      <c r="AC3323" s="21" t="s">
        <v>21135</v>
      </c>
      <c r="AD3323" s="17" t="s">
        <v>3374</v>
      </c>
      <c r="AE3323" s="21" t="s">
        <v>67</v>
      </c>
      <c r="AF3323" s="21" t="s">
        <v>67</v>
      </c>
      <c r="AG3323" s="21" t="s">
        <v>67</v>
      </c>
      <c r="AH3323" s="49"/>
    </row>
    <row r="3324" spans="1:34" s="84" customFormat="1" ht="45.95" customHeight="1">
      <c r="A3324" s="283" t="s">
        <v>22574</v>
      </c>
      <c r="B3324" s="93" t="s">
        <v>3570</v>
      </c>
      <c r="C3324" s="75" t="s">
        <v>1233</v>
      </c>
      <c r="D3324" s="75" t="s">
        <v>77</v>
      </c>
      <c r="E3324" s="49" t="s">
        <v>1645</v>
      </c>
      <c r="F3324" s="51">
        <v>320</v>
      </c>
      <c r="G3324" s="51">
        <v>320</v>
      </c>
      <c r="H3324" s="49" t="s">
        <v>3369</v>
      </c>
      <c r="I3324" s="119" t="s">
        <v>3370</v>
      </c>
      <c r="J3324" s="49" t="s">
        <v>1647</v>
      </c>
      <c r="K3324" s="49" t="s">
        <v>3383</v>
      </c>
      <c r="L3324" s="370"/>
      <c r="M3324"/>
      <c r="N3324" s="21" t="s">
        <v>1672</v>
      </c>
      <c r="O3324" s="49" t="s">
        <v>1672</v>
      </c>
      <c r="P3324" s="21" t="s">
        <v>3362</v>
      </c>
      <c r="Q3324" s="21" t="s">
        <v>3362</v>
      </c>
      <c r="R3324" s="49" t="s">
        <v>1642</v>
      </c>
      <c r="S3324" s="21" t="s">
        <v>3362</v>
      </c>
      <c r="T3324" s="49" t="s">
        <v>1644</v>
      </c>
      <c r="U3324" s="49" t="s">
        <v>67</v>
      </c>
      <c r="V3324" s="21" t="s">
        <v>67</v>
      </c>
      <c r="W3324" s="21" t="s">
        <v>67</v>
      </c>
      <c r="X3324" s="70" t="s">
        <v>67</v>
      </c>
      <c r="Y3324" s="70" t="s">
        <v>67</v>
      </c>
      <c r="Z3324" s="374">
        <v>1</v>
      </c>
      <c r="AA3324" s="49" t="s">
        <v>2785</v>
      </c>
      <c r="AB3324" s="21" t="s">
        <v>3372</v>
      </c>
      <c r="AC3324" s="21" t="s">
        <v>21135</v>
      </c>
      <c r="AD3324" s="17" t="s">
        <v>3374</v>
      </c>
      <c r="AE3324" s="21" t="s">
        <v>67</v>
      </c>
      <c r="AF3324" s="21" t="s">
        <v>67</v>
      </c>
      <c r="AG3324" s="21" t="s">
        <v>67</v>
      </c>
      <c r="AH3324" s="49"/>
    </row>
    <row r="3325" spans="1:34" s="84" customFormat="1" ht="45.95" customHeight="1">
      <c r="A3325" s="283" t="s">
        <v>22575</v>
      </c>
      <c r="B3325" s="93" t="s">
        <v>3570</v>
      </c>
      <c r="C3325" s="75" t="s">
        <v>1233</v>
      </c>
      <c r="D3325" s="75" t="s">
        <v>77</v>
      </c>
      <c r="E3325" s="49" t="s">
        <v>1645</v>
      </c>
      <c r="F3325" s="51">
        <v>320</v>
      </c>
      <c r="G3325" s="51">
        <v>320</v>
      </c>
      <c r="H3325" s="49" t="s">
        <v>3369</v>
      </c>
      <c r="I3325" s="119" t="s">
        <v>3370</v>
      </c>
      <c r="J3325" s="49" t="s">
        <v>1647</v>
      </c>
      <c r="K3325" s="49" t="s">
        <v>3383</v>
      </c>
      <c r="L3325" s="370"/>
      <c r="M3325"/>
      <c r="N3325" s="21" t="s">
        <v>1672</v>
      </c>
      <c r="O3325" s="49" t="s">
        <v>1672</v>
      </c>
      <c r="P3325" s="21" t="s">
        <v>3362</v>
      </c>
      <c r="Q3325" s="21" t="s">
        <v>3362</v>
      </c>
      <c r="R3325" s="49" t="s">
        <v>1642</v>
      </c>
      <c r="S3325" s="21" t="s">
        <v>3362</v>
      </c>
      <c r="T3325" s="49" t="s">
        <v>1644</v>
      </c>
      <c r="U3325" s="49" t="s">
        <v>67</v>
      </c>
      <c r="V3325" s="21" t="s">
        <v>67</v>
      </c>
      <c r="W3325" s="21" t="s">
        <v>67</v>
      </c>
      <c r="X3325" s="70" t="s">
        <v>67</v>
      </c>
      <c r="Y3325" s="70" t="s">
        <v>67</v>
      </c>
      <c r="Z3325" s="374">
        <v>1</v>
      </c>
      <c r="AA3325" s="49" t="s">
        <v>2785</v>
      </c>
      <c r="AB3325" s="21" t="s">
        <v>3372</v>
      </c>
      <c r="AC3325" s="21" t="s">
        <v>21135</v>
      </c>
      <c r="AD3325" s="17" t="s">
        <v>3374</v>
      </c>
      <c r="AE3325" s="21" t="s">
        <v>67</v>
      </c>
      <c r="AF3325" s="21" t="s">
        <v>67</v>
      </c>
      <c r="AG3325" s="21" t="s">
        <v>67</v>
      </c>
      <c r="AH3325" s="49"/>
    </row>
    <row r="3326" spans="1:34" s="84" customFormat="1" ht="45.95" customHeight="1">
      <c r="A3326" s="283" t="s">
        <v>9265</v>
      </c>
      <c r="B3326" s="49" t="s">
        <v>9266</v>
      </c>
      <c r="C3326" s="49" t="s">
        <v>9267</v>
      </c>
      <c r="D3326" s="49" t="s">
        <v>77</v>
      </c>
      <c r="E3326" s="49" t="s">
        <v>1641</v>
      </c>
      <c r="F3326" s="112">
        <v>179782</v>
      </c>
      <c r="G3326" s="112">
        <v>179782</v>
      </c>
      <c r="H3326" s="49" t="s">
        <v>3369</v>
      </c>
      <c r="I3326" s="117" t="s">
        <v>3370</v>
      </c>
      <c r="J3326" s="49" t="s">
        <v>9167</v>
      </c>
      <c r="K3326" s="49" t="s">
        <v>3375</v>
      </c>
      <c r="L3326" s="34">
        <v>2017</v>
      </c>
      <c r="M3326" s="33" t="s">
        <v>9268</v>
      </c>
      <c r="N3326" s="285" t="s">
        <v>1672</v>
      </c>
      <c r="O3326" s="285" t="s">
        <v>1672</v>
      </c>
      <c r="P3326" s="33" t="s">
        <v>3362</v>
      </c>
      <c r="Q3326" s="21" t="s">
        <v>8148</v>
      </c>
      <c r="R3326" s="49" t="s">
        <v>1642</v>
      </c>
      <c r="S3326" s="34" t="s">
        <v>3376</v>
      </c>
      <c r="T3326" s="285" t="s">
        <v>1644</v>
      </c>
      <c r="U3326" s="49" t="s">
        <v>1642</v>
      </c>
      <c r="V3326" s="21" t="s">
        <v>8132</v>
      </c>
      <c r="W3326" s="21" t="s">
        <v>1642</v>
      </c>
      <c r="X3326" s="33" t="s">
        <v>3370</v>
      </c>
      <c r="Y3326" s="33" t="s">
        <v>3370</v>
      </c>
      <c r="Z3326" s="34">
        <v>5</v>
      </c>
      <c r="AA3326" s="285" t="s">
        <v>9163</v>
      </c>
      <c r="AB3326" s="21" t="s">
        <v>22659</v>
      </c>
      <c r="AC3326" s="21" t="s">
        <v>9164</v>
      </c>
      <c r="AD3326" s="17" t="s">
        <v>22660</v>
      </c>
      <c r="AE3326" s="21" t="s">
        <v>9880</v>
      </c>
      <c r="AF3326" s="21" t="s">
        <v>21150</v>
      </c>
      <c r="AG3326" s="17" t="s">
        <v>21151</v>
      </c>
      <c r="AH3326" s="367" t="s">
        <v>9269</v>
      </c>
    </row>
    <row r="3327" spans="1:34" s="84" customFormat="1" ht="45.95" customHeight="1">
      <c r="A3327" s="385">
        <v>3501</v>
      </c>
      <c r="B3327" s="99" t="s">
        <v>23599</v>
      </c>
      <c r="C3327" s="99" t="s">
        <v>24049</v>
      </c>
      <c r="D3327" s="99" t="s">
        <v>24106</v>
      </c>
      <c r="E3327" s="21"/>
      <c r="F3327" s="273">
        <v>36145.54</v>
      </c>
      <c r="G3327" s="273">
        <v>19442.57</v>
      </c>
      <c r="H3327" t="s">
        <v>24110</v>
      </c>
      <c r="I3327" s="13"/>
      <c r="J3327" t="s">
        <v>24114</v>
      </c>
      <c r="K3327" s="13"/>
      <c r="L3327" s="272">
        <v>1965</v>
      </c>
      <c r="M3327" s="168"/>
      <c r="N3327" s="13"/>
      <c r="O3327" s="13"/>
      <c r="P3327" s="13"/>
      <c r="Q3327" s="13"/>
      <c r="R3327" s="13"/>
      <c r="S3327" s="13"/>
      <c r="T3327" s="13"/>
      <c r="U3327" s="13"/>
      <c r="V3327" s="13"/>
      <c r="W3327" s="13"/>
      <c r="X3327" s="13"/>
      <c r="Y3327" s="13"/>
      <c r="Z3327" s="13"/>
      <c r="AA3327" s="13"/>
      <c r="AB3327" s="13"/>
      <c r="AC3327" s="13"/>
      <c r="AD3327" s="13"/>
      <c r="AE3327" s="13"/>
      <c r="AF3327" s="13"/>
      <c r="AG3327" s="13"/>
      <c r="AH3327" s="13"/>
    </row>
    <row r="3328" spans="1:34" s="84" customFormat="1" ht="45.95" customHeight="1">
      <c r="A3328" s="385">
        <v>3503</v>
      </c>
      <c r="B3328" s="99" t="s">
        <v>23600</v>
      </c>
      <c r="C3328" s="99"/>
      <c r="D3328" s="99" t="s">
        <v>24106</v>
      </c>
      <c r="E3328" s="21"/>
      <c r="F3328" s="274">
        <v>0</v>
      </c>
      <c r="G3328" s="274">
        <v>0</v>
      </c>
      <c r="H3328" t="s">
        <v>24110</v>
      </c>
      <c r="I3328" s="13"/>
      <c r="J3328" t="s">
        <v>24114</v>
      </c>
      <c r="K3328" s="13"/>
      <c r="L3328" s="272">
        <v>1973</v>
      </c>
      <c r="M3328" s="168"/>
      <c r="N3328" s="13"/>
      <c r="O3328" s="13"/>
      <c r="P3328" s="13"/>
      <c r="Q3328" s="13"/>
      <c r="R3328" s="13"/>
      <c r="S3328" s="13"/>
      <c r="T3328" s="13"/>
      <c r="U3328" s="13"/>
      <c r="V3328" s="13"/>
      <c r="W3328" s="13"/>
      <c r="X3328" s="13"/>
      <c r="Y3328" s="13"/>
      <c r="Z3328" s="13"/>
      <c r="AA3328" s="13"/>
      <c r="AB3328" s="13"/>
      <c r="AC3328" s="13"/>
      <c r="AD3328" s="13"/>
      <c r="AE3328" s="13"/>
      <c r="AF3328" s="13"/>
      <c r="AG3328" s="13"/>
      <c r="AH3328" s="13"/>
    </row>
    <row r="3329" spans="1:34" s="84" customFormat="1" ht="45.95" customHeight="1">
      <c r="A3329" s="277" t="s">
        <v>21397</v>
      </c>
      <c r="B3329" s="285" t="s">
        <v>21398</v>
      </c>
      <c r="C3329" s="285" t="s">
        <v>21399</v>
      </c>
      <c r="D3329" s="285" t="s">
        <v>304</v>
      </c>
      <c r="E3329" s="285" t="s">
        <v>1645</v>
      </c>
      <c r="F3329" s="22">
        <v>1750</v>
      </c>
      <c r="G3329" s="22">
        <v>1400</v>
      </c>
      <c r="H3329" s="285" t="s">
        <v>3369</v>
      </c>
      <c r="I3329" s="19" t="s">
        <v>3370</v>
      </c>
      <c r="J3329" s="285" t="s">
        <v>1655</v>
      </c>
      <c r="K3329" s="49" t="s">
        <v>3382</v>
      </c>
      <c r="L3329" s="331">
        <v>1983</v>
      </c>
      <c r="M3329" s="160" t="s">
        <v>3371</v>
      </c>
      <c r="N3329" s="285" t="s">
        <v>1672</v>
      </c>
      <c r="O3329" s="285" t="s">
        <v>1672</v>
      </c>
      <c r="P3329" s="175" t="s">
        <v>3388</v>
      </c>
      <c r="Q3329" s="21" t="s">
        <v>67</v>
      </c>
      <c r="R3329" s="285" t="s">
        <v>1642</v>
      </c>
      <c r="S3329" s="20" t="s">
        <v>3388</v>
      </c>
      <c r="T3329" s="285" t="s">
        <v>1644</v>
      </c>
      <c r="U3329" s="285" t="s">
        <v>67</v>
      </c>
      <c r="V3329" s="49" t="s">
        <v>67</v>
      </c>
      <c r="W3329" s="49" t="s">
        <v>67</v>
      </c>
      <c r="X3329" s="34" t="s">
        <v>3370</v>
      </c>
      <c r="Y3329" s="34" t="s">
        <v>8083</v>
      </c>
      <c r="Z3329" s="331">
        <v>2</v>
      </c>
      <c r="AA3329" s="285" t="s">
        <v>21147</v>
      </c>
      <c r="AB3329" s="21" t="s">
        <v>21143</v>
      </c>
      <c r="AC3329" s="21" t="s">
        <v>21144</v>
      </c>
      <c r="AD3329" s="21" t="s">
        <v>21145</v>
      </c>
      <c r="AE3329" s="21" t="s">
        <v>21143</v>
      </c>
      <c r="AF3329" s="21" t="s">
        <v>21146</v>
      </c>
      <c r="AG3329" s="21" t="s">
        <v>21145</v>
      </c>
      <c r="AH3329" s="285" t="s">
        <v>1</v>
      </c>
    </row>
    <row r="3330" spans="1:34" s="84" customFormat="1" ht="57" customHeight="1">
      <c r="A3330" s="277" t="s">
        <v>21400</v>
      </c>
      <c r="B3330" s="285" t="s">
        <v>21401</v>
      </c>
      <c r="C3330" s="285" t="s">
        <v>21402</v>
      </c>
      <c r="D3330" s="285" t="s">
        <v>304</v>
      </c>
      <c r="E3330" s="285" t="s">
        <v>1648</v>
      </c>
      <c r="F3330" s="22">
        <v>1500</v>
      </c>
      <c r="G3330" s="22">
        <v>1200</v>
      </c>
      <c r="H3330" s="285" t="s">
        <v>3369</v>
      </c>
      <c r="I3330" s="19" t="s">
        <v>3370</v>
      </c>
      <c r="J3330" s="285" t="s">
        <v>1647</v>
      </c>
      <c r="K3330" s="49" t="s">
        <v>3382</v>
      </c>
      <c r="L3330" s="331">
        <v>1983</v>
      </c>
      <c r="M3330" s="160" t="s">
        <v>3371</v>
      </c>
      <c r="N3330" s="285" t="s">
        <v>1672</v>
      </c>
      <c r="O3330" s="285" t="s">
        <v>1672</v>
      </c>
      <c r="P3330" s="175" t="s">
        <v>3388</v>
      </c>
      <c r="Q3330" s="21" t="s">
        <v>67</v>
      </c>
      <c r="R3330" s="285" t="s">
        <v>1642</v>
      </c>
      <c r="S3330" s="20" t="s">
        <v>3388</v>
      </c>
      <c r="T3330" s="285" t="s">
        <v>1644</v>
      </c>
      <c r="U3330" s="285" t="s">
        <v>67</v>
      </c>
      <c r="V3330" s="49" t="s">
        <v>67</v>
      </c>
      <c r="W3330" s="49" t="s">
        <v>67</v>
      </c>
      <c r="X3330" s="34" t="s">
        <v>3370</v>
      </c>
      <c r="Y3330" s="34" t="s">
        <v>8083</v>
      </c>
      <c r="Z3330" s="331">
        <v>2</v>
      </c>
      <c r="AA3330" s="285" t="s">
        <v>21147</v>
      </c>
      <c r="AB3330" s="21" t="s">
        <v>21143</v>
      </c>
      <c r="AC3330" s="21" t="s">
        <v>21144</v>
      </c>
      <c r="AD3330" s="21" t="s">
        <v>21145</v>
      </c>
      <c r="AE3330" s="21" t="s">
        <v>21143</v>
      </c>
      <c r="AF3330" s="21" t="s">
        <v>21146</v>
      </c>
      <c r="AG3330" s="21" t="s">
        <v>21145</v>
      </c>
      <c r="AH3330" s="285" t="s">
        <v>1</v>
      </c>
    </row>
    <row r="3331" spans="1:34" s="84" customFormat="1" ht="45.95" customHeight="1">
      <c r="A3331" s="277" t="s">
        <v>21403</v>
      </c>
      <c r="B3331" s="285" t="s">
        <v>21404</v>
      </c>
      <c r="C3331" s="285" t="s">
        <v>21405</v>
      </c>
      <c r="D3331" s="285" t="s">
        <v>304</v>
      </c>
      <c r="E3331" s="285" t="s">
        <v>1645</v>
      </c>
      <c r="F3331" s="22">
        <v>3423</v>
      </c>
      <c r="G3331" s="22">
        <v>2738</v>
      </c>
      <c r="H3331" s="285" t="s">
        <v>3369</v>
      </c>
      <c r="I3331" s="19" t="s">
        <v>3370</v>
      </c>
      <c r="J3331" s="285" t="s">
        <v>1647</v>
      </c>
      <c r="K3331" s="285" t="s">
        <v>67</v>
      </c>
      <c r="L3331" s="331">
        <v>1984</v>
      </c>
      <c r="M3331" s="160" t="s">
        <v>3371</v>
      </c>
      <c r="N3331" s="285" t="s">
        <v>1672</v>
      </c>
      <c r="O3331" s="285" t="s">
        <v>1672</v>
      </c>
      <c r="P3331" s="175" t="s">
        <v>3388</v>
      </c>
      <c r="Q3331" s="21" t="s">
        <v>67</v>
      </c>
      <c r="R3331" s="285" t="s">
        <v>1642</v>
      </c>
      <c r="S3331" s="20" t="s">
        <v>3388</v>
      </c>
      <c r="T3331" s="285" t="s">
        <v>1644</v>
      </c>
      <c r="U3331" s="285" t="s">
        <v>67</v>
      </c>
      <c r="V3331" s="49" t="s">
        <v>67</v>
      </c>
      <c r="W3331" s="49" t="s">
        <v>67</v>
      </c>
      <c r="X3331" s="34" t="s">
        <v>3370</v>
      </c>
      <c r="Y3331" s="34" t="s">
        <v>8083</v>
      </c>
      <c r="Z3331" s="331">
        <v>2</v>
      </c>
      <c r="AA3331" s="285" t="s">
        <v>21147</v>
      </c>
      <c r="AB3331" s="21" t="s">
        <v>21143</v>
      </c>
      <c r="AC3331" s="21" t="s">
        <v>21144</v>
      </c>
      <c r="AD3331" s="21" t="s">
        <v>21145</v>
      </c>
      <c r="AE3331" s="21" t="s">
        <v>21143</v>
      </c>
      <c r="AF3331" s="21" t="s">
        <v>21146</v>
      </c>
      <c r="AG3331" s="21" t="s">
        <v>21145</v>
      </c>
      <c r="AH3331" s="285" t="s">
        <v>1</v>
      </c>
    </row>
    <row r="3332" spans="1:34" s="84" customFormat="1" ht="45.95" customHeight="1">
      <c r="A3332" s="277" t="s">
        <v>21406</v>
      </c>
      <c r="B3332" s="285" t="s">
        <v>21398</v>
      </c>
      <c r="C3332" s="285" t="s">
        <v>21407</v>
      </c>
      <c r="D3332" s="285" t="s">
        <v>304</v>
      </c>
      <c r="E3332" s="285" t="s">
        <v>1645</v>
      </c>
      <c r="F3332" s="22">
        <v>1750</v>
      </c>
      <c r="G3332" s="22">
        <v>1400</v>
      </c>
      <c r="H3332" s="285" t="s">
        <v>3381</v>
      </c>
      <c r="I3332" s="19" t="s">
        <v>3370</v>
      </c>
      <c r="J3332" s="285" t="s">
        <v>1647</v>
      </c>
      <c r="K3332" s="49" t="s">
        <v>3382</v>
      </c>
      <c r="L3332" s="331">
        <v>1983</v>
      </c>
      <c r="M3332" s="160" t="s">
        <v>3371</v>
      </c>
      <c r="N3332" s="285" t="s">
        <v>1672</v>
      </c>
      <c r="O3332" s="285" t="s">
        <v>1672</v>
      </c>
      <c r="P3332" s="20" t="s">
        <v>3362</v>
      </c>
      <c r="Q3332" s="21" t="s">
        <v>67</v>
      </c>
      <c r="R3332" s="285" t="s">
        <v>1642</v>
      </c>
      <c r="S3332" s="160" t="s">
        <v>67</v>
      </c>
      <c r="T3332" s="285" t="s">
        <v>1644</v>
      </c>
      <c r="U3332" s="285" t="s">
        <v>67</v>
      </c>
      <c r="V3332" s="49" t="s">
        <v>67</v>
      </c>
      <c r="W3332" s="49" t="s">
        <v>67</v>
      </c>
      <c r="X3332" s="34" t="s">
        <v>3370</v>
      </c>
      <c r="Y3332" s="34" t="s">
        <v>8083</v>
      </c>
      <c r="Z3332" s="331">
        <v>2</v>
      </c>
      <c r="AA3332" s="285" t="s">
        <v>21147</v>
      </c>
      <c r="AB3332" s="21" t="s">
        <v>21143</v>
      </c>
      <c r="AC3332" s="21" t="s">
        <v>21144</v>
      </c>
      <c r="AD3332" s="21" t="s">
        <v>21145</v>
      </c>
      <c r="AE3332" s="21" t="s">
        <v>21143</v>
      </c>
      <c r="AF3332" s="21" t="s">
        <v>21146</v>
      </c>
      <c r="AG3332" s="21" t="s">
        <v>21145</v>
      </c>
      <c r="AH3332" s="285" t="s">
        <v>1</v>
      </c>
    </row>
    <row r="3333" spans="1:34" s="84" customFormat="1" ht="45.95" customHeight="1">
      <c r="A3333" s="277" t="s">
        <v>21397</v>
      </c>
      <c r="B3333" s="285" t="s">
        <v>21398</v>
      </c>
      <c r="C3333" s="285" t="s">
        <v>21399</v>
      </c>
      <c r="D3333" s="285" t="s">
        <v>304</v>
      </c>
      <c r="E3333" s="285" t="s">
        <v>1645</v>
      </c>
      <c r="F3333" s="22">
        <v>1750</v>
      </c>
      <c r="G3333" s="22">
        <v>1400</v>
      </c>
      <c r="H3333" s="285" t="s">
        <v>3369</v>
      </c>
      <c r="I3333" s="19" t="s">
        <v>3370</v>
      </c>
      <c r="J3333" s="285" t="s">
        <v>1655</v>
      </c>
      <c r="K3333" s="49" t="s">
        <v>3382</v>
      </c>
      <c r="L3333" s="331">
        <v>1983</v>
      </c>
      <c r="M3333" s="344" t="s">
        <v>3371</v>
      </c>
      <c r="N3333" s="285" t="s">
        <v>1672</v>
      </c>
      <c r="O3333" s="285" t="s">
        <v>1672</v>
      </c>
      <c r="P3333" s="351" t="s">
        <v>3388</v>
      </c>
      <c r="Q3333" s="49" t="s">
        <v>67</v>
      </c>
      <c r="R3333" s="285" t="s">
        <v>1642</v>
      </c>
      <c r="S3333" s="23" t="s">
        <v>3388</v>
      </c>
      <c r="T3333" s="285" t="s">
        <v>1644</v>
      </c>
      <c r="U3333" s="285" t="s">
        <v>67</v>
      </c>
      <c r="V3333" s="49" t="s">
        <v>67</v>
      </c>
      <c r="W3333" s="49" t="s">
        <v>67</v>
      </c>
      <c r="X3333" s="34" t="s">
        <v>3370</v>
      </c>
      <c r="Y3333" s="34" t="s">
        <v>8083</v>
      </c>
      <c r="Z3333" s="331">
        <v>2</v>
      </c>
      <c r="AA3333" s="285" t="s">
        <v>21147</v>
      </c>
      <c r="AB3333" s="49" t="s">
        <v>21143</v>
      </c>
      <c r="AC3333" s="49" t="s">
        <v>21144</v>
      </c>
      <c r="AD3333" s="49" t="s">
        <v>21145</v>
      </c>
      <c r="AE3333" s="49" t="s">
        <v>21143</v>
      </c>
      <c r="AF3333" s="49" t="s">
        <v>21146</v>
      </c>
      <c r="AG3333" s="49" t="s">
        <v>21145</v>
      </c>
      <c r="AH3333" s="285" t="s">
        <v>1</v>
      </c>
    </row>
    <row r="3334" spans="1:34" s="84" customFormat="1" ht="45.95" customHeight="1">
      <c r="A3334" s="277" t="s">
        <v>21400</v>
      </c>
      <c r="B3334" s="285" t="s">
        <v>21401</v>
      </c>
      <c r="C3334" s="285" t="s">
        <v>21402</v>
      </c>
      <c r="D3334" s="285" t="s">
        <v>304</v>
      </c>
      <c r="E3334" s="285" t="s">
        <v>1648</v>
      </c>
      <c r="F3334" s="22">
        <v>1500</v>
      </c>
      <c r="G3334" s="22">
        <v>1200</v>
      </c>
      <c r="H3334" s="285" t="s">
        <v>3369</v>
      </c>
      <c r="I3334" s="19" t="s">
        <v>3370</v>
      </c>
      <c r="J3334" s="285" t="s">
        <v>1647</v>
      </c>
      <c r="K3334" s="49" t="s">
        <v>3382</v>
      </c>
      <c r="L3334" s="331">
        <v>1983</v>
      </c>
      <c r="M3334" s="344" t="s">
        <v>3371</v>
      </c>
      <c r="N3334" s="285" t="s">
        <v>1672</v>
      </c>
      <c r="O3334" s="285" t="s">
        <v>1672</v>
      </c>
      <c r="P3334" s="351" t="s">
        <v>3388</v>
      </c>
      <c r="Q3334" s="49" t="s">
        <v>67</v>
      </c>
      <c r="R3334" s="285" t="s">
        <v>1642</v>
      </c>
      <c r="S3334" s="23" t="s">
        <v>3388</v>
      </c>
      <c r="T3334" s="285" t="s">
        <v>1644</v>
      </c>
      <c r="U3334" s="285" t="s">
        <v>67</v>
      </c>
      <c r="V3334" s="49" t="s">
        <v>67</v>
      </c>
      <c r="W3334" s="49" t="s">
        <v>67</v>
      </c>
      <c r="X3334" s="34" t="s">
        <v>3370</v>
      </c>
      <c r="Y3334" s="34" t="s">
        <v>8083</v>
      </c>
      <c r="Z3334" s="331">
        <v>2</v>
      </c>
      <c r="AA3334" s="285" t="s">
        <v>21147</v>
      </c>
      <c r="AB3334" s="49" t="s">
        <v>21143</v>
      </c>
      <c r="AC3334" s="49" t="s">
        <v>21144</v>
      </c>
      <c r="AD3334" s="49" t="s">
        <v>21145</v>
      </c>
      <c r="AE3334" s="49" t="s">
        <v>21143</v>
      </c>
      <c r="AF3334" s="49" t="s">
        <v>21146</v>
      </c>
      <c r="AG3334" s="49" t="s">
        <v>21145</v>
      </c>
      <c r="AH3334" s="285" t="s">
        <v>1</v>
      </c>
    </row>
    <row r="3335" spans="1:34" s="84" customFormat="1" ht="45.95" customHeight="1">
      <c r="A3335" s="277" t="s">
        <v>21403</v>
      </c>
      <c r="B3335" s="285" t="s">
        <v>21404</v>
      </c>
      <c r="C3335" s="285" t="s">
        <v>21405</v>
      </c>
      <c r="D3335" s="285" t="s">
        <v>304</v>
      </c>
      <c r="E3335" s="285" t="s">
        <v>1645</v>
      </c>
      <c r="F3335" s="22">
        <v>3423</v>
      </c>
      <c r="G3335" s="22">
        <v>2738</v>
      </c>
      <c r="H3335" s="285" t="s">
        <v>3369</v>
      </c>
      <c r="I3335" s="19" t="s">
        <v>3370</v>
      </c>
      <c r="J3335" s="285" t="s">
        <v>1647</v>
      </c>
      <c r="K3335" s="285" t="s">
        <v>67</v>
      </c>
      <c r="L3335" s="331">
        <v>1984</v>
      </c>
      <c r="M3335" s="344" t="s">
        <v>3371</v>
      </c>
      <c r="N3335" s="285" t="s">
        <v>1672</v>
      </c>
      <c r="O3335" s="285" t="s">
        <v>1672</v>
      </c>
      <c r="P3335" s="351" t="s">
        <v>3388</v>
      </c>
      <c r="Q3335" s="49" t="s">
        <v>67</v>
      </c>
      <c r="R3335" s="285" t="s">
        <v>1642</v>
      </c>
      <c r="S3335" s="23" t="s">
        <v>3388</v>
      </c>
      <c r="T3335" s="285" t="s">
        <v>1644</v>
      </c>
      <c r="U3335" s="285" t="s">
        <v>67</v>
      </c>
      <c r="V3335" s="49" t="s">
        <v>67</v>
      </c>
      <c r="W3335" s="49" t="s">
        <v>67</v>
      </c>
      <c r="X3335" s="34" t="s">
        <v>3370</v>
      </c>
      <c r="Y3335" s="34" t="s">
        <v>8083</v>
      </c>
      <c r="Z3335" s="331">
        <v>2</v>
      </c>
      <c r="AA3335" s="285" t="s">
        <v>21147</v>
      </c>
      <c r="AB3335" s="49" t="s">
        <v>21143</v>
      </c>
      <c r="AC3335" s="49" t="s">
        <v>21144</v>
      </c>
      <c r="AD3335" s="49" t="s">
        <v>21145</v>
      </c>
      <c r="AE3335" s="49" t="s">
        <v>21143</v>
      </c>
      <c r="AF3335" s="49" t="s">
        <v>21146</v>
      </c>
      <c r="AG3335" s="49" t="s">
        <v>21145</v>
      </c>
      <c r="AH3335" s="285" t="s">
        <v>1</v>
      </c>
    </row>
    <row r="3336" spans="1:34" s="84" customFormat="1" ht="45.95" customHeight="1">
      <c r="A3336" s="277" t="s">
        <v>21406</v>
      </c>
      <c r="B3336" s="285" t="s">
        <v>21398</v>
      </c>
      <c r="C3336" s="285" t="s">
        <v>21407</v>
      </c>
      <c r="D3336" s="285" t="s">
        <v>304</v>
      </c>
      <c r="E3336" s="285" t="s">
        <v>1645</v>
      </c>
      <c r="F3336" s="22">
        <v>1750</v>
      </c>
      <c r="G3336" s="22">
        <v>1400</v>
      </c>
      <c r="H3336" s="285" t="s">
        <v>3381</v>
      </c>
      <c r="I3336" s="19" t="s">
        <v>3370</v>
      </c>
      <c r="J3336" s="285" t="s">
        <v>1647</v>
      </c>
      <c r="K3336" s="49" t="s">
        <v>3382</v>
      </c>
      <c r="L3336" s="331">
        <v>1983</v>
      </c>
      <c r="M3336" s="344" t="s">
        <v>3371</v>
      </c>
      <c r="N3336" s="285" t="s">
        <v>1672</v>
      </c>
      <c r="O3336" s="285" t="s">
        <v>1672</v>
      </c>
      <c r="P3336" s="23" t="s">
        <v>3362</v>
      </c>
      <c r="Q3336" s="49" t="s">
        <v>67</v>
      </c>
      <c r="R3336" s="285" t="s">
        <v>1642</v>
      </c>
      <c r="S3336" s="344" t="s">
        <v>67</v>
      </c>
      <c r="T3336" s="285" t="s">
        <v>1644</v>
      </c>
      <c r="U3336" s="285" t="s">
        <v>67</v>
      </c>
      <c r="V3336" s="49" t="s">
        <v>67</v>
      </c>
      <c r="W3336" s="49" t="s">
        <v>67</v>
      </c>
      <c r="X3336" s="34" t="s">
        <v>3370</v>
      </c>
      <c r="Y3336" s="34" t="s">
        <v>8083</v>
      </c>
      <c r="Z3336" s="331">
        <v>2</v>
      </c>
      <c r="AA3336" s="285" t="s">
        <v>21147</v>
      </c>
      <c r="AB3336" s="49" t="s">
        <v>21143</v>
      </c>
      <c r="AC3336" s="49" t="s">
        <v>21144</v>
      </c>
      <c r="AD3336" s="49" t="s">
        <v>21145</v>
      </c>
      <c r="AE3336" s="49" t="s">
        <v>21143</v>
      </c>
      <c r="AF3336" s="49" t="s">
        <v>21146</v>
      </c>
      <c r="AG3336" s="49" t="s">
        <v>21145</v>
      </c>
      <c r="AH3336" s="285" t="s">
        <v>1</v>
      </c>
    </row>
    <row r="3337" spans="1:34" s="84" customFormat="1" ht="45.95" customHeight="1">
      <c r="A3337" s="276" t="s">
        <v>2969</v>
      </c>
      <c r="B3337" s="368" t="s">
        <v>7794</v>
      </c>
      <c r="C3337" s="368" t="s">
        <v>2970</v>
      </c>
      <c r="D3337" s="368" t="s">
        <v>304</v>
      </c>
      <c r="E3337" s="306" t="s">
        <v>1641</v>
      </c>
      <c r="F3337" s="127">
        <v>96</v>
      </c>
      <c r="G3337" s="127">
        <v>96</v>
      </c>
      <c r="H3337" s="321" t="s">
        <v>3369</v>
      </c>
      <c r="I3337" s="322">
        <v>1</v>
      </c>
      <c r="J3337" s="306" t="s">
        <v>1647</v>
      </c>
      <c r="K3337" s="306" t="s">
        <v>1</v>
      </c>
      <c r="L3337" s="335">
        <v>1997</v>
      </c>
      <c r="M3337" s="231"/>
      <c r="N3337" s="321" t="s">
        <v>1672</v>
      </c>
      <c r="O3337" s="321" t="s">
        <v>1672</v>
      </c>
      <c r="P3337" s="236" t="s">
        <v>3362</v>
      </c>
      <c r="Q3337" s="231" t="s">
        <v>3362</v>
      </c>
      <c r="R3337" s="321" t="s">
        <v>1642</v>
      </c>
      <c r="S3337" s="237" t="s">
        <v>67</v>
      </c>
      <c r="T3337" s="321" t="s">
        <v>1644</v>
      </c>
      <c r="U3337" s="321" t="s">
        <v>67</v>
      </c>
      <c r="V3337" s="321" t="s">
        <v>67</v>
      </c>
      <c r="W3337" s="321" t="s">
        <v>67</v>
      </c>
      <c r="X3337" s="353" t="s">
        <v>67</v>
      </c>
      <c r="Y3337" s="353" t="s">
        <v>67</v>
      </c>
      <c r="Z3337" s="358">
        <v>1</v>
      </c>
      <c r="AA3337" s="321" t="s">
        <v>2785</v>
      </c>
      <c r="AB3337" s="231" t="s">
        <v>3372</v>
      </c>
      <c r="AC3337" s="21" t="s">
        <v>3373</v>
      </c>
      <c r="AD3337" s="231" t="s">
        <v>3374</v>
      </c>
      <c r="AE3337" s="231" t="s">
        <v>67</v>
      </c>
      <c r="AF3337" s="231" t="s">
        <v>67</v>
      </c>
      <c r="AG3337" s="231" t="s">
        <v>67</v>
      </c>
      <c r="AH3337" s="364" t="s">
        <v>1</v>
      </c>
    </row>
    <row r="3338" spans="1:34" s="84" customFormat="1" ht="45.95" customHeight="1">
      <c r="A3338" s="648" t="s">
        <v>7888</v>
      </c>
      <c r="B3338" s="681" t="s">
        <v>7889</v>
      </c>
      <c r="C3338" s="681" t="s">
        <v>7890</v>
      </c>
      <c r="D3338" s="681" t="s">
        <v>6145</v>
      </c>
      <c r="E3338" s="702" t="s">
        <v>1641</v>
      </c>
      <c r="F3338" s="715">
        <v>10000</v>
      </c>
      <c r="G3338" s="715">
        <v>10000</v>
      </c>
      <c r="H3338" s="742" t="s">
        <v>3369</v>
      </c>
      <c r="I3338" s="760">
        <v>1</v>
      </c>
      <c r="J3338" s="702" t="s">
        <v>1653</v>
      </c>
      <c r="K3338" s="702" t="s">
        <v>3375</v>
      </c>
      <c r="L3338" s="791">
        <v>2009</v>
      </c>
      <c r="M3338" s="681"/>
      <c r="N3338" s="742" t="s">
        <v>1672</v>
      </c>
      <c r="O3338" s="742" t="s">
        <v>1672</v>
      </c>
      <c r="P3338" s="818" t="s">
        <v>3362</v>
      </c>
      <c r="Q3338" s="681" t="s">
        <v>3388</v>
      </c>
      <c r="R3338" s="742" t="s">
        <v>1642</v>
      </c>
      <c r="S3338" s="742" t="s">
        <v>67</v>
      </c>
      <c r="T3338" s="742" t="s">
        <v>1644</v>
      </c>
      <c r="U3338" s="742" t="s">
        <v>67</v>
      </c>
      <c r="V3338" s="742" t="s">
        <v>67</v>
      </c>
      <c r="W3338" s="742" t="s">
        <v>67</v>
      </c>
      <c r="X3338" s="841" t="s">
        <v>67</v>
      </c>
      <c r="Y3338" s="841" t="s">
        <v>67</v>
      </c>
      <c r="Z3338" s="847">
        <v>1</v>
      </c>
      <c r="AA3338" s="742" t="s">
        <v>2785</v>
      </c>
      <c r="AB3338" s="681" t="s">
        <v>3372</v>
      </c>
      <c r="AC3338" s="681" t="s">
        <v>3373</v>
      </c>
      <c r="AD3338" s="681" t="s">
        <v>3374</v>
      </c>
      <c r="AE3338" s="681" t="s">
        <v>67</v>
      </c>
      <c r="AF3338" s="681" t="s">
        <v>67</v>
      </c>
      <c r="AG3338" s="681" t="s">
        <v>67</v>
      </c>
      <c r="AH3338" s="364" t="s">
        <v>1</v>
      </c>
    </row>
    <row r="3339" spans="1:34" s="84" customFormat="1" ht="45.95" customHeight="1">
      <c r="A3339" s="653" t="s">
        <v>3201</v>
      </c>
      <c r="B3339" s="681" t="s">
        <v>7700</v>
      </c>
      <c r="C3339" s="681" t="s">
        <v>7958</v>
      </c>
      <c r="D3339" s="681" t="s">
        <v>304</v>
      </c>
      <c r="E3339" s="702" t="s">
        <v>1641</v>
      </c>
      <c r="F3339" s="715">
        <v>16800</v>
      </c>
      <c r="G3339" s="715">
        <v>16800</v>
      </c>
      <c r="H3339" s="742" t="s">
        <v>3369</v>
      </c>
      <c r="I3339" s="760">
        <v>1</v>
      </c>
      <c r="J3339" s="702" t="s">
        <v>1653</v>
      </c>
      <c r="K3339" s="702" t="s">
        <v>3383</v>
      </c>
      <c r="L3339" s="791">
        <v>2000</v>
      </c>
      <c r="M3339" s="681"/>
      <c r="N3339" s="742" t="s">
        <v>1672</v>
      </c>
      <c r="O3339" s="742" t="s">
        <v>1672</v>
      </c>
      <c r="P3339" s="818" t="s">
        <v>3362</v>
      </c>
      <c r="Q3339" s="681" t="s">
        <v>3385</v>
      </c>
      <c r="R3339" s="742" t="s">
        <v>1642</v>
      </c>
      <c r="S3339" s="742" t="s">
        <v>67</v>
      </c>
      <c r="T3339" s="742" t="s">
        <v>1644</v>
      </c>
      <c r="U3339" s="742" t="s">
        <v>67</v>
      </c>
      <c r="V3339" s="742" t="s">
        <v>67</v>
      </c>
      <c r="W3339" s="742" t="s">
        <v>67</v>
      </c>
      <c r="X3339" s="841" t="s">
        <v>67</v>
      </c>
      <c r="Y3339" s="841" t="s">
        <v>67</v>
      </c>
      <c r="Z3339" s="847">
        <v>1</v>
      </c>
      <c r="AA3339" s="742" t="s">
        <v>2785</v>
      </c>
      <c r="AB3339" s="681" t="s">
        <v>3372</v>
      </c>
      <c r="AC3339" s="68" t="s">
        <v>3373</v>
      </c>
      <c r="AD3339" s="681" t="s">
        <v>3374</v>
      </c>
      <c r="AE3339" s="681" t="s">
        <v>67</v>
      </c>
      <c r="AF3339" s="681" t="s">
        <v>67</v>
      </c>
      <c r="AG3339" s="681" t="s">
        <v>67</v>
      </c>
      <c r="AH3339" s="364" t="s">
        <v>1</v>
      </c>
    </row>
    <row r="3340" spans="1:34" s="84" customFormat="1" ht="45.95" customHeight="1">
      <c r="A3340" s="648" t="s">
        <v>3103</v>
      </c>
      <c r="B3340" s="681" t="s">
        <v>7785</v>
      </c>
      <c r="C3340" s="681" t="s">
        <v>2970</v>
      </c>
      <c r="D3340" s="681" t="s">
        <v>304</v>
      </c>
      <c r="E3340" s="702" t="s">
        <v>1641</v>
      </c>
      <c r="F3340" s="715">
        <v>3360</v>
      </c>
      <c r="G3340" s="715">
        <v>3360</v>
      </c>
      <c r="H3340" s="742" t="s">
        <v>3369</v>
      </c>
      <c r="I3340" s="760">
        <v>1</v>
      </c>
      <c r="J3340" s="702" t="s">
        <v>1647</v>
      </c>
      <c r="K3340" s="702" t="s">
        <v>1</v>
      </c>
      <c r="L3340" s="791">
        <v>1993</v>
      </c>
      <c r="M3340" s="681"/>
      <c r="N3340" s="742" t="s">
        <v>1672</v>
      </c>
      <c r="O3340" s="742" t="s">
        <v>1672</v>
      </c>
      <c r="P3340" s="818" t="s">
        <v>3362</v>
      </c>
      <c r="Q3340" s="681" t="s">
        <v>3362</v>
      </c>
      <c r="R3340" s="742" t="s">
        <v>1642</v>
      </c>
      <c r="S3340" s="742" t="s">
        <v>67</v>
      </c>
      <c r="T3340" s="742" t="s">
        <v>1644</v>
      </c>
      <c r="U3340" s="742" t="s">
        <v>67</v>
      </c>
      <c r="V3340" s="742" t="s">
        <v>67</v>
      </c>
      <c r="W3340" s="742" t="s">
        <v>67</v>
      </c>
      <c r="X3340" s="841" t="s">
        <v>67</v>
      </c>
      <c r="Y3340" s="841" t="s">
        <v>67</v>
      </c>
      <c r="Z3340" s="847">
        <v>1</v>
      </c>
      <c r="AA3340" s="742" t="s">
        <v>2785</v>
      </c>
      <c r="AB3340" s="681" t="s">
        <v>3372</v>
      </c>
      <c r="AC3340" s="681" t="s">
        <v>3373</v>
      </c>
      <c r="AD3340" s="681" t="s">
        <v>3374</v>
      </c>
      <c r="AE3340" s="681" t="s">
        <v>67</v>
      </c>
      <c r="AF3340" s="681" t="s">
        <v>67</v>
      </c>
      <c r="AG3340" s="681" t="s">
        <v>67</v>
      </c>
      <c r="AH3340" s="364" t="s">
        <v>1</v>
      </c>
    </row>
    <row r="3341" spans="1:34" s="84" customFormat="1" ht="45.95" customHeight="1">
      <c r="A3341" s="648" t="s">
        <v>3126</v>
      </c>
      <c r="B3341" s="681" t="s">
        <v>7785</v>
      </c>
      <c r="C3341" s="681" t="s">
        <v>7958</v>
      </c>
      <c r="D3341" s="681" t="s">
        <v>304</v>
      </c>
      <c r="E3341" s="702" t="s">
        <v>1641</v>
      </c>
      <c r="F3341" s="715">
        <v>4800</v>
      </c>
      <c r="G3341" s="715">
        <v>4800</v>
      </c>
      <c r="H3341" s="742" t="s">
        <v>3369</v>
      </c>
      <c r="I3341" s="760">
        <v>1</v>
      </c>
      <c r="J3341" s="702" t="s">
        <v>1647</v>
      </c>
      <c r="K3341" s="702" t="s">
        <v>1</v>
      </c>
      <c r="L3341" s="791">
        <v>1999</v>
      </c>
      <c r="M3341" s="681"/>
      <c r="N3341" s="742" t="s">
        <v>1672</v>
      </c>
      <c r="O3341" s="742" t="s">
        <v>1672</v>
      </c>
      <c r="P3341" s="818" t="s">
        <v>3362</v>
      </c>
      <c r="Q3341" s="681" t="s">
        <v>3362</v>
      </c>
      <c r="R3341" s="742" t="s">
        <v>1642</v>
      </c>
      <c r="S3341" s="742" t="s">
        <v>67</v>
      </c>
      <c r="T3341" s="742" t="s">
        <v>1644</v>
      </c>
      <c r="U3341" s="742" t="s">
        <v>67</v>
      </c>
      <c r="V3341" s="742" t="s">
        <v>67</v>
      </c>
      <c r="W3341" s="742" t="s">
        <v>67</v>
      </c>
      <c r="X3341" s="841" t="s">
        <v>67</v>
      </c>
      <c r="Y3341" s="841" t="s">
        <v>67</v>
      </c>
      <c r="Z3341" s="847">
        <v>1</v>
      </c>
      <c r="AA3341" s="742" t="s">
        <v>2785</v>
      </c>
      <c r="AB3341" s="681" t="s">
        <v>3372</v>
      </c>
      <c r="AC3341" s="68" t="s">
        <v>3373</v>
      </c>
      <c r="AD3341" s="681" t="s">
        <v>3374</v>
      </c>
      <c r="AE3341" s="681" t="s">
        <v>67</v>
      </c>
      <c r="AF3341" s="681" t="s">
        <v>67</v>
      </c>
      <c r="AG3341" s="681" t="s">
        <v>67</v>
      </c>
      <c r="AH3341" s="364" t="s">
        <v>1</v>
      </c>
    </row>
    <row r="3342" spans="1:34" s="84" customFormat="1" ht="45.95" customHeight="1">
      <c r="A3342" s="649" t="s">
        <v>2077</v>
      </c>
      <c r="B3342" s="177" t="s">
        <v>1678</v>
      </c>
      <c r="C3342" s="177" t="s">
        <v>2078</v>
      </c>
      <c r="D3342" s="177" t="s">
        <v>396</v>
      </c>
      <c r="E3342" s="177" t="s">
        <v>1645</v>
      </c>
      <c r="F3342" s="63">
        <v>192</v>
      </c>
      <c r="G3342" s="63">
        <v>192</v>
      </c>
      <c r="H3342" s="177" t="s">
        <v>3369</v>
      </c>
      <c r="I3342" s="83" t="s">
        <v>3370</v>
      </c>
      <c r="J3342" s="177" t="s">
        <v>1647</v>
      </c>
      <c r="K3342" s="177" t="s">
        <v>67</v>
      </c>
      <c r="L3342" s="178">
        <v>1985</v>
      </c>
      <c r="M3342" s="179" t="s">
        <v>3371</v>
      </c>
      <c r="N3342" s="177" t="s">
        <v>1672</v>
      </c>
      <c r="O3342" s="177" t="s">
        <v>1672</v>
      </c>
      <c r="P3342" s="67" t="s">
        <v>3362</v>
      </c>
      <c r="Q3342" s="68" t="s">
        <v>3362</v>
      </c>
      <c r="R3342" s="177" t="s">
        <v>1642</v>
      </c>
      <c r="S3342" s="180" t="s">
        <v>3362</v>
      </c>
      <c r="T3342" s="177" t="s">
        <v>807</v>
      </c>
      <c r="U3342" s="177" t="s">
        <v>67</v>
      </c>
      <c r="V3342" s="68" t="s">
        <v>67</v>
      </c>
      <c r="W3342" s="68" t="s">
        <v>67</v>
      </c>
      <c r="X3342" s="121" t="s">
        <v>67</v>
      </c>
      <c r="Y3342" s="121" t="s">
        <v>67</v>
      </c>
      <c r="Z3342" s="178">
        <v>1</v>
      </c>
      <c r="AA3342" s="177" t="s">
        <v>1700</v>
      </c>
      <c r="AB3342" s="68" t="s">
        <v>3379</v>
      </c>
      <c r="AC3342" s="68" t="s">
        <v>67</v>
      </c>
      <c r="AD3342" s="855" t="s">
        <v>3380</v>
      </c>
      <c r="AE3342" s="68" t="s">
        <v>67</v>
      </c>
      <c r="AF3342" s="68" t="s">
        <v>67</v>
      </c>
      <c r="AG3342" s="855" t="s">
        <v>67</v>
      </c>
      <c r="AH3342" s="49"/>
    </row>
    <row r="3343" spans="1:34" s="84" customFormat="1" ht="45.95" customHeight="1">
      <c r="A3343" s="196" t="s">
        <v>2099</v>
      </c>
      <c r="B3343" s="177" t="s">
        <v>1756</v>
      </c>
      <c r="C3343" s="177" t="s">
        <v>2078</v>
      </c>
      <c r="D3343" s="177" t="s">
        <v>396</v>
      </c>
      <c r="E3343" s="177" t="s">
        <v>1648</v>
      </c>
      <c r="F3343" s="63">
        <v>72</v>
      </c>
      <c r="G3343" s="63">
        <v>72</v>
      </c>
      <c r="H3343" s="177" t="s">
        <v>3369</v>
      </c>
      <c r="I3343" s="83" t="s">
        <v>3370</v>
      </c>
      <c r="J3343" s="177" t="s">
        <v>1647</v>
      </c>
      <c r="K3343" s="177" t="s">
        <v>67</v>
      </c>
      <c r="L3343" s="178">
        <v>1976</v>
      </c>
      <c r="M3343" s="179" t="s">
        <v>3371</v>
      </c>
      <c r="N3343" s="177" t="s">
        <v>1672</v>
      </c>
      <c r="O3343" s="177" t="s">
        <v>1672</v>
      </c>
      <c r="P3343" s="67" t="s">
        <v>3362</v>
      </c>
      <c r="Q3343" s="68" t="s">
        <v>3362</v>
      </c>
      <c r="R3343" s="177" t="s">
        <v>1642</v>
      </c>
      <c r="S3343" s="180" t="s">
        <v>3362</v>
      </c>
      <c r="T3343" s="177" t="s">
        <v>807</v>
      </c>
      <c r="U3343" s="177" t="s">
        <v>67</v>
      </c>
      <c r="V3343" s="68" t="s">
        <v>67</v>
      </c>
      <c r="W3343" s="68" t="s">
        <v>67</v>
      </c>
      <c r="X3343" s="121" t="s">
        <v>67</v>
      </c>
      <c r="Y3343" s="121" t="s">
        <v>67</v>
      </c>
      <c r="Z3343" s="178">
        <v>1</v>
      </c>
      <c r="AA3343" s="177" t="s">
        <v>1700</v>
      </c>
      <c r="AB3343" s="68" t="s">
        <v>3379</v>
      </c>
      <c r="AC3343" s="68" t="s">
        <v>67</v>
      </c>
      <c r="AD3343" s="68" t="s">
        <v>3380</v>
      </c>
      <c r="AE3343" s="68" t="s">
        <v>67</v>
      </c>
      <c r="AF3343" s="68" t="s">
        <v>67</v>
      </c>
      <c r="AG3343" s="68" t="s">
        <v>67</v>
      </c>
      <c r="AH3343" s="49"/>
    </row>
    <row r="3344" spans="1:34" s="84" customFormat="1" ht="45.95" customHeight="1">
      <c r="A3344" s="654" t="s">
        <v>6931</v>
      </c>
      <c r="B3344" s="301" t="s">
        <v>6930</v>
      </c>
      <c r="C3344" s="301" t="s">
        <v>806</v>
      </c>
      <c r="D3344" s="301" t="s">
        <v>396</v>
      </c>
      <c r="E3344" s="301" t="s">
        <v>1641</v>
      </c>
      <c r="F3344" s="301" t="s">
        <v>6728</v>
      </c>
      <c r="G3344" s="301" t="s">
        <v>6728</v>
      </c>
      <c r="H3344" s="301" t="s">
        <v>3369</v>
      </c>
      <c r="I3344" s="122" t="s">
        <v>3370</v>
      </c>
      <c r="J3344" s="301" t="s">
        <v>6725</v>
      </c>
      <c r="K3344" s="301" t="s">
        <v>6720</v>
      </c>
      <c r="L3344" s="497">
        <v>2010</v>
      </c>
      <c r="M3344" s="179" t="s">
        <v>3371</v>
      </c>
      <c r="N3344" s="177" t="s">
        <v>1672</v>
      </c>
      <c r="O3344" s="177" t="s">
        <v>1672</v>
      </c>
      <c r="P3344" s="121" t="s">
        <v>3362</v>
      </c>
      <c r="Q3344" s="68" t="s">
        <v>3362</v>
      </c>
      <c r="R3344" s="301" t="s">
        <v>1642</v>
      </c>
      <c r="S3344" s="121" t="s">
        <v>67</v>
      </c>
      <c r="T3344" s="301" t="s">
        <v>807</v>
      </c>
      <c r="U3344" s="68" t="s">
        <v>67</v>
      </c>
      <c r="V3344" s="68" t="s">
        <v>67</v>
      </c>
      <c r="W3344" s="68" t="s">
        <v>67</v>
      </c>
      <c r="X3344" s="121" t="s">
        <v>67</v>
      </c>
      <c r="Y3344" s="121" t="s">
        <v>67</v>
      </c>
      <c r="Z3344" s="301" t="s">
        <v>1659</v>
      </c>
      <c r="AA3344" s="177" t="s">
        <v>1700</v>
      </c>
      <c r="AB3344" s="68" t="s">
        <v>3379</v>
      </c>
      <c r="AC3344" s="68" t="s">
        <v>6704</v>
      </c>
      <c r="AD3344" s="855" t="s">
        <v>3380</v>
      </c>
      <c r="AE3344" s="68" t="s">
        <v>67</v>
      </c>
      <c r="AF3344" s="68" t="s">
        <v>67</v>
      </c>
      <c r="AG3344" s="68" t="s">
        <v>67</v>
      </c>
      <c r="AH3344" s="49"/>
    </row>
    <row r="3345" spans="1:34" s="84" customFormat="1" ht="45.95" customHeight="1">
      <c r="A3345" s="510" t="s">
        <v>6932</v>
      </c>
      <c r="B3345" s="301" t="s">
        <v>6933</v>
      </c>
      <c r="C3345" s="301" t="s">
        <v>806</v>
      </c>
      <c r="D3345" s="301" t="s">
        <v>396</v>
      </c>
      <c r="E3345" s="301" t="s">
        <v>1645</v>
      </c>
      <c r="F3345" s="301" t="s">
        <v>6934</v>
      </c>
      <c r="G3345" s="301" t="s">
        <v>6934</v>
      </c>
      <c r="H3345" s="301" t="s">
        <v>3369</v>
      </c>
      <c r="I3345" s="122" t="s">
        <v>3370</v>
      </c>
      <c r="J3345" s="301" t="s">
        <v>6781</v>
      </c>
      <c r="K3345" s="301" t="s">
        <v>6720</v>
      </c>
      <c r="L3345" s="497">
        <v>2000</v>
      </c>
      <c r="M3345" s="179" t="s">
        <v>3371</v>
      </c>
      <c r="N3345" s="177" t="s">
        <v>1672</v>
      </c>
      <c r="O3345" s="177" t="s">
        <v>1672</v>
      </c>
      <c r="P3345" s="121" t="s">
        <v>3362</v>
      </c>
      <c r="Q3345" s="68" t="s">
        <v>3362</v>
      </c>
      <c r="R3345" s="301" t="s">
        <v>1642</v>
      </c>
      <c r="S3345" s="121" t="s">
        <v>67</v>
      </c>
      <c r="T3345" s="301" t="s">
        <v>807</v>
      </c>
      <c r="U3345" s="68" t="s">
        <v>67</v>
      </c>
      <c r="V3345" s="68" t="s">
        <v>67</v>
      </c>
      <c r="W3345" s="68" t="s">
        <v>67</v>
      </c>
      <c r="X3345" s="121" t="s">
        <v>67</v>
      </c>
      <c r="Y3345" s="121" t="s">
        <v>67</v>
      </c>
      <c r="Z3345" s="301" t="s">
        <v>1659</v>
      </c>
      <c r="AA3345" s="177" t="s">
        <v>1700</v>
      </c>
      <c r="AB3345" s="68" t="s">
        <v>3379</v>
      </c>
      <c r="AC3345" s="68" t="s">
        <v>6704</v>
      </c>
      <c r="AD3345" s="68" t="s">
        <v>3380</v>
      </c>
      <c r="AE3345" s="68" t="s">
        <v>67</v>
      </c>
      <c r="AF3345" s="68" t="s">
        <v>67</v>
      </c>
      <c r="AG3345" s="68" t="s">
        <v>67</v>
      </c>
      <c r="AH3345" s="49"/>
    </row>
    <row r="3346" spans="1:34" s="84" customFormat="1" ht="45.95" customHeight="1">
      <c r="A3346" s="655" t="s">
        <v>6935</v>
      </c>
      <c r="B3346" s="301" t="s">
        <v>6936</v>
      </c>
      <c r="C3346" s="301" t="s">
        <v>806</v>
      </c>
      <c r="D3346" s="301" t="s">
        <v>396</v>
      </c>
      <c r="E3346" s="301" t="s">
        <v>1641</v>
      </c>
      <c r="F3346" s="301" t="s">
        <v>6934</v>
      </c>
      <c r="G3346" s="301" t="s">
        <v>6934</v>
      </c>
      <c r="H3346" s="301" t="s">
        <v>3369</v>
      </c>
      <c r="I3346" s="122" t="s">
        <v>3370</v>
      </c>
      <c r="J3346" s="301" t="s">
        <v>6781</v>
      </c>
      <c r="K3346" s="301" t="s">
        <v>6720</v>
      </c>
      <c r="L3346" s="497">
        <v>2011</v>
      </c>
      <c r="M3346" s="179" t="s">
        <v>3371</v>
      </c>
      <c r="N3346" s="177" t="s">
        <v>1672</v>
      </c>
      <c r="O3346" s="177" t="s">
        <v>1672</v>
      </c>
      <c r="P3346" s="121" t="s">
        <v>3362</v>
      </c>
      <c r="Q3346" s="68" t="s">
        <v>3362</v>
      </c>
      <c r="R3346" s="301" t="s">
        <v>1642</v>
      </c>
      <c r="S3346" s="121" t="s">
        <v>67</v>
      </c>
      <c r="T3346" s="301" t="s">
        <v>807</v>
      </c>
      <c r="U3346" s="68" t="s">
        <v>67</v>
      </c>
      <c r="V3346" s="68" t="s">
        <v>67</v>
      </c>
      <c r="W3346" s="68" t="s">
        <v>67</v>
      </c>
      <c r="X3346" s="121" t="s">
        <v>67</v>
      </c>
      <c r="Y3346" s="121" t="s">
        <v>67</v>
      </c>
      <c r="Z3346" s="301" t="s">
        <v>1659</v>
      </c>
      <c r="AA3346" s="177" t="s">
        <v>1700</v>
      </c>
      <c r="AB3346" s="68" t="s">
        <v>3379</v>
      </c>
      <c r="AC3346" s="68" t="s">
        <v>6704</v>
      </c>
      <c r="AD3346" s="855" t="s">
        <v>3380</v>
      </c>
      <c r="AE3346" s="68" t="s">
        <v>67</v>
      </c>
      <c r="AF3346" s="68" t="s">
        <v>67</v>
      </c>
      <c r="AG3346" s="68" t="s">
        <v>67</v>
      </c>
      <c r="AH3346" s="49"/>
    </row>
    <row r="3347" spans="1:34" s="84" customFormat="1" ht="45.95" customHeight="1">
      <c r="A3347" s="510" t="s">
        <v>6937</v>
      </c>
      <c r="B3347" s="301" t="s">
        <v>6722</v>
      </c>
      <c r="C3347" s="301" t="s">
        <v>806</v>
      </c>
      <c r="D3347" s="301" t="s">
        <v>396</v>
      </c>
      <c r="E3347" s="301" t="s">
        <v>1645</v>
      </c>
      <c r="F3347" s="301" t="s">
        <v>1658</v>
      </c>
      <c r="G3347" s="301" t="s">
        <v>1658</v>
      </c>
      <c r="H3347" s="301" t="s">
        <v>3369</v>
      </c>
      <c r="I3347" s="122" t="s">
        <v>3370</v>
      </c>
      <c r="J3347" s="301" t="s">
        <v>6725</v>
      </c>
      <c r="K3347" s="301" t="s">
        <v>6720</v>
      </c>
      <c r="L3347" s="123"/>
      <c r="M3347" s="179" t="s">
        <v>3371</v>
      </c>
      <c r="N3347" s="177" t="s">
        <v>1672</v>
      </c>
      <c r="O3347" s="177" t="s">
        <v>1672</v>
      </c>
      <c r="P3347" s="121" t="s">
        <v>3362</v>
      </c>
      <c r="Q3347" s="68" t="s">
        <v>3362</v>
      </c>
      <c r="R3347" s="301" t="s">
        <v>1642</v>
      </c>
      <c r="S3347" s="121" t="s">
        <v>67</v>
      </c>
      <c r="T3347" s="301" t="s">
        <v>807</v>
      </c>
      <c r="U3347" s="68" t="s">
        <v>67</v>
      </c>
      <c r="V3347" s="68" t="s">
        <v>67</v>
      </c>
      <c r="W3347" s="68" t="s">
        <v>67</v>
      </c>
      <c r="X3347" s="121" t="s">
        <v>67</v>
      </c>
      <c r="Y3347" s="121" t="s">
        <v>67</v>
      </c>
      <c r="Z3347" s="301" t="s">
        <v>1659</v>
      </c>
      <c r="AA3347" s="177" t="s">
        <v>1700</v>
      </c>
      <c r="AB3347" s="68" t="s">
        <v>3379</v>
      </c>
      <c r="AC3347" s="68" t="s">
        <v>6704</v>
      </c>
      <c r="AD3347" s="68" t="s">
        <v>3380</v>
      </c>
      <c r="AE3347" s="68" t="s">
        <v>67</v>
      </c>
      <c r="AF3347" s="68" t="s">
        <v>67</v>
      </c>
      <c r="AG3347" s="68" t="s">
        <v>67</v>
      </c>
      <c r="AH3347" s="49"/>
    </row>
    <row r="3348" spans="1:34" s="84" customFormat="1" ht="45.95" customHeight="1">
      <c r="A3348" s="655" t="s">
        <v>6938</v>
      </c>
      <c r="B3348" s="301" t="s">
        <v>6939</v>
      </c>
      <c r="C3348" s="301" t="s">
        <v>806</v>
      </c>
      <c r="D3348" s="301" t="s">
        <v>396</v>
      </c>
      <c r="E3348" s="301" t="s">
        <v>6940</v>
      </c>
      <c r="F3348" s="301" t="s">
        <v>1658</v>
      </c>
      <c r="G3348" s="301" t="s">
        <v>1658</v>
      </c>
      <c r="H3348" s="301" t="s">
        <v>3369</v>
      </c>
      <c r="I3348" s="122" t="s">
        <v>3370</v>
      </c>
      <c r="J3348" s="301" t="s">
        <v>6725</v>
      </c>
      <c r="K3348" s="301" t="s">
        <v>6720</v>
      </c>
      <c r="L3348" s="123"/>
      <c r="M3348" s="179" t="s">
        <v>3371</v>
      </c>
      <c r="N3348" s="177" t="s">
        <v>1672</v>
      </c>
      <c r="O3348" s="177" t="s">
        <v>1672</v>
      </c>
      <c r="P3348" s="121" t="s">
        <v>3362</v>
      </c>
      <c r="Q3348" s="68" t="s">
        <v>3362</v>
      </c>
      <c r="R3348" s="301" t="s">
        <v>1642</v>
      </c>
      <c r="S3348" s="121" t="s">
        <v>67</v>
      </c>
      <c r="T3348" s="301" t="s">
        <v>807</v>
      </c>
      <c r="U3348" s="68" t="s">
        <v>67</v>
      </c>
      <c r="V3348" s="68" t="s">
        <v>67</v>
      </c>
      <c r="W3348" s="68" t="s">
        <v>67</v>
      </c>
      <c r="X3348" s="121" t="s">
        <v>67</v>
      </c>
      <c r="Y3348" s="121" t="s">
        <v>67</v>
      </c>
      <c r="Z3348" s="301" t="s">
        <v>1659</v>
      </c>
      <c r="AA3348" s="177" t="s">
        <v>1700</v>
      </c>
      <c r="AB3348" s="68" t="s">
        <v>3379</v>
      </c>
      <c r="AC3348" s="68" t="s">
        <v>6704</v>
      </c>
      <c r="AD3348" s="855" t="s">
        <v>3380</v>
      </c>
      <c r="AE3348" s="68" t="s">
        <v>67</v>
      </c>
      <c r="AF3348" s="68" t="s">
        <v>67</v>
      </c>
      <c r="AG3348" s="68" t="s">
        <v>67</v>
      </c>
      <c r="AH3348" s="49"/>
    </row>
    <row r="3349" spans="1:34" s="84" customFormat="1" ht="45.95" customHeight="1">
      <c r="A3349" s="510" t="s">
        <v>6941</v>
      </c>
      <c r="B3349" s="301" t="s">
        <v>6939</v>
      </c>
      <c r="C3349" s="301" t="s">
        <v>806</v>
      </c>
      <c r="D3349" s="301" t="s">
        <v>396</v>
      </c>
      <c r="E3349" s="301" t="s">
        <v>1645</v>
      </c>
      <c r="F3349" s="301" t="s">
        <v>1658</v>
      </c>
      <c r="G3349" s="301" t="s">
        <v>1658</v>
      </c>
      <c r="H3349" s="301" t="s">
        <v>3369</v>
      </c>
      <c r="I3349" s="122" t="s">
        <v>3370</v>
      </c>
      <c r="J3349" s="301" t="s">
        <v>6725</v>
      </c>
      <c r="K3349" s="301" t="s">
        <v>6720</v>
      </c>
      <c r="L3349" s="123"/>
      <c r="M3349" s="179" t="s">
        <v>3371</v>
      </c>
      <c r="N3349" s="177" t="s">
        <v>1672</v>
      </c>
      <c r="O3349" s="177" t="s">
        <v>1672</v>
      </c>
      <c r="P3349" s="121" t="s">
        <v>3362</v>
      </c>
      <c r="Q3349" s="68" t="s">
        <v>3362</v>
      </c>
      <c r="R3349" s="301" t="s">
        <v>1642</v>
      </c>
      <c r="S3349" s="121" t="s">
        <v>67</v>
      </c>
      <c r="T3349" s="301" t="s">
        <v>807</v>
      </c>
      <c r="U3349" s="68" t="s">
        <v>67</v>
      </c>
      <c r="V3349" s="68" t="s">
        <v>67</v>
      </c>
      <c r="W3349" s="68" t="s">
        <v>67</v>
      </c>
      <c r="X3349" s="121" t="s">
        <v>67</v>
      </c>
      <c r="Y3349" s="121" t="s">
        <v>67</v>
      </c>
      <c r="Z3349" s="301" t="s">
        <v>1659</v>
      </c>
      <c r="AA3349" s="177" t="s">
        <v>1700</v>
      </c>
      <c r="AB3349" s="68" t="s">
        <v>3379</v>
      </c>
      <c r="AC3349" s="68" t="s">
        <v>6704</v>
      </c>
      <c r="AD3349" s="68" t="s">
        <v>3380</v>
      </c>
      <c r="AE3349" s="68" t="s">
        <v>67</v>
      </c>
      <c r="AF3349" s="68" t="s">
        <v>67</v>
      </c>
      <c r="AG3349" s="68" t="s">
        <v>67</v>
      </c>
      <c r="AH3349" s="49"/>
    </row>
    <row r="3350" spans="1:34" s="84" customFormat="1" ht="45.95" customHeight="1">
      <c r="A3350" s="655" t="s">
        <v>6942</v>
      </c>
      <c r="B3350" s="301" t="s">
        <v>6939</v>
      </c>
      <c r="C3350" s="301" t="s">
        <v>806</v>
      </c>
      <c r="D3350" s="301" t="s">
        <v>396</v>
      </c>
      <c r="E3350" s="301" t="s">
        <v>1645</v>
      </c>
      <c r="F3350" s="301" t="s">
        <v>1658</v>
      </c>
      <c r="G3350" s="301" t="s">
        <v>1658</v>
      </c>
      <c r="H3350" s="301" t="s">
        <v>3369</v>
      </c>
      <c r="I3350" s="122" t="s">
        <v>3370</v>
      </c>
      <c r="J3350" s="301" t="s">
        <v>6725</v>
      </c>
      <c r="K3350" s="301" t="s">
        <v>6720</v>
      </c>
      <c r="L3350" s="123"/>
      <c r="M3350" s="179" t="s">
        <v>3371</v>
      </c>
      <c r="N3350" s="177" t="s">
        <v>1672</v>
      </c>
      <c r="O3350" s="177" t="s">
        <v>1672</v>
      </c>
      <c r="P3350" s="121" t="s">
        <v>3362</v>
      </c>
      <c r="Q3350" s="68" t="s">
        <v>3362</v>
      </c>
      <c r="R3350" s="301" t="s">
        <v>1642</v>
      </c>
      <c r="S3350" s="121" t="s">
        <v>67</v>
      </c>
      <c r="T3350" s="301" t="s">
        <v>807</v>
      </c>
      <c r="U3350" s="68" t="s">
        <v>67</v>
      </c>
      <c r="V3350" s="68" t="s">
        <v>67</v>
      </c>
      <c r="W3350" s="68" t="s">
        <v>67</v>
      </c>
      <c r="X3350" s="121" t="s">
        <v>67</v>
      </c>
      <c r="Y3350" s="121" t="s">
        <v>67</v>
      </c>
      <c r="Z3350" s="301" t="s">
        <v>1659</v>
      </c>
      <c r="AA3350" s="177" t="s">
        <v>1700</v>
      </c>
      <c r="AB3350" s="68" t="s">
        <v>3379</v>
      </c>
      <c r="AC3350" s="68" t="s">
        <v>6704</v>
      </c>
      <c r="AD3350" s="855" t="s">
        <v>3380</v>
      </c>
      <c r="AE3350" s="68" t="s">
        <v>67</v>
      </c>
      <c r="AF3350" s="68" t="s">
        <v>67</v>
      </c>
      <c r="AG3350" s="68" t="s">
        <v>67</v>
      </c>
      <c r="AH3350" s="49"/>
    </row>
    <row r="3351" spans="1:34" s="84" customFormat="1" ht="45.95" customHeight="1">
      <c r="A3351" s="510" t="s">
        <v>6943</v>
      </c>
      <c r="B3351" s="301" t="s">
        <v>6944</v>
      </c>
      <c r="C3351" s="301" t="s">
        <v>6945</v>
      </c>
      <c r="D3351" s="301" t="s">
        <v>396</v>
      </c>
      <c r="E3351" s="301" t="s">
        <v>1645</v>
      </c>
      <c r="F3351" s="301" t="s">
        <v>1658</v>
      </c>
      <c r="G3351" s="301" t="s">
        <v>1658</v>
      </c>
      <c r="H3351" s="301" t="s">
        <v>3369</v>
      </c>
      <c r="I3351" s="122" t="s">
        <v>3370</v>
      </c>
      <c r="J3351" s="301" t="s">
        <v>6725</v>
      </c>
      <c r="K3351" s="301" t="s">
        <v>6720</v>
      </c>
      <c r="L3351" s="123"/>
      <c r="M3351" s="179" t="s">
        <v>3371</v>
      </c>
      <c r="N3351" s="177" t="s">
        <v>1672</v>
      </c>
      <c r="O3351" s="177" t="s">
        <v>1672</v>
      </c>
      <c r="P3351" s="121" t="s">
        <v>3362</v>
      </c>
      <c r="Q3351" s="68" t="s">
        <v>3362</v>
      </c>
      <c r="R3351" s="301" t="s">
        <v>1642</v>
      </c>
      <c r="S3351" s="121" t="s">
        <v>67</v>
      </c>
      <c r="T3351" s="301" t="s">
        <v>807</v>
      </c>
      <c r="U3351" s="68" t="s">
        <v>67</v>
      </c>
      <c r="V3351" s="68" t="s">
        <v>67</v>
      </c>
      <c r="W3351" s="68" t="s">
        <v>67</v>
      </c>
      <c r="X3351" s="121" t="s">
        <v>67</v>
      </c>
      <c r="Y3351" s="121" t="s">
        <v>67</v>
      </c>
      <c r="Z3351" s="301" t="s">
        <v>1659</v>
      </c>
      <c r="AA3351" s="177" t="s">
        <v>1700</v>
      </c>
      <c r="AB3351" s="68" t="s">
        <v>3379</v>
      </c>
      <c r="AC3351" s="68" t="s">
        <v>6704</v>
      </c>
      <c r="AD3351" s="68" t="s">
        <v>3380</v>
      </c>
      <c r="AE3351" s="68" t="s">
        <v>67</v>
      </c>
      <c r="AF3351" s="68" t="s">
        <v>67</v>
      </c>
      <c r="AG3351" s="68" t="s">
        <v>67</v>
      </c>
      <c r="AH3351" s="49"/>
    </row>
    <row r="3352" spans="1:34" s="84" customFormat="1" ht="45.95" customHeight="1">
      <c r="A3352" s="656" t="s">
        <v>6929</v>
      </c>
      <c r="B3352" s="301" t="s">
        <v>6930</v>
      </c>
      <c r="C3352" s="301" t="s">
        <v>806</v>
      </c>
      <c r="D3352" s="301" t="s">
        <v>396</v>
      </c>
      <c r="E3352" s="301" t="s">
        <v>1641</v>
      </c>
      <c r="F3352" s="301" t="s">
        <v>6728</v>
      </c>
      <c r="G3352" s="301" t="s">
        <v>6728</v>
      </c>
      <c r="H3352" s="301" t="s">
        <v>3369</v>
      </c>
      <c r="I3352" s="122" t="s">
        <v>3370</v>
      </c>
      <c r="J3352" s="301" t="s">
        <v>6725</v>
      </c>
      <c r="K3352" s="301" t="s">
        <v>6720</v>
      </c>
      <c r="L3352" s="497">
        <v>2010</v>
      </c>
      <c r="M3352" s="179" t="s">
        <v>3371</v>
      </c>
      <c r="N3352" s="177" t="s">
        <v>1672</v>
      </c>
      <c r="O3352" s="177" t="s">
        <v>1672</v>
      </c>
      <c r="P3352" s="121" t="s">
        <v>3362</v>
      </c>
      <c r="Q3352" s="68" t="s">
        <v>3362</v>
      </c>
      <c r="R3352" s="301" t="s">
        <v>1642</v>
      </c>
      <c r="S3352" s="121" t="s">
        <v>67</v>
      </c>
      <c r="T3352" s="301" t="s">
        <v>807</v>
      </c>
      <c r="U3352" s="68" t="s">
        <v>67</v>
      </c>
      <c r="V3352" s="68" t="s">
        <v>67</v>
      </c>
      <c r="W3352" s="68" t="s">
        <v>67</v>
      </c>
      <c r="X3352" s="121" t="s">
        <v>67</v>
      </c>
      <c r="Y3352" s="121" t="s">
        <v>67</v>
      </c>
      <c r="Z3352" s="301" t="s">
        <v>1659</v>
      </c>
      <c r="AA3352" s="177" t="s">
        <v>1700</v>
      </c>
      <c r="AB3352" s="68" t="s">
        <v>3379</v>
      </c>
      <c r="AC3352" s="68" t="s">
        <v>6704</v>
      </c>
      <c r="AD3352" s="855" t="s">
        <v>3380</v>
      </c>
      <c r="AE3352" s="68" t="s">
        <v>67</v>
      </c>
      <c r="AF3352" s="68" t="s">
        <v>67</v>
      </c>
      <c r="AG3352" s="68" t="s">
        <v>67</v>
      </c>
      <c r="AH3352" s="49"/>
    </row>
    <row r="3353" spans="1:34" s="84" customFormat="1" ht="45.95" customHeight="1">
      <c r="A3353" s="648" t="s">
        <v>3267</v>
      </c>
      <c r="B3353" s="681" t="s">
        <v>7700</v>
      </c>
      <c r="C3353" s="681" t="s">
        <v>3268</v>
      </c>
      <c r="D3353" s="681" t="s">
        <v>396</v>
      </c>
      <c r="E3353" s="702" t="s">
        <v>1645</v>
      </c>
      <c r="F3353" s="715">
        <v>4884</v>
      </c>
      <c r="G3353" s="715">
        <v>4884</v>
      </c>
      <c r="H3353" s="742" t="s">
        <v>3369</v>
      </c>
      <c r="I3353" s="760">
        <v>1</v>
      </c>
      <c r="J3353" s="702" t="s">
        <v>1647</v>
      </c>
      <c r="K3353" s="702" t="s">
        <v>1</v>
      </c>
      <c r="L3353" s="797" t="s">
        <v>67</v>
      </c>
      <c r="M3353" s="681"/>
      <c r="N3353" s="742" t="s">
        <v>1672</v>
      </c>
      <c r="O3353" s="742" t="s">
        <v>1672</v>
      </c>
      <c r="P3353" s="818" t="s">
        <v>3362</v>
      </c>
      <c r="Q3353" s="681" t="s">
        <v>3362</v>
      </c>
      <c r="R3353" s="742" t="s">
        <v>1642</v>
      </c>
      <c r="S3353" s="742" t="s">
        <v>67</v>
      </c>
      <c r="T3353" s="742" t="s">
        <v>1644</v>
      </c>
      <c r="U3353" s="742" t="s">
        <v>67</v>
      </c>
      <c r="V3353" s="742" t="s">
        <v>67</v>
      </c>
      <c r="W3353" s="742" t="s">
        <v>67</v>
      </c>
      <c r="X3353" s="841" t="s">
        <v>67</v>
      </c>
      <c r="Y3353" s="841" t="s">
        <v>67</v>
      </c>
      <c r="Z3353" s="847">
        <v>1</v>
      </c>
      <c r="AA3353" s="742" t="s">
        <v>2785</v>
      </c>
      <c r="AB3353" s="681" t="s">
        <v>3372</v>
      </c>
      <c r="AC3353" s="681" t="s">
        <v>3373</v>
      </c>
      <c r="AD3353" s="681" t="s">
        <v>3374</v>
      </c>
      <c r="AE3353" s="681" t="s">
        <v>67</v>
      </c>
      <c r="AF3353" s="681" t="s">
        <v>67</v>
      </c>
      <c r="AG3353" s="681" t="s">
        <v>67</v>
      </c>
      <c r="AH3353" s="364" t="s">
        <v>1</v>
      </c>
    </row>
    <row r="3354" spans="1:34" s="84" customFormat="1" ht="45.95" customHeight="1">
      <c r="A3354" s="653" t="s">
        <v>2926</v>
      </c>
      <c r="B3354" s="681" t="s">
        <v>7827</v>
      </c>
      <c r="C3354" s="681" t="s">
        <v>2922</v>
      </c>
      <c r="D3354" s="681" t="s">
        <v>396</v>
      </c>
      <c r="E3354" s="702" t="s">
        <v>1641</v>
      </c>
      <c r="F3354" s="715">
        <v>64</v>
      </c>
      <c r="G3354" s="715">
        <v>64</v>
      </c>
      <c r="H3354" s="742" t="s">
        <v>3369</v>
      </c>
      <c r="I3354" s="760">
        <v>1</v>
      </c>
      <c r="J3354" s="702" t="s">
        <v>1647</v>
      </c>
      <c r="K3354" s="702" t="s">
        <v>1</v>
      </c>
      <c r="L3354" s="791">
        <v>1997</v>
      </c>
      <c r="M3354" s="681"/>
      <c r="N3354" s="742" t="s">
        <v>1672</v>
      </c>
      <c r="O3354" s="742" t="s">
        <v>1672</v>
      </c>
      <c r="P3354" s="818" t="s">
        <v>3362</v>
      </c>
      <c r="Q3354" s="681" t="s">
        <v>3362</v>
      </c>
      <c r="R3354" s="742" t="s">
        <v>1642</v>
      </c>
      <c r="S3354" s="742" t="s">
        <v>67</v>
      </c>
      <c r="T3354" s="742" t="s">
        <v>1644</v>
      </c>
      <c r="U3354" s="742" t="s">
        <v>67</v>
      </c>
      <c r="V3354" s="742" t="s">
        <v>67</v>
      </c>
      <c r="W3354" s="742" t="s">
        <v>67</v>
      </c>
      <c r="X3354" s="841" t="s">
        <v>67</v>
      </c>
      <c r="Y3354" s="841" t="s">
        <v>67</v>
      </c>
      <c r="Z3354" s="847">
        <v>1</v>
      </c>
      <c r="AA3354" s="742" t="s">
        <v>2785</v>
      </c>
      <c r="AB3354" s="681" t="s">
        <v>3372</v>
      </c>
      <c r="AC3354" s="68" t="s">
        <v>3373</v>
      </c>
      <c r="AD3354" s="858" t="s">
        <v>3374</v>
      </c>
      <c r="AE3354" s="681" t="s">
        <v>67</v>
      </c>
      <c r="AF3354" s="681" t="s">
        <v>67</v>
      </c>
      <c r="AG3354" s="681" t="s">
        <v>67</v>
      </c>
      <c r="AH3354" s="364" t="s">
        <v>1</v>
      </c>
    </row>
    <row r="3355" spans="1:34" ht="15.75">
      <c r="A3355" s="648" t="s">
        <v>2924</v>
      </c>
      <c r="B3355" s="681" t="s">
        <v>7828</v>
      </c>
      <c r="C3355" s="681" t="s">
        <v>2922</v>
      </c>
      <c r="D3355" s="681" t="s">
        <v>396</v>
      </c>
      <c r="E3355" s="702" t="s">
        <v>1641</v>
      </c>
      <c r="F3355" s="715">
        <v>2280</v>
      </c>
      <c r="G3355" s="715">
        <v>2280</v>
      </c>
      <c r="H3355" s="742" t="s">
        <v>3369</v>
      </c>
      <c r="I3355" s="760">
        <v>1</v>
      </c>
      <c r="J3355" s="702" t="s">
        <v>1647</v>
      </c>
      <c r="K3355" s="702" t="s">
        <v>1</v>
      </c>
      <c r="L3355" s="791">
        <v>1997</v>
      </c>
      <c r="M3355" s="681"/>
      <c r="N3355" s="742" t="s">
        <v>1672</v>
      </c>
      <c r="O3355" s="742" t="s">
        <v>1672</v>
      </c>
      <c r="P3355" s="818" t="s">
        <v>3362</v>
      </c>
      <c r="Q3355" s="681" t="s">
        <v>3362</v>
      </c>
      <c r="R3355" s="742" t="s">
        <v>1642</v>
      </c>
      <c r="S3355" s="742" t="s">
        <v>67</v>
      </c>
      <c r="T3355" s="742" t="s">
        <v>1644</v>
      </c>
      <c r="U3355" s="742" t="s">
        <v>67</v>
      </c>
      <c r="V3355" s="742" t="s">
        <v>67</v>
      </c>
      <c r="W3355" s="742" t="s">
        <v>67</v>
      </c>
      <c r="X3355" s="841" t="s">
        <v>67</v>
      </c>
      <c r="Y3355" s="841" t="s">
        <v>67</v>
      </c>
      <c r="Z3355" s="847">
        <v>1</v>
      </c>
      <c r="AA3355" s="742" t="s">
        <v>2785</v>
      </c>
      <c r="AB3355" s="681" t="s">
        <v>3372</v>
      </c>
      <c r="AC3355" s="68" t="s">
        <v>3373</v>
      </c>
      <c r="AD3355" s="681" t="s">
        <v>3374</v>
      </c>
      <c r="AE3355" s="681" t="s">
        <v>67</v>
      </c>
      <c r="AF3355" s="681" t="s">
        <v>67</v>
      </c>
      <c r="AG3355" s="681" t="s">
        <v>67</v>
      </c>
      <c r="AH3355" s="364" t="s">
        <v>1</v>
      </c>
    </row>
    <row r="3356" spans="1:34" ht="15.75">
      <c r="A3356" s="653" t="s">
        <v>2921</v>
      </c>
      <c r="B3356" s="681" t="s">
        <v>7733</v>
      </c>
      <c r="C3356" s="681" t="s">
        <v>2922</v>
      </c>
      <c r="D3356" s="681" t="s">
        <v>396</v>
      </c>
      <c r="E3356" s="702" t="s">
        <v>1641</v>
      </c>
      <c r="F3356" s="715">
        <v>1549</v>
      </c>
      <c r="G3356" s="715">
        <v>1549</v>
      </c>
      <c r="H3356" s="742" t="s">
        <v>3369</v>
      </c>
      <c r="I3356" s="760">
        <v>1</v>
      </c>
      <c r="J3356" s="702" t="s">
        <v>1647</v>
      </c>
      <c r="K3356" s="702" t="s">
        <v>1</v>
      </c>
      <c r="L3356" s="791">
        <v>1997</v>
      </c>
      <c r="M3356" s="681"/>
      <c r="N3356" s="742" t="s">
        <v>1672</v>
      </c>
      <c r="O3356" s="742" t="s">
        <v>1672</v>
      </c>
      <c r="P3356" s="818" t="s">
        <v>3362</v>
      </c>
      <c r="Q3356" s="681" t="s">
        <v>3362</v>
      </c>
      <c r="R3356" s="742" t="s">
        <v>1642</v>
      </c>
      <c r="S3356" s="742" t="s">
        <v>67</v>
      </c>
      <c r="T3356" s="742" t="s">
        <v>1644</v>
      </c>
      <c r="U3356" s="742" t="s">
        <v>67</v>
      </c>
      <c r="V3356" s="742" t="s">
        <v>67</v>
      </c>
      <c r="W3356" s="742" t="s">
        <v>67</v>
      </c>
      <c r="X3356" s="841" t="s">
        <v>67</v>
      </c>
      <c r="Y3356" s="841" t="s">
        <v>67</v>
      </c>
      <c r="Z3356" s="847">
        <v>1</v>
      </c>
      <c r="AA3356" s="742" t="s">
        <v>2785</v>
      </c>
      <c r="AB3356" s="681" t="s">
        <v>3372</v>
      </c>
      <c r="AC3356" s="681" t="s">
        <v>3373</v>
      </c>
      <c r="AD3356" s="858" t="s">
        <v>3374</v>
      </c>
      <c r="AE3356" s="681" t="s">
        <v>67</v>
      </c>
      <c r="AF3356" s="681" t="s">
        <v>67</v>
      </c>
      <c r="AG3356" s="681" t="s">
        <v>67</v>
      </c>
      <c r="AH3356" s="364" t="s">
        <v>1</v>
      </c>
    </row>
    <row r="3357" spans="1:34" ht="15.75">
      <c r="A3357" s="653" t="s">
        <v>3192</v>
      </c>
      <c r="B3357" s="681" t="s">
        <v>7785</v>
      </c>
      <c r="C3357" s="681" t="s">
        <v>3268</v>
      </c>
      <c r="D3357" s="681" t="s">
        <v>396</v>
      </c>
      <c r="E3357" s="702" t="s">
        <v>1648</v>
      </c>
      <c r="F3357" s="715">
        <v>3696</v>
      </c>
      <c r="G3357" s="715">
        <v>3696</v>
      </c>
      <c r="H3357" s="742" t="s">
        <v>3369</v>
      </c>
      <c r="I3357" s="760">
        <v>1</v>
      </c>
      <c r="J3357" s="702" t="s">
        <v>1647</v>
      </c>
      <c r="K3357" s="702" t="s">
        <v>1</v>
      </c>
      <c r="L3357" s="791">
        <v>1989</v>
      </c>
      <c r="M3357" s="681"/>
      <c r="N3357" s="742" t="s">
        <v>1672</v>
      </c>
      <c r="O3357" s="742" t="s">
        <v>1672</v>
      </c>
      <c r="P3357" s="818" t="s">
        <v>3362</v>
      </c>
      <c r="Q3357" s="681" t="s">
        <v>3362</v>
      </c>
      <c r="R3357" s="742" t="s">
        <v>1642</v>
      </c>
      <c r="S3357" s="742" t="s">
        <v>67</v>
      </c>
      <c r="T3357" s="742" t="s">
        <v>1644</v>
      </c>
      <c r="U3357" s="742" t="s">
        <v>67</v>
      </c>
      <c r="V3357" s="742" t="s">
        <v>67</v>
      </c>
      <c r="W3357" s="742" t="s">
        <v>67</v>
      </c>
      <c r="X3357" s="841" t="s">
        <v>67</v>
      </c>
      <c r="Y3357" s="841" t="s">
        <v>67</v>
      </c>
      <c r="Z3357" s="847">
        <v>1</v>
      </c>
      <c r="AA3357" s="742" t="s">
        <v>2785</v>
      </c>
      <c r="AB3357" s="681" t="s">
        <v>3372</v>
      </c>
      <c r="AC3357" s="681" t="s">
        <v>3373</v>
      </c>
      <c r="AD3357" s="858" t="s">
        <v>3374</v>
      </c>
      <c r="AE3357" s="681" t="s">
        <v>67</v>
      </c>
      <c r="AF3357" s="681" t="s">
        <v>67</v>
      </c>
      <c r="AG3357" s="681" t="s">
        <v>67</v>
      </c>
      <c r="AH3357" s="364" t="s">
        <v>1</v>
      </c>
    </row>
    <row r="3358" spans="1:34" ht="15" customHeight="1">
      <c r="A3358" s="637" t="s">
        <v>22547</v>
      </c>
      <c r="B3358" s="124" t="s">
        <v>3570</v>
      </c>
      <c r="C3358" s="297" t="s">
        <v>3268</v>
      </c>
      <c r="D3358" s="297" t="s">
        <v>396</v>
      </c>
      <c r="E3358" s="68" t="s">
        <v>1645</v>
      </c>
      <c r="F3358" s="730">
        <v>320</v>
      </c>
      <c r="G3358" s="730">
        <v>320</v>
      </c>
      <c r="H3358" s="68" t="s">
        <v>3369</v>
      </c>
      <c r="I3358" s="772" t="s">
        <v>3370</v>
      </c>
      <c r="J3358" s="68" t="s">
        <v>1647</v>
      </c>
      <c r="K3358" s="68" t="s">
        <v>3383</v>
      </c>
      <c r="L3358" s="800"/>
      <c r="M3358" s="102"/>
      <c r="N3358" s="68" t="s">
        <v>1672</v>
      </c>
      <c r="O3358" s="68" t="s">
        <v>1672</v>
      </c>
      <c r="P3358" s="68" t="s">
        <v>3362</v>
      </c>
      <c r="Q3358" s="68" t="s">
        <v>3362</v>
      </c>
      <c r="R3358" s="68" t="s">
        <v>1642</v>
      </c>
      <c r="S3358" s="68" t="s">
        <v>3362</v>
      </c>
      <c r="T3358" s="68" t="s">
        <v>1644</v>
      </c>
      <c r="U3358" s="68" t="s">
        <v>67</v>
      </c>
      <c r="V3358" s="68" t="s">
        <v>67</v>
      </c>
      <c r="W3358" s="68" t="s">
        <v>67</v>
      </c>
      <c r="X3358" s="297" t="s">
        <v>67</v>
      </c>
      <c r="Y3358" s="297" t="s">
        <v>67</v>
      </c>
      <c r="Z3358" s="850">
        <v>1</v>
      </c>
      <c r="AA3358" s="68" t="s">
        <v>2785</v>
      </c>
      <c r="AB3358" s="68" t="s">
        <v>3372</v>
      </c>
      <c r="AC3358" s="68" t="s">
        <v>21135</v>
      </c>
      <c r="AD3358" s="862" t="s">
        <v>3374</v>
      </c>
      <c r="AE3358" s="68" t="s">
        <v>67</v>
      </c>
      <c r="AF3358" s="68" t="s">
        <v>67</v>
      </c>
      <c r="AG3358" s="68" t="s">
        <v>67</v>
      </c>
      <c r="AH3358" s="99"/>
    </row>
    <row r="3359" spans="1:34" ht="15" customHeight="1">
      <c r="A3359" s="659" t="s">
        <v>24579</v>
      </c>
      <c r="B3359" s="177" t="s">
        <v>24580</v>
      </c>
      <c r="C3359" s="177" t="s">
        <v>24581</v>
      </c>
      <c r="D3359" s="177" t="s">
        <v>214</v>
      </c>
      <c r="E3359" s="177" t="s">
        <v>1645</v>
      </c>
      <c r="F3359" s="63">
        <v>2015</v>
      </c>
      <c r="G3359" s="63">
        <v>2015</v>
      </c>
      <c r="H3359" s="177" t="s">
        <v>3369</v>
      </c>
      <c r="I3359" s="83" t="s">
        <v>3370</v>
      </c>
      <c r="J3359" s="177" t="s">
        <v>1655</v>
      </c>
      <c r="K3359" s="68" t="s">
        <v>3382</v>
      </c>
      <c r="L3359" s="178">
        <v>1950</v>
      </c>
      <c r="M3359" s="179" t="s">
        <v>3371</v>
      </c>
      <c r="N3359" s="177" t="s">
        <v>1672</v>
      </c>
      <c r="O3359" s="177" t="s">
        <v>1672</v>
      </c>
      <c r="P3359" s="180" t="s">
        <v>3388</v>
      </c>
      <c r="Q3359" s="68" t="s">
        <v>3362</v>
      </c>
      <c r="R3359" s="177" t="s">
        <v>1642</v>
      </c>
      <c r="S3359" s="67" t="s">
        <v>3388</v>
      </c>
      <c r="T3359" s="177" t="s">
        <v>1644</v>
      </c>
      <c r="U3359" s="177" t="s">
        <v>67</v>
      </c>
      <c r="V3359" s="68" t="s">
        <v>67</v>
      </c>
      <c r="W3359" s="68" t="s">
        <v>1643</v>
      </c>
      <c r="X3359" s="121" t="s">
        <v>67</v>
      </c>
      <c r="Y3359" s="121" t="s">
        <v>67</v>
      </c>
      <c r="Z3359" s="178">
        <v>1</v>
      </c>
      <c r="AA3359" s="177" t="s">
        <v>24512</v>
      </c>
      <c r="AB3359" s="68" t="s">
        <v>24513</v>
      </c>
      <c r="AC3359" s="68" t="s">
        <v>24514</v>
      </c>
      <c r="AD3359" s="855" t="s">
        <v>24515</v>
      </c>
      <c r="AE3359" s="68" t="s">
        <v>67</v>
      </c>
      <c r="AF3359" s="68" t="s">
        <v>67</v>
      </c>
      <c r="AG3359" s="68" t="s">
        <v>67</v>
      </c>
      <c r="AH3359" s="285" t="s">
        <v>24541</v>
      </c>
    </row>
    <row r="3360" spans="1:34" ht="15" customHeight="1">
      <c r="A3360" s="196" t="s">
        <v>2185</v>
      </c>
      <c r="B3360" s="177" t="s">
        <v>1682</v>
      </c>
      <c r="C3360" s="177" t="s">
        <v>2186</v>
      </c>
      <c r="D3360" s="177" t="s">
        <v>214</v>
      </c>
      <c r="E3360" s="177" t="s">
        <v>1645</v>
      </c>
      <c r="F3360" s="63" t="s">
        <v>67</v>
      </c>
      <c r="G3360" s="63" t="s">
        <v>67</v>
      </c>
      <c r="H3360" s="177" t="s">
        <v>3381</v>
      </c>
      <c r="I3360" s="767" t="s">
        <v>3377</v>
      </c>
      <c r="J3360" s="177" t="s">
        <v>1647</v>
      </c>
      <c r="K3360" s="177" t="s">
        <v>67</v>
      </c>
      <c r="L3360" s="178" t="s">
        <v>67</v>
      </c>
      <c r="M3360" s="179" t="s">
        <v>3371</v>
      </c>
      <c r="N3360" s="68" t="s">
        <v>1672</v>
      </c>
      <c r="O3360" s="177" t="s">
        <v>1672</v>
      </c>
      <c r="P3360" s="67" t="s">
        <v>3362</v>
      </c>
      <c r="Q3360" s="68" t="s">
        <v>3362</v>
      </c>
      <c r="R3360" s="177" t="s">
        <v>1642</v>
      </c>
      <c r="S3360" s="179" t="s">
        <v>67</v>
      </c>
      <c r="T3360" s="177" t="s">
        <v>1644</v>
      </c>
      <c r="U3360" s="177" t="s">
        <v>67</v>
      </c>
      <c r="V3360" s="68" t="s">
        <v>67</v>
      </c>
      <c r="W3360" s="68" t="s">
        <v>67</v>
      </c>
      <c r="X3360" s="121" t="s">
        <v>67</v>
      </c>
      <c r="Y3360" s="121" t="s">
        <v>67</v>
      </c>
      <c r="Z3360" s="63" t="s">
        <v>67</v>
      </c>
      <c r="AA3360" s="177" t="s">
        <v>1700</v>
      </c>
      <c r="AB3360" s="68" t="s">
        <v>3379</v>
      </c>
      <c r="AC3360" s="68" t="s">
        <v>67</v>
      </c>
      <c r="AD3360" s="68" t="s">
        <v>3380</v>
      </c>
      <c r="AE3360" s="68" t="s">
        <v>67</v>
      </c>
      <c r="AF3360" s="68" t="s">
        <v>67</v>
      </c>
      <c r="AG3360" s="68" t="s">
        <v>67</v>
      </c>
      <c r="AH3360" s="49"/>
    </row>
    <row r="3361" spans="1:34" ht="15" customHeight="1">
      <c r="A3361" s="653" t="s">
        <v>3253</v>
      </c>
      <c r="B3361" s="681" t="s">
        <v>7700</v>
      </c>
      <c r="C3361" s="681" t="s">
        <v>1234</v>
      </c>
      <c r="D3361" s="681" t="s">
        <v>214</v>
      </c>
      <c r="E3361" s="702" t="s">
        <v>1641</v>
      </c>
      <c r="F3361" s="715">
        <v>12957</v>
      </c>
      <c r="G3361" s="715">
        <v>12957</v>
      </c>
      <c r="H3361" s="742" t="s">
        <v>3369</v>
      </c>
      <c r="I3361" s="760">
        <v>1</v>
      </c>
      <c r="J3361" s="702" t="s">
        <v>1653</v>
      </c>
      <c r="K3361" s="702" t="s">
        <v>3375</v>
      </c>
      <c r="L3361" s="791">
        <v>1975</v>
      </c>
      <c r="M3361" s="681"/>
      <c r="N3361" s="742" t="s">
        <v>1672</v>
      </c>
      <c r="O3361" s="742" t="s">
        <v>1672</v>
      </c>
      <c r="P3361" s="818" t="s">
        <v>3362</v>
      </c>
      <c r="Q3361" s="681" t="s">
        <v>3385</v>
      </c>
      <c r="R3361" s="742" t="s">
        <v>1642</v>
      </c>
      <c r="S3361" s="742" t="s">
        <v>67</v>
      </c>
      <c r="T3361" s="742" t="s">
        <v>1644</v>
      </c>
      <c r="U3361" s="742" t="s">
        <v>67</v>
      </c>
      <c r="V3361" s="742" t="s">
        <v>67</v>
      </c>
      <c r="W3361" s="742" t="s">
        <v>67</v>
      </c>
      <c r="X3361" s="841" t="s">
        <v>67</v>
      </c>
      <c r="Y3361" s="841" t="s">
        <v>67</v>
      </c>
      <c r="Z3361" s="847">
        <v>1</v>
      </c>
      <c r="AA3361" s="742" t="s">
        <v>2785</v>
      </c>
      <c r="AB3361" s="681" t="s">
        <v>3372</v>
      </c>
      <c r="AC3361" s="681" t="s">
        <v>3373</v>
      </c>
      <c r="AD3361" s="858" t="s">
        <v>3374</v>
      </c>
      <c r="AE3361" s="681" t="s">
        <v>67</v>
      </c>
      <c r="AF3361" s="681" t="s">
        <v>67</v>
      </c>
      <c r="AG3361" s="681" t="s">
        <v>67</v>
      </c>
      <c r="AH3361" s="364" t="s">
        <v>1</v>
      </c>
    </row>
    <row r="3362" spans="1:34" ht="15" customHeight="1">
      <c r="A3362" s="648" t="s">
        <v>2930</v>
      </c>
      <c r="B3362" s="681" t="s">
        <v>7785</v>
      </c>
      <c r="C3362" s="681" t="s">
        <v>1234</v>
      </c>
      <c r="D3362" s="681" t="s">
        <v>214</v>
      </c>
      <c r="E3362" s="702" t="s">
        <v>1641</v>
      </c>
      <c r="F3362" s="715">
        <v>4704</v>
      </c>
      <c r="G3362" s="715">
        <v>4704</v>
      </c>
      <c r="H3362" s="742" t="s">
        <v>3369</v>
      </c>
      <c r="I3362" s="760">
        <v>1</v>
      </c>
      <c r="J3362" s="702" t="s">
        <v>1647</v>
      </c>
      <c r="K3362" s="702" t="s">
        <v>1</v>
      </c>
      <c r="L3362" s="791">
        <v>1993</v>
      </c>
      <c r="M3362" s="681"/>
      <c r="N3362" s="742" t="s">
        <v>1672</v>
      </c>
      <c r="O3362" s="742" t="s">
        <v>1672</v>
      </c>
      <c r="P3362" s="818" t="s">
        <v>3362</v>
      </c>
      <c r="Q3362" s="681" t="s">
        <v>3362</v>
      </c>
      <c r="R3362" s="742" t="s">
        <v>1642</v>
      </c>
      <c r="S3362" s="742" t="s">
        <v>67</v>
      </c>
      <c r="T3362" s="742" t="s">
        <v>1644</v>
      </c>
      <c r="U3362" s="742" t="s">
        <v>67</v>
      </c>
      <c r="V3362" s="742" t="s">
        <v>67</v>
      </c>
      <c r="W3362" s="742" t="s">
        <v>67</v>
      </c>
      <c r="X3362" s="841" t="s">
        <v>67</v>
      </c>
      <c r="Y3362" s="841" t="s">
        <v>67</v>
      </c>
      <c r="Z3362" s="847">
        <v>1</v>
      </c>
      <c r="AA3362" s="742" t="s">
        <v>2785</v>
      </c>
      <c r="AB3362" s="681" t="s">
        <v>3372</v>
      </c>
      <c r="AC3362" s="68" t="s">
        <v>3373</v>
      </c>
      <c r="AD3362" s="681" t="s">
        <v>3374</v>
      </c>
      <c r="AE3362" s="681" t="s">
        <v>67</v>
      </c>
      <c r="AF3362" s="681" t="s">
        <v>67</v>
      </c>
      <c r="AG3362" s="681" t="s">
        <v>67</v>
      </c>
      <c r="AH3362" s="364" t="s">
        <v>1</v>
      </c>
    </row>
    <row r="3363" spans="1:34" ht="15" customHeight="1">
      <c r="A3363" s="656" t="s">
        <v>21349</v>
      </c>
      <c r="B3363" s="68" t="s">
        <v>3570</v>
      </c>
      <c r="C3363" s="681" t="s">
        <v>1234</v>
      </c>
      <c r="D3363" s="681" t="s">
        <v>214</v>
      </c>
      <c r="E3363" s="68" t="s">
        <v>1641</v>
      </c>
      <c r="F3363" s="730">
        <v>320</v>
      </c>
      <c r="G3363" s="730">
        <v>320</v>
      </c>
      <c r="H3363" s="68" t="s">
        <v>3369</v>
      </c>
      <c r="I3363" s="772" t="s">
        <v>3370</v>
      </c>
      <c r="J3363" s="68" t="s">
        <v>1647</v>
      </c>
      <c r="K3363" s="68" t="s">
        <v>67</v>
      </c>
      <c r="L3363" s="800">
        <v>2018</v>
      </c>
      <c r="M3363" s="102"/>
      <c r="N3363" s="68" t="s">
        <v>1672</v>
      </c>
      <c r="O3363" s="68" t="s">
        <v>1672</v>
      </c>
      <c r="P3363" s="68" t="s">
        <v>3362</v>
      </c>
      <c r="Q3363" s="68" t="s">
        <v>3362</v>
      </c>
      <c r="R3363" s="68" t="s">
        <v>1642</v>
      </c>
      <c r="S3363" s="68" t="s">
        <v>3362</v>
      </c>
      <c r="T3363" s="68" t="s">
        <v>1644</v>
      </c>
      <c r="U3363" s="68" t="s">
        <v>67</v>
      </c>
      <c r="V3363" s="68" t="s">
        <v>67</v>
      </c>
      <c r="W3363" s="68" t="s">
        <v>67</v>
      </c>
      <c r="X3363" s="297" t="s">
        <v>67</v>
      </c>
      <c r="Y3363" s="297" t="s">
        <v>67</v>
      </c>
      <c r="Z3363" s="850">
        <v>1</v>
      </c>
      <c r="AA3363" s="68" t="s">
        <v>2785</v>
      </c>
      <c r="AB3363" s="68" t="s">
        <v>3372</v>
      </c>
      <c r="AC3363" s="68" t="s">
        <v>21135</v>
      </c>
      <c r="AD3363" s="864" t="s">
        <v>3374</v>
      </c>
      <c r="AE3363" s="68" t="s">
        <v>67</v>
      </c>
      <c r="AF3363" s="68" t="s">
        <v>67</v>
      </c>
      <c r="AG3363" s="68" t="s">
        <v>67</v>
      </c>
      <c r="AH3363" s="99"/>
    </row>
    <row r="3364" spans="1:34" ht="15" customHeight="1">
      <c r="A3364" s="637" t="s">
        <v>21350</v>
      </c>
      <c r="B3364" s="68" t="s">
        <v>3570</v>
      </c>
      <c r="C3364" s="681" t="s">
        <v>1234</v>
      </c>
      <c r="D3364" s="681" t="s">
        <v>214</v>
      </c>
      <c r="E3364" s="68" t="s">
        <v>1641</v>
      </c>
      <c r="F3364" s="730">
        <v>320</v>
      </c>
      <c r="G3364" s="730">
        <v>320</v>
      </c>
      <c r="H3364" s="68" t="s">
        <v>3369</v>
      </c>
      <c r="I3364" s="772" t="s">
        <v>3370</v>
      </c>
      <c r="J3364" s="68" t="s">
        <v>1647</v>
      </c>
      <c r="K3364" s="68" t="s">
        <v>67</v>
      </c>
      <c r="L3364" s="800">
        <v>2018</v>
      </c>
      <c r="M3364" s="102"/>
      <c r="N3364" s="68" t="s">
        <v>1672</v>
      </c>
      <c r="O3364" s="68" t="s">
        <v>1672</v>
      </c>
      <c r="P3364" s="68" t="s">
        <v>3362</v>
      </c>
      <c r="Q3364" s="68" t="s">
        <v>3362</v>
      </c>
      <c r="R3364" s="68" t="s">
        <v>1642</v>
      </c>
      <c r="S3364" s="68" t="s">
        <v>3362</v>
      </c>
      <c r="T3364" s="68" t="s">
        <v>1644</v>
      </c>
      <c r="U3364" s="68" t="s">
        <v>67</v>
      </c>
      <c r="V3364" s="68" t="s">
        <v>67</v>
      </c>
      <c r="W3364" s="68" t="s">
        <v>67</v>
      </c>
      <c r="X3364" s="297" t="s">
        <v>67</v>
      </c>
      <c r="Y3364" s="297" t="s">
        <v>67</v>
      </c>
      <c r="Z3364" s="850">
        <v>1</v>
      </c>
      <c r="AA3364" s="68" t="s">
        <v>2785</v>
      </c>
      <c r="AB3364" s="68" t="s">
        <v>3372</v>
      </c>
      <c r="AC3364" s="68" t="s">
        <v>21135</v>
      </c>
      <c r="AD3364" s="862" t="s">
        <v>3374</v>
      </c>
      <c r="AE3364" s="68" t="s">
        <v>67</v>
      </c>
      <c r="AF3364" s="68" t="s">
        <v>67</v>
      </c>
      <c r="AG3364" s="68" t="s">
        <v>67</v>
      </c>
      <c r="AH3364" s="99"/>
    </row>
    <row r="3365" spans="1:34" ht="15" customHeight="1">
      <c r="A3365" s="659" t="s">
        <v>9210</v>
      </c>
      <c r="B3365" s="177" t="s">
        <v>9211</v>
      </c>
      <c r="C3365" s="177" t="s">
        <v>217</v>
      </c>
      <c r="D3365" s="177" t="s">
        <v>214</v>
      </c>
      <c r="E3365" s="177" t="s">
        <v>1645</v>
      </c>
      <c r="F3365" s="63">
        <v>72400</v>
      </c>
      <c r="G3365" s="63">
        <v>72400</v>
      </c>
      <c r="H3365" s="177" t="s">
        <v>3369</v>
      </c>
      <c r="I3365" s="83" t="s">
        <v>3370</v>
      </c>
      <c r="J3365" s="177" t="s">
        <v>9167</v>
      </c>
      <c r="K3365" s="68" t="s">
        <v>3383</v>
      </c>
      <c r="L3365" s="178">
        <v>1995</v>
      </c>
      <c r="M3365" s="179">
        <v>2019</v>
      </c>
      <c r="N3365" s="177" t="s">
        <v>1672</v>
      </c>
      <c r="O3365" s="177" t="s">
        <v>1672</v>
      </c>
      <c r="P3365" s="67" t="s">
        <v>3362</v>
      </c>
      <c r="Q3365" s="68" t="s">
        <v>3390</v>
      </c>
      <c r="R3365" s="177" t="s">
        <v>1643</v>
      </c>
      <c r="S3365" s="67" t="s">
        <v>3376</v>
      </c>
      <c r="T3365" s="177" t="s">
        <v>1644</v>
      </c>
      <c r="U3365" s="177" t="s">
        <v>1642</v>
      </c>
      <c r="V3365" s="68" t="s">
        <v>8132</v>
      </c>
      <c r="W3365" s="68" t="s">
        <v>1642</v>
      </c>
      <c r="X3365" s="121" t="s">
        <v>3370</v>
      </c>
      <c r="Y3365" s="121" t="s">
        <v>3370</v>
      </c>
      <c r="Z3365" s="178">
        <v>4</v>
      </c>
      <c r="AA3365" s="177" t="s">
        <v>9163</v>
      </c>
      <c r="AB3365" s="68" t="s">
        <v>22659</v>
      </c>
      <c r="AC3365" s="68" t="s">
        <v>9164</v>
      </c>
      <c r="AD3365" s="864" t="s">
        <v>22660</v>
      </c>
      <c r="AE3365" s="68" t="s">
        <v>9880</v>
      </c>
      <c r="AF3365" s="68" t="s">
        <v>21150</v>
      </c>
      <c r="AG3365" s="862" t="s">
        <v>21151</v>
      </c>
      <c r="AH3365" s="285" t="s">
        <v>22684</v>
      </c>
    </row>
    <row r="3366" spans="1:34" ht="15" customHeight="1">
      <c r="A3366" s="644" t="s">
        <v>9161</v>
      </c>
      <c r="B3366" s="177" t="s">
        <v>9162</v>
      </c>
      <c r="C3366" s="177" t="s">
        <v>215</v>
      </c>
      <c r="D3366" s="177" t="s">
        <v>214</v>
      </c>
      <c r="E3366" s="177" t="s">
        <v>1645</v>
      </c>
      <c r="F3366" s="63">
        <v>19360</v>
      </c>
      <c r="G3366" s="63">
        <v>19360</v>
      </c>
      <c r="H3366" s="177" t="s">
        <v>3369</v>
      </c>
      <c r="I3366" s="83" t="s">
        <v>3370</v>
      </c>
      <c r="J3366" s="177" t="s">
        <v>1647</v>
      </c>
      <c r="K3366" s="68" t="s">
        <v>3375</v>
      </c>
      <c r="L3366" s="178">
        <v>1994</v>
      </c>
      <c r="M3366" s="179">
        <v>2018</v>
      </c>
      <c r="N3366" s="177" t="s">
        <v>1672</v>
      </c>
      <c r="O3366" s="177" t="s">
        <v>1672</v>
      </c>
      <c r="P3366" s="180" t="s">
        <v>3362</v>
      </c>
      <c r="Q3366" s="68" t="s">
        <v>3362</v>
      </c>
      <c r="R3366" s="177" t="s">
        <v>1642</v>
      </c>
      <c r="S3366" s="67" t="s">
        <v>3376</v>
      </c>
      <c r="T3366" s="177" t="s">
        <v>1644</v>
      </c>
      <c r="U3366" s="177" t="s">
        <v>1642</v>
      </c>
      <c r="V3366" s="68" t="s">
        <v>67</v>
      </c>
      <c r="W3366" s="68" t="s">
        <v>1642</v>
      </c>
      <c r="X3366" s="121" t="s">
        <v>8093</v>
      </c>
      <c r="Y3366" s="121" t="s">
        <v>8093</v>
      </c>
      <c r="Z3366" s="178">
        <v>5</v>
      </c>
      <c r="AA3366" s="177" t="s">
        <v>9163</v>
      </c>
      <c r="AB3366" s="68" t="s">
        <v>22659</v>
      </c>
      <c r="AC3366" s="68" t="s">
        <v>9164</v>
      </c>
      <c r="AD3366" s="862" t="s">
        <v>22660</v>
      </c>
      <c r="AE3366" s="68" t="s">
        <v>9880</v>
      </c>
      <c r="AF3366" s="68" t="s">
        <v>21150</v>
      </c>
      <c r="AG3366" s="862" t="s">
        <v>21151</v>
      </c>
      <c r="AH3366" s="285" t="s">
        <v>22685</v>
      </c>
    </row>
    <row r="3367" spans="1:34" ht="15" customHeight="1">
      <c r="A3367" s="659" t="s">
        <v>9257</v>
      </c>
      <c r="B3367" s="177" t="s">
        <v>9179</v>
      </c>
      <c r="C3367" s="177" t="s">
        <v>218</v>
      </c>
      <c r="D3367" s="177" t="s">
        <v>214</v>
      </c>
      <c r="E3367" s="177" t="s">
        <v>1648</v>
      </c>
      <c r="F3367" s="63">
        <v>26418</v>
      </c>
      <c r="G3367" s="63">
        <v>26418</v>
      </c>
      <c r="H3367" s="177" t="s">
        <v>3369</v>
      </c>
      <c r="I3367" s="83" t="s">
        <v>3370</v>
      </c>
      <c r="J3367" s="177" t="s">
        <v>9167</v>
      </c>
      <c r="K3367" s="68" t="s">
        <v>3383</v>
      </c>
      <c r="L3367" s="178">
        <v>1969</v>
      </c>
      <c r="M3367" s="179" t="s">
        <v>3371</v>
      </c>
      <c r="N3367" s="177" t="s">
        <v>1672</v>
      </c>
      <c r="O3367" s="177" t="s">
        <v>1672</v>
      </c>
      <c r="P3367" s="67" t="s">
        <v>3362</v>
      </c>
      <c r="Q3367" s="68" t="s">
        <v>8175</v>
      </c>
      <c r="R3367" s="177" t="s">
        <v>1642</v>
      </c>
      <c r="S3367" s="67" t="s">
        <v>3376</v>
      </c>
      <c r="T3367" s="177" t="s">
        <v>1644</v>
      </c>
      <c r="U3367" s="177" t="s">
        <v>1642</v>
      </c>
      <c r="V3367" s="68" t="s">
        <v>8132</v>
      </c>
      <c r="W3367" s="68" t="s">
        <v>1642</v>
      </c>
      <c r="X3367" s="121" t="s">
        <v>3370</v>
      </c>
      <c r="Y3367" s="121" t="s">
        <v>3370</v>
      </c>
      <c r="Z3367" s="178">
        <v>3</v>
      </c>
      <c r="AA3367" s="177" t="s">
        <v>9163</v>
      </c>
      <c r="AB3367" s="68" t="s">
        <v>22659</v>
      </c>
      <c r="AC3367" s="68" t="s">
        <v>9164</v>
      </c>
      <c r="AD3367" s="862" t="s">
        <v>22660</v>
      </c>
      <c r="AE3367" s="68" t="s">
        <v>9880</v>
      </c>
      <c r="AF3367" s="68" t="s">
        <v>21150</v>
      </c>
      <c r="AG3367" s="862" t="s">
        <v>21151</v>
      </c>
      <c r="AH3367" s="285" t="s">
        <v>22686</v>
      </c>
    </row>
    <row r="3368" spans="1:34" ht="15" customHeight="1">
      <c r="A3368" s="659" t="s">
        <v>8291</v>
      </c>
      <c r="B3368" s="177" t="s">
        <v>371</v>
      </c>
      <c r="C3368" s="177" t="s">
        <v>650</v>
      </c>
      <c r="D3368" s="177" t="s">
        <v>214</v>
      </c>
      <c r="E3368" s="177" t="s">
        <v>1645</v>
      </c>
      <c r="F3368" s="63">
        <v>13999</v>
      </c>
      <c r="G3368" s="63">
        <v>11899</v>
      </c>
      <c r="H3368" s="177" t="s">
        <v>3369</v>
      </c>
      <c r="I3368" s="83" t="s">
        <v>3370</v>
      </c>
      <c r="J3368" s="177" t="s">
        <v>8080</v>
      </c>
      <c r="K3368" s="68" t="s">
        <v>3375</v>
      </c>
      <c r="L3368" s="178">
        <v>1955</v>
      </c>
      <c r="M3368" s="179" t="s">
        <v>3371</v>
      </c>
      <c r="N3368" s="177" t="s">
        <v>1672</v>
      </c>
      <c r="O3368" s="177" t="s">
        <v>1672</v>
      </c>
      <c r="P3368" s="67" t="s">
        <v>3362</v>
      </c>
      <c r="Q3368" s="68" t="s">
        <v>3388</v>
      </c>
      <c r="R3368" s="177" t="s">
        <v>1642</v>
      </c>
      <c r="S3368" s="67" t="s">
        <v>3385</v>
      </c>
      <c r="T3368" s="177" t="s">
        <v>8292</v>
      </c>
      <c r="U3368" s="177" t="s">
        <v>1642</v>
      </c>
      <c r="V3368" s="68" t="s">
        <v>3397</v>
      </c>
      <c r="W3368" s="68" t="s">
        <v>1642</v>
      </c>
      <c r="X3368" s="121" t="s">
        <v>3370</v>
      </c>
      <c r="Y3368" s="121" t="s">
        <v>8083</v>
      </c>
      <c r="Z3368" s="178">
        <v>1</v>
      </c>
      <c r="AA3368" s="177" t="s">
        <v>8084</v>
      </c>
      <c r="AB3368" s="68" t="s">
        <v>8085</v>
      </c>
      <c r="AC3368" s="68" t="s">
        <v>8086</v>
      </c>
      <c r="AD3368" s="864" t="s">
        <v>8087</v>
      </c>
      <c r="AE3368" s="68" t="s">
        <v>8088</v>
      </c>
      <c r="AF3368" s="68" t="s">
        <v>8089</v>
      </c>
      <c r="AG3368" s="862" t="s">
        <v>8090</v>
      </c>
      <c r="AH3368" s="285" t="s">
        <v>1</v>
      </c>
    </row>
    <row r="3369" spans="1:34" ht="15" customHeight="1">
      <c r="A3369" s="196" t="s">
        <v>2042</v>
      </c>
      <c r="B3369" s="177" t="s">
        <v>1206</v>
      </c>
      <c r="C3369" s="177" t="s">
        <v>2038</v>
      </c>
      <c r="D3369" s="177" t="s">
        <v>808</v>
      </c>
      <c r="E3369" s="177" t="s">
        <v>1645</v>
      </c>
      <c r="F3369" s="63">
        <v>105</v>
      </c>
      <c r="G3369" s="63">
        <v>105</v>
      </c>
      <c r="H3369" s="177" t="s">
        <v>3369</v>
      </c>
      <c r="I3369" s="83" t="s">
        <v>3370</v>
      </c>
      <c r="J3369" s="177" t="s">
        <v>1647</v>
      </c>
      <c r="K3369" s="177" t="s">
        <v>67</v>
      </c>
      <c r="L3369" s="178" t="s">
        <v>67</v>
      </c>
      <c r="M3369" s="179" t="s">
        <v>3371</v>
      </c>
      <c r="N3369" s="177" t="s">
        <v>1672</v>
      </c>
      <c r="O3369" s="177" t="s">
        <v>1672</v>
      </c>
      <c r="P3369" s="67" t="s">
        <v>3362</v>
      </c>
      <c r="Q3369" s="68" t="s">
        <v>3362</v>
      </c>
      <c r="R3369" s="177" t="s">
        <v>1642</v>
      </c>
      <c r="S3369" s="180" t="s">
        <v>3362</v>
      </c>
      <c r="T3369" s="177" t="s">
        <v>1890</v>
      </c>
      <c r="U3369" s="177" t="s">
        <v>67</v>
      </c>
      <c r="V3369" s="68" t="s">
        <v>67</v>
      </c>
      <c r="W3369" s="68" t="s">
        <v>67</v>
      </c>
      <c r="X3369" s="121" t="s">
        <v>67</v>
      </c>
      <c r="Y3369" s="121" t="s">
        <v>67</v>
      </c>
      <c r="Z3369" s="178">
        <v>1</v>
      </c>
      <c r="AA3369" s="177" t="s">
        <v>1700</v>
      </c>
      <c r="AB3369" s="68" t="s">
        <v>3379</v>
      </c>
      <c r="AC3369" s="68" t="s">
        <v>67</v>
      </c>
      <c r="AD3369" s="68" t="s">
        <v>3380</v>
      </c>
      <c r="AE3369" s="68" t="s">
        <v>67</v>
      </c>
      <c r="AF3369" s="68" t="s">
        <v>67</v>
      </c>
      <c r="AG3369" s="68" t="s">
        <v>67</v>
      </c>
      <c r="AH3369" s="49"/>
    </row>
    <row r="3370" spans="1:34" ht="15" customHeight="1">
      <c r="A3370" s="649" t="s">
        <v>2036</v>
      </c>
      <c r="B3370" s="177" t="s">
        <v>2037</v>
      </c>
      <c r="C3370" s="177" t="s">
        <v>2038</v>
      </c>
      <c r="D3370" s="177" t="s">
        <v>808</v>
      </c>
      <c r="E3370" s="177" t="s">
        <v>1645</v>
      </c>
      <c r="F3370" s="63">
        <v>90</v>
      </c>
      <c r="G3370" s="63">
        <v>90</v>
      </c>
      <c r="H3370" s="177" t="s">
        <v>3369</v>
      </c>
      <c r="I3370" s="83" t="s">
        <v>3370</v>
      </c>
      <c r="J3370" s="177" t="s">
        <v>1647</v>
      </c>
      <c r="K3370" s="177" t="s">
        <v>67</v>
      </c>
      <c r="L3370" s="178">
        <v>1981</v>
      </c>
      <c r="M3370" s="179" t="s">
        <v>3371</v>
      </c>
      <c r="N3370" s="177" t="s">
        <v>1672</v>
      </c>
      <c r="O3370" s="177" t="s">
        <v>1672</v>
      </c>
      <c r="P3370" s="67" t="s">
        <v>3362</v>
      </c>
      <c r="Q3370" s="68" t="s">
        <v>3362</v>
      </c>
      <c r="R3370" s="177" t="s">
        <v>1642</v>
      </c>
      <c r="S3370" s="180" t="s">
        <v>3362</v>
      </c>
      <c r="T3370" s="177" t="s">
        <v>1890</v>
      </c>
      <c r="U3370" s="177" t="s">
        <v>67</v>
      </c>
      <c r="V3370" s="68" t="s">
        <v>67</v>
      </c>
      <c r="W3370" s="68" t="s">
        <v>67</v>
      </c>
      <c r="X3370" s="121" t="s">
        <v>67</v>
      </c>
      <c r="Y3370" s="121" t="s">
        <v>67</v>
      </c>
      <c r="Z3370" s="178">
        <v>1</v>
      </c>
      <c r="AA3370" s="177" t="s">
        <v>1700</v>
      </c>
      <c r="AB3370" s="68" t="s">
        <v>3379</v>
      </c>
      <c r="AC3370" s="68" t="s">
        <v>67</v>
      </c>
      <c r="AD3370" s="855" t="s">
        <v>3380</v>
      </c>
      <c r="AE3370" s="68" t="s">
        <v>67</v>
      </c>
      <c r="AF3370" s="68" t="s">
        <v>67</v>
      </c>
      <c r="AG3370" s="68" t="s">
        <v>67</v>
      </c>
      <c r="AH3370" s="49"/>
    </row>
    <row r="3371" spans="1:34" ht="15" customHeight="1">
      <c r="A3371" s="196" t="s">
        <v>2406</v>
      </c>
      <c r="B3371" s="177" t="s">
        <v>2407</v>
      </c>
      <c r="C3371" s="177" t="s">
        <v>2254</v>
      </c>
      <c r="D3371" s="177" t="s">
        <v>808</v>
      </c>
      <c r="E3371" s="177" t="s">
        <v>1648</v>
      </c>
      <c r="F3371" s="63">
        <v>1900</v>
      </c>
      <c r="G3371" s="63">
        <v>1900</v>
      </c>
      <c r="H3371" s="177" t="s">
        <v>3369</v>
      </c>
      <c r="I3371" s="83" t="s">
        <v>3370</v>
      </c>
      <c r="J3371" s="177" t="s">
        <v>1647</v>
      </c>
      <c r="K3371" s="177" t="s">
        <v>67</v>
      </c>
      <c r="L3371" s="178">
        <v>1957</v>
      </c>
      <c r="M3371" s="179" t="s">
        <v>3371</v>
      </c>
      <c r="N3371" s="177" t="s">
        <v>1672</v>
      </c>
      <c r="O3371" s="177" t="s">
        <v>1672</v>
      </c>
      <c r="P3371" s="67" t="s">
        <v>3362</v>
      </c>
      <c r="Q3371" s="68" t="s">
        <v>3362</v>
      </c>
      <c r="R3371" s="177" t="s">
        <v>1642</v>
      </c>
      <c r="S3371" s="180" t="s">
        <v>3362</v>
      </c>
      <c r="T3371" s="177" t="s">
        <v>1890</v>
      </c>
      <c r="U3371" s="177" t="s">
        <v>67</v>
      </c>
      <c r="V3371" s="68" t="s">
        <v>67</v>
      </c>
      <c r="W3371" s="68" t="s">
        <v>67</v>
      </c>
      <c r="X3371" s="121" t="s">
        <v>67</v>
      </c>
      <c r="Y3371" s="121" t="s">
        <v>67</v>
      </c>
      <c r="Z3371" s="178">
        <v>2</v>
      </c>
      <c r="AA3371" s="177" t="s">
        <v>1700</v>
      </c>
      <c r="AB3371" s="68" t="s">
        <v>3379</v>
      </c>
      <c r="AC3371" s="68" t="s">
        <v>67</v>
      </c>
      <c r="AD3371" s="68" t="s">
        <v>3380</v>
      </c>
      <c r="AE3371" s="68" t="s">
        <v>67</v>
      </c>
      <c r="AF3371" s="68" t="s">
        <v>67</v>
      </c>
      <c r="AG3371" s="68" t="s">
        <v>67</v>
      </c>
      <c r="AH3371" s="49"/>
    </row>
    <row r="3372" spans="1:34" ht="15" customHeight="1">
      <c r="A3372" s="649" t="s">
        <v>2252</v>
      </c>
      <c r="B3372" s="177" t="s">
        <v>2253</v>
      </c>
      <c r="C3372" s="177" t="s">
        <v>2254</v>
      </c>
      <c r="D3372" s="177" t="s">
        <v>808</v>
      </c>
      <c r="E3372" s="177" t="s">
        <v>1645</v>
      </c>
      <c r="F3372" s="63">
        <v>1900</v>
      </c>
      <c r="G3372" s="63">
        <v>1900</v>
      </c>
      <c r="H3372" s="177" t="s">
        <v>3369</v>
      </c>
      <c r="I3372" s="83" t="s">
        <v>3370</v>
      </c>
      <c r="J3372" s="177" t="s">
        <v>1647</v>
      </c>
      <c r="K3372" s="177" t="s">
        <v>67</v>
      </c>
      <c r="L3372" s="178">
        <v>1975</v>
      </c>
      <c r="M3372" s="179" t="s">
        <v>3371</v>
      </c>
      <c r="N3372" s="177" t="s">
        <v>1672</v>
      </c>
      <c r="O3372" s="177" t="s">
        <v>1672</v>
      </c>
      <c r="P3372" s="67" t="s">
        <v>3362</v>
      </c>
      <c r="Q3372" s="68" t="s">
        <v>3362</v>
      </c>
      <c r="R3372" s="177" t="s">
        <v>1642</v>
      </c>
      <c r="S3372" s="180" t="s">
        <v>3362</v>
      </c>
      <c r="T3372" s="177" t="s">
        <v>1890</v>
      </c>
      <c r="U3372" s="177" t="s">
        <v>67</v>
      </c>
      <c r="V3372" s="68" t="s">
        <v>67</v>
      </c>
      <c r="W3372" s="68" t="s">
        <v>67</v>
      </c>
      <c r="X3372" s="121" t="s">
        <v>67</v>
      </c>
      <c r="Y3372" s="121" t="s">
        <v>67</v>
      </c>
      <c r="Z3372" s="178">
        <v>2</v>
      </c>
      <c r="AA3372" s="177" t="s">
        <v>1700</v>
      </c>
      <c r="AB3372" s="68" t="s">
        <v>3379</v>
      </c>
      <c r="AC3372" s="68" t="s">
        <v>67</v>
      </c>
      <c r="AD3372" s="855" t="s">
        <v>3380</v>
      </c>
      <c r="AE3372" s="68" t="s">
        <v>67</v>
      </c>
      <c r="AF3372" s="68" t="s">
        <v>67</v>
      </c>
      <c r="AG3372" s="68" t="s">
        <v>67</v>
      </c>
      <c r="AH3372" s="49"/>
    </row>
    <row r="3373" spans="1:34" ht="15" customHeight="1">
      <c r="A3373" s="196" t="s">
        <v>2255</v>
      </c>
      <c r="B3373" s="177" t="s">
        <v>2256</v>
      </c>
      <c r="C3373" s="177" t="s">
        <v>2254</v>
      </c>
      <c r="D3373" s="177" t="s">
        <v>808</v>
      </c>
      <c r="E3373" s="177" t="s">
        <v>1645</v>
      </c>
      <c r="F3373" s="63">
        <v>64</v>
      </c>
      <c r="G3373" s="63">
        <v>64</v>
      </c>
      <c r="H3373" s="177" t="s">
        <v>3369</v>
      </c>
      <c r="I3373" s="83" t="s">
        <v>3370</v>
      </c>
      <c r="J3373" s="177" t="s">
        <v>1647</v>
      </c>
      <c r="K3373" s="177" t="s">
        <v>67</v>
      </c>
      <c r="L3373" s="178">
        <v>1957</v>
      </c>
      <c r="M3373" s="179" t="s">
        <v>3371</v>
      </c>
      <c r="N3373" s="177" t="s">
        <v>1672</v>
      </c>
      <c r="O3373" s="177" t="s">
        <v>1672</v>
      </c>
      <c r="P3373" s="67" t="s">
        <v>3362</v>
      </c>
      <c r="Q3373" s="68" t="s">
        <v>3362</v>
      </c>
      <c r="R3373" s="177" t="s">
        <v>1642</v>
      </c>
      <c r="S3373" s="180" t="s">
        <v>3362</v>
      </c>
      <c r="T3373" s="177" t="s">
        <v>1890</v>
      </c>
      <c r="U3373" s="177" t="s">
        <v>67</v>
      </c>
      <c r="V3373" s="68" t="s">
        <v>67</v>
      </c>
      <c r="W3373" s="68" t="s">
        <v>67</v>
      </c>
      <c r="X3373" s="121" t="s">
        <v>67</v>
      </c>
      <c r="Y3373" s="121" t="s">
        <v>67</v>
      </c>
      <c r="Z3373" s="178">
        <v>1</v>
      </c>
      <c r="AA3373" s="177" t="s">
        <v>1700</v>
      </c>
      <c r="AB3373" s="68" t="s">
        <v>3379</v>
      </c>
      <c r="AC3373" s="68" t="s">
        <v>67</v>
      </c>
      <c r="AD3373" s="68" t="s">
        <v>3380</v>
      </c>
      <c r="AE3373" s="68" t="s">
        <v>67</v>
      </c>
      <c r="AF3373" s="68" t="s">
        <v>67</v>
      </c>
      <c r="AG3373" s="68" t="s">
        <v>67</v>
      </c>
      <c r="AH3373" s="49"/>
    </row>
    <row r="3374" spans="1:34" ht="15" customHeight="1">
      <c r="A3374" s="649" t="s">
        <v>2257</v>
      </c>
      <c r="B3374" s="177" t="s">
        <v>2258</v>
      </c>
      <c r="C3374" s="177" t="s">
        <v>2254</v>
      </c>
      <c r="D3374" s="177" t="s">
        <v>808</v>
      </c>
      <c r="E3374" s="177" t="s">
        <v>1648</v>
      </c>
      <c r="F3374" s="63">
        <v>36</v>
      </c>
      <c r="G3374" s="63">
        <v>36</v>
      </c>
      <c r="H3374" s="177" t="s">
        <v>3369</v>
      </c>
      <c r="I3374" s="83" t="s">
        <v>3370</v>
      </c>
      <c r="J3374" s="177" t="s">
        <v>1647</v>
      </c>
      <c r="K3374" s="177" t="s">
        <v>67</v>
      </c>
      <c r="L3374" s="178">
        <v>1956</v>
      </c>
      <c r="M3374" s="179" t="s">
        <v>3371</v>
      </c>
      <c r="N3374" s="177" t="s">
        <v>1672</v>
      </c>
      <c r="O3374" s="177" t="s">
        <v>1672</v>
      </c>
      <c r="P3374" s="67" t="s">
        <v>3362</v>
      </c>
      <c r="Q3374" s="68" t="s">
        <v>3362</v>
      </c>
      <c r="R3374" s="177" t="s">
        <v>1642</v>
      </c>
      <c r="S3374" s="180" t="s">
        <v>3362</v>
      </c>
      <c r="T3374" s="177" t="s">
        <v>1890</v>
      </c>
      <c r="U3374" s="177" t="s">
        <v>67</v>
      </c>
      <c r="V3374" s="68" t="s">
        <v>67</v>
      </c>
      <c r="W3374" s="68" t="s">
        <v>67</v>
      </c>
      <c r="X3374" s="121" t="s">
        <v>67</v>
      </c>
      <c r="Y3374" s="121" t="s">
        <v>67</v>
      </c>
      <c r="Z3374" s="178">
        <v>1</v>
      </c>
      <c r="AA3374" s="177" t="s">
        <v>1700</v>
      </c>
      <c r="AB3374" s="68" t="s">
        <v>3379</v>
      </c>
      <c r="AC3374" s="68" t="s">
        <v>67</v>
      </c>
      <c r="AD3374" s="855" t="s">
        <v>3380</v>
      </c>
      <c r="AE3374" s="68" t="s">
        <v>67</v>
      </c>
      <c r="AF3374" s="68" t="s">
        <v>67</v>
      </c>
      <c r="AG3374" s="68" t="s">
        <v>67</v>
      </c>
      <c r="AH3374" s="49"/>
    </row>
    <row r="3375" spans="1:34" ht="15" customHeight="1">
      <c r="A3375" s="196" t="s">
        <v>2259</v>
      </c>
      <c r="B3375" s="177" t="s">
        <v>2260</v>
      </c>
      <c r="C3375" s="177" t="s">
        <v>2254</v>
      </c>
      <c r="D3375" s="177" t="s">
        <v>808</v>
      </c>
      <c r="E3375" s="177" t="s">
        <v>1645</v>
      </c>
      <c r="F3375" s="63">
        <v>1440</v>
      </c>
      <c r="G3375" s="63">
        <v>1440</v>
      </c>
      <c r="H3375" s="177" t="s">
        <v>3369</v>
      </c>
      <c r="I3375" s="83" t="s">
        <v>3370</v>
      </c>
      <c r="J3375" s="177" t="s">
        <v>1647</v>
      </c>
      <c r="K3375" s="177" t="s">
        <v>67</v>
      </c>
      <c r="L3375" s="178">
        <v>1951</v>
      </c>
      <c r="M3375" s="179" t="s">
        <v>3371</v>
      </c>
      <c r="N3375" s="177" t="s">
        <v>1672</v>
      </c>
      <c r="O3375" s="177" t="s">
        <v>1672</v>
      </c>
      <c r="P3375" s="67" t="s">
        <v>3362</v>
      </c>
      <c r="Q3375" s="68" t="s">
        <v>3362</v>
      </c>
      <c r="R3375" s="177" t="s">
        <v>1642</v>
      </c>
      <c r="S3375" s="180" t="s">
        <v>3362</v>
      </c>
      <c r="T3375" s="177" t="s">
        <v>1890</v>
      </c>
      <c r="U3375" s="177" t="s">
        <v>67</v>
      </c>
      <c r="V3375" s="68" t="s">
        <v>67</v>
      </c>
      <c r="W3375" s="68" t="s">
        <v>67</v>
      </c>
      <c r="X3375" s="121" t="s">
        <v>67</v>
      </c>
      <c r="Y3375" s="121" t="s">
        <v>67</v>
      </c>
      <c r="Z3375" s="178">
        <v>2</v>
      </c>
      <c r="AA3375" s="177" t="s">
        <v>1700</v>
      </c>
      <c r="AB3375" s="68" t="s">
        <v>3379</v>
      </c>
      <c r="AC3375" s="68" t="s">
        <v>67</v>
      </c>
      <c r="AD3375" s="68" t="s">
        <v>3380</v>
      </c>
      <c r="AE3375" s="68" t="s">
        <v>67</v>
      </c>
      <c r="AF3375" s="68" t="s">
        <v>67</v>
      </c>
      <c r="AG3375" s="68" t="s">
        <v>67</v>
      </c>
      <c r="AH3375" s="49"/>
    </row>
    <row r="3376" spans="1:34" ht="15" customHeight="1">
      <c r="A3376" s="649" t="s">
        <v>2290</v>
      </c>
      <c r="B3376" s="177" t="s">
        <v>1796</v>
      </c>
      <c r="C3376" s="177" t="s">
        <v>2239</v>
      </c>
      <c r="D3376" s="177" t="s">
        <v>808</v>
      </c>
      <c r="E3376" s="177" t="s">
        <v>1645</v>
      </c>
      <c r="F3376" s="63">
        <v>3380</v>
      </c>
      <c r="G3376" s="63">
        <v>3380</v>
      </c>
      <c r="H3376" s="177" t="s">
        <v>3369</v>
      </c>
      <c r="I3376" s="83" t="s">
        <v>3370</v>
      </c>
      <c r="J3376" s="177" t="s">
        <v>1647</v>
      </c>
      <c r="K3376" s="177" t="s">
        <v>67</v>
      </c>
      <c r="L3376" s="178">
        <v>1964</v>
      </c>
      <c r="M3376" s="179" t="s">
        <v>3371</v>
      </c>
      <c r="N3376" s="177" t="s">
        <v>1672</v>
      </c>
      <c r="O3376" s="177" t="s">
        <v>1672</v>
      </c>
      <c r="P3376" s="67" t="s">
        <v>3362</v>
      </c>
      <c r="Q3376" s="68" t="s">
        <v>3388</v>
      </c>
      <c r="R3376" s="177" t="s">
        <v>1642</v>
      </c>
      <c r="S3376" s="180" t="s">
        <v>3362</v>
      </c>
      <c r="T3376" s="177" t="s">
        <v>1890</v>
      </c>
      <c r="U3376" s="177" t="s">
        <v>67</v>
      </c>
      <c r="V3376" s="68" t="s">
        <v>67</v>
      </c>
      <c r="W3376" s="68" t="s">
        <v>67</v>
      </c>
      <c r="X3376" s="121" t="s">
        <v>67</v>
      </c>
      <c r="Y3376" s="121" t="s">
        <v>67</v>
      </c>
      <c r="Z3376" s="178">
        <v>2</v>
      </c>
      <c r="AA3376" s="177" t="s">
        <v>1700</v>
      </c>
      <c r="AB3376" s="68" t="s">
        <v>3379</v>
      </c>
      <c r="AC3376" s="68" t="s">
        <v>67</v>
      </c>
      <c r="AD3376" s="855" t="s">
        <v>3380</v>
      </c>
      <c r="AE3376" s="68" t="s">
        <v>67</v>
      </c>
      <c r="AF3376" s="68" t="s">
        <v>67</v>
      </c>
      <c r="AG3376" s="68" t="s">
        <v>67</v>
      </c>
      <c r="AH3376" s="49"/>
    </row>
    <row r="3377" spans="1:34" ht="15" customHeight="1">
      <c r="A3377" s="196" t="s">
        <v>2237</v>
      </c>
      <c r="B3377" s="177" t="s">
        <v>2238</v>
      </c>
      <c r="C3377" s="177" t="s">
        <v>2239</v>
      </c>
      <c r="D3377" s="177" t="s">
        <v>808</v>
      </c>
      <c r="E3377" s="177" t="s">
        <v>1645</v>
      </c>
      <c r="F3377" s="63">
        <v>50</v>
      </c>
      <c r="G3377" s="63">
        <v>50</v>
      </c>
      <c r="H3377" s="177" t="s">
        <v>3369</v>
      </c>
      <c r="I3377" s="83" t="s">
        <v>3370</v>
      </c>
      <c r="J3377" s="177" t="s">
        <v>1647</v>
      </c>
      <c r="K3377" s="177" t="s">
        <v>67</v>
      </c>
      <c r="L3377" s="178">
        <v>1943</v>
      </c>
      <c r="M3377" s="179" t="s">
        <v>3371</v>
      </c>
      <c r="N3377" s="177" t="s">
        <v>1672</v>
      </c>
      <c r="O3377" s="177" t="s">
        <v>1672</v>
      </c>
      <c r="P3377" s="67" t="s">
        <v>3362</v>
      </c>
      <c r="Q3377" s="68" t="s">
        <v>3362</v>
      </c>
      <c r="R3377" s="177" t="s">
        <v>1642</v>
      </c>
      <c r="S3377" s="180" t="s">
        <v>3362</v>
      </c>
      <c r="T3377" s="177" t="s">
        <v>1890</v>
      </c>
      <c r="U3377" s="177" t="s">
        <v>67</v>
      </c>
      <c r="V3377" s="68" t="s">
        <v>67</v>
      </c>
      <c r="W3377" s="68" t="s">
        <v>67</v>
      </c>
      <c r="X3377" s="121" t="s">
        <v>67</v>
      </c>
      <c r="Y3377" s="121" t="s">
        <v>67</v>
      </c>
      <c r="Z3377" s="178">
        <v>1</v>
      </c>
      <c r="AA3377" s="177" t="s">
        <v>1700</v>
      </c>
      <c r="AB3377" s="68" t="s">
        <v>3379</v>
      </c>
      <c r="AC3377" s="68" t="s">
        <v>67</v>
      </c>
      <c r="AD3377" s="68" t="s">
        <v>3380</v>
      </c>
      <c r="AE3377" s="68" t="s">
        <v>67</v>
      </c>
      <c r="AF3377" s="68" t="s">
        <v>67</v>
      </c>
      <c r="AG3377" s="68" t="s">
        <v>67</v>
      </c>
      <c r="AH3377" s="49"/>
    </row>
    <row r="3378" spans="1:34" ht="15" customHeight="1">
      <c r="A3378" s="649" t="s">
        <v>2272</v>
      </c>
      <c r="B3378" s="177" t="s">
        <v>2273</v>
      </c>
      <c r="C3378" s="177" t="s">
        <v>2239</v>
      </c>
      <c r="D3378" s="177" t="s">
        <v>808</v>
      </c>
      <c r="E3378" s="177" t="s">
        <v>1645</v>
      </c>
      <c r="F3378" s="63">
        <v>880</v>
      </c>
      <c r="G3378" s="63">
        <v>880</v>
      </c>
      <c r="H3378" s="177" t="s">
        <v>3369</v>
      </c>
      <c r="I3378" s="83" t="s">
        <v>3370</v>
      </c>
      <c r="J3378" s="177" t="s">
        <v>1647</v>
      </c>
      <c r="K3378" s="177" t="s">
        <v>67</v>
      </c>
      <c r="L3378" s="178">
        <v>1964</v>
      </c>
      <c r="M3378" s="179" t="s">
        <v>3371</v>
      </c>
      <c r="N3378" s="177" t="s">
        <v>1672</v>
      </c>
      <c r="O3378" s="177" t="s">
        <v>1672</v>
      </c>
      <c r="P3378" s="67" t="s">
        <v>3362</v>
      </c>
      <c r="Q3378" s="68" t="s">
        <v>3362</v>
      </c>
      <c r="R3378" s="177" t="s">
        <v>1642</v>
      </c>
      <c r="S3378" s="180" t="s">
        <v>3362</v>
      </c>
      <c r="T3378" s="177" t="s">
        <v>1890</v>
      </c>
      <c r="U3378" s="177" t="s">
        <v>67</v>
      </c>
      <c r="V3378" s="68" t="s">
        <v>67</v>
      </c>
      <c r="W3378" s="68" t="s">
        <v>67</v>
      </c>
      <c r="X3378" s="121" t="s">
        <v>67</v>
      </c>
      <c r="Y3378" s="121" t="s">
        <v>67</v>
      </c>
      <c r="Z3378" s="178">
        <v>1</v>
      </c>
      <c r="AA3378" s="177" t="s">
        <v>1700</v>
      </c>
      <c r="AB3378" s="68" t="s">
        <v>3379</v>
      </c>
      <c r="AC3378" s="68" t="s">
        <v>67</v>
      </c>
      <c r="AD3378" s="855" t="s">
        <v>3380</v>
      </c>
      <c r="AE3378" s="68" t="s">
        <v>67</v>
      </c>
      <c r="AF3378" s="68" t="s">
        <v>67</v>
      </c>
      <c r="AG3378" s="68" t="s">
        <v>67</v>
      </c>
      <c r="AH3378" s="49"/>
    </row>
    <row r="3379" spans="1:34" ht="15" customHeight="1">
      <c r="A3379" s="196" t="s">
        <v>2269</v>
      </c>
      <c r="B3379" s="177" t="s">
        <v>2270</v>
      </c>
      <c r="C3379" s="177" t="s">
        <v>2239</v>
      </c>
      <c r="D3379" s="177" t="s">
        <v>808</v>
      </c>
      <c r="E3379" s="177" t="s">
        <v>1648</v>
      </c>
      <c r="F3379" s="63">
        <v>900</v>
      </c>
      <c r="G3379" s="63">
        <v>900</v>
      </c>
      <c r="H3379" s="177" t="s">
        <v>3369</v>
      </c>
      <c r="I3379" s="83" t="s">
        <v>3370</v>
      </c>
      <c r="J3379" s="177" t="s">
        <v>1647</v>
      </c>
      <c r="K3379" s="177" t="s">
        <v>67</v>
      </c>
      <c r="L3379" s="178" t="s">
        <v>67</v>
      </c>
      <c r="M3379" s="179" t="s">
        <v>3371</v>
      </c>
      <c r="N3379" s="177" t="s">
        <v>1672</v>
      </c>
      <c r="O3379" s="177" t="s">
        <v>1672</v>
      </c>
      <c r="P3379" s="67" t="s">
        <v>3362</v>
      </c>
      <c r="Q3379" s="68" t="s">
        <v>3362</v>
      </c>
      <c r="R3379" s="177" t="s">
        <v>1642</v>
      </c>
      <c r="S3379" s="180" t="s">
        <v>3362</v>
      </c>
      <c r="T3379" s="177" t="s">
        <v>1890</v>
      </c>
      <c r="U3379" s="177" t="s">
        <v>67</v>
      </c>
      <c r="V3379" s="68" t="s">
        <v>67</v>
      </c>
      <c r="W3379" s="68" t="s">
        <v>67</v>
      </c>
      <c r="X3379" s="121" t="s">
        <v>67</v>
      </c>
      <c r="Y3379" s="121" t="s">
        <v>67</v>
      </c>
      <c r="Z3379" s="178">
        <v>2</v>
      </c>
      <c r="AA3379" s="177" t="s">
        <v>1700</v>
      </c>
      <c r="AB3379" s="68" t="s">
        <v>3379</v>
      </c>
      <c r="AC3379" s="68" t="s">
        <v>67</v>
      </c>
      <c r="AD3379" s="68" t="s">
        <v>3380</v>
      </c>
      <c r="AE3379" s="68" t="s">
        <v>67</v>
      </c>
      <c r="AF3379" s="68" t="s">
        <v>67</v>
      </c>
      <c r="AG3379" s="68" t="s">
        <v>67</v>
      </c>
      <c r="AH3379" s="49"/>
    </row>
    <row r="3380" spans="1:34" ht="15" customHeight="1">
      <c r="A3380" s="649" t="s">
        <v>2335</v>
      </c>
      <c r="B3380" s="177" t="s">
        <v>1662</v>
      </c>
      <c r="C3380" s="177" t="s">
        <v>2239</v>
      </c>
      <c r="D3380" s="177" t="s">
        <v>808</v>
      </c>
      <c r="E3380" s="177" t="s">
        <v>1648</v>
      </c>
      <c r="F3380" s="63">
        <v>160</v>
      </c>
      <c r="G3380" s="63">
        <v>160</v>
      </c>
      <c r="H3380" s="177" t="s">
        <v>3369</v>
      </c>
      <c r="I3380" s="83" t="s">
        <v>3370</v>
      </c>
      <c r="J3380" s="177" t="s">
        <v>1647</v>
      </c>
      <c r="K3380" s="177" t="s">
        <v>67</v>
      </c>
      <c r="L3380" s="178">
        <v>1970</v>
      </c>
      <c r="M3380" s="179" t="s">
        <v>3371</v>
      </c>
      <c r="N3380" s="177" t="s">
        <v>1672</v>
      </c>
      <c r="O3380" s="177" t="s">
        <v>1672</v>
      </c>
      <c r="P3380" s="67" t="s">
        <v>3362</v>
      </c>
      <c r="Q3380" s="68" t="s">
        <v>3362</v>
      </c>
      <c r="R3380" s="177" t="s">
        <v>1642</v>
      </c>
      <c r="S3380" s="180" t="s">
        <v>3362</v>
      </c>
      <c r="T3380" s="177" t="s">
        <v>1890</v>
      </c>
      <c r="U3380" s="177" t="s">
        <v>67</v>
      </c>
      <c r="V3380" s="68" t="s">
        <v>67</v>
      </c>
      <c r="W3380" s="68" t="s">
        <v>67</v>
      </c>
      <c r="X3380" s="121" t="s">
        <v>67</v>
      </c>
      <c r="Y3380" s="121" t="s">
        <v>67</v>
      </c>
      <c r="Z3380" s="178">
        <v>1</v>
      </c>
      <c r="AA3380" s="177" t="s">
        <v>1700</v>
      </c>
      <c r="AB3380" s="68" t="s">
        <v>3379</v>
      </c>
      <c r="AC3380" s="68" t="s">
        <v>67</v>
      </c>
      <c r="AD3380" s="855" t="s">
        <v>3380</v>
      </c>
      <c r="AE3380" s="68" t="s">
        <v>67</v>
      </c>
      <c r="AF3380" s="68" t="s">
        <v>67</v>
      </c>
      <c r="AG3380" s="68" t="s">
        <v>67</v>
      </c>
      <c r="AH3380" s="49"/>
    </row>
    <row r="3381" spans="1:34" ht="15" customHeight="1">
      <c r="A3381" s="196" t="s">
        <v>2336</v>
      </c>
      <c r="B3381" s="177" t="s">
        <v>2337</v>
      </c>
      <c r="C3381" s="177" t="s">
        <v>2239</v>
      </c>
      <c r="D3381" s="177" t="s">
        <v>808</v>
      </c>
      <c r="E3381" s="177" t="s">
        <v>1646</v>
      </c>
      <c r="F3381" s="63">
        <v>750</v>
      </c>
      <c r="G3381" s="63">
        <v>750</v>
      </c>
      <c r="H3381" s="177" t="s">
        <v>3369</v>
      </c>
      <c r="I3381" s="83" t="s">
        <v>3370</v>
      </c>
      <c r="J3381" s="177" t="s">
        <v>1647</v>
      </c>
      <c r="K3381" s="177" t="s">
        <v>67</v>
      </c>
      <c r="L3381" s="178" t="s">
        <v>67</v>
      </c>
      <c r="M3381" s="179" t="s">
        <v>3371</v>
      </c>
      <c r="N3381" s="177" t="s">
        <v>1672</v>
      </c>
      <c r="O3381" s="177" t="s">
        <v>1672</v>
      </c>
      <c r="P3381" s="67" t="s">
        <v>3362</v>
      </c>
      <c r="Q3381" s="68" t="s">
        <v>3362</v>
      </c>
      <c r="R3381" s="177" t="s">
        <v>1642</v>
      </c>
      <c r="S3381" s="180" t="s">
        <v>3362</v>
      </c>
      <c r="T3381" s="177" t="s">
        <v>1890</v>
      </c>
      <c r="U3381" s="177" t="s">
        <v>67</v>
      </c>
      <c r="V3381" s="68" t="s">
        <v>67</v>
      </c>
      <c r="W3381" s="68" t="s">
        <v>67</v>
      </c>
      <c r="X3381" s="121" t="s">
        <v>67</v>
      </c>
      <c r="Y3381" s="121" t="s">
        <v>67</v>
      </c>
      <c r="Z3381" s="178">
        <v>1</v>
      </c>
      <c r="AA3381" s="177" t="s">
        <v>1700</v>
      </c>
      <c r="AB3381" s="68" t="s">
        <v>3379</v>
      </c>
      <c r="AC3381" s="68" t="s">
        <v>67</v>
      </c>
      <c r="AD3381" s="68" t="s">
        <v>3380</v>
      </c>
      <c r="AE3381" s="68" t="s">
        <v>67</v>
      </c>
      <c r="AF3381" s="68" t="s">
        <v>67</v>
      </c>
      <c r="AG3381" s="68" t="s">
        <v>67</v>
      </c>
      <c r="AH3381" s="49"/>
    </row>
    <row r="3382" spans="1:34" ht="15" customHeight="1">
      <c r="A3382" s="649" t="s">
        <v>2338</v>
      </c>
      <c r="B3382" s="177" t="s">
        <v>2339</v>
      </c>
      <c r="C3382" s="177" t="s">
        <v>2340</v>
      </c>
      <c r="D3382" s="177" t="s">
        <v>808</v>
      </c>
      <c r="E3382" s="177" t="s">
        <v>1648</v>
      </c>
      <c r="F3382" s="63">
        <v>108</v>
      </c>
      <c r="G3382" s="63">
        <v>108</v>
      </c>
      <c r="H3382" s="177" t="s">
        <v>3369</v>
      </c>
      <c r="I3382" s="83" t="s">
        <v>3370</v>
      </c>
      <c r="J3382" s="177" t="s">
        <v>1647</v>
      </c>
      <c r="K3382" s="177" t="s">
        <v>67</v>
      </c>
      <c r="L3382" s="178">
        <v>1971</v>
      </c>
      <c r="M3382" s="179" t="s">
        <v>3371</v>
      </c>
      <c r="N3382" s="177" t="s">
        <v>1672</v>
      </c>
      <c r="O3382" s="177" t="s">
        <v>1672</v>
      </c>
      <c r="P3382" s="67" t="s">
        <v>3362</v>
      </c>
      <c r="Q3382" s="68" t="s">
        <v>3362</v>
      </c>
      <c r="R3382" s="177" t="s">
        <v>1642</v>
      </c>
      <c r="S3382" s="180" t="s">
        <v>3362</v>
      </c>
      <c r="T3382" s="177" t="s">
        <v>1890</v>
      </c>
      <c r="U3382" s="177" t="s">
        <v>67</v>
      </c>
      <c r="V3382" s="68" t="s">
        <v>67</v>
      </c>
      <c r="W3382" s="68" t="s">
        <v>67</v>
      </c>
      <c r="X3382" s="121" t="s">
        <v>67</v>
      </c>
      <c r="Y3382" s="121" t="s">
        <v>67</v>
      </c>
      <c r="Z3382" s="178">
        <v>1</v>
      </c>
      <c r="AA3382" s="177" t="s">
        <v>1700</v>
      </c>
      <c r="AB3382" s="68" t="s">
        <v>3379</v>
      </c>
      <c r="AC3382" s="68" t="s">
        <v>67</v>
      </c>
      <c r="AD3382" s="855" t="s">
        <v>3380</v>
      </c>
      <c r="AE3382" s="68" t="s">
        <v>67</v>
      </c>
      <c r="AF3382" s="68" t="s">
        <v>67</v>
      </c>
      <c r="AG3382" s="68" t="s">
        <v>67</v>
      </c>
      <c r="AH3382" s="49"/>
    </row>
    <row r="3383" spans="1:34" ht="15" customHeight="1">
      <c r="A3383" s="196" t="s">
        <v>2341</v>
      </c>
      <c r="B3383" s="177" t="s">
        <v>2342</v>
      </c>
      <c r="C3383" s="177" t="s">
        <v>2239</v>
      </c>
      <c r="D3383" s="177" t="s">
        <v>808</v>
      </c>
      <c r="E3383" s="177" t="s">
        <v>1648</v>
      </c>
      <c r="F3383" s="63">
        <v>1537</v>
      </c>
      <c r="G3383" s="63">
        <v>1537</v>
      </c>
      <c r="H3383" s="177" t="s">
        <v>3369</v>
      </c>
      <c r="I3383" s="83" t="s">
        <v>3370</v>
      </c>
      <c r="J3383" s="177" t="s">
        <v>1647</v>
      </c>
      <c r="K3383" s="177" t="s">
        <v>67</v>
      </c>
      <c r="L3383" s="178" t="s">
        <v>67</v>
      </c>
      <c r="M3383" s="179" t="s">
        <v>3371</v>
      </c>
      <c r="N3383" s="177" t="s">
        <v>1672</v>
      </c>
      <c r="O3383" s="177" t="s">
        <v>1672</v>
      </c>
      <c r="P3383" s="67" t="s">
        <v>3362</v>
      </c>
      <c r="Q3383" s="68" t="s">
        <v>3362</v>
      </c>
      <c r="R3383" s="177" t="s">
        <v>1642</v>
      </c>
      <c r="S3383" s="180" t="s">
        <v>3362</v>
      </c>
      <c r="T3383" s="177" t="s">
        <v>1890</v>
      </c>
      <c r="U3383" s="177" t="s">
        <v>67</v>
      </c>
      <c r="V3383" s="68" t="s">
        <v>67</v>
      </c>
      <c r="W3383" s="68" t="s">
        <v>67</v>
      </c>
      <c r="X3383" s="121" t="s">
        <v>67</v>
      </c>
      <c r="Y3383" s="121" t="s">
        <v>67</v>
      </c>
      <c r="Z3383" s="178">
        <v>2</v>
      </c>
      <c r="AA3383" s="177" t="s">
        <v>1700</v>
      </c>
      <c r="AB3383" s="68" t="s">
        <v>3379</v>
      </c>
      <c r="AC3383" s="68" t="s">
        <v>67</v>
      </c>
      <c r="AD3383" s="68" t="s">
        <v>3380</v>
      </c>
      <c r="AE3383" s="68" t="s">
        <v>67</v>
      </c>
      <c r="AF3383" s="68" t="s">
        <v>67</v>
      </c>
      <c r="AG3383" s="68" t="s">
        <v>67</v>
      </c>
      <c r="AH3383" s="49"/>
    </row>
    <row r="3384" spans="1:34" ht="15" customHeight="1">
      <c r="A3384" s="649" t="s">
        <v>2343</v>
      </c>
      <c r="B3384" s="177" t="s">
        <v>2302</v>
      </c>
      <c r="C3384" s="177" t="s">
        <v>2239</v>
      </c>
      <c r="D3384" s="177" t="s">
        <v>808</v>
      </c>
      <c r="E3384" s="177" t="s">
        <v>1648</v>
      </c>
      <c r="F3384" s="63">
        <v>150</v>
      </c>
      <c r="G3384" s="63">
        <v>150</v>
      </c>
      <c r="H3384" s="177" t="s">
        <v>3369</v>
      </c>
      <c r="I3384" s="83" t="s">
        <v>3370</v>
      </c>
      <c r="J3384" s="177" t="s">
        <v>1647</v>
      </c>
      <c r="K3384" s="177" t="s">
        <v>67</v>
      </c>
      <c r="L3384" s="178">
        <v>1979</v>
      </c>
      <c r="M3384" s="179" t="s">
        <v>3371</v>
      </c>
      <c r="N3384" s="177" t="s">
        <v>1672</v>
      </c>
      <c r="O3384" s="177" t="s">
        <v>1672</v>
      </c>
      <c r="P3384" s="67" t="s">
        <v>3362</v>
      </c>
      <c r="Q3384" s="68" t="s">
        <v>3362</v>
      </c>
      <c r="R3384" s="177" t="s">
        <v>1642</v>
      </c>
      <c r="S3384" s="180" t="s">
        <v>3362</v>
      </c>
      <c r="T3384" s="177" t="s">
        <v>1890</v>
      </c>
      <c r="U3384" s="177" t="s">
        <v>67</v>
      </c>
      <c r="V3384" s="68" t="s">
        <v>67</v>
      </c>
      <c r="W3384" s="68" t="s">
        <v>67</v>
      </c>
      <c r="X3384" s="121" t="s">
        <v>67</v>
      </c>
      <c r="Y3384" s="121" t="s">
        <v>67</v>
      </c>
      <c r="Z3384" s="178">
        <v>1</v>
      </c>
      <c r="AA3384" s="177" t="s">
        <v>1700</v>
      </c>
      <c r="AB3384" s="68" t="s">
        <v>3379</v>
      </c>
      <c r="AC3384" s="68" t="s">
        <v>67</v>
      </c>
      <c r="AD3384" s="855" t="s">
        <v>3380</v>
      </c>
      <c r="AE3384" s="68" t="s">
        <v>67</v>
      </c>
      <c r="AF3384" s="68" t="s">
        <v>67</v>
      </c>
      <c r="AG3384" s="68" t="s">
        <v>67</v>
      </c>
      <c r="AH3384" s="49"/>
    </row>
    <row r="3385" spans="1:34" ht="15" customHeight="1">
      <c r="A3385" s="196" t="s">
        <v>2344</v>
      </c>
      <c r="B3385" s="177" t="s">
        <v>1206</v>
      </c>
      <c r="C3385" s="177" t="s">
        <v>2239</v>
      </c>
      <c r="D3385" s="177" t="s">
        <v>808</v>
      </c>
      <c r="E3385" s="177" t="s">
        <v>1645</v>
      </c>
      <c r="F3385" s="63">
        <v>60</v>
      </c>
      <c r="G3385" s="63">
        <v>60</v>
      </c>
      <c r="H3385" s="177" t="s">
        <v>3369</v>
      </c>
      <c r="I3385" s="83" t="s">
        <v>3370</v>
      </c>
      <c r="J3385" s="177" t="s">
        <v>1647</v>
      </c>
      <c r="K3385" s="177" t="s">
        <v>67</v>
      </c>
      <c r="L3385" s="178">
        <v>1973</v>
      </c>
      <c r="M3385" s="179" t="s">
        <v>3371</v>
      </c>
      <c r="N3385" s="177" t="s">
        <v>1672</v>
      </c>
      <c r="O3385" s="177" t="s">
        <v>1672</v>
      </c>
      <c r="P3385" s="67" t="s">
        <v>3362</v>
      </c>
      <c r="Q3385" s="68" t="s">
        <v>3362</v>
      </c>
      <c r="R3385" s="177" t="s">
        <v>1642</v>
      </c>
      <c r="S3385" s="180" t="s">
        <v>3362</v>
      </c>
      <c r="T3385" s="177" t="s">
        <v>1890</v>
      </c>
      <c r="U3385" s="177" t="s">
        <v>67</v>
      </c>
      <c r="V3385" s="68" t="s">
        <v>67</v>
      </c>
      <c r="W3385" s="68" t="s">
        <v>67</v>
      </c>
      <c r="X3385" s="121" t="s">
        <v>67</v>
      </c>
      <c r="Y3385" s="121" t="s">
        <v>67</v>
      </c>
      <c r="Z3385" s="178">
        <v>1</v>
      </c>
      <c r="AA3385" s="177" t="s">
        <v>1700</v>
      </c>
      <c r="AB3385" s="68" t="s">
        <v>3379</v>
      </c>
      <c r="AC3385" s="68" t="s">
        <v>67</v>
      </c>
      <c r="AD3385" s="68" t="s">
        <v>3380</v>
      </c>
      <c r="AE3385" s="68" t="s">
        <v>67</v>
      </c>
      <c r="AF3385" s="68" t="s">
        <v>67</v>
      </c>
      <c r="AG3385" s="68" t="s">
        <v>67</v>
      </c>
      <c r="AH3385" s="49"/>
    </row>
    <row r="3386" spans="1:34" ht="15" customHeight="1">
      <c r="A3386" s="649" t="s">
        <v>2345</v>
      </c>
      <c r="B3386" s="177" t="s">
        <v>2346</v>
      </c>
      <c r="C3386" s="177" t="s">
        <v>2239</v>
      </c>
      <c r="D3386" s="177" t="s">
        <v>808</v>
      </c>
      <c r="E3386" s="177" t="s">
        <v>1648</v>
      </c>
      <c r="F3386" s="63">
        <v>2880</v>
      </c>
      <c r="G3386" s="63">
        <v>2880</v>
      </c>
      <c r="H3386" s="177" t="s">
        <v>3369</v>
      </c>
      <c r="I3386" s="83" t="s">
        <v>3370</v>
      </c>
      <c r="J3386" s="177" t="s">
        <v>1647</v>
      </c>
      <c r="K3386" s="177" t="s">
        <v>67</v>
      </c>
      <c r="L3386" s="178">
        <v>1951</v>
      </c>
      <c r="M3386" s="179" t="s">
        <v>3371</v>
      </c>
      <c r="N3386" s="177" t="s">
        <v>1672</v>
      </c>
      <c r="O3386" s="177" t="s">
        <v>1672</v>
      </c>
      <c r="P3386" s="67" t="s">
        <v>3362</v>
      </c>
      <c r="Q3386" s="68" t="s">
        <v>3362</v>
      </c>
      <c r="R3386" s="177" t="s">
        <v>1642</v>
      </c>
      <c r="S3386" s="180" t="s">
        <v>3362</v>
      </c>
      <c r="T3386" s="177" t="s">
        <v>1890</v>
      </c>
      <c r="U3386" s="177" t="s">
        <v>67</v>
      </c>
      <c r="V3386" s="68" t="s">
        <v>67</v>
      </c>
      <c r="W3386" s="68" t="s">
        <v>67</v>
      </c>
      <c r="X3386" s="121" t="s">
        <v>67</v>
      </c>
      <c r="Y3386" s="121" t="s">
        <v>67</v>
      </c>
      <c r="Z3386" s="178">
        <v>1</v>
      </c>
      <c r="AA3386" s="177" t="s">
        <v>1700</v>
      </c>
      <c r="AB3386" s="68" t="s">
        <v>3379</v>
      </c>
      <c r="AC3386" s="68" t="s">
        <v>67</v>
      </c>
      <c r="AD3386" s="855" t="s">
        <v>3380</v>
      </c>
      <c r="AE3386" s="68" t="s">
        <v>67</v>
      </c>
      <c r="AF3386" s="68" t="s">
        <v>67</v>
      </c>
      <c r="AG3386" s="68" t="s">
        <v>67</v>
      </c>
      <c r="AH3386" s="49"/>
    </row>
    <row r="3387" spans="1:34" ht="15" customHeight="1">
      <c r="A3387" s="196" t="s">
        <v>1888</v>
      </c>
      <c r="B3387" s="177" t="s">
        <v>1889</v>
      </c>
      <c r="C3387" s="177" t="s">
        <v>1890</v>
      </c>
      <c r="D3387" s="177" t="s">
        <v>808</v>
      </c>
      <c r="E3387" s="177" t="s">
        <v>1645</v>
      </c>
      <c r="F3387" s="63" t="s">
        <v>67</v>
      </c>
      <c r="G3387" s="63" t="s">
        <v>67</v>
      </c>
      <c r="H3387" s="177" t="s">
        <v>3381</v>
      </c>
      <c r="I3387" s="767" t="s">
        <v>3377</v>
      </c>
      <c r="J3387" s="177" t="s">
        <v>1647</v>
      </c>
      <c r="K3387" s="177" t="s">
        <v>67</v>
      </c>
      <c r="L3387" s="178" t="s">
        <v>67</v>
      </c>
      <c r="M3387" s="179" t="s">
        <v>3371</v>
      </c>
      <c r="N3387" s="68" t="s">
        <v>1672</v>
      </c>
      <c r="O3387" s="177" t="s">
        <v>1672</v>
      </c>
      <c r="P3387" s="67" t="s">
        <v>3362</v>
      </c>
      <c r="Q3387" s="68" t="s">
        <v>3362</v>
      </c>
      <c r="R3387" s="177" t="s">
        <v>1642</v>
      </c>
      <c r="S3387" s="179" t="s">
        <v>67</v>
      </c>
      <c r="T3387" s="177" t="s">
        <v>1644</v>
      </c>
      <c r="U3387" s="177" t="s">
        <v>67</v>
      </c>
      <c r="V3387" s="68" t="s">
        <v>67</v>
      </c>
      <c r="W3387" s="68" t="s">
        <v>67</v>
      </c>
      <c r="X3387" s="121" t="s">
        <v>67</v>
      </c>
      <c r="Y3387" s="121" t="s">
        <v>67</v>
      </c>
      <c r="Z3387" s="63" t="s">
        <v>67</v>
      </c>
      <c r="AA3387" s="177" t="s">
        <v>1700</v>
      </c>
      <c r="AB3387" s="68" t="s">
        <v>3379</v>
      </c>
      <c r="AC3387" s="68" t="s">
        <v>67</v>
      </c>
      <c r="AD3387" s="68" t="s">
        <v>3380</v>
      </c>
      <c r="AE3387" s="68" t="s">
        <v>67</v>
      </c>
      <c r="AF3387" s="68" t="s">
        <v>67</v>
      </c>
      <c r="AG3387" s="68" t="s">
        <v>67</v>
      </c>
      <c r="AH3387" s="49"/>
    </row>
    <row r="3388" spans="1:34" ht="15" customHeight="1">
      <c r="A3388" s="655" t="s">
        <v>6738</v>
      </c>
      <c r="B3388" s="301" t="s">
        <v>6739</v>
      </c>
      <c r="C3388" s="301" t="s">
        <v>6740</v>
      </c>
      <c r="D3388" s="301" t="s">
        <v>808</v>
      </c>
      <c r="E3388" s="301" t="s">
        <v>1645</v>
      </c>
      <c r="F3388" s="301" t="s">
        <v>6728</v>
      </c>
      <c r="G3388" s="301" t="s">
        <v>6728</v>
      </c>
      <c r="H3388" s="301" t="s">
        <v>3369</v>
      </c>
      <c r="I3388" s="122" t="s">
        <v>3370</v>
      </c>
      <c r="J3388" s="301" t="s">
        <v>6725</v>
      </c>
      <c r="K3388" s="301" t="s">
        <v>6720</v>
      </c>
      <c r="L3388" s="497">
        <v>2007</v>
      </c>
      <c r="M3388" s="179" t="s">
        <v>3371</v>
      </c>
      <c r="N3388" s="177" t="s">
        <v>1672</v>
      </c>
      <c r="O3388" s="177" t="s">
        <v>1672</v>
      </c>
      <c r="P3388" s="121" t="s">
        <v>3362</v>
      </c>
      <c r="Q3388" s="68" t="s">
        <v>3362</v>
      </c>
      <c r="R3388" s="301" t="s">
        <v>1642</v>
      </c>
      <c r="S3388" s="121" t="s">
        <v>67</v>
      </c>
      <c r="T3388" s="301" t="s">
        <v>6741</v>
      </c>
      <c r="U3388" s="68" t="s">
        <v>67</v>
      </c>
      <c r="V3388" s="68" t="s">
        <v>67</v>
      </c>
      <c r="W3388" s="68" t="s">
        <v>67</v>
      </c>
      <c r="X3388" s="121" t="s">
        <v>67</v>
      </c>
      <c r="Y3388" s="121" t="s">
        <v>67</v>
      </c>
      <c r="Z3388" s="301" t="s">
        <v>1659</v>
      </c>
      <c r="AA3388" s="177" t="s">
        <v>1700</v>
      </c>
      <c r="AB3388" s="68" t="s">
        <v>3379</v>
      </c>
      <c r="AC3388" s="68" t="s">
        <v>6704</v>
      </c>
      <c r="AD3388" s="855" t="s">
        <v>3380</v>
      </c>
      <c r="AE3388" s="68" t="s">
        <v>67</v>
      </c>
      <c r="AF3388" s="68" t="s">
        <v>67</v>
      </c>
      <c r="AG3388" s="68" t="s">
        <v>67</v>
      </c>
      <c r="AH3388" s="49"/>
    </row>
    <row r="3389" spans="1:34" ht="15" customHeight="1">
      <c r="A3389" s="510" t="s">
        <v>6742</v>
      </c>
      <c r="B3389" s="301" t="s">
        <v>6743</v>
      </c>
      <c r="C3389" s="301" t="s">
        <v>6744</v>
      </c>
      <c r="D3389" s="301" t="s">
        <v>808</v>
      </c>
      <c r="E3389" s="301" t="s">
        <v>1645</v>
      </c>
      <c r="F3389" s="301" t="s">
        <v>6728</v>
      </c>
      <c r="G3389" s="301" t="s">
        <v>6728</v>
      </c>
      <c r="H3389" s="301" t="s">
        <v>3369</v>
      </c>
      <c r="I3389" s="122" t="s">
        <v>3370</v>
      </c>
      <c r="J3389" s="301" t="s">
        <v>6725</v>
      </c>
      <c r="K3389" s="301" t="s">
        <v>6720</v>
      </c>
      <c r="L3389" s="497">
        <v>2007</v>
      </c>
      <c r="M3389" s="179" t="s">
        <v>3371</v>
      </c>
      <c r="N3389" s="177" t="s">
        <v>1672</v>
      </c>
      <c r="O3389" s="177" t="s">
        <v>1672</v>
      </c>
      <c r="P3389" s="121" t="s">
        <v>3362</v>
      </c>
      <c r="Q3389" s="68" t="s">
        <v>3362</v>
      </c>
      <c r="R3389" s="301" t="s">
        <v>1642</v>
      </c>
      <c r="S3389" s="121" t="s">
        <v>67</v>
      </c>
      <c r="T3389" s="301" t="s">
        <v>6741</v>
      </c>
      <c r="U3389" s="68" t="s">
        <v>67</v>
      </c>
      <c r="V3389" s="68" t="s">
        <v>67</v>
      </c>
      <c r="W3389" s="68" t="s">
        <v>67</v>
      </c>
      <c r="X3389" s="121" t="s">
        <v>67</v>
      </c>
      <c r="Y3389" s="121" t="s">
        <v>67</v>
      </c>
      <c r="Z3389" s="301" t="s">
        <v>1659</v>
      </c>
      <c r="AA3389" s="177" t="s">
        <v>1700</v>
      </c>
      <c r="AB3389" s="68" t="s">
        <v>3379</v>
      </c>
      <c r="AC3389" s="68" t="s">
        <v>6704</v>
      </c>
      <c r="AD3389" s="68" t="s">
        <v>3380</v>
      </c>
      <c r="AE3389" s="68" t="s">
        <v>67</v>
      </c>
      <c r="AF3389" s="68" t="s">
        <v>67</v>
      </c>
      <c r="AG3389" s="68" t="s">
        <v>67</v>
      </c>
      <c r="AH3389" s="49"/>
    </row>
    <row r="3390" spans="1:34" ht="15" customHeight="1">
      <c r="A3390" s="655" t="s">
        <v>6745</v>
      </c>
      <c r="B3390" s="301" t="s">
        <v>6743</v>
      </c>
      <c r="C3390" s="301" t="s">
        <v>6744</v>
      </c>
      <c r="D3390" s="301" t="s">
        <v>808</v>
      </c>
      <c r="E3390" s="301" t="s">
        <v>1645</v>
      </c>
      <c r="F3390" s="301" t="s">
        <v>6728</v>
      </c>
      <c r="G3390" s="301" t="s">
        <v>6728</v>
      </c>
      <c r="H3390" s="301" t="s">
        <v>3369</v>
      </c>
      <c r="I3390" s="122" t="s">
        <v>3370</v>
      </c>
      <c r="J3390" s="301" t="s">
        <v>6725</v>
      </c>
      <c r="K3390" s="301" t="s">
        <v>6720</v>
      </c>
      <c r="L3390" s="497">
        <v>2007</v>
      </c>
      <c r="M3390" s="179" t="s">
        <v>3371</v>
      </c>
      <c r="N3390" s="177" t="s">
        <v>1672</v>
      </c>
      <c r="O3390" s="177" t="s">
        <v>1672</v>
      </c>
      <c r="P3390" s="121" t="s">
        <v>3362</v>
      </c>
      <c r="Q3390" s="68" t="s">
        <v>3362</v>
      </c>
      <c r="R3390" s="301" t="s">
        <v>1642</v>
      </c>
      <c r="S3390" s="121" t="s">
        <v>67</v>
      </c>
      <c r="T3390" s="301" t="s">
        <v>6741</v>
      </c>
      <c r="U3390" s="68" t="s">
        <v>67</v>
      </c>
      <c r="V3390" s="68" t="s">
        <v>67</v>
      </c>
      <c r="W3390" s="68" t="s">
        <v>67</v>
      </c>
      <c r="X3390" s="121" t="s">
        <v>67</v>
      </c>
      <c r="Y3390" s="121" t="s">
        <v>67</v>
      </c>
      <c r="Z3390" s="301" t="s">
        <v>1659</v>
      </c>
      <c r="AA3390" s="177" t="s">
        <v>1700</v>
      </c>
      <c r="AB3390" s="68" t="s">
        <v>3379</v>
      </c>
      <c r="AC3390" s="68" t="s">
        <v>6704</v>
      </c>
      <c r="AD3390" s="855" t="s">
        <v>3380</v>
      </c>
      <c r="AE3390" s="68" t="s">
        <v>67</v>
      </c>
      <c r="AF3390" s="68" t="s">
        <v>67</v>
      </c>
      <c r="AG3390" s="855" t="s">
        <v>67</v>
      </c>
      <c r="AH3390" s="49"/>
    </row>
    <row r="3391" spans="1:34" ht="15" customHeight="1">
      <c r="A3391" s="510" t="s">
        <v>22294</v>
      </c>
      <c r="B3391" s="301" t="s">
        <v>6747</v>
      </c>
      <c r="C3391" s="301" t="s">
        <v>2239</v>
      </c>
      <c r="D3391" s="301" t="s">
        <v>808</v>
      </c>
      <c r="E3391" s="301" t="s">
        <v>1641</v>
      </c>
      <c r="F3391" s="301" t="s">
        <v>6728</v>
      </c>
      <c r="G3391" s="301" t="s">
        <v>6728</v>
      </c>
      <c r="H3391" s="301" t="s">
        <v>3369</v>
      </c>
      <c r="I3391" s="122" t="s">
        <v>3370</v>
      </c>
      <c r="J3391" s="301" t="s">
        <v>6725</v>
      </c>
      <c r="K3391" s="301" t="s">
        <v>6720</v>
      </c>
      <c r="L3391" s="497">
        <v>2009</v>
      </c>
      <c r="M3391" s="179" t="s">
        <v>3371</v>
      </c>
      <c r="N3391" s="177" t="s">
        <v>1672</v>
      </c>
      <c r="O3391" s="177" t="s">
        <v>1672</v>
      </c>
      <c r="P3391" s="121" t="s">
        <v>3362</v>
      </c>
      <c r="Q3391" s="68" t="s">
        <v>3362</v>
      </c>
      <c r="R3391" s="301" t="s">
        <v>1642</v>
      </c>
      <c r="S3391" s="121" t="s">
        <v>67</v>
      </c>
      <c r="T3391" s="301" t="s">
        <v>1890</v>
      </c>
      <c r="U3391" s="68" t="s">
        <v>67</v>
      </c>
      <c r="V3391" s="68" t="s">
        <v>67</v>
      </c>
      <c r="W3391" s="68" t="s">
        <v>67</v>
      </c>
      <c r="X3391" s="121" t="s">
        <v>67</v>
      </c>
      <c r="Y3391" s="121" t="s">
        <v>67</v>
      </c>
      <c r="Z3391" s="301" t="s">
        <v>1659</v>
      </c>
      <c r="AA3391" s="177" t="s">
        <v>1700</v>
      </c>
      <c r="AB3391" s="68" t="s">
        <v>3379</v>
      </c>
      <c r="AC3391" s="68" t="s">
        <v>6704</v>
      </c>
      <c r="AD3391" s="68" t="s">
        <v>3380</v>
      </c>
      <c r="AE3391" s="68" t="s">
        <v>67</v>
      </c>
      <c r="AF3391" s="68" t="s">
        <v>67</v>
      </c>
      <c r="AG3391" s="855" t="s">
        <v>67</v>
      </c>
      <c r="AH3391" s="49"/>
    </row>
    <row r="3392" spans="1:34" ht="15" customHeight="1">
      <c r="A3392" s="655" t="s">
        <v>22295</v>
      </c>
      <c r="B3392" s="301" t="s">
        <v>6747</v>
      </c>
      <c r="C3392" s="301" t="s">
        <v>2239</v>
      </c>
      <c r="D3392" s="301" t="s">
        <v>808</v>
      </c>
      <c r="E3392" s="301" t="s">
        <v>1641</v>
      </c>
      <c r="F3392" s="301" t="s">
        <v>6728</v>
      </c>
      <c r="G3392" s="301" t="s">
        <v>6728</v>
      </c>
      <c r="H3392" s="301" t="s">
        <v>3369</v>
      </c>
      <c r="I3392" s="122" t="s">
        <v>3370</v>
      </c>
      <c r="J3392" s="301" t="s">
        <v>6725</v>
      </c>
      <c r="K3392" s="301" t="s">
        <v>6720</v>
      </c>
      <c r="L3392" s="497">
        <v>2009</v>
      </c>
      <c r="M3392" s="179" t="s">
        <v>3371</v>
      </c>
      <c r="N3392" s="177" t="s">
        <v>1672</v>
      </c>
      <c r="O3392" s="177" t="s">
        <v>1672</v>
      </c>
      <c r="P3392" s="121" t="s">
        <v>3362</v>
      </c>
      <c r="Q3392" s="68" t="s">
        <v>3362</v>
      </c>
      <c r="R3392" s="301" t="s">
        <v>1642</v>
      </c>
      <c r="S3392" s="121" t="s">
        <v>67</v>
      </c>
      <c r="T3392" s="301" t="s">
        <v>1890</v>
      </c>
      <c r="U3392" s="68" t="s">
        <v>67</v>
      </c>
      <c r="V3392" s="68" t="s">
        <v>67</v>
      </c>
      <c r="W3392" s="68" t="s">
        <v>67</v>
      </c>
      <c r="X3392" s="121" t="s">
        <v>67</v>
      </c>
      <c r="Y3392" s="121" t="s">
        <v>67</v>
      </c>
      <c r="Z3392" s="301" t="s">
        <v>1659</v>
      </c>
      <c r="AA3392" s="177" t="s">
        <v>1700</v>
      </c>
      <c r="AB3392" s="68" t="s">
        <v>3379</v>
      </c>
      <c r="AC3392" s="68" t="s">
        <v>6704</v>
      </c>
      <c r="AD3392" s="855" t="s">
        <v>3380</v>
      </c>
      <c r="AE3392" s="68" t="s">
        <v>67</v>
      </c>
      <c r="AF3392" s="68" t="s">
        <v>67</v>
      </c>
      <c r="AG3392" s="68" t="s">
        <v>67</v>
      </c>
      <c r="AH3392" s="49"/>
    </row>
    <row r="3393" spans="1:34" ht="15" customHeight="1">
      <c r="A3393" s="510" t="s">
        <v>22296</v>
      </c>
      <c r="B3393" s="301" t="s">
        <v>6747</v>
      </c>
      <c r="C3393" s="301" t="s">
        <v>2239</v>
      </c>
      <c r="D3393" s="301" t="s">
        <v>808</v>
      </c>
      <c r="E3393" s="301" t="s">
        <v>1641</v>
      </c>
      <c r="F3393" s="301" t="s">
        <v>6728</v>
      </c>
      <c r="G3393" s="301" t="s">
        <v>6728</v>
      </c>
      <c r="H3393" s="301" t="s">
        <v>3369</v>
      </c>
      <c r="I3393" s="122" t="s">
        <v>3370</v>
      </c>
      <c r="J3393" s="301" t="s">
        <v>6725</v>
      </c>
      <c r="K3393" s="301" t="s">
        <v>6720</v>
      </c>
      <c r="L3393" s="497">
        <v>2007</v>
      </c>
      <c r="M3393" s="179" t="s">
        <v>3371</v>
      </c>
      <c r="N3393" s="177" t="s">
        <v>1672</v>
      </c>
      <c r="O3393" s="177" t="s">
        <v>1672</v>
      </c>
      <c r="P3393" s="121" t="s">
        <v>3362</v>
      </c>
      <c r="Q3393" s="68" t="s">
        <v>3362</v>
      </c>
      <c r="R3393" s="301" t="s">
        <v>1642</v>
      </c>
      <c r="S3393" s="121" t="s">
        <v>67</v>
      </c>
      <c r="T3393" s="301" t="s">
        <v>1890</v>
      </c>
      <c r="U3393" s="68" t="s">
        <v>67</v>
      </c>
      <c r="V3393" s="68" t="s">
        <v>67</v>
      </c>
      <c r="W3393" s="68" t="s">
        <v>67</v>
      </c>
      <c r="X3393" s="121" t="s">
        <v>67</v>
      </c>
      <c r="Y3393" s="121" t="s">
        <v>67</v>
      </c>
      <c r="Z3393" s="301" t="s">
        <v>1659</v>
      </c>
      <c r="AA3393" s="177" t="s">
        <v>1700</v>
      </c>
      <c r="AB3393" s="68" t="s">
        <v>3379</v>
      </c>
      <c r="AC3393" s="68" t="s">
        <v>6704</v>
      </c>
      <c r="AD3393" s="68" t="s">
        <v>3380</v>
      </c>
      <c r="AE3393" s="68" t="s">
        <v>67</v>
      </c>
      <c r="AF3393" s="68" t="s">
        <v>67</v>
      </c>
      <c r="AG3393" s="68" t="s">
        <v>67</v>
      </c>
      <c r="AH3393" s="49"/>
    </row>
    <row r="3394" spans="1:34" ht="15" customHeight="1">
      <c r="A3394" s="655" t="s">
        <v>22297</v>
      </c>
      <c r="B3394" s="301" t="s">
        <v>6747</v>
      </c>
      <c r="C3394" s="301" t="s">
        <v>2239</v>
      </c>
      <c r="D3394" s="301" t="s">
        <v>808</v>
      </c>
      <c r="E3394" s="301" t="s">
        <v>1641</v>
      </c>
      <c r="F3394" s="301" t="s">
        <v>6728</v>
      </c>
      <c r="G3394" s="301" t="s">
        <v>6728</v>
      </c>
      <c r="H3394" s="301" t="s">
        <v>3369</v>
      </c>
      <c r="I3394" s="122" t="s">
        <v>3370</v>
      </c>
      <c r="J3394" s="301" t="s">
        <v>6725</v>
      </c>
      <c r="K3394" s="301" t="s">
        <v>6720</v>
      </c>
      <c r="L3394" s="497">
        <v>2007</v>
      </c>
      <c r="M3394" s="179" t="s">
        <v>3371</v>
      </c>
      <c r="N3394" s="177" t="s">
        <v>1672</v>
      </c>
      <c r="O3394" s="177" t="s">
        <v>1672</v>
      </c>
      <c r="P3394" s="121" t="s">
        <v>3362</v>
      </c>
      <c r="Q3394" s="68" t="s">
        <v>3362</v>
      </c>
      <c r="R3394" s="301" t="s">
        <v>1642</v>
      </c>
      <c r="S3394" s="121" t="s">
        <v>67</v>
      </c>
      <c r="T3394" s="301" t="s">
        <v>1890</v>
      </c>
      <c r="U3394" s="68" t="s">
        <v>67</v>
      </c>
      <c r="V3394" s="68" t="s">
        <v>67</v>
      </c>
      <c r="W3394" s="68" t="s">
        <v>67</v>
      </c>
      <c r="X3394" s="121" t="s">
        <v>67</v>
      </c>
      <c r="Y3394" s="121" t="s">
        <v>67</v>
      </c>
      <c r="Z3394" s="301" t="s">
        <v>1659</v>
      </c>
      <c r="AA3394" s="177" t="s">
        <v>1700</v>
      </c>
      <c r="AB3394" s="68" t="s">
        <v>3379</v>
      </c>
      <c r="AC3394" s="68" t="s">
        <v>6704</v>
      </c>
      <c r="AD3394" s="855" t="s">
        <v>3380</v>
      </c>
      <c r="AE3394" s="68" t="s">
        <v>67</v>
      </c>
      <c r="AF3394" s="68" t="s">
        <v>67</v>
      </c>
      <c r="AG3394" s="68" t="s">
        <v>67</v>
      </c>
      <c r="AH3394" s="49"/>
    </row>
    <row r="3395" spans="1:34" ht="15" customHeight="1">
      <c r="A3395" s="510" t="s">
        <v>22298</v>
      </c>
      <c r="B3395" s="301" t="s">
        <v>6748</v>
      </c>
      <c r="C3395" s="301" t="s">
        <v>6749</v>
      </c>
      <c r="D3395" s="301" t="s">
        <v>808</v>
      </c>
      <c r="E3395" s="301" t="s">
        <v>1645</v>
      </c>
      <c r="F3395" s="301" t="s">
        <v>6728</v>
      </c>
      <c r="G3395" s="301" t="s">
        <v>6728</v>
      </c>
      <c r="H3395" s="301" t="s">
        <v>3369</v>
      </c>
      <c r="I3395" s="122" t="s">
        <v>3370</v>
      </c>
      <c r="J3395" s="301" t="s">
        <v>6725</v>
      </c>
      <c r="K3395" s="301" t="s">
        <v>6720</v>
      </c>
      <c r="L3395" s="497">
        <v>2008</v>
      </c>
      <c r="M3395" s="179" t="s">
        <v>3371</v>
      </c>
      <c r="N3395" s="177" t="s">
        <v>1672</v>
      </c>
      <c r="O3395" s="177" t="s">
        <v>1672</v>
      </c>
      <c r="P3395" s="121" t="s">
        <v>3362</v>
      </c>
      <c r="Q3395" s="68" t="s">
        <v>3362</v>
      </c>
      <c r="R3395" s="301" t="s">
        <v>1642</v>
      </c>
      <c r="S3395" s="121" t="s">
        <v>67</v>
      </c>
      <c r="T3395" s="301" t="s">
        <v>1890</v>
      </c>
      <c r="U3395" s="68" t="s">
        <v>67</v>
      </c>
      <c r="V3395" s="68" t="s">
        <v>67</v>
      </c>
      <c r="W3395" s="68" t="s">
        <v>67</v>
      </c>
      <c r="X3395" s="121" t="s">
        <v>67</v>
      </c>
      <c r="Y3395" s="121" t="s">
        <v>67</v>
      </c>
      <c r="Z3395" s="301" t="s">
        <v>1659</v>
      </c>
      <c r="AA3395" s="177" t="s">
        <v>1700</v>
      </c>
      <c r="AB3395" s="68" t="s">
        <v>3379</v>
      </c>
      <c r="AC3395" s="68" t="s">
        <v>6704</v>
      </c>
      <c r="AD3395" s="68" t="s">
        <v>3380</v>
      </c>
      <c r="AE3395" s="68" t="s">
        <v>67</v>
      </c>
      <c r="AF3395" s="68" t="s">
        <v>67</v>
      </c>
      <c r="AG3395" s="68" t="s">
        <v>67</v>
      </c>
      <c r="AH3395" s="49"/>
    </row>
    <row r="3396" spans="1:34" ht="15" customHeight="1">
      <c r="A3396" s="510" t="s">
        <v>22299</v>
      </c>
      <c r="B3396" s="301" t="s">
        <v>6748</v>
      </c>
      <c r="C3396" s="301" t="s">
        <v>6749</v>
      </c>
      <c r="D3396" s="301" t="s">
        <v>808</v>
      </c>
      <c r="E3396" s="301" t="s">
        <v>1645</v>
      </c>
      <c r="F3396" s="301" t="s">
        <v>6728</v>
      </c>
      <c r="G3396" s="301" t="s">
        <v>6728</v>
      </c>
      <c r="H3396" s="301" t="s">
        <v>3369</v>
      </c>
      <c r="I3396" s="122" t="s">
        <v>3370</v>
      </c>
      <c r="J3396" s="301" t="s">
        <v>6725</v>
      </c>
      <c r="K3396" s="301" t="s">
        <v>6720</v>
      </c>
      <c r="L3396" s="497">
        <v>2008</v>
      </c>
      <c r="M3396" s="179" t="s">
        <v>3371</v>
      </c>
      <c r="N3396" s="177" t="s">
        <v>1672</v>
      </c>
      <c r="O3396" s="177" t="s">
        <v>1672</v>
      </c>
      <c r="P3396" s="121" t="s">
        <v>3362</v>
      </c>
      <c r="Q3396" s="68" t="s">
        <v>3362</v>
      </c>
      <c r="R3396" s="301" t="s">
        <v>1642</v>
      </c>
      <c r="S3396" s="121" t="s">
        <v>67</v>
      </c>
      <c r="T3396" s="301" t="s">
        <v>1890</v>
      </c>
      <c r="U3396" s="68" t="s">
        <v>67</v>
      </c>
      <c r="V3396" s="68" t="s">
        <v>67</v>
      </c>
      <c r="W3396" s="68" t="s">
        <v>67</v>
      </c>
      <c r="X3396" s="121" t="s">
        <v>67</v>
      </c>
      <c r="Y3396" s="121" t="s">
        <v>67</v>
      </c>
      <c r="Z3396" s="301" t="s">
        <v>1659</v>
      </c>
      <c r="AA3396" s="177" t="s">
        <v>1700</v>
      </c>
      <c r="AB3396" s="68" t="s">
        <v>3379</v>
      </c>
      <c r="AC3396" s="68" t="s">
        <v>6704</v>
      </c>
      <c r="AD3396" s="855" t="s">
        <v>3380</v>
      </c>
      <c r="AE3396" s="68" t="s">
        <v>67</v>
      </c>
      <c r="AF3396" s="68" t="s">
        <v>67</v>
      </c>
      <c r="AG3396" s="68" t="s">
        <v>67</v>
      </c>
      <c r="AH3396" s="49"/>
    </row>
    <row r="3397" spans="1:34" ht="15" customHeight="1">
      <c r="A3397" s="655" t="s">
        <v>22300</v>
      </c>
      <c r="B3397" s="301" t="s">
        <v>6751</v>
      </c>
      <c r="C3397" s="301" t="s">
        <v>6752</v>
      </c>
      <c r="D3397" s="301" t="s">
        <v>808</v>
      </c>
      <c r="E3397" s="301" t="s">
        <v>1645</v>
      </c>
      <c r="F3397" s="301" t="s">
        <v>6728</v>
      </c>
      <c r="G3397" s="301" t="s">
        <v>6728</v>
      </c>
      <c r="H3397" s="301" t="s">
        <v>3369</v>
      </c>
      <c r="I3397" s="122" t="s">
        <v>3370</v>
      </c>
      <c r="J3397" s="301" t="s">
        <v>6725</v>
      </c>
      <c r="K3397" s="301" t="s">
        <v>6720</v>
      </c>
      <c r="L3397" s="497">
        <v>1997</v>
      </c>
      <c r="M3397" s="179" t="s">
        <v>3371</v>
      </c>
      <c r="N3397" s="177" t="s">
        <v>1672</v>
      </c>
      <c r="O3397" s="177" t="s">
        <v>1672</v>
      </c>
      <c r="P3397" s="121" t="s">
        <v>3362</v>
      </c>
      <c r="Q3397" s="68" t="s">
        <v>3362</v>
      </c>
      <c r="R3397" s="301" t="s">
        <v>1642</v>
      </c>
      <c r="S3397" s="121" t="s">
        <v>67</v>
      </c>
      <c r="T3397" s="301" t="s">
        <v>6753</v>
      </c>
      <c r="U3397" s="68" t="s">
        <v>67</v>
      </c>
      <c r="V3397" s="68" t="s">
        <v>67</v>
      </c>
      <c r="W3397" s="68" t="s">
        <v>67</v>
      </c>
      <c r="X3397" s="121" t="s">
        <v>67</v>
      </c>
      <c r="Y3397" s="121" t="s">
        <v>67</v>
      </c>
      <c r="Z3397" s="301" t="s">
        <v>1659</v>
      </c>
      <c r="AA3397" s="177" t="s">
        <v>1700</v>
      </c>
      <c r="AB3397" s="68" t="s">
        <v>3379</v>
      </c>
      <c r="AC3397" s="68" t="s">
        <v>6704</v>
      </c>
      <c r="AD3397" s="855" t="s">
        <v>3380</v>
      </c>
      <c r="AE3397" s="68" t="s">
        <v>67</v>
      </c>
      <c r="AF3397" s="68" t="s">
        <v>67</v>
      </c>
      <c r="AG3397" s="68" t="s">
        <v>67</v>
      </c>
      <c r="AH3397" s="49"/>
    </row>
    <row r="3398" spans="1:34" ht="15" customHeight="1">
      <c r="A3398" s="510" t="s">
        <v>6750</v>
      </c>
      <c r="B3398" s="301" t="s">
        <v>6751</v>
      </c>
      <c r="C3398" s="301" t="s">
        <v>6752</v>
      </c>
      <c r="D3398" s="301" t="s">
        <v>808</v>
      </c>
      <c r="E3398" s="301" t="s">
        <v>1645</v>
      </c>
      <c r="F3398" s="301" t="s">
        <v>6728</v>
      </c>
      <c r="G3398" s="301" t="s">
        <v>6728</v>
      </c>
      <c r="H3398" s="301" t="s">
        <v>3369</v>
      </c>
      <c r="I3398" s="122" t="s">
        <v>3370</v>
      </c>
      <c r="J3398" s="301" t="s">
        <v>6725</v>
      </c>
      <c r="K3398" s="301" t="s">
        <v>6720</v>
      </c>
      <c r="L3398" s="497">
        <v>1997</v>
      </c>
      <c r="M3398" s="179" t="s">
        <v>3371</v>
      </c>
      <c r="N3398" s="177" t="s">
        <v>1672</v>
      </c>
      <c r="O3398" s="177" t="s">
        <v>1672</v>
      </c>
      <c r="P3398" s="121" t="s">
        <v>3362</v>
      </c>
      <c r="Q3398" s="68" t="s">
        <v>3362</v>
      </c>
      <c r="R3398" s="301" t="s">
        <v>1642</v>
      </c>
      <c r="S3398" s="121" t="s">
        <v>67</v>
      </c>
      <c r="T3398" s="301" t="s">
        <v>6753</v>
      </c>
      <c r="U3398" s="68" t="s">
        <v>67</v>
      </c>
      <c r="V3398" s="68" t="s">
        <v>67</v>
      </c>
      <c r="W3398" s="68" t="s">
        <v>67</v>
      </c>
      <c r="X3398" s="121" t="s">
        <v>67</v>
      </c>
      <c r="Y3398" s="121" t="s">
        <v>67</v>
      </c>
      <c r="Z3398" s="301" t="s">
        <v>1659</v>
      </c>
      <c r="AA3398" s="177" t="s">
        <v>1700</v>
      </c>
      <c r="AB3398" s="68" t="s">
        <v>3379</v>
      </c>
      <c r="AC3398" s="68" t="s">
        <v>6704</v>
      </c>
      <c r="AD3398" s="68" t="s">
        <v>3380</v>
      </c>
      <c r="AE3398" s="68" t="s">
        <v>67</v>
      </c>
      <c r="AF3398" s="68" t="s">
        <v>67</v>
      </c>
      <c r="AG3398" s="68" t="s">
        <v>67</v>
      </c>
      <c r="AH3398" s="49"/>
    </row>
    <row r="3399" spans="1:34" ht="15" customHeight="1">
      <c r="A3399" s="656" t="s">
        <v>6754</v>
      </c>
      <c r="B3399" s="301" t="s">
        <v>6755</v>
      </c>
      <c r="C3399" s="301" t="s">
        <v>6752</v>
      </c>
      <c r="D3399" s="301" t="s">
        <v>808</v>
      </c>
      <c r="E3399" s="301" t="s">
        <v>1648</v>
      </c>
      <c r="F3399" s="301" t="s">
        <v>6728</v>
      </c>
      <c r="G3399" s="301" t="s">
        <v>6728</v>
      </c>
      <c r="H3399" s="301" t="s">
        <v>3369</v>
      </c>
      <c r="I3399" s="122" t="s">
        <v>3370</v>
      </c>
      <c r="J3399" s="301" t="s">
        <v>6725</v>
      </c>
      <c r="K3399" s="301" t="s">
        <v>6720</v>
      </c>
      <c r="L3399" s="497">
        <v>2000</v>
      </c>
      <c r="M3399" s="179" t="s">
        <v>3371</v>
      </c>
      <c r="N3399" s="177" t="s">
        <v>1672</v>
      </c>
      <c r="O3399" s="177" t="s">
        <v>1672</v>
      </c>
      <c r="P3399" s="121" t="s">
        <v>3362</v>
      </c>
      <c r="Q3399" s="68" t="s">
        <v>3362</v>
      </c>
      <c r="R3399" s="301" t="s">
        <v>1642</v>
      </c>
      <c r="S3399" s="121" t="s">
        <v>67</v>
      </c>
      <c r="T3399" s="301" t="s">
        <v>6753</v>
      </c>
      <c r="U3399" s="68" t="s">
        <v>67</v>
      </c>
      <c r="V3399" s="68" t="s">
        <v>67</v>
      </c>
      <c r="W3399" s="68" t="s">
        <v>67</v>
      </c>
      <c r="X3399" s="121" t="s">
        <v>67</v>
      </c>
      <c r="Y3399" s="121" t="s">
        <v>67</v>
      </c>
      <c r="Z3399" s="301" t="s">
        <v>1659</v>
      </c>
      <c r="AA3399" s="177" t="s">
        <v>1700</v>
      </c>
      <c r="AB3399" s="68" t="s">
        <v>3379</v>
      </c>
      <c r="AC3399" s="68" t="s">
        <v>6704</v>
      </c>
      <c r="AD3399" s="855" t="s">
        <v>3380</v>
      </c>
      <c r="AE3399" s="68" t="s">
        <v>67</v>
      </c>
      <c r="AF3399" s="68" t="s">
        <v>67</v>
      </c>
      <c r="AG3399" s="68" t="s">
        <v>67</v>
      </c>
      <c r="AH3399" s="49"/>
    </row>
    <row r="3400" spans="1:34" ht="15" customHeight="1">
      <c r="A3400" s="637" t="s">
        <v>6756</v>
      </c>
      <c r="B3400" s="301" t="s">
        <v>6755</v>
      </c>
      <c r="C3400" s="301" t="s">
        <v>6752</v>
      </c>
      <c r="D3400" s="301" t="s">
        <v>808</v>
      </c>
      <c r="E3400" s="301" t="s">
        <v>1648</v>
      </c>
      <c r="F3400" s="301" t="s">
        <v>6728</v>
      </c>
      <c r="G3400" s="301" t="s">
        <v>6728</v>
      </c>
      <c r="H3400" s="301" t="s">
        <v>3369</v>
      </c>
      <c r="I3400" s="122" t="s">
        <v>3370</v>
      </c>
      <c r="J3400" s="301" t="s">
        <v>6725</v>
      </c>
      <c r="K3400" s="301" t="s">
        <v>6720</v>
      </c>
      <c r="L3400" s="497">
        <v>2000</v>
      </c>
      <c r="M3400" s="179" t="s">
        <v>3371</v>
      </c>
      <c r="N3400" s="177" t="s">
        <v>1672</v>
      </c>
      <c r="O3400" s="177" t="s">
        <v>1672</v>
      </c>
      <c r="P3400" s="121" t="s">
        <v>3362</v>
      </c>
      <c r="Q3400" s="68" t="s">
        <v>3362</v>
      </c>
      <c r="R3400" s="301" t="s">
        <v>1642</v>
      </c>
      <c r="S3400" s="121" t="s">
        <v>67</v>
      </c>
      <c r="T3400" s="301" t="s">
        <v>6753</v>
      </c>
      <c r="U3400" s="68" t="s">
        <v>67</v>
      </c>
      <c r="V3400" s="68" t="s">
        <v>67</v>
      </c>
      <c r="W3400" s="68" t="s">
        <v>67</v>
      </c>
      <c r="X3400" s="121" t="s">
        <v>67</v>
      </c>
      <c r="Y3400" s="121" t="s">
        <v>67</v>
      </c>
      <c r="Z3400" s="301" t="s">
        <v>1659</v>
      </c>
      <c r="AA3400" s="177" t="s">
        <v>1700</v>
      </c>
      <c r="AB3400" s="68" t="s">
        <v>3379</v>
      </c>
      <c r="AC3400" s="68" t="s">
        <v>6704</v>
      </c>
      <c r="AD3400" s="68" t="s">
        <v>3380</v>
      </c>
      <c r="AE3400" s="68" t="s">
        <v>67</v>
      </c>
      <c r="AF3400" s="68" t="s">
        <v>67</v>
      </c>
      <c r="AG3400" s="68" t="s">
        <v>67</v>
      </c>
      <c r="AH3400" s="49"/>
    </row>
    <row r="3401" spans="1:34" ht="15" customHeight="1">
      <c r="A3401" s="656" t="s">
        <v>6757</v>
      </c>
      <c r="B3401" s="301" t="s">
        <v>6755</v>
      </c>
      <c r="C3401" s="301" t="s">
        <v>6752</v>
      </c>
      <c r="D3401" s="301" t="s">
        <v>808</v>
      </c>
      <c r="E3401" s="301" t="s">
        <v>1648</v>
      </c>
      <c r="F3401" s="301" t="s">
        <v>6728</v>
      </c>
      <c r="G3401" s="301" t="s">
        <v>6728</v>
      </c>
      <c r="H3401" s="301" t="s">
        <v>3369</v>
      </c>
      <c r="I3401" s="122" t="s">
        <v>3370</v>
      </c>
      <c r="J3401" s="301" t="s">
        <v>6725</v>
      </c>
      <c r="K3401" s="301" t="s">
        <v>6720</v>
      </c>
      <c r="L3401" s="497">
        <v>2000</v>
      </c>
      <c r="M3401" s="179" t="s">
        <v>3371</v>
      </c>
      <c r="N3401" s="177" t="s">
        <v>1672</v>
      </c>
      <c r="O3401" s="177" t="s">
        <v>1672</v>
      </c>
      <c r="P3401" s="121" t="s">
        <v>3362</v>
      </c>
      <c r="Q3401" s="68" t="s">
        <v>3362</v>
      </c>
      <c r="R3401" s="301" t="s">
        <v>1642</v>
      </c>
      <c r="S3401" s="121" t="s">
        <v>67</v>
      </c>
      <c r="T3401" s="301" t="s">
        <v>6753</v>
      </c>
      <c r="U3401" s="68" t="s">
        <v>67</v>
      </c>
      <c r="V3401" s="68" t="s">
        <v>67</v>
      </c>
      <c r="W3401" s="68" t="s">
        <v>67</v>
      </c>
      <c r="X3401" s="121" t="s">
        <v>67</v>
      </c>
      <c r="Y3401" s="121" t="s">
        <v>67</v>
      </c>
      <c r="Z3401" s="301" t="s">
        <v>1659</v>
      </c>
      <c r="AA3401" s="177" t="s">
        <v>1700</v>
      </c>
      <c r="AB3401" s="68" t="s">
        <v>3379</v>
      </c>
      <c r="AC3401" s="68" t="s">
        <v>6704</v>
      </c>
      <c r="AD3401" s="855" t="s">
        <v>3380</v>
      </c>
      <c r="AE3401" s="68" t="s">
        <v>67</v>
      </c>
      <c r="AF3401" s="68" t="s">
        <v>67</v>
      </c>
      <c r="AG3401" s="68" t="s">
        <v>67</v>
      </c>
      <c r="AH3401" s="49"/>
    </row>
    <row r="3402" spans="1:34" ht="15" customHeight="1">
      <c r="A3402" s="637" t="s">
        <v>6758</v>
      </c>
      <c r="B3402" s="301" t="s">
        <v>6755</v>
      </c>
      <c r="C3402" s="301" t="s">
        <v>6752</v>
      </c>
      <c r="D3402" s="301" t="s">
        <v>808</v>
      </c>
      <c r="E3402" s="301" t="s">
        <v>1648</v>
      </c>
      <c r="F3402" s="301" t="s">
        <v>6728</v>
      </c>
      <c r="G3402" s="301" t="s">
        <v>6728</v>
      </c>
      <c r="H3402" s="301" t="s">
        <v>3369</v>
      </c>
      <c r="I3402" s="122" t="s">
        <v>3370</v>
      </c>
      <c r="J3402" s="301" t="s">
        <v>6725</v>
      </c>
      <c r="K3402" s="301" t="s">
        <v>6720</v>
      </c>
      <c r="L3402" s="497">
        <v>2000</v>
      </c>
      <c r="M3402" s="179" t="s">
        <v>3371</v>
      </c>
      <c r="N3402" s="177" t="s">
        <v>1672</v>
      </c>
      <c r="O3402" s="177" t="s">
        <v>1672</v>
      </c>
      <c r="P3402" s="121" t="s">
        <v>3362</v>
      </c>
      <c r="Q3402" s="68" t="s">
        <v>3362</v>
      </c>
      <c r="R3402" s="301" t="s">
        <v>1642</v>
      </c>
      <c r="S3402" s="121" t="s">
        <v>67</v>
      </c>
      <c r="T3402" s="301" t="s">
        <v>6753</v>
      </c>
      <c r="U3402" s="68" t="s">
        <v>67</v>
      </c>
      <c r="V3402" s="68" t="s">
        <v>67</v>
      </c>
      <c r="W3402" s="68" t="s">
        <v>67</v>
      </c>
      <c r="X3402" s="121" t="s">
        <v>67</v>
      </c>
      <c r="Y3402" s="121" t="s">
        <v>67</v>
      </c>
      <c r="Z3402" s="301" t="s">
        <v>1659</v>
      </c>
      <c r="AA3402" s="177" t="s">
        <v>1700</v>
      </c>
      <c r="AB3402" s="68" t="s">
        <v>3379</v>
      </c>
      <c r="AC3402" s="68" t="s">
        <v>6704</v>
      </c>
      <c r="AD3402" s="68" t="s">
        <v>3380</v>
      </c>
      <c r="AE3402" s="68" t="s">
        <v>67</v>
      </c>
      <c r="AF3402" s="68" t="s">
        <v>67</v>
      </c>
      <c r="AG3402" s="68" t="s">
        <v>67</v>
      </c>
      <c r="AH3402" s="49"/>
    </row>
    <row r="3403" spans="1:34" ht="15" customHeight="1">
      <c r="A3403" s="656" t="s">
        <v>6759</v>
      </c>
      <c r="B3403" s="301" t="s">
        <v>6760</v>
      </c>
      <c r="C3403" s="301" t="s">
        <v>2239</v>
      </c>
      <c r="D3403" s="301" t="s">
        <v>808</v>
      </c>
      <c r="E3403" s="301" t="s">
        <v>1645</v>
      </c>
      <c r="F3403" s="301" t="s">
        <v>310</v>
      </c>
      <c r="G3403" s="301" t="s">
        <v>310</v>
      </c>
      <c r="H3403" s="685" t="s">
        <v>3381</v>
      </c>
      <c r="I3403" s="122" t="s">
        <v>3377</v>
      </c>
      <c r="J3403" s="301" t="s">
        <v>6761</v>
      </c>
      <c r="K3403" s="301" t="s">
        <v>6720</v>
      </c>
      <c r="L3403" s="497">
        <v>2002</v>
      </c>
      <c r="M3403" s="179" t="s">
        <v>3371</v>
      </c>
      <c r="N3403" s="177" t="s">
        <v>1672</v>
      </c>
      <c r="O3403" s="177" t="s">
        <v>1672</v>
      </c>
      <c r="P3403" s="121" t="s">
        <v>3362</v>
      </c>
      <c r="Q3403" s="68" t="s">
        <v>3362</v>
      </c>
      <c r="R3403" s="301" t="s">
        <v>1642</v>
      </c>
      <c r="S3403" s="121" t="s">
        <v>67</v>
      </c>
      <c r="T3403" s="301" t="s">
        <v>1890</v>
      </c>
      <c r="U3403" s="68" t="s">
        <v>67</v>
      </c>
      <c r="V3403" s="68" t="s">
        <v>67</v>
      </c>
      <c r="W3403" s="68" t="s">
        <v>67</v>
      </c>
      <c r="X3403" s="121" t="s">
        <v>67</v>
      </c>
      <c r="Y3403" s="121" t="s">
        <v>67</v>
      </c>
      <c r="Z3403" s="301" t="s">
        <v>1659</v>
      </c>
      <c r="AA3403" s="177" t="s">
        <v>1700</v>
      </c>
      <c r="AB3403" s="68" t="s">
        <v>3379</v>
      </c>
      <c r="AC3403" s="68" t="s">
        <v>6704</v>
      </c>
      <c r="AD3403" s="855" t="s">
        <v>3380</v>
      </c>
      <c r="AE3403" s="68" t="s">
        <v>67</v>
      </c>
      <c r="AF3403" s="68" t="s">
        <v>67</v>
      </c>
      <c r="AG3403" s="68" t="s">
        <v>67</v>
      </c>
      <c r="AH3403" s="49"/>
    </row>
    <row r="3404" spans="1:34" ht="15" customHeight="1">
      <c r="A3404" s="637" t="s">
        <v>6762</v>
      </c>
      <c r="B3404" s="301" t="s">
        <v>6763</v>
      </c>
      <c r="C3404" s="301" t="s">
        <v>2239</v>
      </c>
      <c r="D3404" s="301" t="s">
        <v>808</v>
      </c>
      <c r="E3404" s="301" t="s">
        <v>1648</v>
      </c>
      <c r="F3404" s="301" t="s">
        <v>6736</v>
      </c>
      <c r="G3404" s="301" t="s">
        <v>6736</v>
      </c>
      <c r="H3404" s="685" t="s">
        <v>3381</v>
      </c>
      <c r="I3404" s="122" t="s">
        <v>3377</v>
      </c>
      <c r="J3404" s="301" t="s">
        <v>6719</v>
      </c>
      <c r="K3404" s="301" t="s">
        <v>6720</v>
      </c>
      <c r="L3404" s="123"/>
      <c r="M3404" s="179" t="s">
        <v>3371</v>
      </c>
      <c r="N3404" s="177" t="s">
        <v>1672</v>
      </c>
      <c r="O3404" s="177" t="s">
        <v>1672</v>
      </c>
      <c r="P3404" s="121" t="s">
        <v>3362</v>
      </c>
      <c r="Q3404" s="68" t="s">
        <v>3362</v>
      </c>
      <c r="R3404" s="301" t="s">
        <v>1642</v>
      </c>
      <c r="S3404" s="121" t="s">
        <v>67</v>
      </c>
      <c r="T3404" s="301" t="s">
        <v>1890</v>
      </c>
      <c r="U3404" s="68" t="s">
        <v>67</v>
      </c>
      <c r="V3404" s="68" t="s">
        <v>67</v>
      </c>
      <c r="W3404" s="68" t="s">
        <v>67</v>
      </c>
      <c r="X3404" s="121" t="s">
        <v>67</v>
      </c>
      <c r="Y3404" s="121" t="s">
        <v>67</v>
      </c>
      <c r="Z3404" s="301" t="s">
        <v>1659</v>
      </c>
      <c r="AA3404" s="177" t="s">
        <v>1700</v>
      </c>
      <c r="AB3404" s="68" t="s">
        <v>3379</v>
      </c>
      <c r="AC3404" s="68" t="s">
        <v>6704</v>
      </c>
      <c r="AD3404" s="68" t="s">
        <v>3380</v>
      </c>
      <c r="AE3404" s="68" t="s">
        <v>67</v>
      </c>
      <c r="AF3404" s="68" t="s">
        <v>67</v>
      </c>
      <c r="AG3404" s="68" t="s">
        <v>67</v>
      </c>
      <c r="AH3404" s="49"/>
    </row>
    <row r="3405" spans="1:34" ht="15" customHeight="1">
      <c r="A3405" s="656" t="s">
        <v>6764</v>
      </c>
      <c r="B3405" s="301" t="s">
        <v>6765</v>
      </c>
      <c r="C3405" s="301" t="s">
        <v>6766</v>
      </c>
      <c r="D3405" s="301" t="s">
        <v>808</v>
      </c>
      <c r="E3405" s="301" t="s">
        <v>1641</v>
      </c>
      <c r="F3405" s="301" t="s">
        <v>6767</v>
      </c>
      <c r="G3405" s="301" t="s">
        <v>6767</v>
      </c>
      <c r="H3405" s="301" t="s">
        <v>3369</v>
      </c>
      <c r="I3405" s="122" t="s">
        <v>3370</v>
      </c>
      <c r="J3405" s="301" t="s">
        <v>6761</v>
      </c>
      <c r="K3405" s="301" t="s">
        <v>6768</v>
      </c>
      <c r="L3405" s="123"/>
      <c r="M3405" s="179" t="s">
        <v>3371</v>
      </c>
      <c r="N3405" s="177" t="s">
        <v>1672</v>
      </c>
      <c r="O3405" s="177" t="s">
        <v>1672</v>
      </c>
      <c r="P3405" s="121" t="s">
        <v>3362</v>
      </c>
      <c r="Q3405" s="68" t="s">
        <v>3362</v>
      </c>
      <c r="R3405" s="301" t="s">
        <v>1642</v>
      </c>
      <c r="S3405" s="121" t="s">
        <v>67</v>
      </c>
      <c r="T3405" s="301" t="s">
        <v>1890</v>
      </c>
      <c r="U3405" s="68" t="s">
        <v>67</v>
      </c>
      <c r="V3405" s="68" t="s">
        <v>67</v>
      </c>
      <c r="W3405" s="68" t="s">
        <v>67</v>
      </c>
      <c r="X3405" s="121" t="s">
        <v>67</v>
      </c>
      <c r="Y3405" s="121" t="s">
        <v>67</v>
      </c>
      <c r="Z3405" s="301" t="s">
        <v>1659</v>
      </c>
      <c r="AA3405" s="177" t="s">
        <v>1700</v>
      </c>
      <c r="AB3405" s="68" t="s">
        <v>3379</v>
      </c>
      <c r="AC3405" s="68" t="s">
        <v>6704</v>
      </c>
      <c r="AD3405" s="855" t="s">
        <v>3380</v>
      </c>
      <c r="AE3405" s="68" t="s">
        <v>67</v>
      </c>
      <c r="AF3405" s="68" t="s">
        <v>67</v>
      </c>
      <c r="AG3405" s="68" t="s">
        <v>67</v>
      </c>
      <c r="AH3405" s="49"/>
    </row>
    <row r="3406" spans="1:34" ht="15" customHeight="1">
      <c r="A3406" s="637" t="s">
        <v>6769</v>
      </c>
      <c r="B3406" s="301" t="s">
        <v>6770</v>
      </c>
      <c r="C3406" s="301" t="s">
        <v>6766</v>
      </c>
      <c r="D3406" s="301" t="s">
        <v>808</v>
      </c>
      <c r="E3406" s="301" t="s">
        <v>1641</v>
      </c>
      <c r="F3406" s="301" t="s">
        <v>6771</v>
      </c>
      <c r="G3406" s="301" t="s">
        <v>6771</v>
      </c>
      <c r="H3406" s="301" t="s">
        <v>3369</v>
      </c>
      <c r="I3406" s="122" t="s">
        <v>3370</v>
      </c>
      <c r="J3406" s="301" t="s">
        <v>6772</v>
      </c>
      <c r="K3406" s="301" t="s">
        <v>6768</v>
      </c>
      <c r="L3406" s="497">
        <v>2013</v>
      </c>
      <c r="M3406" s="179" t="s">
        <v>3371</v>
      </c>
      <c r="N3406" s="177" t="s">
        <v>1672</v>
      </c>
      <c r="O3406" s="177" t="s">
        <v>1672</v>
      </c>
      <c r="P3406" s="121" t="s">
        <v>3362</v>
      </c>
      <c r="Q3406" s="68" t="s">
        <v>3362</v>
      </c>
      <c r="R3406" s="301" t="s">
        <v>1642</v>
      </c>
      <c r="S3406" s="121" t="s">
        <v>67</v>
      </c>
      <c r="T3406" s="301" t="s">
        <v>1890</v>
      </c>
      <c r="U3406" s="68" t="s">
        <v>67</v>
      </c>
      <c r="V3406" s="68" t="s">
        <v>67</v>
      </c>
      <c r="W3406" s="68" t="s">
        <v>67</v>
      </c>
      <c r="X3406" s="121" t="s">
        <v>67</v>
      </c>
      <c r="Y3406" s="121" t="s">
        <v>67</v>
      </c>
      <c r="Z3406" s="301" t="s">
        <v>1659</v>
      </c>
      <c r="AA3406" s="177" t="s">
        <v>1700</v>
      </c>
      <c r="AB3406" s="68" t="s">
        <v>3379</v>
      </c>
      <c r="AC3406" s="68" t="s">
        <v>6704</v>
      </c>
      <c r="AD3406" s="68" t="s">
        <v>3380</v>
      </c>
      <c r="AE3406" s="68" t="s">
        <v>67</v>
      </c>
      <c r="AF3406" s="68" t="s">
        <v>67</v>
      </c>
      <c r="AG3406" s="68" t="s">
        <v>67</v>
      </c>
      <c r="AH3406" s="49"/>
    </row>
    <row r="3407" spans="1:34" ht="15" customHeight="1">
      <c r="A3407" s="656" t="s">
        <v>6773</v>
      </c>
      <c r="B3407" s="301" t="s">
        <v>6774</v>
      </c>
      <c r="C3407" s="301" t="s">
        <v>6766</v>
      </c>
      <c r="D3407" s="301" t="s">
        <v>808</v>
      </c>
      <c r="E3407" s="301" t="s">
        <v>1645</v>
      </c>
      <c r="F3407" s="301" t="s">
        <v>6775</v>
      </c>
      <c r="G3407" s="301" t="s">
        <v>6775</v>
      </c>
      <c r="H3407" s="301" t="s">
        <v>3369</v>
      </c>
      <c r="I3407" s="122" t="s">
        <v>3370</v>
      </c>
      <c r="J3407" s="301" t="s">
        <v>6761</v>
      </c>
      <c r="K3407" s="301" t="s">
        <v>6768</v>
      </c>
      <c r="L3407" s="123"/>
      <c r="M3407" s="179" t="s">
        <v>3371</v>
      </c>
      <c r="N3407" s="177" t="s">
        <v>1672</v>
      </c>
      <c r="O3407" s="177" t="s">
        <v>1672</v>
      </c>
      <c r="P3407" s="121" t="s">
        <v>3362</v>
      </c>
      <c r="Q3407" s="68" t="s">
        <v>3362</v>
      </c>
      <c r="R3407" s="301" t="s">
        <v>1642</v>
      </c>
      <c r="S3407" s="121" t="s">
        <v>67</v>
      </c>
      <c r="T3407" s="301" t="s">
        <v>1890</v>
      </c>
      <c r="U3407" s="68" t="s">
        <v>67</v>
      </c>
      <c r="V3407" s="68" t="s">
        <v>67</v>
      </c>
      <c r="W3407" s="68" t="s">
        <v>67</v>
      </c>
      <c r="X3407" s="121" t="s">
        <v>67</v>
      </c>
      <c r="Y3407" s="121" t="s">
        <v>67</v>
      </c>
      <c r="Z3407" s="301" t="s">
        <v>1659</v>
      </c>
      <c r="AA3407" s="177" t="s">
        <v>1700</v>
      </c>
      <c r="AB3407" s="68" t="s">
        <v>3379</v>
      </c>
      <c r="AC3407" s="68" t="s">
        <v>6704</v>
      </c>
      <c r="AD3407" s="855" t="s">
        <v>3380</v>
      </c>
      <c r="AE3407" s="68" t="s">
        <v>67</v>
      </c>
      <c r="AF3407" s="68" t="s">
        <v>67</v>
      </c>
      <c r="AG3407" s="68" t="s">
        <v>67</v>
      </c>
      <c r="AH3407" s="49"/>
    </row>
    <row r="3408" spans="1:34" ht="15" customHeight="1">
      <c r="A3408" s="637" t="s">
        <v>6776</v>
      </c>
      <c r="B3408" s="301" t="s">
        <v>6777</v>
      </c>
      <c r="C3408" s="301" t="s">
        <v>6778</v>
      </c>
      <c r="D3408" s="301" t="s">
        <v>808</v>
      </c>
      <c r="E3408" s="301" t="s">
        <v>1646</v>
      </c>
      <c r="F3408" s="301" t="s">
        <v>1657</v>
      </c>
      <c r="G3408" s="301" t="s">
        <v>1657</v>
      </c>
      <c r="H3408" s="301" t="s">
        <v>3369</v>
      </c>
      <c r="I3408" s="122" t="s">
        <v>3370</v>
      </c>
      <c r="J3408" s="301" t="s">
        <v>6725</v>
      </c>
      <c r="K3408" s="301" t="s">
        <v>6720</v>
      </c>
      <c r="L3408" s="123"/>
      <c r="M3408" s="179" t="s">
        <v>3371</v>
      </c>
      <c r="N3408" s="177" t="s">
        <v>1672</v>
      </c>
      <c r="O3408" s="177" t="s">
        <v>1672</v>
      </c>
      <c r="P3408" s="121" t="s">
        <v>3362</v>
      </c>
      <c r="Q3408" s="68" t="s">
        <v>3362</v>
      </c>
      <c r="R3408" s="301" t="s">
        <v>1642</v>
      </c>
      <c r="S3408" s="121" t="s">
        <v>67</v>
      </c>
      <c r="T3408" s="301" t="s">
        <v>1890</v>
      </c>
      <c r="U3408" s="68" t="s">
        <v>67</v>
      </c>
      <c r="V3408" s="68" t="s">
        <v>67</v>
      </c>
      <c r="W3408" s="68" t="s">
        <v>67</v>
      </c>
      <c r="X3408" s="121" t="s">
        <v>67</v>
      </c>
      <c r="Y3408" s="121" t="s">
        <v>67</v>
      </c>
      <c r="Z3408" s="301" t="s">
        <v>1659</v>
      </c>
      <c r="AA3408" s="177" t="s">
        <v>1700</v>
      </c>
      <c r="AB3408" s="68" t="s">
        <v>3379</v>
      </c>
      <c r="AC3408" s="68" t="s">
        <v>6704</v>
      </c>
      <c r="AD3408" s="68" t="s">
        <v>3380</v>
      </c>
      <c r="AE3408" s="68" t="s">
        <v>67</v>
      </c>
      <c r="AF3408" s="68" t="s">
        <v>67</v>
      </c>
      <c r="AG3408" s="68" t="s">
        <v>67</v>
      </c>
      <c r="AH3408" s="49"/>
    </row>
    <row r="3409" spans="1:34" ht="15" customHeight="1">
      <c r="A3409" s="637" t="s">
        <v>6779</v>
      </c>
      <c r="B3409" s="301" t="s">
        <v>6780</v>
      </c>
      <c r="C3409" s="301" t="s">
        <v>6778</v>
      </c>
      <c r="D3409" s="301" t="s">
        <v>808</v>
      </c>
      <c r="E3409" s="301" t="s">
        <v>1646</v>
      </c>
      <c r="F3409" s="301" t="s">
        <v>1629</v>
      </c>
      <c r="G3409" s="301" t="s">
        <v>1629</v>
      </c>
      <c r="H3409" s="301" t="s">
        <v>3369</v>
      </c>
      <c r="I3409" s="122" t="s">
        <v>3370</v>
      </c>
      <c r="J3409" s="301" t="s">
        <v>6781</v>
      </c>
      <c r="K3409" s="301" t="s">
        <v>6720</v>
      </c>
      <c r="L3409" s="123"/>
      <c r="M3409" s="179" t="s">
        <v>3371</v>
      </c>
      <c r="N3409" s="177" t="s">
        <v>1672</v>
      </c>
      <c r="O3409" s="177" t="s">
        <v>1672</v>
      </c>
      <c r="P3409" s="121" t="s">
        <v>3362</v>
      </c>
      <c r="Q3409" s="68" t="s">
        <v>3362</v>
      </c>
      <c r="R3409" s="301" t="s">
        <v>1642</v>
      </c>
      <c r="S3409" s="121" t="s">
        <v>67</v>
      </c>
      <c r="T3409" s="301" t="s">
        <v>1890</v>
      </c>
      <c r="U3409" s="68" t="s">
        <v>67</v>
      </c>
      <c r="V3409" s="68" t="s">
        <v>67</v>
      </c>
      <c r="W3409" s="68" t="s">
        <v>67</v>
      </c>
      <c r="X3409" s="121" t="s">
        <v>67</v>
      </c>
      <c r="Y3409" s="121" t="s">
        <v>67</v>
      </c>
      <c r="Z3409" s="301" t="s">
        <v>1659</v>
      </c>
      <c r="AA3409" s="177" t="s">
        <v>1700</v>
      </c>
      <c r="AB3409" s="68" t="s">
        <v>3379</v>
      </c>
      <c r="AC3409" s="68" t="s">
        <v>6704</v>
      </c>
      <c r="AD3409" s="855" t="s">
        <v>3380</v>
      </c>
      <c r="AE3409" s="68" t="s">
        <v>67</v>
      </c>
      <c r="AF3409" s="68" t="s">
        <v>67</v>
      </c>
      <c r="AG3409" s="68" t="s">
        <v>67</v>
      </c>
      <c r="AH3409" s="49"/>
    </row>
    <row r="3410" spans="1:34" ht="15" customHeight="1">
      <c r="A3410" s="656" t="s">
        <v>6782</v>
      </c>
      <c r="B3410" s="301" t="s">
        <v>6783</v>
      </c>
      <c r="C3410" s="301" t="s">
        <v>2239</v>
      </c>
      <c r="D3410" s="301" t="s">
        <v>808</v>
      </c>
      <c r="E3410" s="301" t="s">
        <v>1646</v>
      </c>
      <c r="F3410" s="301" t="s">
        <v>6784</v>
      </c>
      <c r="G3410" s="301" t="s">
        <v>6784</v>
      </c>
      <c r="H3410" s="36" t="s">
        <v>3381</v>
      </c>
      <c r="I3410" s="122" t="s">
        <v>3377</v>
      </c>
      <c r="J3410" s="301" t="s">
        <v>6761</v>
      </c>
      <c r="K3410" s="301" t="s">
        <v>6720</v>
      </c>
      <c r="L3410" s="123"/>
      <c r="M3410" s="179" t="s">
        <v>3371</v>
      </c>
      <c r="N3410" s="177" t="s">
        <v>1672</v>
      </c>
      <c r="O3410" s="177" t="s">
        <v>1672</v>
      </c>
      <c r="P3410" s="121" t="s">
        <v>3362</v>
      </c>
      <c r="Q3410" s="68" t="s">
        <v>3362</v>
      </c>
      <c r="R3410" s="301" t="s">
        <v>1642</v>
      </c>
      <c r="S3410" s="121" t="s">
        <v>67</v>
      </c>
      <c r="T3410" s="301" t="s">
        <v>1890</v>
      </c>
      <c r="U3410" s="68" t="s">
        <v>67</v>
      </c>
      <c r="V3410" s="68" t="s">
        <v>67</v>
      </c>
      <c r="W3410" s="68" t="s">
        <v>67</v>
      </c>
      <c r="X3410" s="121" t="s">
        <v>67</v>
      </c>
      <c r="Y3410" s="121" t="s">
        <v>67</v>
      </c>
      <c r="Z3410" s="301" t="s">
        <v>1659</v>
      </c>
      <c r="AA3410" s="177" t="s">
        <v>1700</v>
      </c>
      <c r="AB3410" s="68" t="s">
        <v>3379</v>
      </c>
      <c r="AC3410" s="68" t="s">
        <v>6704</v>
      </c>
      <c r="AD3410" s="855" t="s">
        <v>3380</v>
      </c>
      <c r="AE3410" s="68" t="s">
        <v>67</v>
      </c>
      <c r="AF3410" s="68" t="s">
        <v>67</v>
      </c>
      <c r="AG3410" s="68" t="s">
        <v>67</v>
      </c>
      <c r="AH3410" s="49"/>
    </row>
    <row r="3411" spans="1:34" ht="15" customHeight="1">
      <c r="A3411" s="637" t="s">
        <v>6785</v>
      </c>
      <c r="B3411" s="301" t="s">
        <v>6786</v>
      </c>
      <c r="C3411" s="301" t="s">
        <v>2239</v>
      </c>
      <c r="D3411" s="301" t="s">
        <v>808</v>
      </c>
      <c r="E3411" s="301" t="s">
        <v>1648</v>
      </c>
      <c r="F3411" s="301" t="s">
        <v>6787</v>
      </c>
      <c r="G3411" s="301" t="s">
        <v>6787</v>
      </c>
      <c r="H3411" s="685" t="s">
        <v>3381</v>
      </c>
      <c r="I3411" s="122" t="s">
        <v>3377</v>
      </c>
      <c r="J3411" s="301" t="s">
        <v>6761</v>
      </c>
      <c r="K3411" s="301" t="s">
        <v>6720</v>
      </c>
      <c r="L3411" s="123"/>
      <c r="M3411" s="179" t="s">
        <v>3371</v>
      </c>
      <c r="N3411" s="177" t="s">
        <v>1672</v>
      </c>
      <c r="O3411" s="177" t="s">
        <v>1672</v>
      </c>
      <c r="P3411" s="121" t="s">
        <v>3362</v>
      </c>
      <c r="Q3411" s="68" t="s">
        <v>3362</v>
      </c>
      <c r="R3411" s="301" t="s">
        <v>1642</v>
      </c>
      <c r="S3411" s="121" t="s">
        <v>67</v>
      </c>
      <c r="T3411" s="301" t="s">
        <v>1890</v>
      </c>
      <c r="U3411" s="68" t="s">
        <v>67</v>
      </c>
      <c r="V3411" s="68" t="s">
        <v>67</v>
      </c>
      <c r="W3411" s="68" t="s">
        <v>67</v>
      </c>
      <c r="X3411" s="121" t="s">
        <v>67</v>
      </c>
      <c r="Y3411" s="121" t="s">
        <v>67</v>
      </c>
      <c r="Z3411" s="301" t="s">
        <v>1659</v>
      </c>
      <c r="AA3411" s="177" t="s">
        <v>1700</v>
      </c>
      <c r="AB3411" s="68" t="s">
        <v>3379</v>
      </c>
      <c r="AC3411" s="68" t="s">
        <v>6704</v>
      </c>
      <c r="AD3411" s="68" t="s">
        <v>3380</v>
      </c>
      <c r="AE3411" s="68" t="s">
        <v>67</v>
      </c>
      <c r="AF3411" s="68" t="s">
        <v>67</v>
      </c>
      <c r="AG3411" s="68" t="s">
        <v>67</v>
      </c>
      <c r="AH3411" s="49"/>
    </row>
    <row r="3412" spans="1:34" ht="15" customHeight="1">
      <c r="A3412" s="656" t="s">
        <v>7682</v>
      </c>
      <c r="B3412" s="301" t="s">
        <v>6743</v>
      </c>
      <c r="C3412" s="301" t="s">
        <v>6740</v>
      </c>
      <c r="D3412" s="301" t="s">
        <v>808</v>
      </c>
      <c r="E3412" s="301" t="s">
        <v>1641</v>
      </c>
      <c r="F3412" s="301" t="s">
        <v>6728</v>
      </c>
      <c r="G3412" s="301" t="s">
        <v>6728</v>
      </c>
      <c r="H3412" s="301" t="s">
        <v>3369</v>
      </c>
      <c r="I3412" s="122" t="s">
        <v>3370</v>
      </c>
      <c r="J3412" s="301" t="s">
        <v>6725</v>
      </c>
      <c r="K3412" s="301" t="s">
        <v>6720</v>
      </c>
      <c r="L3412" s="497">
        <v>2007</v>
      </c>
      <c r="M3412" s="179" t="s">
        <v>3371</v>
      </c>
      <c r="N3412" s="177" t="s">
        <v>1672</v>
      </c>
      <c r="O3412" s="177" t="s">
        <v>1672</v>
      </c>
      <c r="P3412" s="121" t="s">
        <v>3362</v>
      </c>
      <c r="Q3412" s="68" t="s">
        <v>3362</v>
      </c>
      <c r="R3412" s="301" t="s">
        <v>1642</v>
      </c>
      <c r="S3412" s="121" t="s">
        <v>67</v>
      </c>
      <c r="T3412" s="301" t="s">
        <v>6741</v>
      </c>
      <c r="U3412" s="68" t="s">
        <v>67</v>
      </c>
      <c r="V3412" s="68" t="s">
        <v>67</v>
      </c>
      <c r="W3412" s="68" t="s">
        <v>67</v>
      </c>
      <c r="X3412" s="121" t="s">
        <v>67</v>
      </c>
      <c r="Y3412" s="121" t="s">
        <v>67</v>
      </c>
      <c r="Z3412" s="301" t="s">
        <v>1659</v>
      </c>
      <c r="AA3412" s="177" t="s">
        <v>1700</v>
      </c>
      <c r="AB3412" s="68" t="s">
        <v>3379</v>
      </c>
      <c r="AC3412" s="68" t="s">
        <v>6704</v>
      </c>
      <c r="AD3412" s="855" t="s">
        <v>3380</v>
      </c>
      <c r="AE3412" s="68" t="s">
        <v>67</v>
      </c>
      <c r="AF3412" s="68" t="s">
        <v>67</v>
      </c>
      <c r="AG3412" s="68" t="s">
        <v>67</v>
      </c>
      <c r="AH3412" s="49"/>
    </row>
    <row r="3413" spans="1:34" ht="15" customHeight="1">
      <c r="A3413" s="637" t="s">
        <v>7683</v>
      </c>
      <c r="B3413" s="301" t="s">
        <v>6743</v>
      </c>
      <c r="C3413" s="301" t="s">
        <v>6740</v>
      </c>
      <c r="D3413" s="301" t="s">
        <v>808</v>
      </c>
      <c r="E3413" s="301" t="s">
        <v>1641</v>
      </c>
      <c r="F3413" s="301" t="s">
        <v>6728</v>
      </c>
      <c r="G3413" s="301" t="s">
        <v>6728</v>
      </c>
      <c r="H3413" s="301" t="s">
        <v>3369</v>
      </c>
      <c r="I3413" s="122" t="s">
        <v>3370</v>
      </c>
      <c r="J3413" s="301" t="s">
        <v>6725</v>
      </c>
      <c r="K3413" s="301" t="s">
        <v>6720</v>
      </c>
      <c r="L3413" s="497">
        <v>2007</v>
      </c>
      <c r="M3413" s="179" t="s">
        <v>3371</v>
      </c>
      <c r="N3413" s="177" t="s">
        <v>1672</v>
      </c>
      <c r="O3413" s="177" t="s">
        <v>1672</v>
      </c>
      <c r="P3413" s="121" t="s">
        <v>3362</v>
      </c>
      <c r="Q3413" s="68" t="s">
        <v>3362</v>
      </c>
      <c r="R3413" s="301" t="s">
        <v>1642</v>
      </c>
      <c r="S3413" s="121" t="s">
        <v>67</v>
      </c>
      <c r="T3413" s="301" t="s">
        <v>6741</v>
      </c>
      <c r="U3413" s="68" t="s">
        <v>67</v>
      </c>
      <c r="V3413" s="68" t="s">
        <v>67</v>
      </c>
      <c r="W3413" s="68" t="s">
        <v>67</v>
      </c>
      <c r="X3413" s="121" t="s">
        <v>67</v>
      </c>
      <c r="Y3413" s="121" t="s">
        <v>67</v>
      </c>
      <c r="Z3413" s="301" t="s">
        <v>1659</v>
      </c>
      <c r="AA3413" s="177" t="s">
        <v>1700</v>
      </c>
      <c r="AB3413" s="68" t="s">
        <v>3379</v>
      </c>
      <c r="AC3413" s="68" t="s">
        <v>6704</v>
      </c>
      <c r="AD3413" s="68" t="s">
        <v>3380</v>
      </c>
      <c r="AE3413" s="68" t="s">
        <v>67</v>
      </c>
      <c r="AF3413" s="68" t="s">
        <v>67</v>
      </c>
      <c r="AG3413" s="68" t="s">
        <v>67</v>
      </c>
      <c r="AH3413" s="49"/>
    </row>
    <row r="3414" spans="1:34" ht="15" customHeight="1">
      <c r="A3414" s="656" t="s">
        <v>7684</v>
      </c>
      <c r="B3414" s="301" t="s">
        <v>6755</v>
      </c>
      <c r="C3414" s="301" t="s">
        <v>6740</v>
      </c>
      <c r="D3414" s="301" t="s">
        <v>808</v>
      </c>
      <c r="E3414" s="301" t="s">
        <v>1645</v>
      </c>
      <c r="F3414" s="301" t="s">
        <v>6728</v>
      </c>
      <c r="G3414" s="301" t="s">
        <v>6728</v>
      </c>
      <c r="H3414" s="301" t="s">
        <v>3369</v>
      </c>
      <c r="I3414" s="122" t="s">
        <v>3370</v>
      </c>
      <c r="J3414" s="301" t="s">
        <v>6725</v>
      </c>
      <c r="K3414" s="301" t="s">
        <v>6720</v>
      </c>
      <c r="L3414" s="497">
        <v>2007</v>
      </c>
      <c r="M3414" s="179" t="s">
        <v>3371</v>
      </c>
      <c r="N3414" s="177" t="s">
        <v>1672</v>
      </c>
      <c r="O3414" s="177" t="s">
        <v>1672</v>
      </c>
      <c r="P3414" s="121" t="s">
        <v>3362</v>
      </c>
      <c r="Q3414" s="68" t="s">
        <v>3362</v>
      </c>
      <c r="R3414" s="301" t="s">
        <v>1642</v>
      </c>
      <c r="S3414" s="121" t="s">
        <v>67</v>
      </c>
      <c r="T3414" s="301" t="s">
        <v>6741</v>
      </c>
      <c r="U3414" s="68" t="s">
        <v>67</v>
      </c>
      <c r="V3414" s="68" t="s">
        <v>67</v>
      </c>
      <c r="W3414" s="68" t="s">
        <v>67</v>
      </c>
      <c r="X3414" s="121" t="s">
        <v>67</v>
      </c>
      <c r="Y3414" s="121" t="s">
        <v>67</v>
      </c>
      <c r="Z3414" s="301" t="s">
        <v>1659</v>
      </c>
      <c r="AA3414" s="177" t="s">
        <v>1700</v>
      </c>
      <c r="AB3414" s="68" t="s">
        <v>3379</v>
      </c>
      <c r="AC3414" s="68" t="s">
        <v>6704</v>
      </c>
      <c r="AD3414" s="855" t="s">
        <v>3380</v>
      </c>
      <c r="AE3414" s="68" t="s">
        <v>67</v>
      </c>
      <c r="AF3414" s="68" t="s">
        <v>67</v>
      </c>
      <c r="AG3414" s="68" t="s">
        <v>67</v>
      </c>
      <c r="AH3414" s="49"/>
    </row>
    <row r="3415" spans="1:34" ht="15" customHeight="1">
      <c r="A3415" s="661" t="s">
        <v>22305</v>
      </c>
      <c r="B3415" s="685" t="s">
        <v>22306</v>
      </c>
      <c r="C3415" s="685" t="s">
        <v>22307</v>
      </c>
      <c r="D3415" s="685" t="s">
        <v>808</v>
      </c>
      <c r="E3415" s="685" t="s">
        <v>1648</v>
      </c>
      <c r="F3415" s="722">
        <v>103</v>
      </c>
      <c r="G3415" s="735">
        <v>103</v>
      </c>
      <c r="H3415" s="685" t="s">
        <v>3381</v>
      </c>
      <c r="I3415" s="766" t="s">
        <v>3377</v>
      </c>
      <c r="J3415" s="685" t="s">
        <v>1647</v>
      </c>
      <c r="K3415" s="685" t="s">
        <v>3382</v>
      </c>
      <c r="L3415" s="796"/>
      <c r="M3415" s="796" t="s">
        <v>3371</v>
      </c>
      <c r="N3415" s="685" t="s">
        <v>1672</v>
      </c>
      <c r="O3415" s="685" t="s">
        <v>1672</v>
      </c>
      <c r="P3415" s="796" t="s">
        <v>3362</v>
      </c>
      <c r="Q3415" s="685" t="s">
        <v>3362</v>
      </c>
      <c r="R3415" s="685" t="s">
        <v>1642</v>
      </c>
      <c r="S3415" s="796" t="s">
        <v>67</v>
      </c>
      <c r="T3415" s="685" t="s">
        <v>1890</v>
      </c>
      <c r="U3415" s="685" t="s">
        <v>67</v>
      </c>
      <c r="V3415" s="685" t="s">
        <v>67</v>
      </c>
      <c r="W3415" s="685" t="s">
        <v>67</v>
      </c>
      <c r="X3415" s="796" t="s">
        <v>67</v>
      </c>
      <c r="Y3415" s="796" t="s">
        <v>67</v>
      </c>
      <c r="Z3415" s="685">
        <v>1</v>
      </c>
      <c r="AA3415" s="685" t="s">
        <v>1700</v>
      </c>
      <c r="AB3415" s="685" t="s">
        <v>3379</v>
      </c>
      <c r="AC3415" s="685" t="s">
        <v>6704</v>
      </c>
      <c r="AD3415" s="863" t="s">
        <v>3380</v>
      </c>
      <c r="AE3415" s="685" t="s">
        <v>67</v>
      </c>
      <c r="AF3415" s="68" t="s">
        <v>67</v>
      </c>
      <c r="AG3415" s="68" t="s">
        <v>67</v>
      </c>
      <c r="AH3415" s="49"/>
    </row>
    <row r="3416" spans="1:34" ht="15" customHeight="1">
      <c r="A3416" s="657" t="s">
        <v>22308</v>
      </c>
      <c r="B3416" s="685" t="s">
        <v>22309</v>
      </c>
      <c r="C3416" s="685" t="s">
        <v>22307</v>
      </c>
      <c r="D3416" s="685" t="s">
        <v>808</v>
      </c>
      <c r="E3416" s="685" t="s">
        <v>1641</v>
      </c>
      <c r="F3416" s="722">
        <v>1700</v>
      </c>
      <c r="G3416" s="735">
        <v>1700</v>
      </c>
      <c r="H3416" s="685" t="s">
        <v>3381</v>
      </c>
      <c r="I3416" s="766" t="s">
        <v>3377</v>
      </c>
      <c r="J3416" s="685" t="s">
        <v>1655</v>
      </c>
      <c r="K3416" s="685" t="s">
        <v>3382</v>
      </c>
      <c r="L3416" s="796">
        <v>2001</v>
      </c>
      <c r="M3416" s="796" t="s">
        <v>3371</v>
      </c>
      <c r="N3416" s="685" t="s">
        <v>1672</v>
      </c>
      <c r="O3416" s="685" t="s">
        <v>1672</v>
      </c>
      <c r="P3416" s="796" t="s">
        <v>3362</v>
      </c>
      <c r="Q3416" s="685" t="s">
        <v>3362</v>
      </c>
      <c r="R3416" s="685" t="s">
        <v>1642</v>
      </c>
      <c r="S3416" s="796" t="s">
        <v>67</v>
      </c>
      <c r="T3416" s="685" t="s">
        <v>1890</v>
      </c>
      <c r="U3416" s="685" t="s">
        <v>67</v>
      </c>
      <c r="V3416" s="685" t="s">
        <v>67</v>
      </c>
      <c r="W3416" s="685" t="s">
        <v>67</v>
      </c>
      <c r="X3416" s="796" t="s">
        <v>67</v>
      </c>
      <c r="Y3416" s="796" t="s">
        <v>67</v>
      </c>
      <c r="Z3416" s="685">
        <v>2</v>
      </c>
      <c r="AA3416" s="685" t="s">
        <v>1700</v>
      </c>
      <c r="AB3416" s="685" t="s">
        <v>3379</v>
      </c>
      <c r="AC3416" s="685" t="s">
        <v>6704</v>
      </c>
      <c r="AD3416" s="860" t="s">
        <v>3380</v>
      </c>
      <c r="AE3416" s="685" t="s">
        <v>67</v>
      </c>
      <c r="AF3416" s="68" t="s">
        <v>67</v>
      </c>
      <c r="AG3416" s="68" t="s">
        <v>67</v>
      </c>
      <c r="AH3416" s="49"/>
    </row>
    <row r="3417" spans="1:34" ht="15" customHeight="1">
      <c r="A3417" s="661" t="s">
        <v>22310</v>
      </c>
      <c r="B3417" s="685" t="s">
        <v>22311</v>
      </c>
      <c r="C3417" s="685" t="s">
        <v>22307</v>
      </c>
      <c r="D3417" s="685" t="s">
        <v>808</v>
      </c>
      <c r="E3417" s="685" t="s">
        <v>1646</v>
      </c>
      <c r="F3417" s="722">
        <v>600</v>
      </c>
      <c r="G3417" s="735">
        <v>600</v>
      </c>
      <c r="H3417" s="685" t="s">
        <v>3381</v>
      </c>
      <c r="I3417" s="766" t="s">
        <v>3377</v>
      </c>
      <c r="J3417" s="685" t="s">
        <v>1655</v>
      </c>
      <c r="K3417" s="685" t="s">
        <v>3382</v>
      </c>
      <c r="L3417" s="796">
        <v>1970</v>
      </c>
      <c r="M3417" s="796" t="s">
        <v>3371</v>
      </c>
      <c r="N3417" s="685" t="s">
        <v>1672</v>
      </c>
      <c r="O3417" s="685" t="s">
        <v>1672</v>
      </c>
      <c r="P3417" s="796" t="s">
        <v>3362</v>
      </c>
      <c r="Q3417" s="685" t="s">
        <v>3362</v>
      </c>
      <c r="R3417" s="685" t="s">
        <v>67</v>
      </c>
      <c r="S3417" s="796" t="s">
        <v>67</v>
      </c>
      <c r="T3417" s="685" t="s">
        <v>1890</v>
      </c>
      <c r="U3417" s="685" t="s">
        <v>67</v>
      </c>
      <c r="V3417" s="685" t="s">
        <v>67</v>
      </c>
      <c r="W3417" s="685" t="s">
        <v>67</v>
      </c>
      <c r="X3417" s="796" t="s">
        <v>67</v>
      </c>
      <c r="Y3417" s="796" t="s">
        <v>67</v>
      </c>
      <c r="Z3417" s="685">
        <v>1</v>
      </c>
      <c r="AA3417" s="685" t="s">
        <v>1700</v>
      </c>
      <c r="AB3417" s="685" t="s">
        <v>3379</v>
      </c>
      <c r="AC3417" s="685" t="s">
        <v>6704</v>
      </c>
      <c r="AD3417" s="863" t="s">
        <v>3380</v>
      </c>
      <c r="AE3417" s="685" t="s">
        <v>67</v>
      </c>
      <c r="AF3417" s="68" t="s">
        <v>67</v>
      </c>
      <c r="AG3417" s="68" t="s">
        <v>67</v>
      </c>
      <c r="AH3417" s="49"/>
    </row>
    <row r="3418" spans="1:34" ht="15" customHeight="1">
      <c r="A3418" s="657" t="s">
        <v>22312</v>
      </c>
      <c r="B3418" s="685" t="s">
        <v>22313</v>
      </c>
      <c r="C3418" s="685" t="s">
        <v>22307</v>
      </c>
      <c r="D3418" s="685" t="s">
        <v>808</v>
      </c>
      <c r="E3418" s="685" t="s">
        <v>1646</v>
      </c>
      <c r="F3418" s="722">
        <v>96</v>
      </c>
      <c r="G3418" s="735">
        <v>96</v>
      </c>
      <c r="H3418" s="685" t="s">
        <v>3381</v>
      </c>
      <c r="I3418" s="766" t="s">
        <v>3377</v>
      </c>
      <c r="J3418" s="685" t="s">
        <v>1652</v>
      </c>
      <c r="K3418" s="685" t="s">
        <v>3382</v>
      </c>
      <c r="L3418" s="796">
        <v>1970</v>
      </c>
      <c r="M3418" s="796" t="s">
        <v>3371</v>
      </c>
      <c r="N3418" s="685" t="s">
        <v>1672</v>
      </c>
      <c r="O3418" s="685" t="s">
        <v>1672</v>
      </c>
      <c r="P3418" s="796" t="s">
        <v>3362</v>
      </c>
      <c r="Q3418" s="685" t="s">
        <v>3362</v>
      </c>
      <c r="R3418" s="685" t="s">
        <v>67</v>
      </c>
      <c r="S3418" s="796" t="s">
        <v>67</v>
      </c>
      <c r="T3418" s="685" t="s">
        <v>1890</v>
      </c>
      <c r="U3418" s="685" t="s">
        <v>67</v>
      </c>
      <c r="V3418" s="685" t="s">
        <v>67</v>
      </c>
      <c r="W3418" s="685" t="s">
        <v>67</v>
      </c>
      <c r="X3418" s="796" t="s">
        <v>67</v>
      </c>
      <c r="Y3418" s="796" t="s">
        <v>67</v>
      </c>
      <c r="Z3418" s="685">
        <v>1</v>
      </c>
      <c r="AA3418" s="685" t="s">
        <v>1700</v>
      </c>
      <c r="AB3418" s="685" t="s">
        <v>3379</v>
      </c>
      <c r="AC3418" s="685" t="s">
        <v>6704</v>
      </c>
      <c r="AD3418" s="860" t="s">
        <v>3380</v>
      </c>
      <c r="AE3418" s="685" t="s">
        <v>67</v>
      </c>
      <c r="AF3418" s="68" t="s">
        <v>67</v>
      </c>
      <c r="AG3418" s="68" t="s">
        <v>67</v>
      </c>
      <c r="AH3418" s="49"/>
    </row>
    <row r="3419" spans="1:34" ht="15" customHeight="1">
      <c r="A3419" s="661" t="s">
        <v>22344</v>
      </c>
      <c r="B3419" s="685" t="s">
        <v>22345</v>
      </c>
      <c r="C3419" s="685" t="s">
        <v>22307</v>
      </c>
      <c r="D3419" s="685" t="s">
        <v>808</v>
      </c>
      <c r="E3419" s="685" t="s">
        <v>1646</v>
      </c>
      <c r="F3419" s="723">
        <v>195</v>
      </c>
      <c r="G3419" s="723">
        <v>195</v>
      </c>
      <c r="H3419" s="685" t="s">
        <v>3381</v>
      </c>
      <c r="I3419" s="766" t="s">
        <v>3377</v>
      </c>
      <c r="J3419" s="685" t="s">
        <v>1692</v>
      </c>
      <c r="K3419" s="685" t="s">
        <v>3383</v>
      </c>
      <c r="L3419" s="796"/>
      <c r="M3419" s="796" t="s">
        <v>3371</v>
      </c>
      <c r="N3419" s="685" t="s">
        <v>1672</v>
      </c>
      <c r="O3419" s="685" t="s">
        <v>1672</v>
      </c>
      <c r="P3419" s="796" t="s">
        <v>3362</v>
      </c>
      <c r="Q3419" s="685" t="s">
        <v>3362</v>
      </c>
      <c r="R3419" s="685" t="s">
        <v>1642</v>
      </c>
      <c r="S3419" s="796" t="s">
        <v>67</v>
      </c>
      <c r="T3419" s="685" t="s">
        <v>1890</v>
      </c>
      <c r="U3419" s="685" t="s">
        <v>67</v>
      </c>
      <c r="V3419" s="685" t="s">
        <v>67</v>
      </c>
      <c r="W3419" s="685" t="s">
        <v>67</v>
      </c>
      <c r="X3419" s="685" t="s">
        <v>3377</v>
      </c>
      <c r="Y3419" s="685" t="s">
        <v>3377</v>
      </c>
      <c r="Z3419" s="685">
        <v>1</v>
      </c>
      <c r="AA3419" s="685" t="s">
        <v>1700</v>
      </c>
      <c r="AB3419" s="685" t="s">
        <v>3379</v>
      </c>
      <c r="AC3419" s="685" t="s">
        <v>6704</v>
      </c>
      <c r="AD3419" s="863" t="s">
        <v>3380</v>
      </c>
      <c r="AE3419" s="685" t="s">
        <v>67</v>
      </c>
      <c r="AF3419" s="68" t="s">
        <v>67</v>
      </c>
      <c r="AG3419" s="68" t="s">
        <v>67</v>
      </c>
      <c r="AH3419" s="49"/>
    </row>
    <row r="3420" spans="1:34" ht="15" customHeight="1">
      <c r="A3420" s="657" t="s">
        <v>22346</v>
      </c>
      <c r="B3420" s="685" t="s">
        <v>22347</v>
      </c>
      <c r="C3420" s="685" t="s">
        <v>22307</v>
      </c>
      <c r="D3420" s="685" t="s">
        <v>808</v>
      </c>
      <c r="E3420" s="685" t="s">
        <v>1646</v>
      </c>
      <c r="F3420" s="723">
        <v>196</v>
      </c>
      <c r="G3420" s="723">
        <v>196</v>
      </c>
      <c r="H3420" s="685" t="s">
        <v>3381</v>
      </c>
      <c r="I3420" s="766" t="s">
        <v>3377</v>
      </c>
      <c r="J3420" s="685" t="s">
        <v>1652</v>
      </c>
      <c r="K3420" s="685" t="s">
        <v>3382</v>
      </c>
      <c r="L3420" s="796"/>
      <c r="M3420" s="796" t="s">
        <v>3371</v>
      </c>
      <c r="N3420" s="685" t="s">
        <v>1672</v>
      </c>
      <c r="O3420" s="685" t="s">
        <v>1672</v>
      </c>
      <c r="P3420" s="796" t="s">
        <v>3362</v>
      </c>
      <c r="Q3420" s="685" t="s">
        <v>3362</v>
      </c>
      <c r="R3420" s="685" t="s">
        <v>1642</v>
      </c>
      <c r="S3420" s="796" t="s">
        <v>67</v>
      </c>
      <c r="T3420" s="685" t="s">
        <v>1890</v>
      </c>
      <c r="U3420" s="685" t="s">
        <v>67</v>
      </c>
      <c r="V3420" s="685" t="s">
        <v>67</v>
      </c>
      <c r="W3420" s="685" t="s">
        <v>67</v>
      </c>
      <c r="X3420" s="685" t="s">
        <v>3377</v>
      </c>
      <c r="Y3420" s="685" t="s">
        <v>3377</v>
      </c>
      <c r="Z3420" s="685">
        <v>1</v>
      </c>
      <c r="AA3420" s="685" t="s">
        <v>1700</v>
      </c>
      <c r="AB3420" s="685" t="s">
        <v>3379</v>
      </c>
      <c r="AC3420" s="685" t="s">
        <v>6704</v>
      </c>
      <c r="AD3420" s="860" t="s">
        <v>3380</v>
      </c>
      <c r="AE3420" s="685" t="s">
        <v>67</v>
      </c>
      <c r="AF3420" s="68" t="s">
        <v>67</v>
      </c>
      <c r="AG3420" s="68" t="s">
        <v>67</v>
      </c>
      <c r="AH3420" s="49"/>
    </row>
    <row r="3421" spans="1:34" s="168" customFormat="1" ht="15" customHeight="1">
      <c r="A3421" s="381" t="s">
        <v>22348</v>
      </c>
      <c r="B3421" s="27" t="s">
        <v>22349</v>
      </c>
      <c r="C3421" s="27" t="s">
        <v>22307</v>
      </c>
      <c r="D3421" s="27" t="s">
        <v>808</v>
      </c>
      <c r="E3421" s="27" t="s">
        <v>1646</v>
      </c>
      <c r="F3421" s="28">
        <v>931</v>
      </c>
      <c r="G3421" s="28">
        <v>931</v>
      </c>
      <c r="H3421" s="27" t="s">
        <v>3381</v>
      </c>
      <c r="I3421" s="516" t="s">
        <v>3377</v>
      </c>
      <c r="J3421" s="513" t="s">
        <v>6781</v>
      </c>
      <c r="K3421" s="27" t="s">
        <v>3382</v>
      </c>
      <c r="L3421" s="31"/>
      <c r="M3421" s="37" t="s">
        <v>3371</v>
      </c>
      <c r="N3421" s="27" t="s">
        <v>1672</v>
      </c>
      <c r="O3421" s="27" t="s">
        <v>1672</v>
      </c>
      <c r="P3421" s="37" t="s">
        <v>3362</v>
      </c>
      <c r="Q3421" s="36" t="s">
        <v>3362</v>
      </c>
      <c r="R3421" s="27" t="s">
        <v>1642</v>
      </c>
      <c r="S3421" s="31" t="s">
        <v>67</v>
      </c>
      <c r="T3421" s="27" t="s">
        <v>1890</v>
      </c>
      <c r="U3421" s="27" t="s">
        <v>67</v>
      </c>
      <c r="V3421" s="36" t="s">
        <v>67</v>
      </c>
      <c r="W3421" s="36" t="s">
        <v>67</v>
      </c>
      <c r="X3421" s="36" t="s">
        <v>3377</v>
      </c>
      <c r="Y3421" s="36" t="s">
        <v>3377</v>
      </c>
      <c r="Z3421" s="27">
        <v>1</v>
      </c>
      <c r="AA3421" s="27" t="s">
        <v>1700</v>
      </c>
      <c r="AB3421" s="36" t="s">
        <v>3379</v>
      </c>
      <c r="AC3421" s="36" t="s">
        <v>6704</v>
      </c>
      <c r="AD3421" s="81" t="s">
        <v>3380</v>
      </c>
      <c r="AE3421" s="36" t="s">
        <v>67</v>
      </c>
      <c r="AF3421" s="49" t="s">
        <v>67</v>
      </c>
      <c r="AG3421" s="49" t="s">
        <v>67</v>
      </c>
      <c r="AH3421" s="25"/>
    </row>
    <row r="3422" spans="1:34" s="168" customFormat="1" ht="15" customHeight="1">
      <c r="A3422" s="381" t="s">
        <v>22350</v>
      </c>
      <c r="B3422" s="27" t="s">
        <v>22351</v>
      </c>
      <c r="C3422" s="27" t="s">
        <v>22307</v>
      </c>
      <c r="D3422" s="27" t="s">
        <v>808</v>
      </c>
      <c r="E3422" s="27" t="s">
        <v>1646</v>
      </c>
      <c r="F3422" s="28">
        <v>725</v>
      </c>
      <c r="G3422" s="28">
        <v>725</v>
      </c>
      <c r="H3422" s="27" t="s">
        <v>3381</v>
      </c>
      <c r="I3422" s="516" t="s">
        <v>3377</v>
      </c>
      <c r="J3422" s="27" t="s">
        <v>1692</v>
      </c>
      <c r="K3422" s="27" t="s">
        <v>3383</v>
      </c>
      <c r="L3422" s="31"/>
      <c r="M3422" s="37" t="s">
        <v>3371</v>
      </c>
      <c r="N3422" s="27" t="s">
        <v>1672</v>
      </c>
      <c r="O3422" s="27" t="s">
        <v>1672</v>
      </c>
      <c r="P3422" s="37" t="s">
        <v>3362</v>
      </c>
      <c r="Q3422" s="36" t="s">
        <v>3362</v>
      </c>
      <c r="R3422" s="27" t="s">
        <v>1642</v>
      </c>
      <c r="S3422" s="31" t="s">
        <v>67</v>
      </c>
      <c r="T3422" s="27" t="s">
        <v>1890</v>
      </c>
      <c r="U3422" s="27" t="s">
        <v>67</v>
      </c>
      <c r="V3422" s="36" t="s">
        <v>67</v>
      </c>
      <c r="W3422" s="36" t="s">
        <v>67</v>
      </c>
      <c r="X3422" s="36" t="s">
        <v>3377</v>
      </c>
      <c r="Y3422" s="36" t="s">
        <v>3377</v>
      </c>
      <c r="Z3422" s="27">
        <v>1</v>
      </c>
      <c r="AA3422" s="27" t="s">
        <v>1700</v>
      </c>
      <c r="AB3422" s="36" t="s">
        <v>3379</v>
      </c>
      <c r="AC3422" s="36" t="s">
        <v>6704</v>
      </c>
      <c r="AD3422" s="81" t="s">
        <v>3380</v>
      </c>
      <c r="AE3422" s="36" t="s">
        <v>67</v>
      </c>
      <c r="AF3422" s="49" t="s">
        <v>67</v>
      </c>
      <c r="AG3422" s="49" t="s">
        <v>67</v>
      </c>
      <c r="AH3422" s="25"/>
    </row>
    <row r="3423" spans="1:34" s="168" customFormat="1" ht="15" customHeight="1">
      <c r="A3423" s="381" t="s">
        <v>22352</v>
      </c>
      <c r="B3423" s="27" t="s">
        <v>6716</v>
      </c>
      <c r="C3423" s="27" t="s">
        <v>22307</v>
      </c>
      <c r="D3423" s="27" t="s">
        <v>808</v>
      </c>
      <c r="E3423" s="27" t="s">
        <v>1646</v>
      </c>
      <c r="F3423" s="28">
        <v>756</v>
      </c>
      <c r="G3423" s="28">
        <v>756</v>
      </c>
      <c r="H3423" s="27" t="s">
        <v>3381</v>
      </c>
      <c r="I3423" s="516" t="s">
        <v>3377</v>
      </c>
      <c r="J3423" s="27" t="s">
        <v>1656</v>
      </c>
      <c r="K3423" s="27" t="s">
        <v>3383</v>
      </c>
      <c r="L3423" s="31"/>
      <c r="M3423" s="37" t="s">
        <v>3371</v>
      </c>
      <c r="N3423" s="27" t="s">
        <v>1672</v>
      </c>
      <c r="O3423" s="27" t="s">
        <v>1672</v>
      </c>
      <c r="P3423" s="37" t="s">
        <v>3362</v>
      </c>
      <c r="Q3423" s="36" t="s">
        <v>3362</v>
      </c>
      <c r="R3423" s="27" t="s">
        <v>1642</v>
      </c>
      <c r="S3423" s="31" t="s">
        <v>67</v>
      </c>
      <c r="T3423" s="27" t="s">
        <v>1890</v>
      </c>
      <c r="U3423" s="27" t="s">
        <v>67</v>
      </c>
      <c r="V3423" s="36" t="s">
        <v>67</v>
      </c>
      <c r="W3423" s="36" t="s">
        <v>67</v>
      </c>
      <c r="X3423" s="36" t="s">
        <v>3377</v>
      </c>
      <c r="Y3423" s="36" t="s">
        <v>3377</v>
      </c>
      <c r="Z3423" s="27">
        <v>1</v>
      </c>
      <c r="AA3423" s="27" t="s">
        <v>1700</v>
      </c>
      <c r="AB3423" s="36" t="s">
        <v>3379</v>
      </c>
      <c r="AC3423" s="36" t="s">
        <v>6704</v>
      </c>
      <c r="AD3423" s="81" t="s">
        <v>3380</v>
      </c>
      <c r="AE3423" s="36" t="s">
        <v>67</v>
      </c>
      <c r="AF3423" s="49" t="s">
        <v>67</v>
      </c>
      <c r="AG3423" s="49" t="s">
        <v>67</v>
      </c>
      <c r="AH3423" s="25"/>
    </row>
    <row r="3424" spans="1:34" s="168" customFormat="1" ht="15" customHeight="1">
      <c r="A3424" s="230" t="s">
        <v>2974</v>
      </c>
      <c r="B3424" s="284" t="s">
        <v>1940</v>
      </c>
      <c r="C3424" s="284" t="s">
        <v>2975</v>
      </c>
      <c r="D3424" s="284" t="s">
        <v>808</v>
      </c>
      <c r="E3424" s="232" t="s">
        <v>1645</v>
      </c>
      <c r="F3424" s="115">
        <v>80</v>
      </c>
      <c r="G3424" s="115">
        <v>80</v>
      </c>
      <c r="H3424" s="233" t="s">
        <v>3369</v>
      </c>
      <c r="I3424" s="234">
        <v>1</v>
      </c>
      <c r="J3424" s="232" t="s">
        <v>1647</v>
      </c>
      <c r="K3424" s="232" t="s">
        <v>1</v>
      </c>
      <c r="L3424" s="242" t="s">
        <v>67</v>
      </c>
      <c r="M3424" s="368"/>
      <c r="N3424" s="233" t="s">
        <v>1672</v>
      </c>
      <c r="O3424" s="233" t="s">
        <v>1672</v>
      </c>
      <c r="P3424" s="501" t="s">
        <v>3362</v>
      </c>
      <c r="Q3424" s="368" t="s">
        <v>3362</v>
      </c>
      <c r="R3424" s="233" t="s">
        <v>1642</v>
      </c>
      <c r="S3424" s="233" t="s">
        <v>67</v>
      </c>
      <c r="T3424" s="233" t="s">
        <v>1644</v>
      </c>
      <c r="U3424" s="233" t="s">
        <v>67</v>
      </c>
      <c r="V3424" s="321" t="s">
        <v>67</v>
      </c>
      <c r="W3424" s="321" t="s">
        <v>67</v>
      </c>
      <c r="X3424" s="353" t="s">
        <v>67</v>
      </c>
      <c r="Y3424" s="353" t="s">
        <v>67</v>
      </c>
      <c r="Z3424" s="239">
        <v>1</v>
      </c>
      <c r="AA3424" s="233" t="s">
        <v>2785</v>
      </c>
      <c r="AB3424" s="368" t="s">
        <v>3372</v>
      </c>
      <c r="AC3424" s="368" t="s">
        <v>3373</v>
      </c>
      <c r="AD3424" s="368" t="s">
        <v>3374</v>
      </c>
      <c r="AE3424" s="368" t="s">
        <v>67</v>
      </c>
      <c r="AF3424" s="368" t="s">
        <v>67</v>
      </c>
      <c r="AG3424" s="368" t="s">
        <v>67</v>
      </c>
      <c r="AH3424" s="240" t="s">
        <v>1</v>
      </c>
    </row>
    <row r="3425" spans="1:34" s="168" customFormat="1" ht="15" customHeight="1">
      <c r="A3425" s="195" t="s">
        <v>1786</v>
      </c>
      <c r="B3425" s="158" t="s">
        <v>1787</v>
      </c>
      <c r="C3425" s="158" t="s">
        <v>1704</v>
      </c>
      <c r="D3425" s="158" t="s">
        <v>94</v>
      </c>
      <c r="E3425" s="158" t="s">
        <v>1646</v>
      </c>
      <c r="F3425" s="18">
        <v>400</v>
      </c>
      <c r="G3425" s="18">
        <v>400</v>
      </c>
      <c r="H3425" s="183" t="s">
        <v>3369</v>
      </c>
      <c r="I3425" s="46" t="s">
        <v>3370</v>
      </c>
      <c r="J3425" s="158" t="s">
        <v>1647</v>
      </c>
      <c r="K3425" s="158" t="s">
        <v>67</v>
      </c>
      <c r="L3425" s="159">
        <v>1981</v>
      </c>
      <c r="M3425" s="344" t="s">
        <v>3371</v>
      </c>
      <c r="N3425" s="158" t="s">
        <v>1672</v>
      </c>
      <c r="O3425" s="158" t="s">
        <v>1672</v>
      </c>
      <c r="P3425" s="23" t="s">
        <v>3362</v>
      </c>
      <c r="Q3425" s="49" t="s">
        <v>3362</v>
      </c>
      <c r="R3425" s="158" t="s">
        <v>1642</v>
      </c>
      <c r="S3425" s="827" t="s">
        <v>3362</v>
      </c>
      <c r="T3425" s="158" t="s">
        <v>947</v>
      </c>
      <c r="U3425" s="158" t="s">
        <v>67</v>
      </c>
      <c r="V3425" s="49" t="s">
        <v>67</v>
      </c>
      <c r="W3425" s="49" t="s">
        <v>67</v>
      </c>
      <c r="X3425" s="34" t="s">
        <v>67</v>
      </c>
      <c r="Y3425" s="34" t="s">
        <v>67</v>
      </c>
      <c r="Z3425" s="159">
        <v>1</v>
      </c>
      <c r="AA3425" s="158" t="s">
        <v>1700</v>
      </c>
      <c r="AB3425" s="49" t="s">
        <v>3379</v>
      </c>
      <c r="AC3425" s="49" t="s">
        <v>67</v>
      </c>
      <c r="AD3425" s="49" t="s">
        <v>3380</v>
      </c>
      <c r="AE3425" s="49" t="s">
        <v>67</v>
      </c>
      <c r="AF3425" s="49" t="s">
        <v>67</v>
      </c>
      <c r="AG3425" s="49" t="s">
        <v>67</v>
      </c>
      <c r="AH3425" s="25"/>
    </row>
    <row r="3426" spans="1:34" s="168" customFormat="1" ht="15" customHeight="1">
      <c r="A3426" s="195" t="s">
        <v>1784</v>
      </c>
      <c r="B3426" s="158" t="s">
        <v>1785</v>
      </c>
      <c r="C3426" s="158" t="s">
        <v>1704</v>
      </c>
      <c r="D3426" s="158" t="s">
        <v>94</v>
      </c>
      <c r="E3426" s="158" t="s">
        <v>1667</v>
      </c>
      <c r="F3426" s="18">
        <v>672</v>
      </c>
      <c r="G3426" s="18">
        <v>672</v>
      </c>
      <c r="H3426" s="183" t="s">
        <v>3369</v>
      </c>
      <c r="I3426" s="46" t="s">
        <v>3370</v>
      </c>
      <c r="J3426" s="158" t="s">
        <v>1647</v>
      </c>
      <c r="K3426" s="158" t="s">
        <v>67</v>
      </c>
      <c r="L3426" s="159">
        <v>1982</v>
      </c>
      <c r="M3426" s="344" t="s">
        <v>3371</v>
      </c>
      <c r="N3426" s="158" t="s">
        <v>1672</v>
      </c>
      <c r="O3426" s="158" t="s">
        <v>1672</v>
      </c>
      <c r="P3426" s="23" t="s">
        <v>3362</v>
      </c>
      <c r="Q3426" s="49" t="s">
        <v>3362</v>
      </c>
      <c r="R3426" s="158" t="s">
        <v>1642</v>
      </c>
      <c r="S3426" s="827" t="s">
        <v>3362</v>
      </c>
      <c r="T3426" s="158" t="s">
        <v>947</v>
      </c>
      <c r="U3426" s="158" t="s">
        <v>67</v>
      </c>
      <c r="V3426" s="49" t="s">
        <v>67</v>
      </c>
      <c r="W3426" s="49" t="s">
        <v>67</v>
      </c>
      <c r="X3426" s="34" t="s">
        <v>67</v>
      </c>
      <c r="Y3426" s="34" t="s">
        <v>67</v>
      </c>
      <c r="Z3426" s="159">
        <v>1</v>
      </c>
      <c r="AA3426" s="158" t="s">
        <v>1700</v>
      </c>
      <c r="AB3426" s="49" t="s">
        <v>3379</v>
      </c>
      <c r="AC3426" s="49" t="s">
        <v>67</v>
      </c>
      <c r="AD3426" s="49" t="s">
        <v>3380</v>
      </c>
      <c r="AE3426" s="49" t="s">
        <v>67</v>
      </c>
      <c r="AF3426" s="49" t="s">
        <v>67</v>
      </c>
      <c r="AG3426" s="49" t="s">
        <v>67</v>
      </c>
      <c r="AH3426" s="25"/>
    </row>
    <row r="3427" spans="1:34" s="168" customFormat="1" ht="15" customHeight="1">
      <c r="A3427" s="195" t="s">
        <v>1800</v>
      </c>
      <c r="B3427" s="158" t="s">
        <v>1801</v>
      </c>
      <c r="C3427" s="158" t="s">
        <v>1704</v>
      </c>
      <c r="D3427" s="158" t="s">
        <v>94</v>
      </c>
      <c r="E3427" s="158" t="s">
        <v>1645</v>
      </c>
      <c r="F3427" s="18">
        <v>400</v>
      </c>
      <c r="G3427" s="18">
        <v>400</v>
      </c>
      <c r="H3427" s="183" t="s">
        <v>3369</v>
      </c>
      <c r="I3427" s="46" t="s">
        <v>3370</v>
      </c>
      <c r="J3427" s="158" t="s">
        <v>1647</v>
      </c>
      <c r="K3427" s="158" t="s">
        <v>67</v>
      </c>
      <c r="L3427" s="159">
        <v>1981</v>
      </c>
      <c r="M3427" s="344" t="s">
        <v>3371</v>
      </c>
      <c r="N3427" s="158" t="s">
        <v>1672</v>
      </c>
      <c r="O3427" s="158" t="s">
        <v>1672</v>
      </c>
      <c r="P3427" s="23" t="s">
        <v>3362</v>
      </c>
      <c r="Q3427" s="49" t="s">
        <v>3362</v>
      </c>
      <c r="R3427" s="158" t="s">
        <v>1642</v>
      </c>
      <c r="S3427" s="827" t="s">
        <v>3362</v>
      </c>
      <c r="T3427" s="158" t="s">
        <v>947</v>
      </c>
      <c r="U3427" s="158" t="s">
        <v>67</v>
      </c>
      <c r="V3427" s="49" t="s">
        <v>67</v>
      </c>
      <c r="W3427" s="49" t="s">
        <v>67</v>
      </c>
      <c r="X3427" s="34" t="s">
        <v>67</v>
      </c>
      <c r="Y3427" s="34" t="s">
        <v>67</v>
      </c>
      <c r="Z3427" s="159">
        <v>1</v>
      </c>
      <c r="AA3427" s="158" t="s">
        <v>1700</v>
      </c>
      <c r="AB3427" s="49" t="s">
        <v>3379</v>
      </c>
      <c r="AC3427" s="49" t="s">
        <v>67</v>
      </c>
      <c r="AD3427" s="49" t="s">
        <v>3380</v>
      </c>
      <c r="AE3427" s="49" t="s">
        <v>67</v>
      </c>
      <c r="AF3427" s="49" t="s">
        <v>67</v>
      </c>
      <c r="AG3427" s="49" t="s">
        <v>67</v>
      </c>
      <c r="AH3427" s="25"/>
    </row>
    <row r="3428" spans="1:34" s="168" customFormat="1" ht="15" customHeight="1">
      <c r="A3428" s="195" t="s">
        <v>1755</v>
      </c>
      <c r="B3428" s="158" t="s">
        <v>1756</v>
      </c>
      <c r="C3428" s="158" t="s">
        <v>1704</v>
      </c>
      <c r="D3428" s="158" t="s">
        <v>94</v>
      </c>
      <c r="E3428" s="158" t="s">
        <v>1645</v>
      </c>
      <c r="F3428" s="18">
        <v>36</v>
      </c>
      <c r="G3428" s="18">
        <v>36</v>
      </c>
      <c r="H3428" s="183" t="s">
        <v>3369</v>
      </c>
      <c r="I3428" s="46" t="s">
        <v>3370</v>
      </c>
      <c r="J3428" s="158" t="s">
        <v>1647</v>
      </c>
      <c r="K3428" s="158" t="s">
        <v>67</v>
      </c>
      <c r="L3428" s="159" t="s">
        <v>67</v>
      </c>
      <c r="M3428" s="344" t="s">
        <v>3371</v>
      </c>
      <c r="N3428" s="158" t="s">
        <v>1672</v>
      </c>
      <c r="O3428" s="158" t="s">
        <v>1672</v>
      </c>
      <c r="P3428" s="23" t="s">
        <v>3362</v>
      </c>
      <c r="Q3428" s="49" t="s">
        <v>3362</v>
      </c>
      <c r="R3428" s="158" t="s">
        <v>1642</v>
      </c>
      <c r="S3428" s="827" t="s">
        <v>3362</v>
      </c>
      <c r="T3428" s="158" t="s">
        <v>947</v>
      </c>
      <c r="U3428" s="158" t="s">
        <v>67</v>
      </c>
      <c r="V3428" s="49" t="s">
        <v>67</v>
      </c>
      <c r="W3428" s="49" t="s">
        <v>67</v>
      </c>
      <c r="X3428" s="34" t="s">
        <v>67</v>
      </c>
      <c r="Y3428" s="34" t="s">
        <v>67</v>
      </c>
      <c r="Z3428" s="159">
        <v>1</v>
      </c>
      <c r="AA3428" s="158" t="s">
        <v>1700</v>
      </c>
      <c r="AB3428" s="49" t="s">
        <v>3379</v>
      </c>
      <c r="AC3428" s="49" t="s">
        <v>67</v>
      </c>
      <c r="AD3428" s="49" t="s">
        <v>3380</v>
      </c>
      <c r="AE3428" s="49" t="s">
        <v>67</v>
      </c>
      <c r="AF3428" s="49" t="s">
        <v>67</v>
      </c>
      <c r="AG3428" s="49" t="s">
        <v>67</v>
      </c>
      <c r="AH3428" s="25"/>
    </row>
    <row r="3429" spans="1:34" s="168" customFormat="1" ht="15" customHeight="1">
      <c r="A3429" s="195" t="s">
        <v>1714</v>
      </c>
      <c r="B3429" s="158" t="s">
        <v>1715</v>
      </c>
      <c r="C3429" s="158" t="s">
        <v>1704</v>
      </c>
      <c r="D3429" s="158" t="s">
        <v>94</v>
      </c>
      <c r="E3429" s="158" t="s">
        <v>1648</v>
      </c>
      <c r="F3429" s="18">
        <v>600</v>
      </c>
      <c r="G3429" s="18">
        <v>600</v>
      </c>
      <c r="H3429" s="183" t="s">
        <v>3369</v>
      </c>
      <c r="I3429" s="46" t="s">
        <v>3370</v>
      </c>
      <c r="J3429" s="158" t="s">
        <v>1647</v>
      </c>
      <c r="K3429" s="158" t="s">
        <v>67</v>
      </c>
      <c r="L3429" s="159">
        <v>1956</v>
      </c>
      <c r="M3429" s="344" t="s">
        <v>3371</v>
      </c>
      <c r="N3429" s="158" t="s">
        <v>1672</v>
      </c>
      <c r="O3429" s="158" t="s">
        <v>1672</v>
      </c>
      <c r="P3429" s="23" t="s">
        <v>3362</v>
      </c>
      <c r="Q3429" s="49" t="s">
        <v>3362</v>
      </c>
      <c r="R3429" s="158" t="s">
        <v>1642</v>
      </c>
      <c r="S3429" s="827" t="s">
        <v>3362</v>
      </c>
      <c r="T3429" s="158" t="s">
        <v>947</v>
      </c>
      <c r="U3429" s="158" t="s">
        <v>67</v>
      </c>
      <c r="V3429" s="49" t="s">
        <v>67</v>
      </c>
      <c r="W3429" s="49" t="s">
        <v>67</v>
      </c>
      <c r="X3429" s="34" t="s">
        <v>67</v>
      </c>
      <c r="Y3429" s="34" t="s">
        <v>67</v>
      </c>
      <c r="Z3429" s="159">
        <v>1</v>
      </c>
      <c r="AA3429" s="158" t="s">
        <v>1700</v>
      </c>
      <c r="AB3429" s="49" t="s">
        <v>3379</v>
      </c>
      <c r="AC3429" s="49" t="s">
        <v>67</v>
      </c>
      <c r="AD3429" s="49" t="s">
        <v>3380</v>
      </c>
      <c r="AE3429" s="49" t="s">
        <v>67</v>
      </c>
      <c r="AF3429" s="49" t="s">
        <v>67</v>
      </c>
      <c r="AG3429" s="49" t="s">
        <v>67</v>
      </c>
      <c r="AH3429" s="25"/>
    </row>
    <row r="3430" spans="1:34" s="168" customFormat="1" ht="15" customHeight="1">
      <c r="A3430" s="195" t="s">
        <v>1710</v>
      </c>
      <c r="B3430" s="158" t="s">
        <v>1711</v>
      </c>
      <c r="C3430" s="158" t="s">
        <v>1704</v>
      </c>
      <c r="D3430" s="158" t="s">
        <v>94</v>
      </c>
      <c r="E3430" s="158" t="s">
        <v>1641</v>
      </c>
      <c r="F3430" s="18">
        <v>350</v>
      </c>
      <c r="G3430" s="18">
        <v>350</v>
      </c>
      <c r="H3430" s="183" t="s">
        <v>3369</v>
      </c>
      <c r="I3430" s="46" t="s">
        <v>3370</v>
      </c>
      <c r="J3430" s="158" t="s">
        <v>1647</v>
      </c>
      <c r="K3430" s="158" t="s">
        <v>67</v>
      </c>
      <c r="L3430" s="159">
        <v>1987</v>
      </c>
      <c r="M3430" s="344" t="s">
        <v>3371</v>
      </c>
      <c r="N3430" s="158" t="s">
        <v>1672</v>
      </c>
      <c r="O3430" s="158" t="s">
        <v>1672</v>
      </c>
      <c r="P3430" s="23" t="s">
        <v>3362</v>
      </c>
      <c r="Q3430" s="49" t="s">
        <v>3362</v>
      </c>
      <c r="R3430" s="158" t="s">
        <v>1642</v>
      </c>
      <c r="S3430" s="827" t="s">
        <v>3362</v>
      </c>
      <c r="T3430" s="158" t="s">
        <v>947</v>
      </c>
      <c r="U3430" s="158" t="s">
        <v>67</v>
      </c>
      <c r="V3430" s="49" t="s">
        <v>67</v>
      </c>
      <c r="W3430" s="49" t="s">
        <v>67</v>
      </c>
      <c r="X3430" s="34" t="s">
        <v>67</v>
      </c>
      <c r="Y3430" s="34" t="s">
        <v>67</v>
      </c>
      <c r="Z3430" s="159">
        <v>1</v>
      </c>
      <c r="AA3430" s="158" t="s">
        <v>1700</v>
      </c>
      <c r="AB3430" s="49" t="s">
        <v>3379</v>
      </c>
      <c r="AC3430" s="49" t="s">
        <v>67</v>
      </c>
      <c r="AD3430" s="49" t="s">
        <v>3380</v>
      </c>
      <c r="AE3430" s="49" t="s">
        <v>67</v>
      </c>
      <c r="AF3430" s="49" t="s">
        <v>67</v>
      </c>
      <c r="AG3430" s="49" t="s">
        <v>67</v>
      </c>
      <c r="AH3430" s="25"/>
    </row>
    <row r="3431" spans="1:34" s="168" customFormat="1" ht="15" customHeight="1">
      <c r="A3431" s="230" t="s">
        <v>3294</v>
      </c>
      <c r="B3431" s="284" t="s">
        <v>7700</v>
      </c>
      <c r="C3431" s="284" t="s">
        <v>2945</v>
      </c>
      <c r="D3431" s="284" t="s">
        <v>94</v>
      </c>
      <c r="E3431" s="232" t="s">
        <v>1645</v>
      </c>
      <c r="F3431" s="115">
        <v>12972</v>
      </c>
      <c r="G3431" s="115">
        <v>12972</v>
      </c>
      <c r="H3431" s="233" t="s">
        <v>3369</v>
      </c>
      <c r="I3431" s="234">
        <v>1</v>
      </c>
      <c r="J3431" s="232" t="s">
        <v>1653</v>
      </c>
      <c r="K3431" s="232" t="s">
        <v>3375</v>
      </c>
      <c r="L3431" s="235">
        <v>1964</v>
      </c>
      <c r="M3431" s="368"/>
      <c r="N3431" s="233" t="s">
        <v>1672</v>
      </c>
      <c r="O3431" s="233" t="s">
        <v>1672</v>
      </c>
      <c r="P3431" s="501" t="s">
        <v>3362</v>
      </c>
      <c r="Q3431" s="368" t="s">
        <v>3385</v>
      </c>
      <c r="R3431" s="233" t="s">
        <v>1642</v>
      </c>
      <c r="S3431" s="233" t="s">
        <v>67</v>
      </c>
      <c r="T3431" s="233" t="s">
        <v>1644</v>
      </c>
      <c r="U3431" s="233" t="s">
        <v>67</v>
      </c>
      <c r="V3431" s="321" t="s">
        <v>67</v>
      </c>
      <c r="W3431" s="321" t="s">
        <v>67</v>
      </c>
      <c r="X3431" s="353" t="s">
        <v>67</v>
      </c>
      <c r="Y3431" s="353" t="s">
        <v>67</v>
      </c>
      <c r="Z3431" s="239">
        <v>1</v>
      </c>
      <c r="AA3431" s="233" t="s">
        <v>2785</v>
      </c>
      <c r="AB3431" s="368" t="s">
        <v>3372</v>
      </c>
      <c r="AC3431" s="368" t="s">
        <v>3373</v>
      </c>
      <c r="AD3431" s="368" t="s">
        <v>3374</v>
      </c>
      <c r="AE3431" s="368" t="s">
        <v>67</v>
      </c>
      <c r="AF3431" s="368" t="s">
        <v>67</v>
      </c>
      <c r="AG3431" s="368" t="s">
        <v>67</v>
      </c>
      <c r="AH3431" s="240" t="s">
        <v>1</v>
      </c>
    </row>
    <row r="3432" spans="1:34" s="168" customFormat="1" ht="15" customHeight="1">
      <c r="A3432" s="230" t="s">
        <v>2919</v>
      </c>
      <c r="B3432" s="284" t="s">
        <v>412</v>
      </c>
      <c r="C3432" s="284" t="s">
        <v>2920</v>
      </c>
      <c r="D3432" s="284" t="s">
        <v>94</v>
      </c>
      <c r="E3432" s="232" t="s">
        <v>1645</v>
      </c>
      <c r="F3432" s="115">
        <v>1952</v>
      </c>
      <c r="G3432" s="115">
        <v>1952</v>
      </c>
      <c r="H3432" s="233" t="s">
        <v>3369</v>
      </c>
      <c r="I3432" s="234">
        <v>1</v>
      </c>
      <c r="J3432" s="232" t="s">
        <v>1669</v>
      </c>
      <c r="K3432" s="232" t="s">
        <v>3398</v>
      </c>
      <c r="L3432" s="235">
        <v>1971</v>
      </c>
      <c r="M3432" s="368"/>
      <c r="N3432" s="233" t="s">
        <v>1672</v>
      </c>
      <c r="O3432" s="233" t="s">
        <v>1672</v>
      </c>
      <c r="P3432" s="501" t="s">
        <v>3362</v>
      </c>
      <c r="Q3432" s="368" t="s">
        <v>3388</v>
      </c>
      <c r="R3432" s="233" t="s">
        <v>1642</v>
      </c>
      <c r="S3432" s="233" t="s">
        <v>67</v>
      </c>
      <c r="T3432" s="233" t="s">
        <v>1644</v>
      </c>
      <c r="U3432" s="233" t="s">
        <v>67</v>
      </c>
      <c r="V3432" s="321" t="s">
        <v>67</v>
      </c>
      <c r="W3432" s="321" t="s">
        <v>67</v>
      </c>
      <c r="X3432" s="353" t="s">
        <v>67</v>
      </c>
      <c r="Y3432" s="353" t="s">
        <v>67</v>
      </c>
      <c r="Z3432" s="239">
        <v>1</v>
      </c>
      <c r="AA3432" s="233" t="s">
        <v>2785</v>
      </c>
      <c r="AB3432" s="368" t="s">
        <v>3372</v>
      </c>
      <c r="AC3432" s="49" t="s">
        <v>3373</v>
      </c>
      <c r="AD3432" s="368" t="s">
        <v>3374</v>
      </c>
      <c r="AE3432" s="368" t="s">
        <v>67</v>
      </c>
      <c r="AF3432" s="368" t="s">
        <v>67</v>
      </c>
      <c r="AG3432" s="368" t="s">
        <v>67</v>
      </c>
      <c r="AH3432" s="240" t="s">
        <v>1</v>
      </c>
    </row>
    <row r="3433" spans="1:34" s="168" customFormat="1" ht="15" customHeight="1">
      <c r="A3433" s="230" t="s">
        <v>3261</v>
      </c>
      <c r="B3433" s="284" t="s">
        <v>7726</v>
      </c>
      <c r="C3433" s="284" t="s">
        <v>8024</v>
      </c>
      <c r="D3433" s="284" t="s">
        <v>94</v>
      </c>
      <c r="E3433" s="232" t="s">
        <v>1645</v>
      </c>
      <c r="F3433" s="115">
        <v>9272</v>
      </c>
      <c r="G3433" s="115">
        <v>9272</v>
      </c>
      <c r="H3433" s="233" t="s">
        <v>3369</v>
      </c>
      <c r="I3433" s="234">
        <v>1</v>
      </c>
      <c r="J3433" s="232" t="s">
        <v>1647</v>
      </c>
      <c r="K3433" s="232" t="s">
        <v>1</v>
      </c>
      <c r="L3433" s="235">
        <v>1984</v>
      </c>
      <c r="M3433" s="368"/>
      <c r="N3433" s="233" t="s">
        <v>1672</v>
      </c>
      <c r="O3433" s="233" t="s">
        <v>1672</v>
      </c>
      <c r="P3433" s="501" t="s">
        <v>3362</v>
      </c>
      <c r="Q3433" s="368" t="s">
        <v>3362</v>
      </c>
      <c r="R3433" s="233" t="s">
        <v>1642</v>
      </c>
      <c r="S3433" s="233" t="s">
        <v>67</v>
      </c>
      <c r="T3433" s="233" t="s">
        <v>1644</v>
      </c>
      <c r="U3433" s="233" t="s">
        <v>67</v>
      </c>
      <c r="V3433" s="321" t="s">
        <v>67</v>
      </c>
      <c r="W3433" s="321" t="s">
        <v>67</v>
      </c>
      <c r="X3433" s="353" t="s">
        <v>67</v>
      </c>
      <c r="Y3433" s="353" t="s">
        <v>67</v>
      </c>
      <c r="Z3433" s="239">
        <v>1</v>
      </c>
      <c r="AA3433" s="233" t="s">
        <v>2785</v>
      </c>
      <c r="AB3433" s="368" t="s">
        <v>3372</v>
      </c>
      <c r="AC3433" s="49" t="s">
        <v>3373</v>
      </c>
      <c r="AD3433" s="368" t="s">
        <v>3374</v>
      </c>
      <c r="AE3433" s="368" t="s">
        <v>67</v>
      </c>
      <c r="AF3433" s="368" t="s">
        <v>67</v>
      </c>
      <c r="AG3433" s="368" t="s">
        <v>67</v>
      </c>
      <c r="AH3433" s="240" t="s">
        <v>1</v>
      </c>
    </row>
    <row r="3434" spans="1:34" s="168" customFormat="1" ht="15" customHeight="1">
      <c r="A3434" s="230" t="s">
        <v>3003</v>
      </c>
      <c r="B3434" s="284" t="s">
        <v>7786</v>
      </c>
      <c r="C3434" s="284" t="s">
        <v>2945</v>
      </c>
      <c r="D3434" s="284" t="s">
        <v>94</v>
      </c>
      <c r="E3434" s="232" t="s">
        <v>1645</v>
      </c>
      <c r="F3434" s="115">
        <v>1840</v>
      </c>
      <c r="G3434" s="115">
        <v>1840</v>
      </c>
      <c r="H3434" s="233" t="s">
        <v>3369</v>
      </c>
      <c r="I3434" s="234">
        <v>1</v>
      </c>
      <c r="J3434" s="232" t="s">
        <v>1647</v>
      </c>
      <c r="K3434" s="232" t="s">
        <v>1</v>
      </c>
      <c r="L3434" s="242" t="s">
        <v>67</v>
      </c>
      <c r="M3434" s="368"/>
      <c r="N3434" s="233" t="s">
        <v>1672</v>
      </c>
      <c r="O3434" s="233" t="s">
        <v>1672</v>
      </c>
      <c r="P3434" s="501" t="s">
        <v>3362</v>
      </c>
      <c r="Q3434" s="368" t="s">
        <v>3362</v>
      </c>
      <c r="R3434" s="233" t="s">
        <v>1642</v>
      </c>
      <c r="S3434" s="233" t="s">
        <v>67</v>
      </c>
      <c r="T3434" s="233" t="s">
        <v>1644</v>
      </c>
      <c r="U3434" s="233" t="s">
        <v>67</v>
      </c>
      <c r="V3434" s="321" t="s">
        <v>67</v>
      </c>
      <c r="W3434" s="321" t="s">
        <v>67</v>
      </c>
      <c r="X3434" s="353" t="s">
        <v>67</v>
      </c>
      <c r="Y3434" s="353" t="s">
        <v>67</v>
      </c>
      <c r="Z3434" s="239">
        <v>1</v>
      </c>
      <c r="AA3434" s="233" t="s">
        <v>2785</v>
      </c>
      <c r="AB3434" s="368" t="s">
        <v>3372</v>
      </c>
      <c r="AC3434" s="49" t="s">
        <v>3373</v>
      </c>
      <c r="AD3434" s="368" t="s">
        <v>3374</v>
      </c>
      <c r="AE3434" s="368" t="s">
        <v>67</v>
      </c>
      <c r="AF3434" s="368" t="s">
        <v>67</v>
      </c>
      <c r="AG3434" s="368" t="s">
        <v>67</v>
      </c>
      <c r="AH3434" s="240" t="s">
        <v>1</v>
      </c>
    </row>
    <row r="3435" spans="1:34" s="168" customFormat="1" ht="15" customHeight="1">
      <c r="A3435" s="230" t="s">
        <v>2944</v>
      </c>
      <c r="B3435" s="284" t="s">
        <v>7823</v>
      </c>
      <c r="C3435" s="25" t="s">
        <v>2945</v>
      </c>
      <c r="D3435" s="284" t="s">
        <v>94</v>
      </c>
      <c r="E3435" s="232" t="s">
        <v>1645</v>
      </c>
      <c r="F3435" s="115">
        <v>4003</v>
      </c>
      <c r="G3435" s="115">
        <v>4003</v>
      </c>
      <c r="H3435" s="233" t="s">
        <v>3369</v>
      </c>
      <c r="I3435" s="234">
        <v>1</v>
      </c>
      <c r="J3435" s="232" t="s">
        <v>1647</v>
      </c>
      <c r="K3435" s="232" t="s">
        <v>1</v>
      </c>
      <c r="L3435" s="242" t="s">
        <v>67</v>
      </c>
      <c r="M3435" s="368"/>
      <c r="N3435" s="233" t="s">
        <v>1672</v>
      </c>
      <c r="O3435" s="233" t="s">
        <v>1672</v>
      </c>
      <c r="P3435" s="501" t="s">
        <v>3362</v>
      </c>
      <c r="Q3435" s="368" t="s">
        <v>3362</v>
      </c>
      <c r="R3435" s="233" t="s">
        <v>1642</v>
      </c>
      <c r="S3435" s="233" t="s">
        <v>67</v>
      </c>
      <c r="T3435" s="233" t="s">
        <v>1644</v>
      </c>
      <c r="U3435" s="233" t="s">
        <v>67</v>
      </c>
      <c r="V3435" s="321" t="s">
        <v>67</v>
      </c>
      <c r="W3435" s="321" t="s">
        <v>67</v>
      </c>
      <c r="X3435" s="353" t="s">
        <v>67</v>
      </c>
      <c r="Y3435" s="353" t="s">
        <v>67</v>
      </c>
      <c r="Z3435" s="239">
        <v>1</v>
      </c>
      <c r="AA3435" s="233" t="s">
        <v>2785</v>
      </c>
      <c r="AB3435" s="368" t="s">
        <v>3372</v>
      </c>
      <c r="AC3435" s="49" t="s">
        <v>3373</v>
      </c>
      <c r="AD3435" s="368" t="s">
        <v>3374</v>
      </c>
      <c r="AE3435" s="368" t="s">
        <v>67</v>
      </c>
      <c r="AF3435" s="368" t="s">
        <v>67</v>
      </c>
      <c r="AG3435" s="368" t="s">
        <v>67</v>
      </c>
      <c r="AH3435" s="240" t="s">
        <v>1</v>
      </c>
    </row>
    <row r="3436" spans="1:34" s="168" customFormat="1" ht="15" customHeight="1">
      <c r="A3436" s="230" t="s">
        <v>3243</v>
      </c>
      <c r="B3436" s="284" t="s">
        <v>7785</v>
      </c>
      <c r="C3436" s="284" t="s">
        <v>2945</v>
      </c>
      <c r="D3436" s="284" t="s">
        <v>94</v>
      </c>
      <c r="E3436" s="232" t="s">
        <v>1641</v>
      </c>
      <c r="F3436" s="115">
        <v>5760</v>
      </c>
      <c r="G3436" s="115">
        <v>5760</v>
      </c>
      <c r="H3436" s="233" t="s">
        <v>3369</v>
      </c>
      <c r="I3436" s="234">
        <v>1</v>
      </c>
      <c r="J3436" s="232" t="s">
        <v>1647</v>
      </c>
      <c r="K3436" s="232" t="s">
        <v>67</v>
      </c>
      <c r="L3436" s="235">
        <v>2002</v>
      </c>
      <c r="M3436" s="368"/>
      <c r="N3436" s="233" t="s">
        <v>1672</v>
      </c>
      <c r="O3436" s="233" t="s">
        <v>1672</v>
      </c>
      <c r="P3436" s="501" t="s">
        <v>3362</v>
      </c>
      <c r="Q3436" s="368" t="s">
        <v>3362</v>
      </c>
      <c r="R3436" s="233" t="s">
        <v>1642</v>
      </c>
      <c r="S3436" s="233" t="s">
        <v>67</v>
      </c>
      <c r="T3436" s="233" t="s">
        <v>1644</v>
      </c>
      <c r="U3436" s="233" t="s">
        <v>67</v>
      </c>
      <c r="V3436" s="321" t="s">
        <v>67</v>
      </c>
      <c r="W3436" s="321" t="s">
        <v>67</v>
      </c>
      <c r="X3436" s="353" t="s">
        <v>67</v>
      </c>
      <c r="Y3436" s="353" t="s">
        <v>67</v>
      </c>
      <c r="Z3436" s="239">
        <v>1</v>
      </c>
      <c r="AA3436" s="233" t="s">
        <v>2785</v>
      </c>
      <c r="AB3436" s="368" t="s">
        <v>3372</v>
      </c>
      <c r="AC3436" s="368" t="s">
        <v>3373</v>
      </c>
      <c r="AD3436" s="368" t="s">
        <v>3374</v>
      </c>
      <c r="AE3436" s="368" t="s">
        <v>67</v>
      </c>
      <c r="AF3436" s="368" t="s">
        <v>67</v>
      </c>
      <c r="AG3436" s="368" t="s">
        <v>67</v>
      </c>
      <c r="AH3436" s="240" t="s">
        <v>1</v>
      </c>
    </row>
    <row r="3437" spans="1:34" s="168" customFormat="1" ht="15" customHeight="1">
      <c r="A3437" s="230" t="s">
        <v>3131</v>
      </c>
      <c r="B3437" s="284" t="s">
        <v>7785</v>
      </c>
      <c r="C3437" s="284" t="s">
        <v>8024</v>
      </c>
      <c r="D3437" s="284" t="s">
        <v>94</v>
      </c>
      <c r="E3437" s="232" t="s">
        <v>1641</v>
      </c>
      <c r="F3437" s="115">
        <v>10944</v>
      </c>
      <c r="G3437" s="115">
        <v>10944</v>
      </c>
      <c r="H3437" s="233" t="s">
        <v>3369</v>
      </c>
      <c r="I3437" s="234">
        <v>1</v>
      </c>
      <c r="J3437" s="232" t="s">
        <v>1647</v>
      </c>
      <c r="K3437" s="232" t="s">
        <v>1</v>
      </c>
      <c r="L3437" s="235">
        <v>2000</v>
      </c>
      <c r="M3437" s="368"/>
      <c r="N3437" s="233" t="s">
        <v>1672</v>
      </c>
      <c r="O3437" s="233" t="s">
        <v>1672</v>
      </c>
      <c r="P3437" s="501" t="s">
        <v>3362</v>
      </c>
      <c r="Q3437" s="368" t="s">
        <v>3362</v>
      </c>
      <c r="R3437" s="233" t="s">
        <v>1642</v>
      </c>
      <c r="S3437" s="233" t="s">
        <v>67</v>
      </c>
      <c r="T3437" s="233" t="s">
        <v>1644</v>
      </c>
      <c r="U3437" s="233" t="s">
        <v>67</v>
      </c>
      <c r="V3437" s="321" t="s">
        <v>67</v>
      </c>
      <c r="W3437" s="321" t="s">
        <v>67</v>
      </c>
      <c r="X3437" s="353" t="s">
        <v>67</v>
      </c>
      <c r="Y3437" s="353" t="s">
        <v>67</v>
      </c>
      <c r="Z3437" s="358">
        <v>1</v>
      </c>
      <c r="AA3437" s="233" t="s">
        <v>2785</v>
      </c>
      <c r="AB3437" s="368" t="s">
        <v>3372</v>
      </c>
      <c r="AC3437" s="368" t="s">
        <v>3373</v>
      </c>
      <c r="AD3437" s="368" t="s">
        <v>3374</v>
      </c>
      <c r="AE3437" s="368" t="s">
        <v>67</v>
      </c>
      <c r="AF3437" s="368" t="s">
        <v>67</v>
      </c>
      <c r="AG3437" s="368" t="s">
        <v>67</v>
      </c>
      <c r="AH3437" s="240" t="s">
        <v>1</v>
      </c>
    </row>
    <row r="3438" spans="1:34" s="168" customFormat="1" ht="15" customHeight="1">
      <c r="A3438" s="181" t="s">
        <v>22514</v>
      </c>
      <c r="B3438" s="25" t="s">
        <v>22515</v>
      </c>
      <c r="C3438" s="25" t="s">
        <v>22516</v>
      </c>
      <c r="D3438" s="25" t="s">
        <v>94</v>
      </c>
      <c r="E3438" s="25" t="s">
        <v>1641</v>
      </c>
      <c r="F3438" s="45">
        <v>21250</v>
      </c>
      <c r="G3438" s="45">
        <v>21250</v>
      </c>
      <c r="H3438" s="25" t="s">
        <v>3369</v>
      </c>
      <c r="I3438" s="113" t="s">
        <v>3370</v>
      </c>
      <c r="J3438" s="25" t="s">
        <v>1647</v>
      </c>
      <c r="K3438" s="25" t="s">
        <v>67</v>
      </c>
      <c r="L3438" s="334">
        <v>2018</v>
      </c>
      <c r="M3438" s="99"/>
      <c r="N3438" s="25" t="s">
        <v>1672</v>
      </c>
      <c r="O3438" s="25" t="s">
        <v>1672</v>
      </c>
      <c r="P3438" s="49" t="s">
        <v>3362</v>
      </c>
      <c r="Q3438" s="49" t="s">
        <v>3362</v>
      </c>
      <c r="R3438" s="25" t="s">
        <v>1642</v>
      </c>
      <c r="S3438" s="25" t="s">
        <v>3376</v>
      </c>
      <c r="T3438" s="25" t="s">
        <v>1644</v>
      </c>
      <c r="U3438" s="25" t="s">
        <v>67</v>
      </c>
      <c r="V3438" s="49" t="s">
        <v>67</v>
      </c>
      <c r="W3438" s="49" t="s">
        <v>67</v>
      </c>
      <c r="X3438" s="75" t="s">
        <v>67</v>
      </c>
      <c r="Y3438" s="75" t="s">
        <v>67</v>
      </c>
      <c r="Z3438" s="374">
        <v>2</v>
      </c>
      <c r="AA3438" s="25" t="s">
        <v>2785</v>
      </c>
      <c r="AB3438" s="49" t="s">
        <v>3372</v>
      </c>
      <c r="AC3438" s="49" t="s">
        <v>21135</v>
      </c>
      <c r="AD3438" s="65" t="s">
        <v>3374</v>
      </c>
      <c r="AE3438" s="49" t="s">
        <v>67</v>
      </c>
      <c r="AF3438" s="49" t="s">
        <v>67</v>
      </c>
      <c r="AG3438" s="49" t="s">
        <v>67</v>
      </c>
      <c r="AH3438" s="44"/>
    </row>
    <row r="3439" spans="1:34" s="168" customFormat="1" ht="15" customHeight="1">
      <c r="A3439" s="181" t="s">
        <v>22617</v>
      </c>
      <c r="B3439" s="25" t="s">
        <v>1670</v>
      </c>
      <c r="C3439" s="284" t="s">
        <v>2920</v>
      </c>
      <c r="D3439" s="284" t="s">
        <v>94</v>
      </c>
      <c r="E3439" s="25" t="s">
        <v>1645</v>
      </c>
      <c r="F3439" s="45">
        <v>64</v>
      </c>
      <c r="G3439" s="45">
        <v>64</v>
      </c>
      <c r="H3439" s="25" t="s">
        <v>3369</v>
      </c>
      <c r="I3439" s="113" t="s">
        <v>3370</v>
      </c>
      <c r="J3439" s="25" t="s">
        <v>1647</v>
      </c>
      <c r="K3439" s="25" t="s">
        <v>3382</v>
      </c>
      <c r="L3439" s="44"/>
      <c r="M3439" s="99"/>
      <c r="N3439" s="25" t="s">
        <v>1672</v>
      </c>
      <c r="O3439" s="25" t="s">
        <v>1672</v>
      </c>
      <c r="P3439" s="49" t="s">
        <v>3362</v>
      </c>
      <c r="Q3439" s="49" t="s">
        <v>3362</v>
      </c>
      <c r="R3439" s="25" t="s">
        <v>1642</v>
      </c>
      <c r="S3439" s="25" t="s">
        <v>3362</v>
      </c>
      <c r="T3439" s="25" t="s">
        <v>1644</v>
      </c>
      <c r="U3439" s="25" t="s">
        <v>67</v>
      </c>
      <c r="V3439" s="49" t="s">
        <v>67</v>
      </c>
      <c r="W3439" s="49" t="s">
        <v>67</v>
      </c>
      <c r="X3439" s="75" t="s">
        <v>67</v>
      </c>
      <c r="Y3439" s="75" t="s">
        <v>67</v>
      </c>
      <c r="Z3439" s="356">
        <v>1</v>
      </c>
      <c r="AA3439" s="25" t="s">
        <v>2785</v>
      </c>
      <c r="AB3439" s="49" t="s">
        <v>3372</v>
      </c>
      <c r="AC3439" s="49" t="s">
        <v>21135</v>
      </c>
      <c r="AD3439" s="65" t="s">
        <v>3374</v>
      </c>
      <c r="AE3439" s="49" t="s">
        <v>67</v>
      </c>
      <c r="AF3439" s="49" t="s">
        <v>67</v>
      </c>
      <c r="AG3439" s="49" t="s">
        <v>67</v>
      </c>
      <c r="AH3439" s="44"/>
    </row>
    <row r="3440" spans="1:34" s="168" customFormat="1" ht="15" customHeight="1">
      <c r="A3440" s="181" t="s">
        <v>22618</v>
      </c>
      <c r="B3440" s="91" t="s">
        <v>8062</v>
      </c>
      <c r="C3440" s="44" t="s">
        <v>2945</v>
      </c>
      <c r="D3440" s="25" t="s">
        <v>94</v>
      </c>
      <c r="E3440" s="25" t="s">
        <v>1645</v>
      </c>
      <c r="F3440" s="45">
        <v>160</v>
      </c>
      <c r="G3440" s="45">
        <v>160</v>
      </c>
      <c r="H3440" s="25" t="s">
        <v>3369</v>
      </c>
      <c r="I3440" s="113" t="s">
        <v>3370</v>
      </c>
      <c r="J3440" s="25" t="s">
        <v>1647</v>
      </c>
      <c r="K3440" s="25" t="s">
        <v>3383</v>
      </c>
      <c r="L3440" s="44"/>
      <c r="M3440" s="99"/>
      <c r="N3440" s="25" t="s">
        <v>1672</v>
      </c>
      <c r="O3440" s="25" t="s">
        <v>1672</v>
      </c>
      <c r="P3440" s="49" t="s">
        <v>3362</v>
      </c>
      <c r="Q3440" s="49" t="s">
        <v>3362</v>
      </c>
      <c r="R3440" s="25" t="s">
        <v>1642</v>
      </c>
      <c r="S3440" s="25" t="s">
        <v>3362</v>
      </c>
      <c r="T3440" s="25" t="s">
        <v>1644</v>
      </c>
      <c r="U3440" s="25" t="s">
        <v>67</v>
      </c>
      <c r="V3440" s="49" t="s">
        <v>67</v>
      </c>
      <c r="W3440" s="49" t="s">
        <v>67</v>
      </c>
      <c r="X3440" s="75" t="s">
        <v>67</v>
      </c>
      <c r="Y3440" s="75" t="s">
        <v>67</v>
      </c>
      <c r="Z3440" s="374">
        <v>1</v>
      </c>
      <c r="AA3440" s="25" t="s">
        <v>2785</v>
      </c>
      <c r="AB3440" s="49" t="s">
        <v>3372</v>
      </c>
      <c r="AC3440" s="49" t="s">
        <v>21135</v>
      </c>
      <c r="AD3440" s="65" t="s">
        <v>3374</v>
      </c>
      <c r="AE3440" s="49" t="s">
        <v>67</v>
      </c>
      <c r="AF3440" s="49" t="s">
        <v>67</v>
      </c>
      <c r="AG3440" s="49" t="s">
        <v>67</v>
      </c>
      <c r="AH3440" s="44"/>
    </row>
    <row r="3441" spans="1:34" s="168" customFormat="1" ht="15" customHeight="1">
      <c r="A3441" s="181" t="s">
        <v>22619</v>
      </c>
      <c r="B3441" s="25" t="s">
        <v>7800</v>
      </c>
      <c r="C3441" s="44" t="s">
        <v>2945</v>
      </c>
      <c r="D3441" s="25" t="s">
        <v>94</v>
      </c>
      <c r="E3441" s="25" t="s">
        <v>1645</v>
      </c>
      <c r="F3441" s="45">
        <v>1020</v>
      </c>
      <c r="G3441" s="45">
        <v>1020</v>
      </c>
      <c r="H3441" s="25" t="s">
        <v>3369</v>
      </c>
      <c r="I3441" s="113" t="s">
        <v>3370</v>
      </c>
      <c r="J3441" s="25" t="s">
        <v>1647</v>
      </c>
      <c r="K3441" s="25" t="s">
        <v>3383</v>
      </c>
      <c r="L3441" s="44"/>
      <c r="M3441" s="99"/>
      <c r="N3441" s="25" t="s">
        <v>1672</v>
      </c>
      <c r="O3441" s="25" t="s">
        <v>1672</v>
      </c>
      <c r="P3441" s="49" t="s">
        <v>3362</v>
      </c>
      <c r="Q3441" s="49" t="s">
        <v>3362</v>
      </c>
      <c r="R3441" s="25" t="s">
        <v>1642</v>
      </c>
      <c r="S3441" s="25" t="s">
        <v>3362</v>
      </c>
      <c r="T3441" s="25" t="s">
        <v>1644</v>
      </c>
      <c r="U3441" s="25" t="s">
        <v>67</v>
      </c>
      <c r="V3441" s="49" t="s">
        <v>67</v>
      </c>
      <c r="W3441" s="49" t="s">
        <v>67</v>
      </c>
      <c r="X3441" s="75" t="s">
        <v>67</v>
      </c>
      <c r="Y3441" s="75" t="s">
        <v>67</v>
      </c>
      <c r="Z3441" s="374">
        <v>1</v>
      </c>
      <c r="AA3441" s="25" t="s">
        <v>2785</v>
      </c>
      <c r="AB3441" s="49" t="s">
        <v>3372</v>
      </c>
      <c r="AC3441" s="49" t="s">
        <v>21135</v>
      </c>
      <c r="AD3441" s="65" t="s">
        <v>3374</v>
      </c>
      <c r="AE3441" s="49" t="s">
        <v>67</v>
      </c>
      <c r="AF3441" s="49" t="s">
        <v>67</v>
      </c>
      <c r="AG3441" s="49" t="s">
        <v>67</v>
      </c>
      <c r="AH3441" s="44"/>
    </row>
    <row r="3442" spans="1:34" s="168" customFormat="1" ht="15" customHeight="1">
      <c r="A3442" s="181" t="s">
        <v>22620</v>
      </c>
      <c r="B3442" s="25" t="s">
        <v>7800</v>
      </c>
      <c r="C3442" s="25" t="s">
        <v>2945</v>
      </c>
      <c r="D3442" s="25" t="s">
        <v>94</v>
      </c>
      <c r="E3442" s="25" t="s">
        <v>1645</v>
      </c>
      <c r="F3442" s="45">
        <v>1650</v>
      </c>
      <c r="G3442" s="45">
        <v>1650</v>
      </c>
      <c r="H3442" s="25" t="s">
        <v>3369</v>
      </c>
      <c r="I3442" s="113" t="s">
        <v>3370</v>
      </c>
      <c r="J3442" s="25" t="s">
        <v>1647</v>
      </c>
      <c r="K3442" s="25" t="s">
        <v>3383</v>
      </c>
      <c r="L3442" s="44"/>
      <c r="M3442" s="99"/>
      <c r="N3442" s="25" t="s">
        <v>1672</v>
      </c>
      <c r="O3442" s="25" t="s">
        <v>1672</v>
      </c>
      <c r="P3442" s="49" t="s">
        <v>3362</v>
      </c>
      <c r="Q3442" s="49" t="s">
        <v>3362</v>
      </c>
      <c r="R3442" s="25" t="s">
        <v>1642</v>
      </c>
      <c r="S3442" s="25" t="s">
        <v>3362</v>
      </c>
      <c r="T3442" s="25" t="s">
        <v>1644</v>
      </c>
      <c r="U3442" s="25" t="s">
        <v>67</v>
      </c>
      <c r="V3442" s="49" t="s">
        <v>67</v>
      </c>
      <c r="W3442" s="49" t="s">
        <v>67</v>
      </c>
      <c r="X3442" s="75" t="s">
        <v>67</v>
      </c>
      <c r="Y3442" s="75" t="s">
        <v>67</v>
      </c>
      <c r="Z3442" s="356">
        <v>1</v>
      </c>
      <c r="AA3442" s="25" t="s">
        <v>2785</v>
      </c>
      <c r="AB3442" s="49" t="s">
        <v>3372</v>
      </c>
      <c r="AC3442" s="49" t="s">
        <v>21135</v>
      </c>
      <c r="AD3442" s="65" t="s">
        <v>3374</v>
      </c>
      <c r="AE3442" s="49" t="s">
        <v>67</v>
      </c>
      <c r="AF3442" s="49" t="s">
        <v>67</v>
      </c>
      <c r="AG3442" s="49" t="s">
        <v>67</v>
      </c>
      <c r="AH3442" s="44"/>
    </row>
    <row r="3443" spans="1:34" s="168" customFormat="1" ht="15" customHeight="1">
      <c r="A3443" s="230" t="s">
        <v>2805</v>
      </c>
      <c r="B3443" s="284" t="s">
        <v>7810</v>
      </c>
      <c r="C3443" s="25" t="s">
        <v>7812</v>
      </c>
      <c r="D3443" s="284" t="s">
        <v>949</v>
      </c>
      <c r="E3443" s="232" t="s">
        <v>1641</v>
      </c>
      <c r="F3443" s="115">
        <v>4032</v>
      </c>
      <c r="G3443" s="115">
        <v>4032</v>
      </c>
      <c r="H3443" s="233" t="s">
        <v>3369</v>
      </c>
      <c r="I3443" s="234">
        <v>1</v>
      </c>
      <c r="J3443" s="232" t="s">
        <v>1647</v>
      </c>
      <c r="K3443" s="232" t="s">
        <v>1</v>
      </c>
      <c r="L3443" s="235">
        <v>1995</v>
      </c>
      <c r="M3443" s="368"/>
      <c r="N3443" s="233" t="s">
        <v>1672</v>
      </c>
      <c r="O3443" s="233" t="s">
        <v>1672</v>
      </c>
      <c r="P3443" s="501" t="s">
        <v>3362</v>
      </c>
      <c r="Q3443" s="368" t="s">
        <v>3362</v>
      </c>
      <c r="R3443" s="233" t="s">
        <v>1642</v>
      </c>
      <c r="S3443" s="233" t="s">
        <v>67</v>
      </c>
      <c r="T3443" s="233" t="s">
        <v>1644</v>
      </c>
      <c r="U3443" s="233" t="s">
        <v>67</v>
      </c>
      <c r="V3443" s="321" t="s">
        <v>67</v>
      </c>
      <c r="W3443" s="321" t="s">
        <v>67</v>
      </c>
      <c r="X3443" s="353" t="s">
        <v>67</v>
      </c>
      <c r="Y3443" s="353" t="s">
        <v>67</v>
      </c>
      <c r="Z3443" s="239">
        <v>1</v>
      </c>
      <c r="AA3443" s="233" t="s">
        <v>2785</v>
      </c>
      <c r="AB3443" s="368" t="s">
        <v>3372</v>
      </c>
      <c r="AC3443" s="49" t="s">
        <v>3373</v>
      </c>
      <c r="AD3443" s="368" t="s">
        <v>3374</v>
      </c>
      <c r="AE3443" s="368" t="s">
        <v>67</v>
      </c>
      <c r="AF3443" s="368" t="s">
        <v>67</v>
      </c>
      <c r="AG3443" s="368" t="s">
        <v>67</v>
      </c>
      <c r="AH3443" s="240" t="s">
        <v>1</v>
      </c>
    </row>
    <row r="3444" spans="1:34" s="168" customFormat="1" ht="15" customHeight="1">
      <c r="A3444" s="181" t="s">
        <v>8050</v>
      </c>
      <c r="B3444" s="25" t="s">
        <v>8046</v>
      </c>
      <c r="C3444" s="25" t="s">
        <v>7812</v>
      </c>
      <c r="D3444" s="25" t="s">
        <v>949</v>
      </c>
      <c r="E3444" s="25" t="s">
        <v>1641</v>
      </c>
      <c r="F3444" s="45">
        <v>152</v>
      </c>
      <c r="G3444" s="45">
        <v>152</v>
      </c>
      <c r="H3444" s="25" t="s">
        <v>3369</v>
      </c>
      <c r="I3444" s="113" t="s">
        <v>3370</v>
      </c>
      <c r="J3444" s="25" t="s">
        <v>1656</v>
      </c>
      <c r="K3444" s="25" t="s">
        <v>67</v>
      </c>
      <c r="L3444" s="334">
        <v>2016</v>
      </c>
      <c r="M3444" s="99"/>
      <c r="N3444" s="25" t="s">
        <v>1672</v>
      </c>
      <c r="O3444" s="25" t="s">
        <v>1672</v>
      </c>
      <c r="P3444" s="49" t="s">
        <v>3362</v>
      </c>
      <c r="Q3444" s="49" t="s">
        <v>3362</v>
      </c>
      <c r="R3444" s="25" t="s">
        <v>1642</v>
      </c>
      <c r="S3444" s="25" t="s">
        <v>3362</v>
      </c>
      <c r="T3444" s="25" t="s">
        <v>1644</v>
      </c>
      <c r="U3444" s="25" t="s">
        <v>67</v>
      </c>
      <c r="V3444" s="49" t="s">
        <v>67</v>
      </c>
      <c r="W3444" s="49" t="s">
        <v>67</v>
      </c>
      <c r="X3444" s="75" t="s">
        <v>67</v>
      </c>
      <c r="Y3444" s="75" t="s">
        <v>67</v>
      </c>
      <c r="Z3444" s="356">
        <v>1</v>
      </c>
      <c r="AA3444" s="25" t="s">
        <v>2785</v>
      </c>
      <c r="AB3444" s="49" t="s">
        <v>3372</v>
      </c>
      <c r="AC3444" s="49" t="s">
        <v>3373</v>
      </c>
      <c r="AD3444" s="65" t="s">
        <v>3374</v>
      </c>
      <c r="AE3444" s="49" t="s">
        <v>67</v>
      </c>
      <c r="AF3444" s="49" t="s">
        <v>67</v>
      </c>
      <c r="AG3444" s="49" t="s">
        <v>67</v>
      </c>
      <c r="AH3444" s="25"/>
    </row>
    <row r="3445" spans="1:34" s="168" customFormat="1" ht="15" customHeight="1">
      <c r="A3445" s="157" t="s">
        <v>9023</v>
      </c>
      <c r="B3445" s="678" t="s">
        <v>22755</v>
      </c>
      <c r="C3445" s="158" t="s">
        <v>1649</v>
      </c>
      <c r="D3445" s="158" t="s">
        <v>88</v>
      </c>
      <c r="E3445" s="158" t="s">
        <v>1641</v>
      </c>
      <c r="F3445" s="18">
        <v>71940</v>
      </c>
      <c r="G3445" s="18">
        <v>51402</v>
      </c>
      <c r="H3445" s="158" t="s">
        <v>3369</v>
      </c>
      <c r="I3445" s="46" t="s">
        <v>3370</v>
      </c>
      <c r="J3445" s="158" t="s">
        <v>8449</v>
      </c>
      <c r="K3445" s="25" t="s">
        <v>3383</v>
      </c>
      <c r="L3445" s="159">
        <v>1977</v>
      </c>
      <c r="M3445" s="160" t="s">
        <v>3371</v>
      </c>
      <c r="N3445" s="158" t="s">
        <v>1672</v>
      </c>
      <c r="O3445" s="158" t="s">
        <v>1672</v>
      </c>
      <c r="P3445" s="20" t="s">
        <v>3362</v>
      </c>
      <c r="Q3445" s="21" t="s">
        <v>67</v>
      </c>
      <c r="R3445" s="158" t="s">
        <v>1642</v>
      </c>
      <c r="S3445" s="187" t="s">
        <v>67</v>
      </c>
      <c r="T3445" s="158" t="s">
        <v>9024</v>
      </c>
      <c r="U3445" s="158" t="s">
        <v>67</v>
      </c>
      <c r="V3445" s="21" t="s">
        <v>67</v>
      </c>
      <c r="W3445" s="21" t="s">
        <v>67</v>
      </c>
      <c r="X3445" s="33" t="s">
        <v>67</v>
      </c>
      <c r="Y3445" s="33" t="s">
        <v>67</v>
      </c>
      <c r="Z3445" s="159">
        <v>4</v>
      </c>
      <c r="AA3445" s="158" t="s">
        <v>8989</v>
      </c>
      <c r="AB3445" s="21" t="s">
        <v>8990</v>
      </c>
      <c r="AC3445" s="70" t="s">
        <v>8991</v>
      </c>
      <c r="AD3445" s="21" t="s">
        <v>8992</v>
      </c>
      <c r="AE3445" s="21" t="s">
        <v>22753</v>
      </c>
      <c r="AF3445" s="21" t="s">
        <v>22754</v>
      </c>
      <c r="AG3445" s="21" t="s">
        <v>67</v>
      </c>
      <c r="AH3445" s="678" t="s">
        <v>9025</v>
      </c>
    </row>
    <row r="3446" spans="1:34" s="168" customFormat="1" ht="15" customHeight="1">
      <c r="A3446" s="157" t="s">
        <v>9026</v>
      </c>
      <c r="B3446" s="678" t="s">
        <v>9027</v>
      </c>
      <c r="C3446" s="158" t="s">
        <v>1649</v>
      </c>
      <c r="D3446" s="158" t="s">
        <v>88</v>
      </c>
      <c r="E3446" s="158" t="s">
        <v>1645</v>
      </c>
      <c r="F3446" s="18">
        <v>144000</v>
      </c>
      <c r="G3446" s="18">
        <v>85501</v>
      </c>
      <c r="H3446" s="158" t="s">
        <v>3369</v>
      </c>
      <c r="I3446" s="46" t="s">
        <v>3370</v>
      </c>
      <c r="J3446" s="158" t="s">
        <v>8449</v>
      </c>
      <c r="K3446" s="25" t="s">
        <v>3383</v>
      </c>
      <c r="L3446" s="159">
        <v>1988</v>
      </c>
      <c r="M3446" s="160" t="s">
        <v>3371</v>
      </c>
      <c r="N3446" s="158" t="s">
        <v>1672</v>
      </c>
      <c r="O3446" s="158" t="s">
        <v>1672</v>
      </c>
      <c r="P3446" s="20" t="s">
        <v>3362</v>
      </c>
      <c r="Q3446" s="21" t="s">
        <v>67</v>
      </c>
      <c r="R3446" s="158" t="s">
        <v>1642</v>
      </c>
      <c r="S3446" s="187" t="s">
        <v>67</v>
      </c>
      <c r="T3446" s="158" t="s">
        <v>9024</v>
      </c>
      <c r="U3446" s="158" t="s">
        <v>67</v>
      </c>
      <c r="V3446" s="21" t="s">
        <v>67</v>
      </c>
      <c r="W3446" s="21" t="s">
        <v>67</v>
      </c>
      <c r="X3446" s="33" t="s">
        <v>67</v>
      </c>
      <c r="Y3446" s="33" t="s">
        <v>67</v>
      </c>
      <c r="Z3446" s="159">
        <v>4</v>
      </c>
      <c r="AA3446" s="158" t="s">
        <v>8989</v>
      </c>
      <c r="AB3446" s="21" t="s">
        <v>8990</v>
      </c>
      <c r="AC3446" s="70" t="s">
        <v>8991</v>
      </c>
      <c r="AD3446" s="21" t="s">
        <v>8992</v>
      </c>
      <c r="AE3446" s="21" t="s">
        <v>22753</v>
      </c>
      <c r="AF3446" s="21" t="s">
        <v>22754</v>
      </c>
      <c r="AG3446" s="21" t="s">
        <v>67</v>
      </c>
      <c r="AH3446" s="678" t="s">
        <v>1</v>
      </c>
    </row>
    <row r="3447" spans="1:34" s="168" customFormat="1" ht="12.75" customHeight="1">
      <c r="A3447" s="157" t="s">
        <v>9028</v>
      </c>
      <c r="B3447" s="678" t="s">
        <v>9029</v>
      </c>
      <c r="C3447" s="158" t="s">
        <v>1649</v>
      </c>
      <c r="D3447" s="158" t="s">
        <v>88</v>
      </c>
      <c r="E3447" s="158" t="s">
        <v>1648</v>
      </c>
      <c r="F3447" s="18">
        <v>76114</v>
      </c>
      <c r="G3447" s="18">
        <v>7445</v>
      </c>
      <c r="H3447" s="158" t="s">
        <v>3369</v>
      </c>
      <c r="I3447" s="46" t="s">
        <v>3370</v>
      </c>
      <c r="J3447" s="158" t="s">
        <v>1647</v>
      </c>
      <c r="K3447" s="25" t="s">
        <v>3375</v>
      </c>
      <c r="L3447" s="159">
        <v>1977</v>
      </c>
      <c r="M3447" s="160" t="s">
        <v>3371</v>
      </c>
      <c r="N3447" s="158" t="s">
        <v>1672</v>
      </c>
      <c r="O3447" s="158" t="s">
        <v>1672</v>
      </c>
      <c r="P3447" s="20" t="s">
        <v>3362</v>
      </c>
      <c r="Q3447" s="21" t="s">
        <v>67</v>
      </c>
      <c r="R3447" s="158" t="s">
        <v>1642</v>
      </c>
      <c r="S3447" s="187" t="s">
        <v>67</v>
      </c>
      <c r="T3447" s="158" t="s">
        <v>9024</v>
      </c>
      <c r="U3447" s="158" t="s">
        <v>67</v>
      </c>
      <c r="V3447" s="21" t="s">
        <v>67</v>
      </c>
      <c r="W3447" s="21" t="s">
        <v>67</v>
      </c>
      <c r="X3447" s="33" t="s">
        <v>67</v>
      </c>
      <c r="Y3447" s="33" t="s">
        <v>67</v>
      </c>
      <c r="Z3447" s="159">
        <v>2</v>
      </c>
      <c r="AA3447" s="158" t="s">
        <v>8989</v>
      </c>
      <c r="AB3447" s="21" t="s">
        <v>8990</v>
      </c>
      <c r="AC3447" s="70" t="s">
        <v>8991</v>
      </c>
      <c r="AD3447" s="21" t="s">
        <v>8992</v>
      </c>
      <c r="AE3447" s="21" t="s">
        <v>22753</v>
      </c>
      <c r="AF3447" s="21" t="s">
        <v>22754</v>
      </c>
      <c r="AG3447" s="21" t="s">
        <v>67</v>
      </c>
      <c r="AH3447" s="678" t="s">
        <v>1</v>
      </c>
    </row>
    <row r="3448" spans="1:34" s="168" customFormat="1" ht="15" customHeight="1">
      <c r="A3448" s="157" t="s">
        <v>9030</v>
      </c>
      <c r="B3448" s="678" t="s">
        <v>9031</v>
      </c>
      <c r="C3448" s="158" t="s">
        <v>1649</v>
      </c>
      <c r="D3448" s="158" t="s">
        <v>88</v>
      </c>
      <c r="E3448" s="158" t="s">
        <v>1648</v>
      </c>
      <c r="F3448" s="18">
        <v>206538</v>
      </c>
      <c r="G3448" s="18">
        <v>134202</v>
      </c>
      <c r="H3448" s="158" t="s">
        <v>3369</v>
      </c>
      <c r="I3448" s="46" t="s">
        <v>3370</v>
      </c>
      <c r="J3448" s="158" t="s">
        <v>1647</v>
      </c>
      <c r="K3448" s="158" t="s">
        <v>67</v>
      </c>
      <c r="L3448" s="159">
        <v>1980</v>
      </c>
      <c r="M3448" s="160" t="s">
        <v>3371</v>
      </c>
      <c r="N3448" s="158" t="s">
        <v>1672</v>
      </c>
      <c r="O3448" s="158" t="s">
        <v>1672</v>
      </c>
      <c r="P3448" s="20" t="s">
        <v>3362</v>
      </c>
      <c r="Q3448" s="21" t="s">
        <v>67</v>
      </c>
      <c r="R3448" s="158" t="s">
        <v>1642</v>
      </c>
      <c r="S3448" s="187" t="s">
        <v>67</v>
      </c>
      <c r="T3448" s="158" t="s">
        <v>9024</v>
      </c>
      <c r="U3448" s="158" t="s">
        <v>67</v>
      </c>
      <c r="V3448" s="21" t="s">
        <v>67</v>
      </c>
      <c r="W3448" s="21" t="s">
        <v>67</v>
      </c>
      <c r="X3448" s="33" t="s">
        <v>67</v>
      </c>
      <c r="Y3448" s="33" t="s">
        <v>67</v>
      </c>
      <c r="Z3448" s="159">
        <v>6</v>
      </c>
      <c r="AA3448" s="158" t="s">
        <v>8989</v>
      </c>
      <c r="AB3448" s="21" t="s">
        <v>8990</v>
      </c>
      <c r="AC3448" s="70" t="s">
        <v>8991</v>
      </c>
      <c r="AD3448" s="21" t="s">
        <v>8992</v>
      </c>
      <c r="AE3448" s="21" t="s">
        <v>22753</v>
      </c>
      <c r="AF3448" s="21" t="s">
        <v>22754</v>
      </c>
      <c r="AG3448" s="21" t="s">
        <v>67</v>
      </c>
      <c r="AH3448" s="678" t="s">
        <v>1</v>
      </c>
    </row>
    <row r="3449" spans="1:34" s="168" customFormat="1" ht="15" customHeight="1">
      <c r="A3449" s="157" t="s">
        <v>9032</v>
      </c>
      <c r="B3449" s="678" t="s">
        <v>9033</v>
      </c>
      <c r="C3449" s="158" t="s">
        <v>1649</v>
      </c>
      <c r="D3449" s="158" t="s">
        <v>88</v>
      </c>
      <c r="E3449" s="158" t="s">
        <v>1641</v>
      </c>
      <c r="F3449" s="18">
        <v>84520</v>
      </c>
      <c r="G3449" s="18">
        <v>50421</v>
      </c>
      <c r="H3449" s="158" t="s">
        <v>3369</v>
      </c>
      <c r="I3449" s="46" t="s">
        <v>3370</v>
      </c>
      <c r="J3449" s="158" t="s">
        <v>1647</v>
      </c>
      <c r="K3449" s="158" t="s">
        <v>67</v>
      </c>
      <c r="L3449" s="159">
        <v>1962</v>
      </c>
      <c r="M3449" s="160">
        <v>2017</v>
      </c>
      <c r="N3449" s="158" t="s">
        <v>1672</v>
      </c>
      <c r="O3449" s="158" t="s">
        <v>1672</v>
      </c>
      <c r="P3449" s="20" t="s">
        <v>3362</v>
      </c>
      <c r="Q3449" s="21" t="s">
        <v>67</v>
      </c>
      <c r="R3449" s="158" t="s">
        <v>1642</v>
      </c>
      <c r="S3449" s="187" t="s">
        <v>67</v>
      </c>
      <c r="T3449" s="158" t="s">
        <v>9024</v>
      </c>
      <c r="U3449" s="158" t="s">
        <v>67</v>
      </c>
      <c r="V3449" s="21" t="s">
        <v>67</v>
      </c>
      <c r="W3449" s="21" t="s">
        <v>67</v>
      </c>
      <c r="X3449" s="33" t="s">
        <v>67</v>
      </c>
      <c r="Y3449" s="33" t="s">
        <v>67</v>
      </c>
      <c r="Z3449" s="331">
        <v>3</v>
      </c>
      <c r="AA3449" s="158" t="s">
        <v>8989</v>
      </c>
      <c r="AB3449" s="21" t="s">
        <v>8990</v>
      </c>
      <c r="AC3449" s="70" t="s">
        <v>8991</v>
      </c>
      <c r="AD3449" s="21" t="s">
        <v>8992</v>
      </c>
      <c r="AE3449" s="21" t="s">
        <v>22753</v>
      </c>
      <c r="AF3449" s="21" t="s">
        <v>22754</v>
      </c>
      <c r="AG3449" s="21" t="s">
        <v>67</v>
      </c>
      <c r="AH3449" s="678" t="s">
        <v>1</v>
      </c>
    </row>
    <row r="3450" spans="1:34" s="168" customFormat="1" ht="15" customHeight="1">
      <c r="A3450" s="157" t="s">
        <v>9054</v>
      </c>
      <c r="B3450" s="678" t="s">
        <v>9055</v>
      </c>
      <c r="C3450" s="158" t="s">
        <v>1649</v>
      </c>
      <c r="D3450" s="158" t="s">
        <v>88</v>
      </c>
      <c r="E3450" s="158" t="s">
        <v>1648</v>
      </c>
      <c r="F3450" s="18">
        <v>54200</v>
      </c>
      <c r="G3450" s="18">
        <v>54200</v>
      </c>
      <c r="H3450" s="158" t="s">
        <v>3369</v>
      </c>
      <c r="I3450" s="46" t="s">
        <v>3370</v>
      </c>
      <c r="J3450" s="158" t="s">
        <v>8449</v>
      </c>
      <c r="K3450" s="25" t="s">
        <v>3383</v>
      </c>
      <c r="L3450" s="159">
        <v>1980</v>
      </c>
      <c r="M3450" s="344" t="s">
        <v>3371</v>
      </c>
      <c r="N3450" s="158" t="s">
        <v>1672</v>
      </c>
      <c r="O3450" s="158" t="s">
        <v>1672</v>
      </c>
      <c r="P3450" s="23" t="s">
        <v>3362</v>
      </c>
      <c r="Q3450" s="49" t="s">
        <v>67</v>
      </c>
      <c r="R3450" s="158" t="s">
        <v>67</v>
      </c>
      <c r="S3450" s="47" t="s">
        <v>3376</v>
      </c>
      <c r="T3450" s="158" t="s">
        <v>9024</v>
      </c>
      <c r="U3450" s="158" t="s">
        <v>67</v>
      </c>
      <c r="V3450" s="49" t="s">
        <v>67</v>
      </c>
      <c r="W3450" s="49" t="s">
        <v>67</v>
      </c>
      <c r="X3450" s="34" t="s">
        <v>67</v>
      </c>
      <c r="Y3450" s="34" t="s">
        <v>67</v>
      </c>
      <c r="Z3450" s="159">
        <v>2</v>
      </c>
      <c r="AA3450" s="158" t="s">
        <v>8989</v>
      </c>
      <c r="AB3450" s="49" t="s">
        <v>8990</v>
      </c>
      <c r="AC3450" s="75" t="s">
        <v>8991</v>
      </c>
      <c r="AD3450" s="49" t="s">
        <v>8992</v>
      </c>
      <c r="AE3450" s="49" t="s">
        <v>22753</v>
      </c>
      <c r="AF3450" s="49" t="s">
        <v>22754</v>
      </c>
      <c r="AG3450" s="49" t="s">
        <v>67</v>
      </c>
      <c r="AH3450" s="678" t="s">
        <v>9056</v>
      </c>
    </row>
    <row r="3451" spans="1:34" s="168" customFormat="1" ht="15" customHeight="1">
      <c r="A3451" s="157" t="s">
        <v>9057</v>
      </c>
      <c r="B3451" s="678" t="s">
        <v>9058</v>
      </c>
      <c r="C3451" s="158" t="s">
        <v>1649</v>
      </c>
      <c r="D3451" s="158" t="s">
        <v>88</v>
      </c>
      <c r="E3451" s="158" t="s">
        <v>1648</v>
      </c>
      <c r="F3451" s="18">
        <v>196600</v>
      </c>
      <c r="G3451" s="18">
        <v>196600</v>
      </c>
      <c r="H3451" s="158" t="s">
        <v>3369</v>
      </c>
      <c r="I3451" s="46" t="s">
        <v>3370</v>
      </c>
      <c r="J3451" s="158" t="s">
        <v>1647</v>
      </c>
      <c r="K3451" s="25" t="s">
        <v>3375</v>
      </c>
      <c r="L3451" s="159" t="s">
        <v>67</v>
      </c>
      <c r="M3451" s="344" t="s">
        <v>3371</v>
      </c>
      <c r="N3451" s="25" t="s">
        <v>1672</v>
      </c>
      <c r="O3451" s="158" t="s">
        <v>1672</v>
      </c>
      <c r="P3451" s="23" t="s">
        <v>3362</v>
      </c>
      <c r="Q3451" s="49" t="s">
        <v>67</v>
      </c>
      <c r="R3451" s="158" t="s">
        <v>1642</v>
      </c>
      <c r="S3451" s="182" t="s">
        <v>3397</v>
      </c>
      <c r="T3451" s="158" t="s">
        <v>9024</v>
      </c>
      <c r="U3451" s="158" t="s">
        <v>67</v>
      </c>
      <c r="V3451" s="49" t="s">
        <v>67</v>
      </c>
      <c r="W3451" s="49" t="s">
        <v>67</v>
      </c>
      <c r="X3451" s="34" t="s">
        <v>67</v>
      </c>
      <c r="Y3451" s="34" t="s">
        <v>67</v>
      </c>
      <c r="Z3451" s="159">
        <v>2</v>
      </c>
      <c r="AA3451" s="158" t="s">
        <v>8989</v>
      </c>
      <c r="AB3451" s="49" t="s">
        <v>8990</v>
      </c>
      <c r="AC3451" s="75" t="s">
        <v>8991</v>
      </c>
      <c r="AD3451" s="49" t="s">
        <v>8992</v>
      </c>
      <c r="AE3451" s="49" t="s">
        <v>22753</v>
      </c>
      <c r="AF3451" s="49" t="s">
        <v>22754</v>
      </c>
      <c r="AG3451" s="49" t="s">
        <v>67</v>
      </c>
      <c r="AH3451" s="678" t="s">
        <v>9059</v>
      </c>
    </row>
    <row r="3452" spans="1:34" s="168" customFormat="1" ht="15" customHeight="1">
      <c r="A3452" s="157" t="s">
        <v>9060</v>
      </c>
      <c r="B3452" s="678" t="s">
        <v>9061</v>
      </c>
      <c r="C3452" s="158" t="s">
        <v>1649</v>
      </c>
      <c r="D3452" s="158" t="s">
        <v>88</v>
      </c>
      <c r="E3452" s="158" t="s">
        <v>1641</v>
      </c>
      <c r="F3452" s="18">
        <v>99684</v>
      </c>
      <c r="G3452" s="18">
        <v>66419</v>
      </c>
      <c r="H3452" s="158" t="s">
        <v>3369</v>
      </c>
      <c r="I3452" s="182" t="s">
        <v>67</v>
      </c>
      <c r="J3452" s="158" t="s">
        <v>1647</v>
      </c>
      <c r="K3452" s="158" t="s">
        <v>67</v>
      </c>
      <c r="L3452" s="159" t="s">
        <v>67</v>
      </c>
      <c r="M3452" s="344" t="s">
        <v>3371</v>
      </c>
      <c r="N3452" s="158" t="s">
        <v>1672</v>
      </c>
      <c r="O3452" s="158" t="s">
        <v>3395</v>
      </c>
      <c r="P3452" s="23" t="s">
        <v>3362</v>
      </c>
      <c r="Q3452" s="49" t="s">
        <v>67</v>
      </c>
      <c r="R3452" s="158" t="s">
        <v>67</v>
      </c>
      <c r="S3452" s="187" t="s">
        <v>67</v>
      </c>
      <c r="T3452" s="158" t="s">
        <v>9024</v>
      </c>
      <c r="U3452" s="158" t="s">
        <v>67</v>
      </c>
      <c r="V3452" s="49" t="s">
        <v>67</v>
      </c>
      <c r="W3452" s="49" t="s">
        <v>67</v>
      </c>
      <c r="X3452" s="34" t="s">
        <v>67</v>
      </c>
      <c r="Y3452" s="34" t="s">
        <v>67</v>
      </c>
      <c r="Z3452" s="331">
        <v>3</v>
      </c>
      <c r="AA3452" s="158" t="s">
        <v>8989</v>
      </c>
      <c r="AB3452" s="49" t="s">
        <v>8990</v>
      </c>
      <c r="AC3452" s="75" t="s">
        <v>8991</v>
      </c>
      <c r="AD3452" s="49" t="s">
        <v>8992</v>
      </c>
      <c r="AE3452" s="49" t="s">
        <v>22753</v>
      </c>
      <c r="AF3452" s="49" t="s">
        <v>22754</v>
      </c>
      <c r="AG3452" s="49" t="s">
        <v>67</v>
      </c>
      <c r="AH3452" s="678" t="s">
        <v>9062</v>
      </c>
    </row>
    <row r="3453" spans="1:34" s="168" customFormat="1" ht="15" customHeight="1">
      <c r="A3453" s="382" t="s">
        <v>9890</v>
      </c>
      <c r="B3453" s="82" t="s">
        <v>220</v>
      </c>
      <c r="C3453" s="82" t="s">
        <v>220</v>
      </c>
      <c r="D3453" s="82" t="s">
        <v>88</v>
      </c>
      <c r="E3453" s="82" t="s">
        <v>1645</v>
      </c>
      <c r="F3453" s="82">
        <v>28215</v>
      </c>
      <c r="G3453" s="82">
        <v>23850</v>
      </c>
      <c r="H3453" s="82" t="s">
        <v>3369</v>
      </c>
      <c r="I3453" s="82" t="s">
        <v>3370</v>
      </c>
      <c r="J3453" s="82" t="s">
        <v>1656</v>
      </c>
      <c r="K3453" s="82" t="s">
        <v>3383</v>
      </c>
      <c r="L3453" s="82" t="s">
        <v>9891</v>
      </c>
      <c r="M3453" s="75">
        <v>1997</v>
      </c>
      <c r="N3453" s="82" t="s">
        <v>1672</v>
      </c>
      <c r="O3453" s="82" t="s">
        <v>1672</v>
      </c>
      <c r="P3453" s="503">
        <v>0</v>
      </c>
      <c r="Q3453" s="75">
        <v>227</v>
      </c>
      <c r="R3453" s="82" t="s">
        <v>1642</v>
      </c>
      <c r="S3453" s="779" t="s">
        <v>3390</v>
      </c>
      <c r="T3453" s="82" t="s">
        <v>3389</v>
      </c>
      <c r="U3453" s="82" t="s">
        <v>67</v>
      </c>
      <c r="V3453" s="75" t="s">
        <v>8132</v>
      </c>
      <c r="W3453" s="75" t="s">
        <v>1642</v>
      </c>
      <c r="X3453" s="75" t="s">
        <v>3370</v>
      </c>
      <c r="Y3453" s="75" t="s">
        <v>3370</v>
      </c>
      <c r="Z3453" s="82">
        <v>2</v>
      </c>
      <c r="AA3453" s="82" t="s">
        <v>9886</v>
      </c>
      <c r="AB3453" s="75" t="s">
        <v>21136</v>
      </c>
      <c r="AC3453" s="75" t="s">
        <v>21137</v>
      </c>
      <c r="AD3453" s="521" t="s">
        <v>21138</v>
      </c>
      <c r="AE3453" s="523" t="s">
        <v>22170</v>
      </c>
      <c r="AF3453" s="523" t="s">
        <v>22171</v>
      </c>
      <c r="AG3453" s="521" t="s">
        <v>22172</v>
      </c>
      <c r="AH3453" s="365" t="s">
        <v>9892</v>
      </c>
    </row>
    <row r="3454" spans="1:34" s="168" customFormat="1" ht="15" customHeight="1">
      <c r="A3454" s="382" t="s">
        <v>9985</v>
      </c>
      <c r="B3454" s="82" t="s">
        <v>9986</v>
      </c>
      <c r="C3454" s="82" t="s">
        <v>9987</v>
      </c>
      <c r="D3454" s="82" t="s">
        <v>88</v>
      </c>
      <c r="E3454" s="82" t="s">
        <v>1645</v>
      </c>
      <c r="F3454" s="82">
        <v>99500</v>
      </c>
      <c r="G3454" s="82">
        <v>84737</v>
      </c>
      <c r="H3454" s="82" t="s">
        <v>3369</v>
      </c>
      <c r="I3454" s="82" t="s">
        <v>3370</v>
      </c>
      <c r="J3454" s="82" t="s">
        <v>1656</v>
      </c>
      <c r="K3454" s="82" t="s">
        <v>3383</v>
      </c>
      <c r="L3454" s="82">
        <v>1999</v>
      </c>
      <c r="M3454" s="75">
        <v>2000</v>
      </c>
      <c r="N3454" s="82" t="s">
        <v>1672</v>
      </c>
      <c r="O3454" s="82" t="s">
        <v>1672</v>
      </c>
      <c r="P3454" s="503">
        <v>0</v>
      </c>
      <c r="Q3454" s="75">
        <v>228</v>
      </c>
      <c r="R3454" s="82" t="s">
        <v>1642</v>
      </c>
      <c r="S3454" s="779" t="s">
        <v>3390</v>
      </c>
      <c r="T3454" s="82" t="s">
        <v>9893</v>
      </c>
      <c r="U3454" s="82" t="s">
        <v>67</v>
      </c>
      <c r="V3454" s="75" t="s">
        <v>8132</v>
      </c>
      <c r="W3454" s="75" t="s">
        <v>1643</v>
      </c>
      <c r="X3454" s="75" t="s">
        <v>3370</v>
      </c>
      <c r="Y3454" s="75" t="s">
        <v>3370</v>
      </c>
      <c r="Z3454" s="82">
        <v>5</v>
      </c>
      <c r="AA3454" s="82" t="s">
        <v>9886</v>
      </c>
      <c r="AB3454" s="75" t="s">
        <v>21136</v>
      </c>
      <c r="AC3454" s="75" t="s">
        <v>21137</v>
      </c>
      <c r="AD3454" s="521" t="s">
        <v>21138</v>
      </c>
      <c r="AE3454" s="523" t="s">
        <v>22170</v>
      </c>
      <c r="AF3454" s="523" t="s">
        <v>22171</v>
      </c>
      <c r="AG3454" s="521" t="s">
        <v>22172</v>
      </c>
      <c r="AH3454" s="365" t="s">
        <v>9988</v>
      </c>
    </row>
    <row r="3455" spans="1:34" s="168" customFormat="1" ht="15" customHeight="1">
      <c r="A3455" s="197" t="s">
        <v>6712</v>
      </c>
      <c r="B3455" s="25" t="s">
        <v>6713</v>
      </c>
      <c r="C3455" s="25" t="s">
        <v>6714</v>
      </c>
      <c r="D3455" s="25" t="s">
        <v>88</v>
      </c>
      <c r="E3455" s="25" t="s">
        <v>1641</v>
      </c>
      <c r="F3455" s="14">
        <v>56</v>
      </c>
      <c r="G3455" s="14" t="s">
        <v>67</v>
      </c>
      <c r="H3455" s="25" t="s">
        <v>3369</v>
      </c>
      <c r="I3455" s="114" t="s">
        <v>3377</v>
      </c>
      <c r="J3455" s="25" t="s">
        <v>1647</v>
      </c>
      <c r="K3455" s="25" t="s">
        <v>67</v>
      </c>
      <c r="L3455" s="182">
        <v>2016</v>
      </c>
      <c r="M3455" s="34" t="s">
        <v>3371</v>
      </c>
      <c r="N3455" s="25" t="s">
        <v>1672</v>
      </c>
      <c r="O3455" s="25" t="s">
        <v>1672</v>
      </c>
      <c r="P3455" s="34" t="s">
        <v>3362</v>
      </c>
      <c r="Q3455" s="49" t="s">
        <v>3362</v>
      </c>
      <c r="R3455" s="25" t="s">
        <v>1642</v>
      </c>
      <c r="S3455" s="182" t="s">
        <v>67</v>
      </c>
      <c r="T3455" s="25" t="s">
        <v>3389</v>
      </c>
      <c r="U3455" s="25" t="s">
        <v>67</v>
      </c>
      <c r="V3455" s="49" t="s">
        <v>67</v>
      </c>
      <c r="W3455" s="49" t="s">
        <v>67</v>
      </c>
      <c r="X3455" s="34" t="s">
        <v>67</v>
      </c>
      <c r="Y3455" s="34" t="s">
        <v>67</v>
      </c>
      <c r="Z3455" s="182">
        <v>1</v>
      </c>
      <c r="AA3455" s="25" t="s">
        <v>1700</v>
      </c>
      <c r="AB3455" s="49" t="s">
        <v>3379</v>
      </c>
      <c r="AC3455" s="49" t="s">
        <v>6704</v>
      </c>
      <c r="AD3455" s="65" t="s">
        <v>3380</v>
      </c>
      <c r="AE3455" s="49" t="s">
        <v>67</v>
      </c>
      <c r="AF3455" s="49" t="s">
        <v>67</v>
      </c>
      <c r="AG3455" s="49" t="s">
        <v>67</v>
      </c>
      <c r="AH3455" s="25"/>
    </row>
    <row r="3456" spans="1:34" s="168" customFormat="1" ht="15" customHeight="1">
      <c r="A3456" s="157" t="s">
        <v>21408</v>
      </c>
      <c r="B3456" s="158" t="s">
        <v>21409</v>
      </c>
      <c r="C3456" s="158" t="s">
        <v>22770</v>
      </c>
      <c r="D3456" s="158" t="s">
        <v>88</v>
      </c>
      <c r="E3456" s="158" t="s">
        <v>1645</v>
      </c>
      <c r="F3456" s="18">
        <v>2276</v>
      </c>
      <c r="G3456" s="18">
        <v>1821</v>
      </c>
      <c r="H3456" s="158" t="s">
        <v>3369</v>
      </c>
      <c r="I3456" s="46" t="s">
        <v>3370</v>
      </c>
      <c r="J3456" s="158" t="s">
        <v>1655</v>
      </c>
      <c r="K3456" s="25" t="s">
        <v>3382</v>
      </c>
      <c r="L3456" s="159">
        <v>1950</v>
      </c>
      <c r="M3456" s="344" t="s">
        <v>3371</v>
      </c>
      <c r="N3456" s="158" t="s">
        <v>1672</v>
      </c>
      <c r="O3456" s="158" t="s">
        <v>1672</v>
      </c>
      <c r="P3456" s="351" t="s">
        <v>3388</v>
      </c>
      <c r="Q3456" s="49" t="s">
        <v>67</v>
      </c>
      <c r="R3456" s="158" t="s">
        <v>1642</v>
      </c>
      <c r="S3456" s="47" t="s">
        <v>3385</v>
      </c>
      <c r="T3456" s="158" t="s">
        <v>3389</v>
      </c>
      <c r="U3456" s="158" t="s">
        <v>67</v>
      </c>
      <c r="V3456" s="49" t="s">
        <v>67</v>
      </c>
      <c r="W3456" s="49" t="s">
        <v>67</v>
      </c>
      <c r="X3456" s="34" t="s">
        <v>3370</v>
      </c>
      <c r="Y3456" s="34" t="s">
        <v>8083</v>
      </c>
      <c r="Z3456" s="159">
        <v>4</v>
      </c>
      <c r="AA3456" s="158" t="s">
        <v>21147</v>
      </c>
      <c r="AB3456" s="49" t="s">
        <v>21143</v>
      </c>
      <c r="AC3456" s="49" t="s">
        <v>21144</v>
      </c>
      <c r="AD3456" s="49" t="s">
        <v>21145</v>
      </c>
      <c r="AE3456" s="49" t="s">
        <v>21143</v>
      </c>
      <c r="AF3456" s="49" t="s">
        <v>21146</v>
      </c>
      <c r="AG3456" s="49" t="s">
        <v>21145</v>
      </c>
      <c r="AH3456" s="158" t="s">
        <v>1</v>
      </c>
    </row>
    <row r="3457" spans="1:34" s="168" customFormat="1" ht="15" customHeight="1">
      <c r="A3457" s="157" t="s">
        <v>21410</v>
      </c>
      <c r="B3457" s="158" t="s">
        <v>21411</v>
      </c>
      <c r="C3457" s="158" t="s">
        <v>22774</v>
      </c>
      <c r="D3457" s="158" t="s">
        <v>88</v>
      </c>
      <c r="E3457" s="158" t="s">
        <v>1667</v>
      </c>
      <c r="F3457" s="18">
        <v>400</v>
      </c>
      <c r="G3457" s="18">
        <v>320</v>
      </c>
      <c r="H3457" s="158" t="s">
        <v>3369</v>
      </c>
      <c r="I3457" s="46" t="s">
        <v>3370</v>
      </c>
      <c r="J3457" s="158" t="s">
        <v>1655</v>
      </c>
      <c r="K3457" s="25" t="s">
        <v>3382</v>
      </c>
      <c r="L3457" s="159">
        <v>1950</v>
      </c>
      <c r="M3457" s="344" t="s">
        <v>3371</v>
      </c>
      <c r="N3457" s="158" t="s">
        <v>1672</v>
      </c>
      <c r="O3457" s="158" t="s">
        <v>1672</v>
      </c>
      <c r="P3457" s="23" t="s">
        <v>3362</v>
      </c>
      <c r="Q3457" s="49" t="s">
        <v>67</v>
      </c>
      <c r="R3457" s="158" t="s">
        <v>1642</v>
      </c>
      <c r="S3457" s="47" t="s">
        <v>3385</v>
      </c>
      <c r="T3457" s="158" t="s">
        <v>3389</v>
      </c>
      <c r="U3457" s="158" t="s">
        <v>67</v>
      </c>
      <c r="V3457" s="49" t="s">
        <v>67</v>
      </c>
      <c r="W3457" s="49" t="s">
        <v>67</v>
      </c>
      <c r="X3457" s="34" t="s">
        <v>3377</v>
      </c>
      <c r="Y3457" s="34" t="s">
        <v>3377</v>
      </c>
      <c r="Z3457" s="159">
        <v>1</v>
      </c>
      <c r="AA3457" s="158" t="s">
        <v>21147</v>
      </c>
      <c r="AB3457" s="49" t="s">
        <v>21143</v>
      </c>
      <c r="AC3457" s="49" t="s">
        <v>21144</v>
      </c>
      <c r="AD3457" s="49" t="s">
        <v>21145</v>
      </c>
      <c r="AE3457" s="49" t="s">
        <v>21143</v>
      </c>
      <c r="AF3457" s="49" t="s">
        <v>21146</v>
      </c>
      <c r="AG3457" s="49" t="s">
        <v>21145</v>
      </c>
      <c r="AH3457" s="158" t="s">
        <v>984</v>
      </c>
    </row>
    <row r="3458" spans="1:34" s="168" customFormat="1" ht="15" customHeight="1">
      <c r="A3458" s="157" t="s">
        <v>21408</v>
      </c>
      <c r="B3458" s="158" t="s">
        <v>21409</v>
      </c>
      <c r="C3458" s="158" t="s">
        <v>22770</v>
      </c>
      <c r="D3458" s="158" t="s">
        <v>88</v>
      </c>
      <c r="E3458" s="158" t="s">
        <v>1645</v>
      </c>
      <c r="F3458" s="18">
        <v>2276</v>
      </c>
      <c r="G3458" s="18">
        <v>1821</v>
      </c>
      <c r="H3458" s="158" t="s">
        <v>3369</v>
      </c>
      <c r="I3458" s="46" t="s">
        <v>3370</v>
      </c>
      <c r="J3458" s="158" t="s">
        <v>1655</v>
      </c>
      <c r="K3458" s="25" t="s">
        <v>3382</v>
      </c>
      <c r="L3458" s="159">
        <v>1950</v>
      </c>
      <c r="M3458" s="344" t="s">
        <v>3371</v>
      </c>
      <c r="N3458" s="158" t="s">
        <v>1672</v>
      </c>
      <c r="O3458" s="158" t="s">
        <v>1672</v>
      </c>
      <c r="P3458" s="351" t="s">
        <v>3388</v>
      </c>
      <c r="Q3458" s="49" t="s">
        <v>67</v>
      </c>
      <c r="R3458" s="158" t="s">
        <v>1642</v>
      </c>
      <c r="S3458" s="47" t="s">
        <v>3385</v>
      </c>
      <c r="T3458" s="158" t="s">
        <v>3389</v>
      </c>
      <c r="U3458" s="158" t="s">
        <v>67</v>
      </c>
      <c r="V3458" s="49" t="s">
        <v>67</v>
      </c>
      <c r="W3458" s="49" t="s">
        <v>67</v>
      </c>
      <c r="X3458" s="34" t="s">
        <v>3370</v>
      </c>
      <c r="Y3458" s="34" t="s">
        <v>8083</v>
      </c>
      <c r="Z3458" s="331">
        <v>4</v>
      </c>
      <c r="AA3458" s="158" t="s">
        <v>21147</v>
      </c>
      <c r="AB3458" s="49" t="s">
        <v>21143</v>
      </c>
      <c r="AC3458" s="49" t="s">
        <v>21144</v>
      </c>
      <c r="AD3458" s="49" t="s">
        <v>21145</v>
      </c>
      <c r="AE3458" s="49" t="s">
        <v>21143</v>
      </c>
      <c r="AF3458" s="49" t="s">
        <v>21146</v>
      </c>
      <c r="AG3458" s="49" t="s">
        <v>21145</v>
      </c>
      <c r="AH3458" s="158" t="s">
        <v>1</v>
      </c>
    </row>
    <row r="3459" spans="1:34" s="168" customFormat="1" ht="15" customHeight="1">
      <c r="A3459" s="157" t="s">
        <v>21410</v>
      </c>
      <c r="B3459" s="158" t="s">
        <v>21411</v>
      </c>
      <c r="C3459" s="158" t="s">
        <v>22774</v>
      </c>
      <c r="D3459" s="158" t="s">
        <v>88</v>
      </c>
      <c r="E3459" s="158" t="s">
        <v>1667</v>
      </c>
      <c r="F3459" s="18">
        <v>400</v>
      </c>
      <c r="G3459" s="18">
        <v>320</v>
      </c>
      <c r="H3459" s="158" t="s">
        <v>3369</v>
      </c>
      <c r="I3459" s="46" t="s">
        <v>3370</v>
      </c>
      <c r="J3459" s="158" t="s">
        <v>1655</v>
      </c>
      <c r="K3459" s="25" t="s">
        <v>3382</v>
      </c>
      <c r="L3459" s="159">
        <v>1950</v>
      </c>
      <c r="M3459" s="344" t="s">
        <v>3371</v>
      </c>
      <c r="N3459" s="158" t="s">
        <v>1672</v>
      </c>
      <c r="O3459" s="158" t="s">
        <v>1672</v>
      </c>
      <c r="P3459" s="23" t="s">
        <v>3362</v>
      </c>
      <c r="Q3459" s="49" t="s">
        <v>67</v>
      </c>
      <c r="R3459" s="158" t="s">
        <v>1642</v>
      </c>
      <c r="S3459" s="47" t="s">
        <v>3385</v>
      </c>
      <c r="T3459" s="158" t="s">
        <v>3389</v>
      </c>
      <c r="U3459" s="158" t="s">
        <v>67</v>
      </c>
      <c r="V3459" s="49" t="s">
        <v>67</v>
      </c>
      <c r="W3459" s="49" t="s">
        <v>67</v>
      </c>
      <c r="X3459" s="34" t="s">
        <v>3377</v>
      </c>
      <c r="Y3459" s="34" t="s">
        <v>3377</v>
      </c>
      <c r="Z3459" s="159">
        <v>1</v>
      </c>
      <c r="AA3459" s="158" t="s">
        <v>21147</v>
      </c>
      <c r="AB3459" s="49" t="s">
        <v>21143</v>
      </c>
      <c r="AC3459" s="49" t="s">
        <v>21144</v>
      </c>
      <c r="AD3459" s="49" t="s">
        <v>21145</v>
      </c>
      <c r="AE3459" s="49" t="s">
        <v>21143</v>
      </c>
      <c r="AF3459" s="49" t="s">
        <v>21146</v>
      </c>
      <c r="AG3459" s="49" t="s">
        <v>21145</v>
      </c>
      <c r="AH3459" s="158" t="s">
        <v>984</v>
      </c>
    </row>
    <row r="3460" spans="1:34" s="168" customFormat="1" ht="15" customHeight="1">
      <c r="A3460" s="230" t="s">
        <v>3306</v>
      </c>
      <c r="B3460" s="284" t="s">
        <v>7700</v>
      </c>
      <c r="C3460" s="284" t="s">
        <v>1247</v>
      </c>
      <c r="D3460" s="284" t="s">
        <v>88</v>
      </c>
      <c r="E3460" s="232" t="s">
        <v>1645</v>
      </c>
      <c r="F3460" s="127">
        <v>20856</v>
      </c>
      <c r="G3460" s="127">
        <v>20856</v>
      </c>
      <c r="H3460" s="233" t="s">
        <v>3369</v>
      </c>
      <c r="I3460" s="322">
        <v>1</v>
      </c>
      <c r="J3460" s="232" t="s">
        <v>1653</v>
      </c>
      <c r="K3460" s="232" t="s">
        <v>3383</v>
      </c>
      <c r="L3460" s="235">
        <v>1963</v>
      </c>
      <c r="M3460" s="368"/>
      <c r="N3460" s="233" t="s">
        <v>1672</v>
      </c>
      <c r="O3460" s="233" t="s">
        <v>1672</v>
      </c>
      <c r="P3460" s="501" t="s">
        <v>3362</v>
      </c>
      <c r="Q3460" s="368" t="s">
        <v>8175</v>
      </c>
      <c r="R3460" s="233" t="s">
        <v>1642</v>
      </c>
      <c r="S3460" s="233" t="s">
        <v>67</v>
      </c>
      <c r="T3460" s="233" t="s">
        <v>1644</v>
      </c>
      <c r="U3460" s="233" t="s">
        <v>67</v>
      </c>
      <c r="V3460" s="321" t="s">
        <v>67</v>
      </c>
      <c r="W3460" s="321" t="s">
        <v>67</v>
      </c>
      <c r="X3460" s="353" t="s">
        <v>67</v>
      </c>
      <c r="Y3460" s="353" t="s">
        <v>67</v>
      </c>
      <c r="Z3460" s="358">
        <v>1</v>
      </c>
      <c r="AA3460" s="233" t="s">
        <v>2785</v>
      </c>
      <c r="AB3460" s="368" t="s">
        <v>3372</v>
      </c>
      <c r="AC3460" s="49" t="s">
        <v>3373</v>
      </c>
      <c r="AD3460" s="368" t="s">
        <v>3374</v>
      </c>
      <c r="AE3460" s="368" t="s">
        <v>67</v>
      </c>
      <c r="AF3460" s="368" t="s">
        <v>67</v>
      </c>
      <c r="AG3460" s="368" t="s">
        <v>67</v>
      </c>
      <c r="AH3460" s="240" t="s">
        <v>1</v>
      </c>
    </row>
    <row r="3461" spans="1:34" s="168" customFormat="1" ht="15" customHeight="1">
      <c r="A3461" s="230" t="s">
        <v>2972</v>
      </c>
      <c r="B3461" s="284" t="s">
        <v>3562</v>
      </c>
      <c r="C3461" s="284" t="s">
        <v>2973</v>
      </c>
      <c r="D3461" s="284" t="s">
        <v>88</v>
      </c>
      <c r="E3461" s="232" t="s">
        <v>1641</v>
      </c>
      <c r="F3461" s="127">
        <v>320</v>
      </c>
      <c r="G3461" s="127">
        <v>320</v>
      </c>
      <c r="H3461" s="233" t="s">
        <v>3369</v>
      </c>
      <c r="I3461" s="322">
        <v>1</v>
      </c>
      <c r="J3461" s="232" t="s">
        <v>1647</v>
      </c>
      <c r="K3461" s="232" t="s">
        <v>1</v>
      </c>
      <c r="L3461" s="235">
        <v>1996</v>
      </c>
      <c r="M3461" s="368"/>
      <c r="N3461" s="233" t="s">
        <v>1672</v>
      </c>
      <c r="O3461" s="233" t="s">
        <v>1672</v>
      </c>
      <c r="P3461" s="501" t="s">
        <v>3362</v>
      </c>
      <c r="Q3461" s="368" t="s">
        <v>3362</v>
      </c>
      <c r="R3461" s="233" t="s">
        <v>1642</v>
      </c>
      <c r="S3461" s="233" t="s">
        <v>67</v>
      </c>
      <c r="T3461" s="233" t="s">
        <v>1644</v>
      </c>
      <c r="U3461" s="233" t="s">
        <v>67</v>
      </c>
      <c r="V3461" s="321" t="s">
        <v>67</v>
      </c>
      <c r="W3461" s="321" t="s">
        <v>67</v>
      </c>
      <c r="X3461" s="353" t="s">
        <v>67</v>
      </c>
      <c r="Y3461" s="353" t="s">
        <v>67</v>
      </c>
      <c r="Z3461" s="358">
        <v>1</v>
      </c>
      <c r="AA3461" s="233" t="s">
        <v>2785</v>
      </c>
      <c r="AB3461" s="368" t="s">
        <v>3372</v>
      </c>
      <c r="AC3461" s="49" t="s">
        <v>3373</v>
      </c>
      <c r="AD3461" s="368" t="s">
        <v>3374</v>
      </c>
      <c r="AE3461" s="368" t="s">
        <v>67</v>
      </c>
      <c r="AF3461" s="368" t="s">
        <v>67</v>
      </c>
      <c r="AG3461" s="368" t="s">
        <v>67</v>
      </c>
      <c r="AH3461" s="240" t="s">
        <v>1</v>
      </c>
    </row>
    <row r="3462" spans="1:34" s="168" customFormat="1" ht="15" customHeight="1">
      <c r="A3462" s="230" t="s">
        <v>2864</v>
      </c>
      <c r="B3462" s="284" t="s">
        <v>7842</v>
      </c>
      <c r="C3462" s="284" t="s">
        <v>1649</v>
      </c>
      <c r="D3462" s="284" t="s">
        <v>88</v>
      </c>
      <c r="E3462" s="232" t="s">
        <v>1648</v>
      </c>
      <c r="F3462" s="115">
        <v>1</v>
      </c>
      <c r="G3462" s="115">
        <v>1</v>
      </c>
      <c r="H3462" s="233" t="s">
        <v>3369</v>
      </c>
      <c r="I3462" s="322">
        <v>1</v>
      </c>
      <c r="J3462" s="232" t="s">
        <v>1647</v>
      </c>
      <c r="K3462" s="232" t="s">
        <v>1</v>
      </c>
      <c r="L3462" s="235">
        <v>1985</v>
      </c>
      <c r="M3462" s="368"/>
      <c r="N3462" s="233" t="s">
        <v>1672</v>
      </c>
      <c r="O3462" s="233" t="s">
        <v>1672</v>
      </c>
      <c r="P3462" s="501" t="s">
        <v>3362</v>
      </c>
      <c r="Q3462" s="368" t="s">
        <v>3362</v>
      </c>
      <c r="R3462" s="233" t="s">
        <v>1642</v>
      </c>
      <c r="S3462" s="233" t="s">
        <v>67</v>
      </c>
      <c r="T3462" s="233" t="s">
        <v>1644</v>
      </c>
      <c r="U3462" s="233" t="s">
        <v>67</v>
      </c>
      <c r="V3462" s="321" t="s">
        <v>67</v>
      </c>
      <c r="W3462" s="321" t="s">
        <v>67</v>
      </c>
      <c r="X3462" s="353" t="s">
        <v>67</v>
      </c>
      <c r="Y3462" s="353" t="s">
        <v>67</v>
      </c>
      <c r="Z3462" s="239">
        <v>1</v>
      </c>
      <c r="AA3462" s="233" t="s">
        <v>2785</v>
      </c>
      <c r="AB3462" s="368" t="s">
        <v>3372</v>
      </c>
      <c r="AC3462" s="368" t="s">
        <v>3373</v>
      </c>
      <c r="AD3462" s="368" t="s">
        <v>3374</v>
      </c>
      <c r="AE3462" s="368" t="s">
        <v>67</v>
      </c>
      <c r="AF3462" s="368" t="s">
        <v>67</v>
      </c>
      <c r="AG3462" s="368" t="s">
        <v>67</v>
      </c>
      <c r="AH3462" s="240" t="s">
        <v>1</v>
      </c>
    </row>
    <row r="3463" spans="1:34" s="168" customFormat="1" ht="15" customHeight="1">
      <c r="A3463" s="230" t="s">
        <v>2870</v>
      </c>
      <c r="B3463" s="284" t="s">
        <v>7842</v>
      </c>
      <c r="C3463" s="284" t="s">
        <v>1649</v>
      </c>
      <c r="D3463" s="284" t="s">
        <v>88</v>
      </c>
      <c r="E3463" s="232" t="s">
        <v>1648</v>
      </c>
      <c r="F3463" s="115">
        <v>40</v>
      </c>
      <c r="G3463" s="115">
        <v>40</v>
      </c>
      <c r="H3463" s="233" t="s">
        <v>3369</v>
      </c>
      <c r="I3463" s="322">
        <v>1</v>
      </c>
      <c r="J3463" s="232" t="s">
        <v>1647</v>
      </c>
      <c r="K3463" s="232" t="s">
        <v>1</v>
      </c>
      <c r="L3463" s="235">
        <v>1989</v>
      </c>
      <c r="M3463" s="368"/>
      <c r="N3463" s="233" t="s">
        <v>1672</v>
      </c>
      <c r="O3463" s="233" t="s">
        <v>1672</v>
      </c>
      <c r="P3463" s="501" t="s">
        <v>3362</v>
      </c>
      <c r="Q3463" s="368" t="s">
        <v>3362</v>
      </c>
      <c r="R3463" s="233" t="s">
        <v>1642</v>
      </c>
      <c r="S3463" s="233" t="s">
        <v>67</v>
      </c>
      <c r="T3463" s="233" t="s">
        <v>1644</v>
      </c>
      <c r="U3463" s="233" t="s">
        <v>67</v>
      </c>
      <c r="V3463" s="321" t="s">
        <v>67</v>
      </c>
      <c r="W3463" s="321" t="s">
        <v>67</v>
      </c>
      <c r="X3463" s="353" t="s">
        <v>67</v>
      </c>
      <c r="Y3463" s="353" t="s">
        <v>67</v>
      </c>
      <c r="Z3463" s="358">
        <v>1</v>
      </c>
      <c r="AA3463" s="233" t="s">
        <v>2785</v>
      </c>
      <c r="AB3463" s="368" t="s">
        <v>3372</v>
      </c>
      <c r="AC3463" s="49" t="s">
        <v>3373</v>
      </c>
      <c r="AD3463" s="368" t="s">
        <v>3374</v>
      </c>
      <c r="AE3463" s="368" t="s">
        <v>67</v>
      </c>
      <c r="AF3463" s="368" t="s">
        <v>67</v>
      </c>
      <c r="AG3463" s="368" t="s">
        <v>67</v>
      </c>
      <c r="AH3463" s="240" t="s">
        <v>1</v>
      </c>
    </row>
    <row r="3464" spans="1:34" s="168" customFormat="1" ht="15" customHeight="1">
      <c r="A3464" s="230" t="s">
        <v>2869</v>
      </c>
      <c r="B3464" s="284" t="s">
        <v>7842</v>
      </c>
      <c r="C3464" s="284" t="s">
        <v>1649</v>
      </c>
      <c r="D3464" s="25" t="s">
        <v>88</v>
      </c>
      <c r="E3464" s="232" t="s">
        <v>1648</v>
      </c>
      <c r="F3464" s="115">
        <v>40</v>
      </c>
      <c r="G3464" s="115">
        <v>40</v>
      </c>
      <c r="H3464" s="233" t="s">
        <v>3369</v>
      </c>
      <c r="I3464" s="322">
        <v>1</v>
      </c>
      <c r="J3464" s="232" t="s">
        <v>1647</v>
      </c>
      <c r="K3464" s="232" t="s">
        <v>1</v>
      </c>
      <c r="L3464" s="235">
        <v>1989</v>
      </c>
      <c r="M3464" s="368"/>
      <c r="N3464" s="233" t="s">
        <v>1672</v>
      </c>
      <c r="O3464" s="233" t="s">
        <v>1672</v>
      </c>
      <c r="P3464" s="501" t="s">
        <v>3362</v>
      </c>
      <c r="Q3464" s="368" t="s">
        <v>3362</v>
      </c>
      <c r="R3464" s="233" t="s">
        <v>1642</v>
      </c>
      <c r="S3464" s="233" t="s">
        <v>67</v>
      </c>
      <c r="T3464" s="233" t="s">
        <v>1644</v>
      </c>
      <c r="U3464" s="233" t="s">
        <v>67</v>
      </c>
      <c r="V3464" s="321" t="s">
        <v>67</v>
      </c>
      <c r="W3464" s="321" t="s">
        <v>67</v>
      </c>
      <c r="X3464" s="353" t="s">
        <v>67</v>
      </c>
      <c r="Y3464" s="353" t="s">
        <v>67</v>
      </c>
      <c r="Z3464" s="239">
        <v>1</v>
      </c>
      <c r="AA3464" s="233" t="s">
        <v>2785</v>
      </c>
      <c r="AB3464" s="368" t="s">
        <v>3372</v>
      </c>
      <c r="AC3464" s="368" t="s">
        <v>3373</v>
      </c>
      <c r="AD3464" s="368" t="s">
        <v>3374</v>
      </c>
      <c r="AE3464" s="368" t="s">
        <v>67</v>
      </c>
      <c r="AF3464" s="368" t="s">
        <v>67</v>
      </c>
      <c r="AG3464" s="368" t="s">
        <v>67</v>
      </c>
      <c r="AH3464" s="240" t="s">
        <v>1</v>
      </c>
    </row>
    <row r="3465" spans="1:34" s="168" customFormat="1" ht="15" customHeight="1">
      <c r="A3465" s="230" t="s">
        <v>3238</v>
      </c>
      <c r="B3465" s="284" t="s">
        <v>7785</v>
      </c>
      <c r="C3465" s="284" t="s">
        <v>7968</v>
      </c>
      <c r="D3465" s="284" t="s">
        <v>88</v>
      </c>
      <c r="E3465" s="232" t="s">
        <v>1641</v>
      </c>
      <c r="F3465" s="115">
        <v>5940</v>
      </c>
      <c r="G3465" s="115">
        <v>5940</v>
      </c>
      <c r="H3465" s="233" t="s">
        <v>3369</v>
      </c>
      <c r="I3465" s="322">
        <v>1</v>
      </c>
      <c r="J3465" s="232" t="s">
        <v>1651</v>
      </c>
      <c r="K3465" s="232" t="s">
        <v>1</v>
      </c>
      <c r="L3465" s="235">
        <v>2002</v>
      </c>
      <c r="M3465" s="368"/>
      <c r="N3465" s="233" t="s">
        <v>1672</v>
      </c>
      <c r="O3465" s="233" t="s">
        <v>1672</v>
      </c>
      <c r="P3465" s="501" t="s">
        <v>3362</v>
      </c>
      <c r="Q3465" s="368" t="s">
        <v>3362</v>
      </c>
      <c r="R3465" s="233" t="s">
        <v>1642</v>
      </c>
      <c r="S3465" s="233" t="s">
        <v>67</v>
      </c>
      <c r="T3465" s="233" t="s">
        <v>1644</v>
      </c>
      <c r="U3465" s="233" t="s">
        <v>67</v>
      </c>
      <c r="V3465" s="321" t="s">
        <v>67</v>
      </c>
      <c r="W3465" s="321" t="s">
        <v>67</v>
      </c>
      <c r="X3465" s="353" t="s">
        <v>67</v>
      </c>
      <c r="Y3465" s="353" t="s">
        <v>67</v>
      </c>
      <c r="Z3465" s="239">
        <v>1</v>
      </c>
      <c r="AA3465" s="233" t="s">
        <v>2785</v>
      </c>
      <c r="AB3465" s="368" t="s">
        <v>3372</v>
      </c>
      <c r="AC3465" s="368" t="s">
        <v>3373</v>
      </c>
      <c r="AD3465" s="368" t="s">
        <v>3374</v>
      </c>
      <c r="AE3465" s="368" t="s">
        <v>67</v>
      </c>
      <c r="AF3465" s="368" t="s">
        <v>67</v>
      </c>
      <c r="AG3465" s="368" t="s">
        <v>67</v>
      </c>
      <c r="AH3465" s="240" t="s">
        <v>1</v>
      </c>
    </row>
    <row r="3466" spans="1:34" s="168" customFormat="1" ht="15" customHeight="1">
      <c r="A3466" s="230" t="s">
        <v>3223</v>
      </c>
      <c r="B3466" s="284" t="s">
        <v>7836</v>
      </c>
      <c r="C3466" s="284" t="s">
        <v>7976</v>
      </c>
      <c r="D3466" s="284" t="s">
        <v>57</v>
      </c>
      <c r="E3466" s="232" t="s">
        <v>1645</v>
      </c>
      <c r="F3466" s="115">
        <v>320</v>
      </c>
      <c r="G3466" s="115">
        <v>320</v>
      </c>
      <c r="H3466" s="233" t="s">
        <v>3369</v>
      </c>
      <c r="I3466" s="322">
        <v>1</v>
      </c>
      <c r="J3466" s="232" t="s">
        <v>1652</v>
      </c>
      <c r="K3466" s="232" t="s">
        <v>3383</v>
      </c>
      <c r="L3466" s="235">
        <v>2000</v>
      </c>
      <c r="M3466" s="231"/>
      <c r="N3466" s="233" t="s">
        <v>1672</v>
      </c>
      <c r="O3466" s="233" t="s">
        <v>1672</v>
      </c>
      <c r="P3466" s="236" t="s">
        <v>3362</v>
      </c>
      <c r="Q3466" s="231" t="s">
        <v>3362</v>
      </c>
      <c r="R3466" s="233" t="s">
        <v>1642</v>
      </c>
      <c r="S3466" s="233" t="s">
        <v>67</v>
      </c>
      <c r="T3466" s="233" t="s">
        <v>1644</v>
      </c>
      <c r="U3466" s="233" t="s">
        <v>67</v>
      </c>
      <c r="V3466" s="321" t="s">
        <v>67</v>
      </c>
      <c r="W3466" s="321" t="s">
        <v>67</v>
      </c>
      <c r="X3466" s="353" t="s">
        <v>67</v>
      </c>
      <c r="Y3466" s="353" t="s">
        <v>67</v>
      </c>
      <c r="Z3466" s="358">
        <v>1</v>
      </c>
      <c r="AA3466" s="233" t="s">
        <v>2785</v>
      </c>
      <c r="AB3466" s="231" t="s">
        <v>3372</v>
      </c>
      <c r="AC3466" s="21" t="s">
        <v>3373</v>
      </c>
      <c r="AD3466" s="231" t="s">
        <v>3374</v>
      </c>
      <c r="AE3466" s="231" t="s">
        <v>67</v>
      </c>
      <c r="AF3466" s="231" t="s">
        <v>67</v>
      </c>
      <c r="AG3466" s="231" t="s">
        <v>67</v>
      </c>
      <c r="AH3466" s="240" t="s">
        <v>1</v>
      </c>
    </row>
    <row r="3467" spans="1:34" s="168" customFormat="1" ht="15" customHeight="1">
      <c r="A3467" s="230" t="s">
        <v>3069</v>
      </c>
      <c r="B3467" s="284" t="s">
        <v>7701</v>
      </c>
      <c r="C3467" s="284" t="s">
        <v>1247</v>
      </c>
      <c r="D3467" s="284" t="s">
        <v>88</v>
      </c>
      <c r="E3467" s="232" t="s">
        <v>1645</v>
      </c>
      <c r="F3467" s="115">
        <v>800</v>
      </c>
      <c r="G3467" s="115">
        <v>800</v>
      </c>
      <c r="H3467" s="233" t="s">
        <v>3369</v>
      </c>
      <c r="I3467" s="322">
        <v>1</v>
      </c>
      <c r="J3467" s="232" t="s">
        <v>1647</v>
      </c>
      <c r="K3467" s="232" t="s">
        <v>1</v>
      </c>
      <c r="L3467" s="235">
        <v>1990</v>
      </c>
      <c r="M3467" s="231"/>
      <c r="N3467" s="233" t="s">
        <v>1672</v>
      </c>
      <c r="O3467" s="233" t="s">
        <v>1672</v>
      </c>
      <c r="P3467" s="236" t="s">
        <v>3362</v>
      </c>
      <c r="Q3467" s="231" t="s">
        <v>3362</v>
      </c>
      <c r="R3467" s="233" t="s">
        <v>1642</v>
      </c>
      <c r="S3467" s="233" t="s">
        <v>67</v>
      </c>
      <c r="T3467" s="233" t="s">
        <v>1644</v>
      </c>
      <c r="U3467" s="233" t="s">
        <v>67</v>
      </c>
      <c r="V3467" s="321" t="s">
        <v>67</v>
      </c>
      <c r="W3467" s="321" t="s">
        <v>67</v>
      </c>
      <c r="X3467" s="353" t="s">
        <v>67</v>
      </c>
      <c r="Y3467" s="353" t="s">
        <v>67</v>
      </c>
      <c r="Z3467" s="239">
        <v>1</v>
      </c>
      <c r="AA3467" s="233" t="s">
        <v>2785</v>
      </c>
      <c r="AB3467" s="231" t="s">
        <v>3372</v>
      </c>
      <c r="AC3467" s="231" t="s">
        <v>3373</v>
      </c>
      <c r="AD3467" s="231" t="s">
        <v>3374</v>
      </c>
      <c r="AE3467" s="231" t="s">
        <v>67</v>
      </c>
      <c r="AF3467" s="231" t="s">
        <v>67</v>
      </c>
      <c r="AG3467" s="231" t="s">
        <v>67</v>
      </c>
      <c r="AH3467" s="240" t="s">
        <v>1</v>
      </c>
    </row>
    <row r="3468" spans="1:34" s="168" customFormat="1" ht="15" customHeight="1">
      <c r="A3468" s="181" t="s">
        <v>21412</v>
      </c>
      <c r="B3468" s="49" t="s">
        <v>21413</v>
      </c>
      <c r="C3468" s="49" t="s">
        <v>21414</v>
      </c>
      <c r="D3468" s="25" t="s">
        <v>88</v>
      </c>
      <c r="E3468" s="25" t="s">
        <v>1641</v>
      </c>
      <c r="F3468" s="45">
        <v>294000</v>
      </c>
      <c r="G3468" s="45">
        <v>276000</v>
      </c>
      <c r="H3468" s="25" t="s">
        <v>3369</v>
      </c>
      <c r="I3468" s="118" t="s">
        <v>3370</v>
      </c>
      <c r="J3468" s="25" t="s">
        <v>1647</v>
      </c>
      <c r="K3468" s="25" t="s">
        <v>3383</v>
      </c>
      <c r="L3468" s="334">
        <v>2018</v>
      </c>
      <c r="M3468"/>
      <c r="N3468" s="25" t="s">
        <v>1672</v>
      </c>
      <c r="O3468" s="25" t="s">
        <v>1672</v>
      </c>
      <c r="P3468" s="21" t="s">
        <v>3362</v>
      </c>
      <c r="Q3468" s="21" t="s">
        <v>3362</v>
      </c>
      <c r="R3468" s="25" t="s">
        <v>1642</v>
      </c>
      <c r="S3468" s="25" t="s">
        <v>3376</v>
      </c>
      <c r="T3468" s="25" t="s">
        <v>1644</v>
      </c>
      <c r="U3468" s="25" t="s">
        <v>67</v>
      </c>
      <c r="V3468" s="21" t="s">
        <v>67</v>
      </c>
      <c r="W3468" s="21" t="s">
        <v>67</v>
      </c>
      <c r="X3468" s="70" t="s">
        <v>67</v>
      </c>
      <c r="Y3468" s="70" t="s">
        <v>67</v>
      </c>
      <c r="Z3468" s="356">
        <v>3</v>
      </c>
      <c r="AA3468" s="25" t="s">
        <v>2785</v>
      </c>
      <c r="AB3468" s="21" t="s">
        <v>3372</v>
      </c>
      <c r="AC3468" s="21" t="s">
        <v>21135</v>
      </c>
      <c r="AD3468" s="17" t="s">
        <v>3374</v>
      </c>
      <c r="AE3468" s="21" t="s">
        <v>67</v>
      </c>
      <c r="AF3468" s="21" t="s">
        <v>67</v>
      </c>
      <c r="AG3468" s="21" t="s">
        <v>67</v>
      </c>
      <c r="AH3468" s="99"/>
    </row>
    <row r="3469" spans="1:34" s="168" customFormat="1" ht="15" customHeight="1">
      <c r="A3469" s="181" t="s">
        <v>21415</v>
      </c>
      <c r="B3469" s="49" t="s">
        <v>21416</v>
      </c>
      <c r="C3469" s="49" t="s">
        <v>21414</v>
      </c>
      <c r="D3469" s="49" t="s">
        <v>88</v>
      </c>
      <c r="E3469" s="49" t="s">
        <v>1641</v>
      </c>
      <c r="F3469" s="51">
        <v>360</v>
      </c>
      <c r="G3469" s="51">
        <v>360</v>
      </c>
      <c r="H3469" s="49" t="s">
        <v>3369</v>
      </c>
      <c r="I3469" s="118" t="s">
        <v>3370</v>
      </c>
      <c r="J3469" s="49" t="s">
        <v>1654</v>
      </c>
      <c r="K3469" s="49" t="s">
        <v>67</v>
      </c>
      <c r="L3469" s="370">
        <v>2018</v>
      </c>
      <c r="M3469"/>
      <c r="N3469" s="25" t="s">
        <v>1672</v>
      </c>
      <c r="O3469" s="25" t="s">
        <v>1672</v>
      </c>
      <c r="P3469" s="21" t="s">
        <v>3362</v>
      </c>
      <c r="Q3469" s="21" t="s">
        <v>3362</v>
      </c>
      <c r="R3469" s="25" t="s">
        <v>1642</v>
      </c>
      <c r="S3469" s="25" t="s">
        <v>3362</v>
      </c>
      <c r="T3469" s="25" t="s">
        <v>1644</v>
      </c>
      <c r="U3469" s="25" t="s">
        <v>67</v>
      </c>
      <c r="V3469" s="21" t="s">
        <v>67</v>
      </c>
      <c r="W3469" s="21" t="s">
        <v>67</v>
      </c>
      <c r="X3469" s="70" t="s">
        <v>67</v>
      </c>
      <c r="Y3469" s="70" t="s">
        <v>67</v>
      </c>
      <c r="Z3469" s="356">
        <v>1</v>
      </c>
      <c r="AA3469" s="25" t="s">
        <v>2785</v>
      </c>
      <c r="AB3469" s="21" t="s">
        <v>3372</v>
      </c>
      <c r="AC3469" s="21" t="s">
        <v>21135</v>
      </c>
      <c r="AD3469" s="17" t="s">
        <v>3374</v>
      </c>
      <c r="AE3469" s="21" t="s">
        <v>67</v>
      </c>
      <c r="AF3469" s="21" t="s">
        <v>67</v>
      </c>
      <c r="AG3469" s="21" t="s">
        <v>67</v>
      </c>
      <c r="AH3469" s="99"/>
    </row>
    <row r="3470" spans="1:34" s="168" customFormat="1" ht="15" customHeight="1">
      <c r="A3470" s="181" t="s">
        <v>22566</v>
      </c>
      <c r="B3470" s="93" t="s">
        <v>3570</v>
      </c>
      <c r="C3470" s="75" t="s">
        <v>1247</v>
      </c>
      <c r="D3470" s="75" t="s">
        <v>88</v>
      </c>
      <c r="E3470" s="49" t="s">
        <v>1645</v>
      </c>
      <c r="F3470" s="51">
        <v>320</v>
      </c>
      <c r="G3470" s="51">
        <v>320</v>
      </c>
      <c r="H3470" s="49" t="s">
        <v>3369</v>
      </c>
      <c r="I3470" s="118" t="s">
        <v>3370</v>
      </c>
      <c r="J3470" s="49" t="s">
        <v>1647</v>
      </c>
      <c r="K3470" s="49" t="s">
        <v>3383</v>
      </c>
      <c r="L3470" s="370"/>
      <c r="M3470"/>
      <c r="N3470" s="25" t="s">
        <v>1672</v>
      </c>
      <c r="O3470" s="25" t="s">
        <v>1672</v>
      </c>
      <c r="P3470" s="21" t="s">
        <v>3362</v>
      </c>
      <c r="Q3470" s="21" t="s">
        <v>3362</v>
      </c>
      <c r="R3470" s="25" t="s">
        <v>1642</v>
      </c>
      <c r="S3470" s="25" t="s">
        <v>3362</v>
      </c>
      <c r="T3470" s="25" t="s">
        <v>1644</v>
      </c>
      <c r="U3470" s="25" t="s">
        <v>67</v>
      </c>
      <c r="V3470" s="21" t="s">
        <v>67</v>
      </c>
      <c r="W3470" s="21" t="s">
        <v>67</v>
      </c>
      <c r="X3470" s="70" t="s">
        <v>67</v>
      </c>
      <c r="Y3470" s="70" t="s">
        <v>67</v>
      </c>
      <c r="Z3470" s="356">
        <v>1</v>
      </c>
      <c r="AA3470" s="25" t="s">
        <v>2785</v>
      </c>
      <c r="AB3470" s="21" t="s">
        <v>3372</v>
      </c>
      <c r="AC3470" s="21" t="s">
        <v>21135</v>
      </c>
      <c r="AD3470" s="17" t="s">
        <v>3374</v>
      </c>
      <c r="AE3470" s="21" t="s">
        <v>67</v>
      </c>
      <c r="AF3470" s="21" t="s">
        <v>67</v>
      </c>
      <c r="AG3470" s="21" t="s">
        <v>67</v>
      </c>
      <c r="AH3470" s="99"/>
    </row>
    <row r="3471" spans="1:34" s="168" customFormat="1" ht="15" customHeight="1">
      <c r="A3471" s="181" t="s">
        <v>22567</v>
      </c>
      <c r="B3471" s="93" t="s">
        <v>8062</v>
      </c>
      <c r="C3471" s="75" t="s">
        <v>1247</v>
      </c>
      <c r="D3471" s="75" t="s">
        <v>88</v>
      </c>
      <c r="E3471" s="49" t="s">
        <v>1645</v>
      </c>
      <c r="F3471" s="51">
        <v>160</v>
      </c>
      <c r="G3471" s="51">
        <v>160</v>
      </c>
      <c r="H3471" s="49" t="s">
        <v>3369</v>
      </c>
      <c r="I3471" s="118" t="s">
        <v>3370</v>
      </c>
      <c r="J3471" s="49" t="s">
        <v>1647</v>
      </c>
      <c r="K3471" s="49" t="s">
        <v>3383</v>
      </c>
      <c r="L3471" s="370"/>
      <c r="M3471"/>
      <c r="N3471" s="25" t="s">
        <v>1672</v>
      </c>
      <c r="O3471" s="25" t="s">
        <v>1672</v>
      </c>
      <c r="P3471" s="21" t="s">
        <v>3362</v>
      </c>
      <c r="Q3471" s="21" t="s">
        <v>3362</v>
      </c>
      <c r="R3471" s="25" t="s">
        <v>1642</v>
      </c>
      <c r="S3471" s="25" t="s">
        <v>3362</v>
      </c>
      <c r="T3471" s="25" t="s">
        <v>1644</v>
      </c>
      <c r="U3471" s="25" t="s">
        <v>67</v>
      </c>
      <c r="V3471" s="21" t="s">
        <v>67</v>
      </c>
      <c r="W3471" s="21" t="s">
        <v>67</v>
      </c>
      <c r="X3471" s="70" t="s">
        <v>67</v>
      </c>
      <c r="Y3471" s="70" t="s">
        <v>67</v>
      </c>
      <c r="Z3471" s="356">
        <v>1</v>
      </c>
      <c r="AA3471" s="25" t="s">
        <v>2785</v>
      </c>
      <c r="AB3471" s="21" t="s">
        <v>3372</v>
      </c>
      <c r="AC3471" s="21" t="s">
        <v>21135</v>
      </c>
      <c r="AD3471" s="17" t="s">
        <v>3374</v>
      </c>
      <c r="AE3471" s="21" t="s">
        <v>67</v>
      </c>
      <c r="AF3471" s="21" t="s">
        <v>67</v>
      </c>
      <c r="AG3471" s="21" t="s">
        <v>67</v>
      </c>
      <c r="AH3471" s="99"/>
    </row>
    <row r="3472" spans="1:34" s="168" customFormat="1" ht="15" customHeight="1">
      <c r="A3472" s="181" t="s">
        <v>22568</v>
      </c>
      <c r="B3472" s="93" t="s">
        <v>8062</v>
      </c>
      <c r="C3472" s="75" t="s">
        <v>1247</v>
      </c>
      <c r="D3472" s="75" t="s">
        <v>88</v>
      </c>
      <c r="E3472" s="49" t="s">
        <v>1645</v>
      </c>
      <c r="F3472" s="51">
        <v>160</v>
      </c>
      <c r="G3472" s="51">
        <v>160</v>
      </c>
      <c r="H3472" s="49" t="s">
        <v>3369</v>
      </c>
      <c r="I3472" s="118" t="s">
        <v>3370</v>
      </c>
      <c r="J3472" s="49" t="s">
        <v>1647</v>
      </c>
      <c r="K3472" s="49" t="s">
        <v>3383</v>
      </c>
      <c r="L3472" s="370"/>
      <c r="M3472"/>
      <c r="N3472" s="25" t="s">
        <v>1672</v>
      </c>
      <c r="O3472" s="25" t="s">
        <v>1672</v>
      </c>
      <c r="P3472" s="21" t="s">
        <v>3362</v>
      </c>
      <c r="Q3472" s="21" t="s">
        <v>3362</v>
      </c>
      <c r="R3472" s="25" t="s">
        <v>1642</v>
      </c>
      <c r="S3472" s="25" t="s">
        <v>3362</v>
      </c>
      <c r="T3472" s="25" t="s">
        <v>1644</v>
      </c>
      <c r="U3472" s="25" t="s">
        <v>67</v>
      </c>
      <c r="V3472" s="21" t="s">
        <v>67</v>
      </c>
      <c r="W3472" s="21" t="s">
        <v>67</v>
      </c>
      <c r="X3472" s="70" t="s">
        <v>67</v>
      </c>
      <c r="Y3472" s="70" t="s">
        <v>67</v>
      </c>
      <c r="Z3472" s="356">
        <v>1</v>
      </c>
      <c r="AA3472" s="25" t="s">
        <v>2785</v>
      </c>
      <c r="AB3472" s="21" t="s">
        <v>3372</v>
      </c>
      <c r="AC3472" s="21" t="s">
        <v>21135</v>
      </c>
      <c r="AD3472" s="17" t="s">
        <v>3374</v>
      </c>
      <c r="AE3472" s="21" t="s">
        <v>67</v>
      </c>
      <c r="AF3472" s="21" t="s">
        <v>67</v>
      </c>
      <c r="AG3472" s="21" t="s">
        <v>67</v>
      </c>
      <c r="AH3472" s="99"/>
    </row>
    <row r="3473" spans="1:34" ht="15" customHeight="1">
      <c r="A3473" s="637" t="s">
        <v>22569</v>
      </c>
      <c r="B3473" s="124" t="s">
        <v>8062</v>
      </c>
      <c r="C3473" s="297" t="s">
        <v>1247</v>
      </c>
      <c r="D3473" s="297" t="s">
        <v>88</v>
      </c>
      <c r="E3473" s="68" t="s">
        <v>1645</v>
      </c>
      <c r="F3473" s="730">
        <v>160</v>
      </c>
      <c r="G3473" s="730">
        <v>160</v>
      </c>
      <c r="H3473" s="68" t="s">
        <v>3369</v>
      </c>
      <c r="I3473" s="772" t="s">
        <v>3370</v>
      </c>
      <c r="J3473" s="68" t="s">
        <v>1647</v>
      </c>
      <c r="K3473" s="68" t="s">
        <v>3383</v>
      </c>
      <c r="L3473" s="800"/>
      <c r="M3473" s="102"/>
      <c r="N3473" s="68" t="s">
        <v>1672</v>
      </c>
      <c r="O3473" s="68" t="s">
        <v>1672</v>
      </c>
      <c r="P3473" s="68" t="s">
        <v>3362</v>
      </c>
      <c r="Q3473" s="68" t="s">
        <v>3362</v>
      </c>
      <c r="R3473" s="68" t="s">
        <v>1642</v>
      </c>
      <c r="S3473" s="68" t="s">
        <v>3362</v>
      </c>
      <c r="T3473" s="68" t="s">
        <v>1644</v>
      </c>
      <c r="U3473" s="68" t="s">
        <v>67</v>
      </c>
      <c r="V3473" s="68" t="s">
        <v>67</v>
      </c>
      <c r="W3473" s="68" t="s">
        <v>67</v>
      </c>
      <c r="X3473" s="297" t="s">
        <v>67</v>
      </c>
      <c r="Y3473" s="297" t="s">
        <v>67</v>
      </c>
      <c r="Z3473" s="850">
        <v>1</v>
      </c>
      <c r="AA3473" s="68" t="s">
        <v>2785</v>
      </c>
      <c r="AB3473" s="68" t="s">
        <v>3372</v>
      </c>
      <c r="AC3473" s="68" t="s">
        <v>21135</v>
      </c>
      <c r="AD3473" s="866" t="s">
        <v>3374</v>
      </c>
      <c r="AE3473" s="68" t="s">
        <v>67</v>
      </c>
      <c r="AF3473" s="68" t="s">
        <v>67</v>
      </c>
      <c r="AG3473" s="68" t="s">
        <v>67</v>
      </c>
      <c r="AH3473" s="99"/>
    </row>
    <row r="3474" spans="1:34" s="168" customFormat="1" ht="15" customHeight="1">
      <c r="A3474" s="181" t="s">
        <v>22570</v>
      </c>
      <c r="B3474" s="91" t="s">
        <v>8062</v>
      </c>
      <c r="C3474" s="82" t="s">
        <v>1247</v>
      </c>
      <c r="D3474" s="82" t="s">
        <v>88</v>
      </c>
      <c r="E3474" s="25" t="s">
        <v>1645</v>
      </c>
      <c r="F3474" s="45">
        <v>160</v>
      </c>
      <c r="G3474" s="45">
        <v>160</v>
      </c>
      <c r="H3474" s="25" t="s">
        <v>3369</v>
      </c>
      <c r="I3474" s="118" t="s">
        <v>3370</v>
      </c>
      <c r="J3474" s="25" t="s">
        <v>1647</v>
      </c>
      <c r="K3474" s="25" t="s">
        <v>3383</v>
      </c>
      <c r="L3474" s="334"/>
      <c r="M3474"/>
      <c r="N3474" s="25" t="s">
        <v>1672</v>
      </c>
      <c r="O3474" s="25" t="s">
        <v>1672</v>
      </c>
      <c r="P3474" s="21" t="s">
        <v>3362</v>
      </c>
      <c r="Q3474" s="21" t="s">
        <v>3362</v>
      </c>
      <c r="R3474" s="25" t="s">
        <v>1642</v>
      </c>
      <c r="S3474" s="49" t="s">
        <v>3362</v>
      </c>
      <c r="T3474" s="25" t="s">
        <v>1644</v>
      </c>
      <c r="U3474" s="25" t="s">
        <v>67</v>
      </c>
      <c r="V3474" s="21" t="s">
        <v>67</v>
      </c>
      <c r="W3474" s="21" t="s">
        <v>67</v>
      </c>
      <c r="X3474" s="70" t="s">
        <v>67</v>
      </c>
      <c r="Y3474" s="70" t="s">
        <v>67</v>
      </c>
      <c r="Z3474" s="356">
        <v>1</v>
      </c>
      <c r="AA3474" s="25" t="s">
        <v>2785</v>
      </c>
      <c r="AB3474" s="21" t="s">
        <v>3372</v>
      </c>
      <c r="AC3474" s="21" t="s">
        <v>21135</v>
      </c>
      <c r="AD3474" s="17" t="s">
        <v>3374</v>
      </c>
      <c r="AE3474" s="21" t="s">
        <v>67</v>
      </c>
      <c r="AF3474" s="21" t="s">
        <v>67</v>
      </c>
      <c r="AG3474" s="21" t="s">
        <v>67</v>
      </c>
      <c r="AH3474" s="25"/>
    </row>
    <row r="3475" spans="1:34" s="168" customFormat="1" ht="15" customHeight="1">
      <c r="A3475" s="181" t="s">
        <v>22571</v>
      </c>
      <c r="B3475" s="25" t="s">
        <v>7800</v>
      </c>
      <c r="C3475" s="82" t="s">
        <v>1247</v>
      </c>
      <c r="D3475" s="82" t="s">
        <v>88</v>
      </c>
      <c r="E3475" s="25" t="s">
        <v>1645</v>
      </c>
      <c r="F3475" s="45">
        <v>1840</v>
      </c>
      <c r="G3475" s="45">
        <v>1840</v>
      </c>
      <c r="H3475" s="25" t="s">
        <v>3369</v>
      </c>
      <c r="I3475" s="118" t="s">
        <v>3370</v>
      </c>
      <c r="J3475" s="25" t="s">
        <v>1647</v>
      </c>
      <c r="K3475" s="25" t="s">
        <v>3383</v>
      </c>
      <c r="L3475" s="334"/>
      <c r="M3475"/>
      <c r="N3475" s="25" t="s">
        <v>1672</v>
      </c>
      <c r="O3475" s="25" t="s">
        <v>1672</v>
      </c>
      <c r="P3475" s="21" t="s">
        <v>3362</v>
      </c>
      <c r="Q3475" s="21" t="s">
        <v>3362</v>
      </c>
      <c r="R3475" s="25" t="s">
        <v>1642</v>
      </c>
      <c r="S3475" s="49" t="s">
        <v>3362</v>
      </c>
      <c r="T3475" s="25" t="s">
        <v>1644</v>
      </c>
      <c r="U3475" s="25" t="s">
        <v>67</v>
      </c>
      <c r="V3475" s="21" t="s">
        <v>67</v>
      </c>
      <c r="W3475" s="21" t="s">
        <v>67</v>
      </c>
      <c r="X3475" s="70" t="s">
        <v>67</v>
      </c>
      <c r="Y3475" s="70" t="s">
        <v>67</v>
      </c>
      <c r="Z3475" s="356">
        <v>1</v>
      </c>
      <c r="AA3475" s="25" t="s">
        <v>2785</v>
      </c>
      <c r="AB3475" s="21" t="s">
        <v>3372</v>
      </c>
      <c r="AC3475" s="21" t="s">
        <v>21135</v>
      </c>
      <c r="AD3475" s="17" t="s">
        <v>3374</v>
      </c>
      <c r="AE3475" s="21" t="s">
        <v>67</v>
      </c>
      <c r="AF3475" s="21" t="s">
        <v>67</v>
      </c>
      <c r="AG3475" s="21" t="s">
        <v>67</v>
      </c>
      <c r="AH3475" s="25"/>
    </row>
    <row r="3476" spans="1:34" s="168" customFormat="1" ht="15" customHeight="1">
      <c r="A3476" s="157" t="s">
        <v>9189</v>
      </c>
      <c r="B3476" s="158" t="s">
        <v>9190</v>
      </c>
      <c r="C3476" s="158" t="s">
        <v>9191</v>
      </c>
      <c r="D3476" s="158" t="s">
        <v>88</v>
      </c>
      <c r="E3476" s="158" t="s">
        <v>1645</v>
      </c>
      <c r="F3476" s="18">
        <v>32878</v>
      </c>
      <c r="G3476" s="18">
        <v>32878</v>
      </c>
      <c r="H3476" s="158" t="s">
        <v>3369</v>
      </c>
      <c r="I3476" s="19" t="s">
        <v>3370</v>
      </c>
      <c r="J3476" s="158" t="s">
        <v>9167</v>
      </c>
      <c r="K3476" s="25" t="s">
        <v>3375</v>
      </c>
      <c r="L3476" s="159">
        <v>1896</v>
      </c>
      <c r="M3476" s="176">
        <v>2006</v>
      </c>
      <c r="N3476" s="158" t="s">
        <v>1672</v>
      </c>
      <c r="O3476" s="158" t="s">
        <v>1672</v>
      </c>
      <c r="P3476" s="20" t="s">
        <v>3362</v>
      </c>
      <c r="Q3476" s="21" t="s">
        <v>8175</v>
      </c>
      <c r="R3476" s="158" t="s">
        <v>1643</v>
      </c>
      <c r="S3476" s="23" t="s">
        <v>3385</v>
      </c>
      <c r="T3476" s="158" t="s">
        <v>1644</v>
      </c>
      <c r="U3476" s="158" t="s">
        <v>1642</v>
      </c>
      <c r="V3476" s="21" t="s">
        <v>8132</v>
      </c>
      <c r="W3476" s="21" t="s">
        <v>1642</v>
      </c>
      <c r="X3476" s="33" t="s">
        <v>3370</v>
      </c>
      <c r="Y3476" s="33" t="s">
        <v>3370</v>
      </c>
      <c r="Z3476" s="159">
        <v>4</v>
      </c>
      <c r="AA3476" s="158" t="s">
        <v>9163</v>
      </c>
      <c r="AB3476" s="21" t="s">
        <v>22659</v>
      </c>
      <c r="AC3476" s="21" t="s">
        <v>9164</v>
      </c>
      <c r="AD3476" s="17" t="s">
        <v>22660</v>
      </c>
      <c r="AE3476" s="21" t="s">
        <v>9880</v>
      </c>
      <c r="AF3476" s="21" t="s">
        <v>21150</v>
      </c>
      <c r="AG3476" s="17" t="s">
        <v>21151</v>
      </c>
      <c r="AH3476" s="158" t="s">
        <v>9192</v>
      </c>
    </row>
    <row r="3477" spans="1:34" s="168" customFormat="1" ht="15" customHeight="1">
      <c r="A3477" s="157" t="s">
        <v>9193</v>
      </c>
      <c r="B3477" s="158" t="s">
        <v>9179</v>
      </c>
      <c r="C3477" s="158" t="s">
        <v>221</v>
      </c>
      <c r="D3477" s="158" t="s">
        <v>88</v>
      </c>
      <c r="E3477" s="158" t="s">
        <v>1645</v>
      </c>
      <c r="F3477" s="18">
        <v>62064</v>
      </c>
      <c r="G3477" s="18">
        <v>62064</v>
      </c>
      <c r="H3477" s="158" t="s">
        <v>3369</v>
      </c>
      <c r="I3477" s="19" t="s">
        <v>3370</v>
      </c>
      <c r="J3477" s="158" t="s">
        <v>9167</v>
      </c>
      <c r="K3477" s="25" t="s">
        <v>3383</v>
      </c>
      <c r="L3477" s="159">
        <v>1974</v>
      </c>
      <c r="M3477" s="176">
        <v>2019</v>
      </c>
      <c r="N3477" s="158" t="s">
        <v>1672</v>
      </c>
      <c r="O3477" s="158" t="s">
        <v>1672</v>
      </c>
      <c r="P3477" s="20" t="s">
        <v>3362</v>
      </c>
      <c r="Q3477" s="21" t="s">
        <v>3390</v>
      </c>
      <c r="R3477" s="158" t="s">
        <v>1642</v>
      </c>
      <c r="S3477" s="23" t="s">
        <v>3384</v>
      </c>
      <c r="T3477" s="158" t="s">
        <v>1644</v>
      </c>
      <c r="U3477" s="158" t="s">
        <v>1642</v>
      </c>
      <c r="V3477" s="21" t="s">
        <v>8132</v>
      </c>
      <c r="W3477" s="21" t="s">
        <v>1642</v>
      </c>
      <c r="X3477" s="33" t="s">
        <v>3370</v>
      </c>
      <c r="Y3477" s="33" t="s">
        <v>3370</v>
      </c>
      <c r="Z3477" s="159">
        <v>4</v>
      </c>
      <c r="AA3477" s="158" t="s">
        <v>9163</v>
      </c>
      <c r="AB3477" s="21" t="s">
        <v>22659</v>
      </c>
      <c r="AC3477" s="21" t="s">
        <v>9164</v>
      </c>
      <c r="AD3477" s="17" t="s">
        <v>22660</v>
      </c>
      <c r="AE3477" s="21" t="s">
        <v>9880</v>
      </c>
      <c r="AF3477" s="21" t="s">
        <v>21150</v>
      </c>
      <c r="AG3477" s="17" t="s">
        <v>21151</v>
      </c>
      <c r="AH3477" s="158" t="s">
        <v>22687</v>
      </c>
    </row>
    <row r="3478" spans="1:34" s="168" customFormat="1" ht="15" customHeight="1">
      <c r="A3478" s="157" t="s">
        <v>9202</v>
      </c>
      <c r="B3478" s="158" t="s">
        <v>9203</v>
      </c>
      <c r="C3478" s="158" t="s">
        <v>219</v>
      </c>
      <c r="D3478" s="158" t="s">
        <v>88</v>
      </c>
      <c r="E3478" s="158" t="s">
        <v>1645</v>
      </c>
      <c r="F3478" s="18">
        <v>150500</v>
      </c>
      <c r="G3478" s="18">
        <v>150500</v>
      </c>
      <c r="H3478" s="158" t="s">
        <v>3369</v>
      </c>
      <c r="I3478" s="19" t="s">
        <v>3370</v>
      </c>
      <c r="J3478" s="158" t="s">
        <v>9167</v>
      </c>
      <c r="K3478" s="25" t="s">
        <v>3383</v>
      </c>
      <c r="L3478" s="159">
        <v>1998</v>
      </c>
      <c r="M3478" s="160">
        <v>2019</v>
      </c>
      <c r="N3478" s="158" t="s">
        <v>1672</v>
      </c>
      <c r="O3478" s="158" t="s">
        <v>1672</v>
      </c>
      <c r="P3478" s="20" t="s">
        <v>3362</v>
      </c>
      <c r="Q3478" s="21" t="s">
        <v>8148</v>
      </c>
      <c r="R3478" s="158" t="s">
        <v>1643</v>
      </c>
      <c r="S3478" s="23" t="s">
        <v>3376</v>
      </c>
      <c r="T3478" s="158" t="s">
        <v>1644</v>
      </c>
      <c r="U3478" s="158" t="s">
        <v>1642</v>
      </c>
      <c r="V3478" s="21" t="s">
        <v>8132</v>
      </c>
      <c r="W3478" s="21" t="s">
        <v>1642</v>
      </c>
      <c r="X3478" s="33" t="s">
        <v>3370</v>
      </c>
      <c r="Y3478" s="33" t="s">
        <v>3370</v>
      </c>
      <c r="Z3478" s="159">
        <v>5</v>
      </c>
      <c r="AA3478" s="158" t="s">
        <v>9163</v>
      </c>
      <c r="AB3478" s="21" t="s">
        <v>22659</v>
      </c>
      <c r="AC3478" s="21" t="s">
        <v>9164</v>
      </c>
      <c r="AD3478" s="17" t="s">
        <v>22660</v>
      </c>
      <c r="AE3478" s="21" t="s">
        <v>9880</v>
      </c>
      <c r="AF3478" s="21" t="s">
        <v>21150</v>
      </c>
      <c r="AG3478" s="17" t="s">
        <v>21151</v>
      </c>
      <c r="AH3478" s="158" t="s">
        <v>22688</v>
      </c>
    </row>
    <row r="3479" spans="1:34" s="168" customFormat="1" ht="15" customHeight="1">
      <c r="A3479" s="157" t="s">
        <v>8331</v>
      </c>
      <c r="B3479" s="158" t="s">
        <v>371</v>
      </c>
      <c r="C3479" s="158" t="s">
        <v>8332</v>
      </c>
      <c r="D3479" s="158" t="s">
        <v>88</v>
      </c>
      <c r="E3479" s="158" t="s">
        <v>1641</v>
      </c>
      <c r="F3479" s="18">
        <v>66348</v>
      </c>
      <c r="G3479" s="18">
        <v>56395</v>
      </c>
      <c r="H3479" s="158" t="s">
        <v>3369</v>
      </c>
      <c r="I3479" s="19" t="s">
        <v>3370</v>
      </c>
      <c r="J3479" s="158" t="s">
        <v>8080</v>
      </c>
      <c r="K3479" s="25" t="s">
        <v>3375</v>
      </c>
      <c r="L3479" s="159">
        <v>1921</v>
      </c>
      <c r="M3479" s="160" t="s">
        <v>3371</v>
      </c>
      <c r="N3479" s="158" t="s">
        <v>1672</v>
      </c>
      <c r="O3479" s="158" t="s">
        <v>1672</v>
      </c>
      <c r="P3479" s="20" t="s">
        <v>3362</v>
      </c>
      <c r="Q3479" s="21" t="s">
        <v>3390</v>
      </c>
      <c r="R3479" s="158" t="s">
        <v>1643</v>
      </c>
      <c r="S3479" s="23" t="s">
        <v>3388</v>
      </c>
      <c r="T3479" s="158" t="s">
        <v>8333</v>
      </c>
      <c r="U3479" s="158" t="s">
        <v>1642</v>
      </c>
      <c r="V3479" s="21" t="s">
        <v>8109</v>
      </c>
      <c r="W3479" s="21" t="s">
        <v>1642</v>
      </c>
      <c r="X3479" s="33" t="s">
        <v>3370</v>
      </c>
      <c r="Y3479" s="33" t="s">
        <v>8083</v>
      </c>
      <c r="Z3479" s="159">
        <v>3</v>
      </c>
      <c r="AA3479" s="158" t="s">
        <v>8084</v>
      </c>
      <c r="AB3479" s="21" t="s">
        <v>8085</v>
      </c>
      <c r="AC3479" s="21" t="s">
        <v>8086</v>
      </c>
      <c r="AD3479" s="17" t="s">
        <v>8087</v>
      </c>
      <c r="AE3479" s="21" t="s">
        <v>8088</v>
      </c>
      <c r="AF3479" s="21" t="s">
        <v>8089</v>
      </c>
      <c r="AG3479" s="17" t="s">
        <v>8090</v>
      </c>
      <c r="AH3479" s="158" t="s">
        <v>1</v>
      </c>
    </row>
    <row r="3480" spans="1:34" s="168" customFormat="1" ht="15" customHeight="1">
      <c r="A3480" s="383">
        <v>3911</v>
      </c>
      <c r="B3480" s="44" t="s">
        <v>23606</v>
      </c>
      <c r="C3480" s="44" t="s">
        <v>24053</v>
      </c>
      <c r="D3480" s="44" t="s">
        <v>24108</v>
      </c>
      <c r="E3480" s="25"/>
      <c r="F3480" s="310">
        <v>129218</v>
      </c>
      <c r="G3480" s="310">
        <v>54024</v>
      </c>
      <c r="H3480" s="44" t="s">
        <v>24109</v>
      </c>
      <c r="I3480" s="519"/>
      <c r="J3480" s="44" t="s">
        <v>24114</v>
      </c>
      <c r="K3480" s="328"/>
      <c r="L3480" s="336">
        <v>2003</v>
      </c>
      <c r="M3480" s="371"/>
      <c r="N3480" s="328"/>
      <c r="O3480" s="328"/>
      <c r="P3480" s="519"/>
      <c r="Q3480" s="519"/>
      <c r="R3480" s="328"/>
      <c r="S3480" s="519"/>
      <c r="T3480" s="328"/>
      <c r="U3480" s="328"/>
      <c r="V3480" s="519"/>
      <c r="W3480" s="519"/>
      <c r="X3480" s="519"/>
      <c r="Y3480" s="519"/>
      <c r="Z3480" s="328"/>
      <c r="AA3480" s="328"/>
      <c r="AB3480" s="519"/>
      <c r="AC3480" s="519"/>
      <c r="AD3480" s="519"/>
      <c r="AE3480" s="519"/>
      <c r="AF3480" s="519"/>
      <c r="AG3480" s="519"/>
      <c r="AH3480" s="328"/>
    </row>
    <row r="3481" spans="1:34" s="168" customFormat="1" ht="15" customHeight="1">
      <c r="A3481" s="383">
        <v>3912</v>
      </c>
      <c r="B3481" s="44" t="s">
        <v>23607</v>
      </c>
      <c r="C3481" s="44" t="s">
        <v>24054</v>
      </c>
      <c r="D3481" s="44" t="s">
        <v>24108</v>
      </c>
      <c r="E3481" s="25"/>
      <c r="F3481" s="310">
        <v>97744</v>
      </c>
      <c r="G3481" s="310">
        <v>70149</v>
      </c>
      <c r="H3481" s="44" t="s">
        <v>24109</v>
      </c>
      <c r="I3481" s="519"/>
      <c r="J3481" s="44" t="s">
        <v>24117</v>
      </c>
      <c r="K3481" s="328"/>
      <c r="L3481" s="332"/>
      <c r="M3481" s="371"/>
      <c r="N3481" s="328"/>
      <c r="O3481" s="328"/>
      <c r="P3481" s="519"/>
      <c r="Q3481" s="519"/>
      <c r="R3481" s="328"/>
      <c r="S3481" s="519"/>
      <c r="T3481" s="328"/>
      <c r="U3481" s="328"/>
      <c r="V3481" s="519"/>
      <c r="W3481" s="519"/>
      <c r="X3481" s="519"/>
      <c r="Y3481" s="519"/>
      <c r="Z3481" s="328"/>
      <c r="AA3481" s="328"/>
      <c r="AB3481" s="519"/>
      <c r="AC3481" s="519"/>
      <c r="AD3481" s="519"/>
      <c r="AE3481" s="519"/>
      <c r="AF3481" s="519"/>
      <c r="AG3481" s="519"/>
      <c r="AH3481" s="328"/>
    </row>
    <row r="3482" spans="1:34" s="168" customFormat="1" ht="15" customHeight="1">
      <c r="A3482" s="383">
        <v>3913</v>
      </c>
      <c r="B3482" s="44" t="s">
        <v>23608</v>
      </c>
      <c r="C3482" s="44" t="s">
        <v>24055</v>
      </c>
      <c r="D3482" s="44" t="s">
        <v>24108</v>
      </c>
      <c r="E3482" s="25"/>
      <c r="F3482" s="310">
        <v>29194</v>
      </c>
      <c r="G3482" s="310">
        <v>12316</v>
      </c>
      <c r="H3482" s="44" t="s">
        <v>24109</v>
      </c>
      <c r="I3482" s="519"/>
      <c r="J3482" s="44" t="s">
        <v>24114</v>
      </c>
      <c r="K3482" s="328"/>
      <c r="L3482" s="332"/>
      <c r="M3482" s="371"/>
      <c r="N3482" s="328"/>
      <c r="O3482" s="328"/>
      <c r="P3482" s="519"/>
      <c r="Q3482" s="519"/>
      <c r="R3482" s="328"/>
      <c r="S3482" s="519"/>
      <c r="T3482" s="328"/>
      <c r="U3482" s="328"/>
      <c r="V3482" s="519"/>
      <c r="W3482" s="519"/>
      <c r="X3482" s="519"/>
      <c r="Y3482" s="519"/>
      <c r="Z3482" s="328"/>
      <c r="AA3482" s="328"/>
      <c r="AB3482" s="519"/>
      <c r="AC3482" s="519"/>
      <c r="AD3482" s="519"/>
      <c r="AE3482" s="519"/>
      <c r="AF3482" s="519"/>
      <c r="AG3482" s="519"/>
      <c r="AH3482" s="328"/>
    </row>
    <row r="3483" spans="1:34" s="168" customFormat="1" ht="15" customHeight="1">
      <c r="A3483" s="157" t="s">
        <v>24719</v>
      </c>
      <c r="B3483" s="158" t="s">
        <v>8918</v>
      </c>
      <c r="C3483" s="158" t="s">
        <v>24720</v>
      </c>
      <c r="D3483" s="158" t="s">
        <v>364</v>
      </c>
      <c r="E3483" s="158" t="s">
        <v>1667</v>
      </c>
      <c r="F3483" s="18">
        <v>1200</v>
      </c>
      <c r="G3483" s="18">
        <v>1200</v>
      </c>
      <c r="H3483" s="158" t="s">
        <v>3381</v>
      </c>
      <c r="I3483" s="24" t="s">
        <v>3377</v>
      </c>
      <c r="J3483" s="158" t="s">
        <v>1647</v>
      </c>
      <c r="K3483" s="25" t="s">
        <v>3375</v>
      </c>
      <c r="L3483" s="159">
        <v>1956</v>
      </c>
      <c r="M3483" s="344" t="s">
        <v>3371</v>
      </c>
      <c r="N3483" s="158" t="s">
        <v>1672</v>
      </c>
      <c r="O3483" s="158" t="s">
        <v>1672</v>
      </c>
      <c r="P3483" s="23" t="s">
        <v>3362</v>
      </c>
      <c r="Q3483" s="49" t="s">
        <v>67</v>
      </c>
      <c r="R3483" s="158" t="s">
        <v>1642</v>
      </c>
      <c r="S3483" s="344" t="s">
        <v>3385</v>
      </c>
      <c r="T3483" s="158" t="s">
        <v>24721</v>
      </c>
      <c r="U3483" s="158" t="s">
        <v>1642</v>
      </c>
      <c r="V3483" s="49" t="s">
        <v>67</v>
      </c>
      <c r="W3483" s="49" t="s">
        <v>67</v>
      </c>
      <c r="X3483" s="34" t="s">
        <v>67</v>
      </c>
      <c r="Y3483" s="34" t="s">
        <v>67</v>
      </c>
      <c r="Z3483" s="159">
        <v>1</v>
      </c>
      <c r="AA3483" s="158" t="s">
        <v>24697</v>
      </c>
      <c r="AB3483" s="49" t="s">
        <v>24513</v>
      </c>
      <c r="AC3483" s="49" t="s">
        <v>24514</v>
      </c>
      <c r="AD3483" s="49" t="s">
        <v>24515</v>
      </c>
      <c r="AE3483" s="49" t="s">
        <v>67</v>
      </c>
      <c r="AF3483" s="49" t="s">
        <v>67</v>
      </c>
      <c r="AG3483" s="49" t="s">
        <v>67</v>
      </c>
      <c r="AH3483" s="158" t="s">
        <v>1</v>
      </c>
    </row>
    <row r="3484" spans="1:34" s="168" customFormat="1" ht="15" customHeight="1">
      <c r="A3484" s="157" t="s">
        <v>24725</v>
      </c>
      <c r="B3484" s="158" t="s">
        <v>24726</v>
      </c>
      <c r="C3484" s="158" t="s">
        <v>24727</v>
      </c>
      <c r="D3484" s="158" t="s">
        <v>364</v>
      </c>
      <c r="E3484" s="158" t="s">
        <v>1648</v>
      </c>
      <c r="F3484" s="18">
        <v>400</v>
      </c>
      <c r="G3484" s="18">
        <v>400</v>
      </c>
      <c r="H3484" s="158" t="s">
        <v>3369</v>
      </c>
      <c r="I3484" s="19" t="s">
        <v>3370</v>
      </c>
      <c r="J3484" s="158" t="s">
        <v>1647</v>
      </c>
      <c r="K3484" s="25" t="s">
        <v>3382</v>
      </c>
      <c r="L3484" s="159">
        <v>1981</v>
      </c>
      <c r="M3484" s="344" t="s">
        <v>3371</v>
      </c>
      <c r="N3484" s="158" t="s">
        <v>1672</v>
      </c>
      <c r="O3484" s="158" t="s">
        <v>1672</v>
      </c>
      <c r="P3484" s="23" t="s">
        <v>3362</v>
      </c>
      <c r="Q3484" s="49" t="s">
        <v>67</v>
      </c>
      <c r="R3484" s="158" t="s">
        <v>1642</v>
      </c>
      <c r="S3484" s="351" t="s">
        <v>3376</v>
      </c>
      <c r="T3484" s="158" t="s">
        <v>24728</v>
      </c>
      <c r="U3484" s="158" t="s">
        <v>1642</v>
      </c>
      <c r="V3484" s="49" t="s">
        <v>67</v>
      </c>
      <c r="W3484" s="49" t="s">
        <v>67</v>
      </c>
      <c r="X3484" s="34" t="s">
        <v>67</v>
      </c>
      <c r="Y3484" s="34" t="s">
        <v>67</v>
      </c>
      <c r="Z3484" s="159">
        <v>1</v>
      </c>
      <c r="AA3484" s="158" t="s">
        <v>24697</v>
      </c>
      <c r="AB3484" s="49" t="s">
        <v>24513</v>
      </c>
      <c r="AC3484" s="49" t="s">
        <v>24514</v>
      </c>
      <c r="AD3484" s="49" t="s">
        <v>24515</v>
      </c>
      <c r="AE3484" s="49" t="s">
        <v>67</v>
      </c>
      <c r="AF3484" s="49" t="s">
        <v>67</v>
      </c>
      <c r="AG3484" s="49" t="s">
        <v>67</v>
      </c>
      <c r="AH3484" s="158" t="s">
        <v>1</v>
      </c>
    </row>
    <row r="3485" spans="1:34" s="168" customFormat="1" ht="15" customHeight="1">
      <c r="A3485" s="157" t="s">
        <v>24729</v>
      </c>
      <c r="B3485" s="158" t="s">
        <v>24726</v>
      </c>
      <c r="C3485" s="158" t="s">
        <v>24727</v>
      </c>
      <c r="D3485" s="158" t="s">
        <v>364</v>
      </c>
      <c r="E3485" s="158" t="s">
        <v>1645</v>
      </c>
      <c r="F3485" s="18">
        <v>400</v>
      </c>
      <c r="G3485" s="18">
        <v>400</v>
      </c>
      <c r="H3485" s="158" t="s">
        <v>3369</v>
      </c>
      <c r="I3485" s="19" t="s">
        <v>3370</v>
      </c>
      <c r="J3485" s="158" t="s">
        <v>1647</v>
      </c>
      <c r="K3485" s="25" t="s">
        <v>3382</v>
      </c>
      <c r="L3485" s="159">
        <v>1981</v>
      </c>
      <c r="M3485" s="344" t="s">
        <v>3371</v>
      </c>
      <c r="N3485" s="158" t="s">
        <v>1672</v>
      </c>
      <c r="O3485" s="158" t="s">
        <v>1672</v>
      </c>
      <c r="P3485" s="23" t="s">
        <v>3362</v>
      </c>
      <c r="Q3485" s="49" t="s">
        <v>67</v>
      </c>
      <c r="R3485" s="158" t="s">
        <v>1642</v>
      </c>
      <c r="S3485" s="351" t="s">
        <v>3362</v>
      </c>
      <c r="T3485" s="158" t="s">
        <v>24728</v>
      </c>
      <c r="U3485" s="158" t="s">
        <v>1642</v>
      </c>
      <c r="V3485" s="49" t="s">
        <v>67</v>
      </c>
      <c r="W3485" s="49" t="s">
        <v>67</v>
      </c>
      <c r="X3485" s="34" t="s">
        <v>67</v>
      </c>
      <c r="Y3485" s="34" t="s">
        <v>67</v>
      </c>
      <c r="Z3485" s="159">
        <v>1</v>
      </c>
      <c r="AA3485" s="158" t="s">
        <v>24697</v>
      </c>
      <c r="AB3485" s="49" t="s">
        <v>24513</v>
      </c>
      <c r="AC3485" s="49" t="s">
        <v>24514</v>
      </c>
      <c r="AD3485" s="49" t="s">
        <v>24515</v>
      </c>
      <c r="AE3485" s="49" t="s">
        <v>67</v>
      </c>
      <c r="AF3485" s="49" t="s">
        <v>67</v>
      </c>
      <c r="AG3485" s="49" t="s">
        <v>67</v>
      </c>
      <c r="AH3485" s="158" t="s">
        <v>1</v>
      </c>
    </row>
    <row r="3486" spans="1:34" s="168" customFormat="1" ht="15" customHeight="1">
      <c r="A3486" s="157" t="s">
        <v>24755</v>
      </c>
      <c r="B3486" s="158" t="s">
        <v>24756</v>
      </c>
      <c r="C3486" s="158" t="s">
        <v>24727</v>
      </c>
      <c r="D3486" s="158" t="s">
        <v>364</v>
      </c>
      <c r="E3486" s="158" t="s">
        <v>1648</v>
      </c>
      <c r="F3486" s="18">
        <v>4228</v>
      </c>
      <c r="G3486" s="18">
        <v>4228</v>
      </c>
      <c r="H3486" s="158" t="s">
        <v>3369</v>
      </c>
      <c r="I3486" s="19" t="s">
        <v>3370</v>
      </c>
      <c r="J3486" s="158" t="s">
        <v>1655</v>
      </c>
      <c r="K3486" s="25" t="s">
        <v>3382</v>
      </c>
      <c r="L3486" s="159">
        <v>1760</v>
      </c>
      <c r="M3486" s="331">
        <v>2003</v>
      </c>
      <c r="N3486" s="158" t="s">
        <v>1672</v>
      </c>
      <c r="O3486" s="158" t="s">
        <v>1672</v>
      </c>
      <c r="P3486" s="351" t="s">
        <v>3388</v>
      </c>
      <c r="Q3486" s="49" t="s">
        <v>67</v>
      </c>
      <c r="R3486" s="158" t="s">
        <v>1643</v>
      </c>
      <c r="S3486" s="23" t="s">
        <v>3388</v>
      </c>
      <c r="T3486" s="158" t="s">
        <v>24728</v>
      </c>
      <c r="U3486" s="158" t="s">
        <v>1642</v>
      </c>
      <c r="V3486" s="49" t="s">
        <v>67</v>
      </c>
      <c r="W3486" s="49" t="s">
        <v>67</v>
      </c>
      <c r="X3486" s="34" t="s">
        <v>67</v>
      </c>
      <c r="Y3486" s="34" t="s">
        <v>67</v>
      </c>
      <c r="Z3486" s="159">
        <v>2</v>
      </c>
      <c r="AA3486" s="158" t="s">
        <v>24697</v>
      </c>
      <c r="AB3486" s="49" t="s">
        <v>24513</v>
      </c>
      <c r="AC3486" s="49" t="s">
        <v>24514</v>
      </c>
      <c r="AD3486" s="49" t="s">
        <v>24515</v>
      </c>
      <c r="AE3486" s="49" t="s">
        <v>67</v>
      </c>
      <c r="AF3486" s="49" t="s">
        <v>67</v>
      </c>
      <c r="AG3486" s="49" t="s">
        <v>67</v>
      </c>
      <c r="AH3486" s="158" t="s">
        <v>1</v>
      </c>
    </row>
    <row r="3487" spans="1:34" s="168" customFormat="1" ht="15" customHeight="1">
      <c r="A3487" s="157" t="s">
        <v>24771</v>
      </c>
      <c r="B3487" s="158" t="s">
        <v>24772</v>
      </c>
      <c r="C3487" s="158" t="s">
        <v>24773</v>
      </c>
      <c r="D3487" s="158" t="s">
        <v>364</v>
      </c>
      <c r="E3487" s="158" t="s">
        <v>1645</v>
      </c>
      <c r="F3487" s="18">
        <v>3344</v>
      </c>
      <c r="G3487" s="18">
        <v>3344</v>
      </c>
      <c r="H3487" s="158" t="s">
        <v>3369</v>
      </c>
      <c r="I3487" s="19" t="s">
        <v>3370</v>
      </c>
      <c r="J3487" s="158" t="s">
        <v>1655</v>
      </c>
      <c r="K3487" s="25" t="s">
        <v>3382</v>
      </c>
      <c r="L3487" s="159">
        <v>1987</v>
      </c>
      <c r="M3487" s="331">
        <v>2001</v>
      </c>
      <c r="N3487" s="158" t="s">
        <v>1672</v>
      </c>
      <c r="O3487" s="158" t="s">
        <v>1672</v>
      </c>
      <c r="P3487" s="351" t="s">
        <v>3388</v>
      </c>
      <c r="Q3487" s="49" t="s">
        <v>67</v>
      </c>
      <c r="R3487" s="158" t="s">
        <v>1642</v>
      </c>
      <c r="S3487" s="23" t="s">
        <v>3388</v>
      </c>
      <c r="T3487" s="158" t="s">
        <v>1644</v>
      </c>
      <c r="U3487" s="158" t="s">
        <v>1642</v>
      </c>
      <c r="V3487" s="49" t="s">
        <v>67</v>
      </c>
      <c r="W3487" s="49" t="s">
        <v>67</v>
      </c>
      <c r="X3487" s="34" t="s">
        <v>67</v>
      </c>
      <c r="Y3487" s="34" t="s">
        <v>67</v>
      </c>
      <c r="Z3487" s="159">
        <v>1</v>
      </c>
      <c r="AA3487" s="158" t="s">
        <v>24697</v>
      </c>
      <c r="AB3487" s="49" t="s">
        <v>24513</v>
      </c>
      <c r="AC3487" s="49" t="s">
        <v>24514</v>
      </c>
      <c r="AD3487" s="49" t="s">
        <v>24515</v>
      </c>
      <c r="AE3487" s="49" t="s">
        <v>67</v>
      </c>
      <c r="AF3487" s="49" t="s">
        <v>67</v>
      </c>
      <c r="AG3487" s="49" t="s">
        <v>67</v>
      </c>
      <c r="AH3487" s="158" t="s">
        <v>1</v>
      </c>
    </row>
    <row r="3488" spans="1:34" s="168" customFormat="1" ht="15" customHeight="1">
      <c r="A3488" s="157" t="s">
        <v>24795</v>
      </c>
      <c r="B3488" s="158" t="s">
        <v>24796</v>
      </c>
      <c r="C3488" s="158" t="s">
        <v>24727</v>
      </c>
      <c r="D3488" s="158" t="s">
        <v>364</v>
      </c>
      <c r="E3488" s="158" t="s">
        <v>1641</v>
      </c>
      <c r="F3488" s="18">
        <v>791</v>
      </c>
      <c r="G3488" s="18">
        <v>632</v>
      </c>
      <c r="H3488" s="158" t="s">
        <v>3369</v>
      </c>
      <c r="I3488" s="19" t="s">
        <v>3370</v>
      </c>
      <c r="J3488" s="158" t="s">
        <v>1647</v>
      </c>
      <c r="K3488" s="25" t="s">
        <v>3382</v>
      </c>
      <c r="L3488" s="159">
        <v>1902</v>
      </c>
      <c r="M3488" s="331">
        <v>1999</v>
      </c>
      <c r="N3488" s="158" t="s">
        <v>1672</v>
      </c>
      <c r="O3488" s="158" t="s">
        <v>1672</v>
      </c>
      <c r="P3488" s="23" t="s">
        <v>3362</v>
      </c>
      <c r="Q3488" s="49" t="s">
        <v>3388</v>
      </c>
      <c r="R3488" s="158" t="s">
        <v>1642</v>
      </c>
      <c r="S3488" s="23" t="s">
        <v>3388</v>
      </c>
      <c r="T3488" s="158" t="s">
        <v>24728</v>
      </c>
      <c r="U3488" s="158" t="s">
        <v>1642</v>
      </c>
      <c r="V3488" s="49" t="s">
        <v>67</v>
      </c>
      <c r="W3488" s="49" t="s">
        <v>67</v>
      </c>
      <c r="X3488" s="34" t="s">
        <v>67</v>
      </c>
      <c r="Y3488" s="34" t="s">
        <v>67</v>
      </c>
      <c r="Z3488" s="159">
        <v>2</v>
      </c>
      <c r="AA3488" s="158" t="s">
        <v>24697</v>
      </c>
      <c r="AB3488" s="49" t="s">
        <v>24513</v>
      </c>
      <c r="AC3488" s="49" t="s">
        <v>24514</v>
      </c>
      <c r="AD3488" s="49" t="s">
        <v>24515</v>
      </c>
      <c r="AE3488" s="49" t="s">
        <v>67</v>
      </c>
      <c r="AF3488" s="49" t="s">
        <v>67</v>
      </c>
      <c r="AG3488" s="49" t="s">
        <v>67</v>
      </c>
      <c r="AH3488" s="158" t="s">
        <v>1</v>
      </c>
    </row>
    <row r="3489" spans="1:34" s="168" customFormat="1" ht="15" customHeight="1">
      <c r="A3489" s="157" t="s">
        <v>24797</v>
      </c>
      <c r="B3489" s="158" t="s">
        <v>24798</v>
      </c>
      <c r="C3489" s="158" t="s">
        <v>24727</v>
      </c>
      <c r="D3489" s="158" t="s">
        <v>364</v>
      </c>
      <c r="E3489" s="158" t="s">
        <v>1648</v>
      </c>
      <c r="F3489" s="18">
        <v>1400</v>
      </c>
      <c r="G3489" s="18">
        <v>1400</v>
      </c>
      <c r="H3489" s="158" t="s">
        <v>3369</v>
      </c>
      <c r="I3489" s="19" t="s">
        <v>3370</v>
      </c>
      <c r="J3489" s="158" t="s">
        <v>8449</v>
      </c>
      <c r="K3489" s="25" t="s">
        <v>3382</v>
      </c>
      <c r="L3489" s="159">
        <v>1902</v>
      </c>
      <c r="M3489" s="331">
        <v>1999</v>
      </c>
      <c r="N3489" s="158" t="s">
        <v>1672</v>
      </c>
      <c r="O3489" s="158" t="s">
        <v>1672</v>
      </c>
      <c r="P3489" s="23" t="s">
        <v>3362</v>
      </c>
      <c r="Q3489" s="49" t="s">
        <v>67</v>
      </c>
      <c r="R3489" s="158" t="s">
        <v>1642</v>
      </c>
      <c r="S3489" s="23" t="s">
        <v>3388</v>
      </c>
      <c r="T3489" s="158" t="s">
        <v>24728</v>
      </c>
      <c r="U3489" s="158" t="s">
        <v>1642</v>
      </c>
      <c r="V3489" s="49" t="s">
        <v>67</v>
      </c>
      <c r="W3489" s="49" t="s">
        <v>67</v>
      </c>
      <c r="X3489" s="34" t="s">
        <v>67</v>
      </c>
      <c r="Y3489" s="34" t="s">
        <v>67</v>
      </c>
      <c r="Z3489" s="159">
        <v>1</v>
      </c>
      <c r="AA3489" s="158" t="s">
        <v>24697</v>
      </c>
      <c r="AB3489" s="49" t="s">
        <v>24513</v>
      </c>
      <c r="AC3489" s="49" t="s">
        <v>24514</v>
      </c>
      <c r="AD3489" s="49" t="s">
        <v>24515</v>
      </c>
      <c r="AE3489" s="49" t="s">
        <v>67</v>
      </c>
      <c r="AF3489" s="49" t="s">
        <v>67</v>
      </c>
      <c r="AG3489" s="49" t="s">
        <v>67</v>
      </c>
      <c r="AH3489" s="158" t="s">
        <v>1</v>
      </c>
    </row>
    <row r="3490" spans="1:34" s="168" customFormat="1" ht="15" customHeight="1">
      <c r="A3490" s="157" t="s">
        <v>24799</v>
      </c>
      <c r="B3490" s="158" t="s">
        <v>24800</v>
      </c>
      <c r="C3490" s="158" t="s">
        <v>24727</v>
      </c>
      <c r="D3490" s="158" t="s">
        <v>364</v>
      </c>
      <c r="E3490" s="158" t="s">
        <v>1641</v>
      </c>
      <c r="F3490" s="18">
        <v>1164</v>
      </c>
      <c r="G3490" s="18">
        <v>931</v>
      </c>
      <c r="H3490" s="158" t="s">
        <v>3369</v>
      </c>
      <c r="I3490" s="19" t="s">
        <v>3370</v>
      </c>
      <c r="J3490" s="158" t="s">
        <v>8449</v>
      </c>
      <c r="K3490" s="25" t="s">
        <v>3382</v>
      </c>
      <c r="L3490" s="159">
        <v>1902</v>
      </c>
      <c r="M3490" s="331">
        <v>1999</v>
      </c>
      <c r="N3490" s="158" t="s">
        <v>1672</v>
      </c>
      <c r="O3490" s="158" t="s">
        <v>1672</v>
      </c>
      <c r="P3490" s="23" t="s">
        <v>3362</v>
      </c>
      <c r="Q3490" s="49" t="s">
        <v>67</v>
      </c>
      <c r="R3490" s="158" t="s">
        <v>1642</v>
      </c>
      <c r="S3490" s="23" t="s">
        <v>3388</v>
      </c>
      <c r="T3490" s="158" t="s">
        <v>24728</v>
      </c>
      <c r="U3490" s="158" t="s">
        <v>1642</v>
      </c>
      <c r="V3490" s="49" t="s">
        <v>67</v>
      </c>
      <c r="W3490" s="49" t="s">
        <v>67</v>
      </c>
      <c r="X3490" s="34" t="s">
        <v>67</v>
      </c>
      <c r="Y3490" s="34" t="s">
        <v>67</v>
      </c>
      <c r="Z3490" s="159">
        <v>2</v>
      </c>
      <c r="AA3490" s="158" t="s">
        <v>24697</v>
      </c>
      <c r="AB3490" s="49" t="s">
        <v>24513</v>
      </c>
      <c r="AC3490" s="49" t="s">
        <v>24514</v>
      </c>
      <c r="AD3490" s="49" t="s">
        <v>24515</v>
      </c>
      <c r="AE3490" s="49" t="s">
        <v>67</v>
      </c>
      <c r="AF3490" s="49" t="s">
        <v>67</v>
      </c>
      <c r="AG3490" s="49" t="s">
        <v>67</v>
      </c>
      <c r="AH3490" s="158" t="s">
        <v>1</v>
      </c>
    </row>
    <row r="3491" spans="1:34" s="168" customFormat="1" ht="15" customHeight="1">
      <c r="A3491" s="157" t="s">
        <v>24801</v>
      </c>
      <c r="B3491" s="158" t="s">
        <v>24802</v>
      </c>
      <c r="C3491" s="158" t="s">
        <v>24727</v>
      </c>
      <c r="D3491" s="158" t="s">
        <v>364</v>
      </c>
      <c r="E3491" s="158" t="s">
        <v>1646</v>
      </c>
      <c r="F3491" s="18">
        <v>1374</v>
      </c>
      <c r="G3491" s="18">
        <v>1099</v>
      </c>
      <c r="H3491" s="158" t="s">
        <v>3369</v>
      </c>
      <c r="I3491" s="19" t="s">
        <v>3370</v>
      </c>
      <c r="J3491" s="158" t="s">
        <v>1647</v>
      </c>
      <c r="K3491" s="25" t="s">
        <v>3382</v>
      </c>
      <c r="L3491" s="159">
        <v>1902</v>
      </c>
      <c r="M3491" s="331">
        <v>1999</v>
      </c>
      <c r="N3491" s="158" t="s">
        <v>1672</v>
      </c>
      <c r="O3491" s="158" t="s">
        <v>1672</v>
      </c>
      <c r="P3491" s="23" t="s">
        <v>3362</v>
      </c>
      <c r="Q3491" s="49" t="s">
        <v>67</v>
      </c>
      <c r="R3491" s="158" t="s">
        <v>1642</v>
      </c>
      <c r="S3491" s="23" t="s">
        <v>3388</v>
      </c>
      <c r="T3491" s="158" t="s">
        <v>24728</v>
      </c>
      <c r="U3491" s="158" t="s">
        <v>1642</v>
      </c>
      <c r="V3491" s="49" t="s">
        <v>67</v>
      </c>
      <c r="W3491" s="49" t="s">
        <v>67</v>
      </c>
      <c r="X3491" s="34" t="s">
        <v>67</v>
      </c>
      <c r="Y3491" s="34" t="s">
        <v>67</v>
      </c>
      <c r="Z3491" s="159">
        <v>1</v>
      </c>
      <c r="AA3491" s="158" t="s">
        <v>24697</v>
      </c>
      <c r="AB3491" s="49" t="s">
        <v>24513</v>
      </c>
      <c r="AC3491" s="49" t="s">
        <v>24514</v>
      </c>
      <c r="AD3491" s="49" t="s">
        <v>24515</v>
      </c>
      <c r="AE3491" s="49" t="s">
        <v>67</v>
      </c>
      <c r="AF3491" s="49" t="s">
        <v>67</v>
      </c>
      <c r="AG3491" s="49" t="s">
        <v>67</v>
      </c>
      <c r="AH3491" s="158" t="s">
        <v>1</v>
      </c>
    </row>
    <row r="3492" spans="1:34" s="168" customFormat="1" ht="15" customHeight="1">
      <c r="A3492" s="157" t="s">
        <v>24803</v>
      </c>
      <c r="B3492" s="158" t="s">
        <v>24804</v>
      </c>
      <c r="C3492" s="158" t="s">
        <v>24727</v>
      </c>
      <c r="D3492" s="158" t="s">
        <v>364</v>
      </c>
      <c r="E3492" s="158" t="s">
        <v>1645</v>
      </c>
      <c r="F3492" s="18">
        <v>1000</v>
      </c>
      <c r="G3492" s="18">
        <v>1000</v>
      </c>
      <c r="H3492" s="158" t="s">
        <v>3369</v>
      </c>
      <c r="I3492" s="19" t="s">
        <v>3370</v>
      </c>
      <c r="J3492" s="158" t="s">
        <v>1647</v>
      </c>
      <c r="K3492" s="25" t="s">
        <v>3382</v>
      </c>
      <c r="L3492" s="159">
        <v>1980</v>
      </c>
      <c r="M3492" s="331">
        <v>1999</v>
      </c>
      <c r="N3492" s="158" t="s">
        <v>1672</v>
      </c>
      <c r="O3492" s="158" t="s">
        <v>1672</v>
      </c>
      <c r="P3492" s="23" t="s">
        <v>3362</v>
      </c>
      <c r="Q3492" s="49" t="s">
        <v>67</v>
      </c>
      <c r="R3492" s="158" t="s">
        <v>1642</v>
      </c>
      <c r="S3492" s="351" t="s">
        <v>3362</v>
      </c>
      <c r="T3492" s="158" t="s">
        <v>24728</v>
      </c>
      <c r="U3492" s="158" t="s">
        <v>1642</v>
      </c>
      <c r="V3492" s="49" t="s">
        <v>67</v>
      </c>
      <c r="W3492" s="49" t="s">
        <v>67</v>
      </c>
      <c r="X3492" s="34" t="s">
        <v>67</v>
      </c>
      <c r="Y3492" s="34" t="s">
        <v>67</v>
      </c>
      <c r="Z3492" s="159">
        <v>1</v>
      </c>
      <c r="AA3492" s="158" t="s">
        <v>24697</v>
      </c>
      <c r="AB3492" s="49" t="s">
        <v>24513</v>
      </c>
      <c r="AC3492" s="49" t="s">
        <v>24514</v>
      </c>
      <c r="AD3492" s="49" t="s">
        <v>24515</v>
      </c>
      <c r="AE3492" s="49" t="s">
        <v>67</v>
      </c>
      <c r="AF3492" s="49" t="s">
        <v>67</v>
      </c>
      <c r="AG3492" s="49" t="s">
        <v>67</v>
      </c>
      <c r="AH3492" s="158" t="s">
        <v>1</v>
      </c>
    </row>
    <row r="3493" spans="1:34" s="168" customFormat="1" ht="15" customHeight="1">
      <c r="A3493" s="157" t="s">
        <v>24805</v>
      </c>
      <c r="B3493" s="158" t="s">
        <v>24804</v>
      </c>
      <c r="C3493" s="158" t="s">
        <v>24727</v>
      </c>
      <c r="D3493" s="158" t="s">
        <v>364</v>
      </c>
      <c r="E3493" s="158" t="s">
        <v>1645</v>
      </c>
      <c r="F3493" s="18">
        <v>649</v>
      </c>
      <c r="G3493" s="18">
        <v>649</v>
      </c>
      <c r="H3493" s="158" t="s">
        <v>3369</v>
      </c>
      <c r="I3493" s="19" t="s">
        <v>3370</v>
      </c>
      <c r="J3493" s="158" t="s">
        <v>1647</v>
      </c>
      <c r="K3493" s="25" t="s">
        <v>3382</v>
      </c>
      <c r="L3493" s="159">
        <v>1964</v>
      </c>
      <c r="M3493" s="331">
        <v>1999</v>
      </c>
      <c r="N3493" s="158" t="s">
        <v>1672</v>
      </c>
      <c r="O3493" s="158" t="s">
        <v>1672</v>
      </c>
      <c r="P3493" s="23" t="s">
        <v>3362</v>
      </c>
      <c r="Q3493" s="49" t="s">
        <v>67</v>
      </c>
      <c r="R3493" s="158" t="s">
        <v>1642</v>
      </c>
      <c r="S3493" s="351" t="s">
        <v>3362</v>
      </c>
      <c r="T3493" s="158" t="s">
        <v>24728</v>
      </c>
      <c r="U3493" s="158" t="s">
        <v>1642</v>
      </c>
      <c r="V3493" s="49" t="s">
        <v>67</v>
      </c>
      <c r="W3493" s="49" t="s">
        <v>67</v>
      </c>
      <c r="X3493" s="34" t="s">
        <v>67</v>
      </c>
      <c r="Y3493" s="34" t="s">
        <v>67</v>
      </c>
      <c r="Z3493" s="159">
        <v>1</v>
      </c>
      <c r="AA3493" s="158" t="s">
        <v>24697</v>
      </c>
      <c r="AB3493" s="49" t="s">
        <v>24513</v>
      </c>
      <c r="AC3493" s="49" t="s">
        <v>24514</v>
      </c>
      <c r="AD3493" s="49" t="s">
        <v>24515</v>
      </c>
      <c r="AE3493" s="49" t="s">
        <v>67</v>
      </c>
      <c r="AF3493" s="49" t="s">
        <v>67</v>
      </c>
      <c r="AG3493" s="49" t="s">
        <v>67</v>
      </c>
      <c r="AH3493" s="158" t="s">
        <v>1</v>
      </c>
    </row>
    <row r="3494" spans="1:34" s="168" customFormat="1" ht="15" customHeight="1">
      <c r="A3494" s="157" t="s">
        <v>24806</v>
      </c>
      <c r="B3494" s="158" t="s">
        <v>24807</v>
      </c>
      <c r="C3494" s="158" t="s">
        <v>24727</v>
      </c>
      <c r="D3494" s="158" t="s">
        <v>364</v>
      </c>
      <c r="E3494" s="158" t="s">
        <v>1648</v>
      </c>
      <c r="F3494" s="18">
        <v>640</v>
      </c>
      <c r="G3494" s="18">
        <v>640</v>
      </c>
      <c r="H3494" s="158" t="s">
        <v>3369</v>
      </c>
      <c r="I3494" s="19" t="s">
        <v>3370</v>
      </c>
      <c r="J3494" s="158" t="s">
        <v>1647</v>
      </c>
      <c r="K3494" s="25" t="s">
        <v>3382</v>
      </c>
      <c r="L3494" s="159">
        <v>1999</v>
      </c>
      <c r="M3494" s="331">
        <v>1999</v>
      </c>
      <c r="N3494" s="158" t="s">
        <v>1672</v>
      </c>
      <c r="O3494" s="158" t="s">
        <v>1672</v>
      </c>
      <c r="P3494" s="23" t="s">
        <v>3362</v>
      </c>
      <c r="Q3494" s="49" t="s">
        <v>67</v>
      </c>
      <c r="R3494" s="158" t="s">
        <v>1642</v>
      </c>
      <c r="S3494" s="351" t="s">
        <v>3362</v>
      </c>
      <c r="T3494" s="158" t="s">
        <v>24728</v>
      </c>
      <c r="U3494" s="158" t="s">
        <v>1642</v>
      </c>
      <c r="V3494" s="49" t="s">
        <v>67</v>
      </c>
      <c r="W3494" s="49" t="s">
        <v>67</v>
      </c>
      <c r="X3494" s="34" t="s">
        <v>67</v>
      </c>
      <c r="Y3494" s="34" t="s">
        <v>67</v>
      </c>
      <c r="Z3494" s="159">
        <v>1</v>
      </c>
      <c r="AA3494" s="158" t="s">
        <v>24697</v>
      </c>
      <c r="AB3494" s="49" t="s">
        <v>24513</v>
      </c>
      <c r="AC3494" s="49" t="s">
        <v>24514</v>
      </c>
      <c r="AD3494" s="49" t="s">
        <v>24515</v>
      </c>
      <c r="AE3494" s="49" t="s">
        <v>67</v>
      </c>
      <c r="AF3494" s="49" t="s">
        <v>67</v>
      </c>
      <c r="AG3494" s="49" t="s">
        <v>67</v>
      </c>
      <c r="AH3494" s="158" t="s">
        <v>24808</v>
      </c>
    </row>
    <row r="3495" spans="1:34" s="168" customFormat="1" ht="15" customHeight="1">
      <c r="A3495" s="157" t="s">
        <v>24809</v>
      </c>
      <c r="B3495" s="158" t="s">
        <v>24807</v>
      </c>
      <c r="C3495" s="158" t="s">
        <v>24727</v>
      </c>
      <c r="D3495" s="158" t="s">
        <v>364</v>
      </c>
      <c r="E3495" s="158" t="s">
        <v>1648</v>
      </c>
      <c r="F3495" s="18">
        <v>640</v>
      </c>
      <c r="G3495" s="18">
        <v>640</v>
      </c>
      <c r="H3495" s="158" t="s">
        <v>3369</v>
      </c>
      <c r="I3495" s="19" t="s">
        <v>3370</v>
      </c>
      <c r="J3495" s="158" t="s">
        <v>1647</v>
      </c>
      <c r="K3495" s="25" t="s">
        <v>3382</v>
      </c>
      <c r="L3495" s="159">
        <v>1999</v>
      </c>
      <c r="M3495" s="331">
        <v>1999</v>
      </c>
      <c r="N3495" s="158" t="s">
        <v>1672</v>
      </c>
      <c r="O3495" s="158" t="s">
        <v>1672</v>
      </c>
      <c r="P3495" s="23" t="s">
        <v>3362</v>
      </c>
      <c r="Q3495" s="49" t="s">
        <v>67</v>
      </c>
      <c r="R3495" s="158" t="s">
        <v>1642</v>
      </c>
      <c r="S3495" s="351" t="s">
        <v>3362</v>
      </c>
      <c r="T3495" s="158" t="s">
        <v>24728</v>
      </c>
      <c r="U3495" s="158" t="s">
        <v>1642</v>
      </c>
      <c r="V3495" s="49" t="s">
        <v>67</v>
      </c>
      <c r="W3495" s="49" t="s">
        <v>67</v>
      </c>
      <c r="X3495" s="34" t="s">
        <v>67</v>
      </c>
      <c r="Y3495" s="34" t="s">
        <v>67</v>
      </c>
      <c r="Z3495" s="159">
        <v>1</v>
      </c>
      <c r="AA3495" s="158" t="s">
        <v>24697</v>
      </c>
      <c r="AB3495" s="49" t="s">
        <v>24513</v>
      </c>
      <c r="AC3495" s="49" t="s">
        <v>24514</v>
      </c>
      <c r="AD3495" s="49" t="s">
        <v>24515</v>
      </c>
      <c r="AE3495" s="49" t="s">
        <v>67</v>
      </c>
      <c r="AF3495" s="49" t="s">
        <v>67</v>
      </c>
      <c r="AG3495" s="49" t="s">
        <v>67</v>
      </c>
      <c r="AH3495" s="158" t="s">
        <v>24810</v>
      </c>
    </row>
    <row r="3496" spans="1:34" s="168" customFormat="1" ht="15" customHeight="1">
      <c r="A3496" s="157" t="s">
        <v>24811</v>
      </c>
      <c r="B3496" s="158" t="s">
        <v>24807</v>
      </c>
      <c r="C3496" s="158" t="s">
        <v>24727</v>
      </c>
      <c r="D3496" s="158" t="s">
        <v>364</v>
      </c>
      <c r="E3496" s="158" t="s">
        <v>1648</v>
      </c>
      <c r="F3496" s="18">
        <v>640</v>
      </c>
      <c r="G3496" s="18">
        <v>640</v>
      </c>
      <c r="H3496" s="158" t="s">
        <v>3369</v>
      </c>
      <c r="I3496" s="19" t="s">
        <v>3370</v>
      </c>
      <c r="J3496" s="158" t="s">
        <v>1647</v>
      </c>
      <c r="K3496" s="25" t="s">
        <v>3382</v>
      </c>
      <c r="L3496" s="159">
        <v>1999</v>
      </c>
      <c r="M3496" s="331">
        <v>1999</v>
      </c>
      <c r="N3496" s="158" t="s">
        <v>1672</v>
      </c>
      <c r="O3496" s="158" t="s">
        <v>1672</v>
      </c>
      <c r="P3496" s="23" t="s">
        <v>3362</v>
      </c>
      <c r="Q3496" s="49" t="s">
        <v>67</v>
      </c>
      <c r="R3496" s="158" t="s">
        <v>1642</v>
      </c>
      <c r="S3496" s="351" t="s">
        <v>3362</v>
      </c>
      <c r="T3496" s="158" t="s">
        <v>24728</v>
      </c>
      <c r="U3496" s="158" t="s">
        <v>1642</v>
      </c>
      <c r="V3496" s="49" t="s">
        <v>67</v>
      </c>
      <c r="W3496" s="49" t="s">
        <v>67</v>
      </c>
      <c r="X3496" s="34" t="s">
        <v>67</v>
      </c>
      <c r="Y3496" s="34" t="s">
        <v>67</v>
      </c>
      <c r="Z3496" s="159">
        <v>1</v>
      </c>
      <c r="AA3496" s="158" t="s">
        <v>24697</v>
      </c>
      <c r="AB3496" s="49" t="s">
        <v>24513</v>
      </c>
      <c r="AC3496" s="49" t="s">
        <v>24514</v>
      </c>
      <c r="AD3496" s="49" t="s">
        <v>24515</v>
      </c>
      <c r="AE3496" s="49" t="s">
        <v>67</v>
      </c>
      <c r="AF3496" s="49" t="s">
        <v>67</v>
      </c>
      <c r="AG3496" s="49" t="s">
        <v>67</v>
      </c>
      <c r="AH3496" s="158" t="s">
        <v>24812</v>
      </c>
    </row>
    <row r="3497" spans="1:34" s="168" customFormat="1" ht="15" customHeight="1">
      <c r="A3497" s="157" t="s">
        <v>24813</v>
      </c>
      <c r="B3497" s="158" t="s">
        <v>24814</v>
      </c>
      <c r="C3497" s="158" t="s">
        <v>24727</v>
      </c>
      <c r="D3497" s="158" t="s">
        <v>364</v>
      </c>
      <c r="E3497" s="158" t="s">
        <v>1648</v>
      </c>
      <c r="F3497" s="18">
        <v>640</v>
      </c>
      <c r="G3497" s="18">
        <v>640</v>
      </c>
      <c r="H3497" s="158" t="s">
        <v>3369</v>
      </c>
      <c r="I3497" s="19" t="s">
        <v>3370</v>
      </c>
      <c r="J3497" s="158" t="s">
        <v>1647</v>
      </c>
      <c r="K3497" s="25" t="s">
        <v>3382</v>
      </c>
      <c r="L3497" s="159">
        <v>1999</v>
      </c>
      <c r="M3497" s="331">
        <v>1999</v>
      </c>
      <c r="N3497" s="158" t="s">
        <v>1672</v>
      </c>
      <c r="O3497" s="158" t="s">
        <v>1672</v>
      </c>
      <c r="P3497" s="23" t="s">
        <v>3362</v>
      </c>
      <c r="Q3497" s="49" t="s">
        <v>67</v>
      </c>
      <c r="R3497" s="158" t="s">
        <v>1642</v>
      </c>
      <c r="S3497" s="351" t="s">
        <v>3362</v>
      </c>
      <c r="T3497" s="158" t="s">
        <v>24728</v>
      </c>
      <c r="U3497" s="158" t="s">
        <v>1642</v>
      </c>
      <c r="V3497" s="49" t="s">
        <v>67</v>
      </c>
      <c r="W3497" s="49" t="s">
        <v>67</v>
      </c>
      <c r="X3497" s="34" t="s">
        <v>67</v>
      </c>
      <c r="Y3497" s="34" t="s">
        <v>67</v>
      </c>
      <c r="Z3497" s="159">
        <v>1</v>
      </c>
      <c r="AA3497" s="158" t="s">
        <v>24697</v>
      </c>
      <c r="AB3497" s="49" t="s">
        <v>24513</v>
      </c>
      <c r="AC3497" s="49" t="s">
        <v>24514</v>
      </c>
      <c r="AD3497" s="49" t="s">
        <v>24515</v>
      </c>
      <c r="AE3497" s="49" t="s">
        <v>67</v>
      </c>
      <c r="AF3497" s="49" t="s">
        <v>67</v>
      </c>
      <c r="AG3497" s="49" t="s">
        <v>67</v>
      </c>
      <c r="AH3497" s="158" t="s">
        <v>24815</v>
      </c>
    </row>
    <row r="3498" spans="1:34" s="168" customFormat="1" ht="15" customHeight="1">
      <c r="A3498" s="157" t="s">
        <v>24816</v>
      </c>
      <c r="B3498" s="158" t="s">
        <v>24817</v>
      </c>
      <c r="C3498" s="158" t="s">
        <v>24727</v>
      </c>
      <c r="D3498" s="158" t="s">
        <v>364</v>
      </c>
      <c r="E3498" s="158" t="s">
        <v>1648</v>
      </c>
      <c r="F3498" s="18">
        <v>1000</v>
      </c>
      <c r="G3498" s="18">
        <v>800</v>
      </c>
      <c r="H3498" s="158" t="s">
        <v>3369</v>
      </c>
      <c r="I3498" s="19" t="s">
        <v>3370</v>
      </c>
      <c r="J3498" s="158" t="s">
        <v>1647</v>
      </c>
      <c r="K3498" s="25" t="s">
        <v>3382</v>
      </c>
      <c r="L3498" s="159">
        <v>1999</v>
      </c>
      <c r="M3498" s="331">
        <v>1999</v>
      </c>
      <c r="N3498" s="158" t="s">
        <v>1672</v>
      </c>
      <c r="O3498" s="158" t="s">
        <v>1672</v>
      </c>
      <c r="P3498" s="23" t="s">
        <v>3362</v>
      </c>
      <c r="Q3498" s="49" t="s">
        <v>67</v>
      </c>
      <c r="R3498" s="158" t="s">
        <v>1642</v>
      </c>
      <c r="S3498" s="351" t="s">
        <v>3362</v>
      </c>
      <c r="T3498" s="158" t="s">
        <v>1644</v>
      </c>
      <c r="U3498" s="158" t="s">
        <v>1642</v>
      </c>
      <c r="V3498" s="49" t="s">
        <v>67</v>
      </c>
      <c r="W3498" s="49" t="s">
        <v>67</v>
      </c>
      <c r="X3498" s="34" t="s">
        <v>67</v>
      </c>
      <c r="Y3498" s="34" t="s">
        <v>67</v>
      </c>
      <c r="Z3498" s="159">
        <v>1</v>
      </c>
      <c r="AA3498" s="158" t="s">
        <v>24697</v>
      </c>
      <c r="AB3498" s="49" t="s">
        <v>24513</v>
      </c>
      <c r="AC3498" s="49" t="s">
        <v>24514</v>
      </c>
      <c r="AD3498" s="49" t="s">
        <v>24515</v>
      </c>
      <c r="AE3498" s="49" t="s">
        <v>67</v>
      </c>
      <c r="AF3498" s="49" t="s">
        <v>67</v>
      </c>
      <c r="AG3498" s="49" t="s">
        <v>67</v>
      </c>
      <c r="AH3498" s="158" t="s">
        <v>24818</v>
      </c>
    </row>
    <row r="3499" spans="1:34" s="168" customFormat="1" ht="15" customHeight="1">
      <c r="A3499" s="157" t="s">
        <v>24819</v>
      </c>
      <c r="B3499" s="158" t="s">
        <v>24820</v>
      </c>
      <c r="C3499" s="158" t="s">
        <v>24727</v>
      </c>
      <c r="D3499" s="158" t="s">
        <v>364</v>
      </c>
      <c r="E3499" s="158" t="s">
        <v>1645</v>
      </c>
      <c r="F3499" s="18">
        <v>1228</v>
      </c>
      <c r="G3499" s="18">
        <v>1228</v>
      </c>
      <c r="H3499" s="158" t="s">
        <v>3369</v>
      </c>
      <c r="I3499" s="19" t="s">
        <v>3370</v>
      </c>
      <c r="J3499" s="158" t="s">
        <v>1653</v>
      </c>
      <c r="K3499" s="25" t="s">
        <v>3382</v>
      </c>
      <c r="L3499" s="159">
        <v>1902</v>
      </c>
      <c r="M3499" s="331">
        <v>1999</v>
      </c>
      <c r="N3499" s="158" t="s">
        <v>1672</v>
      </c>
      <c r="O3499" s="158" t="s">
        <v>1672</v>
      </c>
      <c r="P3499" s="23" t="s">
        <v>3362</v>
      </c>
      <c r="Q3499" s="49" t="s">
        <v>67</v>
      </c>
      <c r="R3499" s="158" t="s">
        <v>1642</v>
      </c>
      <c r="S3499" s="351" t="s">
        <v>3362</v>
      </c>
      <c r="T3499" s="158" t="s">
        <v>1644</v>
      </c>
      <c r="U3499" s="158" t="s">
        <v>1642</v>
      </c>
      <c r="V3499" s="49" t="s">
        <v>67</v>
      </c>
      <c r="W3499" s="49" t="s">
        <v>67</v>
      </c>
      <c r="X3499" s="34" t="s">
        <v>67</v>
      </c>
      <c r="Y3499" s="34" t="s">
        <v>67</v>
      </c>
      <c r="Z3499" s="159">
        <v>2</v>
      </c>
      <c r="AA3499" s="158" t="s">
        <v>24697</v>
      </c>
      <c r="AB3499" s="49" t="s">
        <v>24513</v>
      </c>
      <c r="AC3499" s="49" t="s">
        <v>24514</v>
      </c>
      <c r="AD3499" s="49" t="s">
        <v>24515</v>
      </c>
      <c r="AE3499" s="49" t="s">
        <v>67</v>
      </c>
      <c r="AF3499" s="49" t="s">
        <v>67</v>
      </c>
      <c r="AG3499" s="49" t="s">
        <v>67</v>
      </c>
      <c r="AH3499" s="158" t="s">
        <v>1</v>
      </c>
    </row>
    <row r="3500" spans="1:34" s="168" customFormat="1" ht="15" customHeight="1">
      <c r="A3500" s="157" t="s">
        <v>24821</v>
      </c>
      <c r="B3500" s="158" t="s">
        <v>24807</v>
      </c>
      <c r="C3500" s="158" t="s">
        <v>24727</v>
      </c>
      <c r="D3500" s="158" t="s">
        <v>364</v>
      </c>
      <c r="E3500" s="158" t="s">
        <v>1648</v>
      </c>
      <c r="F3500" s="18">
        <v>640</v>
      </c>
      <c r="G3500" s="18">
        <v>640</v>
      </c>
      <c r="H3500" s="158" t="s">
        <v>3369</v>
      </c>
      <c r="I3500" s="19" t="s">
        <v>3370</v>
      </c>
      <c r="J3500" s="158" t="s">
        <v>1647</v>
      </c>
      <c r="K3500" s="25" t="s">
        <v>3382</v>
      </c>
      <c r="L3500" s="159">
        <v>1999</v>
      </c>
      <c r="M3500" s="331">
        <v>1999</v>
      </c>
      <c r="N3500" s="158" t="s">
        <v>1672</v>
      </c>
      <c r="O3500" s="158" t="s">
        <v>1672</v>
      </c>
      <c r="P3500" s="23" t="s">
        <v>3362</v>
      </c>
      <c r="Q3500" s="49" t="s">
        <v>67</v>
      </c>
      <c r="R3500" s="158" t="s">
        <v>1642</v>
      </c>
      <c r="S3500" s="351" t="s">
        <v>3362</v>
      </c>
      <c r="T3500" s="158" t="s">
        <v>24728</v>
      </c>
      <c r="U3500" s="158" t="s">
        <v>1642</v>
      </c>
      <c r="V3500" s="49" t="s">
        <v>67</v>
      </c>
      <c r="W3500" s="49" t="s">
        <v>67</v>
      </c>
      <c r="X3500" s="34" t="s">
        <v>67</v>
      </c>
      <c r="Y3500" s="34" t="s">
        <v>67</v>
      </c>
      <c r="Z3500" s="159">
        <v>1</v>
      </c>
      <c r="AA3500" s="158" t="s">
        <v>24697</v>
      </c>
      <c r="AB3500" s="49" t="s">
        <v>24513</v>
      </c>
      <c r="AC3500" s="49" t="s">
        <v>24514</v>
      </c>
      <c r="AD3500" s="49" t="s">
        <v>24515</v>
      </c>
      <c r="AE3500" s="49" t="s">
        <v>67</v>
      </c>
      <c r="AF3500" s="49" t="s">
        <v>67</v>
      </c>
      <c r="AG3500" s="49" t="s">
        <v>67</v>
      </c>
      <c r="AH3500" s="158" t="s">
        <v>24822</v>
      </c>
    </row>
    <row r="3501" spans="1:34" s="168" customFormat="1" ht="15" customHeight="1">
      <c r="A3501" s="157" t="s">
        <v>24823</v>
      </c>
      <c r="B3501" s="158" t="s">
        <v>24807</v>
      </c>
      <c r="C3501" s="158" t="s">
        <v>24727</v>
      </c>
      <c r="D3501" s="158" t="s">
        <v>364</v>
      </c>
      <c r="E3501" s="158" t="s">
        <v>1648</v>
      </c>
      <c r="F3501" s="18">
        <v>640</v>
      </c>
      <c r="G3501" s="18">
        <v>640</v>
      </c>
      <c r="H3501" s="158" t="s">
        <v>3369</v>
      </c>
      <c r="I3501" s="19" t="s">
        <v>3370</v>
      </c>
      <c r="J3501" s="158" t="s">
        <v>1647</v>
      </c>
      <c r="K3501" s="25" t="s">
        <v>3382</v>
      </c>
      <c r="L3501" s="159">
        <v>1999</v>
      </c>
      <c r="M3501" s="331">
        <v>1999</v>
      </c>
      <c r="N3501" s="158" t="s">
        <v>1672</v>
      </c>
      <c r="O3501" s="158" t="s">
        <v>1672</v>
      </c>
      <c r="P3501" s="23" t="s">
        <v>3362</v>
      </c>
      <c r="Q3501" s="49" t="s">
        <v>67</v>
      </c>
      <c r="R3501" s="158" t="s">
        <v>1642</v>
      </c>
      <c r="S3501" s="351" t="s">
        <v>3362</v>
      </c>
      <c r="T3501" s="158" t="s">
        <v>24728</v>
      </c>
      <c r="U3501" s="158" t="s">
        <v>1642</v>
      </c>
      <c r="V3501" s="49" t="s">
        <v>67</v>
      </c>
      <c r="W3501" s="49" t="s">
        <v>67</v>
      </c>
      <c r="X3501" s="34" t="s">
        <v>67</v>
      </c>
      <c r="Y3501" s="34" t="s">
        <v>67</v>
      </c>
      <c r="Z3501" s="159">
        <v>1</v>
      </c>
      <c r="AA3501" s="158" t="s">
        <v>24697</v>
      </c>
      <c r="AB3501" s="49" t="s">
        <v>24513</v>
      </c>
      <c r="AC3501" s="49" t="s">
        <v>24514</v>
      </c>
      <c r="AD3501" s="49" t="s">
        <v>24515</v>
      </c>
      <c r="AE3501" s="49" t="s">
        <v>67</v>
      </c>
      <c r="AF3501" s="49" t="s">
        <v>67</v>
      </c>
      <c r="AG3501" s="49" t="s">
        <v>67</v>
      </c>
      <c r="AH3501" s="158" t="s">
        <v>24824</v>
      </c>
    </row>
    <row r="3502" spans="1:34" s="168" customFormat="1" ht="15" customHeight="1">
      <c r="A3502" s="157" t="s">
        <v>24825</v>
      </c>
      <c r="B3502" s="158" t="s">
        <v>24826</v>
      </c>
      <c r="C3502" s="158" t="s">
        <v>24727</v>
      </c>
      <c r="D3502" s="158" t="s">
        <v>364</v>
      </c>
      <c r="E3502" s="158" t="s">
        <v>1645</v>
      </c>
      <c r="F3502" s="18">
        <v>640</v>
      </c>
      <c r="G3502" s="18">
        <v>640</v>
      </c>
      <c r="H3502" s="158" t="s">
        <v>3369</v>
      </c>
      <c r="I3502" s="19" t="s">
        <v>3370</v>
      </c>
      <c r="J3502" s="158" t="s">
        <v>1647</v>
      </c>
      <c r="K3502" s="25" t="s">
        <v>3382</v>
      </c>
      <c r="L3502" s="159">
        <v>1999</v>
      </c>
      <c r="M3502" s="331">
        <v>1999</v>
      </c>
      <c r="N3502" s="158" t="s">
        <v>1672</v>
      </c>
      <c r="O3502" s="158" t="s">
        <v>1672</v>
      </c>
      <c r="P3502" s="23" t="s">
        <v>3362</v>
      </c>
      <c r="Q3502" s="49" t="s">
        <v>67</v>
      </c>
      <c r="R3502" s="158" t="s">
        <v>1642</v>
      </c>
      <c r="S3502" s="351" t="s">
        <v>3362</v>
      </c>
      <c r="T3502" s="158" t="s">
        <v>24728</v>
      </c>
      <c r="U3502" s="158" t="s">
        <v>1642</v>
      </c>
      <c r="V3502" s="49" t="s">
        <v>67</v>
      </c>
      <c r="W3502" s="49" t="s">
        <v>67</v>
      </c>
      <c r="X3502" s="34" t="s">
        <v>67</v>
      </c>
      <c r="Y3502" s="34" t="s">
        <v>67</v>
      </c>
      <c r="Z3502" s="159">
        <v>1</v>
      </c>
      <c r="AA3502" s="158" t="s">
        <v>24697</v>
      </c>
      <c r="AB3502" s="49" t="s">
        <v>24513</v>
      </c>
      <c r="AC3502" s="49" t="s">
        <v>24514</v>
      </c>
      <c r="AD3502" s="49" t="s">
        <v>24515</v>
      </c>
      <c r="AE3502" s="49" t="s">
        <v>67</v>
      </c>
      <c r="AF3502" s="49" t="s">
        <v>67</v>
      </c>
      <c r="AG3502" s="49" t="s">
        <v>67</v>
      </c>
      <c r="AH3502" s="158" t="s">
        <v>24827</v>
      </c>
    </row>
    <row r="3503" spans="1:34" s="168" customFormat="1" ht="15" customHeight="1">
      <c r="A3503" s="157" t="s">
        <v>24828</v>
      </c>
      <c r="B3503" s="158" t="s">
        <v>24826</v>
      </c>
      <c r="C3503" s="158" t="s">
        <v>24727</v>
      </c>
      <c r="D3503" s="158" t="s">
        <v>364</v>
      </c>
      <c r="E3503" s="158" t="s">
        <v>1648</v>
      </c>
      <c r="F3503" s="18">
        <v>640</v>
      </c>
      <c r="G3503" s="18">
        <v>640</v>
      </c>
      <c r="H3503" s="158" t="s">
        <v>3369</v>
      </c>
      <c r="I3503" s="19" t="s">
        <v>3370</v>
      </c>
      <c r="J3503" s="158" t="s">
        <v>1647</v>
      </c>
      <c r="K3503" s="25" t="s">
        <v>3382</v>
      </c>
      <c r="L3503" s="159">
        <v>1999</v>
      </c>
      <c r="M3503" s="331">
        <v>1999</v>
      </c>
      <c r="N3503" s="158" t="s">
        <v>1672</v>
      </c>
      <c r="O3503" s="158" t="s">
        <v>1672</v>
      </c>
      <c r="P3503" s="23" t="s">
        <v>3362</v>
      </c>
      <c r="Q3503" s="49" t="s">
        <v>67</v>
      </c>
      <c r="R3503" s="158" t="s">
        <v>1642</v>
      </c>
      <c r="S3503" s="351" t="s">
        <v>3362</v>
      </c>
      <c r="T3503" s="158" t="s">
        <v>24728</v>
      </c>
      <c r="U3503" s="158" t="s">
        <v>1642</v>
      </c>
      <c r="V3503" s="49" t="s">
        <v>67</v>
      </c>
      <c r="W3503" s="49" t="s">
        <v>67</v>
      </c>
      <c r="X3503" s="34" t="s">
        <v>67</v>
      </c>
      <c r="Y3503" s="34" t="s">
        <v>67</v>
      </c>
      <c r="Z3503" s="159">
        <v>1</v>
      </c>
      <c r="AA3503" s="158" t="s">
        <v>24697</v>
      </c>
      <c r="AB3503" s="49" t="s">
        <v>24513</v>
      </c>
      <c r="AC3503" s="49" t="s">
        <v>24514</v>
      </c>
      <c r="AD3503" s="49" t="s">
        <v>24515</v>
      </c>
      <c r="AE3503" s="49" t="s">
        <v>67</v>
      </c>
      <c r="AF3503" s="49" t="s">
        <v>67</v>
      </c>
      <c r="AG3503" s="49" t="s">
        <v>67</v>
      </c>
      <c r="AH3503" s="158" t="s">
        <v>24829</v>
      </c>
    </row>
    <row r="3504" spans="1:34" s="168" customFormat="1" ht="15" customHeight="1">
      <c r="A3504" s="157" t="s">
        <v>24830</v>
      </c>
      <c r="B3504" s="158" t="s">
        <v>24826</v>
      </c>
      <c r="C3504" s="158" t="s">
        <v>24727</v>
      </c>
      <c r="D3504" s="158" t="s">
        <v>364</v>
      </c>
      <c r="E3504" s="158" t="s">
        <v>1648</v>
      </c>
      <c r="F3504" s="18">
        <v>640</v>
      </c>
      <c r="G3504" s="18">
        <v>640</v>
      </c>
      <c r="H3504" s="158" t="s">
        <v>3369</v>
      </c>
      <c r="I3504" s="19" t="s">
        <v>3370</v>
      </c>
      <c r="J3504" s="158" t="s">
        <v>1647</v>
      </c>
      <c r="K3504" s="25" t="s">
        <v>3382</v>
      </c>
      <c r="L3504" s="159">
        <v>1999</v>
      </c>
      <c r="M3504" s="331">
        <v>1999</v>
      </c>
      <c r="N3504" s="158" t="s">
        <v>1672</v>
      </c>
      <c r="O3504" s="158" t="s">
        <v>1672</v>
      </c>
      <c r="P3504" s="23" t="s">
        <v>3362</v>
      </c>
      <c r="Q3504" s="49" t="s">
        <v>67</v>
      </c>
      <c r="R3504" s="158" t="s">
        <v>1642</v>
      </c>
      <c r="S3504" s="351" t="s">
        <v>3362</v>
      </c>
      <c r="T3504" s="158" t="s">
        <v>24728</v>
      </c>
      <c r="U3504" s="158" t="s">
        <v>1642</v>
      </c>
      <c r="V3504" s="49" t="s">
        <v>67</v>
      </c>
      <c r="W3504" s="49" t="s">
        <v>67</v>
      </c>
      <c r="X3504" s="34" t="s">
        <v>67</v>
      </c>
      <c r="Y3504" s="34" t="s">
        <v>67</v>
      </c>
      <c r="Z3504" s="159">
        <v>1</v>
      </c>
      <c r="AA3504" s="158" t="s">
        <v>24697</v>
      </c>
      <c r="AB3504" s="49" t="s">
        <v>24513</v>
      </c>
      <c r="AC3504" s="49" t="s">
        <v>24514</v>
      </c>
      <c r="AD3504" s="49" t="s">
        <v>24515</v>
      </c>
      <c r="AE3504" s="49" t="s">
        <v>67</v>
      </c>
      <c r="AF3504" s="49" t="s">
        <v>67</v>
      </c>
      <c r="AG3504" s="49" t="s">
        <v>67</v>
      </c>
      <c r="AH3504" s="158" t="s">
        <v>24831</v>
      </c>
    </row>
    <row r="3505" spans="1:34" s="168" customFormat="1" ht="15" customHeight="1">
      <c r="A3505" s="157" t="s">
        <v>24832</v>
      </c>
      <c r="B3505" s="158" t="s">
        <v>24826</v>
      </c>
      <c r="C3505" s="158" t="s">
        <v>24727</v>
      </c>
      <c r="D3505" s="158" t="s">
        <v>364</v>
      </c>
      <c r="E3505" s="158" t="s">
        <v>1648</v>
      </c>
      <c r="F3505" s="18">
        <v>640</v>
      </c>
      <c r="G3505" s="18">
        <v>640</v>
      </c>
      <c r="H3505" s="158" t="s">
        <v>3369</v>
      </c>
      <c r="I3505" s="19" t="s">
        <v>3370</v>
      </c>
      <c r="J3505" s="158" t="s">
        <v>1647</v>
      </c>
      <c r="K3505" s="25" t="s">
        <v>3382</v>
      </c>
      <c r="L3505" s="159">
        <v>1999</v>
      </c>
      <c r="M3505" s="331">
        <v>1999</v>
      </c>
      <c r="N3505" s="158" t="s">
        <v>1672</v>
      </c>
      <c r="O3505" s="158" t="s">
        <v>1672</v>
      </c>
      <c r="P3505" s="23" t="s">
        <v>3362</v>
      </c>
      <c r="Q3505" s="49" t="s">
        <v>67</v>
      </c>
      <c r="R3505" s="158" t="s">
        <v>1642</v>
      </c>
      <c r="S3505" s="351" t="s">
        <v>3362</v>
      </c>
      <c r="T3505" s="158" t="s">
        <v>24728</v>
      </c>
      <c r="U3505" s="158" t="s">
        <v>1642</v>
      </c>
      <c r="V3505" s="49" t="s">
        <v>67</v>
      </c>
      <c r="W3505" s="49" t="s">
        <v>67</v>
      </c>
      <c r="X3505" s="34" t="s">
        <v>67</v>
      </c>
      <c r="Y3505" s="34" t="s">
        <v>67</v>
      </c>
      <c r="Z3505" s="159">
        <v>1</v>
      </c>
      <c r="AA3505" s="158" t="s">
        <v>24697</v>
      </c>
      <c r="AB3505" s="49" t="s">
        <v>24513</v>
      </c>
      <c r="AC3505" s="49" t="s">
        <v>24514</v>
      </c>
      <c r="AD3505" s="49" t="s">
        <v>24515</v>
      </c>
      <c r="AE3505" s="49" t="s">
        <v>67</v>
      </c>
      <c r="AF3505" s="49" t="s">
        <v>67</v>
      </c>
      <c r="AG3505" s="49" t="s">
        <v>67</v>
      </c>
      <c r="AH3505" s="158" t="s">
        <v>24833</v>
      </c>
    </row>
    <row r="3506" spans="1:34" s="168" customFormat="1" ht="15" customHeight="1">
      <c r="A3506" s="157" t="s">
        <v>24834</v>
      </c>
      <c r="B3506" s="158" t="s">
        <v>24804</v>
      </c>
      <c r="C3506" s="158" t="s">
        <v>24727</v>
      </c>
      <c r="D3506" s="158" t="s">
        <v>364</v>
      </c>
      <c r="E3506" s="158" t="s">
        <v>1645</v>
      </c>
      <c r="F3506" s="18">
        <v>587</v>
      </c>
      <c r="G3506" s="18">
        <v>587</v>
      </c>
      <c r="H3506" s="158" t="s">
        <v>3369</v>
      </c>
      <c r="I3506" s="19" t="s">
        <v>3370</v>
      </c>
      <c r="J3506" s="158" t="s">
        <v>1647</v>
      </c>
      <c r="K3506" s="25" t="s">
        <v>3382</v>
      </c>
      <c r="L3506" s="159">
        <v>1961</v>
      </c>
      <c r="M3506" s="331">
        <v>1999</v>
      </c>
      <c r="N3506" s="158" t="s">
        <v>1672</v>
      </c>
      <c r="O3506" s="158" t="s">
        <v>1672</v>
      </c>
      <c r="P3506" s="23" t="s">
        <v>3362</v>
      </c>
      <c r="Q3506" s="49" t="s">
        <v>67</v>
      </c>
      <c r="R3506" s="158" t="s">
        <v>1642</v>
      </c>
      <c r="S3506" s="351" t="s">
        <v>3362</v>
      </c>
      <c r="T3506" s="158" t="s">
        <v>24728</v>
      </c>
      <c r="U3506" s="158" t="s">
        <v>1642</v>
      </c>
      <c r="V3506" s="49" t="s">
        <v>67</v>
      </c>
      <c r="W3506" s="49" t="s">
        <v>67</v>
      </c>
      <c r="X3506" s="34" t="s">
        <v>67</v>
      </c>
      <c r="Y3506" s="34" t="s">
        <v>67</v>
      </c>
      <c r="Z3506" s="159">
        <v>1</v>
      </c>
      <c r="AA3506" s="158" t="s">
        <v>24697</v>
      </c>
      <c r="AB3506" s="49" t="s">
        <v>24513</v>
      </c>
      <c r="AC3506" s="49" t="s">
        <v>24514</v>
      </c>
      <c r="AD3506" s="49" t="s">
        <v>24515</v>
      </c>
      <c r="AE3506" s="49" t="s">
        <v>67</v>
      </c>
      <c r="AF3506" s="49" t="s">
        <v>67</v>
      </c>
      <c r="AG3506" s="49" t="s">
        <v>67</v>
      </c>
      <c r="AH3506" s="158" t="s">
        <v>1</v>
      </c>
    </row>
    <row r="3507" spans="1:34" s="168" customFormat="1" ht="15" customHeight="1">
      <c r="A3507" s="157" t="s">
        <v>24835</v>
      </c>
      <c r="B3507" s="158" t="s">
        <v>24826</v>
      </c>
      <c r="C3507" s="158" t="s">
        <v>24727</v>
      </c>
      <c r="D3507" s="158" t="s">
        <v>364</v>
      </c>
      <c r="E3507" s="158" t="s">
        <v>1648</v>
      </c>
      <c r="F3507" s="18">
        <v>640</v>
      </c>
      <c r="G3507" s="18">
        <v>640</v>
      </c>
      <c r="H3507" s="158" t="s">
        <v>3369</v>
      </c>
      <c r="I3507" s="19" t="s">
        <v>3370</v>
      </c>
      <c r="J3507" s="158" t="s">
        <v>1647</v>
      </c>
      <c r="K3507" s="25" t="s">
        <v>3382</v>
      </c>
      <c r="L3507" s="159">
        <v>1999</v>
      </c>
      <c r="M3507" s="331">
        <v>1999</v>
      </c>
      <c r="N3507" s="158" t="s">
        <v>1672</v>
      </c>
      <c r="O3507" s="158" t="s">
        <v>1672</v>
      </c>
      <c r="P3507" s="23" t="s">
        <v>3362</v>
      </c>
      <c r="Q3507" s="49" t="s">
        <v>67</v>
      </c>
      <c r="R3507" s="158" t="s">
        <v>1642</v>
      </c>
      <c r="S3507" s="23" t="s">
        <v>3388</v>
      </c>
      <c r="T3507" s="158" t="s">
        <v>24728</v>
      </c>
      <c r="U3507" s="158" t="s">
        <v>1642</v>
      </c>
      <c r="V3507" s="49" t="s">
        <v>67</v>
      </c>
      <c r="W3507" s="49" t="s">
        <v>67</v>
      </c>
      <c r="X3507" s="34" t="s">
        <v>67</v>
      </c>
      <c r="Y3507" s="34" t="s">
        <v>67</v>
      </c>
      <c r="Z3507" s="159">
        <v>1</v>
      </c>
      <c r="AA3507" s="158" t="s">
        <v>24697</v>
      </c>
      <c r="AB3507" s="49" t="s">
        <v>24513</v>
      </c>
      <c r="AC3507" s="49" t="s">
        <v>24514</v>
      </c>
      <c r="AD3507" s="49" t="s">
        <v>24515</v>
      </c>
      <c r="AE3507" s="49" t="s">
        <v>67</v>
      </c>
      <c r="AF3507" s="49" t="s">
        <v>67</v>
      </c>
      <c r="AG3507" s="49" t="s">
        <v>67</v>
      </c>
      <c r="AH3507" s="158" t="s">
        <v>24836</v>
      </c>
    </row>
    <row r="3508" spans="1:34" s="168" customFormat="1" ht="15" customHeight="1">
      <c r="A3508" s="157" t="s">
        <v>24837</v>
      </c>
      <c r="B3508" s="158" t="s">
        <v>24826</v>
      </c>
      <c r="C3508" s="158" t="s">
        <v>24727</v>
      </c>
      <c r="D3508" s="158" t="s">
        <v>364</v>
      </c>
      <c r="E3508" s="158" t="s">
        <v>1648</v>
      </c>
      <c r="F3508" s="18">
        <v>640</v>
      </c>
      <c r="G3508" s="18">
        <v>640</v>
      </c>
      <c r="H3508" s="158" t="s">
        <v>3369</v>
      </c>
      <c r="I3508" s="19" t="s">
        <v>3370</v>
      </c>
      <c r="J3508" s="158" t="s">
        <v>1647</v>
      </c>
      <c r="K3508" s="25" t="s">
        <v>3382</v>
      </c>
      <c r="L3508" s="159">
        <v>1999</v>
      </c>
      <c r="M3508" s="331">
        <v>1999</v>
      </c>
      <c r="N3508" s="158" t="s">
        <v>1672</v>
      </c>
      <c r="O3508" s="158" t="s">
        <v>1672</v>
      </c>
      <c r="P3508" s="23" t="s">
        <v>3362</v>
      </c>
      <c r="Q3508" s="49" t="s">
        <v>67</v>
      </c>
      <c r="R3508" s="158" t="s">
        <v>1642</v>
      </c>
      <c r="S3508" s="351" t="s">
        <v>3362</v>
      </c>
      <c r="T3508" s="158" t="s">
        <v>24728</v>
      </c>
      <c r="U3508" s="158" t="s">
        <v>1642</v>
      </c>
      <c r="V3508" s="49" t="s">
        <v>67</v>
      </c>
      <c r="W3508" s="49" t="s">
        <v>67</v>
      </c>
      <c r="X3508" s="34" t="s">
        <v>67</v>
      </c>
      <c r="Y3508" s="34" t="s">
        <v>67</v>
      </c>
      <c r="Z3508" s="159">
        <v>1</v>
      </c>
      <c r="AA3508" s="158" t="s">
        <v>24697</v>
      </c>
      <c r="AB3508" s="49" t="s">
        <v>24513</v>
      </c>
      <c r="AC3508" s="49" t="s">
        <v>24514</v>
      </c>
      <c r="AD3508" s="49" t="s">
        <v>24515</v>
      </c>
      <c r="AE3508" s="49" t="s">
        <v>67</v>
      </c>
      <c r="AF3508" s="49" t="s">
        <v>67</v>
      </c>
      <c r="AG3508" s="49" t="s">
        <v>67</v>
      </c>
      <c r="AH3508" s="158" t="s">
        <v>24838</v>
      </c>
    </row>
    <row r="3509" spans="1:34" s="168" customFormat="1" ht="15" customHeight="1">
      <c r="A3509" s="157" t="s">
        <v>24839</v>
      </c>
      <c r="B3509" s="158" t="s">
        <v>24840</v>
      </c>
      <c r="C3509" s="158" t="s">
        <v>24727</v>
      </c>
      <c r="D3509" s="158" t="s">
        <v>364</v>
      </c>
      <c r="E3509" s="158" t="s">
        <v>1648</v>
      </c>
      <c r="F3509" s="18">
        <v>640</v>
      </c>
      <c r="G3509" s="18">
        <v>640</v>
      </c>
      <c r="H3509" s="158" t="s">
        <v>3369</v>
      </c>
      <c r="I3509" s="19" t="s">
        <v>3370</v>
      </c>
      <c r="J3509" s="158" t="s">
        <v>1647</v>
      </c>
      <c r="K3509" s="25" t="s">
        <v>3382</v>
      </c>
      <c r="L3509" s="159">
        <v>1999</v>
      </c>
      <c r="M3509" s="331">
        <v>1999</v>
      </c>
      <c r="N3509" s="158" t="s">
        <v>1672</v>
      </c>
      <c r="O3509" s="158" t="s">
        <v>1672</v>
      </c>
      <c r="P3509" s="23" t="s">
        <v>3362</v>
      </c>
      <c r="Q3509" s="49" t="s">
        <v>67</v>
      </c>
      <c r="R3509" s="158" t="s">
        <v>1642</v>
      </c>
      <c r="S3509" s="351" t="s">
        <v>3362</v>
      </c>
      <c r="T3509" s="158" t="s">
        <v>24728</v>
      </c>
      <c r="U3509" s="158" t="s">
        <v>1642</v>
      </c>
      <c r="V3509" s="49" t="s">
        <v>67</v>
      </c>
      <c r="W3509" s="49" t="s">
        <v>67</v>
      </c>
      <c r="X3509" s="34" t="s">
        <v>67</v>
      </c>
      <c r="Y3509" s="34" t="s">
        <v>67</v>
      </c>
      <c r="Z3509" s="159">
        <v>1</v>
      </c>
      <c r="AA3509" s="158" t="s">
        <v>24697</v>
      </c>
      <c r="AB3509" s="49" t="s">
        <v>24513</v>
      </c>
      <c r="AC3509" s="49" t="s">
        <v>24514</v>
      </c>
      <c r="AD3509" s="49" t="s">
        <v>24515</v>
      </c>
      <c r="AE3509" s="49" t="s">
        <v>67</v>
      </c>
      <c r="AF3509" s="49" t="s">
        <v>67</v>
      </c>
      <c r="AG3509" s="49" t="s">
        <v>67</v>
      </c>
      <c r="AH3509" s="158" t="s">
        <v>1</v>
      </c>
    </row>
    <row r="3510" spans="1:34" s="168" customFormat="1" ht="15" customHeight="1">
      <c r="A3510" s="157" t="s">
        <v>24841</v>
      </c>
      <c r="B3510" s="158" t="s">
        <v>24840</v>
      </c>
      <c r="C3510" s="158" t="s">
        <v>24727</v>
      </c>
      <c r="D3510" s="158" t="s">
        <v>364</v>
      </c>
      <c r="E3510" s="158" t="s">
        <v>1648</v>
      </c>
      <c r="F3510" s="18">
        <v>640</v>
      </c>
      <c r="G3510" s="18">
        <v>640</v>
      </c>
      <c r="H3510" s="158" t="s">
        <v>3369</v>
      </c>
      <c r="I3510" s="19" t="s">
        <v>3370</v>
      </c>
      <c r="J3510" s="158" t="s">
        <v>1647</v>
      </c>
      <c r="K3510" s="25" t="s">
        <v>3382</v>
      </c>
      <c r="L3510" s="159">
        <v>1999</v>
      </c>
      <c r="M3510" s="331">
        <v>1999</v>
      </c>
      <c r="N3510" s="158" t="s">
        <v>1672</v>
      </c>
      <c r="O3510" s="158" t="s">
        <v>1672</v>
      </c>
      <c r="P3510" s="23" t="s">
        <v>3362</v>
      </c>
      <c r="Q3510" s="49" t="s">
        <v>67</v>
      </c>
      <c r="R3510" s="158" t="s">
        <v>1642</v>
      </c>
      <c r="S3510" s="351" t="s">
        <v>3362</v>
      </c>
      <c r="T3510" s="158" t="s">
        <v>24728</v>
      </c>
      <c r="U3510" s="158" t="s">
        <v>1642</v>
      </c>
      <c r="V3510" s="49" t="s">
        <v>67</v>
      </c>
      <c r="W3510" s="49" t="s">
        <v>67</v>
      </c>
      <c r="X3510" s="34" t="s">
        <v>67</v>
      </c>
      <c r="Y3510" s="34" t="s">
        <v>67</v>
      </c>
      <c r="Z3510" s="159">
        <v>1</v>
      </c>
      <c r="AA3510" s="158" t="s">
        <v>24697</v>
      </c>
      <c r="AB3510" s="49" t="s">
        <v>24513</v>
      </c>
      <c r="AC3510" s="49" t="s">
        <v>24514</v>
      </c>
      <c r="AD3510" s="49" t="s">
        <v>24515</v>
      </c>
      <c r="AE3510" s="49" t="s">
        <v>67</v>
      </c>
      <c r="AF3510" s="49" t="s">
        <v>67</v>
      </c>
      <c r="AG3510" s="49" t="s">
        <v>67</v>
      </c>
      <c r="AH3510" s="158" t="s">
        <v>24842</v>
      </c>
    </row>
    <row r="3511" spans="1:34" s="168" customFormat="1" ht="15" customHeight="1">
      <c r="A3511" s="157" t="s">
        <v>24843</v>
      </c>
      <c r="B3511" s="158" t="s">
        <v>24840</v>
      </c>
      <c r="C3511" s="158" t="s">
        <v>24727</v>
      </c>
      <c r="D3511" s="158" t="s">
        <v>364</v>
      </c>
      <c r="E3511" s="158" t="s">
        <v>1648</v>
      </c>
      <c r="F3511" s="18">
        <v>640</v>
      </c>
      <c r="G3511" s="18">
        <v>640</v>
      </c>
      <c r="H3511" s="158" t="s">
        <v>3369</v>
      </c>
      <c r="I3511" s="19" t="s">
        <v>3370</v>
      </c>
      <c r="J3511" s="158" t="s">
        <v>1647</v>
      </c>
      <c r="K3511" s="25" t="s">
        <v>3382</v>
      </c>
      <c r="L3511" s="159">
        <v>1999</v>
      </c>
      <c r="M3511" s="331">
        <v>1999</v>
      </c>
      <c r="N3511" s="158" t="s">
        <v>1672</v>
      </c>
      <c r="O3511" s="158" t="s">
        <v>1672</v>
      </c>
      <c r="P3511" s="23" t="s">
        <v>3362</v>
      </c>
      <c r="Q3511" s="49" t="s">
        <v>67</v>
      </c>
      <c r="R3511" s="158" t="s">
        <v>1642</v>
      </c>
      <c r="S3511" s="351" t="s">
        <v>3362</v>
      </c>
      <c r="T3511" s="158" t="s">
        <v>24728</v>
      </c>
      <c r="U3511" s="158" t="s">
        <v>1642</v>
      </c>
      <c r="V3511" s="49" t="s">
        <v>67</v>
      </c>
      <c r="W3511" s="49" t="s">
        <v>67</v>
      </c>
      <c r="X3511" s="34" t="s">
        <v>67</v>
      </c>
      <c r="Y3511" s="34" t="s">
        <v>67</v>
      </c>
      <c r="Z3511" s="159">
        <v>1</v>
      </c>
      <c r="AA3511" s="158" t="s">
        <v>24697</v>
      </c>
      <c r="AB3511" s="49" t="s">
        <v>24513</v>
      </c>
      <c r="AC3511" s="49" t="s">
        <v>24514</v>
      </c>
      <c r="AD3511" s="49" t="s">
        <v>24515</v>
      </c>
      <c r="AE3511" s="49" t="s">
        <v>67</v>
      </c>
      <c r="AF3511" s="49" t="s">
        <v>67</v>
      </c>
      <c r="AG3511" s="49" t="s">
        <v>67</v>
      </c>
      <c r="AH3511" s="158" t="s">
        <v>24844</v>
      </c>
    </row>
    <row r="3512" spans="1:34" s="168" customFormat="1" ht="15" customHeight="1">
      <c r="A3512" s="157" t="s">
        <v>24845</v>
      </c>
      <c r="B3512" s="158" t="s">
        <v>24840</v>
      </c>
      <c r="C3512" s="158" t="s">
        <v>24727</v>
      </c>
      <c r="D3512" s="158" t="s">
        <v>364</v>
      </c>
      <c r="E3512" s="158" t="s">
        <v>1648</v>
      </c>
      <c r="F3512" s="18">
        <v>640</v>
      </c>
      <c r="G3512" s="18">
        <v>640</v>
      </c>
      <c r="H3512" s="158" t="s">
        <v>3369</v>
      </c>
      <c r="I3512" s="19" t="s">
        <v>3370</v>
      </c>
      <c r="J3512" s="158" t="s">
        <v>1647</v>
      </c>
      <c r="K3512" s="25" t="s">
        <v>3382</v>
      </c>
      <c r="L3512" s="159">
        <v>1999</v>
      </c>
      <c r="M3512" s="331">
        <v>1999</v>
      </c>
      <c r="N3512" s="158" t="s">
        <v>1672</v>
      </c>
      <c r="O3512" s="158" t="s">
        <v>1672</v>
      </c>
      <c r="P3512" s="23" t="s">
        <v>3362</v>
      </c>
      <c r="Q3512" s="49" t="s">
        <v>67</v>
      </c>
      <c r="R3512" s="158" t="s">
        <v>1642</v>
      </c>
      <c r="S3512" s="351" t="s">
        <v>3362</v>
      </c>
      <c r="T3512" s="158" t="s">
        <v>24728</v>
      </c>
      <c r="U3512" s="158" t="s">
        <v>1642</v>
      </c>
      <c r="V3512" s="49" t="s">
        <v>67</v>
      </c>
      <c r="W3512" s="49" t="s">
        <v>67</v>
      </c>
      <c r="X3512" s="34" t="s">
        <v>67</v>
      </c>
      <c r="Y3512" s="34" t="s">
        <v>67</v>
      </c>
      <c r="Z3512" s="159">
        <v>1</v>
      </c>
      <c r="AA3512" s="158" t="s">
        <v>24697</v>
      </c>
      <c r="AB3512" s="49" t="s">
        <v>24513</v>
      </c>
      <c r="AC3512" s="49" t="s">
        <v>24514</v>
      </c>
      <c r="AD3512" s="49" t="s">
        <v>24515</v>
      </c>
      <c r="AE3512" s="49" t="s">
        <v>67</v>
      </c>
      <c r="AF3512" s="49" t="s">
        <v>67</v>
      </c>
      <c r="AG3512" s="49" t="s">
        <v>67</v>
      </c>
      <c r="AH3512" s="158" t="s">
        <v>24846</v>
      </c>
    </row>
    <row r="3513" spans="1:34" s="168" customFormat="1" ht="15" customHeight="1">
      <c r="A3513" s="157" t="s">
        <v>24847</v>
      </c>
      <c r="B3513" s="158" t="s">
        <v>24840</v>
      </c>
      <c r="C3513" s="158" t="s">
        <v>24727</v>
      </c>
      <c r="D3513" s="158" t="s">
        <v>364</v>
      </c>
      <c r="E3513" s="158" t="s">
        <v>1648</v>
      </c>
      <c r="F3513" s="18">
        <v>640</v>
      </c>
      <c r="G3513" s="18">
        <v>640</v>
      </c>
      <c r="H3513" s="158" t="s">
        <v>3369</v>
      </c>
      <c r="I3513" s="19" t="s">
        <v>3370</v>
      </c>
      <c r="J3513" s="158" t="s">
        <v>1647</v>
      </c>
      <c r="K3513" s="25" t="s">
        <v>3382</v>
      </c>
      <c r="L3513" s="159">
        <v>1999</v>
      </c>
      <c r="M3513" s="331">
        <v>1999</v>
      </c>
      <c r="N3513" s="158" t="s">
        <v>1672</v>
      </c>
      <c r="O3513" s="158" t="s">
        <v>1672</v>
      </c>
      <c r="P3513" s="23" t="s">
        <v>3362</v>
      </c>
      <c r="Q3513" s="49" t="s">
        <v>67</v>
      </c>
      <c r="R3513" s="158" t="s">
        <v>1642</v>
      </c>
      <c r="S3513" s="351" t="s">
        <v>3362</v>
      </c>
      <c r="T3513" s="158" t="s">
        <v>24728</v>
      </c>
      <c r="U3513" s="158" t="s">
        <v>1642</v>
      </c>
      <c r="V3513" s="49" t="s">
        <v>67</v>
      </c>
      <c r="W3513" s="49" t="s">
        <v>67</v>
      </c>
      <c r="X3513" s="34" t="s">
        <v>67</v>
      </c>
      <c r="Y3513" s="34" t="s">
        <v>67</v>
      </c>
      <c r="Z3513" s="159">
        <v>1</v>
      </c>
      <c r="AA3513" s="158" t="s">
        <v>24697</v>
      </c>
      <c r="AB3513" s="49" t="s">
        <v>24513</v>
      </c>
      <c r="AC3513" s="49" t="s">
        <v>24514</v>
      </c>
      <c r="AD3513" s="49" t="s">
        <v>24515</v>
      </c>
      <c r="AE3513" s="49" t="s">
        <v>67</v>
      </c>
      <c r="AF3513" s="49" t="s">
        <v>67</v>
      </c>
      <c r="AG3513" s="49" t="s">
        <v>67</v>
      </c>
      <c r="AH3513" s="158" t="s">
        <v>24848</v>
      </c>
    </row>
    <row r="3514" spans="1:34" s="168" customFormat="1" ht="15" customHeight="1">
      <c r="A3514" s="157" t="s">
        <v>24849</v>
      </c>
      <c r="B3514" s="158" t="s">
        <v>24840</v>
      </c>
      <c r="C3514" s="158" t="s">
        <v>24727</v>
      </c>
      <c r="D3514" s="158" t="s">
        <v>364</v>
      </c>
      <c r="E3514" s="158" t="s">
        <v>1648</v>
      </c>
      <c r="F3514" s="18">
        <v>640</v>
      </c>
      <c r="G3514" s="18">
        <v>640</v>
      </c>
      <c r="H3514" s="158" t="s">
        <v>3369</v>
      </c>
      <c r="I3514" s="19" t="s">
        <v>3370</v>
      </c>
      <c r="J3514" s="158" t="s">
        <v>1647</v>
      </c>
      <c r="K3514" s="25" t="s">
        <v>3382</v>
      </c>
      <c r="L3514" s="159">
        <v>1999</v>
      </c>
      <c r="M3514" s="331">
        <v>1999</v>
      </c>
      <c r="N3514" s="158" t="s">
        <v>1672</v>
      </c>
      <c r="O3514" s="158" t="s">
        <v>1672</v>
      </c>
      <c r="P3514" s="23" t="s">
        <v>3362</v>
      </c>
      <c r="Q3514" s="49" t="s">
        <v>67</v>
      </c>
      <c r="R3514" s="158" t="s">
        <v>1642</v>
      </c>
      <c r="S3514" s="351" t="s">
        <v>3362</v>
      </c>
      <c r="T3514" s="158" t="s">
        <v>24728</v>
      </c>
      <c r="U3514" s="158" t="s">
        <v>1642</v>
      </c>
      <c r="V3514" s="49" t="s">
        <v>67</v>
      </c>
      <c r="W3514" s="49" t="s">
        <v>67</v>
      </c>
      <c r="X3514" s="34" t="s">
        <v>67</v>
      </c>
      <c r="Y3514" s="34" t="s">
        <v>67</v>
      </c>
      <c r="Z3514" s="159">
        <v>1</v>
      </c>
      <c r="AA3514" s="158" t="s">
        <v>24697</v>
      </c>
      <c r="AB3514" s="49" t="s">
        <v>24513</v>
      </c>
      <c r="AC3514" s="49" t="s">
        <v>24514</v>
      </c>
      <c r="AD3514" s="49" t="s">
        <v>24515</v>
      </c>
      <c r="AE3514" s="49" t="s">
        <v>67</v>
      </c>
      <c r="AF3514" s="49" t="s">
        <v>67</v>
      </c>
      <c r="AG3514" s="49" t="s">
        <v>67</v>
      </c>
      <c r="AH3514" s="158" t="s">
        <v>24850</v>
      </c>
    </row>
    <row r="3515" spans="1:34" s="168" customFormat="1" ht="15" customHeight="1">
      <c r="A3515" s="157" t="s">
        <v>24851</v>
      </c>
      <c r="B3515" s="158" t="s">
        <v>24817</v>
      </c>
      <c r="C3515" s="158" t="s">
        <v>24727</v>
      </c>
      <c r="D3515" s="158" t="s">
        <v>364</v>
      </c>
      <c r="E3515" s="158" t="s">
        <v>1645</v>
      </c>
      <c r="F3515" s="18">
        <v>1000</v>
      </c>
      <c r="G3515" s="18">
        <v>800</v>
      </c>
      <c r="H3515" s="158" t="s">
        <v>3369</v>
      </c>
      <c r="I3515" s="19" t="s">
        <v>3370</v>
      </c>
      <c r="J3515" s="158" t="s">
        <v>1647</v>
      </c>
      <c r="K3515" s="25" t="s">
        <v>3382</v>
      </c>
      <c r="L3515" s="159">
        <v>1999</v>
      </c>
      <c r="M3515" s="331">
        <v>1999</v>
      </c>
      <c r="N3515" s="158" t="s">
        <v>1672</v>
      </c>
      <c r="O3515" s="158" t="s">
        <v>1672</v>
      </c>
      <c r="P3515" s="23" t="s">
        <v>3362</v>
      </c>
      <c r="Q3515" s="49" t="s">
        <v>67</v>
      </c>
      <c r="R3515" s="158" t="s">
        <v>1642</v>
      </c>
      <c r="S3515" s="351" t="s">
        <v>3362</v>
      </c>
      <c r="T3515" s="158" t="s">
        <v>24728</v>
      </c>
      <c r="U3515" s="158" t="s">
        <v>1642</v>
      </c>
      <c r="V3515" s="49" t="s">
        <v>67</v>
      </c>
      <c r="W3515" s="49" t="s">
        <v>67</v>
      </c>
      <c r="X3515" s="34" t="s">
        <v>67</v>
      </c>
      <c r="Y3515" s="34" t="s">
        <v>67</v>
      </c>
      <c r="Z3515" s="159">
        <v>1</v>
      </c>
      <c r="AA3515" s="158" t="s">
        <v>24697</v>
      </c>
      <c r="AB3515" s="49" t="s">
        <v>24513</v>
      </c>
      <c r="AC3515" s="49" t="s">
        <v>24514</v>
      </c>
      <c r="AD3515" s="49" t="s">
        <v>24515</v>
      </c>
      <c r="AE3515" s="49" t="s">
        <v>67</v>
      </c>
      <c r="AF3515" s="49" t="s">
        <v>67</v>
      </c>
      <c r="AG3515" s="49" t="s">
        <v>67</v>
      </c>
      <c r="AH3515" s="158" t="s">
        <v>24852</v>
      </c>
    </row>
    <row r="3516" spans="1:34" s="168" customFormat="1" ht="15" customHeight="1">
      <c r="A3516" s="157" t="s">
        <v>24853</v>
      </c>
      <c r="B3516" s="158" t="s">
        <v>24817</v>
      </c>
      <c r="C3516" s="158" t="s">
        <v>24727</v>
      </c>
      <c r="D3516" s="158" t="s">
        <v>364</v>
      </c>
      <c r="E3516" s="158" t="s">
        <v>1645</v>
      </c>
      <c r="F3516" s="18">
        <v>1000</v>
      </c>
      <c r="G3516" s="18">
        <v>800</v>
      </c>
      <c r="H3516" s="158" t="s">
        <v>3369</v>
      </c>
      <c r="I3516" s="19" t="s">
        <v>3370</v>
      </c>
      <c r="J3516" s="158" t="s">
        <v>1647</v>
      </c>
      <c r="K3516" s="25" t="s">
        <v>3382</v>
      </c>
      <c r="L3516" s="159">
        <v>1999</v>
      </c>
      <c r="M3516" s="331">
        <v>1999</v>
      </c>
      <c r="N3516" s="158" t="s">
        <v>1672</v>
      </c>
      <c r="O3516" s="158" t="s">
        <v>1672</v>
      </c>
      <c r="P3516" s="23" t="s">
        <v>3362</v>
      </c>
      <c r="Q3516" s="49" t="s">
        <v>67</v>
      </c>
      <c r="R3516" s="158" t="s">
        <v>1642</v>
      </c>
      <c r="S3516" s="351" t="s">
        <v>3362</v>
      </c>
      <c r="T3516" s="158" t="s">
        <v>24728</v>
      </c>
      <c r="U3516" s="158" t="s">
        <v>1642</v>
      </c>
      <c r="V3516" s="49" t="s">
        <v>67</v>
      </c>
      <c r="W3516" s="49" t="s">
        <v>67</v>
      </c>
      <c r="X3516" s="34" t="s">
        <v>67</v>
      </c>
      <c r="Y3516" s="34" t="s">
        <v>67</v>
      </c>
      <c r="Z3516" s="159">
        <v>1</v>
      </c>
      <c r="AA3516" s="158" t="s">
        <v>24697</v>
      </c>
      <c r="AB3516" s="49" t="s">
        <v>24513</v>
      </c>
      <c r="AC3516" s="49" t="s">
        <v>24514</v>
      </c>
      <c r="AD3516" s="49" t="s">
        <v>24515</v>
      </c>
      <c r="AE3516" s="49" t="s">
        <v>67</v>
      </c>
      <c r="AF3516" s="49" t="s">
        <v>67</v>
      </c>
      <c r="AG3516" s="49" t="s">
        <v>67</v>
      </c>
      <c r="AH3516" s="158" t="s">
        <v>24854</v>
      </c>
    </row>
    <row r="3517" spans="1:34" s="168" customFormat="1" ht="15" customHeight="1">
      <c r="A3517" s="157" t="s">
        <v>24855</v>
      </c>
      <c r="B3517" s="158" t="s">
        <v>24817</v>
      </c>
      <c r="C3517" s="158" t="s">
        <v>24727</v>
      </c>
      <c r="D3517" s="158" t="s">
        <v>364</v>
      </c>
      <c r="E3517" s="158" t="s">
        <v>1645</v>
      </c>
      <c r="F3517" s="18">
        <v>1000</v>
      </c>
      <c r="G3517" s="18">
        <v>800</v>
      </c>
      <c r="H3517" s="158" t="s">
        <v>3369</v>
      </c>
      <c r="I3517" s="19" t="s">
        <v>3370</v>
      </c>
      <c r="J3517" s="158" t="s">
        <v>1647</v>
      </c>
      <c r="K3517" s="25" t="s">
        <v>3382</v>
      </c>
      <c r="L3517" s="159">
        <v>1999</v>
      </c>
      <c r="M3517" s="331">
        <v>1999</v>
      </c>
      <c r="N3517" s="158" t="s">
        <v>1672</v>
      </c>
      <c r="O3517" s="158" t="s">
        <v>1672</v>
      </c>
      <c r="P3517" s="23" t="s">
        <v>3362</v>
      </c>
      <c r="Q3517" s="49" t="s">
        <v>67</v>
      </c>
      <c r="R3517" s="158" t="s">
        <v>1642</v>
      </c>
      <c r="S3517" s="351" t="s">
        <v>3362</v>
      </c>
      <c r="T3517" s="158" t="s">
        <v>24728</v>
      </c>
      <c r="U3517" s="158" t="s">
        <v>1642</v>
      </c>
      <c r="V3517" s="49" t="s">
        <v>67</v>
      </c>
      <c r="W3517" s="49" t="s">
        <v>67</v>
      </c>
      <c r="X3517" s="34" t="s">
        <v>67</v>
      </c>
      <c r="Y3517" s="34" t="s">
        <v>67</v>
      </c>
      <c r="Z3517" s="159">
        <v>1</v>
      </c>
      <c r="AA3517" s="158" t="s">
        <v>24697</v>
      </c>
      <c r="AB3517" s="49" t="s">
        <v>24513</v>
      </c>
      <c r="AC3517" s="49" t="s">
        <v>24514</v>
      </c>
      <c r="AD3517" s="49" t="s">
        <v>24515</v>
      </c>
      <c r="AE3517" s="49" t="s">
        <v>67</v>
      </c>
      <c r="AF3517" s="49" t="s">
        <v>67</v>
      </c>
      <c r="AG3517" s="49" t="s">
        <v>67</v>
      </c>
      <c r="AH3517" s="158" t="s">
        <v>24856</v>
      </c>
    </row>
    <row r="3518" spans="1:34" s="168" customFormat="1" ht="15" customHeight="1">
      <c r="A3518" s="157" t="s">
        <v>24857</v>
      </c>
      <c r="B3518" s="158" t="s">
        <v>24817</v>
      </c>
      <c r="C3518" s="158" t="s">
        <v>24727</v>
      </c>
      <c r="D3518" s="158" t="s">
        <v>364</v>
      </c>
      <c r="E3518" s="158" t="s">
        <v>1645</v>
      </c>
      <c r="F3518" s="18">
        <v>1000</v>
      </c>
      <c r="G3518" s="18">
        <v>800</v>
      </c>
      <c r="H3518" s="158" t="s">
        <v>3369</v>
      </c>
      <c r="I3518" s="19" t="s">
        <v>3370</v>
      </c>
      <c r="J3518" s="158" t="s">
        <v>1647</v>
      </c>
      <c r="K3518" s="25" t="s">
        <v>3382</v>
      </c>
      <c r="L3518" s="159">
        <v>1999</v>
      </c>
      <c r="M3518" s="331">
        <v>1999</v>
      </c>
      <c r="N3518" s="158" t="s">
        <v>1672</v>
      </c>
      <c r="O3518" s="158" t="s">
        <v>1672</v>
      </c>
      <c r="P3518" s="23" t="s">
        <v>3362</v>
      </c>
      <c r="Q3518" s="49" t="s">
        <v>67</v>
      </c>
      <c r="R3518" s="158" t="s">
        <v>1642</v>
      </c>
      <c r="S3518" s="351" t="s">
        <v>3362</v>
      </c>
      <c r="T3518" s="158" t="s">
        <v>24728</v>
      </c>
      <c r="U3518" s="158" t="s">
        <v>1642</v>
      </c>
      <c r="V3518" s="49" t="s">
        <v>67</v>
      </c>
      <c r="W3518" s="49" t="s">
        <v>67</v>
      </c>
      <c r="X3518" s="34" t="s">
        <v>67</v>
      </c>
      <c r="Y3518" s="34" t="s">
        <v>67</v>
      </c>
      <c r="Z3518" s="159">
        <v>1</v>
      </c>
      <c r="AA3518" s="158" t="s">
        <v>24697</v>
      </c>
      <c r="AB3518" s="49" t="s">
        <v>24513</v>
      </c>
      <c r="AC3518" s="49" t="s">
        <v>24514</v>
      </c>
      <c r="AD3518" s="49" t="s">
        <v>24515</v>
      </c>
      <c r="AE3518" s="49" t="s">
        <v>67</v>
      </c>
      <c r="AF3518" s="49" t="s">
        <v>67</v>
      </c>
      <c r="AG3518" s="49" t="s">
        <v>67</v>
      </c>
      <c r="AH3518" s="158" t="s">
        <v>24858</v>
      </c>
    </row>
    <row r="3519" spans="1:34" s="168" customFormat="1" ht="15" customHeight="1">
      <c r="A3519" s="157" t="s">
        <v>24859</v>
      </c>
      <c r="B3519" s="158" t="s">
        <v>1693</v>
      </c>
      <c r="C3519" s="158" t="s">
        <v>24727</v>
      </c>
      <c r="D3519" s="158" t="s">
        <v>364</v>
      </c>
      <c r="E3519" s="158" t="s">
        <v>1645</v>
      </c>
      <c r="F3519" s="18">
        <v>1327</v>
      </c>
      <c r="G3519" s="18">
        <v>1062</v>
      </c>
      <c r="H3519" s="158" t="s">
        <v>3369</v>
      </c>
      <c r="I3519" s="19" t="s">
        <v>3370</v>
      </c>
      <c r="J3519" s="158" t="s">
        <v>1656</v>
      </c>
      <c r="K3519" s="25" t="s">
        <v>3382</v>
      </c>
      <c r="L3519" s="159">
        <v>1970</v>
      </c>
      <c r="M3519" s="331">
        <v>1999</v>
      </c>
      <c r="N3519" s="158" t="s">
        <v>1672</v>
      </c>
      <c r="O3519" s="158" t="s">
        <v>1672</v>
      </c>
      <c r="P3519" s="23" t="s">
        <v>3362</v>
      </c>
      <c r="Q3519" s="49" t="s">
        <v>67</v>
      </c>
      <c r="R3519" s="158" t="s">
        <v>1642</v>
      </c>
      <c r="S3519" s="351" t="s">
        <v>3362</v>
      </c>
      <c r="T3519" s="158" t="s">
        <v>24728</v>
      </c>
      <c r="U3519" s="158" t="s">
        <v>1642</v>
      </c>
      <c r="V3519" s="49" t="s">
        <v>67</v>
      </c>
      <c r="W3519" s="49" t="s">
        <v>67</v>
      </c>
      <c r="X3519" s="34" t="s">
        <v>67</v>
      </c>
      <c r="Y3519" s="34" t="s">
        <v>67</v>
      </c>
      <c r="Z3519" s="159">
        <v>1</v>
      </c>
      <c r="AA3519" s="158" t="s">
        <v>24697</v>
      </c>
      <c r="AB3519" s="49" t="s">
        <v>24513</v>
      </c>
      <c r="AC3519" s="49" t="s">
        <v>24514</v>
      </c>
      <c r="AD3519" s="49" t="s">
        <v>24515</v>
      </c>
      <c r="AE3519" s="49" t="s">
        <v>67</v>
      </c>
      <c r="AF3519" s="49" t="s">
        <v>67</v>
      </c>
      <c r="AG3519" s="49" t="s">
        <v>67</v>
      </c>
      <c r="AH3519" s="158" t="s">
        <v>1</v>
      </c>
    </row>
    <row r="3520" spans="1:34" s="168" customFormat="1" ht="15" customHeight="1">
      <c r="A3520" s="157" t="s">
        <v>24860</v>
      </c>
      <c r="B3520" s="158" t="s">
        <v>24861</v>
      </c>
      <c r="C3520" s="158" t="s">
        <v>24727</v>
      </c>
      <c r="D3520" s="158" t="s">
        <v>364</v>
      </c>
      <c r="E3520" s="158" t="s">
        <v>1641</v>
      </c>
      <c r="F3520" s="18">
        <v>3600</v>
      </c>
      <c r="G3520" s="18">
        <v>2880</v>
      </c>
      <c r="H3520" s="158" t="s">
        <v>3369</v>
      </c>
      <c r="I3520" s="19" t="s">
        <v>3370</v>
      </c>
      <c r="J3520" s="158" t="s">
        <v>8450</v>
      </c>
      <c r="K3520" s="25" t="s">
        <v>3375</v>
      </c>
      <c r="L3520" s="159">
        <v>1957</v>
      </c>
      <c r="M3520" s="331">
        <v>1999</v>
      </c>
      <c r="N3520" s="158" t="s">
        <v>1672</v>
      </c>
      <c r="O3520" s="158" t="s">
        <v>1672</v>
      </c>
      <c r="P3520" s="23" t="s">
        <v>3362</v>
      </c>
      <c r="Q3520" s="49" t="s">
        <v>67</v>
      </c>
      <c r="R3520" s="158" t="s">
        <v>1642</v>
      </c>
      <c r="S3520" s="23" t="s">
        <v>3384</v>
      </c>
      <c r="T3520" s="158" t="s">
        <v>24728</v>
      </c>
      <c r="U3520" s="158" t="s">
        <v>1642</v>
      </c>
      <c r="V3520" s="49" t="s">
        <v>67</v>
      </c>
      <c r="W3520" s="49" t="s">
        <v>67</v>
      </c>
      <c r="X3520" s="34" t="s">
        <v>67</v>
      </c>
      <c r="Y3520" s="34" t="s">
        <v>67</v>
      </c>
      <c r="Z3520" s="159">
        <v>1</v>
      </c>
      <c r="AA3520" s="158" t="s">
        <v>24697</v>
      </c>
      <c r="AB3520" s="49" t="s">
        <v>24513</v>
      </c>
      <c r="AC3520" s="49" t="s">
        <v>24514</v>
      </c>
      <c r="AD3520" s="49" t="s">
        <v>24515</v>
      </c>
      <c r="AE3520" s="49" t="s">
        <v>67</v>
      </c>
      <c r="AF3520" s="49" t="s">
        <v>67</v>
      </c>
      <c r="AG3520" s="49" t="s">
        <v>67</v>
      </c>
      <c r="AH3520" s="158" t="s">
        <v>1</v>
      </c>
    </row>
    <row r="3521" spans="1:34" s="168" customFormat="1" ht="15" customHeight="1">
      <c r="A3521" s="157" t="s">
        <v>24862</v>
      </c>
      <c r="B3521" s="158" t="s">
        <v>24863</v>
      </c>
      <c r="C3521" s="158" t="s">
        <v>24727</v>
      </c>
      <c r="D3521" s="158" t="s">
        <v>364</v>
      </c>
      <c r="E3521" s="158" t="s">
        <v>1648</v>
      </c>
      <c r="F3521" s="18">
        <v>3000</v>
      </c>
      <c r="G3521" s="18">
        <v>2400</v>
      </c>
      <c r="H3521" s="158" t="s">
        <v>3369</v>
      </c>
      <c r="I3521" s="19" t="s">
        <v>3370</v>
      </c>
      <c r="J3521" s="158" t="s">
        <v>1692</v>
      </c>
      <c r="K3521" s="25" t="s">
        <v>3375</v>
      </c>
      <c r="L3521" s="159">
        <v>1981</v>
      </c>
      <c r="M3521" s="331">
        <v>1999</v>
      </c>
      <c r="N3521" s="158" t="s">
        <v>1672</v>
      </c>
      <c r="O3521" s="158" t="s">
        <v>1672</v>
      </c>
      <c r="P3521" s="23" t="s">
        <v>3362</v>
      </c>
      <c r="Q3521" s="49" t="s">
        <v>67</v>
      </c>
      <c r="R3521" s="158" t="s">
        <v>1642</v>
      </c>
      <c r="S3521" s="351" t="s">
        <v>3362</v>
      </c>
      <c r="T3521" s="158" t="s">
        <v>24728</v>
      </c>
      <c r="U3521" s="158" t="s">
        <v>1642</v>
      </c>
      <c r="V3521" s="49" t="s">
        <v>67</v>
      </c>
      <c r="W3521" s="49" t="s">
        <v>67</v>
      </c>
      <c r="X3521" s="34" t="s">
        <v>67</v>
      </c>
      <c r="Y3521" s="34" t="s">
        <v>67</v>
      </c>
      <c r="Z3521" s="159">
        <v>1</v>
      </c>
      <c r="AA3521" s="158" t="s">
        <v>24697</v>
      </c>
      <c r="AB3521" s="49" t="s">
        <v>24513</v>
      </c>
      <c r="AC3521" s="49" t="s">
        <v>24514</v>
      </c>
      <c r="AD3521" s="49" t="s">
        <v>24515</v>
      </c>
      <c r="AE3521" s="49" t="s">
        <v>67</v>
      </c>
      <c r="AF3521" s="49" t="s">
        <v>67</v>
      </c>
      <c r="AG3521" s="49" t="s">
        <v>67</v>
      </c>
      <c r="AH3521" s="158" t="s">
        <v>1</v>
      </c>
    </row>
    <row r="3522" spans="1:34" s="168" customFormat="1" ht="15" customHeight="1">
      <c r="A3522" s="157" t="s">
        <v>24864</v>
      </c>
      <c r="B3522" s="158" t="s">
        <v>24865</v>
      </c>
      <c r="C3522" s="158" t="s">
        <v>24727</v>
      </c>
      <c r="D3522" s="158" t="s">
        <v>364</v>
      </c>
      <c r="E3522" s="158" t="s">
        <v>1648</v>
      </c>
      <c r="F3522" s="18">
        <v>900</v>
      </c>
      <c r="G3522" s="18">
        <v>900</v>
      </c>
      <c r="H3522" s="158" t="s">
        <v>3369</v>
      </c>
      <c r="I3522" s="19" t="s">
        <v>3370</v>
      </c>
      <c r="J3522" s="158" t="s">
        <v>1655</v>
      </c>
      <c r="K3522" s="25" t="s">
        <v>3382</v>
      </c>
      <c r="L3522" s="159">
        <v>1999</v>
      </c>
      <c r="M3522" s="331">
        <v>1999</v>
      </c>
      <c r="N3522" s="158" t="s">
        <v>1672</v>
      </c>
      <c r="O3522" s="158" t="s">
        <v>1672</v>
      </c>
      <c r="P3522" s="23" t="s">
        <v>3362</v>
      </c>
      <c r="Q3522" s="49" t="s">
        <v>67</v>
      </c>
      <c r="R3522" s="158" t="s">
        <v>1642</v>
      </c>
      <c r="S3522" s="23" t="s">
        <v>3388</v>
      </c>
      <c r="T3522" s="158" t="s">
        <v>24728</v>
      </c>
      <c r="U3522" s="158" t="s">
        <v>1642</v>
      </c>
      <c r="V3522" s="49" t="s">
        <v>67</v>
      </c>
      <c r="W3522" s="49" t="s">
        <v>67</v>
      </c>
      <c r="X3522" s="34" t="s">
        <v>67</v>
      </c>
      <c r="Y3522" s="34" t="s">
        <v>67</v>
      </c>
      <c r="Z3522" s="159">
        <v>1</v>
      </c>
      <c r="AA3522" s="158" t="s">
        <v>24697</v>
      </c>
      <c r="AB3522" s="49" t="s">
        <v>24513</v>
      </c>
      <c r="AC3522" s="49" t="s">
        <v>24514</v>
      </c>
      <c r="AD3522" s="49" t="s">
        <v>24515</v>
      </c>
      <c r="AE3522" s="49" t="s">
        <v>67</v>
      </c>
      <c r="AF3522" s="49" t="s">
        <v>67</v>
      </c>
      <c r="AG3522" s="49" t="s">
        <v>67</v>
      </c>
      <c r="AH3522" s="158" t="s">
        <v>1</v>
      </c>
    </row>
    <row r="3523" spans="1:34" s="168" customFormat="1" ht="15" customHeight="1">
      <c r="A3523" s="157" t="s">
        <v>24866</v>
      </c>
      <c r="B3523" s="158" t="s">
        <v>24867</v>
      </c>
      <c r="C3523" s="158" t="s">
        <v>24727</v>
      </c>
      <c r="D3523" s="158" t="s">
        <v>364</v>
      </c>
      <c r="E3523" s="158" t="s">
        <v>1645</v>
      </c>
      <c r="F3523" s="18">
        <v>900</v>
      </c>
      <c r="G3523" s="18">
        <v>900</v>
      </c>
      <c r="H3523" s="158" t="s">
        <v>3369</v>
      </c>
      <c r="I3523" s="19" t="s">
        <v>3370</v>
      </c>
      <c r="J3523" s="158" t="s">
        <v>1655</v>
      </c>
      <c r="K3523" s="25" t="s">
        <v>3382</v>
      </c>
      <c r="L3523" s="159">
        <v>1999</v>
      </c>
      <c r="M3523" s="176">
        <v>1999</v>
      </c>
      <c r="N3523" s="158" t="s">
        <v>1672</v>
      </c>
      <c r="O3523" s="158" t="s">
        <v>1672</v>
      </c>
      <c r="P3523" s="20" t="s">
        <v>3362</v>
      </c>
      <c r="Q3523" s="21" t="s">
        <v>67</v>
      </c>
      <c r="R3523" s="158" t="s">
        <v>1642</v>
      </c>
      <c r="S3523" s="351" t="s">
        <v>3362</v>
      </c>
      <c r="T3523" s="158" t="s">
        <v>24728</v>
      </c>
      <c r="U3523" s="158" t="s">
        <v>1642</v>
      </c>
      <c r="V3523" s="21" t="s">
        <v>67</v>
      </c>
      <c r="W3523" s="21" t="s">
        <v>67</v>
      </c>
      <c r="X3523" s="33" t="s">
        <v>67</v>
      </c>
      <c r="Y3523" s="33" t="s">
        <v>67</v>
      </c>
      <c r="Z3523" s="159">
        <v>1</v>
      </c>
      <c r="AA3523" s="158" t="s">
        <v>24697</v>
      </c>
      <c r="AB3523" s="21" t="s">
        <v>24513</v>
      </c>
      <c r="AC3523" s="21" t="s">
        <v>24514</v>
      </c>
      <c r="AD3523" s="21" t="s">
        <v>24515</v>
      </c>
      <c r="AE3523" s="21" t="s">
        <v>67</v>
      </c>
      <c r="AF3523" s="21" t="s">
        <v>67</v>
      </c>
      <c r="AG3523" s="21" t="s">
        <v>67</v>
      </c>
      <c r="AH3523" s="158" t="s">
        <v>1</v>
      </c>
    </row>
    <row r="3524" spans="1:34" s="168" customFormat="1" ht="15" customHeight="1">
      <c r="A3524" s="157" t="s">
        <v>24868</v>
      </c>
      <c r="B3524" s="158" t="s">
        <v>24869</v>
      </c>
      <c r="C3524" s="158" t="s">
        <v>24727</v>
      </c>
      <c r="D3524" s="158" t="s">
        <v>364</v>
      </c>
      <c r="E3524" s="158" t="s">
        <v>1648</v>
      </c>
      <c r="F3524" s="18">
        <v>900</v>
      </c>
      <c r="G3524" s="18">
        <v>900</v>
      </c>
      <c r="H3524" s="158" t="s">
        <v>3369</v>
      </c>
      <c r="I3524" s="19" t="s">
        <v>3370</v>
      </c>
      <c r="J3524" s="158" t="s">
        <v>1655</v>
      </c>
      <c r="K3524" s="25" t="s">
        <v>3382</v>
      </c>
      <c r="L3524" s="159">
        <v>1999</v>
      </c>
      <c r="M3524" s="176">
        <v>1999</v>
      </c>
      <c r="N3524" s="158" t="s">
        <v>1672</v>
      </c>
      <c r="O3524" s="158" t="s">
        <v>1672</v>
      </c>
      <c r="P3524" s="20" t="s">
        <v>3362</v>
      </c>
      <c r="Q3524" s="21" t="s">
        <v>67</v>
      </c>
      <c r="R3524" s="158" t="s">
        <v>1642</v>
      </c>
      <c r="S3524" s="23" t="s">
        <v>3388</v>
      </c>
      <c r="T3524" s="158" t="s">
        <v>24728</v>
      </c>
      <c r="U3524" s="158" t="s">
        <v>1642</v>
      </c>
      <c r="V3524" s="21" t="s">
        <v>67</v>
      </c>
      <c r="W3524" s="21" t="s">
        <v>67</v>
      </c>
      <c r="X3524" s="33" t="s">
        <v>67</v>
      </c>
      <c r="Y3524" s="33" t="s">
        <v>67</v>
      </c>
      <c r="Z3524" s="159">
        <v>1</v>
      </c>
      <c r="AA3524" s="158" t="s">
        <v>24697</v>
      </c>
      <c r="AB3524" s="21" t="s">
        <v>24513</v>
      </c>
      <c r="AC3524" s="21" t="s">
        <v>24514</v>
      </c>
      <c r="AD3524" s="21" t="s">
        <v>24515</v>
      </c>
      <c r="AE3524" s="21" t="s">
        <v>67</v>
      </c>
      <c r="AF3524" s="21" t="s">
        <v>67</v>
      </c>
      <c r="AG3524" s="21" t="s">
        <v>67</v>
      </c>
      <c r="AH3524" s="158" t="s">
        <v>1</v>
      </c>
    </row>
    <row r="3525" spans="1:34" s="168" customFormat="1" ht="15" customHeight="1">
      <c r="A3525" s="157" t="s">
        <v>24870</v>
      </c>
      <c r="B3525" s="158" t="s">
        <v>24804</v>
      </c>
      <c r="C3525" s="158" t="s">
        <v>24727</v>
      </c>
      <c r="D3525" s="158" t="s">
        <v>364</v>
      </c>
      <c r="E3525" s="158" t="s">
        <v>1645</v>
      </c>
      <c r="F3525" s="18">
        <v>587</v>
      </c>
      <c r="G3525" s="18">
        <v>587</v>
      </c>
      <c r="H3525" s="158" t="s">
        <v>3369</v>
      </c>
      <c r="I3525" s="19" t="s">
        <v>3370</v>
      </c>
      <c r="J3525" s="158" t="s">
        <v>1647</v>
      </c>
      <c r="K3525" s="25" t="s">
        <v>3382</v>
      </c>
      <c r="L3525" s="159">
        <v>1961</v>
      </c>
      <c r="M3525" s="176">
        <v>1999</v>
      </c>
      <c r="N3525" s="158" t="s">
        <v>1672</v>
      </c>
      <c r="O3525" s="158" t="s">
        <v>1672</v>
      </c>
      <c r="P3525" s="20" t="s">
        <v>3362</v>
      </c>
      <c r="Q3525" s="21" t="s">
        <v>67</v>
      </c>
      <c r="R3525" s="158" t="s">
        <v>1642</v>
      </c>
      <c r="S3525" s="351" t="s">
        <v>3362</v>
      </c>
      <c r="T3525" s="158" t="s">
        <v>24728</v>
      </c>
      <c r="U3525" s="158" t="s">
        <v>1642</v>
      </c>
      <c r="V3525" s="21" t="s">
        <v>67</v>
      </c>
      <c r="W3525" s="21" t="s">
        <v>67</v>
      </c>
      <c r="X3525" s="33" t="s">
        <v>67</v>
      </c>
      <c r="Y3525" s="33" t="s">
        <v>67</v>
      </c>
      <c r="Z3525" s="159">
        <v>1</v>
      </c>
      <c r="AA3525" s="158" t="s">
        <v>24697</v>
      </c>
      <c r="AB3525" s="21" t="s">
        <v>24513</v>
      </c>
      <c r="AC3525" s="21" t="s">
        <v>24514</v>
      </c>
      <c r="AD3525" s="21" t="s">
        <v>24515</v>
      </c>
      <c r="AE3525" s="21" t="s">
        <v>67</v>
      </c>
      <c r="AF3525" s="21" t="s">
        <v>67</v>
      </c>
      <c r="AG3525" s="21" t="s">
        <v>67</v>
      </c>
      <c r="AH3525" s="158" t="s">
        <v>1</v>
      </c>
    </row>
    <row r="3526" spans="1:34" s="168" customFormat="1" ht="15" customHeight="1">
      <c r="A3526" s="157" t="s">
        <v>24871</v>
      </c>
      <c r="B3526" s="158" t="s">
        <v>24872</v>
      </c>
      <c r="C3526" s="158" t="s">
        <v>24727</v>
      </c>
      <c r="D3526" s="158" t="s">
        <v>364</v>
      </c>
      <c r="E3526" s="158" t="s">
        <v>1645</v>
      </c>
      <c r="F3526" s="18" t="s">
        <v>67</v>
      </c>
      <c r="G3526" s="18" t="s">
        <v>67</v>
      </c>
      <c r="H3526" s="158" t="s">
        <v>3369</v>
      </c>
      <c r="I3526" s="34" t="s">
        <v>67</v>
      </c>
      <c r="J3526" s="158" t="s">
        <v>1647</v>
      </c>
      <c r="K3526" s="25" t="s">
        <v>3382</v>
      </c>
      <c r="L3526" s="159">
        <v>1999</v>
      </c>
      <c r="M3526" s="176">
        <v>1999</v>
      </c>
      <c r="N3526" s="158" t="s">
        <v>1672</v>
      </c>
      <c r="O3526" s="158" t="s">
        <v>1672</v>
      </c>
      <c r="P3526" s="20" t="s">
        <v>3362</v>
      </c>
      <c r="Q3526" s="21" t="s">
        <v>67</v>
      </c>
      <c r="R3526" s="158" t="s">
        <v>1642</v>
      </c>
      <c r="S3526" s="351" t="s">
        <v>3362</v>
      </c>
      <c r="T3526" s="158" t="s">
        <v>24728</v>
      </c>
      <c r="U3526" s="158" t="s">
        <v>1642</v>
      </c>
      <c r="V3526" s="21" t="s">
        <v>67</v>
      </c>
      <c r="W3526" s="21" t="s">
        <v>67</v>
      </c>
      <c r="X3526" s="33" t="s">
        <v>67</v>
      </c>
      <c r="Y3526" s="33" t="s">
        <v>67</v>
      </c>
      <c r="Z3526" s="18" t="s">
        <v>67</v>
      </c>
      <c r="AA3526" s="158" t="s">
        <v>24697</v>
      </c>
      <c r="AB3526" s="21" t="s">
        <v>24513</v>
      </c>
      <c r="AC3526" s="21" t="s">
        <v>24514</v>
      </c>
      <c r="AD3526" s="21" t="s">
        <v>24515</v>
      </c>
      <c r="AE3526" s="21" t="s">
        <v>67</v>
      </c>
      <c r="AF3526" s="21" t="s">
        <v>67</v>
      </c>
      <c r="AG3526" s="21" t="s">
        <v>67</v>
      </c>
      <c r="AH3526" s="158" t="s">
        <v>1</v>
      </c>
    </row>
    <row r="3527" spans="1:34" s="168" customFormat="1" ht="15" customHeight="1">
      <c r="A3527" s="157" t="s">
        <v>24873</v>
      </c>
      <c r="B3527" s="158" t="s">
        <v>24874</v>
      </c>
      <c r="C3527" s="158" t="s">
        <v>24727</v>
      </c>
      <c r="D3527" s="158" t="s">
        <v>364</v>
      </c>
      <c r="E3527" s="158" t="s">
        <v>1645</v>
      </c>
      <c r="F3527" s="18" t="s">
        <v>67</v>
      </c>
      <c r="G3527" s="18" t="s">
        <v>67</v>
      </c>
      <c r="H3527" s="158" t="s">
        <v>3369</v>
      </c>
      <c r="I3527" s="34" t="s">
        <v>67</v>
      </c>
      <c r="J3527" s="158" t="s">
        <v>1647</v>
      </c>
      <c r="K3527" s="25" t="s">
        <v>3382</v>
      </c>
      <c r="L3527" s="159">
        <v>1999</v>
      </c>
      <c r="M3527" s="176">
        <v>1999</v>
      </c>
      <c r="N3527" s="158" t="s">
        <v>1672</v>
      </c>
      <c r="O3527" s="158" t="s">
        <v>1672</v>
      </c>
      <c r="P3527" s="20" t="s">
        <v>3362</v>
      </c>
      <c r="Q3527" s="21" t="s">
        <v>67</v>
      </c>
      <c r="R3527" s="158" t="s">
        <v>1642</v>
      </c>
      <c r="S3527" s="351" t="s">
        <v>3362</v>
      </c>
      <c r="T3527" s="158" t="s">
        <v>24728</v>
      </c>
      <c r="U3527" s="158" t="s">
        <v>1642</v>
      </c>
      <c r="V3527" s="21" t="s">
        <v>67</v>
      </c>
      <c r="W3527" s="21" t="s">
        <v>67</v>
      </c>
      <c r="X3527" s="33" t="s">
        <v>67</v>
      </c>
      <c r="Y3527" s="33" t="s">
        <v>67</v>
      </c>
      <c r="Z3527" s="18" t="s">
        <v>67</v>
      </c>
      <c r="AA3527" s="158" t="s">
        <v>24697</v>
      </c>
      <c r="AB3527" s="21" t="s">
        <v>24513</v>
      </c>
      <c r="AC3527" s="21" t="s">
        <v>24514</v>
      </c>
      <c r="AD3527" s="21" t="s">
        <v>24515</v>
      </c>
      <c r="AE3527" s="21" t="s">
        <v>67</v>
      </c>
      <c r="AF3527" s="21" t="s">
        <v>67</v>
      </c>
      <c r="AG3527" s="21" t="s">
        <v>67</v>
      </c>
      <c r="AH3527" s="158" t="s">
        <v>1</v>
      </c>
    </row>
    <row r="3528" spans="1:34" s="168" customFormat="1" ht="15" customHeight="1">
      <c r="A3528" s="157" t="s">
        <v>24881</v>
      </c>
      <c r="B3528" s="158" t="s">
        <v>24882</v>
      </c>
      <c r="C3528" s="158" t="s">
        <v>24883</v>
      </c>
      <c r="D3528" s="158" t="s">
        <v>364</v>
      </c>
      <c r="E3528" s="158" t="s">
        <v>1645</v>
      </c>
      <c r="F3528" s="18">
        <v>2000</v>
      </c>
      <c r="G3528" s="18">
        <v>2000</v>
      </c>
      <c r="H3528" s="158" t="s">
        <v>3369</v>
      </c>
      <c r="I3528" s="19" t="s">
        <v>3370</v>
      </c>
      <c r="J3528" s="158" t="s">
        <v>1655</v>
      </c>
      <c r="K3528" s="25" t="s">
        <v>3382</v>
      </c>
      <c r="L3528" s="159">
        <v>1940</v>
      </c>
      <c r="M3528" s="176">
        <v>1997</v>
      </c>
      <c r="N3528" s="158" t="s">
        <v>1672</v>
      </c>
      <c r="O3528" s="158" t="s">
        <v>1672</v>
      </c>
      <c r="P3528" s="175" t="s">
        <v>3388</v>
      </c>
      <c r="Q3528" s="21" t="s">
        <v>67</v>
      </c>
      <c r="R3528" s="158" t="s">
        <v>1642</v>
      </c>
      <c r="S3528" s="23" t="s">
        <v>3388</v>
      </c>
      <c r="T3528" s="158" t="s">
        <v>1644</v>
      </c>
      <c r="U3528" s="158" t="s">
        <v>1642</v>
      </c>
      <c r="V3528" s="21" t="s">
        <v>67</v>
      </c>
      <c r="W3528" s="21" t="s">
        <v>67</v>
      </c>
      <c r="X3528" s="33" t="s">
        <v>67</v>
      </c>
      <c r="Y3528" s="33" t="s">
        <v>67</v>
      </c>
      <c r="Z3528" s="159">
        <v>2</v>
      </c>
      <c r="AA3528" s="158" t="s">
        <v>24697</v>
      </c>
      <c r="AB3528" s="21" t="s">
        <v>24513</v>
      </c>
      <c r="AC3528" s="21" t="s">
        <v>24514</v>
      </c>
      <c r="AD3528" s="21" t="s">
        <v>24515</v>
      </c>
      <c r="AE3528" s="21" t="s">
        <v>67</v>
      </c>
      <c r="AF3528" s="21" t="s">
        <v>67</v>
      </c>
      <c r="AG3528" s="21" t="s">
        <v>67</v>
      </c>
      <c r="AH3528" s="158" t="s">
        <v>1</v>
      </c>
    </row>
    <row r="3529" spans="1:34" s="168" customFormat="1" ht="15" customHeight="1">
      <c r="A3529" s="157" t="s">
        <v>24884</v>
      </c>
      <c r="B3529" s="158" t="s">
        <v>24720</v>
      </c>
      <c r="C3529" s="158" t="s">
        <v>24720</v>
      </c>
      <c r="D3529" s="158" t="s">
        <v>364</v>
      </c>
      <c r="E3529" s="158" t="s">
        <v>1648</v>
      </c>
      <c r="F3529" s="18">
        <v>11029</v>
      </c>
      <c r="G3529" s="18">
        <v>8823</v>
      </c>
      <c r="H3529" s="158" t="s">
        <v>3369</v>
      </c>
      <c r="I3529" s="19" t="s">
        <v>3370</v>
      </c>
      <c r="J3529" s="158" t="s">
        <v>1655</v>
      </c>
      <c r="K3529" s="25" t="s">
        <v>3375</v>
      </c>
      <c r="L3529" s="159">
        <v>1967</v>
      </c>
      <c r="M3529" s="176">
        <v>1995</v>
      </c>
      <c r="N3529" s="158" t="s">
        <v>1672</v>
      </c>
      <c r="O3529" s="158" t="s">
        <v>1672</v>
      </c>
      <c r="P3529" s="175" t="s">
        <v>8452</v>
      </c>
      <c r="Q3529" s="21" t="s">
        <v>67</v>
      </c>
      <c r="R3529" s="158" t="s">
        <v>1642</v>
      </c>
      <c r="S3529" s="23" t="s">
        <v>3376</v>
      </c>
      <c r="T3529" s="158" t="s">
        <v>24721</v>
      </c>
      <c r="U3529" s="158" t="s">
        <v>1642</v>
      </c>
      <c r="V3529" s="21" t="s">
        <v>67</v>
      </c>
      <c r="W3529" s="21" t="s">
        <v>67</v>
      </c>
      <c r="X3529" s="33" t="s">
        <v>67</v>
      </c>
      <c r="Y3529" s="33" t="s">
        <v>67</v>
      </c>
      <c r="Z3529" s="159">
        <v>1</v>
      </c>
      <c r="AA3529" s="158" t="s">
        <v>24697</v>
      </c>
      <c r="AB3529" s="21" t="s">
        <v>24513</v>
      </c>
      <c r="AC3529" s="21" t="s">
        <v>24514</v>
      </c>
      <c r="AD3529" s="21" t="s">
        <v>24515</v>
      </c>
      <c r="AE3529" s="21" t="s">
        <v>67</v>
      </c>
      <c r="AF3529" s="21" t="s">
        <v>67</v>
      </c>
      <c r="AG3529" s="21" t="s">
        <v>67</v>
      </c>
      <c r="AH3529" s="158" t="s">
        <v>1</v>
      </c>
    </row>
    <row r="3530" spans="1:34" s="168" customFormat="1" ht="15" customHeight="1">
      <c r="A3530" s="157" t="s">
        <v>24885</v>
      </c>
      <c r="B3530" s="158" t="s">
        <v>1686</v>
      </c>
      <c r="C3530" s="158" t="s">
        <v>24727</v>
      </c>
      <c r="D3530" s="158" t="s">
        <v>364</v>
      </c>
      <c r="E3530" s="158" t="s">
        <v>1645</v>
      </c>
      <c r="F3530" s="18">
        <v>800</v>
      </c>
      <c r="G3530" s="18">
        <v>800</v>
      </c>
      <c r="H3530" s="158" t="s">
        <v>3369</v>
      </c>
      <c r="I3530" s="19" t="s">
        <v>3370</v>
      </c>
      <c r="J3530" s="158" t="s">
        <v>1653</v>
      </c>
      <c r="K3530" s="25" t="s">
        <v>3382</v>
      </c>
      <c r="L3530" s="159">
        <v>1981</v>
      </c>
      <c r="M3530" s="176">
        <v>1981</v>
      </c>
      <c r="N3530" s="158" t="s">
        <v>1672</v>
      </c>
      <c r="O3530" s="158" t="s">
        <v>1672</v>
      </c>
      <c r="P3530" s="20" t="s">
        <v>3362</v>
      </c>
      <c r="Q3530" s="21" t="s">
        <v>67</v>
      </c>
      <c r="R3530" s="158" t="s">
        <v>1642</v>
      </c>
      <c r="S3530" s="23" t="s">
        <v>3388</v>
      </c>
      <c r="T3530" s="158" t="s">
        <v>24728</v>
      </c>
      <c r="U3530" s="158" t="s">
        <v>1642</v>
      </c>
      <c r="V3530" s="21" t="s">
        <v>67</v>
      </c>
      <c r="W3530" s="21" t="s">
        <v>67</v>
      </c>
      <c r="X3530" s="33" t="s">
        <v>67</v>
      </c>
      <c r="Y3530" s="33" t="s">
        <v>67</v>
      </c>
      <c r="Z3530" s="159">
        <v>1</v>
      </c>
      <c r="AA3530" s="158" t="s">
        <v>24697</v>
      </c>
      <c r="AB3530" s="21" t="s">
        <v>24513</v>
      </c>
      <c r="AC3530" s="21" t="s">
        <v>24514</v>
      </c>
      <c r="AD3530" s="21" t="s">
        <v>24515</v>
      </c>
      <c r="AE3530" s="21" t="s">
        <v>67</v>
      </c>
      <c r="AF3530" s="21" t="s">
        <v>67</v>
      </c>
      <c r="AG3530" s="21" t="s">
        <v>67</v>
      </c>
      <c r="AH3530" s="158" t="s">
        <v>1</v>
      </c>
    </row>
    <row r="3531" spans="1:34" s="168" customFormat="1" ht="15" customHeight="1">
      <c r="A3531" s="157" t="s">
        <v>24886</v>
      </c>
      <c r="B3531" s="158" t="s">
        <v>8922</v>
      </c>
      <c r="C3531" s="158" t="s">
        <v>24727</v>
      </c>
      <c r="D3531" s="158" t="s">
        <v>364</v>
      </c>
      <c r="E3531" s="158" t="s">
        <v>1646</v>
      </c>
      <c r="F3531" s="18">
        <v>66</v>
      </c>
      <c r="G3531" s="18">
        <v>66</v>
      </c>
      <c r="H3531" s="158" t="s">
        <v>3369</v>
      </c>
      <c r="I3531" s="19" t="s">
        <v>3370</v>
      </c>
      <c r="J3531" s="158" t="s">
        <v>1647</v>
      </c>
      <c r="K3531" s="25" t="s">
        <v>3382</v>
      </c>
      <c r="L3531" s="159">
        <v>1981</v>
      </c>
      <c r="M3531" s="176">
        <v>1981</v>
      </c>
      <c r="N3531" s="158" t="s">
        <v>1672</v>
      </c>
      <c r="O3531" s="158" t="s">
        <v>1672</v>
      </c>
      <c r="P3531" s="20" t="s">
        <v>3362</v>
      </c>
      <c r="Q3531" s="21" t="s">
        <v>67</v>
      </c>
      <c r="R3531" s="158" t="s">
        <v>1642</v>
      </c>
      <c r="S3531" s="23" t="s">
        <v>3388</v>
      </c>
      <c r="T3531" s="158" t="s">
        <v>24728</v>
      </c>
      <c r="U3531" s="158" t="s">
        <v>1642</v>
      </c>
      <c r="V3531" s="21" t="s">
        <v>67</v>
      </c>
      <c r="W3531" s="21" t="s">
        <v>67</v>
      </c>
      <c r="X3531" s="33" t="s">
        <v>67</v>
      </c>
      <c r="Y3531" s="33" t="s">
        <v>67</v>
      </c>
      <c r="Z3531" s="159">
        <v>1</v>
      </c>
      <c r="AA3531" s="158" t="s">
        <v>24697</v>
      </c>
      <c r="AB3531" s="21" t="s">
        <v>24513</v>
      </c>
      <c r="AC3531" s="21" t="s">
        <v>24514</v>
      </c>
      <c r="AD3531" s="21" t="s">
        <v>24515</v>
      </c>
      <c r="AE3531" s="21" t="s">
        <v>67</v>
      </c>
      <c r="AF3531" s="21" t="s">
        <v>67</v>
      </c>
      <c r="AG3531" s="21" t="s">
        <v>67</v>
      </c>
      <c r="AH3531" s="158" t="s">
        <v>1</v>
      </c>
    </row>
    <row r="3532" spans="1:34" s="168" customFormat="1" ht="15" customHeight="1">
      <c r="A3532" s="195" t="s">
        <v>2697</v>
      </c>
      <c r="B3532" s="158" t="s">
        <v>2698</v>
      </c>
      <c r="C3532" s="158" t="s">
        <v>1947</v>
      </c>
      <c r="D3532" s="158" t="s">
        <v>364</v>
      </c>
      <c r="E3532" s="158" t="s">
        <v>1645</v>
      </c>
      <c r="F3532" s="18" t="s">
        <v>67</v>
      </c>
      <c r="G3532" s="18" t="s">
        <v>67</v>
      </c>
      <c r="H3532" s="158" t="s">
        <v>3381</v>
      </c>
      <c r="I3532" s="24" t="s">
        <v>3377</v>
      </c>
      <c r="J3532" s="158" t="s">
        <v>1647</v>
      </c>
      <c r="K3532" s="158" t="s">
        <v>67</v>
      </c>
      <c r="L3532" s="159" t="s">
        <v>67</v>
      </c>
      <c r="M3532" s="344" t="s">
        <v>3371</v>
      </c>
      <c r="N3532" s="25" t="s">
        <v>1672</v>
      </c>
      <c r="O3532" s="158" t="s">
        <v>1672</v>
      </c>
      <c r="P3532" s="23" t="s">
        <v>3362</v>
      </c>
      <c r="Q3532" s="49" t="s">
        <v>3362</v>
      </c>
      <c r="R3532" s="158" t="s">
        <v>1642</v>
      </c>
      <c r="S3532" s="344" t="s">
        <v>67</v>
      </c>
      <c r="T3532" s="158" t="s">
        <v>1947</v>
      </c>
      <c r="U3532" s="158" t="s">
        <v>67</v>
      </c>
      <c r="V3532" s="49" t="s">
        <v>67</v>
      </c>
      <c r="W3532" s="49" t="s">
        <v>67</v>
      </c>
      <c r="X3532" s="34" t="s">
        <v>67</v>
      </c>
      <c r="Y3532" s="34" t="s">
        <v>67</v>
      </c>
      <c r="Z3532" s="18" t="s">
        <v>67</v>
      </c>
      <c r="AA3532" s="158" t="s">
        <v>1700</v>
      </c>
      <c r="AB3532" s="49" t="s">
        <v>3379</v>
      </c>
      <c r="AC3532" s="49" t="s">
        <v>67</v>
      </c>
      <c r="AD3532" s="49" t="s">
        <v>3380</v>
      </c>
      <c r="AE3532" s="49" t="s">
        <v>67</v>
      </c>
      <c r="AF3532" s="49" t="s">
        <v>67</v>
      </c>
      <c r="AG3532" s="49" t="s">
        <v>67</v>
      </c>
      <c r="AH3532" s="25"/>
    </row>
    <row r="3533" spans="1:34" s="168" customFormat="1" ht="15" customHeight="1">
      <c r="A3533" s="195" t="s">
        <v>2706</v>
      </c>
      <c r="B3533" s="158" t="s">
        <v>2707</v>
      </c>
      <c r="C3533" s="158" t="s">
        <v>1947</v>
      </c>
      <c r="D3533" s="158" t="s">
        <v>364</v>
      </c>
      <c r="E3533" s="158" t="s">
        <v>1645</v>
      </c>
      <c r="F3533" s="18" t="s">
        <v>67</v>
      </c>
      <c r="G3533" s="18" t="s">
        <v>67</v>
      </c>
      <c r="H3533" s="158" t="s">
        <v>3381</v>
      </c>
      <c r="I3533" s="24" t="s">
        <v>3377</v>
      </c>
      <c r="J3533" s="158" t="s">
        <v>1647</v>
      </c>
      <c r="K3533" s="158" t="s">
        <v>67</v>
      </c>
      <c r="L3533" s="159" t="s">
        <v>67</v>
      </c>
      <c r="M3533" s="344" t="s">
        <v>3371</v>
      </c>
      <c r="N3533" s="25" t="s">
        <v>1672</v>
      </c>
      <c r="O3533" s="158" t="s">
        <v>1672</v>
      </c>
      <c r="P3533" s="23" t="s">
        <v>3362</v>
      </c>
      <c r="Q3533" s="49" t="s">
        <v>3362</v>
      </c>
      <c r="R3533" s="158" t="s">
        <v>1642</v>
      </c>
      <c r="S3533" s="344" t="s">
        <v>67</v>
      </c>
      <c r="T3533" s="158" t="s">
        <v>1947</v>
      </c>
      <c r="U3533" s="158" t="s">
        <v>67</v>
      </c>
      <c r="V3533" s="49" t="s">
        <v>67</v>
      </c>
      <c r="W3533" s="49" t="s">
        <v>67</v>
      </c>
      <c r="X3533" s="34" t="s">
        <v>67</v>
      </c>
      <c r="Y3533" s="34" t="s">
        <v>67</v>
      </c>
      <c r="Z3533" s="18" t="s">
        <v>67</v>
      </c>
      <c r="AA3533" s="158" t="s">
        <v>1700</v>
      </c>
      <c r="AB3533" s="49" t="s">
        <v>3379</v>
      </c>
      <c r="AC3533" s="49" t="s">
        <v>67</v>
      </c>
      <c r="AD3533" s="49" t="s">
        <v>3380</v>
      </c>
      <c r="AE3533" s="49" t="s">
        <v>67</v>
      </c>
      <c r="AF3533" s="49" t="s">
        <v>67</v>
      </c>
      <c r="AG3533" s="49" t="s">
        <v>67</v>
      </c>
      <c r="AH3533" s="25"/>
    </row>
    <row r="3534" spans="1:34" s="168" customFormat="1" ht="15" customHeight="1">
      <c r="A3534" s="195" t="s">
        <v>2636</v>
      </c>
      <c r="B3534" s="158" t="s">
        <v>2637</v>
      </c>
      <c r="C3534" s="158" t="s">
        <v>1947</v>
      </c>
      <c r="D3534" s="158" t="s">
        <v>364</v>
      </c>
      <c r="E3534" s="158" t="s">
        <v>1645</v>
      </c>
      <c r="F3534" s="18" t="s">
        <v>67</v>
      </c>
      <c r="G3534" s="18" t="s">
        <v>67</v>
      </c>
      <c r="H3534" s="158" t="s">
        <v>3381</v>
      </c>
      <c r="I3534" s="24" t="s">
        <v>3377</v>
      </c>
      <c r="J3534" s="158" t="s">
        <v>1647</v>
      </c>
      <c r="K3534" s="158" t="s">
        <v>67</v>
      </c>
      <c r="L3534" s="159" t="s">
        <v>67</v>
      </c>
      <c r="M3534" s="344" t="s">
        <v>3371</v>
      </c>
      <c r="N3534" s="25" t="s">
        <v>1672</v>
      </c>
      <c r="O3534" s="158" t="s">
        <v>1672</v>
      </c>
      <c r="P3534" s="23" t="s">
        <v>3362</v>
      </c>
      <c r="Q3534" s="49" t="s">
        <v>3362</v>
      </c>
      <c r="R3534" s="158" t="s">
        <v>1642</v>
      </c>
      <c r="S3534" s="344" t="s">
        <v>67</v>
      </c>
      <c r="T3534" s="158" t="s">
        <v>1947</v>
      </c>
      <c r="U3534" s="158" t="s">
        <v>67</v>
      </c>
      <c r="V3534" s="49" t="s">
        <v>67</v>
      </c>
      <c r="W3534" s="49" t="s">
        <v>67</v>
      </c>
      <c r="X3534" s="34" t="s">
        <v>67</v>
      </c>
      <c r="Y3534" s="34" t="s">
        <v>67</v>
      </c>
      <c r="Z3534" s="18" t="s">
        <v>67</v>
      </c>
      <c r="AA3534" s="158" t="s">
        <v>1700</v>
      </c>
      <c r="AB3534" s="49" t="s">
        <v>3379</v>
      </c>
      <c r="AC3534" s="49" t="s">
        <v>67</v>
      </c>
      <c r="AD3534" s="49" t="s">
        <v>3380</v>
      </c>
      <c r="AE3534" s="49" t="s">
        <v>67</v>
      </c>
      <c r="AF3534" s="49" t="s">
        <v>67</v>
      </c>
      <c r="AG3534" s="49" t="s">
        <v>67</v>
      </c>
      <c r="AH3534" s="25"/>
    </row>
    <row r="3535" spans="1:34" s="168" customFormat="1" ht="15" customHeight="1">
      <c r="A3535" s="195" t="s">
        <v>2187</v>
      </c>
      <c r="B3535" s="158" t="s">
        <v>2188</v>
      </c>
      <c r="C3535" s="158" t="s">
        <v>1946</v>
      </c>
      <c r="D3535" s="158" t="s">
        <v>364</v>
      </c>
      <c r="E3535" s="158" t="s">
        <v>1648</v>
      </c>
      <c r="F3535" s="18">
        <v>11315</v>
      </c>
      <c r="G3535" s="18">
        <v>11315</v>
      </c>
      <c r="H3535" s="158" t="s">
        <v>3369</v>
      </c>
      <c r="I3535" s="19" t="s">
        <v>3370</v>
      </c>
      <c r="J3535" s="158" t="s">
        <v>1647</v>
      </c>
      <c r="K3535" s="158" t="s">
        <v>67</v>
      </c>
      <c r="L3535" s="159">
        <v>1904</v>
      </c>
      <c r="M3535" s="344" t="s">
        <v>3371</v>
      </c>
      <c r="N3535" s="158" t="s">
        <v>1672</v>
      </c>
      <c r="O3535" s="158" t="s">
        <v>3395</v>
      </c>
      <c r="P3535" s="23" t="s">
        <v>3362</v>
      </c>
      <c r="Q3535" s="49" t="s">
        <v>3362</v>
      </c>
      <c r="R3535" s="158" t="s">
        <v>1643</v>
      </c>
      <c r="S3535" s="351" t="s">
        <v>3362</v>
      </c>
      <c r="T3535" s="158" t="s">
        <v>1947</v>
      </c>
      <c r="U3535" s="158" t="s">
        <v>67</v>
      </c>
      <c r="V3535" s="49" t="s">
        <v>67</v>
      </c>
      <c r="W3535" s="49" t="s">
        <v>67</v>
      </c>
      <c r="X3535" s="34" t="s">
        <v>67</v>
      </c>
      <c r="Y3535" s="34" t="s">
        <v>67</v>
      </c>
      <c r="Z3535" s="159">
        <v>3</v>
      </c>
      <c r="AA3535" s="158" t="s">
        <v>1700</v>
      </c>
      <c r="AB3535" s="49" t="s">
        <v>3379</v>
      </c>
      <c r="AC3535" s="49" t="s">
        <v>67</v>
      </c>
      <c r="AD3535" s="49" t="s">
        <v>3380</v>
      </c>
      <c r="AE3535" s="49" t="s">
        <v>67</v>
      </c>
      <c r="AF3535" s="49" t="s">
        <v>67</v>
      </c>
      <c r="AG3535" s="49" t="s">
        <v>67</v>
      </c>
      <c r="AH3535" s="25"/>
    </row>
    <row r="3536" spans="1:34" s="168" customFormat="1" ht="15" customHeight="1">
      <c r="A3536" s="195" t="s">
        <v>1973</v>
      </c>
      <c r="B3536" s="158" t="s">
        <v>1665</v>
      </c>
      <c r="C3536" s="158" t="s">
        <v>1946</v>
      </c>
      <c r="D3536" s="158" t="s">
        <v>364</v>
      </c>
      <c r="E3536" s="158" t="s">
        <v>1646</v>
      </c>
      <c r="F3536" s="18">
        <v>5800</v>
      </c>
      <c r="G3536" s="18">
        <v>5800</v>
      </c>
      <c r="H3536" s="158" t="s">
        <v>3369</v>
      </c>
      <c r="I3536" s="19" t="s">
        <v>3370</v>
      </c>
      <c r="J3536" s="158" t="s">
        <v>1647</v>
      </c>
      <c r="K3536" s="158" t="s">
        <v>67</v>
      </c>
      <c r="L3536" s="159">
        <v>1904</v>
      </c>
      <c r="M3536" s="344" t="s">
        <v>3371</v>
      </c>
      <c r="N3536" s="158" t="s">
        <v>1672</v>
      </c>
      <c r="O3536" s="158" t="s">
        <v>1672</v>
      </c>
      <c r="P3536" s="23" t="s">
        <v>3362</v>
      </c>
      <c r="Q3536" s="49" t="s">
        <v>3388</v>
      </c>
      <c r="R3536" s="158" t="s">
        <v>1643</v>
      </c>
      <c r="S3536" s="351" t="s">
        <v>3362</v>
      </c>
      <c r="T3536" s="158" t="s">
        <v>1947</v>
      </c>
      <c r="U3536" s="158" t="s">
        <v>67</v>
      </c>
      <c r="V3536" s="49" t="s">
        <v>67</v>
      </c>
      <c r="W3536" s="49" t="s">
        <v>67</v>
      </c>
      <c r="X3536" s="34" t="s">
        <v>67</v>
      </c>
      <c r="Y3536" s="34" t="s">
        <v>67</v>
      </c>
      <c r="Z3536" s="159">
        <v>1</v>
      </c>
      <c r="AA3536" s="158" t="s">
        <v>1700</v>
      </c>
      <c r="AB3536" s="49" t="s">
        <v>3379</v>
      </c>
      <c r="AC3536" s="49" t="s">
        <v>67</v>
      </c>
      <c r="AD3536" s="49" t="s">
        <v>3380</v>
      </c>
      <c r="AE3536" s="49" t="s">
        <v>67</v>
      </c>
      <c r="AF3536" s="49" t="s">
        <v>67</v>
      </c>
      <c r="AG3536" s="49" t="s">
        <v>67</v>
      </c>
      <c r="AH3536" s="25"/>
    </row>
    <row r="3537" spans="1:34" s="168" customFormat="1" ht="15" customHeight="1">
      <c r="A3537" s="195" t="s">
        <v>1977</v>
      </c>
      <c r="B3537" s="158" t="s">
        <v>1978</v>
      </c>
      <c r="C3537" s="158" t="s">
        <v>1946</v>
      </c>
      <c r="D3537" s="158" t="s">
        <v>364</v>
      </c>
      <c r="E3537" s="158" t="s">
        <v>1645</v>
      </c>
      <c r="F3537" s="18">
        <v>935</v>
      </c>
      <c r="G3537" s="18">
        <v>935</v>
      </c>
      <c r="H3537" s="158" t="s">
        <v>3369</v>
      </c>
      <c r="I3537" s="19" t="s">
        <v>3370</v>
      </c>
      <c r="J3537" s="158" t="s">
        <v>1647</v>
      </c>
      <c r="K3537" s="158" t="s">
        <v>67</v>
      </c>
      <c r="L3537" s="159">
        <v>1946</v>
      </c>
      <c r="M3537" s="344" t="s">
        <v>3371</v>
      </c>
      <c r="N3537" s="158" t="s">
        <v>1672</v>
      </c>
      <c r="O3537" s="158" t="s">
        <v>1672</v>
      </c>
      <c r="P3537" s="23" t="s">
        <v>3362</v>
      </c>
      <c r="Q3537" s="49" t="s">
        <v>3362</v>
      </c>
      <c r="R3537" s="158" t="s">
        <v>1642</v>
      </c>
      <c r="S3537" s="351" t="s">
        <v>3362</v>
      </c>
      <c r="T3537" s="158" t="s">
        <v>1947</v>
      </c>
      <c r="U3537" s="158" t="s">
        <v>67</v>
      </c>
      <c r="V3537" s="49" t="s">
        <v>67</v>
      </c>
      <c r="W3537" s="49" t="s">
        <v>67</v>
      </c>
      <c r="X3537" s="34" t="s">
        <v>67</v>
      </c>
      <c r="Y3537" s="34" t="s">
        <v>67</v>
      </c>
      <c r="Z3537" s="159">
        <v>1</v>
      </c>
      <c r="AA3537" s="158" t="s">
        <v>1700</v>
      </c>
      <c r="AB3537" s="49" t="s">
        <v>3379</v>
      </c>
      <c r="AC3537" s="49" t="s">
        <v>67</v>
      </c>
      <c r="AD3537" s="49" t="s">
        <v>3380</v>
      </c>
      <c r="AE3537" s="49" t="s">
        <v>67</v>
      </c>
      <c r="AF3537" s="49" t="s">
        <v>67</v>
      </c>
      <c r="AG3537" s="49" t="s">
        <v>67</v>
      </c>
      <c r="AH3537" s="25"/>
    </row>
    <row r="3538" spans="1:34" s="168" customFormat="1" ht="15" customHeight="1">
      <c r="A3538" s="195" t="s">
        <v>1981</v>
      </c>
      <c r="B3538" s="158" t="s">
        <v>1982</v>
      </c>
      <c r="C3538" s="158" t="s">
        <v>1946</v>
      </c>
      <c r="D3538" s="158" t="s">
        <v>364</v>
      </c>
      <c r="E3538" s="158" t="s">
        <v>1645</v>
      </c>
      <c r="F3538" s="18">
        <v>1532</v>
      </c>
      <c r="G3538" s="18">
        <v>1532</v>
      </c>
      <c r="H3538" s="158" t="s">
        <v>3369</v>
      </c>
      <c r="I3538" s="19" t="s">
        <v>3370</v>
      </c>
      <c r="J3538" s="158" t="s">
        <v>1647</v>
      </c>
      <c r="K3538" s="158" t="s">
        <v>67</v>
      </c>
      <c r="L3538" s="159" t="s">
        <v>67</v>
      </c>
      <c r="M3538" s="344" t="s">
        <v>3371</v>
      </c>
      <c r="N3538" s="158" t="s">
        <v>1672</v>
      </c>
      <c r="O3538" s="158" t="s">
        <v>3395</v>
      </c>
      <c r="P3538" s="23" t="s">
        <v>3362</v>
      </c>
      <c r="Q3538" s="49" t="s">
        <v>3362</v>
      </c>
      <c r="R3538" s="158" t="s">
        <v>1642</v>
      </c>
      <c r="S3538" s="351" t="s">
        <v>3362</v>
      </c>
      <c r="T3538" s="158" t="s">
        <v>1947</v>
      </c>
      <c r="U3538" s="158" t="s">
        <v>67</v>
      </c>
      <c r="V3538" s="49" t="s">
        <v>67</v>
      </c>
      <c r="W3538" s="49" t="s">
        <v>67</v>
      </c>
      <c r="X3538" s="34" t="s">
        <v>67</v>
      </c>
      <c r="Y3538" s="34" t="s">
        <v>67</v>
      </c>
      <c r="Z3538" s="159">
        <v>2</v>
      </c>
      <c r="AA3538" s="158" t="s">
        <v>1700</v>
      </c>
      <c r="AB3538" s="49" t="s">
        <v>3379</v>
      </c>
      <c r="AC3538" s="49" t="s">
        <v>67</v>
      </c>
      <c r="AD3538" s="49" t="s">
        <v>3380</v>
      </c>
      <c r="AE3538" s="49" t="s">
        <v>67</v>
      </c>
      <c r="AF3538" s="49" t="s">
        <v>67</v>
      </c>
      <c r="AG3538" s="49" t="s">
        <v>67</v>
      </c>
      <c r="AH3538" s="25"/>
    </row>
    <row r="3539" spans="1:34" s="168" customFormat="1" ht="15" customHeight="1">
      <c r="A3539" s="195" t="s">
        <v>1987</v>
      </c>
      <c r="B3539" s="158" t="s">
        <v>1709</v>
      </c>
      <c r="C3539" s="158" t="s">
        <v>1946</v>
      </c>
      <c r="D3539" s="158" t="s">
        <v>364</v>
      </c>
      <c r="E3539" s="158" t="s">
        <v>1646</v>
      </c>
      <c r="F3539" s="18">
        <v>6559</v>
      </c>
      <c r="G3539" s="18">
        <v>6559</v>
      </c>
      <c r="H3539" s="158" t="s">
        <v>3369</v>
      </c>
      <c r="I3539" s="19" t="s">
        <v>3370</v>
      </c>
      <c r="J3539" s="158" t="s">
        <v>1647</v>
      </c>
      <c r="K3539" s="158" t="s">
        <v>67</v>
      </c>
      <c r="L3539" s="159" t="s">
        <v>67</v>
      </c>
      <c r="M3539" s="344" t="s">
        <v>3371</v>
      </c>
      <c r="N3539" s="158" t="s">
        <v>1672</v>
      </c>
      <c r="O3539" s="158" t="s">
        <v>3395</v>
      </c>
      <c r="P3539" s="23" t="s">
        <v>3362</v>
      </c>
      <c r="Q3539" s="49" t="s">
        <v>3362</v>
      </c>
      <c r="R3539" s="158" t="s">
        <v>1643</v>
      </c>
      <c r="S3539" s="351" t="s">
        <v>3362</v>
      </c>
      <c r="T3539" s="158" t="s">
        <v>1947</v>
      </c>
      <c r="U3539" s="158" t="s">
        <v>67</v>
      </c>
      <c r="V3539" s="49" t="s">
        <v>67</v>
      </c>
      <c r="W3539" s="49" t="s">
        <v>67</v>
      </c>
      <c r="X3539" s="34" t="s">
        <v>67</v>
      </c>
      <c r="Y3539" s="34" t="s">
        <v>67</v>
      </c>
      <c r="Z3539" s="159">
        <v>3</v>
      </c>
      <c r="AA3539" s="158" t="s">
        <v>1700</v>
      </c>
      <c r="AB3539" s="49" t="s">
        <v>3379</v>
      </c>
      <c r="AC3539" s="49" t="s">
        <v>67</v>
      </c>
      <c r="AD3539" s="49" t="s">
        <v>3380</v>
      </c>
      <c r="AE3539" s="49" t="s">
        <v>67</v>
      </c>
      <c r="AF3539" s="49" t="s">
        <v>67</v>
      </c>
      <c r="AG3539" s="49" t="s">
        <v>67</v>
      </c>
      <c r="AH3539" s="25"/>
    </row>
    <row r="3540" spans="1:34" s="168" customFormat="1" ht="15" customHeight="1">
      <c r="A3540" s="195" t="s">
        <v>1988</v>
      </c>
      <c r="B3540" s="158" t="s">
        <v>1989</v>
      </c>
      <c r="C3540" s="158" t="s">
        <v>1946</v>
      </c>
      <c r="D3540" s="158" t="s">
        <v>364</v>
      </c>
      <c r="E3540" s="158" t="s">
        <v>1646</v>
      </c>
      <c r="F3540" s="18">
        <v>1830</v>
      </c>
      <c r="G3540" s="18">
        <v>1830</v>
      </c>
      <c r="H3540" s="158" t="s">
        <v>3381</v>
      </c>
      <c r="I3540" s="19" t="s">
        <v>3370</v>
      </c>
      <c r="J3540" s="158" t="s">
        <v>1647</v>
      </c>
      <c r="K3540" s="158" t="s">
        <v>67</v>
      </c>
      <c r="L3540" s="159">
        <v>1907</v>
      </c>
      <c r="M3540" s="344" t="s">
        <v>3371</v>
      </c>
      <c r="N3540" s="158" t="s">
        <v>1672</v>
      </c>
      <c r="O3540" s="158" t="s">
        <v>3395</v>
      </c>
      <c r="P3540" s="23" t="s">
        <v>3362</v>
      </c>
      <c r="Q3540" s="49" t="s">
        <v>3362</v>
      </c>
      <c r="R3540" s="158" t="s">
        <v>1643</v>
      </c>
      <c r="S3540" s="351" t="s">
        <v>3362</v>
      </c>
      <c r="T3540" s="158" t="s">
        <v>1947</v>
      </c>
      <c r="U3540" s="158" t="s">
        <v>67</v>
      </c>
      <c r="V3540" s="49" t="s">
        <v>67</v>
      </c>
      <c r="W3540" s="49" t="s">
        <v>67</v>
      </c>
      <c r="X3540" s="34" t="s">
        <v>67</v>
      </c>
      <c r="Y3540" s="34" t="s">
        <v>67</v>
      </c>
      <c r="Z3540" s="159">
        <v>1</v>
      </c>
      <c r="AA3540" s="158" t="s">
        <v>1700</v>
      </c>
      <c r="AB3540" s="49" t="s">
        <v>3379</v>
      </c>
      <c r="AC3540" s="49" t="s">
        <v>67</v>
      </c>
      <c r="AD3540" s="49" t="s">
        <v>3380</v>
      </c>
      <c r="AE3540" s="49" t="s">
        <v>67</v>
      </c>
      <c r="AF3540" s="49" t="s">
        <v>67</v>
      </c>
      <c r="AG3540" s="49" t="s">
        <v>67</v>
      </c>
      <c r="AH3540" s="25"/>
    </row>
    <row r="3541" spans="1:34" s="168" customFormat="1" ht="15" customHeight="1">
      <c r="A3541" s="195" t="s">
        <v>1991</v>
      </c>
      <c r="B3541" s="158" t="s">
        <v>1992</v>
      </c>
      <c r="C3541" s="158" t="s">
        <v>1946</v>
      </c>
      <c r="D3541" s="158" t="s">
        <v>364</v>
      </c>
      <c r="E3541" s="158" t="s">
        <v>1646</v>
      </c>
      <c r="F3541" s="18">
        <v>400</v>
      </c>
      <c r="G3541" s="18">
        <v>400</v>
      </c>
      <c r="H3541" s="158" t="s">
        <v>3369</v>
      </c>
      <c r="I3541" s="19" t="s">
        <v>3370</v>
      </c>
      <c r="J3541" s="158" t="s">
        <v>1647</v>
      </c>
      <c r="K3541" s="158" t="s">
        <v>67</v>
      </c>
      <c r="L3541" s="159">
        <v>1902</v>
      </c>
      <c r="M3541" s="344" t="s">
        <v>3371</v>
      </c>
      <c r="N3541" s="158" t="s">
        <v>1672</v>
      </c>
      <c r="O3541" s="158" t="s">
        <v>3395</v>
      </c>
      <c r="P3541" s="23" t="s">
        <v>3362</v>
      </c>
      <c r="Q3541" s="49" t="s">
        <v>3362</v>
      </c>
      <c r="R3541" s="158" t="s">
        <v>1643</v>
      </c>
      <c r="S3541" s="351" t="s">
        <v>3362</v>
      </c>
      <c r="T3541" s="158" t="s">
        <v>1947</v>
      </c>
      <c r="U3541" s="158" t="s">
        <v>67</v>
      </c>
      <c r="V3541" s="49" t="s">
        <v>67</v>
      </c>
      <c r="W3541" s="49" t="s">
        <v>67</v>
      </c>
      <c r="X3541" s="34" t="s">
        <v>67</v>
      </c>
      <c r="Y3541" s="34" t="s">
        <v>67</v>
      </c>
      <c r="Z3541" s="159">
        <v>3</v>
      </c>
      <c r="AA3541" s="158" t="s">
        <v>1700</v>
      </c>
      <c r="AB3541" s="49" t="s">
        <v>3379</v>
      </c>
      <c r="AC3541" s="49" t="s">
        <v>67</v>
      </c>
      <c r="AD3541" s="49" t="s">
        <v>3380</v>
      </c>
      <c r="AE3541" s="49" t="s">
        <v>67</v>
      </c>
      <c r="AF3541" s="49" t="s">
        <v>67</v>
      </c>
      <c r="AG3541" s="49" t="s">
        <v>67</v>
      </c>
      <c r="AH3541" s="25"/>
    </row>
    <row r="3542" spans="1:34" s="168" customFormat="1" ht="15" customHeight="1">
      <c r="A3542" s="195" t="s">
        <v>2003</v>
      </c>
      <c r="B3542" s="158" t="s">
        <v>2004</v>
      </c>
      <c r="C3542" s="158" t="s">
        <v>1947</v>
      </c>
      <c r="D3542" s="158" t="s">
        <v>364</v>
      </c>
      <c r="E3542" s="158" t="s">
        <v>1645</v>
      </c>
      <c r="F3542" s="18" t="s">
        <v>67</v>
      </c>
      <c r="G3542" s="18" t="s">
        <v>67</v>
      </c>
      <c r="H3542" s="158" t="s">
        <v>3381</v>
      </c>
      <c r="I3542" s="24" t="s">
        <v>3377</v>
      </c>
      <c r="J3542" s="158" t="s">
        <v>1647</v>
      </c>
      <c r="K3542" s="158" t="s">
        <v>67</v>
      </c>
      <c r="L3542" s="159" t="s">
        <v>67</v>
      </c>
      <c r="M3542" s="344" t="s">
        <v>3371</v>
      </c>
      <c r="N3542" s="25" t="s">
        <v>1672</v>
      </c>
      <c r="O3542" s="158" t="s">
        <v>1672</v>
      </c>
      <c r="P3542" s="23" t="s">
        <v>3362</v>
      </c>
      <c r="Q3542" s="49" t="s">
        <v>3362</v>
      </c>
      <c r="R3542" s="158" t="s">
        <v>1642</v>
      </c>
      <c r="S3542" s="344" t="s">
        <v>67</v>
      </c>
      <c r="T3542" s="158" t="s">
        <v>1947</v>
      </c>
      <c r="U3542" s="158" t="s">
        <v>67</v>
      </c>
      <c r="V3542" s="49" t="s">
        <v>67</v>
      </c>
      <c r="W3542" s="49" t="s">
        <v>67</v>
      </c>
      <c r="X3542" s="34" t="s">
        <v>67</v>
      </c>
      <c r="Y3542" s="34" t="s">
        <v>67</v>
      </c>
      <c r="Z3542" s="18" t="s">
        <v>67</v>
      </c>
      <c r="AA3542" s="158" t="s">
        <v>1700</v>
      </c>
      <c r="AB3542" s="49" t="s">
        <v>3379</v>
      </c>
      <c r="AC3542" s="49" t="s">
        <v>67</v>
      </c>
      <c r="AD3542" s="49" t="s">
        <v>3380</v>
      </c>
      <c r="AE3542" s="49" t="s">
        <v>67</v>
      </c>
      <c r="AF3542" s="49" t="s">
        <v>67</v>
      </c>
      <c r="AG3542" s="49" t="s">
        <v>67</v>
      </c>
      <c r="AH3542" s="25"/>
    </row>
    <row r="3543" spans="1:34" s="168" customFormat="1" ht="15" customHeight="1">
      <c r="A3543" s="195" t="s">
        <v>1951</v>
      </c>
      <c r="B3543" s="158" t="s">
        <v>1697</v>
      </c>
      <c r="C3543" s="158" t="s">
        <v>1946</v>
      </c>
      <c r="D3543" s="158" t="s">
        <v>364</v>
      </c>
      <c r="E3543" s="158" t="s">
        <v>1645</v>
      </c>
      <c r="F3543" s="18">
        <v>1000</v>
      </c>
      <c r="G3543" s="18">
        <v>1000</v>
      </c>
      <c r="H3543" s="158" t="s">
        <v>3369</v>
      </c>
      <c r="I3543" s="19" t="s">
        <v>3370</v>
      </c>
      <c r="J3543" s="158" t="s">
        <v>1647</v>
      </c>
      <c r="K3543" s="158" t="s">
        <v>67</v>
      </c>
      <c r="L3543" s="159">
        <v>1920</v>
      </c>
      <c r="M3543" s="344" t="s">
        <v>3371</v>
      </c>
      <c r="N3543" s="158" t="s">
        <v>1672</v>
      </c>
      <c r="O3543" s="158" t="s">
        <v>1672</v>
      </c>
      <c r="P3543" s="23" t="s">
        <v>3362</v>
      </c>
      <c r="Q3543" s="49" t="s">
        <v>3362</v>
      </c>
      <c r="R3543" s="158" t="s">
        <v>1642</v>
      </c>
      <c r="S3543" s="351" t="s">
        <v>3362</v>
      </c>
      <c r="T3543" s="158" t="s">
        <v>1947</v>
      </c>
      <c r="U3543" s="158" t="s">
        <v>67</v>
      </c>
      <c r="V3543" s="49" t="s">
        <v>67</v>
      </c>
      <c r="W3543" s="49" t="s">
        <v>67</v>
      </c>
      <c r="X3543" s="34" t="s">
        <v>67</v>
      </c>
      <c r="Y3543" s="34" t="s">
        <v>67</v>
      </c>
      <c r="Z3543" s="159">
        <v>1</v>
      </c>
      <c r="AA3543" s="158" t="s">
        <v>1700</v>
      </c>
      <c r="AB3543" s="49" t="s">
        <v>3379</v>
      </c>
      <c r="AC3543" s="49" t="s">
        <v>67</v>
      </c>
      <c r="AD3543" s="49" t="s">
        <v>3380</v>
      </c>
      <c r="AE3543" s="49" t="s">
        <v>67</v>
      </c>
      <c r="AF3543" s="49" t="s">
        <v>67</v>
      </c>
      <c r="AG3543" s="49" t="s">
        <v>67</v>
      </c>
      <c r="AH3543" s="25"/>
    </row>
    <row r="3544" spans="1:34" s="168" customFormat="1" ht="15" customHeight="1">
      <c r="A3544" s="195" t="s">
        <v>1945</v>
      </c>
      <c r="B3544" s="158" t="s">
        <v>1703</v>
      </c>
      <c r="C3544" s="158" t="s">
        <v>1946</v>
      </c>
      <c r="D3544" s="158" t="s">
        <v>364</v>
      </c>
      <c r="E3544" s="158" t="s">
        <v>1645</v>
      </c>
      <c r="F3544" s="18">
        <v>1141</v>
      </c>
      <c r="G3544" s="18">
        <v>1141</v>
      </c>
      <c r="H3544" s="158" t="s">
        <v>3369</v>
      </c>
      <c r="I3544" s="19" t="s">
        <v>3370</v>
      </c>
      <c r="J3544" s="158" t="s">
        <v>1647</v>
      </c>
      <c r="K3544" s="158" t="s">
        <v>67</v>
      </c>
      <c r="L3544" s="159" t="s">
        <v>67</v>
      </c>
      <c r="M3544" s="344" t="s">
        <v>3371</v>
      </c>
      <c r="N3544" s="158" t="s">
        <v>1672</v>
      </c>
      <c r="O3544" s="158" t="s">
        <v>1672</v>
      </c>
      <c r="P3544" s="23" t="s">
        <v>3362</v>
      </c>
      <c r="Q3544" s="49" t="s">
        <v>3362</v>
      </c>
      <c r="R3544" s="158" t="s">
        <v>1643</v>
      </c>
      <c r="S3544" s="351" t="s">
        <v>3362</v>
      </c>
      <c r="T3544" s="158" t="s">
        <v>1947</v>
      </c>
      <c r="U3544" s="158" t="s">
        <v>67</v>
      </c>
      <c r="V3544" s="49" t="s">
        <v>67</v>
      </c>
      <c r="W3544" s="49" t="s">
        <v>67</v>
      </c>
      <c r="X3544" s="34" t="s">
        <v>67</v>
      </c>
      <c r="Y3544" s="34" t="s">
        <v>67</v>
      </c>
      <c r="Z3544" s="159">
        <v>2</v>
      </c>
      <c r="AA3544" s="158" t="s">
        <v>1700</v>
      </c>
      <c r="AB3544" s="49" t="s">
        <v>3379</v>
      </c>
      <c r="AC3544" s="49" t="s">
        <v>67</v>
      </c>
      <c r="AD3544" s="49" t="s">
        <v>3380</v>
      </c>
      <c r="AE3544" s="49" t="s">
        <v>67</v>
      </c>
      <c r="AF3544" s="49" t="s">
        <v>67</v>
      </c>
      <c r="AG3544" s="49" t="s">
        <v>67</v>
      </c>
      <c r="AH3544" s="25"/>
    </row>
    <row r="3545" spans="1:34" s="168" customFormat="1" ht="15" customHeight="1">
      <c r="A3545" s="195" t="s">
        <v>1952</v>
      </c>
      <c r="B3545" s="158" t="s">
        <v>1953</v>
      </c>
      <c r="C3545" s="158" t="s">
        <v>1946</v>
      </c>
      <c r="D3545" s="158" t="s">
        <v>364</v>
      </c>
      <c r="E3545" s="158" t="s">
        <v>1645</v>
      </c>
      <c r="F3545" s="18">
        <v>362</v>
      </c>
      <c r="G3545" s="18">
        <v>362</v>
      </c>
      <c r="H3545" s="158" t="s">
        <v>3369</v>
      </c>
      <c r="I3545" s="19" t="s">
        <v>3370</v>
      </c>
      <c r="J3545" s="158" t="s">
        <v>1647</v>
      </c>
      <c r="K3545" s="158" t="s">
        <v>67</v>
      </c>
      <c r="L3545" s="159" t="s">
        <v>67</v>
      </c>
      <c r="M3545" s="344" t="s">
        <v>3371</v>
      </c>
      <c r="N3545" s="158" t="s">
        <v>1672</v>
      </c>
      <c r="O3545" s="158" t="s">
        <v>1672</v>
      </c>
      <c r="P3545" s="23" t="s">
        <v>3362</v>
      </c>
      <c r="Q3545" s="49" t="s">
        <v>3362</v>
      </c>
      <c r="R3545" s="158" t="s">
        <v>1642</v>
      </c>
      <c r="S3545" s="351" t="s">
        <v>3362</v>
      </c>
      <c r="T3545" s="158" t="s">
        <v>1947</v>
      </c>
      <c r="U3545" s="158" t="s">
        <v>67</v>
      </c>
      <c r="V3545" s="49" t="s">
        <v>67</v>
      </c>
      <c r="W3545" s="49" t="s">
        <v>67</v>
      </c>
      <c r="X3545" s="34" t="s">
        <v>67</v>
      </c>
      <c r="Y3545" s="34" t="s">
        <v>67</v>
      </c>
      <c r="Z3545" s="159">
        <v>1</v>
      </c>
      <c r="AA3545" s="158" t="s">
        <v>1700</v>
      </c>
      <c r="AB3545" s="49" t="s">
        <v>3379</v>
      </c>
      <c r="AC3545" s="49" t="s">
        <v>67</v>
      </c>
      <c r="AD3545" s="49" t="s">
        <v>3380</v>
      </c>
      <c r="AE3545" s="49" t="s">
        <v>67</v>
      </c>
      <c r="AF3545" s="49" t="s">
        <v>67</v>
      </c>
      <c r="AG3545" s="49" t="s">
        <v>67</v>
      </c>
      <c r="AH3545" s="25"/>
    </row>
    <row r="3546" spans="1:34" s="168" customFormat="1" ht="15" customHeight="1">
      <c r="A3546" s="195" t="s">
        <v>1954</v>
      </c>
      <c r="B3546" s="158" t="s">
        <v>1955</v>
      </c>
      <c r="C3546" s="158" t="s">
        <v>1946</v>
      </c>
      <c r="D3546" s="158" t="s">
        <v>364</v>
      </c>
      <c r="E3546" s="158" t="s">
        <v>1641</v>
      </c>
      <c r="F3546" s="18">
        <v>1073</v>
      </c>
      <c r="G3546" s="18">
        <v>1073</v>
      </c>
      <c r="H3546" s="158" t="s">
        <v>3369</v>
      </c>
      <c r="I3546" s="19" t="s">
        <v>3370</v>
      </c>
      <c r="J3546" s="158" t="s">
        <v>1647</v>
      </c>
      <c r="K3546" s="158" t="s">
        <v>67</v>
      </c>
      <c r="L3546" s="159">
        <v>1985</v>
      </c>
      <c r="M3546" s="344" t="s">
        <v>3371</v>
      </c>
      <c r="N3546" s="158" t="s">
        <v>1672</v>
      </c>
      <c r="O3546" s="158" t="s">
        <v>1672</v>
      </c>
      <c r="P3546" s="23" t="s">
        <v>3362</v>
      </c>
      <c r="Q3546" s="49" t="s">
        <v>3362</v>
      </c>
      <c r="R3546" s="158" t="s">
        <v>1642</v>
      </c>
      <c r="S3546" s="351" t="s">
        <v>3362</v>
      </c>
      <c r="T3546" s="158" t="s">
        <v>1947</v>
      </c>
      <c r="U3546" s="158" t="s">
        <v>67</v>
      </c>
      <c r="V3546" s="49" t="s">
        <v>67</v>
      </c>
      <c r="W3546" s="49" t="s">
        <v>67</v>
      </c>
      <c r="X3546" s="34" t="s">
        <v>67</v>
      </c>
      <c r="Y3546" s="34" t="s">
        <v>67</v>
      </c>
      <c r="Z3546" s="159">
        <v>1</v>
      </c>
      <c r="AA3546" s="158" t="s">
        <v>1700</v>
      </c>
      <c r="AB3546" s="49" t="s">
        <v>3379</v>
      </c>
      <c r="AC3546" s="49" t="s">
        <v>67</v>
      </c>
      <c r="AD3546" s="49" t="s">
        <v>3380</v>
      </c>
      <c r="AE3546" s="49" t="s">
        <v>67</v>
      </c>
      <c r="AF3546" s="49" t="s">
        <v>67</v>
      </c>
      <c r="AG3546" s="49" t="s">
        <v>67</v>
      </c>
      <c r="AH3546" s="25"/>
    </row>
    <row r="3547" spans="1:34" s="168" customFormat="1" ht="15" customHeight="1">
      <c r="A3547" s="195" t="s">
        <v>1956</v>
      </c>
      <c r="B3547" s="158" t="s">
        <v>1957</v>
      </c>
      <c r="C3547" s="158" t="s">
        <v>1946</v>
      </c>
      <c r="D3547" s="158" t="s">
        <v>364</v>
      </c>
      <c r="E3547" s="158" t="s">
        <v>1648</v>
      </c>
      <c r="F3547" s="18">
        <v>2812</v>
      </c>
      <c r="G3547" s="18">
        <v>2812</v>
      </c>
      <c r="H3547" s="158" t="s">
        <v>3369</v>
      </c>
      <c r="I3547" s="19" t="s">
        <v>3370</v>
      </c>
      <c r="J3547" s="158" t="s">
        <v>1647</v>
      </c>
      <c r="K3547" s="158" t="s">
        <v>67</v>
      </c>
      <c r="L3547" s="159" t="s">
        <v>67</v>
      </c>
      <c r="M3547" s="344" t="s">
        <v>3371</v>
      </c>
      <c r="N3547" s="158" t="s">
        <v>1672</v>
      </c>
      <c r="O3547" s="158" t="s">
        <v>1672</v>
      </c>
      <c r="P3547" s="23" t="s">
        <v>3362</v>
      </c>
      <c r="Q3547" s="49" t="s">
        <v>3388</v>
      </c>
      <c r="R3547" s="158" t="s">
        <v>1642</v>
      </c>
      <c r="S3547" s="351" t="s">
        <v>3362</v>
      </c>
      <c r="T3547" s="158" t="s">
        <v>1947</v>
      </c>
      <c r="U3547" s="158" t="s">
        <v>67</v>
      </c>
      <c r="V3547" s="49" t="s">
        <v>67</v>
      </c>
      <c r="W3547" s="49" t="s">
        <v>67</v>
      </c>
      <c r="X3547" s="34" t="s">
        <v>67</v>
      </c>
      <c r="Y3547" s="34" t="s">
        <v>67</v>
      </c>
      <c r="Z3547" s="159">
        <v>2</v>
      </c>
      <c r="AA3547" s="158" t="s">
        <v>1700</v>
      </c>
      <c r="AB3547" s="49" t="s">
        <v>3379</v>
      </c>
      <c r="AC3547" s="49" t="s">
        <v>67</v>
      </c>
      <c r="AD3547" s="49" t="s">
        <v>3380</v>
      </c>
      <c r="AE3547" s="49" t="s">
        <v>67</v>
      </c>
      <c r="AF3547" s="49" t="s">
        <v>67</v>
      </c>
      <c r="AG3547" s="49" t="s">
        <v>67</v>
      </c>
      <c r="AH3547" s="25"/>
    </row>
    <row r="3548" spans="1:34" s="168" customFormat="1" ht="15" customHeight="1">
      <c r="A3548" s="195" t="s">
        <v>1960</v>
      </c>
      <c r="B3548" s="158" t="s">
        <v>1684</v>
      </c>
      <c r="C3548" s="158" t="s">
        <v>1961</v>
      </c>
      <c r="D3548" s="158" t="s">
        <v>364</v>
      </c>
      <c r="E3548" s="158" t="s">
        <v>1645</v>
      </c>
      <c r="F3548" s="18">
        <v>2800</v>
      </c>
      <c r="G3548" s="18">
        <v>2800</v>
      </c>
      <c r="H3548" s="158" t="s">
        <v>3369</v>
      </c>
      <c r="I3548" s="19" t="s">
        <v>3370</v>
      </c>
      <c r="J3548" s="158" t="s">
        <v>1647</v>
      </c>
      <c r="K3548" s="158" t="s">
        <v>67</v>
      </c>
      <c r="L3548" s="159" t="s">
        <v>67</v>
      </c>
      <c r="M3548" s="344" t="s">
        <v>3371</v>
      </c>
      <c r="N3548" s="158" t="s">
        <v>1672</v>
      </c>
      <c r="O3548" s="158" t="s">
        <v>1672</v>
      </c>
      <c r="P3548" s="23" t="s">
        <v>3362</v>
      </c>
      <c r="Q3548" s="49" t="s">
        <v>3388</v>
      </c>
      <c r="R3548" s="158" t="s">
        <v>1642</v>
      </c>
      <c r="S3548" s="351" t="s">
        <v>3362</v>
      </c>
      <c r="T3548" s="158" t="s">
        <v>1947</v>
      </c>
      <c r="U3548" s="158" t="s">
        <v>67</v>
      </c>
      <c r="V3548" s="49" t="s">
        <v>67</v>
      </c>
      <c r="W3548" s="49" t="s">
        <v>67</v>
      </c>
      <c r="X3548" s="34" t="s">
        <v>67</v>
      </c>
      <c r="Y3548" s="34" t="s">
        <v>67</v>
      </c>
      <c r="Z3548" s="159">
        <v>1</v>
      </c>
      <c r="AA3548" s="158" t="s">
        <v>1700</v>
      </c>
      <c r="AB3548" s="49" t="s">
        <v>3379</v>
      </c>
      <c r="AC3548" s="49" t="s">
        <v>67</v>
      </c>
      <c r="AD3548" s="49" t="s">
        <v>3380</v>
      </c>
      <c r="AE3548" s="49" t="s">
        <v>67</v>
      </c>
      <c r="AF3548" s="49" t="s">
        <v>67</v>
      </c>
      <c r="AG3548" s="49" t="s">
        <v>67</v>
      </c>
      <c r="AH3548" s="25"/>
    </row>
    <row r="3549" spans="1:34" s="168" customFormat="1" ht="15" customHeight="1">
      <c r="A3549" s="195" t="s">
        <v>1962</v>
      </c>
      <c r="B3549" s="158" t="s">
        <v>1963</v>
      </c>
      <c r="C3549" s="158" t="s">
        <v>1946</v>
      </c>
      <c r="D3549" s="158" t="s">
        <v>364</v>
      </c>
      <c r="E3549" s="158" t="s">
        <v>1645</v>
      </c>
      <c r="F3549" s="18">
        <v>500</v>
      </c>
      <c r="G3549" s="18">
        <v>500</v>
      </c>
      <c r="H3549" s="158" t="s">
        <v>3369</v>
      </c>
      <c r="I3549" s="19" t="s">
        <v>3370</v>
      </c>
      <c r="J3549" s="158" t="s">
        <v>1647</v>
      </c>
      <c r="K3549" s="158" t="s">
        <v>67</v>
      </c>
      <c r="L3549" s="159" t="s">
        <v>67</v>
      </c>
      <c r="M3549" s="344" t="s">
        <v>3371</v>
      </c>
      <c r="N3549" s="158" t="s">
        <v>1672</v>
      </c>
      <c r="O3549" s="158" t="s">
        <v>1672</v>
      </c>
      <c r="P3549" s="23" t="s">
        <v>3362</v>
      </c>
      <c r="Q3549" s="49" t="s">
        <v>3362</v>
      </c>
      <c r="R3549" s="158" t="s">
        <v>1642</v>
      </c>
      <c r="S3549" s="351" t="s">
        <v>3362</v>
      </c>
      <c r="T3549" s="158" t="s">
        <v>1947</v>
      </c>
      <c r="U3549" s="158" t="s">
        <v>67</v>
      </c>
      <c r="V3549" s="49" t="s">
        <v>67</v>
      </c>
      <c r="W3549" s="49" t="s">
        <v>67</v>
      </c>
      <c r="X3549" s="34" t="s">
        <v>67</v>
      </c>
      <c r="Y3549" s="34" t="s">
        <v>67</v>
      </c>
      <c r="Z3549" s="159">
        <v>1</v>
      </c>
      <c r="AA3549" s="158" t="s">
        <v>1700</v>
      </c>
      <c r="AB3549" s="49" t="s">
        <v>3379</v>
      </c>
      <c r="AC3549" s="49" t="s">
        <v>67</v>
      </c>
      <c r="AD3549" s="49" t="s">
        <v>3380</v>
      </c>
      <c r="AE3549" s="49" t="s">
        <v>67</v>
      </c>
      <c r="AF3549" s="49" t="s">
        <v>67</v>
      </c>
      <c r="AG3549" s="49" t="s">
        <v>67</v>
      </c>
      <c r="AH3549" s="25"/>
    </row>
    <row r="3550" spans="1:34" s="168" customFormat="1" ht="15" customHeight="1">
      <c r="A3550" s="195" t="s">
        <v>1964</v>
      </c>
      <c r="B3550" s="158" t="s">
        <v>1965</v>
      </c>
      <c r="C3550" s="158" t="s">
        <v>1946</v>
      </c>
      <c r="D3550" s="158" t="s">
        <v>364</v>
      </c>
      <c r="E3550" s="158" t="s">
        <v>1645</v>
      </c>
      <c r="F3550" s="18">
        <v>1860</v>
      </c>
      <c r="G3550" s="18">
        <v>1860</v>
      </c>
      <c r="H3550" s="158" t="s">
        <v>3369</v>
      </c>
      <c r="I3550" s="19" t="s">
        <v>3370</v>
      </c>
      <c r="J3550" s="158" t="s">
        <v>1647</v>
      </c>
      <c r="K3550" s="158" t="s">
        <v>67</v>
      </c>
      <c r="L3550" s="159">
        <v>1945</v>
      </c>
      <c r="M3550" s="344" t="s">
        <v>3371</v>
      </c>
      <c r="N3550" s="158" t="s">
        <v>1672</v>
      </c>
      <c r="O3550" s="158" t="s">
        <v>1672</v>
      </c>
      <c r="P3550" s="23" t="s">
        <v>3362</v>
      </c>
      <c r="Q3550" s="49" t="s">
        <v>3362</v>
      </c>
      <c r="R3550" s="158" t="s">
        <v>1642</v>
      </c>
      <c r="S3550" s="351" t="s">
        <v>3362</v>
      </c>
      <c r="T3550" s="158" t="s">
        <v>1947</v>
      </c>
      <c r="U3550" s="158" t="s">
        <v>67</v>
      </c>
      <c r="V3550" s="49" t="s">
        <v>67</v>
      </c>
      <c r="W3550" s="49" t="s">
        <v>67</v>
      </c>
      <c r="X3550" s="34" t="s">
        <v>67</v>
      </c>
      <c r="Y3550" s="34" t="s">
        <v>67</v>
      </c>
      <c r="Z3550" s="159">
        <v>1</v>
      </c>
      <c r="AA3550" s="158" t="s">
        <v>1700</v>
      </c>
      <c r="AB3550" s="49" t="s">
        <v>3379</v>
      </c>
      <c r="AC3550" s="49" t="s">
        <v>67</v>
      </c>
      <c r="AD3550" s="49" t="s">
        <v>3380</v>
      </c>
      <c r="AE3550" s="49" t="s">
        <v>67</v>
      </c>
      <c r="AF3550" s="49" t="s">
        <v>67</v>
      </c>
      <c r="AG3550" s="49" t="s">
        <v>67</v>
      </c>
      <c r="AH3550" s="25"/>
    </row>
    <row r="3551" spans="1:34" s="168" customFormat="1" ht="15" customHeight="1">
      <c r="A3551" s="181" t="s">
        <v>7239</v>
      </c>
      <c r="B3551" s="183" t="s">
        <v>7240</v>
      </c>
      <c r="C3551" s="183" t="s">
        <v>7241</v>
      </c>
      <c r="D3551" s="183" t="s">
        <v>364</v>
      </c>
      <c r="E3551" s="183" t="s">
        <v>1641</v>
      </c>
      <c r="F3551" s="183" t="s">
        <v>7242</v>
      </c>
      <c r="G3551" s="183" t="s">
        <v>7242</v>
      </c>
      <c r="H3551" s="183" t="s">
        <v>3369</v>
      </c>
      <c r="I3551" s="52" t="s">
        <v>3370</v>
      </c>
      <c r="J3551" s="183" t="s">
        <v>6761</v>
      </c>
      <c r="K3551" s="183" t="s">
        <v>7243</v>
      </c>
      <c r="L3551" s="185">
        <v>2004</v>
      </c>
      <c r="M3551" s="344" t="s">
        <v>3371</v>
      </c>
      <c r="N3551" s="158" t="s">
        <v>1672</v>
      </c>
      <c r="O3551" s="158" t="s">
        <v>1672</v>
      </c>
      <c r="P3551" s="34" t="s">
        <v>3362</v>
      </c>
      <c r="Q3551" s="49" t="s">
        <v>3362</v>
      </c>
      <c r="R3551" s="183" t="s">
        <v>1642</v>
      </c>
      <c r="S3551" s="34" t="s">
        <v>67</v>
      </c>
      <c r="T3551" s="183" t="s">
        <v>1947</v>
      </c>
      <c r="U3551" s="25" t="s">
        <v>67</v>
      </c>
      <c r="V3551" s="49" t="s">
        <v>67</v>
      </c>
      <c r="W3551" s="49" t="s">
        <v>67</v>
      </c>
      <c r="X3551" s="34" t="s">
        <v>67</v>
      </c>
      <c r="Y3551" s="34" t="s">
        <v>67</v>
      </c>
      <c r="Z3551" s="183" t="s">
        <v>1659</v>
      </c>
      <c r="AA3551" s="158" t="s">
        <v>1700</v>
      </c>
      <c r="AB3551" s="49" t="s">
        <v>3379</v>
      </c>
      <c r="AC3551" s="49" t="s">
        <v>6704</v>
      </c>
      <c r="AD3551" s="49" t="s">
        <v>3380</v>
      </c>
      <c r="AE3551" s="49" t="s">
        <v>67</v>
      </c>
      <c r="AF3551" s="49" t="s">
        <v>67</v>
      </c>
      <c r="AG3551" s="49" t="s">
        <v>67</v>
      </c>
      <c r="AH3551" s="25"/>
    </row>
    <row r="3552" spans="1:34" s="168" customFormat="1" ht="15" customHeight="1">
      <c r="A3552" s="181" t="s">
        <v>7244</v>
      </c>
      <c r="B3552" s="183" t="s">
        <v>7245</v>
      </c>
      <c r="C3552" s="183" t="s">
        <v>7241</v>
      </c>
      <c r="D3552" s="183" t="s">
        <v>364</v>
      </c>
      <c r="E3552" s="183" t="s">
        <v>1641</v>
      </c>
      <c r="F3552" s="183" t="s">
        <v>966</v>
      </c>
      <c r="G3552" s="183" t="s">
        <v>966</v>
      </c>
      <c r="H3552" s="183" t="s">
        <v>3369</v>
      </c>
      <c r="I3552" s="52" t="s">
        <v>3370</v>
      </c>
      <c r="J3552" s="183" t="s">
        <v>6761</v>
      </c>
      <c r="K3552" s="183" t="s">
        <v>6720</v>
      </c>
      <c r="L3552" s="185">
        <v>2004</v>
      </c>
      <c r="M3552" s="344" t="s">
        <v>3371</v>
      </c>
      <c r="N3552" s="158" t="s">
        <v>1672</v>
      </c>
      <c r="O3552" s="158" t="s">
        <v>1672</v>
      </c>
      <c r="P3552" s="34" t="s">
        <v>3362</v>
      </c>
      <c r="Q3552" s="49" t="s">
        <v>3362</v>
      </c>
      <c r="R3552" s="183" t="s">
        <v>1642</v>
      </c>
      <c r="S3552" s="34" t="s">
        <v>67</v>
      </c>
      <c r="T3552" s="183" t="s">
        <v>1947</v>
      </c>
      <c r="U3552" s="25" t="s">
        <v>67</v>
      </c>
      <c r="V3552" s="49" t="s">
        <v>67</v>
      </c>
      <c r="W3552" s="49" t="s">
        <v>67</v>
      </c>
      <c r="X3552" s="34" t="s">
        <v>67</v>
      </c>
      <c r="Y3552" s="34" t="s">
        <v>67</v>
      </c>
      <c r="Z3552" s="183" t="s">
        <v>1659</v>
      </c>
      <c r="AA3552" s="158" t="s">
        <v>1700</v>
      </c>
      <c r="AB3552" s="49" t="s">
        <v>3379</v>
      </c>
      <c r="AC3552" s="49" t="s">
        <v>6704</v>
      </c>
      <c r="AD3552" s="49" t="s">
        <v>3380</v>
      </c>
      <c r="AE3552" s="49" t="s">
        <v>67</v>
      </c>
      <c r="AF3552" s="49" t="s">
        <v>67</v>
      </c>
      <c r="AG3552" s="49" t="s">
        <v>67</v>
      </c>
      <c r="AH3552" s="25"/>
    </row>
    <row r="3553" spans="1:34" s="168" customFormat="1" ht="15" customHeight="1">
      <c r="A3553" s="181" t="s">
        <v>7246</v>
      </c>
      <c r="B3553" s="183" t="s">
        <v>7247</v>
      </c>
      <c r="C3553" s="183" t="s">
        <v>1606</v>
      </c>
      <c r="D3553" s="183" t="s">
        <v>364</v>
      </c>
      <c r="E3553" s="183" t="s">
        <v>1646</v>
      </c>
      <c r="F3553" s="183" t="s">
        <v>7248</v>
      </c>
      <c r="G3553" s="183" t="s">
        <v>7248</v>
      </c>
      <c r="H3553" s="27" t="s">
        <v>3381</v>
      </c>
      <c r="I3553" s="52" t="s">
        <v>3377</v>
      </c>
      <c r="J3553" s="183" t="s">
        <v>6761</v>
      </c>
      <c r="K3553" s="183" t="s">
        <v>6720</v>
      </c>
      <c r="L3553" s="48"/>
      <c r="M3553" s="344" t="s">
        <v>3371</v>
      </c>
      <c r="N3553" s="158" t="s">
        <v>1672</v>
      </c>
      <c r="O3553" s="158" t="s">
        <v>1672</v>
      </c>
      <c r="P3553" s="34" t="s">
        <v>3362</v>
      </c>
      <c r="Q3553" s="49" t="s">
        <v>3362</v>
      </c>
      <c r="R3553" s="183" t="s">
        <v>1642</v>
      </c>
      <c r="S3553" s="34" t="s">
        <v>67</v>
      </c>
      <c r="T3553" s="183" t="s">
        <v>1947</v>
      </c>
      <c r="U3553" s="25" t="s">
        <v>67</v>
      </c>
      <c r="V3553" s="49" t="s">
        <v>67</v>
      </c>
      <c r="W3553" s="49" t="s">
        <v>67</v>
      </c>
      <c r="X3553" s="34" t="s">
        <v>67</v>
      </c>
      <c r="Y3553" s="34" t="s">
        <v>67</v>
      </c>
      <c r="Z3553" s="183" t="s">
        <v>1659</v>
      </c>
      <c r="AA3553" s="158" t="s">
        <v>1700</v>
      </c>
      <c r="AB3553" s="49" t="s">
        <v>3379</v>
      </c>
      <c r="AC3553" s="49" t="s">
        <v>6704</v>
      </c>
      <c r="AD3553" s="49" t="s">
        <v>3380</v>
      </c>
      <c r="AE3553" s="49" t="s">
        <v>67</v>
      </c>
      <c r="AF3553" s="49" t="s">
        <v>67</v>
      </c>
      <c r="AG3553" s="49" t="s">
        <v>67</v>
      </c>
      <c r="AH3553" s="25"/>
    </row>
    <row r="3554" spans="1:34" s="168" customFormat="1" ht="15" customHeight="1">
      <c r="A3554" s="181" t="s">
        <v>7249</v>
      </c>
      <c r="B3554" s="183" t="s">
        <v>1687</v>
      </c>
      <c r="C3554" s="183" t="s">
        <v>7241</v>
      </c>
      <c r="D3554" s="183" t="s">
        <v>364</v>
      </c>
      <c r="E3554" s="183" t="s">
        <v>1641</v>
      </c>
      <c r="F3554" s="183" t="s">
        <v>7250</v>
      </c>
      <c r="G3554" s="183" t="s">
        <v>7250</v>
      </c>
      <c r="H3554" s="183" t="s">
        <v>3369</v>
      </c>
      <c r="I3554" s="52" t="s">
        <v>3370</v>
      </c>
      <c r="J3554" s="183" t="s">
        <v>6761</v>
      </c>
      <c r="K3554" s="183" t="s">
        <v>7251</v>
      </c>
      <c r="L3554" s="185">
        <v>2010</v>
      </c>
      <c r="M3554" s="344" t="s">
        <v>3371</v>
      </c>
      <c r="N3554" s="158" t="s">
        <v>1672</v>
      </c>
      <c r="O3554" s="158" t="s">
        <v>1672</v>
      </c>
      <c r="P3554" s="34" t="s">
        <v>3362</v>
      </c>
      <c r="Q3554" s="49" t="s">
        <v>3362</v>
      </c>
      <c r="R3554" s="183" t="s">
        <v>1642</v>
      </c>
      <c r="S3554" s="34" t="s">
        <v>67</v>
      </c>
      <c r="T3554" s="183" t="s">
        <v>1947</v>
      </c>
      <c r="U3554" s="25" t="s">
        <v>67</v>
      </c>
      <c r="V3554" s="49" t="s">
        <v>67</v>
      </c>
      <c r="W3554" s="49" t="s">
        <v>67</v>
      </c>
      <c r="X3554" s="34" t="s">
        <v>67</v>
      </c>
      <c r="Y3554" s="34" t="s">
        <v>67</v>
      </c>
      <c r="Z3554" s="183" t="s">
        <v>1659</v>
      </c>
      <c r="AA3554" s="158" t="s">
        <v>1700</v>
      </c>
      <c r="AB3554" s="49" t="s">
        <v>3379</v>
      </c>
      <c r="AC3554" s="49" t="s">
        <v>6704</v>
      </c>
      <c r="AD3554" s="49" t="s">
        <v>3380</v>
      </c>
      <c r="AE3554" s="49" t="s">
        <v>67</v>
      </c>
      <c r="AF3554" s="49" t="s">
        <v>67</v>
      </c>
      <c r="AG3554" s="49" t="s">
        <v>67</v>
      </c>
      <c r="AH3554" s="25"/>
    </row>
    <row r="3555" spans="1:34" s="168" customFormat="1" ht="15" customHeight="1">
      <c r="A3555" s="381" t="s">
        <v>7415</v>
      </c>
      <c r="B3555" s="551" t="s">
        <v>7416</v>
      </c>
      <c r="C3555" s="551" t="s">
        <v>365</v>
      </c>
      <c r="D3555" s="551" t="s">
        <v>364</v>
      </c>
      <c r="E3555" s="551" t="s">
        <v>1646</v>
      </c>
      <c r="F3555" s="551" t="s">
        <v>7417</v>
      </c>
      <c r="G3555" s="551" t="s">
        <v>7417</v>
      </c>
      <c r="H3555" s="27" t="s">
        <v>3381</v>
      </c>
      <c r="I3555" s="323" t="s">
        <v>3377</v>
      </c>
      <c r="J3555" s="551" t="s">
        <v>2467</v>
      </c>
      <c r="K3555" s="551" t="s">
        <v>7418</v>
      </c>
      <c r="L3555" s="566">
        <v>1934</v>
      </c>
      <c r="M3555" s="616" t="s">
        <v>3386</v>
      </c>
      <c r="N3555" s="50" t="s">
        <v>1672</v>
      </c>
      <c r="O3555" s="50" t="s">
        <v>1672</v>
      </c>
      <c r="P3555" s="37" t="s">
        <v>3362</v>
      </c>
      <c r="Q3555" s="36" t="s">
        <v>3362</v>
      </c>
      <c r="R3555" s="551" t="s">
        <v>1642</v>
      </c>
      <c r="S3555" s="37" t="s">
        <v>67</v>
      </c>
      <c r="T3555" s="551" t="s">
        <v>7419</v>
      </c>
      <c r="U3555" s="27" t="s">
        <v>67</v>
      </c>
      <c r="V3555" s="36" t="s">
        <v>67</v>
      </c>
      <c r="W3555" s="36" t="s">
        <v>67</v>
      </c>
      <c r="X3555" s="37" t="s">
        <v>67</v>
      </c>
      <c r="Y3555" s="37" t="s">
        <v>67</v>
      </c>
      <c r="Z3555" s="551" t="s">
        <v>1661</v>
      </c>
      <c r="AA3555" s="50" t="s">
        <v>1700</v>
      </c>
      <c r="AB3555" s="36" t="s">
        <v>3379</v>
      </c>
      <c r="AC3555" s="36" t="s">
        <v>6704</v>
      </c>
      <c r="AD3555" s="36" t="s">
        <v>3380</v>
      </c>
      <c r="AE3555" s="36" t="s">
        <v>67</v>
      </c>
      <c r="AF3555" s="49" t="s">
        <v>67</v>
      </c>
      <c r="AG3555" s="49" t="s">
        <v>67</v>
      </c>
      <c r="AH3555" s="25"/>
    </row>
    <row r="3556" spans="1:34" s="168" customFormat="1" ht="15" customHeight="1">
      <c r="A3556" s="381" t="s">
        <v>7420</v>
      </c>
      <c r="B3556" s="551" t="s">
        <v>7421</v>
      </c>
      <c r="C3556" s="551" t="s">
        <v>365</v>
      </c>
      <c r="D3556" s="551" t="s">
        <v>364</v>
      </c>
      <c r="E3556" s="551" t="s">
        <v>1645</v>
      </c>
      <c r="F3556" s="551" t="s">
        <v>7422</v>
      </c>
      <c r="G3556" s="551" t="s">
        <v>7422</v>
      </c>
      <c r="H3556" s="27" t="s">
        <v>3381</v>
      </c>
      <c r="I3556" s="323" t="s">
        <v>3377</v>
      </c>
      <c r="J3556" s="551" t="s">
        <v>6761</v>
      </c>
      <c r="K3556" s="551" t="s">
        <v>7418</v>
      </c>
      <c r="L3556" s="566">
        <v>1936</v>
      </c>
      <c r="M3556" s="39" t="s">
        <v>3371</v>
      </c>
      <c r="N3556" s="50" t="s">
        <v>1672</v>
      </c>
      <c r="O3556" s="50" t="s">
        <v>1672</v>
      </c>
      <c r="P3556" s="37" t="s">
        <v>3362</v>
      </c>
      <c r="Q3556" s="36" t="s">
        <v>3362</v>
      </c>
      <c r="R3556" s="551" t="s">
        <v>1642</v>
      </c>
      <c r="S3556" s="37" t="s">
        <v>67</v>
      </c>
      <c r="T3556" s="551" t="s">
        <v>7419</v>
      </c>
      <c r="U3556" s="27" t="s">
        <v>67</v>
      </c>
      <c r="V3556" s="36" t="s">
        <v>67</v>
      </c>
      <c r="W3556" s="36" t="s">
        <v>67</v>
      </c>
      <c r="X3556" s="37" t="s">
        <v>67</v>
      </c>
      <c r="Y3556" s="37" t="s">
        <v>67</v>
      </c>
      <c r="Z3556" s="551" t="s">
        <v>1659</v>
      </c>
      <c r="AA3556" s="50" t="s">
        <v>1700</v>
      </c>
      <c r="AB3556" s="36" t="s">
        <v>3379</v>
      </c>
      <c r="AC3556" s="36" t="s">
        <v>6704</v>
      </c>
      <c r="AD3556" s="36" t="s">
        <v>3380</v>
      </c>
      <c r="AE3556" s="36" t="s">
        <v>67</v>
      </c>
      <c r="AF3556" s="49" t="s">
        <v>67</v>
      </c>
      <c r="AG3556" s="49" t="s">
        <v>67</v>
      </c>
      <c r="AH3556" s="25"/>
    </row>
    <row r="3557" spans="1:34" s="168" customFormat="1" ht="15" customHeight="1">
      <c r="A3557" s="381" t="s">
        <v>7423</v>
      </c>
      <c r="B3557" s="551" t="s">
        <v>1674</v>
      </c>
      <c r="C3557" s="551" t="s">
        <v>365</v>
      </c>
      <c r="D3557" s="551" t="s">
        <v>364</v>
      </c>
      <c r="E3557" s="551" t="s">
        <v>1646</v>
      </c>
      <c r="F3557" s="551" t="s">
        <v>1025</v>
      </c>
      <c r="G3557" s="551" t="s">
        <v>1025</v>
      </c>
      <c r="H3557" s="27" t="s">
        <v>3381</v>
      </c>
      <c r="I3557" s="323" t="s">
        <v>3377</v>
      </c>
      <c r="J3557" s="551" t="s">
        <v>6761</v>
      </c>
      <c r="K3557" s="551" t="s">
        <v>7418</v>
      </c>
      <c r="L3557" s="566">
        <v>1936</v>
      </c>
      <c r="M3557" s="39" t="s">
        <v>3371</v>
      </c>
      <c r="N3557" s="50" t="s">
        <v>1672</v>
      </c>
      <c r="O3557" s="50" t="s">
        <v>1672</v>
      </c>
      <c r="P3557" s="37" t="s">
        <v>3362</v>
      </c>
      <c r="Q3557" s="36" t="s">
        <v>3362</v>
      </c>
      <c r="R3557" s="551" t="s">
        <v>1642</v>
      </c>
      <c r="S3557" s="37" t="s">
        <v>67</v>
      </c>
      <c r="T3557" s="551" t="s">
        <v>7419</v>
      </c>
      <c r="U3557" s="27" t="s">
        <v>67</v>
      </c>
      <c r="V3557" s="36" t="s">
        <v>67</v>
      </c>
      <c r="W3557" s="36" t="s">
        <v>67</v>
      </c>
      <c r="X3557" s="37" t="s">
        <v>67</v>
      </c>
      <c r="Y3557" s="37" t="s">
        <v>67</v>
      </c>
      <c r="Z3557" s="551" t="s">
        <v>1660</v>
      </c>
      <c r="AA3557" s="50" t="s">
        <v>1700</v>
      </c>
      <c r="AB3557" s="36" t="s">
        <v>3379</v>
      </c>
      <c r="AC3557" s="36" t="s">
        <v>6704</v>
      </c>
      <c r="AD3557" s="36" t="s">
        <v>3380</v>
      </c>
      <c r="AE3557" s="36" t="s">
        <v>67</v>
      </c>
      <c r="AF3557" s="49" t="s">
        <v>67</v>
      </c>
      <c r="AG3557" s="49" t="s">
        <v>67</v>
      </c>
      <c r="AH3557" s="25"/>
    </row>
    <row r="3558" spans="1:34" s="168" customFormat="1" ht="15" customHeight="1">
      <c r="A3558" s="381" t="s">
        <v>7424</v>
      </c>
      <c r="B3558" s="551" t="s">
        <v>1671</v>
      </c>
      <c r="C3558" s="551" t="s">
        <v>365</v>
      </c>
      <c r="D3558" s="551" t="s">
        <v>364</v>
      </c>
      <c r="E3558" s="551" t="s">
        <v>1646</v>
      </c>
      <c r="F3558" s="551" t="s">
        <v>7425</v>
      </c>
      <c r="G3558" s="551" t="s">
        <v>7425</v>
      </c>
      <c r="H3558" s="27" t="s">
        <v>3381</v>
      </c>
      <c r="I3558" s="323" t="s">
        <v>3377</v>
      </c>
      <c r="J3558" s="551" t="s">
        <v>1655</v>
      </c>
      <c r="K3558" s="551" t="s">
        <v>7418</v>
      </c>
      <c r="L3558" s="566">
        <v>1936</v>
      </c>
      <c r="M3558" s="39" t="s">
        <v>3371</v>
      </c>
      <c r="N3558" s="50" t="s">
        <v>1672</v>
      </c>
      <c r="O3558" s="50" t="s">
        <v>1672</v>
      </c>
      <c r="P3558" s="37" t="s">
        <v>3362</v>
      </c>
      <c r="Q3558" s="36" t="s">
        <v>3362</v>
      </c>
      <c r="R3558" s="551" t="s">
        <v>1642</v>
      </c>
      <c r="S3558" s="37" t="s">
        <v>67</v>
      </c>
      <c r="T3558" s="551" t="s">
        <v>7419</v>
      </c>
      <c r="U3558" s="27" t="s">
        <v>67</v>
      </c>
      <c r="V3558" s="36" t="s">
        <v>67</v>
      </c>
      <c r="W3558" s="36" t="s">
        <v>67</v>
      </c>
      <c r="X3558" s="37" t="s">
        <v>67</v>
      </c>
      <c r="Y3558" s="37" t="s">
        <v>67</v>
      </c>
      <c r="Z3558" s="551" t="s">
        <v>1660</v>
      </c>
      <c r="AA3558" s="50" t="s">
        <v>1700</v>
      </c>
      <c r="AB3558" s="36" t="s">
        <v>3379</v>
      </c>
      <c r="AC3558" s="36" t="s">
        <v>6704</v>
      </c>
      <c r="AD3558" s="36" t="s">
        <v>3380</v>
      </c>
      <c r="AE3558" s="36" t="s">
        <v>67</v>
      </c>
      <c r="AF3558" s="49" t="s">
        <v>67</v>
      </c>
      <c r="AG3558" s="49" t="s">
        <v>67</v>
      </c>
      <c r="AH3558" s="25"/>
    </row>
    <row r="3559" spans="1:34" s="168" customFormat="1" ht="15" customHeight="1">
      <c r="A3559" s="381" t="s">
        <v>7426</v>
      </c>
      <c r="B3559" s="551" t="s">
        <v>7427</v>
      </c>
      <c r="C3559" s="551" t="s">
        <v>365</v>
      </c>
      <c r="D3559" s="551" t="s">
        <v>364</v>
      </c>
      <c r="E3559" s="551" t="s">
        <v>1646</v>
      </c>
      <c r="F3559" s="551" t="s">
        <v>7428</v>
      </c>
      <c r="G3559" s="551" t="s">
        <v>7428</v>
      </c>
      <c r="H3559" s="27" t="s">
        <v>3381</v>
      </c>
      <c r="I3559" s="323" t="s">
        <v>3377</v>
      </c>
      <c r="J3559" s="551" t="s">
        <v>1655</v>
      </c>
      <c r="K3559" s="551" t="s">
        <v>7418</v>
      </c>
      <c r="L3559" s="566">
        <v>1936</v>
      </c>
      <c r="M3559" s="39" t="s">
        <v>3371</v>
      </c>
      <c r="N3559" s="50" t="s">
        <v>1672</v>
      </c>
      <c r="O3559" s="50" t="s">
        <v>1672</v>
      </c>
      <c r="P3559" s="37" t="s">
        <v>3362</v>
      </c>
      <c r="Q3559" s="36" t="s">
        <v>3362</v>
      </c>
      <c r="R3559" s="551" t="s">
        <v>1642</v>
      </c>
      <c r="S3559" s="37" t="s">
        <v>67</v>
      </c>
      <c r="T3559" s="551" t="s">
        <v>7419</v>
      </c>
      <c r="U3559" s="27" t="s">
        <v>67</v>
      </c>
      <c r="V3559" s="36" t="s">
        <v>67</v>
      </c>
      <c r="W3559" s="36" t="s">
        <v>67</v>
      </c>
      <c r="X3559" s="37" t="s">
        <v>67</v>
      </c>
      <c r="Y3559" s="37" t="s">
        <v>67</v>
      </c>
      <c r="Z3559" s="551" t="s">
        <v>1660</v>
      </c>
      <c r="AA3559" s="50" t="s">
        <v>1700</v>
      </c>
      <c r="AB3559" s="36" t="s">
        <v>3379</v>
      </c>
      <c r="AC3559" s="36" t="s">
        <v>6704</v>
      </c>
      <c r="AD3559" s="36" t="s">
        <v>3380</v>
      </c>
      <c r="AE3559" s="36" t="s">
        <v>67</v>
      </c>
      <c r="AF3559" s="49" t="s">
        <v>67</v>
      </c>
      <c r="AG3559" s="49" t="s">
        <v>67</v>
      </c>
      <c r="AH3559" s="25"/>
    </row>
    <row r="3560" spans="1:34" s="168" customFormat="1" ht="15" customHeight="1">
      <c r="A3560" s="381" t="s">
        <v>7429</v>
      </c>
      <c r="B3560" s="551" t="s">
        <v>7430</v>
      </c>
      <c r="C3560" s="551" t="s">
        <v>365</v>
      </c>
      <c r="D3560" s="551" t="s">
        <v>364</v>
      </c>
      <c r="E3560" s="551" t="s">
        <v>1648</v>
      </c>
      <c r="F3560" s="551" t="s">
        <v>7431</v>
      </c>
      <c r="G3560" s="551" t="s">
        <v>7431</v>
      </c>
      <c r="H3560" s="27" t="s">
        <v>3381</v>
      </c>
      <c r="I3560" s="323" t="s">
        <v>3377</v>
      </c>
      <c r="J3560" s="551" t="s">
        <v>6964</v>
      </c>
      <c r="K3560" s="551" t="s">
        <v>7418</v>
      </c>
      <c r="L3560" s="566">
        <v>1934</v>
      </c>
      <c r="M3560" s="39" t="s">
        <v>3371</v>
      </c>
      <c r="N3560" s="50" t="s">
        <v>1672</v>
      </c>
      <c r="O3560" s="50" t="s">
        <v>1672</v>
      </c>
      <c r="P3560" s="37" t="s">
        <v>3362</v>
      </c>
      <c r="Q3560" s="36" t="s">
        <v>3362</v>
      </c>
      <c r="R3560" s="551" t="s">
        <v>1642</v>
      </c>
      <c r="S3560" s="37" t="s">
        <v>67</v>
      </c>
      <c r="T3560" s="551" t="s">
        <v>7419</v>
      </c>
      <c r="U3560" s="27" t="s">
        <v>67</v>
      </c>
      <c r="V3560" s="36" t="s">
        <v>67</v>
      </c>
      <c r="W3560" s="36" t="s">
        <v>67</v>
      </c>
      <c r="X3560" s="37" t="s">
        <v>67</v>
      </c>
      <c r="Y3560" s="37" t="s">
        <v>67</v>
      </c>
      <c r="Z3560" s="551" t="s">
        <v>1663</v>
      </c>
      <c r="AA3560" s="50" t="s">
        <v>1700</v>
      </c>
      <c r="AB3560" s="36" t="s">
        <v>3379</v>
      </c>
      <c r="AC3560" s="36" t="s">
        <v>6704</v>
      </c>
      <c r="AD3560" s="36" t="s">
        <v>3380</v>
      </c>
      <c r="AE3560" s="36" t="s">
        <v>67</v>
      </c>
      <c r="AF3560" s="49" t="s">
        <v>67</v>
      </c>
      <c r="AG3560" s="49" t="s">
        <v>67</v>
      </c>
      <c r="AH3560" s="25"/>
    </row>
    <row r="3561" spans="1:34" s="168" customFormat="1" ht="15" customHeight="1">
      <c r="A3561" s="381" t="s">
        <v>7432</v>
      </c>
      <c r="B3561" s="551" t="s">
        <v>1662</v>
      </c>
      <c r="C3561" s="551" t="s">
        <v>365</v>
      </c>
      <c r="D3561" s="551" t="s">
        <v>364</v>
      </c>
      <c r="E3561" s="551" t="s">
        <v>7433</v>
      </c>
      <c r="F3561" s="551" t="s">
        <v>1638</v>
      </c>
      <c r="G3561" s="551" t="s">
        <v>1638</v>
      </c>
      <c r="H3561" s="27" t="s">
        <v>3381</v>
      </c>
      <c r="I3561" s="323" t="s">
        <v>3377</v>
      </c>
      <c r="J3561" s="551" t="s">
        <v>6737</v>
      </c>
      <c r="K3561" s="551" t="s">
        <v>7418</v>
      </c>
      <c r="L3561" s="566">
        <v>1942</v>
      </c>
      <c r="M3561" s="39" t="s">
        <v>3371</v>
      </c>
      <c r="N3561" s="50" t="s">
        <v>1672</v>
      </c>
      <c r="O3561" s="50" t="s">
        <v>1672</v>
      </c>
      <c r="P3561" s="37" t="s">
        <v>3362</v>
      </c>
      <c r="Q3561" s="36" t="s">
        <v>3362</v>
      </c>
      <c r="R3561" s="551" t="s">
        <v>1642</v>
      </c>
      <c r="S3561" s="37" t="s">
        <v>67</v>
      </c>
      <c r="T3561" s="551" t="s">
        <v>7419</v>
      </c>
      <c r="U3561" s="27" t="s">
        <v>67</v>
      </c>
      <c r="V3561" s="36" t="s">
        <v>67</v>
      </c>
      <c r="W3561" s="36" t="s">
        <v>67</v>
      </c>
      <c r="X3561" s="37" t="s">
        <v>67</v>
      </c>
      <c r="Y3561" s="37" t="s">
        <v>67</v>
      </c>
      <c r="Z3561" s="551" t="s">
        <v>1659</v>
      </c>
      <c r="AA3561" s="50" t="s">
        <v>1700</v>
      </c>
      <c r="AB3561" s="36" t="s">
        <v>3379</v>
      </c>
      <c r="AC3561" s="36" t="s">
        <v>6704</v>
      </c>
      <c r="AD3561" s="36" t="s">
        <v>3380</v>
      </c>
      <c r="AE3561" s="36" t="s">
        <v>67</v>
      </c>
      <c r="AF3561" s="49" t="s">
        <v>67</v>
      </c>
      <c r="AG3561" s="49" t="s">
        <v>67</v>
      </c>
      <c r="AH3561" s="25"/>
    </row>
    <row r="3562" spans="1:34" s="168" customFormat="1" ht="15" customHeight="1">
      <c r="A3562" s="230" t="s">
        <v>3332</v>
      </c>
      <c r="B3562" s="284" t="s">
        <v>7700</v>
      </c>
      <c r="C3562" s="284" t="s">
        <v>1248</v>
      </c>
      <c r="D3562" s="284" t="s">
        <v>364</v>
      </c>
      <c r="E3562" s="232" t="s">
        <v>1645</v>
      </c>
      <c r="F3562" s="115">
        <v>12000</v>
      </c>
      <c r="G3562" s="115">
        <v>12000</v>
      </c>
      <c r="H3562" s="233" t="s">
        <v>3369</v>
      </c>
      <c r="I3562" s="322">
        <v>1</v>
      </c>
      <c r="J3562" s="232" t="s">
        <v>1653</v>
      </c>
      <c r="K3562" s="232" t="s">
        <v>3375</v>
      </c>
      <c r="L3562" s="235">
        <v>1975</v>
      </c>
      <c r="M3562" s="368"/>
      <c r="N3562" s="233" t="s">
        <v>1672</v>
      </c>
      <c r="O3562" s="233" t="s">
        <v>1672</v>
      </c>
      <c r="P3562" s="501" t="s">
        <v>3362</v>
      </c>
      <c r="Q3562" s="368" t="s">
        <v>3385</v>
      </c>
      <c r="R3562" s="233" t="s">
        <v>1642</v>
      </c>
      <c r="S3562" s="321" t="s">
        <v>67</v>
      </c>
      <c r="T3562" s="233" t="s">
        <v>1644</v>
      </c>
      <c r="U3562" s="233" t="s">
        <v>67</v>
      </c>
      <c r="V3562" s="321" t="s">
        <v>67</v>
      </c>
      <c r="W3562" s="321" t="s">
        <v>67</v>
      </c>
      <c r="X3562" s="353" t="s">
        <v>67</v>
      </c>
      <c r="Y3562" s="353" t="s">
        <v>67</v>
      </c>
      <c r="Z3562" s="239">
        <v>1</v>
      </c>
      <c r="AA3562" s="233" t="s">
        <v>2785</v>
      </c>
      <c r="AB3562" s="368" t="s">
        <v>3372</v>
      </c>
      <c r="AC3562" s="49" t="s">
        <v>3373</v>
      </c>
      <c r="AD3562" s="368" t="s">
        <v>3374</v>
      </c>
      <c r="AE3562" s="368" t="s">
        <v>67</v>
      </c>
      <c r="AF3562" s="368" t="s">
        <v>67</v>
      </c>
      <c r="AG3562" s="368" t="s">
        <v>67</v>
      </c>
      <c r="AH3562" s="240" t="s">
        <v>1</v>
      </c>
    </row>
    <row r="3563" spans="1:34" s="168" customFormat="1" ht="15" customHeight="1">
      <c r="A3563" s="230" t="s">
        <v>2860</v>
      </c>
      <c r="B3563" s="284" t="s">
        <v>7733</v>
      </c>
      <c r="C3563" s="25" t="s">
        <v>7732</v>
      </c>
      <c r="D3563" s="284" t="s">
        <v>364</v>
      </c>
      <c r="E3563" s="232" t="s">
        <v>1645</v>
      </c>
      <c r="F3563" s="115">
        <v>285</v>
      </c>
      <c r="G3563" s="115">
        <v>285</v>
      </c>
      <c r="H3563" s="233" t="s">
        <v>3369</v>
      </c>
      <c r="I3563" s="322">
        <v>1</v>
      </c>
      <c r="J3563" s="232" t="s">
        <v>1647</v>
      </c>
      <c r="K3563" s="232" t="s">
        <v>1</v>
      </c>
      <c r="L3563" s="242" t="s">
        <v>67</v>
      </c>
      <c r="M3563" s="368"/>
      <c r="N3563" s="233" t="s">
        <v>1672</v>
      </c>
      <c r="O3563" s="233" t="s">
        <v>1672</v>
      </c>
      <c r="P3563" s="501" t="s">
        <v>3362</v>
      </c>
      <c r="Q3563" s="368" t="s">
        <v>3362</v>
      </c>
      <c r="R3563" s="233" t="s">
        <v>1642</v>
      </c>
      <c r="S3563" s="321" t="s">
        <v>67</v>
      </c>
      <c r="T3563" s="233" t="s">
        <v>1644</v>
      </c>
      <c r="U3563" s="233" t="s">
        <v>67</v>
      </c>
      <c r="V3563" s="321" t="s">
        <v>67</v>
      </c>
      <c r="W3563" s="321" t="s">
        <v>67</v>
      </c>
      <c r="X3563" s="353" t="s">
        <v>67</v>
      </c>
      <c r="Y3563" s="353" t="s">
        <v>67</v>
      </c>
      <c r="Z3563" s="239">
        <v>1</v>
      </c>
      <c r="AA3563" s="233" t="s">
        <v>2785</v>
      </c>
      <c r="AB3563" s="368" t="s">
        <v>3372</v>
      </c>
      <c r="AC3563" s="49" t="s">
        <v>3373</v>
      </c>
      <c r="AD3563" s="368" t="s">
        <v>3374</v>
      </c>
      <c r="AE3563" s="368" t="s">
        <v>67</v>
      </c>
      <c r="AF3563" s="368" t="s">
        <v>67</v>
      </c>
      <c r="AG3563" s="368" t="s">
        <v>67</v>
      </c>
      <c r="AH3563" s="240" t="s">
        <v>1</v>
      </c>
    </row>
    <row r="3564" spans="1:34" s="168" customFormat="1" ht="15" customHeight="1">
      <c r="A3564" s="230" t="s">
        <v>3156</v>
      </c>
      <c r="B3564" s="284" t="s">
        <v>7785</v>
      </c>
      <c r="C3564" s="284" t="s">
        <v>1248</v>
      </c>
      <c r="D3564" s="284" t="s">
        <v>364</v>
      </c>
      <c r="E3564" s="232" t="s">
        <v>1641</v>
      </c>
      <c r="F3564" s="115">
        <v>3840</v>
      </c>
      <c r="G3564" s="115">
        <v>3840</v>
      </c>
      <c r="H3564" s="233" t="s">
        <v>3369</v>
      </c>
      <c r="I3564" s="322">
        <v>1</v>
      </c>
      <c r="J3564" s="232" t="s">
        <v>1651</v>
      </c>
      <c r="K3564" s="232" t="s">
        <v>3398</v>
      </c>
      <c r="L3564" s="235">
        <v>2001</v>
      </c>
      <c r="M3564" s="368"/>
      <c r="N3564" s="233" t="s">
        <v>1672</v>
      </c>
      <c r="O3564" s="233" t="s">
        <v>1672</v>
      </c>
      <c r="P3564" s="501" t="s">
        <v>3362</v>
      </c>
      <c r="Q3564" s="368" t="s">
        <v>3362</v>
      </c>
      <c r="R3564" s="233" t="s">
        <v>1642</v>
      </c>
      <c r="S3564" s="321" t="s">
        <v>67</v>
      </c>
      <c r="T3564" s="233" t="s">
        <v>1644</v>
      </c>
      <c r="U3564" s="233" t="s">
        <v>67</v>
      </c>
      <c r="V3564" s="321" t="s">
        <v>67</v>
      </c>
      <c r="W3564" s="321" t="s">
        <v>67</v>
      </c>
      <c r="X3564" s="353" t="s">
        <v>67</v>
      </c>
      <c r="Y3564" s="353" t="s">
        <v>67</v>
      </c>
      <c r="Z3564" s="239">
        <v>1</v>
      </c>
      <c r="AA3564" s="233" t="s">
        <v>2785</v>
      </c>
      <c r="AB3564" s="368" t="s">
        <v>3372</v>
      </c>
      <c r="AC3564" s="368" t="s">
        <v>3373</v>
      </c>
      <c r="AD3564" s="368" t="s">
        <v>3374</v>
      </c>
      <c r="AE3564" s="368" t="s">
        <v>67</v>
      </c>
      <c r="AF3564" s="368" t="s">
        <v>67</v>
      </c>
      <c r="AG3564" s="368" t="s">
        <v>67</v>
      </c>
      <c r="AH3564" s="240" t="s">
        <v>1</v>
      </c>
    </row>
    <row r="3565" spans="1:34" s="168" customFormat="1" ht="15" customHeight="1">
      <c r="A3565" s="181" t="s">
        <v>22558</v>
      </c>
      <c r="B3565" s="25" t="s">
        <v>22559</v>
      </c>
      <c r="C3565" s="82" t="s">
        <v>1248</v>
      </c>
      <c r="D3565" s="82" t="s">
        <v>364</v>
      </c>
      <c r="E3565" s="25" t="s">
        <v>1645</v>
      </c>
      <c r="F3565" s="45">
        <v>216</v>
      </c>
      <c r="G3565" s="45">
        <v>216</v>
      </c>
      <c r="H3565" s="25" t="s">
        <v>3369</v>
      </c>
      <c r="I3565" s="118" t="s">
        <v>3370</v>
      </c>
      <c r="J3565" s="25" t="s">
        <v>1647</v>
      </c>
      <c r="K3565" s="25" t="s">
        <v>3383</v>
      </c>
      <c r="L3565" s="334"/>
      <c r="M3565" s="99"/>
      <c r="N3565" s="25" t="s">
        <v>1672</v>
      </c>
      <c r="O3565" s="25" t="s">
        <v>1672</v>
      </c>
      <c r="P3565" s="49" t="s">
        <v>3362</v>
      </c>
      <c r="Q3565" s="49" t="s">
        <v>3362</v>
      </c>
      <c r="R3565" s="25" t="s">
        <v>1642</v>
      </c>
      <c r="S3565" s="49" t="s">
        <v>3362</v>
      </c>
      <c r="T3565" s="25" t="s">
        <v>1644</v>
      </c>
      <c r="U3565" s="25" t="s">
        <v>67</v>
      </c>
      <c r="V3565" s="49" t="s">
        <v>67</v>
      </c>
      <c r="W3565" s="49" t="s">
        <v>67</v>
      </c>
      <c r="X3565" s="75" t="s">
        <v>67</v>
      </c>
      <c r="Y3565" s="75" t="s">
        <v>67</v>
      </c>
      <c r="Z3565" s="356">
        <v>1</v>
      </c>
      <c r="AA3565" s="25" t="s">
        <v>2785</v>
      </c>
      <c r="AB3565" s="49" t="s">
        <v>3372</v>
      </c>
      <c r="AC3565" s="49" t="s">
        <v>21135</v>
      </c>
      <c r="AD3565" s="65" t="s">
        <v>3374</v>
      </c>
      <c r="AE3565" s="49" t="s">
        <v>67</v>
      </c>
      <c r="AF3565" s="49" t="s">
        <v>67</v>
      </c>
      <c r="AG3565" s="49" t="s">
        <v>67</v>
      </c>
      <c r="AH3565" s="44"/>
    </row>
    <row r="3566" spans="1:34" s="168" customFormat="1" ht="15" customHeight="1">
      <c r="A3566" s="195" t="s">
        <v>2733</v>
      </c>
      <c r="B3566" s="158" t="s">
        <v>2734</v>
      </c>
      <c r="C3566" s="158" t="s">
        <v>1689</v>
      </c>
      <c r="D3566" s="158" t="s">
        <v>366</v>
      </c>
      <c r="E3566" s="158" t="s">
        <v>1646</v>
      </c>
      <c r="F3566" s="18">
        <v>618</v>
      </c>
      <c r="G3566" s="18">
        <v>618</v>
      </c>
      <c r="H3566" s="158" t="s">
        <v>3369</v>
      </c>
      <c r="I3566" s="19" t="s">
        <v>3370</v>
      </c>
      <c r="J3566" s="158" t="s">
        <v>1647</v>
      </c>
      <c r="K3566" s="158" t="s">
        <v>67</v>
      </c>
      <c r="L3566" s="159">
        <v>1964</v>
      </c>
      <c r="M3566" s="160" t="s">
        <v>3371</v>
      </c>
      <c r="N3566" s="158" t="s">
        <v>1672</v>
      </c>
      <c r="O3566" s="158" t="s">
        <v>1672</v>
      </c>
      <c r="P3566" s="20" t="s">
        <v>3362</v>
      </c>
      <c r="Q3566" s="21" t="s">
        <v>3362</v>
      </c>
      <c r="R3566" s="158" t="s">
        <v>1642</v>
      </c>
      <c r="S3566" s="351" t="s">
        <v>3362</v>
      </c>
      <c r="T3566" s="158" t="s">
        <v>951</v>
      </c>
      <c r="U3566" s="158" t="s">
        <v>67</v>
      </c>
      <c r="V3566" s="49" t="s">
        <v>67</v>
      </c>
      <c r="W3566" s="49" t="s">
        <v>67</v>
      </c>
      <c r="X3566" s="34" t="s">
        <v>67</v>
      </c>
      <c r="Y3566" s="34" t="s">
        <v>67</v>
      </c>
      <c r="Z3566" s="159">
        <v>1</v>
      </c>
      <c r="AA3566" s="158" t="s">
        <v>1700</v>
      </c>
      <c r="AB3566" s="21" t="s">
        <v>3379</v>
      </c>
      <c r="AC3566" s="21" t="s">
        <v>67</v>
      </c>
      <c r="AD3566" s="21" t="s">
        <v>3380</v>
      </c>
      <c r="AE3566" s="21" t="s">
        <v>67</v>
      </c>
      <c r="AF3566" s="21" t="s">
        <v>67</v>
      </c>
      <c r="AG3566" s="21" t="s">
        <v>67</v>
      </c>
      <c r="AH3566" s="25"/>
    </row>
    <row r="3567" spans="1:34" s="168" customFormat="1" ht="15" customHeight="1">
      <c r="A3567" s="275" t="s">
        <v>2722</v>
      </c>
      <c r="B3567" s="285" t="s">
        <v>1715</v>
      </c>
      <c r="C3567" s="285" t="s">
        <v>1689</v>
      </c>
      <c r="D3567" s="285" t="s">
        <v>366</v>
      </c>
      <c r="E3567" s="285" t="s">
        <v>1646</v>
      </c>
      <c r="F3567" s="22">
        <v>931</v>
      </c>
      <c r="G3567" s="22">
        <v>931</v>
      </c>
      <c r="H3567" s="285" t="s">
        <v>3369</v>
      </c>
      <c r="I3567" s="19" t="s">
        <v>3370</v>
      </c>
      <c r="J3567" s="285" t="s">
        <v>1647</v>
      </c>
      <c r="K3567" s="285" t="s">
        <v>67</v>
      </c>
      <c r="L3567" s="331" t="s">
        <v>67</v>
      </c>
      <c r="M3567" s="160" t="s">
        <v>3371</v>
      </c>
      <c r="N3567" s="285" t="s">
        <v>1672</v>
      </c>
      <c r="O3567" s="285" t="s">
        <v>1672</v>
      </c>
      <c r="P3567" s="20" t="s">
        <v>3362</v>
      </c>
      <c r="Q3567" s="21" t="s">
        <v>3362</v>
      </c>
      <c r="R3567" s="285" t="s">
        <v>1642</v>
      </c>
      <c r="S3567" s="351" t="s">
        <v>3362</v>
      </c>
      <c r="T3567" s="285" t="s">
        <v>951</v>
      </c>
      <c r="U3567" s="285" t="s">
        <v>67</v>
      </c>
      <c r="V3567" s="49" t="s">
        <v>67</v>
      </c>
      <c r="W3567" s="49" t="s">
        <v>67</v>
      </c>
      <c r="X3567" s="34" t="s">
        <v>67</v>
      </c>
      <c r="Y3567" s="34" t="s">
        <v>67</v>
      </c>
      <c r="Z3567" s="331">
        <v>1</v>
      </c>
      <c r="AA3567" s="285" t="s">
        <v>1700</v>
      </c>
      <c r="AB3567" s="21" t="s">
        <v>3379</v>
      </c>
      <c r="AC3567" s="21" t="s">
        <v>67</v>
      </c>
      <c r="AD3567" s="21" t="s">
        <v>3380</v>
      </c>
      <c r="AE3567" s="21" t="s">
        <v>67</v>
      </c>
      <c r="AF3567" s="21" t="s">
        <v>67</v>
      </c>
      <c r="AG3567" s="21" t="s">
        <v>67</v>
      </c>
      <c r="AH3567" s="49"/>
    </row>
    <row r="3568" spans="1:34" s="168" customFormat="1" ht="15" customHeight="1">
      <c r="A3568" s="195" t="s">
        <v>2167</v>
      </c>
      <c r="B3568" s="158" t="s">
        <v>1756</v>
      </c>
      <c r="C3568" s="158" t="s">
        <v>1689</v>
      </c>
      <c r="D3568" s="158" t="s">
        <v>366</v>
      </c>
      <c r="E3568" s="158" t="s">
        <v>1645</v>
      </c>
      <c r="F3568" s="18">
        <v>144</v>
      </c>
      <c r="G3568" s="18">
        <v>144</v>
      </c>
      <c r="H3568" s="158" t="s">
        <v>3369</v>
      </c>
      <c r="I3568" s="19" t="s">
        <v>3370</v>
      </c>
      <c r="J3568" s="158" t="s">
        <v>1647</v>
      </c>
      <c r="K3568" s="158" t="s">
        <v>67</v>
      </c>
      <c r="L3568" s="159">
        <v>1990</v>
      </c>
      <c r="M3568" s="160" t="s">
        <v>3371</v>
      </c>
      <c r="N3568" s="158" t="s">
        <v>1672</v>
      </c>
      <c r="O3568" s="158" t="s">
        <v>1672</v>
      </c>
      <c r="P3568" s="20" t="s">
        <v>3362</v>
      </c>
      <c r="Q3568" s="21" t="s">
        <v>3362</v>
      </c>
      <c r="R3568" s="158" t="s">
        <v>1642</v>
      </c>
      <c r="S3568" s="351" t="s">
        <v>3362</v>
      </c>
      <c r="T3568" s="158" t="s">
        <v>951</v>
      </c>
      <c r="U3568" s="158" t="s">
        <v>67</v>
      </c>
      <c r="V3568" s="49" t="s">
        <v>67</v>
      </c>
      <c r="W3568" s="49" t="s">
        <v>67</v>
      </c>
      <c r="X3568" s="34" t="s">
        <v>67</v>
      </c>
      <c r="Y3568" s="34" t="s">
        <v>67</v>
      </c>
      <c r="Z3568" s="159">
        <v>1</v>
      </c>
      <c r="AA3568" s="158" t="s">
        <v>1700</v>
      </c>
      <c r="AB3568" s="21" t="s">
        <v>3379</v>
      </c>
      <c r="AC3568" s="21" t="s">
        <v>67</v>
      </c>
      <c r="AD3568" s="21" t="s">
        <v>3380</v>
      </c>
      <c r="AE3568" s="21" t="s">
        <v>67</v>
      </c>
      <c r="AF3568" s="21" t="s">
        <v>67</v>
      </c>
      <c r="AG3568" s="21" t="s">
        <v>67</v>
      </c>
      <c r="AH3568" s="25"/>
    </row>
    <row r="3569" spans="1:34" s="168" customFormat="1" ht="15" customHeight="1">
      <c r="A3569" s="195" t="s">
        <v>1979</v>
      </c>
      <c r="B3569" s="158" t="s">
        <v>1980</v>
      </c>
      <c r="C3569" s="158" t="s">
        <v>1689</v>
      </c>
      <c r="D3569" s="158" t="s">
        <v>366</v>
      </c>
      <c r="E3569" s="158" t="s">
        <v>1645</v>
      </c>
      <c r="F3569" s="18">
        <v>1020</v>
      </c>
      <c r="G3569" s="18">
        <v>1020</v>
      </c>
      <c r="H3569" s="158" t="s">
        <v>3369</v>
      </c>
      <c r="I3569" s="19" t="s">
        <v>3370</v>
      </c>
      <c r="J3569" s="158" t="s">
        <v>1647</v>
      </c>
      <c r="K3569" s="158" t="s">
        <v>67</v>
      </c>
      <c r="L3569" s="159">
        <v>1985</v>
      </c>
      <c r="M3569" s="160" t="s">
        <v>3371</v>
      </c>
      <c r="N3569" s="158" t="s">
        <v>1672</v>
      </c>
      <c r="O3569" s="158" t="s">
        <v>1672</v>
      </c>
      <c r="P3569" s="20" t="s">
        <v>3362</v>
      </c>
      <c r="Q3569" s="21" t="s">
        <v>3362</v>
      </c>
      <c r="R3569" s="158" t="s">
        <v>1642</v>
      </c>
      <c r="S3569" s="351" t="s">
        <v>3362</v>
      </c>
      <c r="T3569" s="158" t="s">
        <v>951</v>
      </c>
      <c r="U3569" s="158" t="s">
        <v>67</v>
      </c>
      <c r="V3569" s="49" t="s">
        <v>67</v>
      </c>
      <c r="W3569" s="49" t="s">
        <v>67</v>
      </c>
      <c r="X3569" s="34" t="s">
        <v>67</v>
      </c>
      <c r="Y3569" s="34" t="s">
        <v>67</v>
      </c>
      <c r="Z3569" s="159">
        <v>2</v>
      </c>
      <c r="AA3569" s="158" t="s">
        <v>1700</v>
      </c>
      <c r="AB3569" s="21" t="s">
        <v>3379</v>
      </c>
      <c r="AC3569" s="21" t="s">
        <v>67</v>
      </c>
      <c r="AD3569" s="21" t="s">
        <v>3380</v>
      </c>
      <c r="AE3569" s="21" t="s">
        <v>67</v>
      </c>
      <c r="AF3569" s="21" t="s">
        <v>67</v>
      </c>
      <c r="AG3569" s="21" t="s">
        <v>67</v>
      </c>
      <c r="AH3569" s="25"/>
    </row>
    <row r="3570" spans="1:34" s="168" customFormat="1" ht="15" customHeight="1">
      <c r="A3570" s="195" t="s">
        <v>2079</v>
      </c>
      <c r="B3570" s="158" t="s">
        <v>2066</v>
      </c>
      <c r="C3570" s="158" t="s">
        <v>1689</v>
      </c>
      <c r="D3570" s="158" t="s">
        <v>366</v>
      </c>
      <c r="E3570" s="158" t="s">
        <v>1645</v>
      </c>
      <c r="F3570" s="18">
        <v>999</v>
      </c>
      <c r="G3570" s="18">
        <v>999</v>
      </c>
      <c r="H3570" s="158" t="s">
        <v>3369</v>
      </c>
      <c r="I3570" s="19" t="s">
        <v>3370</v>
      </c>
      <c r="J3570" s="158" t="s">
        <v>1647</v>
      </c>
      <c r="K3570" s="158" t="s">
        <v>67</v>
      </c>
      <c r="L3570" s="159">
        <v>1985</v>
      </c>
      <c r="M3570" s="160" t="s">
        <v>3371</v>
      </c>
      <c r="N3570" s="158" t="s">
        <v>1672</v>
      </c>
      <c r="O3570" s="158" t="s">
        <v>1672</v>
      </c>
      <c r="P3570" s="20" t="s">
        <v>3362</v>
      </c>
      <c r="Q3570" s="21" t="s">
        <v>3362</v>
      </c>
      <c r="R3570" s="158" t="s">
        <v>1642</v>
      </c>
      <c r="S3570" s="351" t="s">
        <v>3362</v>
      </c>
      <c r="T3570" s="158" t="s">
        <v>951</v>
      </c>
      <c r="U3570" s="158" t="s">
        <v>67</v>
      </c>
      <c r="V3570" s="49" t="s">
        <v>67</v>
      </c>
      <c r="W3570" s="49" t="s">
        <v>67</v>
      </c>
      <c r="X3570" s="34" t="s">
        <v>67</v>
      </c>
      <c r="Y3570" s="34" t="s">
        <v>67</v>
      </c>
      <c r="Z3570" s="159">
        <v>1</v>
      </c>
      <c r="AA3570" s="158" t="s">
        <v>1700</v>
      </c>
      <c r="AB3570" s="21" t="s">
        <v>3379</v>
      </c>
      <c r="AC3570" s="21" t="s">
        <v>67</v>
      </c>
      <c r="AD3570" s="21" t="s">
        <v>3380</v>
      </c>
      <c r="AE3570" s="21" t="s">
        <v>67</v>
      </c>
      <c r="AF3570" s="21" t="s">
        <v>67</v>
      </c>
      <c r="AG3570" s="21" t="s">
        <v>67</v>
      </c>
      <c r="AH3570" s="25"/>
    </row>
    <row r="3571" spans="1:34" s="168" customFormat="1" ht="15" customHeight="1">
      <c r="A3571" s="195" t="s">
        <v>2065</v>
      </c>
      <c r="B3571" s="158" t="s">
        <v>2066</v>
      </c>
      <c r="C3571" s="158" t="s">
        <v>1689</v>
      </c>
      <c r="D3571" s="158" t="s">
        <v>366</v>
      </c>
      <c r="E3571" s="158" t="s">
        <v>1645</v>
      </c>
      <c r="F3571" s="18">
        <v>999</v>
      </c>
      <c r="G3571" s="18">
        <v>999</v>
      </c>
      <c r="H3571" s="158" t="s">
        <v>3369</v>
      </c>
      <c r="I3571" s="19" t="s">
        <v>3370</v>
      </c>
      <c r="J3571" s="158" t="s">
        <v>1647</v>
      </c>
      <c r="K3571" s="158" t="s">
        <v>67</v>
      </c>
      <c r="L3571" s="159">
        <v>1985</v>
      </c>
      <c r="M3571" s="160" t="s">
        <v>3371</v>
      </c>
      <c r="N3571" s="158" t="s">
        <v>1672</v>
      </c>
      <c r="O3571" s="158" t="s">
        <v>1672</v>
      </c>
      <c r="P3571" s="20" t="s">
        <v>3362</v>
      </c>
      <c r="Q3571" s="21" t="s">
        <v>3362</v>
      </c>
      <c r="R3571" s="158" t="s">
        <v>1642</v>
      </c>
      <c r="S3571" s="351" t="s">
        <v>3362</v>
      </c>
      <c r="T3571" s="158" t="s">
        <v>951</v>
      </c>
      <c r="U3571" s="158" t="s">
        <v>67</v>
      </c>
      <c r="V3571" s="49" t="s">
        <v>67</v>
      </c>
      <c r="W3571" s="49" t="s">
        <v>67</v>
      </c>
      <c r="X3571" s="34" t="s">
        <v>67</v>
      </c>
      <c r="Y3571" s="34" t="s">
        <v>67</v>
      </c>
      <c r="Z3571" s="159">
        <v>1</v>
      </c>
      <c r="AA3571" s="158" t="s">
        <v>1700</v>
      </c>
      <c r="AB3571" s="21" t="s">
        <v>3379</v>
      </c>
      <c r="AC3571" s="21" t="s">
        <v>67</v>
      </c>
      <c r="AD3571" s="21" t="s">
        <v>3380</v>
      </c>
      <c r="AE3571" s="21" t="s">
        <v>67</v>
      </c>
      <c r="AF3571" s="21" t="s">
        <v>67</v>
      </c>
      <c r="AG3571" s="21" t="s">
        <v>67</v>
      </c>
      <c r="AH3571" s="25"/>
    </row>
    <row r="3572" spans="1:34" s="168" customFormat="1" ht="15" customHeight="1">
      <c r="A3572" s="195" t="s">
        <v>2081</v>
      </c>
      <c r="B3572" s="158" t="s">
        <v>2082</v>
      </c>
      <c r="C3572" s="158" t="s">
        <v>1689</v>
      </c>
      <c r="D3572" s="158" t="s">
        <v>366</v>
      </c>
      <c r="E3572" s="158" t="s">
        <v>1645</v>
      </c>
      <c r="F3572" s="18">
        <v>896</v>
      </c>
      <c r="G3572" s="18">
        <v>896</v>
      </c>
      <c r="H3572" s="158" t="s">
        <v>3369</v>
      </c>
      <c r="I3572" s="19" t="s">
        <v>3370</v>
      </c>
      <c r="J3572" s="158" t="s">
        <v>1647</v>
      </c>
      <c r="K3572" s="158" t="s">
        <v>67</v>
      </c>
      <c r="L3572" s="159">
        <v>1985</v>
      </c>
      <c r="M3572" s="160" t="s">
        <v>3371</v>
      </c>
      <c r="N3572" s="158" t="s">
        <v>1672</v>
      </c>
      <c r="O3572" s="158" t="s">
        <v>1672</v>
      </c>
      <c r="P3572" s="20" t="s">
        <v>3362</v>
      </c>
      <c r="Q3572" s="21" t="s">
        <v>3362</v>
      </c>
      <c r="R3572" s="158" t="s">
        <v>1642</v>
      </c>
      <c r="S3572" s="351" t="s">
        <v>3362</v>
      </c>
      <c r="T3572" s="158" t="s">
        <v>951</v>
      </c>
      <c r="U3572" s="158" t="s">
        <v>67</v>
      </c>
      <c r="V3572" s="49" t="s">
        <v>67</v>
      </c>
      <c r="W3572" s="49" t="s">
        <v>67</v>
      </c>
      <c r="X3572" s="34" t="s">
        <v>67</v>
      </c>
      <c r="Y3572" s="34" t="s">
        <v>67</v>
      </c>
      <c r="Z3572" s="159">
        <v>1</v>
      </c>
      <c r="AA3572" s="158" t="s">
        <v>1700</v>
      </c>
      <c r="AB3572" s="21" t="s">
        <v>3379</v>
      </c>
      <c r="AC3572" s="21" t="s">
        <v>67</v>
      </c>
      <c r="AD3572" s="21" t="s">
        <v>3380</v>
      </c>
      <c r="AE3572" s="21" t="s">
        <v>67</v>
      </c>
      <c r="AF3572" s="21" t="s">
        <v>67</v>
      </c>
      <c r="AG3572" s="21" t="s">
        <v>67</v>
      </c>
      <c r="AH3572" s="25"/>
    </row>
    <row r="3573" spans="1:34" s="168" customFormat="1" ht="15" customHeight="1">
      <c r="A3573" s="195" t="s">
        <v>2203</v>
      </c>
      <c r="B3573" s="158" t="s">
        <v>1796</v>
      </c>
      <c r="C3573" s="158" t="s">
        <v>2193</v>
      </c>
      <c r="D3573" s="158" t="s">
        <v>366</v>
      </c>
      <c r="E3573" s="158" t="s">
        <v>1646</v>
      </c>
      <c r="F3573" s="18">
        <v>1690</v>
      </c>
      <c r="G3573" s="18">
        <v>1690</v>
      </c>
      <c r="H3573" s="158" t="s">
        <v>3369</v>
      </c>
      <c r="I3573" s="19" t="s">
        <v>3370</v>
      </c>
      <c r="J3573" s="158" t="s">
        <v>1647</v>
      </c>
      <c r="K3573" s="158" t="s">
        <v>67</v>
      </c>
      <c r="L3573" s="159">
        <v>1956</v>
      </c>
      <c r="M3573" s="160" t="s">
        <v>3371</v>
      </c>
      <c r="N3573" s="158" t="s">
        <v>1672</v>
      </c>
      <c r="O3573" s="158" t="s">
        <v>1672</v>
      </c>
      <c r="P3573" s="20" t="s">
        <v>3362</v>
      </c>
      <c r="Q3573" s="21" t="s">
        <v>3362</v>
      </c>
      <c r="R3573" s="158" t="s">
        <v>1642</v>
      </c>
      <c r="S3573" s="351" t="s">
        <v>3362</v>
      </c>
      <c r="T3573" s="158" t="s">
        <v>950</v>
      </c>
      <c r="U3573" s="158" t="s">
        <v>67</v>
      </c>
      <c r="V3573" s="49" t="s">
        <v>67</v>
      </c>
      <c r="W3573" s="49" t="s">
        <v>67</v>
      </c>
      <c r="X3573" s="34" t="s">
        <v>67</v>
      </c>
      <c r="Y3573" s="34" t="s">
        <v>67</v>
      </c>
      <c r="Z3573" s="159">
        <v>1</v>
      </c>
      <c r="AA3573" s="158" t="s">
        <v>1700</v>
      </c>
      <c r="AB3573" s="21" t="s">
        <v>3379</v>
      </c>
      <c r="AC3573" s="21" t="s">
        <v>67</v>
      </c>
      <c r="AD3573" s="21" t="s">
        <v>3380</v>
      </c>
      <c r="AE3573" s="21" t="s">
        <v>67</v>
      </c>
      <c r="AF3573" s="21" t="s">
        <v>67</v>
      </c>
      <c r="AG3573" s="21" t="s">
        <v>67</v>
      </c>
      <c r="AH3573" s="25"/>
    </row>
    <row r="3574" spans="1:34" s="168" customFormat="1" ht="15" customHeight="1">
      <c r="A3574" s="195" t="s">
        <v>2204</v>
      </c>
      <c r="B3574" s="158" t="s">
        <v>2205</v>
      </c>
      <c r="C3574" s="158" t="s">
        <v>2193</v>
      </c>
      <c r="D3574" s="158" t="s">
        <v>366</v>
      </c>
      <c r="E3574" s="158" t="s">
        <v>1667</v>
      </c>
      <c r="F3574" s="18">
        <v>192</v>
      </c>
      <c r="G3574" s="18">
        <v>192</v>
      </c>
      <c r="H3574" s="158" t="s">
        <v>3369</v>
      </c>
      <c r="I3574" s="19" t="s">
        <v>3370</v>
      </c>
      <c r="J3574" s="158" t="s">
        <v>1647</v>
      </c>
      <c r="K3574" s="158" t="s">
        <v>67</v>
      </c>
      <c r="L3574" s="159">
        <v>1934</v>
      </c>
      <c r="M3574" s="160" t="s">
        <v>3371</v>
      </c>
      <c r="N3574" s="158" t="s">
        <v>1672</v>
      </c>
      <c r="O3574" s="158" t="s">
        <v>1672</v>
      </c>
      <c r="P3574" s="20" t="s">
        <v>3362</v>
      </c>
      <c r="Q3574" s="21" t="s">
        <v>3362</v>
      </c>
      <c r="R3574" s="158" t="s">
        <v>1642</v>
      </c>
      <c r="S3574" s="351" t="s">
        <v>3362</v>
      </c>
      <c r="T3574" s="158" t="s">
        <v>950</v>
      </c>
      <c r="U3574" s="158" t="s">
        <v>67</v>
      </c>
      <c r="V3574" s="49" t="s">
        <v>67</v>
      </c>
      <c r="W3574" s="49" t="s">
        <v>67</v>
      </c>
      <c r="X3574" s="34" t="s">
        <v>67</v>
      </c>
      <c r="Y3574" s="34" t="s">
        <v>67</v>
      </c>
      <c r="Z3574" s="159">
        <v>1</v>
      </c>
      <c r="AA3574" s="158" t="s">
        <v>1700</v>
      </c>
      <c r="AB3574" s="21" t="s">
        <v>3379</v>
      </c>
      <c r="AC3574" s="21" t="s">
        <v>67</v>
      </c>
      <c r="AD3574" s="21" t="s">
        <v>3380</v>
      </c>
      <c r="AE3574" s="21" t="s">
        <v>67</v>
      </c>
      <c r="AF3574" s="21" t="s">
        <v>67</v>
      </c>
      <c r="AG3574" s="21" t="s">
        <v>67</v>
      </c>
      <c r="AH3574" s="25"/>
    </row>
    <row r="3575" spans="1:34" s="168" customFormat="1" ht="15" customHeight="1">
      <c r="A3575" s="195" t="s">
        <v>2206</v>
      </c>
      <c r="B3575" s="158" t="s">
        <v>1656</v>
      </c>
      <c r="C3575" s="158" t="s">
        <v>2193</v>
      </c>
      <c r="D3575" s="158" t="s">
        <v>366</v>
      </c>
      <c r="E3575" s="158" t="s">
        <v>1648</v>
      </c>
      <c r="F3575" s="18">
        <v>100</v>
      </c>
      <c r="G3575" s="18">
        <v>100</v>
      </c>
      <c r="H3575" s="158" t="s">
        <v>3369</v>
      </c>
      <c r="I3575" s="19" t="s">
        <v>3370</v>
      </c>
      <c r="J3575" s="158" t="s">
        <v>1647</v>
      </c>
      <c r="K3575" s="158" t="s">
        <v>67</v>
      </c>
      <c r="L3575" s="159">
        <v>1934</v>
      </c>
      <c r="M3575" s="160" t="s">
        <v>3371</v>
      </c>
      <c r="N3575" s="158" t="s">
        <v>1672</v>
      </c>
      <c r="O3575" s="158" t="s">
        <v>1672</v>
      </c>
      <c r="P3575" s="20" t="s">
        <v>3362</v>
      </c>
      <c r="Q3575" s="21" t="s">
        <v>3362</v>
      </c>
      <c r="R3575" s="158" t="s">
        <v>1642</v>
      </c>
      <c r="S3575" s="351" t="s">
        <v>3362</v>
      </c>
      <c r="T3575" s="158" t="s">
        <v>950</v>
      </c>
      <c r="U3575" s="158" t="s">
        <v>67</v>
      </c>
      <c r="V3575" s="49" t="s">
        <v>67</v>
      </c>
      <c r="W3575" s="49" t="s">
        <v>67</v>
      </c>
      <c r="X3575" s="34" t="s">
        <v>67</v>
      </c>
      <c r="Y3575" s="34" t="s">
        <v>67</v>
      </c>
      <c r="Z3575" s="159">
        <v>1</v>
      </c>
      <c r="AA3575" s="158" t="s">
        <v>1700</v>
      </c>
      <c r="AB3575" s="21" t="s">
        <v>3379</v>
      </c>
      <c r="AC3575" s="21" t="s">
        <v>67</v>
      </c>
      <c r="AD3575" s="21" t="s">
        <v>3380</v>
      </c>
      <c r="AE3575" s="21" t="s">
        <v>67</v>
      </c>
      <c r="AF3575" s="21" t="s">
        <v>67</v>
      </c>
      <c r="AG3575" s="21" t="s">
        <v>67</v>
      </c>
      <c r="AH3575" s="25"/>
    </row>
    <row r="3576" spans="1:34" s="168" customFormat="1" ht="15" customHeight="1">
      <c r="A3576" s="181" t="s">
        <v>7496</v>
      </c>
      <c r="B3576" s="183" t="s">
        <v>7497</v>
      </c>
      <c r="C3576" s="183" t="s">
        <v>1689</v>
      </c>
      <c r="D3576" s="183" t="s">
        <v>366</v>
      </c>
      <c r="E3576" s="183" t="s">
        <v>1645</v>
      </c>
      <c r="F3576" s="183" t="s">
        <v>7498</v>
      </c>
      <c r="G3576" s="183" t="s">
        <v>7498</v>
      </c>
      <c r="H3576" s="183" t="s">
        <v>3369</v>
      </c>
      <c r="I3576" s="52" t="s">
        <v>3370</v>
      </c>
      <c r="J3576" s="183" t="s">
        <v>6761</v>
      </c>
      <c r="K3576" s="183" t="s">
        <v>6720</v>
      </c>
      <c r="L3576" s="48"/>
      <c r="M3576" s="160" t="s">
        <v>3371</v>
      </c>
      <c r="N3576" s="158" t="s">
        <v>1672</v>
      </c>
      <c r="O3576" s="158" t="s">
        <v>1672</v>
      </c>
      <c r="P3576" s="33" t="s">
        <v>3362</v>
      </c>
      <c r="Q3576" s="21" t="s">
        <v>3362</v>
      </c>
      <c r="R3576" s="183" t="s">
        <v>1642</v>
      </c>
      <c r="S3576" s="34" t="s">
        <v>67</v>
      </c>
      <c r="T3576" s="183" t="s">
        <v>951</v>
      </c>
      <c r="U3576" s="25" t="s">
        <v>67</v>
      </c>
      <c r="V3576" s="49" t="s">
        <v>67</v>
      </c>
      <c r="W3576" s="49" t="s">
        <v>67</v>
      </c>
      <c r="X3576" s="34" t="s">
        <v>67</v>
      </c>
      <c r="Y3576" s="34" t="s">
        <v>67</v>
      </c>
      <c r="Z3576" s="183" t="s">
        <v>1659</v>
      </c>
      <c r="AA3576" s="158" t="s">
        <v>1700</v>
      </c>
      <c r="AB3576" s="21" t="s">
        <v>3379</v>
      </c>
      <c r="AC3576" s="21" t="s">
        <v>6704</v>
      </c>
      <c r="AD3576" s="21" t="s">
        <v>3380</v>
      </c>
      <c r="AE3576" s="21" t="s">
        <v>67</v>
      </c>
      <c r="AF3576" s="21" t="s">
        <v>67</v>
      </c>
      <c r="AG3576" s="21" t="s">
        <v>67</v>
      </c>
      <c r="AH3576" s="25"/>
    </row>
    <row r="3577" spans="1:34" s="168" customFormat="1" ht="15" customHeight="1">
      <c r="A3577" s="181" t="s">
        <v>7511</v>
      </c>
      <c r="B3577" s="183" t="s">
        <v>7512</v>
      </c>
      <c r="C3577" s="183" t="s">
        <v>1689</v>
      </c>
      <c r="D3577" s="183" t="s">
        <v>366</v>
      </c>
      <c r="E3577" s="183" t="s">
        <v>1641</v>
      </c>
      <c r="F3577" s="183" t="s">
        <v>7513</v>
      </c>
      <c r="G3577" s="183" t="s">
        <v>7513</v>
      </c>
      <c r="H3577" s="183" t="s">
        <v>3369</v>
      </c>
      <c r="I3577" s="52" t="s">
        <v>3370</v>
      </c>
      <c r="J3577" s="183" t="s">
        <v>6964</v>
      </c>
      <c r="K3577" s="183" t="s">
        <v>6720</v>
      </c>
      <c r="L3577" s="185">
        <v>2009</v>
      </c>
      <c r="M3577" s="160" t="s">
        <v>3371</v>
      </c>
      <c r="N3577" s="158" t="s">
        <v>1672</v>
      </c>
      <c r="O3577" s="158" t="s">
        <v>1672</v>
      </c>
      <c r="P3577" s="33" t="s">
        <v>3362</v>
      </c>
      <c r="Q3577" s="21" t="s">
        <v>3362</v>
      </c>
      <c r="R3577" s="183" t="s">
        <v>1642</v>
      </c>
      <c r="S3577" s="34" t="s">
        <v>67</v>
      </c>
      <c r="T3577" s="183" t="s">
        <v>951</v>
      </c>
      <c r="U3577" s="25" t="s">
        <v>67</v>
      </c>
      <c r="V3577" s="49" t="s">
        <v>67</v>
      </c>
      <c r="W3577" s="49" t="s">
        <v>67</v>
      </c>
      <c r="X3577" s="34" t="s">
        <v>67</v>
      </c>
      <c r="Y3577" s="34" t="s">
        <v>67</v>
      </c>
      <c r="Z3577" s="183" t="s">
        <v>1659</v>
      </c>
      <c r="AA3577" s="158" t="s">
        <v>1700</v>
      </c>
      <c r="AB3577" s="21" t="s">
        <v>3379</v>
      </c>
      <c r="AC3577" s="21" t="s">
        <v>6704</v>
      </c>
      <c r="AD3577" s="21" t="s">
        <v>3380</v>
      </c>
      <c r="AE3577" s="21" t="s">
        <v>67</v>
      </c>
      <c r="AF3577" s="21" t="s">
        <v>67</v>
      </c>
      <c r="AG3577" s="21" t="s">
        <v>67</v>
      </c>
      <c r="AH3577" s="25"/>
    </row>
    <row r="3578" spans="1:34" s="168" customFormat="1" ht="15" customHeight="1">
      <c r="A3578" s="181" t="s">
        <v>7514</v>
      </c>
      <c r="B3578" s="183" t="s">
        <v>7515</v>
      </c>
      <c r="C3578" s="183" t="s">
        <v>1689</v>
      </c>
      <c r="D3578" s="183" t="s">
        <v>366</v>
      </c>
      <c r="E3578" s="183" t="s">
        <v>1641</v>
      </c>
      <c r="F3578" s="183" t="s">
        <v>7513</v>
      </c>
      <c r="G3578" s="183" t="s">
        <v>7513</v>
      </c>
      <c r="H3578" s="183" t="s">
        <v>3369</v>
      </c>
      <c r="I3578" s="52" t="s">
        <v>3370</v>
      </c>
      <c r="J3578" s="183" t="s">
        <v>6964</v>
      </c>
      <c r="K3578" s="183" t="s">
        <v>6720</v>
      </c>
      <c r="L3578" s="185">
        <v>2009</v>
      </c>
      <c r="M3578" s="160" t="s">
        <v>3371</v>
      </c>
      <c r="N3578" s="158" t="s">
        <v>1672</v>
      </c>
      <c r="O3578" s="158" t="s">
        <v>1672</v>
      </c>
      <c r="P3578" s="33" t="s">
        <v>3362</v>
      </c>
      <c r="Q3578" s="21" t="s">
        <v>3362</v>
      </c>
      <c r="R3578" s="183" t="s">
        <v>1642</v>
      </c>
      <c r="S3578" s="34" t="s">
        <v>67</v>
      </c>
      <c r="T3578" s="183" t="s">
        <v>951</v>
      </c>
      <c r="U3578" s="25" t="s">
        <v>67</v>
      </c>
      <c r="V3578" s="49" t="s">
        <v>67</v>
      </c>
      <c r="W3578" s="49" t="s">
        <v>67</v>
      </c>
      <c r="X3578" s="34" t="s">
        <v>67</v>
      </c>
      <c r="Y3578" s="34" t="s">
        <v>67</v>
      </c>
      <c r="Z3578" s="183" t="s">
        <v>1659</v>
      </c>
      <c r="AA3578" s="158" t="s">
        <v>1700</v>
      </c>
      <c r="AB3578" s="21" t="s">
        <v>3379</v>
      </c>
      <c r="AC3578" s="21" t="s">
        <v>6704</v>
      </c>
      <c r="AD3578" s="21" t="s">
        <v>3380</v>
      </c>
      <c r="AE3578" s="21" t="s">
        <v>67</v>
      </c>
      <c r="AF3578" s="21" t="s">
        <v>67</v>
      </c>
      <c r="AG3578" s="21" t="s">
        <v>67</v>
      </c>
      <c r="AH3578" s="25"/>
    </row>
    <row r="3579" spans="1:34" s="168" customFormat="1" ht="15" customHeight="1">
      <c r="A3579" s="181" t="s">
        <v>7516</v>
      </c>
      <c r="B3579" s="183" t="s">
        <v>7517</v>
      </c>
      <c r="C3579" s="183" t="s">
        <v>1689</v>
      </c>
      <c r="D3579" s="183" t="s">
        <v>366</v>
      </c>
      <c r="E3579" s="183" t="s">
        <v>1641</v>
      </c>
      <c r="F3579" s="183" t="s">
        <v>7513</v>
      </c>
      <c r="G3579" s="183" t="s">
        <v>7513</v>
      </c>
      <c r="H3579" s="183" t="s">
        <v>3369</v>
      </c>
      <c r="I3579" s="52" t="s">
        <v>3370</v>
      </c>
      <c r="J3579" s="183" t="s">
        <v>6964</v>
      </c>
      <c r="K3579" s="183" t="s">
        <v>6720</v>
      </c>
      <c r="L3579" s="185">
        <v>2009</v>
      </c>
      <c r="M3579" s="160" t="s">
        <v>3371</v>
      </c>
      <c r="N3579" s="158" t="s">
        <v>1672</v>
      </c>
      <c r="O3579" s="158" t="s">
        <v>1672</v>
      </c>
      <c r="P3579" s="33" t="s">
        <v>3362</v>
      </c>
      <c r="Q3579" s="21" t="s">
        <v>3362</v>
      </c>
      <c r="R3579" s="183" t="s">
        <v>1642</v>
      </c>
      <c r="S3579" s="34" t="s">
        <v>67</v>
      </c>
      <c r="T3579" s="183" t="s">
        <v>951</v>
      </c>
      <c r="U3579" s="25" t="s">
        <v>67</v>
      </c>
      <c r="V3579" s="49" t="s">
        <v>67</v>
      </c>
      <c r="W3579" s="49" t="s">
        <v>67</v>
      </c>
      <c r="X3579" s="34" t="s">
        <v>67</v>
      </c>
      <c r="Y3579" s="34" t="s">
        <v>67</v>
      </c>
      <c r="Z3579" s="183" t="s">
        <v>1659</v>
      </c>
      <c r="AA3579" s="158" t="s">
        <v>1700</v>
      </c>
      <c r="AB3579" s="21" t="s">
        <v>3379</v>
      </c>
      <c r="AC3579" s="21" t="s">
        <v>6704</v>
      </c>
      <c r="AD3579" s="21" t="s">
        <v>3380</v>
      </c>
      <c r="AE3579" s="21" t="s">
        <v>67</v>
      </c>
      <c r="AF3579" s="21" t="s">
        <v>67</v>
      </c>
      <c r="AG3579" s="21" t="s">
        <v>67</v>
      </c>
      <c r="AH3579" s="25"/>
    </row>
    <row r="3580" spans="1:34" s="168" customFormat="1" ht="15" customHeight="1">
      <c r="A3580" s="181" t="s">
        <v>7518</v>
      </c>
      <c r="B3580" s="183" t="s">
        <v>7519</v>
      </c>
      <c r="C3580" s="183" t="s">
        <v>1689</v>
      </c>
      <c r="D3580" s="183" t="s">
        <v>366</v>
      </c>
      <c r="E3580" s="183" t="s">
        <v>1641</v>
      </c>
      <c r="F3580" s="183" t="s">
        <v>7513</v>
      </c>
      <c r="G3580" s="183" t="s">
        <v>7513</v>
      </c>
      <c r="H3580" s="183" t="s">
        <v>3369</v>
      </c>
      <c r="I3580" s="52" t="s">
        <v>3370</v>
      </c>
      <c r="J3580" s="183" t="s">
        <v>6964</v>
      </c>
      <c r="K3580" s="183" t="s">
        <v>6720</v>
      </c>
      <c r="L3580" s="185">
        <v>2009</v>
      </c>
      <c r="M3580" s="160" t="s">
        <v>3371</v>
      </c>
      <c r="N3580" s="158" t="s">
        <v>1672</v>
      </c>
      <c r="O3580" s="158" t="s">
        <v>1672</v>
      </c>
      <c r="P3580" s="33" t="s">
        <v>3362</v>
      </c>
      <c r="Q3580" s="21" t="s">
        <v>3362</v>
      </c>
      <c r="R3580" s="183" t="s">
        <v>1642</v>
      </c>
      <c r="S3580" s="34" t="s">
        <v>67</v>
      </c>
      <c r="T3580" s="183" t="s">
        <v>951</v>
      </c>
      <c r="U3580" s="25" t="s">
        <v>67</v>
      </c>
      <c r="V3580" s="49" t="s">
        <v>67</v>
      </c>
      <c r="W3580" s="49" t="s">
        <v>67</v>
      </c>
      <c r="X3580" s="34" t="s">
        <v>67</v>
      </c>
      <c r="Y3580" s="34" t="s">
        <v>67</v>
      </c>
      <c r="Z3580" s="183" t="s">
        <v>1659</v>
      </c>
      <c r="AA3580" s="158" t="s">
        <v>1700</v>
      </c>
      <c r="AB3580" s="21" t="s">
        <v>3379</v>
      </c>
      <c r="AC3580" s="21" t="s">
        <v>6704</v>
      </c>
      <c r="AD3580" s="21" t="s">
        <v>3380</v>
      </c>
      <c r="AE3580" s="21" t="s">
        <v>67</v>
      </c>
      <c r="AF3580" s="21" t="s">
        <v>67</v>
      </c>
      <c r="AG3580" s="21" t="s">
        <v>67</v>
      </c>
      <c r="AH3580" s="25"/>
    </row>
    <row r="3581" spans="1:34" s="168" customFormat="1" ht="15" customHeight="1">
      <c r="A3581" s="181" t="s">
        <v>7520</v>
      </c>
      <c r="B3581" s="183" t="s">
        <v>2080</v>
      </c>
      <c r="C3581" s="183" t="s">
        <v>1689</v>
      </c>
      <c r="D3581" s="183" t="s">
        <v>366</v>
      </c>
      <c r="E3581" s="183" t="s">
        <v>1645</v>
      </c>
      <c r="F3581" s="183" t="s">
        <v>7521</v>
      </c>
      <c r="G3581" s="183" t="s">
        <v>7521</v>
      </c>
      <c r="H3581" s="183" t="s">
        <v>3369</v>
      </c>
      <c r="I3581" s="52" t="s">
        <v>3370</v>
      </c>
      <c r="J3581" s="183" t="s">
        <v>6781</v>
      </c>
      <c r="K3581" s="183" t="s">
        <v>6720</v>
      </c>
      <c r="L3581" s="185">
        <v>2007</v>
      </c>
      <c r="M3581" s="160" t="s">
        <v>3371</v>
      </c>
      <c r="N3581" s="158" t="s">
        <v>1672</v>
      </c>
      <c r="O3581" s="158" t="s">
        <v>1672</v>
      </c>
      <c r="P3581" s="33" t="s">
        <v>3362</v>
      </c>
      <c r="Q3581" s="21" t="s">
        <v>3362</v>
      </c>
      <c r="R3581" s="183" t="s">
        <v>1642</v>
      </c>
      <c r="S3581" s="34" t="s">
        <v>67</v>
      </c>
      <c r="T3581" s="183" t="s">
        <v>951</v>
      </c>
      <c r="U3581" s="25" t="s">
        <v>67</v>
      </c>
      <c r="V3581" s="49" t="s">
        <v>67</v>
      </c>
      <c r="W3581" s="49" t="s">
        <v>67</v>
      </c>
      <c r="X3581" s="34" t="s">
        <v>67</v>
      </c>
      <c r="Y3581" s="34" t="s">
        <v>67</v>
      </c>
      <c r="Z3581" s="183" t="s">
        <v>1659</v>
      </c>
      <c r="AA3581" s="158" t="s">
        <v>1700</v>
      </c>
      <c r="AB3581" s="21" t="s">
        <v>3379</v>
      </c>
      <c r="AC3581" s="21" t="s">
        <v>6704</v>
      </c>
      <c r="AD3581" s="21" t="s">
        <v>3380</v>
      </c>
      <c r="AE3581" s="21" t="s">
        <v>67</v>
      </c>
      <c r="AF3581" s="21" t="s">
        <v>67</v>
      </c>
      <c r="AG3581" s="21" t="s">
        <v>67</v>
      </c>
      <c r="AH3581" s="25"/>
    </row>
    <row r="3582" spans="1:34" s="168" customFormat="1" ht="15" customHeight="1">
      <c r="A3582" s="157" t="s">
        <v>21417</v>
      </c>
      <c r="B3582" s="158" t="s">
        <v>21418</v>
      </c>
      <c r="C3582" s="158" t="s">
        <v>22761</v>
      </c>
      <c r="D3582" s="158" t="s">
        <v>366</v>
      </c>
      <c r="E3582" s="158" t="s">
        <v>1645</v>
      </c>
      <c r="F3582" s="18">
        <v>3060</v>
      </c>
      <c r="G3582" s="18">
        <v>2448</v>
      </c>
      <c r="H3582" s="158" t="s">
        <v>3381</v>
      </c>
      <c r="I3582" s="19" t="s">
        <v>3377</v>
      </c>
      <c r="J3582" s="158" t="s">
        <v>1655</v>
      </c>
      <c r="K3582" s="25" t="s">
        <v>3398</v>
      </c>
      <c r="L3582" s="159">
        <v>1956</v>
      </c>
      <c r="M3582" s="160" t="s">
        <v>3371</v>
      </c>
      <c r="N3582" s="158" t="s">
        <v>1672</v>
      </c>
      <c r="O3582" s="158" t="s">
        <v>1672</v>
      </c>
      <c r="P3582" s="175" t="s">
        <v>3388</v>
      </c>
      <c r="Q3582" s="21" t="s">
        <v>67</v>
      </c>
      <c r="R3582" s="158" t="s">
        <v>1642</v>
      </c>
      <c r="S3582" s="23" t="s">
        <v>3385</v>
      </c>
      <c r="T3582" s="158" t="s">
        <v>3389</v>
      </c>
      <c r="U3582" s="158" t="s">
        <v>1642</v>
      </c>
      <c r="V3582" s="49" t="s">
        <v>67</v>
      </c>
      <c r="W3582" s="49" t="s">
        <v>67</v>
      </c>
      <c r="X3582" s="34" t="s">
        <v>3370</v>
      </c>
      <c r="Y3582" s="34" t="s">
        <v>3394</v>
      </c>
      <c r="Z3582" s="159">
        <v>2</v>
      </c>
      <c r="AA3582" s="158" t="s">
        <v>21147</v>
      </c>
      <c r="AB3582" s="21" t="s">
        <v>21143</v>
      </c>
      <c r="AC3582" s="21" t="s">
        <v>21144</v>
      </c>
      <c r="AD3582" s="21" t="s">
        <v>21145</v>
      </c>
      <c r="AE3582" s="21" t="s">
        <v>21143</v>
      </c>
      <c r="AF3582" s="21" t="s">
        <v>21146</v>
      </c>
      <c r="AG3582" s="21" t="s">
        <v>21145</v>
      </c>
      <c r="AH3582" s="158" t="s">
        <v>21419</v>
      </c>
    </row>
    <row r="3583" spans="1:34" s="168" customFormat="1" ht="15" customHeight="1">
      <c r="A3583" s="157" t="s">
        <v>21417</v>
      </c>
      <c r="B3583" s="158" t="s">
        <v>21418</v>
      </c>
      <c r="C3583" s="158" t="s">
        <v>22761</v>
      </c>
      <c r="D3583" s="158" t="s">
        <v>366</v>
      </c>
      <c r="E3583" s="158" t="s">
        <v>1645</v>
      </c>
      <c r="F3583" s="18">
        <v>3060</v>
      </c>
      <c r="G3583" s="18">
        <v>2448</v>
      </c>
      <c r="H3583" s="158" t="s">
        <v>3381</v>
      </c>
      <c r="I3583" s="19" t="s">
        <v>3377</v>
      </c>
      <c r="J3583" s="158" t="s">
        <v>1655</v>
      </c>
      <c r="K3583" s="25" t="s">
        <v>3398</v>
      </c>
      <c r="L3583" s="159">
        <v>1956</v>
      </c>
      <c r="M3583" s="160" t="s">
        <v>3371</v>
      </c>
      <c r="N3583" s="158" t="s">
        <v>1672</v>
      </c>
      <c r="O3583" s="158" t="s">
        <v>1672</v>
      </c>
      <c r="P3583" s="175" t="s">
        <v>3388</v>
      </c>
      <c r="Q3583" s="21" t="s">
        <v>67</v>
      </c>
      <c r="R3583" s="158" t="s">
        <v>1642</v>
      </c>
      <c r="S3583" s="23" t="s">
        <v>3385</v>
      </c>
      <c r="T3583" s="158" t="s">
        <v>3389</v>
      </c>
      <c r="U3583" s="158" t="s">
        <v>1642</v>
      </c>
      <c r="V3583" s="49" t="s">
        <v>67</v>
      </c>
      <c r="W3583" s="49" t="s">
        <v>67</v>
      </c>
      <c r="X3583" s="34" t="s">
        <v>3370</v>
      </c>
      <c r="Y3583" s="34" t="s">
        <v>3394</v>
      </c>
      <c r="Z3583" s="159">
        <v>2</v>
      </c>
      <c r="AA3583" s="158" t="s">
        <v>21147</v>
      </c>
      <c r="AB3583" s="21" t="s">
        <v>21143</v>
      </c>
      <c r="AC3583" s="21" t="s">
        <v>21144</v>
      </c>
      <c r="AD3583" s="21" t="s">
        <v>21145</v>
      </c>
      <c r="AE3583" s="21" t="s">
        <v>21143</v>
      </c>
      <c r="AF3583" s="21" t="s">
        <v>21146</v>
      </c>
      <c r="AG3583" s="21" t="s">
        <v>21145</v>
      </c>
      <c r="AH3583" s="158" t="s">
        <v>21419</v>
      </c>
    </row>
    <row r="3584" spans="1:34" s="168" customFormat="1" ht="15" customHeight="1">
      <c r="A3584" s="230" t="s">
        <v>2896</v>
      </c>
      <c r="B3584" s="284" t="s">
        <v>271</v>
      </c>
      <c r="C3584" s="284" t="s">
        <v>2897</v>
      </c>
      <c r="D3584" s="284" t="s">
        <v>305</v>
      </c>
      <c r="E3584" s="232" t="s">
        <v>1648</v>
      </c>
      <c r="F3584" s="115">
        <v>72</v>
      </c>
      <c r="G3584" s="115">
        <v>72</v>
      </c>
      <c r="H3584" s="233" t="s">
        <v>3369</v>
      </c>
      <c r="I3584" s="322">
        <v>1</v>
      </c>
      <c r="J3584" s="232" t="s">
        <v>1647</v>
      </c>
      <c r="K3584" s="232" t="s">
        <v>1</v>
      </c>
      <c r="L3584" s="235">
        <v>1976</v>
      </c>
      <c r="M3584" s="231"/>
      <c r="N3584" s="233" t="s">
        <v>1672</v>
      </c>
      <c r="O3584" s="233" t="s">
        <v>1672</v>
      </c>
      <c r="P3584" s="236" t="s">
        <v>3362</v>
      </c>
      <c r="Q3584" s="231" t="s">
        <v>3362</v>
      </c>
      <c r="R3584" s="233" t="s">
        <v>1642</v>
      </c>
      <c r="S3584" s="321" t="s">
        <v>67</v>
      </c>
      <c r="T3584" s="233" t="s">
        <v>1644</v>
      </c>
      <c r="U3584" s="233" t="s">
        <v>67</v>
      </c>
      <c r="V3584" s="321" t="s">
        <v>67</v>
      </c>
      <c r="W3584" s="321" t="s">
        <v>67</v>
      </c>
      <c r="X3584" s="353" t="s">
        <v>67</v>
      </c>
      <c r="Y3584" s="353" t="s">
        <v>67</v>
      </c>
      <c r="Z3584" s="239">
        <v>1</v>
      </c>
      <c r="AA3584" s="233" t="s">
        <v>2785</v>
      </c>
      <c r="AB3584" s="231" t="s">
        <v>3372</v>
      </c>
      <c r="AC3584" s="21" t="s">
        <v>3373</v>
      </c>
      <c r="AD3584" s="231" t="s">
        <v>3374</v>
      </c>
      <c r="AE3584" s="231" t="s">
        <v>67</v>
      </c>
      <c r="AF3584" s="231" t="s">
        <v>67</v>
      </c>
      <c r="AG3584" s="231" t="s">
        <v>67</v>
      </c>
      <c r="AH3584" s="240" t="s">
        <v>1</v>
      </c>
    </row>
    <row r="3585" spans="1:34" s="168" customFormat="1" ht="15" customHeight="1">
      <c r="A3585" s="195" t="s">
        <v>3406</v>
      </c>
      <c r="B3585" s="158" t="s">
        <v>3407</v>
      </c>
      <c r="C3585" s="158" t="s">
        <v>3408</v>
      </c>
      <c r="D3585" s="158" t="s">
        <v>305</v>
      </c>
      <c r="E3585" s="701" t="s">
        <v>1641</v>
      </c>
      <c r="F3585" s="18">
        <v>5704</v>
      </c>
      <c r="G3585" s="18">
        <v>5164</v>
      </c>
      <c r="H3585" s="158" t="s">
        <v>3369</v>
      </c>
      <c r="I3585" s="19" t="s">
        <v>3370</v>
      </c>
      <c r="J3585" s="158" t="s">
        <v>1656</v>
      </c>
      <c r="K3585" s="25" t="s">
        <v>3398</v>
      </c>
      <c r="L3585" s="159">
        <v>1962</v>
      </c>
      <c r="M3585" s="160">
        <v>1991</v>
      </c>
      <c r="N3585" s="158" t="s">
        <v>1672</v>
      </c>
      <c r="O3585" s="158" t="s">
        <v>1672</v>
      </c>
      <c r="P3585" s="20" t="s">
        <v>3362</v>
      </c>
      <c r="Q3585" s="21" t="s">
        <v>3385</v>
      </c>
      <c r="R3585" s="158" t="s">
        <v>1642</v>
      </c>
      <c r="S3585" s="23" t="s">
        <v>3384</v>
      </c>
      <c r="T3585" s="158" t="s">
        <v>3409</v>
      </c>
      <c r="U3585" s="158" t="s">
        <v>1642</v>
      </c>
      <c r="V3585" s="21" t="s">
        <v>3397</v>
      </c>
      <c r="W3585" s="21" t="s">
        <v>1642</v>
      </c>
      <c r="X3585" s="33" t="s">
        <v>3370</v>
      </c>
      <c r="Y3585" s="33" t="s">
        <v>3394</v>
      </c>
      <c r="Z3585" s="159">
        <v>2.5</v>
      </c>
      <c r="AA3585" s="158" t="s">
        <v>3410</v>
      </c>
      <c r="AB3585" s="21" t="s">
        <v>22157</v>
      </c>
      <c r="AC3585" s="21" t="s">
        <v>3411</v>
      </c>
      <c r="AD3585" s="17" t="s">
        <v>22158</v>
      </c>
      <c r="AE3585" s="21" t="s">
        <v>22159</v>
      </c>
      <c r="AF3585" s="21" t="s">
        <v>3411</v>
      </c>
      <c r="AG3585" s="17" t="s">
        <v>22160</v>
      </c>
      <c r="AH3585" s="158"/>
    </row>
    <row r="3586" spans="1:34" s="168" customFormat="1" ht="15" customHeight="1">
      <c r="A3586" s="382" t="s">
        <v>10018</v>
      </c>
      <c r="B3586" s="82" t="s">
        <v>10019</v>
      </c>
      <c r="C3586" s="82" t="s">
        <v>8453</v>
      </c>
      <c r="D3586" s="82" t="s">
        <v>8919</v>
      </c>
      <c r="E3586" s="82" t="s">
        <v>1646</v>
      </c>
      <c r="F3586" s="82">
        <v>4600</v>
      </c>
      <c r="G3586" s="82">
        <v>3600</v>
      </c>
      <c r="H3586" s="82" t="s">
        <v>3369</v>
      </c>
      <c r="I3586" s="75" t="s">
        <v>3370</v>
      </c>
      <c r="J3586" s="82" t="s">
        <v>1656</v>
      </c>
      <c r="K3586" s="82" t="s">
        <v>3383</v>
      </c>
      <c r="L3586" s="82" t="s">
        <v>67</v>
      </c>
      <c r="M3586" s="70" t="s">
        <v>3371</v>
      </c>
      <c r="N3586" s="82" t="s">
        <v>1672</v>
      </c>
      <c r="O3586" s="82" t="s">
        <v>1672</v>
      </c>
      <c r="P3586" s="164">
        <v>0</v>
      </c>
      <c r="Q3586" s="70">
        <v>2</v>
      </c>
      <c r="R3586" s="82" t="s">
        <v>1642</v>
      </c>
      <c r="S3586" s="503" t="s">
        <v>3384</v>
      </c>
      <c r="T3586" s="82" t="s">
        <v>9893</v>
      </c>
      <c r="U3586" s="82" t="s">
        <v>67</v>
      </c>
      <c r="V3586" s="70" t="s">
        <v>3362</v>
      </c>
      <c r="W3586" s="70" t="s">
        <v>1642</v>
      </c>
      <c r="X3586" s="70" t="s">
        <v>3370</v>
      </c>
      <c r="Y3586" s="70" t="s">
        <v>3370</v>
      </c>
      <c r="Z3586" s="82">
        <v>2</v>
      </c>
      <c r="AA3586" s="82" t="s">
        <v>9886</v>
      </c>
      <c r="AB3586" s="70" t="s">
        <v>21136</v>
      </c>
      <c r="AC3586" s="70" t="s">
        <v>21137</v>
      </c>
      <c r="AD3586" s="165" t="s">
        <v>21138</v>
      </c>
      <c r="AE3586" s="166" t="s">
        <v>22187</v>
      </c>
      <c r="AF3586" s="166" t="s">
        <v>22188</v>
      </c>
      <c r="AG3586" s="165" t="s">
        <v>22189</v>
      </c>
      <c r="AH3586" s="365" t="s">
        <v>10014</v>
      </c>
    </row>
    <row r="3587" spans="1:34" s="168" customFormat="1" ht="15" customHeight="1">
      <c r="A3587" s="157" t="s">
        <v>24744</v>
      </c>
      <c r="B3587" s="158" t="s">
        <v>24745</v>
      </c>
      <c r="C3587" s="158" t="s">
        <v>24746</v>
      </c>
      <c r="D3587" s="158" t="s">
        <v>8919</v>
      </c>
      <c r="E3587" s="158" t="s">
        <v>1648</v>
      </c>
      <c r="F3587" s="18">
        <v>1064</v>
      </c>
      <c r="G3587" s="18">
        <v>1064</v>
      </c>
      <c r="H3587" s="158" t="s">
        <v>8920</v>
      </c>
      <c r="I3587" s="19" t="s">
        <v>3377</v>
      </c>
      <c r="J3587" s="158" t="s">
        <v>1655</v>
      </c>
      <c r="K3587" s="25" t="s">
        <v>3382</v>
      </c>
      <c r="L3587" s="159">
        <v>1950</v>
      </c>
      <c r="M3587" s="160" t="s">
        <v>3371</v>
      </c>
      <c r="N3587" s="158" t="s">
        <v>1647</v>
      </c>
      <c r="O3587" s="158" t="s">
        <v>1647</v>
      </c>
      <c r="P3587" s="20" t="s">
        <v>3362</v>
      </c>
      <c r="Q3587" s="21" t="s">
        <v>67</v>
      </c>
      <c r="R3587" s="158" t="s">
        <v>1642</v>
      </c>
      <c r="S3587" s="23" t="s">
        <v>3388</v>
      </c>
      <c r="T3587" s="158" t="s">
        <v>1644</v>
      </c>
      <c r="U3587" s="158" t="s">
        <v>1642</v>
      </c>
      <c r="V3587" s="21" t="s">
        <v>67</v>
      </c>
      <c r="W3587" s="21" t="s">
        <v>67</v>
      </c>
      <c r="X3587" s="33" t="s">
        <v>67</v>
      </c>
      <c r="Y3587" s="33" t="s">
        <v>67</v>
      </c>
      <c r="Z3587" s="159">
        <v>1</v>
      </c>
      <c r="AA3587" s="158" t="s">
        <v>24697</v>
      </c>
      <c r="AB3587" s="21" t="s">
        <v>24513</v>
      </c>
      <c r="AC3587" s="21" t="s">
        <v>24514</v>
      </c>
      <c r="AD3587" s="21" t="s">
        <v>24515</v>
      </c>
      <c r="AE3587" s="21" t="s">
        <v>67</v>
      </c>
      <c r="AF3587" s="21" t="s">
        <v>67</v>
      </c>
      <c r="AG3587" s="21" t="s">
        <v>67</v>
      </c>
      <c r="AH3587" s="158" t="s">
        <v>24743</v>
      </c>
    </row>
    <row r="3588" spans="1:34" s="168" customFormat="1" ht="15" customHeight="1">
      <c r="A3588" s="157" t="s">
        <v>24747</v>
      </c>
      <c r="B3588" s="158" t="s">
        <v>24748</v>
      </c>
      <c r="C3588" s="158" t="s">
        <v>24746</v>
      </c>
      <c r="D3588" s="158" t="s">
        <v>8919</v>
      </c>
      <c r="E3588" s="158" t="s">
        <v>1648</v>
      </c>
      <c r="F3588" s="18" t="s">
        <v>67</v>
      </c>
      <c r="G3588" s="18" t="s">
        <v>67</v>
      </c>
      <c r="H3588" s="158" t="s">
        <v>8920</v>
      </c>
      <c r="I3588" s="34" t="s">
        <v>67</v>
      </c>
      <c r="J3588" s="158" t="s">
        <v>1647</v>
      </c>
      <c r="K3588" s="25" t="s">
        <v>3382</v>
      </c>
      <c r="L3588" s="159">
        <v>1950</v>
      </c>
      <c r="M3588" s="160" t="s">
        <v>3371</v>
      </c>
      <c r="N3588" s="158" t="s">
        <v>1672</v>
      </c>
      <c r="O3588" s="158" t="s">
        <v>1672</v>
      </c>
      <c r="P3588" s="20" t="s">
        <v>3362</v>
      </c>
      <c r="Q3588" s="21" t="s">
        <v>67</v>
      </c>
      <c r="R3588" s="158" t="s">
        <v>1642</v>
      </c>
      <c r="S3588" s="344" t="s">
        <v>67</v>
      </c>
      <c r="T3588" s="158" t="s">
        <v>1644</v>
      </c>
      <c r="U3588" s="158" t="s">
        <v>1642</v>
      </c>
      <c r="V3588" s="21" t="s">
        <v>67</v>
      </c>
      <c r="W3588" s="21" t="s">
        <v>67</v>
      </c>
      <c r="X3588" s="33" t="s">
        <v>67</v>
      </c>
      <c r="Y3588" s="33" t="s">
        <v>67</v>
      </c>
      <c r="Z3588" s="159">
        <v>1</v>
      </c>
      <c r="AA3588" s="158" t="s">
        <v>24697</v>
      </c>
      <c r="AB3588" s="21" t="s">
        <v>24513</v>
      </c>
      <c r="AC3588" s="21" t="s">
        <v>24514</v>
      </c>
      <c r="AD3588" s="21" t="s">
        <v>24515</v>
      </c>
      <c r="AE3588" s="21" t="s">
        <v>67</v>
      </c>
      <c r="AF3588" s="21" t="s">
        <v>67</v>
      </c>
      <c r="AG3588" s="21" t="s">
        <v>67</v>
      </c>
      <c r="AH3588" s="158" t="s">
        <v>1</v>
      </c>
    </row>
    <row r="3589" spans="1:34" s="168" customFormat="1" ht="15" customHeight="1">
      <c r="A3589" s="635" t="s">
        <v>9662</v>
      </c>
      <c r="B3589" s="292" t="s">
        <v>9663</v>
      </c>
      <c r="C3589" s="292" t="s">
        <v>9664</v>
      </c>
      <c r="D3589" s="292" t="s">
        <v>8919</v>
      </c>
      <c r="E3589" s="292" t="s">
        <v>1641</v>
      </c>
      <c r="F3589" s="316">
        <v>720</v>
      </c>
      <c r="G3589" s="316">
        <v>648</v>
      </c>
      <c r="H3589" s="292" t="s">
        <v>3369</v>
      </c>
      <c r="I3589" s="494">
        <v>1</v>
      </c>
      <c r="J3589" s="292" t="s">
        <v>2783</v>
      </c>
      <c r="K3589" s="292" t="s">
        <v>1647</v>
      </c>
      <c r="L3589" s="316">
        <v>1995</v>
      </c>
      <c r="M3589" s="205">
        <v>1995</v>
      </c>
      <c r="N3589" s="292" t="s">
        <v>1672</v>
      </c>
      <c r="O3589" s="292" t="s">
        <v>1672</v>
      </c>
      <c r="P3589" s="201">
        <v>0</v>
      </c>
      <c r="Q3589" s="202" t="s">
        <v>67</v>
      </c>
      <c r="R3589" s="292" t="s">
        <v>1642</v>
      </c>
      <c r="S3589" s="311">
        <v>0</v>
      </c>
      <c r="T3589" s="292" t="s">
        <v>3389</v>
      </c>
      <c r="U3589" s="292" t="s">
        <v>1642</v>
      </c>
      <c r="V3589" s="202" t="s">
        <v>67</v>
      </c>
      <c r="W3589" s="202" t="s">
        <v>67</v>
      </c>
      <c r="X3589" s="201" t="s">
        <v>67</v>
      </c>
      <c r="Y3589" s="201" t="s">
        <v>67</v>
      </c>
      <c r="Z3589" s="316">
        <v>1</v>
      </c>
      <c r="AA3589" s="292" t="s">
        <v>9564</v>
      </c>
      <c r="AB3589" s="202" t="s">
        <v>9565</v>
      </c>
      <c r="AC3589" s="202" t="s">
        <v>9566</v>
      </c>
      <c r="AD3589" s="204" t="s">
        <v>9567</v>
      </c>
      <c r="AE3589" s="202" t="s">
        <v>67</v>
      </c>
      <c r="AF3589" s="202" t="s">
        <v>67</v>
      </c>
      <c r="AG3589" s="202" t="s">
        <v>67</v>
      </c>
      <c r="AH3589" s="292"/>
    </row>
    <row r="3590" spans="1:34" s="168" customFormat="1" ht="15" customHeight="1">
      <c r="A3590" s="230" t="s">
        <v>7864</v>
      </c>
      <c r="B3590" s="284" t="s">
        <v>7865</v>
      </c>
      <c r="C3590" s="284" t="s">
        <v>7866</v>
      </c>
      <c r="D3590" s="284" t="s">
        <v>62</v>
      </c>
      <c r="E3590" s="232" t="s">
        <v>1641</v>
      </c>
      <c r="F3590" s="115">
        <v>34500</v>
      </c>
      <c r="G3590" s="115">
        <v>34500</v>
      </c>
      <c r="H3590" s="233" t="s">
        <v>3369</v>
      </c>
      <c r="I3590" s="322">
        <v>1</v>
      </c>
      <c r="J3590" s="232" t="s">
        <v>1647</v>
      </c>
      <c r="K3590" s="232" t="s">
        <v>3383</v>
      </c>
      <c r="L3590" s="235">
        <v>2013</v>
      </c>
      <c r="M3590" s="231"/>
      <c r="N3590" s="233" t="s">
        <v>1672</v>
      </c>
      <c r="O3590" s="233" t="s">
        <v>1672</v>
      </c>
      <c r="P3590" s="236" t="s">
        <v>3362</v>
      </c>
      <c r="Q3590" s="231" t="s">
        <v>3362</v>
      </c>
      <c r="R3590" s="233" t="s">
        <v>1642</v>
      </c>
      <c r="S3590" s="321" t="s">
        <v>67</v>
      </c>
      <c r="T3590" s="233" t="s">
        <v>1644</v>
      </c>
      <c r="U3590" s="233" t="s">
        <v>67</v>
      </c>
      <c r="V3590" s="321" t="s">
        <v>67</v>
      </c>
      <c r="W3590" s="321" t="s">
        <v>67</v>
      </c>
      <c r="X3590" s="353" t="s">
        <v>67</v>
      </c>
      <c r="Y3590" s="353" t="s">
        <v>67</v>
      </c>
      <c r="Z3590" s="239">
        <v>2</v>
      </c>
      <c r="AA3590" s="233" t="s">
        <v>2785</v>
      </c>
      <c r="AB3590" s="231" t="s">
        <v>3372</v>
      </c>
      <c r="AC3590" s="231" t="s">
        <v>3373</v>
      </c>
      <c r="AD3590" s="231" t="s">
        <v>3374</v>
      </c>
      <c r="AE3590" s="231" t="s">
        <v>67</v>
      </c>
      <c r="AF3590" s="231" t="s">
        <v>67</v>
      </c>
      <c r="AG3590" s="231" t="s">
        <v>67</v>
      </c>
      <c r="AH3590" s="240" t="s">
        <v>1</v>
      </c>
    </row>
    <row r="3591" spans="1:34" s="168" customFormat="1" ht="15" customHeight="1">
      <c r="A3591" s="382" t="s">
        <v>22252</v>
      </c>
      <c r="B3591" s="44" t="s">
        <v>22253</v>
      </c>
      <c r="C3591" s="44" t="s">
        <v>22254</v>
      </c>
      <c r="D3591" s="44" t="s">
        <v>399</v>
      </c>
      <c r="E3591" s="158" t="s">
        <v>22248</v>
      </c>
      <c r="F3591" s="18">
        <v>120</v>
      </c>
      <c r="G3591" s="18">
        <v>120</v>
      </c>
      <c r="H3591" s="158" t="s">
        <v>3369</v>
      </c>
      <c r="I3591" s="99">
        <v>100</v>
      </c>
      <c r="J3591" s="158" t="s">
        <v>1652</v>
      </c>
      <c r="K3591" s="25" t="s">
        <v>3382</v>
      </c>
      <c r="L3591" s="159">
        <v>2013</v>
      </c>
      <c r="M3591" s="347" t="s">
        <v>3371</v>
      </c>
      <c r="N3591" s="158" t="s">
        <v>1672</v>
      </c>
      <c r="O3591" s="158" t="s">
        <v>1672</v>
      </c>
      <c r="P3591" s="99">
        <v>0</v>
      </c>
      <c r="Q3591" s="49" t="s">
        <v>67</v>
      </c>
      <c r="R3591" s="158" t="s">
        <v>1642</v>
      </c>
      <c r="S3591" s="99">
        <v>0</v>
      </c>
      <c r="T3591" s="158" t="s">
        <v>22246</v>
      </c>
      <c r="U3591" s="158" t="s">
        <v>9796</v>
      </c>
      <c r="V3591" s="49" t="s">
        <v>67</v>
      </c>
      <c r="W3591" s="49" t="s">
        <v>67</v>
      </c>
      <c r="X3591" s="34" t="s">
        <v>67</v>
      </c>
      <c r="Y3591" s="34" t="s">
        <v>67</v>
      </c>
      <c r="Z3591" s="159">
        <v>1</v>
      </c>
      <c r="AA3591" s="25" t="s">
        <v>10095</v>
      </c>
      <c r="AB3591" s="49" t="s">
        <v>10096</v>
      </c>
      <c r="AC3591" s="99" t="s">
        <v>10097</v>
      </c>
      <c r="AD3591" s="360" t="s">
        <v>10098</v>
      </c>
      <c r="AE3591" s="49" t="s">
        <v>10099</v>
      </c>
      <c r="AF3591" s="49" t="s">
        <v>10100</v>
      </c>
      <c r="AG3591" s="65" t="s">
        <v>10101</v>
      </c>
      <c r="AH3591" s="44"/>
    </row>
    <row r="3592" spans="1:34" s="168" customFormat="1" ht="15" customHeight="1">
      <c r="A3592" s="635" t="s">
        <v>9665</v>
      </c>
      <c r="B3592" s="292" t="s">
        <v>9666</v>
      </c>
      <c r="C3592" s="292" t="s">
        <v>9667</v>
      </c>
      <c r="D3592" s="292" t="s">
        <v>399</v>
      </c>
      <c r="E3592" s="292" t="s">
        <v>1641</v>
      </c>
      <c r="F3592" s="316">
        <v>720</v>
      </c>
      <c r="G3592" s="316">
        <v>648</v>
      </c>
      <c r="H3592" s="292" t="s">
        <v>3369</v>
      </c>
      <c r="I3592" s="494">
        <v>1</v>
      </c>
      <c r="J3592" s="292" t="s">
        <v>2783</v>
      </c>
      <c r="K3592" s="292" t="s">
        <v>1647</v>
      </c>
      <c r="L3592" s="316">
        <v>1995</v>
      </c>
      <c r="M3592" s="205">
        <v>1995</v>
      </c>
      <c r="N3592" s="292" t="s">
        <v>1672</v>
      </c>
      <c r="O3592" s="292" t="s">
        <v>1672</v>
      </c>
      <c r="P3592" s="201">
        <v>0</v>
      </c>
      <c r="Q3592" s="202" t="s">
        <v>67</v>
      </c>
      <c r="R3592" s="292" t="s">
        <v>1642</v>
      </c>
      <c r="S3592" s="311">
        <v>0</v>
      </c>
      <c r="T3592" s="292" t="s">
        <v>1644</v>
      </c>
      <c r="U3592" s="292" t="s">
        <v>1642</v>
      </c>
      <c r="V3592" s="202" t="s">
        <v>67</v>
      </c>
      <c r="W3592" s="202" t="s">
        <v>67</v>
      </c>
      <c r="X3592" s="201" t="s">
        <v>67</v>
      </c>
      <c r="Y3592" s="201" t="s">
        <v>67</v>
      </c>
      <c r="Z3592" s="316">
        <v>1</v>
      </c>
      <c r="AA3592" s="292" t="s">
        <v>9564</v>
      </c>
      <c r="AB3592" s="202" t="s">
        <v>9565</v>
      </c>
      <c r="AC3592" s="202" t="s">
        <v>9566</v>
      </c>
      <c r="AD3592" s="204" t="s">
        <v>9567</v>
      </c>
      <c r="AE3592" s="202" t="s">
        <v>67</v>
      </c>
      <c r="AF3592" s="202" t="s">
        <v>67</v>
      </c>
      <c r="AG3592" s="202" t="s">
        <v>67</v>
      </c>
      <c r="AH3592" s="292"/>
    </row>
    <row r="3593" spans="1:34" s="168" customFormat="1" ht="15" customHeight="1">
      <c r="A3593" s="230" t="s">
        <v>3245</v>
      </c>
      <c r="B3593" s="284" t="s">
        <v>7731</v>
      </c>
      <c r="C3593" s="284" t="s">
        <v>7732</v>
      </c>
      <c r="D3593" s="284" t="s">
        <v>399</v>
      </c>
      <c r="E3593" s="232" t="s">
        <v>1645</v>
      </c>
      <c r="F3593" s="115">
        <v>1000</v>
      </c>
      <c r="G3593" s="115">
        <v>1000</v>
      </c>
      <c r="H3593" s="233" t="s">
        <v>3369</v>
      </c>
      <c r="I3593" s="322">
        <v>1</v>
      </c>
      <c r="J3593" s="232" t="s">
        <v>1669</v>
      </c>
      <c r="K3593" s="232" t="s">
        <v>3382</v>
      </c>
      <c r="L3593" s="235">
        <v>1989</v>
      </c>
      <c r="M3593" s="231"/>
      <c r="N3593" s="233" t="s">
        <v>1672</v>
      </c>
      <c r="O3593" s="233" t="s">
        <v>1672</v>
      </c>
      <c r="P3593" s="236" t="s">
        <v>3362</v>
      </c>
      <c r="Q3593" s="231" t="s">
        <v>3362</v>
      </c>
      <c r="R3593" s="233" t="s">
        <v>1642</v>
      </c>
      <c r="S3593" s="321" t="s">
        <v>67</v>
      </c>
      <c r="T3593" s="233" t="s">
        <v>1644</v>
      </c>
      <c r="U3593" s="233" t="s">
        <v>67</v>
      </c>
      <c r="V3593" s="321" t="s">
        <v>67</v>
      </c>
      <c r="W3593" s="321" t="s">
        <v>67</v>
      </c>
      <c r="X3593" s="353" t="s">
        <v>67</v>
      </c>
      <c r="Y3593" s="353" t="s">
        <v>67</v>
      </c>
      <c r="Z3593" s="239">
        <v>1</v>
      </c>
      <c r="AA3593" s="233" t="s">
        <v>2785</v>
      </c>
      <c r="AB3593" s="231" t="s">
        <v>3372</v>
      </c>
      <c r="AC3593" s="231" t="s">
        <v>3373</v>
      </c>
      <c r="AD3593" s="231" t="s">
        <v>3374</v>
      </c>
      <c r="AE3593" s="231" t="s">
        <v>67</v>
      </c>
      <c r="AF3593" s="231" t="s">
        <v>67</v>
      </c>
      <c r="AG3593" s="231" t="s">
        <v>67</v>
      </c>
      <c r="AH3593" s="240" t="s">
        <v>1</v>
      </c>
    </row>
    <row r="3594" spans="1:34" s="168" customFormat="1" ht="15" customHeight="1">
      <c r="A3594" s="230" t="s">
        <v>7870</v>
      </c>
      <c r="B3594" s="284" t="s">
        <v>7871</v>
      </c>
      <c r="C3594" s="284" t="s">
        <v>7872</v>
      </c>
      <c r="D3594" s="284" t="s">
        <v>6438</v>
      </c>
      <c r="E3594" s="232" t="s">
        <v>1641</v>
      </c>
      <c r="F3594" s="115">
        <v>6862</v>
      </c>
      <c r="G3594" s="115">
        <v>6862</v>
      </c>
      <c r="H3594" s="233" t="s">
        <v>3369</v>
      </c>
      <c r="I3594" s="322">
        <v>1</v>
      </c>
      <c r="J3594" s="232" t="s">
        <v>1647</v>
      </c>
      <c r="K3594" s="232" t="s">
        <v>3383</v>
      </c>
      <c r="L3594" s="235">
        <v>2014</v>
      </c>
      <c r="M3594" s="231"/>
      <c r="N3594" s="233" t="s">
        <v>1672</v>
      </c>
      <c r="O3594" s="233" t="s">
        <v>1672</v>
      </c>
      <c r="P3594" s="236" t="s">
        <v>3362</v>
      </c>
      <c r="Q3594" s="368" t="s">
        <v>3362</v>
      </c>
      <c r="R3594" s="233" t="s">
        <v>1642</v>
      </c>
      <c r="S3594" s="321" t="s">
        <v>67</v>
      </c>
      <c r="T3594" s="233" t="s">
        <v>1644</v>
      </c>
      <c r="U3594" s="233" t="s">
        <v>67</v>
      </c>
      <c r="V3594" s="321" t="s">
        <v>67</v>
      </c>
      <c r="W3594" s="321" t="s">
        <v>67</v>
      </c>
      <c r="X3594" s="353" t="s">
        <v>67</v>
      </c>
      <c r="Y3594" s="353" t="s">
        <v>67</v>
      </c>
      <c r="Z3594" s="239">
        <v>2</v>
      </c>
      <c r="AA3594" s="233" t="s">
        <v>2785</v>
      </c>
      <c r="AB3594" s="368" t="s">
        <v>3372</v>
      </c>
      <c r="AC3594" s="231" t="s">
        <v>3373</v>
      </c>
      <c r="AD3594" s="231" t="s">
        <v>3374</v>
      </c>
      <c r="AE3594" s="231" t="s">
        <v>67</v>
      </c>
      <c r="AF3594" s="231" t="s">
        <v>67</v>
      </c>
      <c r="AG3594" s="231" t="s">
        <v>67</v>
      </c>
      <c r="AH3594" s="240" t="s">
        <v>1</v>
      </c>
    </row>
    <row r="3595" spans="1:34" s="168" customFormat="1" ht="15" customHeight="1">
      <c r="A3595" s="230" t="s">
        <v>7909</v>
      </c>
      <c r="B3595" s="284" t="s">
        <v>7794</v>
      </c>
      <c r="C3595" s="284" t="s">
        <v>7910</v>
      </c>
      <c r="D3595" s="284" t="s">
        <v>399</v>
      </c>
      <c r="E3595" s="232" t="s">
        <v>1641</v>
      </c>
      <c r="F3595" s="115">
        <v>114</v>
      </c>
      <c r="G3595" s="115">
        <v>114</v>
      </c>
      <c r="H3595" s="233" t="s">
        <v>3369</v>
      </c>
      <c r="I3595" s="322">
        <v>1</v>
      </c>
      <c r="J3595" s="232" t="s">
        <v>1647</v>
      </c>
      <c r="K3595" s="232" t="s">
        <v>3382</v>
      </c>
      <c r="L3595" s="235">
        <v>2007</v>
      </c>
      <c r="M3595" s="231"/>
      <c r="N3595" s="233" t="s">
        <v>1672</v>
      </c>
      <c r="O3595" s="233" t="s">
        <v>1672</v>
      </c>
      <c r="P3595" s="501" t="s">
        <v>3362</v>
      </c>
      <c r="Q3595" s="368" t="s">
        <v>3362</v>
      </c>
      <c r="R3595" s="233" t="s">
        <v>1642</v>
      </c>
      <c r="S3595" s="321" t="s">
        <v>67</v>
      </c>
      <c r="T3595" s="233" t="s">
        <v>1644</v>
      </c>
      <c r="U3595" s="233" t="s">
        <v>67</v>
      </c>
      <c r="V3595" s="321" t="s">
        <v>67</v>
      </c>
      <c r="W3595" s="321" t="s">
        <v>67</v>
      </c>
      <c r="X3595" s="353" t="s">
        <v>67</v>
      </c>
      <c r="Y3595" s="353" t="s">
        <v>67</v>
      </c>
      <c r="Z3595" s="239">
        <v>1</v>
      </c>
      <c r="AA3595" s="233" t="s">
        <v>2785</v>
      </c>
      <c r="AB3595" s="368" t="s">
        <v>3372</v>
      </c>
      <c r="AC3595" s="21" t="s">
        <v>3373</v>
      </c>
      <c r="AD3595" s="231" t="s">
        <v>3374</v>
      </c>
      <c r="AE3595" s="231" t="s">
        <v>67</v>
      </c>
      <c r="AF3595" s="231" t="s">
        <v>67</v>
      </c>
      <c r="AG3595" s="231" t="s">
        <v>67</v>
      </c>
      <c r="AH3595" s="240" t="s">
        <v>1</v>
      </c>
    </row>
    <row r="3596" spans="1:34" s="168" customFormat="1" ht="15" customHeight="1">
      <c r="A3596" s="230" t="s">
        <v>7911</v>
      </c>
      <c r="B3596" s="284" t="s">
        <v>7785</v>
      </c>
      <c r="C3596" s="284" t="s">
        <v>7910</v>
      </c>
      <c r="D3596" s="284" t="s">
        <v>399</v>
      </c>
      <c r="E3596" s="232" t="s">
        <v>1641</v>
      </c>
      <c r="F3596" s="115">
        <v>4704</v>
      </c>
      <c r="G3596" s="115">
        <v>4704</v>
      </c>
      <c r="H3596" s="233" t="s">
        <v>3369</v>
      </c>
      <c r="I3596" s="322">
        <v>1</v>
      </c>
      <c r="J3596" s="232" t="s">
        <v>1651</v>
      </c>
      <c r="K3596" s="232" t="s">
        <v>3382</v>
      </c>
      <c r="L3596" s="235">
        <v>2008</v>
      </c>
      <c r="M3596" s="231"/>
      <c r="N3596" s="233" t="s">
        <v>1672</v>
      </c>
      <c r="O3596" s="233" t="s">
        <v>1672</v>
      </c>
      <c r="P3596" s="501" t="s">
        <v>3362</v>
      </c>
      <c r="Q3596" s="368" t="s">
        <v>3362</v>
      </c>
      <c r="R3596" s="233" t="s">
        <v>1642</v>
      </c>
      <c r="S3596" s="321" t="s">
        <v>67</v>
      </c>
      <c r="T3596" s="233" t="s">
        <v>1644</v>
      </c>
      <c r="U3596" s="233" t="s">
        <v>67</v>
      </c>
      <c r="V3596" s="321" t="s">
        <v>67</v>
      </c>
      <c r="W3596" s="321" t="s">
        <v>67</v>
      </c>
      <c r="X3596" s="353" t="s">
        <v>67</v>
      </c>
      <c r="Y3596" s="353" t="s">
        <v>67</v>
      </c>
      <c r="Z3596" s="239">
        <v>1</v>
      </c>
      <c r="AA3596" s="233" t="s">
        <v>2785</v>
      </c>
      <c r="AB3596" s="368" t="s">
        <v>3372</v>
      </c>
      <c r="AC3596" s="231" t="s">
        <v>3373</v>
      </c>
      <c r="AD3596" s="231" t="s">
        <v>3374</v>
      </c>
      <c r="AE3596" s="231" t="s">
        <v>67</v>
      </c>
      <c r="AF3596" s="231" t="s">
        <v>67</v>
      </c>
      <c r="AG3596" s="231" t="s">
        <v>67</v>
      </c>
      <c r="AH3596" s="240" t="s">
        <v>1</v>
      </c>
    </row>
    <row r="3597" spans="1:34" s="168" customFormat="1" ht="15" customHeight="1">
      <c r="A3597" s="230" t="s">
        <v>3186</v>
      </c>
      <c r="B3597" s="284" t="s">
        <v>7957</v>
      </c>
      <c r="C3597" s="25" t="s">
        <v>7732</v>
      </c>
      <c r="D3597" s="284" t="s">
        <v>399</v>
      </c>
      <c r="E3597" s="232" t="s">
        <v>1648</v>
      </c>
      <c r="F3597" s="115">
        <v>80</v>
      </c>
      <c r="G3597" s="115">
        <v>80</v>
      </c>
      <c r="H3597" s="233" t="s">
        <v>3369</v>
      </c>
      <c r="I3597" s="322">
        <v>1</v>
      </c>
      <c r="J3597" s="232" t="s">
        <v>1647</v>
      </c>
      <c r="K3597" s="232" t="s">
        <v>1</v>
      </c>
      <c r="L3597" s="235">
        <v>1989</v>
      </c>
      <c r="M3597" s="231"/>
      <c r="N3597" s="233" t="s">
        <v>1672</v>
      </c>
      <c r="O3597" s="233" t="s">
        <v>1672</v>
      </c>
      <c r="P3597" s="236" t="s">
        <v>3362</v>
      </c>
      <c r="Q3597" s="231" t="s">
        <v>3362</v>
      </c>
      <c r="R3597" s="233" t="s">
        <v>1642</v>
      </c>
      <c r="S3597" s="321" t="s">
        <v>67</v>
      </c>
      <c r="T3597" s="233" t="s">
        <v>1644</v>
      </c>
      <c r="U3597" s="233" t="s">
        <v>67</v>
      </c>
      <c r="V3597" s="321" t="s">
        <v>67</v>
      </c>
      <c r="W3597" s="321" t="s">
        <v>67</v>
      </c>
      <c r="X3597" s="353" t="s">
        <v>67</v>
      </c>
      <c r="Y3597" s="353" t="s">
        <v>67</v>
      </c>
      <c r="Z3597" s="239">
        <v>1</v>
      </c>
      <c r="AA3597" s="233" t="s">
        <v>2785</v>
      </c>
      <c r="AB3597" s="231" t="s">
        <v>3372</v>
      </c>
      <c r="AC3597" s="21" t="s">
        <v>3373</v>
      </c>
      <c r="AD3597" s="231" t="s">
        <v>3374</v>
      </c>
      <c r="AE3597" s="231" t="s">
        <v>67</v>
      </c>
      <c r="AF3597" s="231" t="s">
        <v>67</v>
      </c>
      <c r="AG3597" s="231" t="s">
        <v>67</v>
      </c>
      <c r="AH3597" s="240" t="s">
        <v>1</v>
      </c>
    </row>
    <row r="3598" spans="1:34" s="168" customFormat="1" ht="15" customHeight="1">
      <c r="A3598" s="230" t="s">
        <v>3236</v>
      </c>
      <c r="B3598" s="284" t="s">
        <v>7964</v>
      </c>
      <c r="C3598" s="284" t="s">
        <v>2854</v>
      </c>
      <c r="D3598" s="284" t="s">
        <v>399</v>
      </c>
      <c r="E3598" s="232" t="s">
        <v>1</v>
      </c>
      <c r="F3598" s="246"/>
      <c r="G3598" s="246"/>
      <c r="H3598" s="233" t="s">
        <v>3369</v>
      </c>
      <c r="I3598" s="306"/>
      <c r="J3598" s="232" t="s">
        <v>1647</v>
      </c>
      <c r="K3598" s="232" t="s">
        <v>1</v>
      </c>
      <c r="L3598" s="235">
        <v>1968</v>
      </c>
      <c r="M3598" s="231"/>
      <c r="N3598" s="233" t="s">
        <v>1672</v>
      </c>
      <c r="O3598" s="233" t="s">
        <v>1672</v>
      </c>
      <c r="P3598" s="236" t="s">
        <v>3362</v>
      </c>
      <c r="Q3598" s="231" t="s">
        <v>3362</v>
      </c>
      <c r="R3598" s="233" t="s">
        <v>1642</v>
      </c>
      <c r="S3598" s="321" t="s">
        <v>67</v>
      </c>
      <c r="T3598" s="233" t="s">
        <v>1644</v>
      </c>
      <c r="U3598" s="233" t="s">
        <v>67</v>
      </c>
      <c r="V3598" s="321" t="s">
        <v>67</v>
      </c>
      <c r="W3598" s="321" t="s">
        <v>67</v>
      </c>
      <c r="X3598" s="353" t="s">
        <v>67</v>
      </c>
      <c r="Y3598" s="353" t="s">
        <v>67</v>
      </c>
      <c r="Z3598" s="243" t="s">
        <v>67</v>
      </c>
      <c r="AA3598" s="233" t="s">
        <v>2785</v>
      </c>
      <c r="AB3598" s="231" t="s">
        <v>3372</v>
      </c>
      <c r="AC3598" s="231" t="s">
        <v>3373</v>
      </c>
      <c r="AD3598" s="231" t="s">
        <v>3374</v>
      </c>
      <c r="AE3598" s="231" t="s">
        <v>67</v>
      </c>
      <c r="AF3598" s="231" t="s">
        <v>67</v>
      </c>
      <c r="AG3598" s="231" t="s">
        <v>67</v>
      </c>
      <c r="AH3598" s="240" t="s">
        <v>1</v>
      </c>
    </row>
    <row r="3599" spans="1:34" s="168" customFormat="1" ht="15" customHeight="1">
      <c r="A3599" s="181" t="s">
        <v>22616</v>
      </c>
      <c r="B3599" s="25" t="s">
        <v>1670</v>
      </c>
      <c r="C3599" s="284" t="s">
        <v>7732</v>
      </c>
      <c r="D3599" s="284" t="s">
        <v>399</v>
      </c>
      <c r="E3599" s="25" t="s">
        <v>1645</v>
      </c>
      <c r="F3599" s="45">
        <v>168</v>
      </c>
      <c r="G3599" s="45">
        <v>168</v>
      </c>
      <c r="H3599" s="25" t="s">
        <v>3369</v>
      </c>
      <c r="I3599" s="119" t="s">
        <v>3370</v>
      </c>
      <c r="J3599" s="25" t="s">
        <v>1647</v>
      </c>
      <c r="K3599" s="25" t="s">
        <v>3382</v>
      </c>
      <c r="L3599" s="44"/>
      <c r="M3599"/>
      <c r="N3599" s="25" t="s">
        <v>1672</v>
      </c>
      <c r="O3599" s="25" t="s">
        <v>1672</v>
      </c>
      <c r="P3599" s="21" t="s">
        <v>3362</v>
      </c>
      <c r="Q3599" s="21" t="s">
        <v>3362</v>
      </c>
      <c r="R3599" s="25" t="s">
        <v>1642</v>
      </c>
      <c r="S3599" s="49" t="s">
        <v>3362</v>
      </c>
      <c r="T3599" s="25" t="s">
        <v>1644</v>
      </c>
      <c r="U3599" s="25" t="s">
        <v>67</v>
      </c>
      <c r="V3599" s="21" t="s">
        <v>67</v>
      </c>
      <c r="W3599" s="21" t="s">
        <v>67</v>
      </c>
      <c r="X3599" s="70" t="s">
        <v>67</v>
      </c>
      <c r="Y3599" s="70" t="s">
        <v>67</v>
      </c>
      <c r="Z3599" s="356">
        <v>1</v>
      </c>
      <c r="AA3599" s="25" t="s">
        <v>2785</v>
      </c>
      <c r="AB3599" s="21" t="s">
        <v>3372</v>
      </c>
      <c r="AC3599" s="21" t="s">
        <v>21135</v>
      </c>
      <c r="AD3599" s="17" t="s">
        <v>3374</v>
      </c>
      <c r="AE3599" s="21" t="s">
        <v>67</v>
      </c>
      <c r="AF3599" s="21" t="s">
        <v>67</v>
      </c>
      <c r="AG3599" s="21" t="s">
        <v>67</v>
      </c>
      <c r="AH3599" s="44"/>
    </row>
    <row r="3600" spans="1:34" s="168" customFormat="1" ht="15" customHeight="1">
      <c r="A3600" s="157" t="s">
        <v>8334</v>
      </c>
      <c r="B3600" s="158" t="s">
        <v>371</v>
      </c>
      <c r="C3600" s="158" t="s">
        <v>8335</v>
      </c>
      <c r="D3600" s="158" t="s">
        <v>399</v>
      </c>
      <c r="E3600" s="158" t="s">
        <v>1645</v>
      </c>
      <c r="F3600" s="18">
        <v>13929</v>
      </c>
      <c r="G3600" s="18">
        <v>11839</v>
      </c>
      <c r="H3600" s="158" t="s">
        <v>3369</v>
      </c>
      <c r="I3600" s="19" t="s">
        <v>3370</v>
      </c>
      <c r="J3600" s="158" t="s">
        <v>8080</v>
      </c>
      <c r="K3600" s="25" t="s">
        <v>3375</v>
      </c>
      <c r="L3600" s="159">
        <v>1955</v>
      </c>
      <c r="M3600" s="160" t="s">
        <v>3371</v>
      </c>
      <c r="N3600" s="158" t="s">
        <v>1672</v>
      </c>
      <c r="O3600" s="158" t="s">
        <v>1672</v>
      </c>
      <c r="P3600" s="20" t="s">
        <v>3362</v>
      </c>
      <c r="Q3600" s="21" t="s">
        <v>3388</v>
      </c>
      <c r="R3600" s="158" t="s">
        <v>1642</v>
      </c>
      <c r="S3600" s="23" t="s">
        <v>3384</v>
      </c>
      <c r="T3600" s="158" t="s">
        <v>8336</v>
      </c>
      <c r="U3600" s="158" t="s">
        <v>1642</v>
      </c>
      <c r="V3600" s="21" t="s">
        <v>3376</v>
      </c>
      <c r="W3600" s="21" t="s">
        <v>1642</v>
      </c>
      <c r="X3600" s="33" t="s">
        <v>3370</v>
      </c>
      <c r="Y3600" s="33" t="s">
        <v>8219</v>
      </c>
      <c r="Z3600" s="159">
        <v>1</v>
      </c>
      <c r="AA3600" s="158" t="s">
        <v>8084</v>
      </c>
      <c r="AB3600" s="21" t="s">
        <v>8085</v>
      </c>
      <c r="AC3600" s="21" t="s">
        <v>8086</v>
      </c>
      <c r="AD3600" s="17" t="s">
        <v>8087</v>
      </c>
      <c r="AE3600" s="21" t="s">
        <v>8088</v>
      </c>
      <c r="AF3600" s="21" t="s">
        <v>8089</v>
      </c>
      <c r="AG3600" s="17" t="s">
        <v>8090</v>
      </c>
      <c r="AH3600" s="158" t="s">
        <v>1</v>
      </c>
    </row>
    <row r="3601" spans="1:34" s="168" customFormat="1" ht="15" customHeight="1">
      <c r="A3601" s="635" t="s">
        <v>9680</v>
      </c>
      <c r="B3601" s="292" t="s">
        <v>9681</v>
      </c>
      <c r="C3601" s="292" t="s">
        <v>9682</v>
      </c>
      <c r="D3601" s="292" t="s">
        <v>402</v>
      </c>
      <c r="E3601" s="292" t="s">
        <v>1641</v>
      </c>
      <c r="F3601" s="316">
        <v>720</v>
      </c>
      <c r="G3601" s="316">
        <v>648</v>
      </c>
      <c r="H3601" s="292" t="s">
        <v>3369</v>
      </c>
      <c r="I3601" s="199">
        <v>1</v>
      </c>
      <c r="J3601" s="292" t="s">
        <v>2783</v>
      </c>
      <c r="K3601" s="292" t="s">
        <v>1647</v>
      </c>
      <c r="L3601" s="316">
        <v>1992</v>
      </c>
      <c r="M3601" s="205">
        <v>1992</v>
      </c>
      <c r="N3601" s="292" t="s">
        <v>1672</v>
      </c>
      <c r="O3601" s="292" t="s">
        <v>1672</v>
      </c>
      <c r="P3601" s="201">
        <v>0</v>
      </c>
      <c r="Q3601" s="202" t="s">
        <v>67</v>
      </c>
      <c r="R3601" s="292" t="s">
        <v>1642</v>
      </c>
      <c r="S3601" s="205">
        <v>0</v>
      </c>
      <c r="T3601" s="292" t="s">
        <v>3389</v>
      </c>
      <c r="U3601" s="292" t="s">
        <v>1642</v>
      </c>
      <c r="V3601" s="202" t="s">
        <v>67</v>
      </c>
      <c r="W3601" s="202" t="s">
        <v>67</v>
      </c>
      <c r="X3601" s="201" t="s">
        <v>67</v>
      </c>
      <c r="Y3601" s="201" t="s">
        <v>67</v>
      </c>
      <c r="Z3601" s="316">
        <v>1</v>
      </c>
      <c r="AA3601" s="292" t="s">
        <v>9564</v>
      </c>
      <c r="AB3601" s="202" t="s">
        <v>9565</v>
      </c>
      <c r="AC3601" s="202" t="s">
        <v>9566</v>
      </c>
      <c r="AD3601" s="204" t="s">
        <v>9567</v>
      </c>
      <c r="AE3601" s="202" t="s">
        <v>67</v>
      </c>
      <c r="AF3601" s="202" t="s">
        <v>67</v>
      </c>
      <c r="AG3601" s="202" t="s">
        <v>67</v>
      </c>
      <c r="AH3601" s="292"/>
    </row>
    <row r="3602" spans="1:34" s="168" customFormat="1" ht="15" customHeight="1">
      <c r="A3602" s="635" t="s">
        <v>9724</v>
      </c>
      <c r="B3602" s="292" t="s">
        <v>9725</v>
      </c>
      <c r="C3602" s="292" t="s">
        <v>9726</v>
      </c>
      <c r="D3602" s="292" t="s">
        <v>402</v>
      </c>
      <c r="E3602" s="292" t="s">
        <v>1645</v>
      </c>
      <c r="F3602" s="315">
        <v>4698</v>
      </c>
      <c r="G3602" s="315">
        <v>4228</v>
      </c>
      <c r="H3602" s="292" t="s">
        <v>3369</v>
      </c>
      <c r="I3602" s="199">
        <v>1</v>
      </c>
      <c r="J3602" s="292" t="s">
        <v>8124</v>
      </c>
      <c r="K3602" s="329" t="s">
        <v>3375</v>
      </c>
      <c r="L3602" s="316">
        <v>1959</v>
      </c>
      <c r="M3602" s="205">
        <v>1970</v>
      </c>
      <c r="N3602" s="292" t="s">
        <v>1672</v>
      </c>
      <c r="O3602" s="292" t="s">
        <v>1672</v>
      </c>
      <c r="P3602" s="201">
        <v>0</v>
      </c>
      <c r="Q3602" s="202" t="s">
        <v>67</v>
      </c>
      <c r="R3602" s="292" t="s">
        <v>1642</v>
      </c>
      <c r="S3602" s="205">
        <v>0</v>
      </c>
      <c r="T3602" s="292" t="s">
        <v>3389</v>
      </c>
      <c r="U3602" s="292" t="s">
        <v>1642</v>
      </c>
      <c r="V3602" s="202" t="s">
        <v>67</v>
      </c>
      <c r="W3602" s="202" t="s">
        <v>67</v>
      </c>
      <c r="X3602" s="201" t="s">
        <v>67</v>
      </c>
      <c r="Y3602" s="201" t="s">
        <v>67</v>
      </c>
      <c r="Z3602" s="316">
        <v>1</v>
      </c>
      <c r="AA3602" s="292" t="s">
        <v>9564</v>
      </c>
      <c r="AB3602" s="202" t="s">
        <v>9565</v>
      </c>
      <c r="AC3602" s="202" t="s">
        <v>9566</v>
      </c>
      <c r="AD3602" s="204" t="s">
        <v>9567</v>
      </c>
      <c r="AE3602" s="202" t="s">
        <v>67</v>
      </c>
      <c r="AF3602" s="202" t="s">
        <v>67</v>
      </c>
      <c r="AG3602" s="202" t="s">
        <v>67</v>
      </c>
      <c r="AH3602" s="292"/>
    </row>
    <row r="3603" spans="1:34" s="168" customFormat="1" ht="15" customHeight="1">
      <c r="A3603" s="635" t="s">
        <v>9727</v>
      </c>
      <c r="B3603" s="292" t="s">
        <v>9728</v>
      </c>
      <c r="C3603" s="292" t="s">
        <v>9729</v>
      </c>
      <c r="D3603" s="292" t="s">
        <v>402</v>
      </c>
      <c r="E3603" s="292" t="s">
        <v>1645</v>
      </c>
      <c r="F3603" s="315">
        <v>12248</v>
      </c>
      <c r="G3603" s="315">
        <v>9798</v>
      </c>
      <c r="H3603" s="292" t="s">
        <v>3369</v>
      </c>
      <c r="I3603" s="199">
        <v>1</v>
      </c>
      <c r="J3603" s="292" t="s">
        <v>8124</v>
      </c>
      <c r="K3603" s="329" t="s">
        <v>3375</v>
      </c>
      <c r="L3603" s="316">
        <v>1959</v>
      </c>
      <c r="M3603" s="205">
        <v>1970</v>
      </c>
      <c r="N3603" s="292" t="s">
        <v>1672</v>
      </c>
      <c r="O3603" s="292" t="s">
        <v>1672</v>
      </c>
      <c r="P3603" s="201">
        <v>0</v>
      </c>
      <c r="Q3603" s="202" t="s">
        <v>67</v>
      </c>
      <c r="R3603" s="292" t="s">
        <v>1642</v>
      </c>
      <c r="S3603" s="201" t="s">
        <v>3384</v>
      </c>
      <c r="T3603" s="292" t="s">
        <v>3389</v>
      </c>
      <c r="U3603" s="292" t="s">
        <v>1642</v>
      </c>
      <c r="V3603" s="202" t="s">
        <v>67</v>
      </c>
      <c r="W3603" s="202" t="s">
        <v>67</v>
      </c>
      <c r="X3603" s="201" t="s">
        <v>67</v>
      </c>
      <c r="Y3603" s="201" t="s">
        <v>67</v>
      </c>
      <c r="Z3603" s="316">
        <v>2</v>
      </c>
      <c r="AA3603" s="292" t="s">
        <v>9564</v>
      </c>
      <c r="AB3603" s="202" t="s">
        <v>9565</v>
      </c>
      <c r="AC3603" s="202" t="s">
        <v>9566</v>
      </c>
      <c r="AD3603" s="204" t="s">
        <v>9567</v>
      </c>
      <c r="AE3603" s="202" t="s">
        <v>67</v>
      </c>
      <c r="AF3603" s="202" t="s">
        <v>67</v>
      </c>
      <c r="AG3603" s="202" t="s">
        <v>67</v>
      </c>
      <c r="AH3603" s="292"/>
    </row>
    <row r="3604" spans="1:34" s="168" customFormat="1" ht="15" customHeight="1">
      <c r="A3604" s="195" t="s">
        <v>2719</v>
      </c>
      <c r="B3604" s="158" t="s">
        <v>1861</v>
      </c>
      <c r="C3604" s="158" t="s">
        <v>2720</v>
      </c>
      <c r="D3604" s="158" t="s">
        <v>402</v>
      </c>
      <c r="E3604" s="158" t="s">
        <v>1645</v>
      </c>
      <c r="F3604" s="18" t="s">
        <v>67</v>
      </c>
      <c r="G3604" s="18" t="s">
        <v>67</v>
      </c>
      <c r="H3604" s="158" t="s">
        <v>3381</v>
      </c>
      <c r="I3604" s="24" t="s">
        <v>3377</v>
      </c>
      <c r="J3604" s="158" t="s">
        <v>1647</v>
      </c>
      <c r="K3604" s="158" t="s">
        <v>67</v>
      </c>
      <c r="L3604" s="159" t="s">
        <v>67</v>
      </c>
      <c r="M3604" s="160" t="s">
        <v>3371</v>
      </c>
      <c r="N3604" s="25" t="s">
        <v>1672</v>
      </c>
      <c r="O3604" s="158" t="s">
        <v>1672</v>
      </c>
      <c r="P3604" s="20" t="s">
        <v>3362</v>
      </c>
      <c r="Q3604" s="21" t="s">
        <v>3362</v>
      </c>
      <c r="R3604" s="158" t="s">
        <v>1642</v>
      </c>
      <c r="S3604" s="344" t="s">
        <v>67</v>
      </c>
      <c r="T3604" s="158" t="s">
        <v>1783</v>
      </c>
      <c r="U3604" s="158" t="s">
        <v>67</v>
      </c>
      <c r="V3604" s="49" t="s">
        <v>67</v>
      </c>
      <c r="W3604" s="49" t="s">
        <v>67</v>
      </c>
      <c r="X3604" s="34" t="s">
        <v>67</v>
      </c>
      <c r="Y3604" s="34" t="s">
        <v>67</v>
      </c>
      <c r="Z3604" s="18" t="s">
        <v>67</v>
      </c>
      <c r="AA3604" s="158" t="s">
        <v>1700</v>
      </c>
      <c r="AB3604" s="21" t="s">
        <v>3379</v>
      </c>
      <c r="AC3604" s="21" t="s">
        <v>67</v>
      </c>
      <c r="AD3604" s="21" t="s">
        <v>3380</v>
      </c>
      <c r="AE3604" s="21" t="s">
        <v>67</v>
      </c>
      <c r="AF3604" s="21" t="s">
        <v>67</v>
      </c>
      <c r="AG3604" s="21" t="s">
        <v>67</v>
      </c>
      <c r="AH3604" s="25"/>
    </row>
    <row r="3605" spans="1:34" s="168" customFormat="1" ht="15" customHeight="1">
      <c r="A3605" s="195" t="s">
        <v>2721</v>
      </c>
      <c r="B3605" s="158" t="s">
        <v>1861</v>
      </c>
      <c r="C3605" s="158" t="s">
        <v>2720</v>
      </c>
      <c r="D3605" s="158" t="s">
        <v>402</v>
      </c>
      <c r="E3605" s="158" t="s">
        <v>1645</v>
      </c>
      <c r="F3605" s="18" t="s">
        <v>67</v>
      </c>
      <c r="G3605" s="18" t="s">
        <v>67</v>
      </c>
      <c r="H3605" s="158" t="s">
        <v>3381</v>
      </c>
      <c r="I3605" s="24" t="s">
        <v>3377</v>
      </c>
      <c r="J3605" s="158" t="s">
        <v>1647</v>
      </c>
      <c r="K3605" s="158" t="s">
        <v>67</v>
      </c>
      <c r="L3605" s="159" t="s">
        <v>67</v>
      </c>
      <c r="M3605" s="160" t="s">
        <v>3371</v>
      </c>
      <c r="N3605" s="25" t="s">
        <v>1672</v>
      </c>
      <c r="O3605" s="158" t="s">
        <v>1672</v>
      </c>
      <c r="P3605" s="20" t="s">
        <v>3362</v>
      </c>
      <c r="Q3605" s="21" t="s">
        <v>3362</v>
      </c>
      <c r="R3605" s="158" t="s">
        <v>1642</v>
      </c>
      <c r="S3605" s="344" t="s">
        <v>67</v>
      </c>
      <c r="T3605" s="158" t="s">
        <v>1783</v>
      </c>
      <c r="U3605" s="158" t="s">
        <v>67</v>
      </c>
      <c r="V3605" s="49" t="s">
        <v>67</v>
      </c>
      <c r="W3605" s="49" t="s">
        <v>67</v>
      </c>
      <c r="X3605" s="34" t="s">
        <v>67</v>
      </c>
      <c r="Y3605" s="34" t="s">
        <v>67</v>
      </c>
      <c r="Z3605" s="18" t="s">
        <v>67</v>
      </c>
      <c r="AA3605" s="158" t="s">
        <v>1700</v>
      </c>
      <c r="AB3605" s="21" t="s">
        <v>3379</v>
      </c>
      <c r="AC3605" s="21" t="s">
        <v>67</v>
      </c>
      <c r="AD3605" s="21" t="s">
        <v>3380</v>
      </c>
      <c r="AE3605" s="21" t="s">
        <v>67</v>
      </c>
      <c r="AF3605" s="21" t="s">
        <v>67</v>
      </c>
      <c r="AG3605" s="21" t="s">
        <v>67</v>
      </c>
      <c r="AH3605" s="25"/>
    </row>
    <row r="3606" spans="1:34" s="168" customFormat="1" ht="15" customHeight="1">
      <c r="A3606" s="195" t="s">
        <v>2777</v>
      </c>
      <c r="B3606" s="158" t="s">
        <v>22284</v>
      </c>
      <c r="C3606" s="158" t="s">
        <v>1782</v>
      </c>
      <c r="D3606" s="158" t="s">
        <v>402</v>
      </c>
      <c r="E3606" s="158" t="s">
        <v>1645</v>
      </c>
      <c r="F3606" s="18">
        <v>1600</v>
      </c>
      <c r="G3606" s="18">
        <v>1600</v>
      </c>
      <c r="H3606" s="183" t="s">
        <v>3369</v>
      </c>
      <c r="I3606" s="19" t="s">
        <v>3370</v>
      </c>
      <c r="J3606" s="158" t="s">
        <v>1647</v>
      </c>
      <c r="K3606" s="158" t="s">
        <v>67</v>
      </c>
      <c r="L3606" s="159">
        <v>1965</v>
      </c>
      <c r="M3606" s="160" t="s">
        <v>3371</v>
      </c>
      <c r="N3606" s="158" t="s">
        <v>1672</v>
      </c>
      <c r="O3606" s="158" t="s">
        <v>1672</v>
      </c>
      <c r="P3606" s="20" t="s">
        <v>3362</v>
      </c>
      <c r="Q3606" s="21" t="s">
        <v>3388</v>
      </c>
      <c r="R3606" s="158" t="s">
        <v>1642</v>
      </c>
      <c r="S3606" s="351" t="s">
        <v>3362</v>
      </c>
      <c r="T3606" s="158" t="s">
        <v>1783</v>
      </c>
      <c r="U3606" s="158" t="s">
        <v>67</v>
      </c>
      <c r="V3606" s="49" t="s">
        <v>67</v>
      </c>
      <c r="W3606" s="49" t="s">
        <v>67</v>
      </c>
      <c r="X3606" s="34" t="s">
        <v>67</v>
      </c>
      <c r="Y3606" s="34" t="s">
        <v>67</v>
      </c>
      <c r="Z3606" s="159">
        <v>1</v>
      </c>
      <c r="AA3606" s="158" t="s">
        <v>1700</v>
      </c>
      <c r="AB3606" s="21" t="s">
        <v>3379</v>
      </c>
      <c r="AC3606" s="21" t="s">
        <v>67</v>
      </c>
      <c r="AD3606" s="21" t="s">
        <v>3380</v>
      </c>
      <c r="AE3606" s="21" t="s">
        <v>67</v>
      </c>
      <c r="AF3606" s="21" t="s">
        <v>67</v>
      </c>
      <c r="AG3606" s="21" t="s">
        <v>67</v>
      </c>
      <c r="AH3606" s="25"/>
    </row>
    <row r="3607" spans="1:34" s="168" customFormat="1" ht="15" customHeight="1">
      <c r="A3607" s="195" t="s">
        <v>2779</v>
      </c>
      <c r="B3607" s="158" t="s">
        <v>1848</v>
      </c>
      <c r="C3607" s="158" t="s">
        <v>1782</v>
      </c>
      <c r="D3607" s="158" t="s">
        <v>402</v>
      </c>
      <c r="E3607" s="158" t="s">
        <v>1646</v>
      </c>
      <c r="F3607" s="18">
        <v>108</v>
      </c>
      <c r="G3607" s="18">
        <v>108</v>
      </c>
      <c r="H3607" s="183" t="s">
        <v>3369</v>
      </c>
      <c r="I3607" s="19" t="s">
        <v>3370</v>
      </c>
      <c r="J3607" s="158" t="s">
        <v>1647</v>
      </c>
      <c r="K3607" s="158" t="s">
        <v>67</v>
      </c>
      <c r="L3607" s="159" t="s">
        <v>67</v>
      </c>
      <c r="M3607" s="160" t="s">
        <v>3371</v>
      </c>
      <c r="N3607" s="158" t="s">
        <v>1672</v>
      </c>
      <c r="O3607" s="158" t="s">
        <v>1672</v>
      </c>
      <c r="P3607" s="20" t="s">
        <v>3362</v>
      </c>
      <c r="Q3607" s="21" t="s">
        <v>3362</v>
      </c>
      <c r="R3607" s="158" t="s">
        <v>1642</v>
      </c>
      <c r="S3607" s="351" t="s">
        <v>3362</v>
      </c>
      <c r="T3607" s="158" t="s">
        <v>1783</v>
      </c>
      <c r="U3607" s="158" t="s">
        <v>67</v>
      </c>
      <c r="V3607" s="49" t="s">
        <v>67</v>
      </c>
      <c r="W3607" s="49" t="s">
        <v>67</v>
      </c>
      <c r="X3607" s="34" t="s">
        <v>67</v>
      </c>
      <c r="Y3607" s="34" t="s">
        <v>67</v>
      </c>
      <c r="Z3607" s="159">
        <v>1</v>
      </c>
      <c r="AA3607" s="158" t="s">
        <v>1700</v>
      </c>
      <c r="AB3607" s="21" t="s">
        <v>3379</v>
      </c>
      <c r="AC3607" s="21" t="s">
        <v>67</v>
      </c>
      <c r="AD3607" s="21" t="s">
        <v>3380</v>
      </c>
      <c r="AE3607" s="21" t="s">
        <v>67</v>
      </c>
      <c r="AF3607" s="21" t="s">
        <v>67</v>
      </c>
      <c r="AG3607" s="21" t="s">
        <v>67</v>
      </c>
      <c r="AH3607" s="25"/>
    </row>
    <row r="3608" spans="1:34" s="168" customFormat="1" ht="15" customHeight="1">
      <c r="A3608" s="195" t="s">
        <v>2778</v>
      </c>
      <c r="B3608" s="158" t="s">
        <v>22285</v>
      </c>
      <c r="C3608" s="158" t="s">
        <v>1782</v>
      </c>
      <c r="D3608" s="158" t="s">
        <v>402</v>
      </c>
      <c r="E3608" s="158" t="s">
        <v>1645</v>
      </c>
      <c r="F3608" s="18">
        <v>2240</v>
      </c>
      <c r="G3608" s="18">
        <v>2240</v>
      </c>
      <c r="H3608" s="183" t="s">
        <v>3369</v>
      </c>
      <c r="I3608" s="19" t="s">
        <v>3370</v>
      </c>
      <c r="J3608" s="158" t="s">
        <v>1647</v>
      </c>
      <c r="K3608" s="158" t="s">
        <v>67</v>
      </c>
      <c r="L3608" s="159">
        <v>1968</v>
      </c>
      <c r="M3608" s="160" t="s">
        <v>3371</v>
      </c>
      <c r="N3608" s="158" t="s">
        <v>1672</v>
      </c>
      <c r="O3608" s="158" t="s">
        <v>1672</v>
      </c>
      <c r="P3608" s="20" t="s">
        <v>3362</v>
      </c>
      <c r="Q3608" s="21" t="s">
        <v>3388</v>
      </c>
      <c r="R3608" s="158" t="s">
        <v>1642</v>
      </c>
      <c r="S3608" s="351" t="s">
        <v>3362</v>
      </c>
      <c r="T3608" s="158" t="s">
        <v>1783</v>
      </c>
      <c r="U3608" s="158" t="s">
        <v>67</v>
      </c>
      <c r="V3608" s="49" t="s">
        <v>67</v>
      </c>
      <c r="W3608" s="49" t="s">
        <v>67</v>
      </c>
      <c r="X3608" s="34" t="s">
        <v>67</v>
      </c>
      <c r="Y3608" s="34" t="s">
        <v>67</v>
      </c>
      <c r="Z3608" s="159">
        <v>1</v>
      </c>
      <c r="AA3608" s="158" t="s">
        <v>1700</v>
      </c>
      <c r="AB3608" s="21" t="s">
        <v>3379</v>
      </c>
      <c r="AC3608" s="21" t="s">
        <v>67</v>
      </c>
      <c r="AD3608" s="21" t="s">
        <v>3380</v>
      </c>
      <c r="AE3608" s="21" t="s">
        <v>67</v>
      </c>
      <c r="AF3608" s="21" t="s">
        <v>67</v>
      </c>
      <c r="AG3608" s="21" t="s">
        <v>67</v>
      </c>
      <c r="AH3608" s="25"/>
    </row>
    <row r="3609" spans="1:34" s="168" customFormat="1" ht="15" customHeight="1">
      <c r="A3609" s="195" t="s">
        <v>2773</v>
      </c>
      <c r="B3609" s="158" t="s">
        <v>1688</v>
      </c>
      <c r="C3609" s="158" t="s">
        <v>1782</v>
      </c>
      <c r="D3609" s="158" t="s">
        <v>402</v>
      </c>
      <c r="E3609" s="158" t="s">
        <v>1648</v>
      </c>
      <c r="F3609" s="22">
        <v>2578</v>
      </c>
      <c r="G3609" s="22">
        <v>2578</v>
      </c>
      <c r="H3609" s="183" t="s">
        <v>3369</v>
      </c>
      <c r="I3609" s="19" t="s">
        <v>3370</v>
      </c>
      <c r="J3609" s="158" t="s">
        <v>1647</v>
      </c>
      <c r="K3609" s="158" t="s">
        <v>67</v>
      </c>
      <c r="L3609" s="159" t="s">
        <v>67</v>
      </c>
      <c r="M3609" s="160" t="s">
        <v>3371</v>
      </c>
      <c r="N3609" s="158" t="s">
        <v>1672</v>
      </c>
      <c r="O3609" s="158" t="s">
        <v>1672</v>
      </c>
      <c r="P3609" s="20" t="s">
        <v>3362</v>
      </c>
      <c r="Q3609" s="21" t="s">
        <v>3362</v>
      </c>
      <c r="R3609" s="158" t="s">
        <v>1642</v>
      </c>
      <c r="S3609" s="351" t="s">
        <v>3362</v>
      </c>
      <c r="T3609" s="158" t="s">
        <v>1783</v>
      </c>
      <c r="U3609" s="158" t="s">
        <v>67</v>
      </c>
      <c r="V3609" s="49" t="s">
        <v>67</v>
      </c>
      <c r="W3609" s="49" t="s">
        <v>67</v>
      </c>
      <c r="X3609" s="34" t="s">
        <v>67</v>
      </c>
      <c r="Y3609" s="34" t="s">
        <v>67</v>
      </c>
      <c r="Z3609" s="331">
        <v>2</v>
      </c>
      <c r="AA3609" s="158" t="s">
        <v>1700</v>
      </c>
      <c r="AB3609" s="21" t="s">
        <v>3379</v>
      </c>
      <c r="AC3609" s="21" t="s">
        <v>67</v>
      </c>
      <c r="AD3609" s="21" t="s">
        <v>3380</v>
      </c>
      <c r="AE3609" s="21" t="s">
        <v>67</v>
      </c>
      <c r="AF3609" s="21" t="s">
        <v>67</v>
      </c>
      <c r="AG3609" s="21" t="s">
        <v>67</v>
      </c>
      <c r="AH3609" s="25"/>
    </row>
    <row r="3610" spans="1:34" s="168" customFormat="1" ht="15" customHeight="1">
      <c r="A3610" s="195" t="s">
        <v>2766</v>
      </c>
      <c r="B3610" s="158" t="s">
        <v>22286</v>
      </c>
      <c r="C3610" s="158" t="s">
        <v>1782</v>
      </c>
      <c r="D3610" s="158" t="s">
        <v>402</v>
      </c>
      <c r="E3610" s="158" t="s">
        <v>1648</v>
      </c>
      <c r="F3610" s="22">
        <v>6778</v>
      </c>
      <c r="G3610" s="22">
        <v>6778</v>
      </c>
      <c r="H3610" s="183" t="s">
        <v>3369</v>
      </c>
      <c r="I3610" s="19" t="s">
        <v>3370</v>
      </c>
      <c r="J3610" s="158" t="s">
        <v>1647</v>
      </c>
      <c r="K3610" s="158" t="s">
        <v>67</v>
      </c>
      <c r="L3610" s="159" t="s">
        <v>67</v>
      </c>
      <c r="M3610" s="160" t="s">
        <v>3371</v>
      </c>
      <c r="N3610" s="158" t="s">
        <v>1672</v>
      </c>
      <c r="O3610" s="158" t="s">
        <v>1672</v>
      </c>
      <c r="P3610" s="20" t="s">
        <v>3362</v>
      </c>
      <c r="Q3610" s="21" t="s">
        <v>3388</v>
      </c>
      <c r="R3610" s="158" t="s">
        <v>1642</v>
      </c>
      <c r="S3610" s="351" t="s">
        <v>3362</v>
      </c>
      <c r="T3610" s="158" t="s">
        <v>1783</v>
      </c>
      <c r="U3610" s="158" t="s">
        <v>67</v>
      </c>
      <c r="V3610" s="49" t="s">
        <v>67</v>
      </c>
      <c r="W3610" s="49" t="s">
        <v>67</v>
      </c>
      <c r="X3610" s="34" t="s">
        <v>67</v>
      </c>
      <c r="Y3610" s="34" t="s">
        <v>67</v>
      </c>
      <c r="Z3610" s="331">
        <v>2</v>
      </c>
      <c r="AA3610" s="158" t="s">
        <v>1700</v>
      </c>
      <c r="AB3610" s="21" t="s">
        <v>3379</v>
      </c>
      <c r="AC3610" s="21" t="s">
        <v>67</v>
      </c>
      <c r="AD3610" s="21" t="s">
        <v>3380</v>
      </c>
      <c r="AE3610" s="21" t="s">
        <v>67</v>
      </c>
      <c r="AF3610" s="21" t="s">
        <v>67</v>
      </c>
      <c r="AG3610" s="21" t="s">
        <v>67</v>
      </c>
      <c r="AH3610" s="25"/>
    </row>
    <row r="3611" spans="1:34" s="168" customFormat="1" ht="15" customHeight="1">
      <c r="A3611" s="195" t="s">
        <v>2758</v>
      </c>
      <c r="B3611" s="158" t="s">
        <v>2759</v>
      </c>
      <c r="C3611" s="158" t="s">
        <v>1782</v>
      </c>
      <c r="D3611" s="158" t="s">
        <v>402</v>
      </c>
      <c r="E3611" s="158" t="s">
        <v>1645</v>
      </c>
      <c r="F3611" s="18">
        <v>836</v>
      </c>
      <c r="G3611" s="18">
        <v>836</v>
      </c>
      <c r="H3611" s="183" t="s">
        <v>3369</v>
      </c>
      <c r="I3611" s="19" t="s">
        <v>3370</v>
      </c>
      <c r="J3611" s="158" t="s">
        <v>1647</v>
      </c>
      <c r="K3611" s="158" t="s">
        <v>67</v>
      </c>
      <c r="L3611" s="159">
        <v>1970</v>
      </c>
      <c r="M3611" s="160" t="s">
        <v>3371</v>
      </c>
      <c r="N3611" s="158" t="s">
        <v>1672</v>
      </c>
      <c r="O3611" s="158" t="s">
        <v>1672</v>
      </c>
      <c r="P3611" s="20" t="s">
        <v>3362</v>
      </c>
      <c r="Q3611" s="21" t="s">
        <v>3362</v>
      </c>
      <c r="R3611" s="158" t="s">
        <v>1642</v>
      </c>
      <c r="S3611" s="351" t="s">
        <v>3362</v>
      </c>
      <c r="T3611" s="158" t="s">
        <v>1783</v>
      </c>
      <c r="U3611" s="158" t="s">
        <v>67</v>
      </c>
      <c r="V3611" s="49" t="s">
        <v>67</v>
      </c>
      <c r="W3611" s="49" t="s">
        <v>67</v>
      </c>
      <c r="X3611" s="34" t="s">
        <v>67</v>
      </c>
      <c r="Y3611" s="34" t="s">
        <v>67</v>
      </c>
      <c r="Z3611" s="159">
        <v>1</v>
      </c>
      <c r="AA3611" s="158" t="s">
        <v>1700</v>
      </c>
      <c r="AB3611" s="21" t="s">
        <v>3379</v>
      </c>
      <c r="AC3611" s="21" t="s">
        <v>67</v>
      </c>
      <c r="AD3611" s="21" t="s">
        <v>3380</v>
      </c>
      <c r="AE3611" s="21" t="s">
        <v>67</v>
      </c>
      <c r="AF3611" s="21" t="s">
        <v>67</v>
      </c>
      <c r="AG3611" s="21" t="s">
        <v>67</v>
      </c>
      <c r="AH3611" s="25"/>
    </row>
    <row r="3612" spans="1:34" s="168" customFormat="1" ht="15" customHeight="1">
      <c r="A3612" s="195" t="s">
        <v>2692</v>
      </c>
      <c r="B3612" s="158" t="s">
        <v>2693</v>
      </c>
      <c r="C3612" s="158" t="s">
        <v>1782</v>
      </c>
      <c r="D3612" s="158" t="s">
        <v>402</v>
      </c>
      <c r="E3612" s="158" t="s">
        <v>1645</v>
      </c>
      <c r="F3612" s="18">
        <v>1932</v>
      </c>
      <c r="G3612" s="18">
        <v>1932</v>
      </c>
      <c r="H3612" s="183" t="s">
        <v>3369</v>
      </c>
      <c r="I3612" s="19" t="s">
        <v>3370</v>
      </c>
      <c r="J3612" s="158" t="s">
        <v>1647</v>
      </c>
      <c r="K3612" s="158" t="s">
        <v>67</v>
      </c>
      <c r="L3612" s="159">
        <v>1968</v>
      </c>
      <c r="M3612" s="344" t="s">
        <v>3371</v>
      </c>
      <c r="N3612" s="158" t="s">
        <v>1672</v>
      </c>
      <c r="O3612" s="158" t="s">
        <v>1672</v>
      </c>
      <c r="P3612" s="23" t="s">
        <v>3362</v>
      </c>
      <c r="Q3612" s="49" t="s">
        <v>3362</v>
      </c>
      <c r="R3612" s="158" t="s">
        <v>1642</v>
      </c>
      <c r="S3612" s="351" t="s">
        <v>3362</v>
      </c>
      <c r="T3612" s="158" t="s">
        <v>1783</v>
      </c>
      <c r="U3612" s="158" t="s">
        <v>67</v>
      </c>
      <c r="V3612" s="49" t="s">
        <v>67</v>
      </c>
      <c r="W3612" s="49" t="s">
        <v>67</v>
      </c>
      <c r="X3612" s="34" t="s">
        <v>67</v>
      </c>
      <c r="Y3612" s="34" t="s">
        <v>67</v>
      </c>
      <c r="Z3612" s="159">
        <v>1</v>
      </c>
      <c r="AA3612" s="158" t="s">
        <v>1700</v>
      </c>
      <c r="AB3612" s="49" t="s">
        <v>3379</v>
      </c>
      <c r="AC3612" s="49" t="s">
        <v>67</v>
      </c>
      <c r="AD3612" s="49" t="s">
        <v>3380</v>
      </c>
      <c r="AE3612" s="49" t="s">
        <v>67</v>
      </c>
      <c r="AF3612" s="49" t="s">
        <v>67</v>
      </c>
      <c r="AG3612" s="49" t="s">
        <v>67</v>
      </c>
      <c r="AH3612" s="25"/>
    </row>
    <row r="3613" spans="1:34" s="168" customFormat="1" ht="15" customHeight="1">
      <c r="A3613" s="195" t="s">
        <v>2668</v>
      </c>
      <c r="B3613" s="158" t="s">
        <v>2669</v>
      </c>
      <c r="C3613" s="158" t="s">
        <v>1782</v>
      </c>
      <c r="D3613" s="158" t="s">
        <v>402</v>
      </c>
      <c r="E3613" s="158" t="s">
        <v>1645</v>
      </c>
      <c r="F3613" s="22">
        <v>2336</v>
      </c>
      <c r="G3613" s="22">
        <v>2336</v>
      </c>
      <c r="H3613" s="183" t="s">
        <v>3369</v>
      </c>
      <c r="I3613" s="23" t="s">
        <v>3401</v>
      </c>
      <c r="J3613" s="158" t="s">
        <v>1647</v>
      </c>
      <c r="K3613" s="158" t="s">
        <v>67</v>
      </c>
      <c r="L3613" s="159">
        <v>1969</v>
      </c>
      <c r="M3613" s="160" t="s">
        <v>3371</v>
      </c>
      <c r="N3613" s="158" t="s">
        <v>1672</v>
      </c>
      <c r="O3613" s="158" t="s">
        <v>1672</v>
      </c>
      <c r="P3613" s="20" t="s">
        <v>3362</v>
      </c>
      <c r="Q3613" s="21" t="s">
        <v>3362</v>
      </c>
      <c r="R3613" s="158" t="s">
        <v>1642</v>
      </c>
      <c r="S3613" s="175" t="s">
        <v>3362</v>
      </c>
      <c r="T3613" s="158" t="s">
        <v>1783</v>
      </c>
      <c r="U3613" s="158" t="s">
        <v>67</v>
      </c>
      <c r="V3613" s="49" t="s">
        <v>67</v>
      </c>
      <c r="W3613" s="49" t="s">
        <v>67</v>
      </c>
      <c r="X3613" s="34" t="s">
        <v>67</v>
      </c>
      <c r="Y3613" s="34" t="s">
        <v>67</v>
      </c>
      <c r="Z3613" s="159">
        <v>1</v>
      </c>
      <c r="AA3613" s="158" t="s">
        <v>1700</v>
      </c>
      <c r="AB3613" s="21" t="s">
        <v>3379</v>
      </c>
      <c r="AC3613" s="21" t="s">
        <v>67</v>
      </c>
      <c r="AD3613" s="21" t="s">
        <v>3380</v>
      </c>
      <c r="AE3613" s="21" t="s">
        <v>67</v>
      </c>
      <c r="AF3613" s="21" t="s">
        <v>67</v>
      </c>
      <c r="AG3613" s="21" t="s">
        <v>67</v>
      </c>
      <c r="AH3613" s="25"/>
    </row>
    <row r="3614" spans="1:34" s="168" customFormat="1" ht="15" customHeight="1">
      <c r="A3614" s="195" t="s">
        <v>2108</v>
      </c>
      <c r="B3614" s="158" t="s">
        <v>2109</v>
      </c>
      <c r="C3614" s="158" t="s">
        <v>1782</v>
      </c>
      <c r="D3614" s="158" t="s">
        <v>402</v>
      </c>
      <c r="E3614" s="158" t="s">
        <v>1645</v>
      </c>
      <c r="F3614" s="18">
        <v>11700</v>
      </c>
      <c r="G3614" s="18">
        <v>11700</v>
      </c>
      <c r="H3614" s="183" t="s">
        <v>3369</v>
      </c>
      <c r="I3614" s="19" t="s">
        <v>3370</v>
      </c>
      <c r="J3614" s="158" t="s">
        <v>1647</v>
      </c>
      <c r="K3614" s="158" t="s">
        <v>67</v>
      </c>
      <c r="L3614" s="159">
        <v>1960</v>
      </c>
      <c r="M3614" s="160" t="s">
        <v>3371</v>
      </c>
      <c r="N3614" s="158" t="s">
        <v>1672</v>
      </c>
      <c r="O3614" s="158" t="s">
        <v>1672</v>
      </c>
      <c r="P3614" s="20" t="s">
        <v>3362</v>
      </c>
      <c r="Q3614" s="21" t="s">
        <v>3362</v>
      </c>
      <c r="R3614" s="158" t="s">
        <v>1642</v>
      </c>
      <c r="S3614" s="175" t="s">
        <v>3362</v>
      </c>
      <c r="T3614" s="158" t="s">
        <v>1783</v>
      </c>
      <c r="U3614" s="158" t="s">
        <v>67</v>
      </c>
      <c r="V3614" s="49" t="s">
        <v>67</v>
      </c>
      <c r="W3614" s="49" t="s">
        <v>67</v>
      </c>
      <c r="X3614" s="34" t="s">
        <v>67</v>
      </c>
      <c r="Y3614" s="34" t="s">
        <v>67</v>
      </c>
      <c r="Z3614" s="159">
        <v>2</v>
      </c>
      <c r="AA3614" s="158" t="s">
        <v>1700</v>
      </c>
      <c r="AB3614" s="21" t="s">
        <v>3379</v>
      </c>
      <c r="AC3614" s="21" t="s">
        <v>67</v>
      </c>
      <c r="AD3614" s="21" t="s">
        <v>3380</v>
      </c>
      <c r="AE3614" s="21" t="s">
        <v>67</v>
      </c>
      <c r="AF3614" s="21" t="s">
        <v>67</v>
      </c>
      <c r="AG3614" s="21" t="s">
        <v>67</v>
      </c>
      <c r="AH3614" s="25"/>
    </row>
    <row r="3615" spans="1:34" s="168" customFormat="1" ht="15" customHeight="1">
      <c r="A3615" s="181" t="s">
        <v>7374</v>
      </c>
      <c r="B3615" s="183" t="s">
        <v>7375</v>
      </c>
      <c r="C3615" s="183" t="s">
        <v>7376</v>
      </c>
      <c r="D3615" s="183" t="s">
        <v>402</v>
      </c>
      <c r="E3615" s="183" t="s">
        <v>1641</v>
      </c>
      <c r="F3615" s="183" t="s">
        <v>6924</v>
      </c>
      <c r="G3615" s="183" t="s">
        <v>6924</v>
      </c>
      <c r="H3615" s="183" t="s">
        <v>3369</v>
      </c>
      <c r="I3615" s="52" t="s">
        <v>3370</v>
      </c>
      <c r="J3615" s="183" t="s">
        <v>6781</v>
      </c>
      <c r="K3615" s="183" t="s">
        <v>6720</v>
      </c>
      <c r="L3615" s="185">
        <v>2012</v>
      </c>
      <c r="M3615" s="160" t="s">
        <v>3371</v>
      </c>
      <c r="N3615" s="158" t="s">
        <v>1672</v>
      </c>
      <c r="O3615" s="158" t="s">
        <v>1672</v>
      </c>
      <c r="P3615" s="33" t="s">
        <v>3362</v>
      </c>
      <c r="Q3615" s="21" t="s">
        <v>3362</v>
      </c>
      <c r="R3615" s="183" t="s">
        <v>1642</v>
      </c>
      <c r="S3615" s="33" t="s">
        <v>67</v>
      </c>
      <c r="T3615" s="183" t="s">
        <v>1783</v>
      </c>
      <c r="U3615" s="25" t="s">
        <v>67</v>
      </c>
      <c r="V3615" s="49" t="s">
        <v>67</v>
      </c>
      <c r="W3615" s="49" t="s">
        <v>67</v>
      </c>
      <c r="X3615" s="34" t="s">
        <v>67</v>
      </c>
      <c r="Y3615" s="34" t="s">
        <v>67</v>
      </c>
      <c r="Z3615" s="183" t="s">
        <v>1659</v>
      </c>
      <c r="AA3615" s="158" t="s">
        <v>1700</v>
      </c>
      <c r="AB3615" s="21" t="s">
        <v>3379</v>
      </c>
      <c r="AC3615" s="21" t="s">
        <v>6704</v>
      </c>
      <c r="AD3615" s="21" t="s">
        <v>3380</v>
      </c>
      <c r="AE3615" s="21" t="s">
        <v>67</v>
      </c>
      <c r="AF3615" s="21" t="s">
        <v>67</v>
      </c>
      <c r="AG3615" s="21" t="s">
        <v>67</v>
      </c>
      <c r="AH3615" s="25"/>
    </row>
    <row r="3616" spans="1:34" s="168" customFormat="1" ht="15" customHeight="1">
      <c r="A3616" s="181" t="s">
        <v>7377</v>
      </c>
      <c r="B3616" s="183" t="s">
        <v>7378</v>
      </c>
      <c r="C3616" s="183" t="s">
        <v>7376</v>
      </c>
      <c r="D3616" s="183" t="s">
        <v>402</v>
      </c>
      <c r="E3616" s="183" t="s">
        <v>1645</v>
      </c>
      <c r="F3616" s="183" t="s">
        <v>7379</v>
      </c>
      <c r="G3616" s="183" t="s">
        <v>7379</v>
      </c>
      <c r="H3616" s="183" t="s">
        <v>3369</v>
      </c>
      <c r="I3616" s="52" t="s">
        <v>3370</v>
      </c>
      <c r="J3616" s="183" t="s">
        <v>7380</v>
      </c>
      <c r="K3616" s="183" t="s">
        <v>6720</v>
      </c>
      <c r="L3616" s="48"/>
      <c r="M3616" s="160" t="s">
        <v>3371</v>
      </c>
      <c r="N3616" s="158" t="s">
        <v>1672</v>
      </c>
      <c r="O3616" s="158" t="s">
        <v>1672</v>
      </c>
      <c r="P3616" s="33" t="s">
        <v>3362</v>
      </c>
      <c r="Q3616" s="21" t="s">
        <v>3362</v>
      </c>
      <c r="R3616" s="183" t="s">
        <v>1642</v>
      </c>
      <c r="S3616" s="33" t="s">
        <v>67</v>
      </c>
      <c r="T3616" s="183" t="s">
        <v>1783</v>
      </c>
      <c r="U3616" s="25" t="s">
        <v>67</v>
      </c>
      <c r="V3616" s="49" t="s">
        <v>67</v>
      </c>
      <c r="W3616" s="49" t="s">
        <v>67</v>
      </c>
      <c r="X3616" s="34" t="s">
        <v>67</v>
      </c>
      <c r="Y3616" s="34" t="s">
        <v>67</v>
      </c>
      <c r="Z3616" s="183" t="s">
        <v>1659</v>
      </c>
      <c r="AA3616" s="158" t="s">
        <v>1700</v>
      </c>
      <c r="AB3616" s="21" t="s">
        <v>3379</v>
      </c>
      <c r="AC3616" s="21" t="s">
        <v>6704</v>
      </c>
      <c r="AD3616" s="21" t="s">
        <v>3380</v>
      </c>
      <c r="AE3616" s="21" t="s">
        <v>67</v>
      </c>
      <c r="AF3616" s="21" t="s">
        <v>67</v>
      </c>
      <c r="AG3616" s="21" t="s">
        <v>67</v>
      </c>
      <c r="AH3616" s="25"/>
    </row>
    <row r="3617" spans="1:34" s="168" customFormat="1" ht="15" customHeight="1">
      <c r="A3617" s="181" t="s">
        <v>7381</v>
      </c>
      <c r="B3617" s="183" t="s">
        <v>7382</v>
      </c>
      <c r="C3617" s="183" t="s">
        <v>7376</v>
      </c>
      <c r="D3617" s="183" t="s">
        <v>402</v>
      </c>
      <c r="E3617" s="183" t="s">
        <v>1645</v>
      </c>
      <c r="F3617" s="183" t="s">
        <v>1636</v>
      </c>
      <c r="G3617" s="183" t="s">
        <v>1636</v>
      </c>
      <c r="H3617" s="183" t="s">
        <v>3369</v>
      </c>
      <c r="I3617" s="52" t="s">
        <v>3370</v>
      </c>
      <c r="J3617" s="183" t="s">
        <v>6761</v>
      </c>
      <c r="K3617" s="183" t="s">
        <v>6895</v>
      </c>
      <c r="L3617" s="48"/>
      <c r="M3617" s="160" t="s">
        <v>3371</v>
      </c>
      <c r="N3617" s="158" t="s">
        <v>1672</v>
      </c>
      <c r="O3617" s="158" t="s">
        <v>1672</v>
      </c>
      <c r="P3617" s="33" t="s">
        <v>3362</v>
      </c>
      <c r="Q3617" s="21" t="s">
        <v>3362</v>
      </c>
      <c r="R3617" s="183" t="s">
        <v>1642</v>
      </c>
      <c r="S3617" s="33" t="s">
        <v>67</v>
      </c>
      <c r="T3617" s="183" t="s">
        <v>1783</v>
      </c>
      <c r="U3617" s="25" t="s">
        <v>67</v>
      </c>
      <c r="V3617" s="49" t="s">
        <v>67</v>
      </c>
      <c r="W3617" s="49" t="s">
        <v>67</v>
      </c>
      <c r="X3617" s="34" t="s">
        <v>67</v>
      </c>
      <c r="Y3617" s="34" t="s">
        <v>67</v>
      </c>
      <c r="Z3617" s="183" t="s">
        <v>1659</v>
      </c>
      <c r="AA3617" s="158" t="s">
        <v>1700</v>
      </c>
      <c r="AB3617" s="21" t="s">
        <v>3379</v>
      </c>
      <c r="AC3617" s="21" t="s">
        <v>6704</v>
      </c>
      <c r="AD3617" s="21" t="s">
        <v>3380</v>
      </c>
      <c r="AE3617" s="21" t="s">
        <v>67</v>
      </c>
      <c r="AF3617" s="21" t="s">
        <v>67</v>
      </c>
      <c r="AG3617" s="21" t="s">
        <v>67</v>
      </c>
      <c r="AH3617" s="25"/>
    </row>
    <row r="3618" spans="1:34" s="168" customFormat="1" ht="15" customHeight="1">
      <c r="A3618" s="181" t="s">
        <v>7383</v>
      </c>
      <c r="B3618" s="183" t="s">
        <v>7384</v>
      </c>
      <c r="C3618" s="183" t="s">
        <v>7376</v>
      </c>
      <c r="D3618" s="183" t="s">
        <v>402</v>
      </c>
      <c r="E3618" s="183" t="s">
        <v>1645</v>
      </c>
      <c r="F3618" s="183" t="s">
        <v>7385</v>
      </c>
      <c r="G3618" s="183" t="s">
        <v>7385</v>
      </c>
      <c r="H3618" s="183" t="s">
        <v>3369</v>
      </c>
      <c r="I3618" s="52" t="s">
        <v>3370</v>
      </c>
      <c r="J3618" s="183" t="s">
        <v>6719</v>
      </c>
      <c r="K3618" s="183" t="s">
        <v>6720</v>
      </c>
      <c r="L3618" s="48"/>
      <c r="M3618" s="160" t="s">
        <v>3371</v>
      </c>
      <c r="N3618" s="158" t="s">
        <v>1672</v>
      </c>
      <c r="O3618" s="158" t="s">
        <v>1672</v>
      </c>
      <c r="P3618" s="33" t="s">
        <v>3362</v>
      </c>
      <c r="Q3618" s="21" t="s">
        <v>3362</v>
      </c>
      <c r="R3618" s="183" t="s">
        <v>1642</v>
      </c>
      <c r="S3618" s="33" t="s">
        <v>67</v>
      </c>
      <c r="T3618" s="183" t="s">
        <v>1783</v>
      </c>
      <c r="U3618" s="25" t="s">
        <v>67</v>
      </c>
      <c r="V3618" s="49" t="s">
        <v>67</v>
      </c>
      <c r="W3618" s="49" t="s">
        <v>67</v>
      </c>
      <c r="X3618" s="34" t="s">
        <v>67</v>
      </c>
      <c r="Y3618" s="34" t="s">
        <v>67</v>
      </c>
      <c r="Z3618" s="183" t="s">
        <v>1659</v>
      </c>
      <c r="AA3618" s="158" t="s">
        <v>1700</v>
      </c>
      <c r="AB3618" s="21" t="s">
        <v>3379</v>
      </c>
      <c r="AC3618" s="21" t="s">
        <v>6704</v>
      </c>
      <c r="AD3618" s="21" t="s">
        <v>3380</v>
      </c>
      <c r="AE3618" s="21" t="s">
        <v>67</v>
      </c>
      <c r="AF3618" s="21" t="s">
        <v>67</v>
      </c>
      <c r="AG3618" s="21" t="s">
        <v>67</v>
      </c>
      <c r="AH3618" s="25"/>
    </row>
    <row r="3619" spans="1:34" s="168" customFormat="1" ht="15" customHeight="1">
      <c r="A3619" s="181" t="s">
        <v>7389</v>
      </c>
      <c r="B3619" s="183" t="s">
        <v>7390</v>
      </c>
      <c r="C3619" s="183" t="s">
        <v>7376</v>
      </c>
      <c r="D3619" s="183" t="s">
        <v>402</v>
      </c>
      <c r="E3619" s="183" t="s">
        <v>1645</v>
      </c>
      <c r="F3619" s="183" t="s">
        <v>7391</v>
      </c>
      <c r="G3619" s="183" t="s">
        <v>7391</v>
      </c>
      <c r="H3619" s="183" t="s">
        <v>3369</v>
      </c>
      <c r="I3619" s="52" t="s">
        <v>3370</v>
      </c>
      <c r="J3619" s="183" t="s">
        <v>6719</v>
      </c>
      <c r="K3619" s="183" t="s">
        <v>6720</v>
      </c>
      <c r="L3619" s="48"/>
      <c r="M3619" s="160" t="s">
        <v>3371</v>
      </c>
      <c r="N3619" s="158" t="s">
        <v>1672</v>
      </c>
      <c r="O3619" s="158" t="s">
        <v>1672</v>
      </c>
      <c r="P3619" s="33" t="s">
        <v>3362</v>
      </c>
      <c r="Q3619" s="21" t="s">
        <v>3362</v>
      </c>
      <c r="R3619" s="183" t="s">
        <v>1642</v>
      </c>
      <c r="S3619" s="33" t="s">
        <v>67</v>
      </c>
      <c r="T3619" s="183" t="s">
        <v>1783</v>
      </c>
      <c r="U3619" s="25" t="s">
        <v>67</v>
      </c>
      <c r="V3619" s="49" t="s">
        <v>67</v>
      </c>
      <c r="W3619" s="49" t="s">
        <v>67</v>
      </c>
      <c r="X3619" s="34" t="s">
        <v>67</v>
      </c>
      <c r="Y3619" s="34" t="s">
        <v>67</v>
      </c>
      <c r="Z3619" s="183" t="s">
        <v>1659</v>
      </c>
      <c r="AA3619" s="158" t="s">
        <v>1700</v>
      </c>
      <c r="AB3619" s="21" t="s">
        <v>3379</v>
      </c>
      <c r="AC3619" s="21" t="s">
        <v>6704</v>
      </c>
      <c r="AD3619" s="21" t="s">
        <v>3380</v>
      </c>
      <c r="AE3619" s="21" t="s">
        <v>67</v>
      </c>
      <c r="AF3619" s="21" t="s">
        <v>67</v>
      </c>
      <c r="AG3619" s="21" t="s">
        <v>67</v>
      </c>
      <c r="AH3619" s="25"/>
    </row>
    <row r="3620" spans="1:34" s="168" customFormat="1" ht="15" customHeight="1">
      <c r="A3620" s="181" t="s">
        <v>7392</v>
      </c>
      <c r="B3620" s="183" t="s">
        <v>6727</v>
      </c>
      <c r="C3620" s="183" t="s">
        <v>7376</v>
      </c>
      <c r="D3620" s="183" t="s">
        <v>402</v>
      </c>
      <c r="E3620" s="183" t="s">
        <v>1646</v>
      </c>
      <c r="F3620" s="183" t="s">
        <v>7393</v>
      </c>
      <c r="G3620" s="183" t="s">
        <v>7393</v>
      </c>
      <c r="H3620" s="183" t="s">
        <v>3369</v>
      </c>
      <c r="I3620" s="52" t="s">
        <v>3370</v>
      </c>
      <c r="J3620" s="183" t="s">
        <v>6725</v>
      </c>
      <c r="K3620" s="183" t="s">
        <v>6720</v>
      </c>
      <c r="L3620" s="48"/>
      <c r="M3620" s="344" t="s">
        <v>3371</v>
      </c>
      <c r="N3620" s="158" t="s">
        <v>1672</v>
      </c>
      <c r="O3620" s="158" t="s">
        <v>1672</v>
      </c>
      <c r="P3620" s="33" t="s">
        <v>3362</v>
      </c>
      <c r="Q3620" s="21" t="s">
        <v>3362</v>
      </c>
      <c r="R3620" s="183" t="s">
        <v>1642</v>
      </c>
      <c r="S3620" s="33" t="s">
        <v>67</v>
      </c>
      <c r="T3620" s="183" t="s">
        <v>1783</v>
      </c>
      <c r="U3620" s="25" t="s">
        <v>67</v>
      </c>
      <c r="V3620" s="49" t="s">
        <v>67</v>
      </c>
      <c r="W3620" s="49" t="s">
        <v>67</v>
      </c>
      <c r="X3620" s="34" t="s">
        <v>67</v>
      </c>
      <c r="Y3620" s="34" t="s">
        <v>67</v>
      </c>
      <c r="Z3620" s="183" t="s">
        <v>1659</v>
      </c>
      <c r="AA3620" s="158" t="s">
        <v>1700</v>
      </c>
      <c r="AB3620" s="21" t="s">
        <v>3379</v>
      </c>
      <c r="AC3620" s="21" t="s">
        <v>6704</v>
      </c>
      <c r="AD3620" s="21" t="s">
        <v>3380</v>
      </c>
      <c r="AE3620" s="21" t="s">
        <v>67</v>
      </c>
      <c r="AF3620" s="21" t="s">
        <v>67</v>
      </c>
      <c r="AG3620" s="21" t="s">
        <v>67</v>
      </c>
      <c r="AH3620" s="25"/>
    </row>
    <row r="3621" spans="1:34" s="168" customFormat="1" ht="15" customHeight="1">
      <c r="A3621" s="181" t="s">
        <v>7394</v>
      </c>
      <c r="B3621" s="183" t="s">
        <v>2620</v>
      </c>
      <c r="C3621" s="183" t="s">
        <v>7376</v>
      </c>
      <c r="D3621" s="183" t="s">
        <v>402</v>
      </c>
      <c r="E3621" s="183" t="s">
        <v>1641</v>
      </c>
      <c r="F3621" s="183" t="s">
        <v>3402</v>
      </c>
      <c r="G3621" s="183" t="s">
        <v>3402</v>
      </c>
      <c r="H3621" s="183" t="s">
        <v>3369</v>
      </c>
      <c r="I3621" s="52" t="s">
        <v>3370</v>
      </c>
      <c r="J3621" s="183" t="s">
        <v>7395</v>
      </c>
      <c r="K3621" s="183" t="s">
        <v>6720</v>
      </c>
      <c r="L3621" s="48"/>
      <c r="M3621" s="344" t="s">
        <v>3371</v>
      </c>
      <c r="N3621" s="158" t="s">
        <v>1672</v>
      </c>
      <c r="O3621" s="158" t="s">
        <v>1672</v>
      </c>
      <c r="P3621" s="33" t="s">
        <v>3362</v>
      </c>
      <c r="Q3621" s="21" t="s">
        <v>3362</v>
      </c>
      <c r="R3621" s="183" t="s">
        <v>1642</v>
      </c>
      <c r="S3621" s="33" t="s">
        <v>67</v>
      </c>
      <c r="T3621" s="183" t="s">
        <v>1783</v>
      </c>
      <c r="U3621" s="25" t="s">
        <v>67</v>
      </c>
      <c r="V3621" s="49" t="s">
        <v>67</v>
      </c>
      <c r="W3621" s="49" t="s">
        <v>67</v>
      </c>
      <c r="X3621" s="34" t="s">
        <v>67</v>
      </c>
      <c r="Y3621" s="34" t="s">
        <v>67</v>
      </c>
      <c r="Z3621" s="183" t="s">
        <v>1659</v>
      </c>
      <c r="AA3621" s="158" t="s">
        <v>1700</v>
      </c>
      <c r="AB3621" s="21" t="s">
        <v>3379</v>
      </c>
      <c r="AC3621" s="21" t="s">
        <v>6704</v>
      </c>
      <c r="AD3621" s="21" t="s">
        <v>3380</v>
      </c>
      <c r="AE3621" s="21" t="s">
        <v>67</v>
      </c>
      <c r="AF3621" s="21" t="s">
        <v>67</v>
      </c>
      <c r="AG3621" s="21" t="s">
        <v>67</v>
      </c>
      <c r="AH3621" s="25"/>
    </row>
    <row r="3622" spans="1:34" s="168" customFormat="1" ht="15" customHeight="1">
      <c r="A3622" s="181" t="s">
        <v>7396</v>
      </c>
      <c r="B3622" s="183" t="s">
        <v>7397</v>
      </c>
      <c r="C3622" s="183" t="s">
        <v>7376</v>
      </c>
      <c r="D3622" s="183" t="s">
        <v>402</v>
      </c>
      <c r="E3622" s="183" t="s">
        <v>1645</v>
      </c>
      <c r="F3622" s="183" t="s">
        <v>1635</v>
      </c>
      <c r="G3622" s="183" t="s">
        <v>1635</v>
      </c>
      <c r="H3622" s="183" t="s">
        <v>3369</v>
      </c>
      <c r="I3622" s="52" t="s">
        <v>3370</v>
      </c>
      <c r="J3622" s="183" t="s">
        <v>6772</v>
      </c>
      <c r="K3622" s="183" t="s">
        <v>6768</v>
      </c>
      <c r="L3622" s="48"/>
      <c r="M3622" s="160" t="s">
        <v>3371</v>
      </c>
      <c r="N3622" s="158" t="s">
        <v>1672</v>
      </c>
      <c r="O3622" s="158" t="s">
        <v>1672</v>
      </c>
      <c r="P3622" s="33" t="s">
        <v>3362</v>
      </c>
      <c r="Q3622" s="21" t="s">
        <v>3362</v>
      </c>
      <c r="R3622" s="183" t="s">
        <v>1642</v>
      </c>
      <c r="S3622" s="33" t="s">
        <v>67</v>
      </c>
      <c r="T3622" s="183" t="s">
        <v>7398</v>
      </c>
      <c r="U3622" s="25" t="s">
        <v>67</v>
      </c>
      <c r="V3622" s="49" t="s">
        <v>67</v>
      </c>
      <c r="W3622" s="49" t="s">
        <v>67</v>
      </c>
      <c r="X3622" s="34" t="s">
        <v>67</v>
      </c>
      <c r="Y3622" s="34" t="s">
        <v>67</v>
      </c>
      <c r="Z3622" s="183" t="s">
        <v>1659</v>
      </c>
      <c r="AA3622" s="158" t="s">
        <v>1700</v>
      </c>
      <c r="AB3622" s="21" t="s">
        <v>3379</v>
      </c>
      <c r="AC3622" s="21" t="s">
        <v>6704</v>
      </c>
      <c r="AD3622" s="21" t="s">
        <v>3380</v>
      </c>
      <c r="AE3622" s="21" t="s">
        <v>67</v>
      </c>
      <c r="AF3622" s="21" t="s">
        <v>67</v>
      </c>
      <c r="AG3622" s="21" t="s">
        <v>67</v>
      </c>
      <c r="AH3622" s="25"/>
    </row>
    <row r="3623" spans="1:34" s="168" customFormat="1" ht="15" customHeight="1">
      <c r="A3623" s="181" t="s">
        <v>7399</v>
      </c>
      <c r="B3623" s="183" t="s">
        <v>7400</v>
      </c>
      <c r="C3623" s="183" t="s">
        <v>7376</v>
      </c>
      <c r="D3623" s="183" t="s">
        <v>402</v>
      </c>
      <c r="E3623" s="183" t="s">
        <v>1641</v>
      </c>
      <c r="F3623" s="183" t="s">
        <v>1</v>
      </c>
      <c r="G3623" s="183" t="s">
        <v>1</v>
      </c>
      <c r="H3623" s="183" t="s">
        <v>3369</v>
      </c>
      <c r="I3623" s="52" t="s">
        <v>3370</v>
      </c>
      <c r="J3623" s="183" t="s">
        <v>6737</v>
      </c>
      <c r="K3623" s="183" t="s">
        <v>6812</v>
      </c>
      <c r="L3623" s="48"/>
      <c r="M3623" s="160" t="s">
        <v>3371</v>
      </c>
      <c r="N3623" s="158" t="s">
        <v>1672</v>
      </c>
      <c r="O3623" s="158" t="s">
        <v>1672</v>
      </c>
      <c r="P3623" s="33" t="s">
        <v>3362</v>
      </c>
      <c r="Q3623" s="21" t="s">
        <v>3362</v>
      </c>
      <c r="R3623" s="183" t="s">
        <v>1642</v>
      </c>
      <c r="S3623" s="33" t="s">
        <v>67</v>
      </c>
      <c r="T3623" s="183" t="s">
        <v>1783</v>
      </c>
      <c r="U3623" s="25" t="s">
        <v>67</v>
      </c>
      <c r="V3623" s="49" t="s">
        <v>67</v>
      </c>
      <c r="W3623" s="49" t="s">
        <v>67</v>
      </c>
      <c r="X3623" s="34" t="s">
        <v>67</v>
      </c>
      <c r="Y3623" s="34" t="s">
        <v>67</v>
      </c>
      <c r="Z3623" s="183" t="s">
        <v>1</v>
      </c>
      <c r="AA3623" s="158" t="s">
        <v>1700</v>
      </c>
      <c r="AB3623" s="21" t="s">
        <v>3379</v>
      </c>
      <c r="AC3623" s="21" t="s">
        <v>6704</v>
      </c>
      <c r="AD3623" s="21" t="s">
        <v>3380</v>
      </c>
      <c r="AE3623" s="21" t="s">
        <v>67</v>
      </c>
      <c r="AF3623" s="21" t="s">
        <v>67</v>
      </c>
      <c r="AG3623" s="21" t="s">
        <v>67</v>
      </c>
      <c r="AH3623" s="25"/>
    </row>
    <row r="3624" spans="1:34" s="168" customFormat="1" ht="15" customHeight="1">
      <c r="A3624" s="230" t="s">
        <v>2947</v>
      </c>
      <c r="B3624" s="284" t="s">
        <v>7776</v>
      </c>
      <c r="C3624" s="284" t="s">
        <v>2948</v>
      </c>
      <c r="D3624" s="284" t="s">
        <v>402</v>
      </c>
      <c r="E3624" s="232" t="s">
        <v>1645</v>
      </c>
      <c r="F3624" s="115">
        <v>10200</v>
      </c>
      <c r="G3624" s="115">
        <v>10200</v>
      </c>
      <c r="H3624" s="233" t="s">
        <v>3369</v>
      </c>
      <c r="I3624" s="322">
        <v>1</v>
      </c>
      <c r="J3624" s="232" t="s">
        <v>1647</v>
      </c>
      <c r="K3624" s="232" t="s">
        <v>1</v>
      </c>
      <c r="L3624" s="242" t="s">
        <v>67</v>
      </c>
      <c r="M3624" s="231"/>
      <c r="N3624" s="233" t="s">
        <v>1672</v>
      </c>
      <c r="O3624" s="233" t="s">
        <v>1672</v>
      </c>
      <c r="P3624" s="236" t="s">
        <v>3362</v>
      </c>
      <c r="Q3624" s="231" t="s">
        <v>3362</v>
      </c>
      <c r="R3624" s="233" t="s">
        <v>1642</v>
      </c>
      <c r="S3624" s="237" t="s">
        <v>67</v>
      </c>
      <c r="T3624" s="233" t="s">
        <v>1644</v>
      </c>
      <c r="U3624" s="233" t="s">
        <v>67</v>
      </c>
      <c r="V3624" s="321" t="s">
        <v>67</v>
      </c>
      <c r="W3624" s="321" t="s">
        <v>67</v>
      </c>
      <c r="X3624" s="353" t="s">
        <v>67</v>
      </c>
      <c r="Y3624" s="353" t="s">
        <v>67</v>
      </c>
      <c r="Z3624" s="239">
        <v>1</v>
      </c>
      <c r="AA3624" s="233" t="s">
        <v>2785</v>
      </c>
      <c r="AB3624" s="231" t="s">
        <v>3372</v>
      </c>
      <c r="AC3624" s="231" t="s">
        <v>3373</v>
      </c>
      <c r="AD3624" s="231" t="s">
        <v>3374</v>
      </c>
      <c r="AE3624" s="231" t="s">
        <v>67</v>
      </c>
      <c r="AF3624" s="231" t="s">
        <v>67</v>
      </c>
      <c r="AG3624" s="231" t="s">
        <v>67</v>
      </c>
      <c r="AH3624" s="240" t="s">
        <v>1</v>
      </c>
    </row>
    <row r="3625" spans="1:34" s="168" customFormat="1" ht="15" customHeight="1">
      <c r="A3625" s="230" t="s">
        <v>3022</v>
      </c>
      <c r="B3625" s="284" t="s">
        <v>7777</v>
      </c>
      <c r="C3625" s="284" t="s">
        <v>7778</v>
      </c>
      <c r="D3625" s="284" t="s">
        <v>6464</v>
      </c>
      <c r="E3625" s="232" t="s">
        <v>1645</v>
      </c>
      <c r="F3625" s="115">
        <v>17000</v>
      </c>
      <c r="G3625" s="115">
        <v>17000</v>
      </c>
      <c r="H3625" s="233" t="s">
        <v>3369</v>
      </c>
      <c r="I3625" s="322">
        <v>1</v>
      </c>
      <c r="J3625" s="232" t="s">
        <v>1647</v>
      </c>
      <c r="K3625" s="232" t="s">
        <v>1</v>
      </c>
      <c r="L3625" s="242" t="s">
        <v>67</v>
      </c>
      <c r="M3625" s="231"/>
      <c r="N3625" s="321" t="s">
        <v>1672</v>
      </c>
      <c r="O3625" s="233" t="s">
        <v>1672</v>
      </c>
      <c r="P3625" s="236" t="s">
        <v>3362</v>
      </c>
      <c r="Q3625" s="231" t="s">
        <v>3362</v>
      </c>
      <c r="R3625" s="233" t="s">
        <v>1642</v>
      </c>
      <c r="S3625" s="237" t="s">
        <v>67</v>
      </c>
      <c r="T3625" s="233" t="s">
        <v>1644</v>
      </c>
      <c r="U3625" s="233" t="s">
        <v>67</v>
      </c>
      <c r="V3625" s="321" t="s">
        <v>67</v>
      </c>
      <c r="W3625" s="321" t="s">
        <v>67</v>
      </c>
      <c r="X3625" s="353" t="s">
        <v>67</v>
      </c>
      <c r="Y3625" s="353" t="s">
        <v>67</v>
      </c>
      <c r="Z3625" s="239">
        <v>1</v>
      </c>
      <c r="AA3625" s="233" t="s">
        <v>2785</v>
      </c>
      <c r="AB3625" s="231" t="s">
        <v>3372</v>
      </c>
      <c r="AC3625" s="21" t="s">
        <v>3373</v>
      </c>
      <c r="AD3625" s="231" t="s">
        <v>3374</v>
      </c>
      <c r="AE3625" s="231" t="s">
        <v>67</v>
      </c>
      <c r="AF3625" s="231" t="s">
        <v>67</v>
      </c>
      <c r="AG3625" s="231" t="s">
        <v>67</v>
      </c>
      <c r="AH3625" s="240" t="s">
        <v>1</v>
      </c>
    </row>
    <row r="3626" spans="1:34" s="168" customFormat="1" ht="15" customHeight="1">
      <c r="A3626" s="230" t="s">
        <v>3028</v>
      </c>
      <c r="B3626" s="284" t="s">
        <v>7783</v>
      </c>
      <c r="C3626" s="284" t="s">
        <v>2948</v>
      </c>
      <c r="D3626" s="284" t="s">
        <v>402</v>
      </c>
      <c r="E3626" s="232" t="s">
        <v>1645</v>
      </c>
      <c r="F3626" s="115">
        <v>420</v>
      </c>
      <c r="G3626" s="115">
        <v>420</v>
      </c>
      <c r="H3626" s="233" t="s">
        <v>3369</v>
      </c>
      <c r="I3626" s="322">
        <v>1</v>
      </c>
      <c r="J3626" s="232" t="s">
        <v>1647</v>
      </c>
      <c r="K3626" s="232" t="s">
        <v>1</v>
      </c>
      <c r="L3626" s="242" t="s">
        <v>67</v>
      </c>
      <c r="M3626" s="231"/>
      <c r="N3626" s="233" t="s">
        <v>1672</v>
      </c>
      <c r="O3626" s="233" t="s">
        <v>1672</v>
      </c>
      <c r="P3626" s="236" t="s">
        <v>3362</v>
      </c>
      <c r="Q3626" s="231" t="s">
        <v>3362</v>
      </c>
      <c r="R3626" s="233" t="s">
        <v>1642</v>
      </c>
      <c r="S3626" s="237" t="s">
        <v>67</v>
      </c>
      <c r="T3626" s="233" t="s">
        <v>1644</v>
      </c>
      <c r="U3626" s="233" t="s">
        <v>67</v>
      </c>
      <c r="V3626" s="321" t="s">
        <v>67</v>
      </c>
      <c r="W3626" s="321" t="s">
        <v>67</v>
      </c>
      <c r="X3626" s="353" t="s">
        <v>67</v>
      </c>
      <c r="Y3626" s="353" t="s">
        <v>67</v>
      </c>
      <c r="Z3626" s="243" t="s">
        <v>67</v>
      </c>
      <c r="AA3626" s="233" t="s">
        <v>2785</v>
      </c>
      <c r="AB3626" s="231" t="s">
        <v>3372</v>
      </c>
      <c r="AC3626" s="231" t="s">
        <v>3373</v>
      </c>
      <c r="AD3626" s="231" t="s">
        <v>3374</v>
      </c>
      <c r="AE3626" s="231" t="s">
        <v>67</v>
      </c>
      <c r="AF3626" s="231" t="s">
        <v>67</v>
      </c>
      <c r="AG3626" s="231" t="s">
        <v>67</v>
      </c>
      <c r="AH3626" s="240" t="s">
        <v>1</v>
      </c>
    </row>
    <row r="3627" spans="1:34" s="168" customFormat="1" ht="15" customHeight="1">
      <c r="A3627" s="230" t="s">
        <v>3033</v>
      </c>
      <c r="B3627" s="284" t="s">
        <v>7784</v>
      </c>
      <c r="C3627" s="284" t="s">
        <v>3024</v>
      </c>
      <c r="D3627" s="284" t="s">
        <v>402</v>
      </c>
      <c r="E3627" s="232" t="s">
        <v>1645</v>
      </c>
      <c r="F3627" s="115">
        <v>1600</v>
      </c>
      <c r="G3627" s="115">
        <v>1600</v>
      </c>
      <c r="H3627" s="233" t="s">
        <v>3369</v>
      </c>
      <c r="I3627" s="322">
        <v>1</v>
      </c>
      <c r="J3627" s="232" t="s">
        <v>1647</v>
      </c>
      <c r="K3627" s="232" t="s">
        <v>1</v>
      </c>
      <c r="L3627" s="242" t="s">
        <v>67</v>
      </c>
      <c r="M3627" s="231"/>
      <c r="N3627" s="233" t="s">
        <v>1672</v>
      </c>
      <c r="O3627" s="233" t="s">
        <v>1672</v>
      </c>
      <c r="P3627" s="236" t="s">
        <v>3362</v>
      </c>
      <c r="Q3627" s="231" t="s">
        <v>3362</v>
      </c>
      <c r="R3627" s="233" t="s">
        <v>1642</v>
      </c>
      <c r="S3627" s="237" t="s">
        <v>67</v>
      </c>
      <c r="T3627" s="233" t="s">
        <v>1644</v>
      </c>
      <c r="U3627" s="233" t="s">
        <v>67</v>
      </c>
      <c r="V3627" s="321" t="s">
        <v>67</v>
      </c>
      <c r="W3627" s="321" t="s">
        <v>67</v>
      </c>
      <c r="X3627" s="353" t="s">
        <v>67</v>
      </c>
      <c r="Y3627" s="353" t="s">
        <v>67</v>
      </c>
      <c r="Z3627" s="243" t="s">
        <v>67</v>
      </c>
      <c r="AA3627" s="233" t="s">
        <v>2785</v>
      </c>
      <c r="AB3627" s="231" t="s">
        <v>3372</v>
      </c>
      <c r="AC3627" s="21" t="s">
        <v>3373</v>
      </c>
      <c r="AD3627" s="231" t="s">
        <v>3374</v>
      </c>
      <c r="AE3627" s="231" t="s">
        <v>67</v>
      </c>
      <c r="AF3627" s="231" t="s">
        <v>67</v>
      </c>
      <c r="AG3627" s="231" t="s">
        <v>67</v>
      </c>
      <c r="AH3627" s="240" t="s">
        <v>1</v>
      </c>
    </row>
    <row r="3628" spans="1:34" s="168" customFormat="1" ht="15" customHeight="1">
      <c r="A3628" s="230" t="s">
        <v>3032</v>
      </c>
      <c r="B3628" s="284" t="s">
        <v>7783</v>
      </c>
      <c r="C3628" s="284" t="s">
        <v>3023</v>
      </c>
      <c r="D3628" s="284" t="s">
        <v>402</v>
      </c>
      <c r="E3628" s="232" t="s">
        <v>1645</v>
      </c>
      <c r="F3628" s="115">
        <v>1600</v>
      </c>
      <c r="G3628" s="115">
        <v>1600</v>
      </c>
      <c r="H3628" s="233" t="s">
        <v>3369</v>
      </c>
      <c r="I3628" s="322">
        <v>1</v>
      </c>
      <c r="J3628" s="232" t="s">
        <v>1647</v>
      </c>
      <c r="K3628" s="232" t="s">
        <v>1</v>
      </c>
      <c r="L3628" s="242" t="s">
        <v>67</v>
      </c>
      <c r="M3628" s="231"/>
      <c r="N3628" s="233" t="s">
        <v>1672</v>
      </c>
      <c r="O3628" s="233" t="s">
        <v>1672</v>
      </c>
      <c r="P3628" s="236" t="s">
        <v>3362</v>
      </c>
      <c r="Q3628" s="231" t="s">
        <v>3362</v>
      </c>
      <c r="R3628" s="233" t="s">
        <v>1642</v>
      </c>
      <c r="S3628" s="237" t="s">
        <v>67</v>
      </c>
      <c r="T3628" s="233" t="s">
        <v>1644</v>
      </c>
      <c r="U3628" s="233" t="s">
        <v>67</v>
      </c>
      <c r="V3628" s="321" t="s">
        <v>67</v>
      </c>
      <c r="W3628" s="321" t="s">
        <v>67</v>
      </c>
      <c r="X3628" s="353" t="s">
        <v>67</v>
      </c>
      <c r="Y3628" s="353" t="s">
        <v>67</v>
      </c>
      <c r="Z3628" s="243" t="s">
        <v>67</v>
      </c>
      <c r="AA3628" s="233" t="s">
        <v>2785</v>
      </c>
      <c r="AB3628" s="231" t="s">
        <v>3372</v>
      </c>
      <c r="AC3628" s="231" t="s">
        <v>3373</v>
      </c>
      <c r="AD3628" s="231" t="s">
        <v>3374</v>
      </c>
      <c r="AE3628" s="231" t="s">
        <v>67</v>
      </c>
      <c r="AF3628" s="231" t="s">
        <v>67</v>
      </c>
      <c r="AG3628" s="231" t="s">
        <v>67</v>
      </c>
      <c r="AH3628" s="240" t="s">
        <v>1</v>
      </c>
    </row>
    <row r="3629" spans="1:34" s="168" customFormat="1" ht="15" customHeight="1">
      <c r="A3629" s="230" t="s">
        <v>2964</v>
      </c>
      <c r="B3629" s="284" t="s">
        <v>7824</v>
      </c>
      <c r="C3629" s="284" t="s">
        <v>7825</v>
      </c>
      <c r="D3629" s="284" t="s">
        <v>402</v>
      </c>
      <c r="E3629" s="232" t="s">
        <v>1645</v>
      </c>
      <c r="F3629" s="115">
        <v>832</v>
      </c>
      <c r="G3629" s="115">
        <v>832</v>
      </c>
      <c r="H3629" s="233" t="s">
        <v>3369</v>
      </c>
      <c r="I3629" s="322">
        <v>1</v>
      </c>
      <c r="J3629" s="232" t="s">
        <v>1647</v>
      </c>
      <c r="K3629" s="232" t="s">
        <v>1</v>
      </c>
      <c r="L3629" s="235">
        <v>1979</v>
      </c>
      <c r="M3629" s="231"/>
      <c r="N3629" s="233" t="s">
        <v>1672</v>
      </c>
      <c r="O3629" s="233" t="s">
        <v>1672</v>
      </c>
      <c r="P3629" s="236" t="s">
        <v>3362</v>
      </c>
      <c r="Q3629" s="231" t="s">
        <v>3362</v>
      </c>
      <c r="R3629" s="233" t="s">
        <v>1642</v>
      </c>
      <c r="S3629" s="237" t="s">
        <v>67</v>
      </c>
      <c r="T3629" s="233" t="s">
        <v>1644</v>
      </c>
      <c r="U3629" s="233" t="s">
        <v>67</v>
      </c>
      <c r="V3629" s="321" t="s">
        <v>67</v>
      </c>
      <c r="W3629" s="321" t="s">
        <v>67</v>
      </c>
      <c r="X3629" s="353" t="s">
        <v>67</v>
      </c>
      <c r="Y3629" s="353" t="s">
        <v>67</v>
      </c>
      <c r="Z3629" s="239">
        <v>1</v>
      </c>
      <c r="AA3629" s="233" t="s">
        <v>2785</v>
      </c>
      <c r="AB3629" s="231" t="s">
        <v>3372</v>
      </c>
      <c r="AC3629" s="231" t="s">
        <v>3373</v>
      </c>
      <c r="AD3629" s="231" t="s">
        <v>3374</v>
      </c>
      <c r="AE3629" s="231" t="s">
        <v>67</v>
      </c>
      <c r="AF3629" s="231" t="s">
        <v>67</v>
      </c>
      <c r="AG3629" s="231" t="s">
        <v>67</v>
      </c>
      <c r="AH3629" s="240" t="s">
        <v>1</v>
      </c>
    </row>
    <row r="3630" spans="1:34" s="168" customFormat="1" ht="15" customHeight="1">
      <c r="A3630" s="230" t="s">
        <v>2910</v>
      </c>
      <c r="B3630" s="284" t="s">
        <v>7700</v>
      </c>
      <c r="C3630" s="284" t="s">
        <v>7825</v>
      </c>
      <c r="D3630" s="284" t="s">
        <v>402</v>
      </c>
      <c r="E3630" s="232" t="s">
        <v>1645</v>
      </c>
      <c r="F3630" s="115">
        <v>7068</v>
      </c>
      <c r="G3630" s="115">
        <v>7068</v>
      </c>
      <c r="H3630" s="233" t="s">
        <v>3369</v>
      </c>
      <c r="I3630" s="322">
        <v>1</v>
      </c>
      <c r="J3630" s="232" t="s">
        <v>1653</v>
      </c>
      <c r="K3630" s="232" t="s">
        <v>3375</v>
      </c>
      <c r="L3630" s="235">
        <v>1957</v>
      </c>
      <c r="M3630" s="231"/>
      <c r="N3630" s="233" t="s">
        <v>1672</v>
      </c>
      <c r="O3630" s="233" t="s">
        <v>1672</v>
      </c>
      <c r="P3630" s="236" t="s">
        <v>3362</v>
      </c>
      <c r="Q3630" s="231" t="s">
        <v>3385</v>
      </c>
      <c r="R3630" s="233" t="s">
        <v>1642</v>
      </c>
      <c r="S3630" s="237" t="s">
        <v>67</v>
      </c>
      <c r="T3630" s="233" t="s">
        <v>1644</v>
      </c>
      <c r="U3630" s="233" t="s">
        <v>67</v>
      </c>
      <c r="V3630" s="321" t="s">
        <v>67</v>
      </c>
      <c r="W3630" s="321" t="s">
        <v>67</v>
      </c>
      <c r="X3630" s="353" t="s">
        <v>67</v>
      </c>
      <c r="Y3630" s="353" t="s">
        <v>67</v>
      </c>
      <c r="Z3630" s="239">
        <v>1</v>
      </c>
      <c r="AA3630" s="233" t="s">
        <v>2785</v>
      </c>
      <c r="AB3630" s="231" t="s">
        <v>3372</v>
      </c>
      <c r="AC3630" s="231" t="s">
        <v>3373</v>
      </c>
      <c r="AD3630" s="231" t="s">
        <v>3374</v>
      </c>
      <c r="AE3630" s="231" t="s">
        <v>67</v>
      </c>
      <c r="AF3630" s="231" t="s">
        <v>67</v>
      </c>
      <c r="AG3630" s="231" t="s">
        <v>67</v>
      </c>
      <c r="AH3630" s="240" t="s">
        <v>1</v>
      </c>
    </row>
    <row r="3631" spans="1:34" s="168" customFormat="1" ht="15" customHeight="1">
      <c r="A3631" s="230" t="s">
        <v>3244</v>
      </c>
      <c r="B3631" s="284" t="s">
        <v>7966</v>
      </c>
      <c r="C3631" s="284" t="s">
        <v>7825</v>
      </c>
      <c r="D3631" s="284" t="s">
        <v>402</v>
      </c>
      <c r="E3631" s="232" t="s">
        <v>1645</v>
      </c>
      <c r="F3631" s="115">
        <v>1</v>
      </c>
      <c r="G3631" s="115">
        <v>1</v>
      </c>
      <c r="H3631" s="233" t="s">
        <v>3369</v>
      </c>
      <c r="I3631" s="322">
        <v>1</v>
      </c>
      <c r="J3631" s="232" t="s">
        <v>1647</v>
      </c>
      <c r="K3631" s="232" t="s">
        <v>1</v>
      </c>
      <c r="L3631" s="235">
        <v>1991</v>
      </c>
      <c r="M3631" s="231"/>
      <c r="N3631" s="321" t="s">
        <v>1672</v>
      </c>
      <c r="O3631" s="233" t="s">
        <v>1672</v>
      </c>
      <c r="P3631" s="236" t="s">
        <v>3362</v>
      </c>
      <c r="Q3631" s="231" t="s">
        <v>3362</v>
      </c>
      <c r="R3631" s="233" t="s">
        <v>1642</v>
      </c>
      <c r="S3631" s="237" t="s">
        <v>67</v>
      </c>
      <c r="T3631" s="233" t="s">
        <v>1644</v>
      </c>
      <c r="U3631" s="233" t="s">
        <v>67</v>
      </c>
      <c r="V3631" s="321" t="s">
        <v>67</v>
      </c>
      <c r="W3631" s="321" t="s">
        <v>67</v>
      </c>
      <c r="X3631" s="353" t="s">
        <v>67</v>
      </c>
      <c r="Y3631" s="353" t="s">
        <v>67</v>
      </c>
      <c r="Z3631" s="239">
        <v>1</v>
      </c>
      <c r="AA3631" s="233" t="s">
        <v>2785</v>
      </c>
      <c r="AB3631" s="231" t="s">
        <v>3372</v>
      </c>
      <c r="AC3631" s="21" t="s">
        <v>3373</v>
      </c>
      <c r="AD3631" s="231" t="s">
        <v>3374</v>
      </c>
      <c r="AE3631" s="231" t="s">
        <v>67</v>
      </c>
      <c r="AF3631" s="231" t="s">
        <v>67</v>
      </c>
      <c r="AG3631" s="231" t="s">
        <v>67</v>
      </c>
      <c r="AH3631" s="240" t="s">
        <v>1</v>
      </c>
    </row>
    <row r="3632" spans="1:34" s="168" customFormat="1" ht="15" customHeight="1">
      <c r="A3632" s="181" t="s">
        <v>22579</v>
      </c>
      <c r="B3632" s="25" t="s">
        <v>1670</v>
      </c>
      <c r="C3632" s="82" t="s">
        <v>7825</v>
      </c>
      <c r="D3632" s="82" t="s">
        <v>402</v>
      </c>
      <c r="E3632" s="25" t="s">
        <v>1645</v>
      </c>
      <c r="F3632" s="45">
        <v>80</v>
      </c>
      <c r="G3632" s="45">
        <v>80</v>
      </c>
      <c r="H3632" s="25" t="s">
        <v>3369</v>
      </c>
      <c r="I3632" s="119" t="s">
        <v>3370</v>
      </c>
      <c r="J3632" s="25" t="s">
        <v>1647</v>
      </c>
      <c r="K3632" s="25" t="s">
        <v>3382</v>
      </c>
      <c r="L3632" s="334"/>
      <c r="M3632"/>
      <c r="N3632" s="49" t="s">
        <v>1672</v>
      </c>
      <c r="O3632" s="25" t="s">
        <v>1672</v>
      </c>
      <c r="P3632" s="21" t="s">
        <v>3362</v>
      </c>
      <c r="Q3632" s="21" t="s">
        <v>3362</v>
      </c>
      <c r="R3632" s="25" t="s">
        <v>1642</v>
      </c>
      <c r="S3632" s="21" t="s">
        <v>3362</v>
      </c>
      <c r="T3632" s="25" t="s">
        <v>1644</v>
      </c>
      <c r="U3632" s="25" t="s">
        <v>67</v>
      </c>
      <c r="V3632" s="21" t="s">
        <v>67</v>
      </c>
      <c r="W3632" s="21" t="s">
        <v>67</v>
      </c>
      <c r="X3632" s="70" t="s">
        <v>67</v>
      </c>
      <c r="Y3632" s="70" t="s">
        <v>67</v>
      </c>
      <c r="Z3632" s="356">
        <v>1</v>
      </c>
      <c r="AA3632" s="25" t="s">
        <v>2785</v>
      </c>
      <c r="AB3632" s="21" t="s">
        <v>3372</v>
      </c>
      <c r="AC3632" s="21" t="s">
        <v>21135</v>
      </c>
      <c r="AD3632" s="17" t="s">
        <v>3374</v>
      </c>
      <c r="AE3632" s="21" t="s">
        <v>67</v>
      </c>
      <c r="AF3632" s="21" t="s">
        <v>67</v>
      </c>
      <c r="AG3632" s="21" t="s">
        <v>67</v>
      </c>
      <c r="AH3632" s="25"/>
    </row>
    <row r="3633" spans="1:34" s="168" customFormat="1" ht="15" customHeight="1">
      <c r="A3633" s="181" t="s">
        <v>22580</v>
      </c>
      <c r="B3633" s="25" t="s">
        <v>1670</v>
      </c>
      <c r="C3633" s="82" t="s">
        <v>7825</v>
      </c>
      <c r="D3633" s="82" t="s">
        <v>402</v>
      </c>
      <c r="E3633" s="25" t="s">
        <v>1645</v>
      </c>
      <c r="F3633" s="45">
        <v>48</v>
      </c>
      <c r="G3633" s="45">
        <v>48</v>
      </c>
      <c r="H3633" s="25" t="s">
        <v>3369</v>
      </c>
      <c r="I3633" s="119" t="s">
        <v>3370</v>
      </c>
      <c r="J3633" s="25" t="s">
        <v>1647</v>
      </c>
      <c r="K3633" s="25" t="s">
        <v>3382</v>
      </c>
      <c r="L3633" s="334"/>
      <c r="M3633"/>
      <c r="N3633" s="49" t="s">
        <v>1672</v>
      </c>
      <c r="O3633" s="25" t="s">
        <v>1672</v>
      </c>
      <c r="P3633" s="21" t="s">
        <v>3362</v>
      </c>
      <c r="Q3633" s="21" t="s">
        <v>3362</v>
      </c>
      <c r="R3633" s="25" t="s">
        <v>1642</v>
      </c>
      <c r="S3633" s="21" t="s">
        <v>3362</v>
      </c>
      <c r="T3633" s="25" t="s">
        <v>1644</v>
      </c>
      <c r="U3633" s="25" t="s">
        <v>67</v>
      </c>
      <c r="V3633" s="21" t="s">
        <v>67</v>
      </c>
      <c r="W3633" s="21" t="s">
        <v>67</v>
      </c>
      <c r="X3633" s="70" t="s">
        <v>67</v>
      </c>
      <c r="Y3633" s="70" t="s">
        <v>67</v>
      </c>
      <c r="Z3633" s="356">
        <v>1</v>
      </c>
      <c r="AA3633" s="25" t="s">
        <v>2785</v>
      </c>
      <c r="AB3633" s="21" t="s">
        <v>3372</v>
      </c>
      <c r="AC3633" s="21" t="s">
        <v>21135</v>
      </c>
      <c r="AD3633" s="17" t="s">
        <v>3374</v>
      </c>
      <c r="AE3633" s="21" t="s">
        <v>67</v>
      </c>
      <c r="AF3633" s="21" t="s">
        <v>67</v>
      </c>
      <c r="AG3633" s="21" t="s">
        <v>67</v>
      </c>
      <c r="AH3633" s="25"/>
    </row>
    <row r="3634" spans="1:34" s="168" customFormat="1" ht="15" customHeight="1">
      <c r="A3634" s="382" t="s">
        <v>22161</v>
      </c>
      <c r="B3634" s="82" t="s">
        <v>9876</v>
      </c>
      <c r="C3634" s="82" t="s">
        <v>9877</v>
      </c>
      <c r="D3634" s="82" t="s">
        <v>222</v>
      </c>
      <c r="E3634" s="82" t="s">
        <v>1646</v>
      </c>
      <c r="F3634" s="82">
        <v>9360</v>
      </c>
      <c r="G3634" s="82">
        <v>8424</v>
      </c>
      <c r="H3634" s="82" t="s">
        <v>3369</v>
      </c>
      <c r="I3634" s="70" t="s">
        <v>3370</v>
      </c>
      <c r="J3634" s="82" t="s">
        <v>1653</v>
      </c>
      <c r="K3634" s="82" t="s">
        <v>3375</v>
      </c>
      <c r="L3634" s="82">
        <v>1963</v>
      </c>
      <c r="M3634" s="70" t="s">
        <v>3371</v>
      </c>
      <c r="N3634" s="75" t="s">
        <v>1672</v>
      </c>
      <c r="O3634" s="82" t="s">
        <v>8689</v>
      </c>
      <c r="P3634" s="164">
        <v>0</v>
      </c>
      <c r="Q3634" s="70">
        <v>8</v>
      </c>
      <c r="R3634" s="82" t="s">
        <v>1642</v>
      </c>
      <c r="S3634" s="164" t="s">
        <v>3390</v>
      </c>
      <c r="T3634" s="82" t="s">
        <v>9878</v>
      </c>
      <c r="U3634" s="82" t="s">
        <v>67</v>
      </c>
      <c r="V3634" s="70" t="s">
        <v>8109</v>
      </c>
      <c r="W3634" s="70" t="s">
        <v>1642</v>
      </c>
      <c r="X3634" s="70" t="s">
        <v>3370</v>
      </c>
      <c r="Y3634" s="70" t="s">
        <v>8093</v>
      </c>
      <c r="Z3634" s="82">
        <v>1</v>
      </c>
      <c r="AA3634" s="82" t="s">
        <v>9879</v>
      </c>
      <c r="AB3634" s="70" t="s">
        <v>21136</v>
      </c>
      <c r="AC3634" s="70" t="s">
        <v>21137</v>
      </c>
      <c r="AD3634" s="165" t="s">
        <v>21138</v>
      </c>
      <c r="AE3634" s="166" t="s">
        <v>22162</v>
      </c>
      <c r="AF3634" s="11"/>
      <c r="AG3634" s="165" t="s">
        <v>22163</v>
      </c>
      <c r="AH3634" s="365" t="s">
        <v>21425</v>
      </c>
    </row>
    <row r="3635" spans="1:34" s="168" customFormat="1" ht="15" customHeight="1">
      <c r="A3635" s="382" t="s">
        <v>9881</v>
      </c>
      <c r="B3635" s="82" t="s">
        <v>9882</v>
      </c>
      <c r="C3635" s="82" t="s">
        <v>9877</v>
      </c>
      <c r="D3635" s="82" t="s">
        <v>222</v>
      </c>
      <c r="E3635" s="82" t="s">
        <v>1648</v>
      </c>
      <c r="F3635" s="82">
        <v>26200</v>
      </c>
      <c r="G3635" s="82">
        <v>24820</v>
      </c>
      <c r="H3635" s="82" t="s">
        <v>3369</v>
      </c>
      <c r="I3635" s="70" t="s">
        <v>3370</v>
      </c>
      <c r="J3635" s="82" t="s">
        <v>1652</v>
      </c>
      <c r="K3635" s="82" t="s">
        <v>3375</v>
      </c>
      <c r="L3635" s="82">
        <v>1922</v>
      </c>
      <c r="M3635" s="70" t="s">
        <v>3371</v>
      </c>
      <c r="N3635" s="75" t="s">
        <v>1672</v>
      </c>
      <c r="O3635" s="82" t="s">
        <v>8689</v>
      </c>
      <c r="P3635" s="164">
        <v>0</v>
      </c>
      <c r="Q3635" s="70">
        <v>4</v>
      </c>
      <c r="R3635" s="82" t="s">
        <v>1642</v>
      </c>
      <c r="S3635" s="164" t="s">
        <v>3384</v>
      </c>
      <c r="T3635" s="82" t="s">
        <v>9878</v>
      </c>
      <c r="U3635" s="82" t="s">
        <v>67</v>
      </c>
      <c r="V3635" s="70" t="s">
        <v>3362</v>
      </c>
      <c r="W3635" s="70" t="s">
        <v>1642</v>
      </c>
      <c r="X3635" s="70" t="s">
        <v>3370</v>
      </c>
      <c r="Y3635" s="70" t="s">
        <v>8093</v>
      </c>
      <c r="Z3635" s="82">
        <v>2</v>
      </c>
      <c r="AA3635" s="82" t="s">
        <v>9879</v>
      </c>
      <c r="AB3635" s="70" t="s">
        <v>21136</v>
      </c>
      <c r="AC3635" s="70" t="s">
        <v>21137</v>
      </c>
      <c r="AD3635" s="165" t="s">
        <v>21138</v>
      </c>
      <c r="AE3635" s="166" t="s">
        <v>22164</v>
      </c>
      <c r="AF3635" s="166" t="s">
        <v>22165</v>
      </c>
      <c r="AG3635" s="165" t="s">
        <v>22166</v>
      </c>
      <c r="AH3635" s="365"/>
    </row>
    <row r="3636" spans="1:34" s="168" customFormat="1" ht="15" customHeight="1">
      <c r="A3636" s="382" t="s">
        <v>9992</v>
      </c>
      <c r="B3636" s="82" t="s">
        <v>223</v>
      </c>
      <c r="C3636" s="82" t="s">
        <v>223</v>
      </c>
      <c r="D3636" s="82" t="s">
        <v>222</v>
      </c>
      <c r="E3636" s="82" t="s">
        <v>1645</v>
      </c>
      <c r="F3636" s="82">
        <v>115000</v>
      </c>
      <c r="G3636" s="82">
        <v>85000</v>
      </c>
      <c r="H3636" s="82" t="s">
        <v>3369</v>
      </c>
      <c r="I3636" s="70" t="s">
        <v>3370</v>
      </c>
      <c r="J3636" s="82" t="s">
        <v>1656</v>
      </c>
      <c r="K3636" s="82" t="s">
        <v>3383</v>
      </c>
      <c r="L3636" s="82">
        <v>1956</v>
      </c>
      <c r="M3636" s="70">
        <v>1999</v>
      </c>
      <c r="N3636" s="75" t="s">
        <v>1672</v>
      </c>
      <c r="O3636" s="82" t="s">
        <v>1672</v>
      </c>
      <c r="P3636" s="164">
        <v>0</v>
      </c>
      <c r="Q3636" s="163">
        <v>275</v>
      </c>
      <c r="R3636" s="82" t="s">
        <v>1642</v>
      </c>
      <c r="S3636" s="70" t="s">
        <v>3397</v>
      </c>
      <c r="T3636" s="82" t="s">
        <v>9893</v>
      </c>
      <c r="U3636" s="82" t="s">
        <v>67</v>
      </c>
      <c r="V3636" s="70" t="s">
        <v>8109</v>
      </c>
      <c r="W3636" s="70" t="s">
        <v>67</v>
      </c>
      <c r="X3636" s="70" t="s">
        <v>3370</v>
      </c>
      <c r="Y3636" s="70" t="s">
        <v>3370</v>
      </c>
      <c r="Z3636" s="82">
        <v>3</v>
      </c>
      <c r="AA3636" s="82" t="s">
        <v>9886</v>
      </c>
      <c r="AB3636" s="70" t="s">
        <v>21136</v>
      </c>
      <c r="AC3636" s="70" t="s">
        <v>21426</v>
      </c>
      <c r="AD3636" s="165" t="s">
        <v>21138</v>
      </c>
      <c r="AE3636" s="166" t="s">
        <v>22205</v>
      </c>
      <c r="AF3636" s="166" t="s">
        <v>22206</v>
      </c>
      <c r="AG3636" s="165" t="s">
        <v>22207</v>
      </c>
      <c r="AH3636" s="365" t="s">
        <v>1</v>
      </c>
    </row>
    <row r="3637" spans="1:34" s="168" customFormat="1" ht="15" customHeight="1">
      <c r="A3637" s="382" t="s">
        <v>9993</v>
      </c>
      <c r="B3637" s="82" t="s">
        <v>9994</v>
      </c>
      <c r="C3637" s="82" t="s">
        <v>9994</v>
      </c>
      <c r="D3637" s="82" t="s">
        <v>222</v>
      </c>
      <c r="E3637" s="82" t="s">
        <v>1645</v>
      </c>
      <c r="F3637" s="82">
        <v>36000</v>
      </c>
      <c r="G3637" s="82">
        <v>30000</v>
      </c>
      <c r="H3637" s="82" t="s">
        <v>3369</v>
      </c>
      <c r="I3637" s="70" t="s">
        <v>3370</v>
      </c>
      <c r="J3637" s="82" t="s">
        <v>1647</v>
      </c>
      <c r="K3637" s="82" t="s">
        <v>3375</v>
      </c>
      <c r="L3637" s="82">
        <v>1956</v>
      </c>
      <c r="M3637" s="70">
        <v>1999</v>
      </c>
      <c r="N3637" s="75" t="s">
        <v>1672</v>
      </c>
      <c r="O3637" s="82" t="s">
        <v>1672</v>
      </c>
      <c r="P3637" s="164">
        <v>0</v>
      </c>
      <c r="Q3637" s="163">
        <v>39</v>
      </c>
      <c r="R3637" s="82" t="s">
        <v>1642</v>
      </c>
      <c r="S3637" s="164" t="s">
        <v>3390</v>
      </c>
      <c r="T3637" s="82" t="s">
        <v>9995</v>
      </c>
      <c r="U3637" s="82" t="s">
        <v>67</v>
      </c>
      <c r="V3637" s="70" t="s">
        <v>8132</v>
      </c>
      <c r="W3637" s="70" t="s">
        <v>67</v>
      </c>
      <c r="X3637" s="70" t="s">
        <v>3394</v>
      </c>
      <c r="Y3637" s="70" t="s">
        <v>3394</v>
      </c>
      <c r="Z3637" s="82">
        <v>1</v>
      </c>
      <c r="AA3637" s="82" t="s">
        <v>9886</v>
      </c>
      <c r="AB3637" s="70" t="s">
        <v>21136</v>
      </c>
      <c r="AC3637" s="70" t="s">
        <v>21294</v>
      </c>
      <c r="AD3637" s="165" t="s">
        <v>21138</v>
      </c>
      <c r="AE3637" s="166" t="s">
        <v>22205</v>
      </c>
      <c r="AF3637" s="166" t="s">
        <v>22206</v>
      </c>
      <c r="AG3637" s="165" t="s">
        <v>22207</v>
      </c>
      <c r="AH3637" s="365" t="s">
        <v>1</v>
      </c>
    </row>
    <row r="3638" spans="1:34" s="168" customFormat="1" ht="15" customHeight="1">
      <c r="A3638" s="382" t="s">
        <v>10026</v>
      </c>
      <c r="B3638" s="82" t="s">
        <v>10027</v>
      </c>
      <c r="C3638" s="82" t="s">
        <v>10028</v>
      </c>
      <c r="D3638" s="82" t="s">
        <v>222</v>
      </c>
      <c r="E3638" s="82" t="s">
        <v>1646</v>
      </c>
      <c r="F3638" s="82">
        <v>3696</v>
      </c>
      <c r="G3638" s="82">
        <v>3326.4</v>
      </c>
      <c r="H3638" s="82" t="s">
        <v>8920</v>
      </c>
      <c r="I3638" s="70" t="s">
        <v>3377</v>
      </c>
      <c r="J3638" s="82" t="s">
        <v>1655</v>
      </c>
      <c r="K3638" s="82" t="s">
        <v>3382</v>
      </c>
      <c r="L3638" s="82">
        <v>1956</v>
      </c>
      <c r="M3638" s="70" t="s">
        <v>3371</v>
      </c>
      <c r="N3638" s="75" t="s">
        <v>1677</v>
      </c>
      <c r="O3638" s="82" t="s">
        <v>1677</v>
      </c>
      <c r="P3638" s="70">
        <v>0</v>
      </c>
      <c r="Q3638" s="70">
        <v>0</v>
      </c>
      <c r="R3638" s="82" t="s">
        <v>1642</v>
      </c>
      <c r="S3638" s="70">
        <v>2</v>
      </c>
      <c r="T3638" s="82" t="s">
        <v>10017</v>
      </c>
      <c r="U3638" s="82" t="s">
        <v>67</v>
      </c>
      <c r="V3638" s="70" t="s">
        <v>3362</v>
      </c>
      <c r="W3638" s="70" t="s">
        <v>1642</v>
      </c>
      <c r="X3638" s="70" t="s">
        <v>3377</v>
      </c>
      <c r="Y3638" s="70" t="s">
        <v>3377</v>
      </c>
      <c r="Z3638" s="82">
        <v>1</v>
      </c>
      <c r="AA3638" s="82" t="s">
        <v>9886</v>
      </c>
      <c r="AB3638" s="70" t="s">
        <v>21136</v>
      </c>
      <c r="AC3638" s="70" t="s">
        <v>21242</v>
      </c>
      <c r="AD3638" s="165" t="s">
        <v>21138</v>
      </c>
      <c r="AE3638" s="166" t="s">
        <v>22190</v>
      </c>
      <c r="AF3638" s="166" t="s">
        <v>22191</v>
      </c>
      <c r="AG3638" s="165" t="s">
        <v>22192</v>
      </c>
      <c r="AH3638" s="365" t="s">
        <v>21293</v>
      </c>
    </row>
    <row r="3639" spans="1:34" s="168" customFormat="1" ht="15" customHeight="1">
      <c r="A3639" s="382" t="s">
        <v>10029</v>
      </c>
      <c r="B3639" s="82" t="s">
        <v>10030</v>
      </c>
      <c r="C3639" s="82" t="s">
        <v>10031</v>
      </c>
      <c r="D3639" s="82" t="s">
        <v>222</v>
      </c>
      <c r="E3639" s="82" t="s">
        <v>1646</v>
      </c>
      <c r="F3639" s="82">
        <v>4180</v>
      </c>
      <c r="G3639" s="82">
        <v>3762</v>
      </c>
      <c r="H3639" s="82" t="s">
        <v>8920</v>
      </c>
      <c r="I3639" s="70" t="s">
        <v>3377</v>
      </c>
      <c r="J3639" s="82" t="s">
        <v>1655</v>
      </c>
      <c r="K3639" s="82" t="s">
        <v>3382</v>
      </c>
      <c r="L3639" s="82">
        <v>1956</v>
      </c>
      <c r="M3639" s="70" t="s">
        <v>3371</v>
      </c>
      <c r="N3639" s="75" t="s">
        <v>1677</v>
      </c>
      <c r="O3639" s="82" t="s">
        <v>1677</v>
      </c>
      <c r="P3639" s="70">
        <v>0</v>
      </c>
      <c r="Q3639" s="70">
        <v>0</v>
      </c>
      <c r="R3639" s="82" t="s">
        <v>67</v>
      </c>
      <c r="S3639" s="70">
        <v>10</v>
      </c>
      <c r="T3639" s="82" t="s">
        <v>10017</v>
      </c>
      <c r="U3639" s="82" t="s">
        <v>67</v>
      </c>
      <c r="V3639" s="70" t="s">
        <v>3362</v>
      </c>
      <c r="W3639" s="70" t="s">
        <v>1642</v>
      </c>
      <c r="X3639" s="70" t="s">
        <v>3377</v>
      </c>
      <c r="Y3639" s="70" t="s">
        <v>3377</v>
      </c>
      <c r="Z3639" s="82">
        <v>2</v>
      </c>
      <c r="AA3639" s="82" t="s">
        <v>9886</v>
      </c>
      <c r="AB3639" s="70" t="s">
        <v>21136</v>
      </c>
      <c r="AC3639" s="70" t="s">
        <v>21426</v>
      </c>
      <c r="AD3639" s="165" t="s">
        <v>21138</v>
      </c>
      <c r="AE3639" s="166" t="s">
        <v>22190</v>
      </c>
      <c r="AF3639" s="166" t="s">
        <v>22191</v>
      </c>
      <c r="AG3639" s="165" t="s">
        <v>22192</v>
      </c>
      <c r="AH3639" s="365" t="s">
        <v>21293</v>
      </c>
    </row>
    <row r="3640" spans="1:34" s="168" customFormat="1" ht="15" customHeight="1">
      <c r="A3640" s="382" t="s">
        <v>10049</v>
      </c>
      <c r="B3640" s="82" t="s">
        <v>10050</v>
      </c>
      <c r="C3640" s="82" t="s">
        <v>21427</v>
      </c>
      <c r="D3640" s="82" t="s">
        <v>222</v>
      </c>
      <c r="E3640" s="82" t="s">
        <v>1646</v>
      </c>
      <c r="F3640" s="82">
        <v>8847</v>
      </c>
      <c r="G3640" s="82">
        <v>7962</v>
      </c>
      <c r="H3640" s="82" t="s">
        <v>8920</v>
      </c>
      <c r="I3640" s="70" t="s">
        <v>3377</v>
      </c>
      <c r="J3640" s="82" t="s">
        <v>1653</v>
      </c>
      <c r="K3640" s="82" t="s">
        <v>3375</v>
      </c>
      <c r="L3640" s="82">
        <v>1939</v>
      </c>
      <c r="M3640" s="70" t="s">
        <v>3371</v>
      </c>
      <c r="N3640" s="75" t="s">
        <v>1677</v>
      </c>
      <c r="O3640" s="82" t="s">
        <v>1677</v>
      </c>
      <c r="P3640" s="70">
        <v>0</v>
      </c>
      <c r="Q3640" s="70">
        <v>0</v>
      </c>
      <c r="R3640" s="82" t="s">
        <v>67</v>
      </c>
      <c r="S3640" s="70">
        <v>6</v>
      </c>
      <c r="T3640" s="82" t="s">
        <v>10017</v>
      </c>
      <c r="U3640" s="82" t="s">
        <v>67</v>
      </c>
      <c r="V3640" s="70" t="s">
        <v>3362</v>
      </c>
      <c r="W3640" s="70" t="s">
        <v>1642</v>
      </c>
      <c r="X3640" s="70" t="s">
        <v>3377</v>
      </c>
      <c r="Y3640" s="70" t="s">
        <v>3377</v>
      </c>
      <c r="Z3640" s="82">
        <v>1</v>
      </c>
      <c r="AA3640" s="82" t="s">
        <v>9886</v>
      </c>
      <c r="AB3640" s="70" t="s">
        <v>21136</v>
      </c>
      <c r="AC3640" s="70" t="s">
        <v>21428</v>
      </c>
      <c r="AD3640" s="165" t="s">
        <v>21138</v>
      </c>
      <c r="AE3640" s="166" t="s">
        <v>22190</v>
      </c>
      <c r="AF3640" s="166" t="s">
        <v>22191</v>
      </c>
      <c r="AG3640" s="165" t="s">
        <v>22192</v>
      </c>
      <c r="AH3640" s="365" t="s">
        <v>22225</v>
      </c>
    </row>
    <row r="3641" spans="1:34" s="168" customFormat="1" ht="15" customHeight="1">
      <c r="A3641" s="382" t="s">
        <v>10051</v>
      </c>
      <c r="B3641" s="82" t="s">
        <v>10052</v>
      </c>
      <c r="C3641" s="82" t="s">
        <v>21427</v>
      </c>
      <c r="D3641" s="82" t="s">
        <v>222</v>
      </c>
      <c r="E3641" s="82" t="s">
        <v>1646</v>
      </c>
      <c r="F3641" s="82">
        <v>432</v>
      </c>
      <c r="G3641" s="82">
        <v>388.8</v>
      </c>
      <c r="H3641" s="82" t="s">
        <v>8920</v>
      </c>
      <c r="I3641" s="70" t="s">
        <v>3377</v>
      </c>
      <c r="J3641" s="82" t="s">
        <v>1653</v>
      </c>
      <c r="K3641" s="82" t="s">
        <v>3375</v>
      </c>
      <c r="L3641" s="82">
        <v>1985</v>
      </c>
      <c r="M3641" s="70" t="s">
        <v>3371</v>
      </c>
      <c r="N3641" s="75" t="s">
        <v>1677</v>
      </c>
      <c r="O3641" s="82" t="s">
        <v>1677</v>
      </c>
      <c r="P3641" s="70">
        <v>0</v>
      </c>
      <c r="Q3641" s="70">
        <v>0</v>
      </c>
      <c r="R3641" s="82" t="s">
        <v>67</v>
      </c>
      <c r="S3641" s="70">
        <v>2</v>
      </c>
      <c r="T3641" s="82" t="s">
        <v>10017</v>
      </c>
      <c r="U3641" s="82" t="s">
        <v>67</v>
      </c>
      <c r="V3641" s="70" t="s">
        <v>3362</v>
      </c>
      <c r="W3641" s="70" t="s">
        <v>1642</v>
      </c>
      <c r="X3641" s="70" t="s">
        <v>3377</v>
      </c>
      <c r="Y3641" s="70" t="s">
        <v>3377</v>
      </c>
      <c r="Z3641" s="82">
        <v>1</v>
      </c>
      <c r="AA3641" s="82" t="s">
        <v>9886</v>
      </c>
      <c r="AB3641" s="70" t="s">
        <v>21136</v>
      </c>
      <c r="AC3641" s="70" t="s">
        <v>21429</v>
      </c>
      <c r="AD3641" s="165" t="s">
        <v>21138</v>
      </c>
      <c r="AE3641" s="166" t="s">
        <v>22190</v>
      </c>
      <c r="AF3641" s="166" t="s">
        <v>22191</v>
      </c>
      <c r="AG3641" s="165" t="s">
        <v>22192</v>
      </c>
      <c r="AH3641" s="365" t="s">
        <v>21293</v>
      </c>
    </row>
    <row r="3642" spans="1:34" s="168" customFormat="1" ht="15" customHeight="1">
      <c r="A3642" s="157">
        <v>2610</v>
      </c>
      <c r="B3642" s="158" t="s">
        <v>10085</v>
      </c>
      <c r="C3642" s="158" t="s">
        <v>10086</v>
      </c>
      <c r="D3642" s="158" t="s">
        <v>222</v>
      </c>
      <c r="E3642" s="158" t="s">
        <v>1645</v>
      </c>
      <c r="F3642" s="18">
        <v>154835</v>
      </c>
      <c r="G3642" s="18">
        <v>130000</v>
      </c>
      <c r="H3642" s="158" t="s">
        <v>3369</v>
      </c>
      <c r="I3642" s="19">
        <v>1</v>
      </c>
      <c r="J3642" s="158" t="s">
        <v>1656</v>
      </c>
      <c r="K3642" s="25" t="s">
        <v>3383</v>
      </c>
      <c r="L3642" s="159">
        <v>1960</v>
      </c>
      <c r="M3642" s="160">
        <v>2017</v>
      </c>
      <c r="N3642" s="285" t="s">
        <v>1672</v>
      </c>
      <c r="O3642" s="158" t="s">
        <v>1672</v>
      </c>
      <c r="P3642" s="20">
        <v>0</v>
      </c>
      <c r="Q3642" s="21" t="s">
        <v>8148</v>
      </c>
      <c r="R3642" s="158" t="s">
        <v>1642</v>
      </c>
      <c r="S3642" s="20" t="s">
        <v>3397</v>
      </c>
      <c r="T3642" s="158" t="s">
        <v>3409</v>
      </c>
      <c r="U3642" s="158" t="s">
        <v>1642</v>
      </c>
      <c r="V3642" s="49" t="s">
        <v>8109</v>
      </c>
      <c r="W3642" s="49" t="s">
        <v>1642</v>
      </c>
      <c r="X3642" s="34" t="s">
        <v>3394</v>
      </c>
      <c r="Y3642" s="34" t="s">
        <v>3394</v>
      </c>
      <c r="Z3642" s="159">
        <v>3</v>
      </c>
      <c r="AA3642" s="25" t="s">
        <v>10085</v>
      </c>
      <c r="AB3642" s="21" t="s">
        <v>10087</v>
      </c>
      <c r="AC3642" s="21" t="s">
        <v>10088</v>
      </c>
      <c r="AD3642" s="21" t="s">
        <v>10089</v>
      </c>
      <c r="AE3642" s="21" t="s">
        <v>10087</v>
      </c>
      <c r="AF3642" s="21" t="s">
        <v>10090</v>
      </c>
      <c r="AG3642" s="21" t="s">
        <v>10089</v>
      </c>
      <c r="AH3642" s="158"/>
    </row>
    <row r="3643" spans="1:34" s="168" customFormat="1" ht="15" customHeight="1">
      <c r="A3643" s="266" t="s">
        <v>9524</v>
      </c>
      <c r="B3643" s="267" t="s">
        <v>9525</v>
      </c>
      <c r="C3643" s="267" t="s">
        <v>403</v>
      </c>
      <c r="D3643" s="267" t="s">
        <v>222</v>
      </c>
      <c r="E3643" s="267" t="s">
        <v>1667</v>
      </c>
      <c r="F3643" s="76">
        <v>117852</v>
      </c>
      <c r="G3643" s="77">
        <v>100174</v>
      </c>
      <c r="H3643" s="251" t="s">
        <v>3369</v>
      </c>
      <c r="I3643" s="78" t="s">
        <v>3370</v>
      </c>
      <c r="J3643" s="251" t="s">
        <v>1656</v>
      </c>
      <c r="K3643" s="268" t="s">
        <v>3375</v>
      </c>
      <c r="L3643" s="251">
        <v>1963</v>
      </c>
      <c r="M3643" s="345" t="s">
        <v>3371</v>
      </c>
      <c r="N3643" s="296" t="s">
        <v>1672</v>
      </c>
      <c r="O3643" s="267" t="s">
        <v>1647</v>
      </c>
      <c r="P3643" s="61" t="s">
        <v>3362</v>
      </c>
      <c r="Q3643" s="350" t="s">
        <v>8148</v>
      </c>
      <c r="R3643" s="251" t="s">
        <v>1642</v>
      </c>
      <c r="S3643" s="350" t="s">
        <v>3397</v>
      </c>
      <c r="T3643" s="267" t="s">
        <v>9526</v>
      </c>
      <c r="U3643" s="267" t="s">
        <v>67</v>
      </c>
      <c r="V3643" s="518" t="s">
        <v>8132</v>
      </c>
      <c r="W3643" s="350" t="s">
        <v>1642</v>
      </c>
      <c r="X3643" s="839" t="s">
        <v>3394</v>
      </c>
      <c r="Y3643" s="839" t="s">
        <v>3394</v>
      </c>
      <c r="Z3643" s="251">
        <v>3</v>
      </c>
      <c r="AA3643" s="267" t="s">
        <v>9527</v>
      </c>
      <c r="AB3643" s="518" t="s">
        <v>9528</v>
      </c>
      <c r="AC3643" s="518" t="s">
        <v>9529</v>
      </c>
      <c r="AD3643" s="522" t="s">
        <v>9530</v>
      </c>
      <c r="AE3643" s="518" t="s">
        <v>9528</v>
      </c>
      <c r="AF3643" s="518" t="s">
        <v>9531</v>
      </c>
      <c r="AG3643" s="522" t="s">
        <v>9530</v>
      </c>
      <c r="AH3643" s="267" t="s">
        <v>22691</v>
      </c>
    </row>
    <row r="3644" spans="1:34" s="168" customFormat="1" ht="15" customHeight="1">
      <c r="A3644" s="266" t="s">
        <v>9532</v>
      </c>
      <c r="B3644" s="267" t="s">
        <v>9533</v>
      </c>
      <c r="C3644" s="267" t="s">
        <v>403</v>
      </c>
      <c r="D3644" s="267" t="s">
        <v>222</v>
      </c>
      <c r="E3644" s="267" t="s">
        <v>1646</v>
      </c>
      <c r="F3644" s="76">
        <v>4204</v>
      </c>
      <c r="G3644" s="77">
        <v>4204</v>
      </c>
      <c r="H3644" s="251" t="s">
        <v>3369</v>
      </c>
      <c r="I3644" s="78" t="s">
        <v>3370</v>
      </c>
      <c r="J3644" s="251" t="s">
        <v>1647</v>
      </c>
      <c r="K3644" s="268" t="s">
        <v>3375</v>
      </c>
      <c r="L3644" s="251">
        <v>1963</v>
      </c>
      <c r="M3644" s="345" t="s">
        <v>3371</v>
      </c>
      <c r="N3644" s="296" t="s">
        <v>1672</v>
      </c>
      <c r="O3644" s="267" t="s">
        <v>1672</v>
      </c>
      <c r="P3644" s="61" t="s">
        <v>3362</v>
      </c>
      <c r="Q3644" s="350" t="s">
        <v>3388</v>
      </c>
      <c r="R3644" s="251" t="s">
        <v>1642</v>
      </c>
      <c r="S3644" s="349" t="s">
        <v>3388</v>
      </c>
      <c r="T3644" s="267" t="s">
        <v>9526</v>
      </c>
      <c r="U3644" s="267" t="s">
        <v>67</v>
      </c>
      <c r="V3644" s="518" t="s">
        <v>8132</v>
      </c>
      <c r="W3644" s="350" t="s">
        <v>1642</v>
      </c>
      <c r="X3644" s="839" t="s">
        <v>3394</v>
      </c>
      <c r="Y3644" s="839" t="s">
        <v>3394</v>
      </c>
      <c r="Z3644" s="251">
        <v>1</v>
      </c>
      <c r="AA3644" s="267" t="s">
        <v>9527</v>
      </c>
      <c r="AB3644" s="518" t="s">
        <v>9528</v>
      </c>
      <c r="AC3644" s="518" t="s">
        <v>9529</v>
      </c>
      <c r="AD3644" s="522" t="s">
        <v>9530</v>
      </c>
      <c r="AE3644" s="518" t="s">
        <v>9528</v>
      </c>
      <c r="AF3644" s="518" t="s">
        <v>9531</v>
      </c>
      <c r="AG3644" s="522" t="s">
        <v>9530</v>
      </c>
      <c r="AH3644" s="267" t="s">
        <v>22692</v>
      </c>
    </row>
    <row r="3645" spans="1:34" s="168" customFormat="1" ht="15" customHeight="1">
      <c r="A3645" s="266" t="s">
        <v>9534</v>
      </c>
      <c r="B3645" s="267" t="s">
        <v>9535</v>
      </c>
      <c r="C3645" s="267" t="s">
        <v>403</v>
      </c>
      <c r="D3645" s="267" t="s">
        <v>222</v>
      </c>
      <c r="E3645" s="267" t="s">
        <v>1646</v>
      </c>
      <c r="F3645" s="76">
        <v>400</v>
      </c>
      <c r="G3645" s="77">
        <v>400</v>
      </c>
      <c r="H3645" s="251" t="s">
        <v>3369</v>
      </c>
      <c r="I3645" s="78" t="s">
        <v>3370</v>
      </c>
      <c r="J3645" s="251" t="s">
        <v>1652</v>
      </c>
      <c r="K3645" s="268" t="s">
        <v>3375</v>
      </c>
      <c r="L3645" s="251">
        <v>1900</v>
      </c>
      <c r="M3645" s="345" t="s">
        <v>3371</v>
      </c>
      <c r="N3645" s="267" t="s">
        <v>1672</v>
      </c>
      <c r="O3645" s="267" t="s">
        <v>1672</v>
      </c>
      <c r="P3645" s="61" t="s">
        <v>3362</v>
      </c>
      <c r="Q3645" s="350" t="s">
        <v>3362</v>
      </c>
      <c r="R3645" s="251" t="s">
        <v>1642</v>
      </c>
      <c r="S3645" s="349" t="s">
        <v>3362</v>
      </c>
      <c r="T3645" s="267" t="s">
        <v>9526</v>
      </c>
      <c r="U3645" s="267" t="s">
        <v>67</v>
      </c>
      <c r="V3645" s="518" t="s">
        <v>3362</v>
      </c>
      <c r="W3645" s="350" t="s">
        <v>1642</v>
      </c>
      <c r="X3645" s="839" t="s">
        <v>3377</v>
      </c>
      <c r="Y3645" s="839" t="s">
        <v>3377</v>
      </c>
      <c r="Z3645" s="251">
        <v>1</v>
      </c>
      <c r="AA3645" s="267" t="s">
        <v>9527</v>
      </c>
      <c r="AB3645" s="518" t="s">
        <v>9528</v>
      </c>
      <c r="AC3645" s="518" t="s">
        <v>9529</v>
      </c>
      <c r="AD3645" s="522" t="s">
        <v>9530</v>
      </c>
      <c r="AE3645" s="518" t="s">
        <v>9528</v>
      </c>
      <c r="AF3645" s="518" t="s">
        <v>9531</v>
      </c>
      <c r="AG3645" s="522" t="s">
        <v>9530</v>
      </c>
      <c r="AH3645" s="267" t="s">
        <v>9536</v>
      </c>
    </row>
    <row r="3646" spans="1:34" s="168" customFormat="1" ht="15" customHeight="1">
      <c r="A3646" s="230" t="s">
        <v>3295</v>
      </c>
      <c r="B3646" s="284" t="s">
        <v>7705</v>
      </c>
      <c r="C3646" s="25" t="s">
        <v>3296</v>
      </c>
      <c r="D3646" s="284" t="s">
        <v>222</v>
      </c>
      <c r="E3646" s="232" t="s">
        <v>1645</v>
      </c>
      <c r="F3646" s="115">
        <v>32238</v>
      </c>
      <c r="G3646" s="115">
        <v>32238</v>
      </c>
      <c r="H3646" s="233" t="s">
        <v>3369</v>
      </c>
      <c r="I3646" s="322">
        <v>1</v>
      </c>
      <c r="J3646" s="232" t="s">
        <v>1653</v>
      </c>
      <c r="K3646" s="232" t="s">
        <v>3375</v>
      </c>
      <c r="L3646" s="235">
        <v>1962</v>
      </c>
      <c r="M3646" s="231"/>
      <c r="N3646" s="321" t="s">
        <v>1672</v>
      </c>
      <c r="O3646" s="321" t="s">
        <v>1672</v>
      </c>
      <c r="P3646" s="236" t="s">
        <v>3362</v>
      </c>
      <c r="Q3646" s="231" t="s">
        <v>3362</v>
      </c>
      <c r="R3646" s="233" t="s">
        <v>1642</v>
      </c>
      <c r="S3646" s="237" t="s">
        <v>67</v>
      </c>
      <c r="T3646" s="233" t="s">
        <v>1644</v>
      </c>
      <c r="U3646" s="233" t="s">
        <v>67</v>
      </c>
      <c r="V3646" s="321" t="s">
        <v>67</v>
      </c>
      <c r="W3646" s="321" t="s">
        <v>67</v>
      </c>
      <c r="X3646" s="353" t="s">
        <v>67</v>
      </c>
      <c r="Y3646" s="353" t="s">
        <v>67</v>
      </c>
      <c r="Z3646" s="239">
        <v>1</v>
      </c>
      <c r="AA3646" s="233" t="s">
        <v>2785</v>
      </c>
      <c r="AB3646" s="231" t="s">
        <v>3372</v>
      </c>
      <c r="AC3646" s="21" t="s">
        <v>3373</v>
      </c>
      <c r="AD3646" s="231" t="s">
        <v>3374</v>
      </c>
      <c r="AE3646" s="231" t="s">
        <v>67</v>
      </c>
      <c r="AF3646" s="231" t="s">
        <v>67</v>
      </c>
      <c r="AG3646" s="231" t="s">
        <v>67</v>
      </c>
      <c r="AH3646" s="240" t="s">
        <v>1</v>
      </c>
    </row>
    <row r="3647" spans="1:34" s="168" customFormat="1" ht="15" customHeight="1">
      <c r="A3647" s="230" t="s">
        <v>7929</v>
      </c>
      <c r="B3647" s="284" t="s">
        <v>7785</v>
      </c>
      <c r="C3647" s="284" t="s">
        <v>7930</v>
      </c>
      <c r="D3647" s="284" t="s">
        <v>63</v>
      </c>
      <c r="E3647" s="232" t="s">
        <v>1641</v>
      </c>
      <c r="F3647" s="115">
        <v>3800</v>
      </c>
      <c r="G3647" s="115">
        <v>3800</v>
      </c>
      <c r="H3647" s="233" t="s">
        <v>3369</v>
      </c>
      <c r="I3647" s="322">
        <v>1</v>
      </c>
      <c r="J3647" s="232" t="s">
        <v>1651</v>
      </c>
      <c r="K3647" s="232" t="s">
        <v>1647</v>
      </c>
      <c r="L3647" s="235">
        <v>2014</v>
      </c>
      <c r="M3647" s="231"/>
      <c r="N3647" s="233" t="s">
        <v>1672</v>
      </c>
      <c r="O3647" s="233" t="s">
        <v>1672</v>
      </c>
      <c r="P3647" s="236" t="s">
        <v>3362</v>
      </c>
      <c r="Q3647" s="231" t="s">
        <v>3362</v>
      </c>
      <c r="R3647" s="233" t="s">
        <v>1642</v>
      </c>
      <c r="S3647" s="237" t="s">
        <v>67</v>
      </c>
      <c r="T3647" s="233" t="s">
        <v>1644</v>
      </c>
      <c r="U3647" s="233" t="s">
        <v>67</v>
      </c>
      <c r="V3647" s="321" t="s">
        <v>67</v>
      </c>
      <c r="W3647" s="321" t="s">
        <v>67</v>
      </c>
      <c r="X3647" s="353" t="s">
        <v>67</v>
      </c>
      <c r="Y3647" s="353" t="s">
        <v>67</v>
      </c>
      <c r="Z3647" s="239">
        <v>1</v>
      </c>
      <c r="AA3647" s="233" t="s">
        <v>2785</v>
      </c>
      <c r="AB3647" s="231" t="s">
        <v>3372</v>
      </c>
      <c r="AC3647" s="21" t="s">
        <v>3373</v>
      </c>
      <c r="AD3647" s="231" t="s">
        <v>3374</v>
      </c>
      <c r="AE3647" s="231" t="s">
        <v>67</v>
      </c>
      <c r="AF3647" s="231" t="s">
        <v>67</v>
      </c>
      <c r="AG3647" s="231" t="s">
        <v>67</v>
      </c>
      <c r="AH3647" s="240" t="s">
        <v>1</v>
      </c>
    </row>
    <row r="3648" spans="1:34" s="84" customFormat="1" ht="45.95" customHeight="1">
      <c r="A3648" s="665" t="s">
        <v>7931</v>
      </c>
      <c r="B3648" s="691" t="s">
        <v>7786</v>
      </c>
      <c r="C3648" s="691" t="s">
        <v>7930</v>
      </c>
      <c r="D3648" s="691" t="s">
        <v>63</v>
      </c>
      <c r="E3648" s="704" t="s">
        <v>1641</v>
      </c>
      <c r="F3648" s="732">
        <v>2400</v>
      </c>
      <c r="G3648" s="732">
        <v>2400</v>
      </c>
      <c r="H3648" s="747" t="s">
        <v>3369</v>
      </c>
      <c r="I3648" s="776">
        <v>1</v>
      </c>
      <c r="J3648" s="704" t="s">
        <v>1652</v>
      </c>
      <c r="K3648" s="704" t="s">
        <v>1647</v>
      </c>
      <c r="L3648" s="801">
        <v>2014</v>
      </c>
      <c r="M3648" s="691"/>
      <c r="N3648" s="747" t="s">
        <v>1672</v>
      </c>
      <c r="O3648" s="747" t="s">
        <v>1672</v>
      </c>
      <c r="P3648" s="824" t="s">
        <v>3362</v>
      </c>
      <c r="Q3648" s="691" t="s">
        <v>3362</v>
      </c>
      <c r="R3648" s="747" t="s">
        <v>1642</v>
      </c>
      <c r="S3648" s="747" t="s">
        <v>67</v>
      </c>
      <c r="T3648" s="747" t="s">
        <v>1644</v>
      </c>
      <c r="U3648" s="747" t="s">
        <v>67</v>
      </c>
      <c r="V3648" s="747" t="s">
        <v>67</v>
      </c>
      <c r="W3648" s="747" t="s">
        <v>67</v>
      </c>
      <c r="X3648" s="844" t="s">
        <v>67</v>
      </c>
      <c r="Y3648" s="844" t="s">
        <v>67</v>
      </c>
      <c r="Z3648" s="851">
        <v>1</v>
      </c>
      <c r="AA3648" s="747" t="s">
        <v>2785</v>
      </c>
      <c r="AB3648" s="691" t="s">
        <v>3372</v>
      </c>
      <c r="AC3648" s="691" t="s">
        <v>3373</v>
      </c>
      <c r="AD3648" s="691" t="s">
        <v>3374</v>
      </c>
      <c r="AE3648" s="691" t="s">
        <v>67</v>
      </c>
      <c r="AF3648" s="691" t="s">
        <v>67</v>
      </c>
      <c r="AG3648" s="876" t="s">
        <v>67</v>
      </c>
      <c r="AH3648" s="888" t="s">
        <v>1</v>
      </c>
    </row>
    <row r="3649" spans="1:34" s="84" customFormat="1" ht="45.95" customHeight="1">
      <c r="A3649" s="643" t="s">
        <v>22531</v>
      </c>
      <c r="B3649" s="553" t="s">
        <v>8062</v>
      </c>
      <c r="C3649" s="553" t="s">
        <v>3296</v>
      </c>
      <c r="D3649" s="553" t="s">
        <v>222</v>
      </c>
      <c r="E3649" s="553" t="s">
        <v>1645</v>
      </c>
      <c r="F3649" s="710">
        <v>160</v>
      </c>
      <c r="G3649" s="710">
        <v>160</v>
      </c>
      <c r="H3649" s="553" t="s">
        <v>3369</v>
      </c>
      <c r="I3649" s="756" t="s">
        <v>3370</v>
      </c>
      <c r="J3649" s="553" t="s">
        <v>1647</v>
      </c>
      <c r="K3649" s="553" t="s">
        <v>3383</v>
      </c>
      <c r="L3649" s="787"/>
      <c r="M3649" s="615"/>
      <c r="N3649" s="553" t="s">
        <v>1672</v>
      </c>
      <c r="O3649" s="553" t="s">
        <v>1672</v>
      </c>
      <c r="P3649" s="553" t="s">
        <v>3362</v>
      </c>
      <c r="Q3649" s="553" t="s">
        <v>3362</v>
      </c>
      <c r="R3649" s="553" t="s">
        <v>1642</v>
      </c>
      <c r="S3649" s="553" t="s">
        <v>3362</v>
      </c>
      <c r="T3649" s="553" t="s">
        <v>1644</v>
      </c>
      <c r="U3649" s="553" t="s">
        <v>67</v>
      </c>
      <c r="V3649" s="553" t="s">
        <v>67</v>
      </c>
      <c r="W3649" s="553" t="s">
        <v>67</v>
      </c>
      <c r="X3649" s="697" t="s">
        <v>67</v>
      </c>
      <c r="Y3649" s="697" t="s">
        <v>67</v>
      </c>
      <c r="Z3649" s="846">
        <v>1</v>
      </c>
      <c r="AA3649" s="553" t="s">
        <v>2785</v>
      </c>
      <c r="AB3649" s="553" t="s">
        <v>3372</v>
      </c>
      <c r="AC3649" s="553" t="s">
        <v>21135</v>
      </c>
      <c r="AD3649" s="857" t="s">
        <v>3374</v>
      </c>
      <c r="AE3649" s="553" t="s">
        <v>67</v>
      </c>
      <c r="AF3649" s="553" t="s">
        <v>67</v>
      </c>
      <c r="AG3649" s="868" t="s">
        <v>67</v>
      </c>
      <c r="AH3649" s="44"/>
    </row>
    <row r="3650" spans="1:34" s="84" customFormat="1" ht="45.95" customHeight="1">
      <c r="A3650" s="641" t="s">
        <v>22397</v>
      </c>
      <c r="B3650" s="673" t="s">
        <v>22398</v>
      </c>
      <c r="C3650" s="673" t="s">
        <v>22399</v>
      </c>
      <c r="D3650" s="673" t="s">
        <v>9256</v>
      </c>
      <c r="E3650" s="673" t="s">
        <v>22400</v>
      </c>
      <c r="F3650" s="712">
        <v>13984</v>
      </c>
      <c r="G3650" s="712">
        <v>13984</v>
      </c>
      <c r="H3650" s="673" t="s">
        <v>3369</v>
      </c>
      <c r="I3650" s="753">
        <v>1</v>
      </c>
      <c r="J3650" s="673" t="s">
        <v>8449</v>
      </c>
      <c r="K3650" s="780" t="s">
        <v>9778</v>
      </c>
      <c r="L3650" s="721">
        <v>2019</v>
      </c>
      <c r="M3650" s="805" t="s">
        <v>8453</v>
      </c>
      <c r="N3650" s="673" t="s">
        <v>1672</v>
      </c>
      <c r="O3650" s="673" t="s">
        <v>1672</v>
      </c>
      <c r="P3650" s="815"/>
      <c r="Q3650" s="780" t="s">
        <v>22401</v>
      </c>
      <c r="R3650" s="673" t="s">
        <v>1642</v>
      </c>
      <c r="S3650" s="815">
        <v>180</v>
      </c>
      <c r="T3650" s="673" t="s">
        <v>22402</v>
      </c>
      <c r="U3650" s="673" t="s">
        <v>1642</v>
      </c>
      <c r="V3650" s="780" t="s">
        <v>67</v>
      </c>
      <c r="W3650" s="780" t="s">
        <v>67</v>
      </c>
      <c r="X3650" s="823" t="s">
        <v>67</v>
      </c>
      <c r="Y3650" s="823" t="s">
        <v>67</v>
      </c>
      <c r="Z3650" s="721">
        <v>1</v>
      </c>
      <c r="AA3650" s="673" t="s">
        <v>9564</v>
      </c>
      <c r="AB3650" s="780" t="s">
        <v>9762</v>
      </c>
      <c r="AC3650" s="780" t="s">
        <v>9763</v>
      </c>
      <c r="AD3650" s="856" t="s">
        <v>9764</v>
      </c>
      <c r="AE3650" s="780" t="s">
        <v>21279</v>
      </c>
      <c r="AF3650" s="780">
        <v>8605660691</v>
      </c>
      <c r="AG3650" s="870" t="s">
        <v>9764</v>
      </c>
      <c r="AH3650" s="504"/>
    </row>
    <row r="3651" spans="1:34" s="84" customFormat="1" ht="45.95" customHeight="1">
      <c r="A3651" s="641" t="s">
        <v>22403</v>
      </c>
      <c r="B3651" s="673" t="s">
        <v>22404</v>
      </c>
      <c r="C3651" s="673" t="s">
        <v>22399</v>
      </c>
      <c r="D3651" s="673" t="s">
        <v>9256</v>
      </c>
      <c r="E3651" s="673" t="s">
        <v>22400</v>
      </c>
      <c r="F3651" s="712">
        <v>8300</v>
      </c>
      <c r="G3651" s="712">
        <v>8300</v>
      </c>
      <c r="H3651" s="673" t="s">
        <v>3369</v>
      </c>
      <c r="I3651" s="753">
        <v>1</v>
      </c>
      <c r="J3651" s="673" t="s">
        <v>22405</v>
      </c>
      <c r="K3651" s="780" t="s">
        <v>22406</v>
      </c>
      <c r="L3651" s="721">
        <v>2019</v>
      </c>
      <c r="M3651" s="805" t="s">
        <v>8453</v>
      </c>
      <c r="N3651" s="673" t="s">
        <v>1672</v>
      </c>
      <c r="O3651" s="673" t="s">
        <v>1672</v>
      </c>
      <c r="P3651" s="815"/>
      <c r="Q3651" s="780" t="s">
        <v>22401</v>
      </c>
      <c r="R3651" s="673" t="s">
        <v>1642</v>
      </c>
      <c r="S3651" s="815">
        <v>180</v>
      </c>
      <c r="T3651" s="673" t="s">
        <v>22402</v>
      </c>
      <c r="U3651" s="673" t="s">
        <v>1642</v>
      </c>
      <c r="V3651" s="780" t="s">
        <v>67</v>
      </c>
      <c r="W3651" s="780" t="s">
        <v>67</v>
      </c>
      <c r="X3651" s="823" t="s">
        <v>67</v>
      </c>
      <c r="Y3651" s="823" t="s">
        <v>67</v>
      </c>
      <c r="Z3651" s="721">
        <v>1</v>
      </c>
      <c r="AA3651" s="673" t="s">
        <v>9564</v>
      </c>
      <c r="AB3651" s="780" t="s">
        <v>9762</v>
      </c>
      <c r="AC3651" s="780" t="s">
        <v>9763</v>
      </c>
      <c r="AD3651" s="856" t="s">
        <v>9764</v>
      </c>
      <c r="AE3651" s="780" t="s">
        <v>21279</v>
      </c>
      <c r="AF3651" s="780">
        <v>8605660691</v>
      </c>
      <c r="AG3651" s="870" t="s">
        <v>9764</v>
      </c>
      <c r="AH3651" s="504"/>
    </row>
    <row r="3652" spans="1:34" s="84" customFormat="1" ht="45.95" customHeight="1">
      <c r="A3652" s="641" t="s">
        <v>22407</v>
      </c>
      <c r="B3652" s="673" t="s">
        <v>22408</v>
      </c>
      <c r="C3652" s="673" t="s">
        <v>22399</v>
      </c>
      <c r="D3652" s="673" t="s">
        <v>9256</v>
      </c>
      <c r="E3652" s="673" t="s">
        <v>22400</v>
      </c>
      <c r="F3652" s="707">
        <v>3432</v>
      </c>
      <c r="G3652" s="707">
        <v>3432</v>
      </c>
      <c r="H3652" s="673" t="s">
        <v>3369</v>
      </c>
      <c r="I3652" s="753">
        <v>1</v>
      </c>
      <c r="J3652" s="673" t="s">
        <v>9777</v>
      </c>
      <c r="K3652" s="780" t="s">
        <v>22409</v>
      </c>
      <c r="L3652" s="721">
        <v>2019</v>
      </c>
      <c r="M3652" s="805" t="s">
        <v>8453</v>
      </c>
      <c r="N3652" s="673" t="s">
        <v>1672</v>
      </c>
      <c r="O3652" s="673" t="s">
        <v>1672</v>
      </c>
      <c r="P3652" s="815"/>
      <c r="Q3652" s="780" t="s">
        <v>22401</v>
      </c>
      <c r="R3652" s="673" t="s">
        <v>1642</v>
      </c>
      <c r="S3652" s="815">
        <v>180</v>
      </c>
      <c r="T3652" s="673" t="s">
        <v>22402</v>
      </c>
      <c r="U3652" s="673" t="s">
        <v>1642</v>
      </c>
      <c r="V3652" s="780" t="s">
        <v>67</v>
      </c>
      <c r="W3652" s="780" t="s">
        <v>67</v>
      </c>
      <c r="X3652" s="823" t="s">
        <v>67</v>
      </c>
      <c r="Y3652" s="823" t="s">
        <v>67</v>
      </c>
      <c r="Z3652" s="721">
        <v>6</v>
      </c>
      <c r="AA3652" s="673" t="s">
        <v>9564</v>
      </c>
      <c r="AB3652" s="780" t="s">
        <v>9762</v>
      </c>
      <c r="AC3652" s="780" t="s">
        <v>9763</v>
      </c>
      <c r="AD3652" s="856" t="s">
        <v>9764</v>
      </c>
      <c r="AE3652" s="780" t="s">
        <v>21279</v>
      </c>
      <c r="AF3652" s="780">
        <v>8605660691</v>
      </c>
      <c r="AG3652" s="870" t="s">
        <v>9764</v>
      </c>
      <c r="AH3652" s="504"/>
    </row>
    <row r="3653" spans="1:34" s="84" customFormat="1" ht="45.95" customHeight="1">
      <c r="A3653" s="641" t="s">
        <v>22410</v>
      </c>
      <c r="B3653" s="673" t="s">
        <v>22411</v>
      </c>
      <c r="C3653" s="673" t="s">
        <v>22399</v>
      </c>
      <c r="D3653" s="673" t="s">
        <v>9256</v>
      </c>
      <c r="E3653" s="673" t="s">
        <v>22400</v>
      </c>
      <c r="F3653" s="712">
        <v>6981</v>
      </c>
      <c r="G3653" s="712">
        <v>6981</v>
      </c>
      <c r="H3653" s="673" t="s">
        <v>3369</v>
      </c>
      <c r="I3653" s="753">
        <v>1</v>
      </c>
      <c r="J3653" s="673" t="s">
        <v>9777</v>
      </c>
      <c r="K3653" s="780" t="s">
        <v>7107</v>
      </c>
      <c r="L3653" s="721">
        <v>2019</v>
      </c>
      <c r="M3653" s="805" t="s">
        <v>8453</v>
      </c>
      <c r="N3653" s="673" t="s">
        <v>1672</v>
      </c>
      <c r="O3653" s="673" t="s">
        <v>1672</v>
      </c>
      <c r="P3653" s="815"/>
      <c r="Q3653" s="780" t="s">
        <v>22401</v>
      </c>
      <c r="R3653" s="673" t="s">
        <v>1642</v>
      </c>
      <c r="S3653" s="815">
        <v>180</v>
      </c>
      <c r="T3653" s="673" t="s">
        <v>22402</v>
      </c>
      <c r="U3653" s="673" t="s">
        <v>1642</v>
      </c>
      <c r="V3653" s="780" t="s">
        <v>67</v>
      </c>
      <c r="W3653" s="780" t="s">
        <v>67</v>
      </c>
      <c r="X3653" s="823" t="s">
        <v>67</v>
      </c>
      <c r="Y3653" s="823" t="s">
        <v>67</v>
      </c>
      <c r="Z3653" s="721">
        <v>1</v>
      </c>
      <c r="AA3653" s="673" t="s">
        <v>9564</v>
      </c>
      <c r="AB3653" s="780" t="s">
        <v>9762</v>
      </c>
      <c r="AC3653" s="780" t="s">
        <v>9763</v>
      </c>
      <c r="AD3653" s="856" t="s">
        <v>9764</v>
      </c>
      <c r="AE3653" s="780" t="s">
        <v>21279</v>
      </c>
      <c r="AF3653" s="780">
        <v>8605660691</v>
      </c>
      <c r="AG3653" s="870" t="s">
        <v>9764</v>
      </c>
      <c r="AH3653" s="504"/>
    </row>
    <row r="3654" spans="1:34" s="84" customFormat="1" ht="45.95" customHeight="1">
      <c r="A3654" s="641" t="s">
        <v>22412</v>
      </c>
      <c r="B3654" s="673" t="s">
        <v>22413</v>
      </c>
      <c r="C3654" s="673" t="s">
        <v>22399</v>
      </c>
      <c r="D3654" s="673" t="s">
        <v>9256</v>
      </c>
      <c r="E3654" s="673" t="s">
        <v>22400</v>
      </c>
      <c r="F3654" s="721">
        <v>800</v>
      </c>
      <c r="G3654" s="721">
        <v>800</v>
      </c>
      <c r="H3654" s="673" t="s">
        <v>3369</v>
      </c>
      <c r="I3654" s="753">
        <v>1</v>
      </c>
      <c r="J3654" s="673" t="s">
        <v>9777</v>
      </c>
      <c r="K3654" s="780" t="s">
        <v>3382</v>
      </c>
      <c r="L3654" s="721">
        <v>2019</v>
      </c>
      <c r="M3654" s="805" t="s">
        <v>8453</v>
      </c>
      <c r="N3654" s="673" t="s">
        <v>1672</v>
      </c>
      <c r="O3654" s="673" t="s">
        <v>1672</v>
      </c>
      <c r="P3654" s="815"/>
      <c r="Q3654" s="780" t="s">
        <v>22401</v>
      </c>
      <c r="R3654" s="673" t="s">
        <v>1642</v>
      </c>
      <c r="S3654" s="815">
        <v>180</v>
      </c>
      <c r="T3654" s="673" t="s">
        <v>22402</v>
      </c>
      <c r="U3654" s="673" t="s">
        <v>1642</v>
      </c>
      <c r="V3654" s="780" t="s">
        <v>67</v>
      </c>
      <c r="W3654" s="780" t="s">
        <v>67</v>
      </c>
      <c r="X3654" s="823" t="s">
        <v>67</v>
      </c>
      <c r="Y3654" s="823" t="s">
        <v>67</v>
      </c>
      <c r="Z3654" s="721">
        <v>1</v>
      </c>
      <c r="AA3654" s="673" t="s">
        <v>9564</v>
      </c>
      <c r="AB3654" s="780" t="s">
        <v>9762</v>
      </c>
      <c r="AC3654" s="780" t="s">
        <v>9763</v>
      </c>
      <c r="AD3654" s="856" t="s">
        <v>9764</v>
      </c>
      <c r="AE3654" s="780" t="s">
        <v>21279</v>
      </c>
      <c r="AF3654" s="780">
        <v>8605660691</v>
      </c>
      <c r="AG3654" s="870" t="s">
        <v>9764</v>
      </c>
      <c r="AH3654" s="504"/>
    </row>
    <row r="3655" spans="1:34" s="84" customFormat="1" ht="50.25" customHeight="1">
      <c r="A3655" s="641" t="s">
        <v>22414</v>
      </c>
      <c r="B3655" s="673" t="s">
        <v>22415</v>
      </c>
      <c r="C3655" s="673" t="s">
        <v>22399</v>
      </c>
      <c r="D3655" s="673" t="s">
        <v>9256</v>
      </c>
      <c r="E3655" s="673" t="s">
        <v>22400</v>
      </c>
      <c r="F3655" s="721">
        <v>800</v>
      </c>
      <c r="G3655" s="721">
        <v>800</v>
      </c>
      <c r="H3655" s="673" t="s">
        <v>3369</v>
      </c>
      <c r="I3655" s="753">
        <v>1</v>
      </c>
      <c r="J3655" s="673" t="s">
        <v>9777</v>
      </c>
      <c r="K3655" s="780" t="s">
        <v>3382</v>
      </c>
      <c r="L3655" s="721">
        <v>2019</v>
      </c>
      <c r="M3655" s="805" t="s">
        <v>8453</v>
      </c>
      <c r="N3655" s="673" t="s">
        <v>1672</v>
      </c>
      <c r="O3655" s="673" t="s">
        <v>1672</v>
      </c>
      <c r="P3655" s="815"/>
      <c r="Q3655" s="780" t="s">
        <v>22401</v>
      </c>
      <c r="R3655" s="673" t="s">
        <v>1642</v>
      </c>
      <c r="S3655" s="815">
        <v>180</v>
      </c>
      <c r="T3655" s="673" t="s">
        <v>22402</v>
      </c>
      <c r="U3655" s="673" t="s">
        <v>1642</v>
      </c>
      <c r="V3655" s="780" t="s">
        <v>67</v>
      </c>
      <c r="W3655" s="780" t="s">
        <v>67</v>
      </c>
      <c r="X3655" s="823" t="s">
        <v>67</v>
      </c>
      <c r="Y3655" s="823" t="s">
        <v>67</v>
      </c>
      <c r="Z3655" s="721">
        <v>1</v>
      </c>
      <c r="AA3655" s="673" t="s">
        <v>9564</v>
      </c>
      <c r="AB3655" s="780" t="s">
        <v>9762</v>
      </c>
      <c r="AC3655" s="780" t="s">
        <v>9763</v>
      </c>
      <c r="AD3655" s="856" t="s">
        <v>9764</v>
      </c>
      <c r="AE3655" s="780" t="s">
        <v>21279</v>
      </c>
      <c r="AF3655" s="780">
        <v>8605660691</v>
      </c>
      <c r="AG3655" s="870" t="s">
        <v>9764</v>
      </c>
      <c r="AH3655" s="504"/>
    </row>
    <row r="3656" spans="1:34" s="84" customFormat="1" ht="45.95" customHeight="1">
      <c r="A3656" s="641" t="s">
        <v>22416</v>
      </c>
      <c r="B3656" s="673" t="s">
        <v>22417</v>
      </c>
      <c r="C3656" s="673" t="s">
        <v>22399</v>
      </c>
      <c r="D3656" s="673" t="s">
        <v>9256</v>
      </c>
      <c r="E3656" s="673" t="s">
        <v>22400</v>
      </c>
      <c r="F3656" s="721">
        <v>600</v>
      </c>
      <c r="G3656" s="721">
        <v>600</v>
      </c>
      <c r="H3656" s="673" t="s">
        <v>3369</v>
      </c>
      <c r="I3656" s="753">
        <v>1</v>
      </c>
      <c r="J3656" s="673" t="s">
        <v>9777</v>
      </c>
      <c r="K3656" s="780" t="s">
        <v>22418</v>
      </c>
      <c r="L3656" s="721">
        <v>2019</v>
      </c>
      <c r="M3656" s="805" t="s">
        <v>8453</v>
      </c>
      <c r="N3656" s="673" t="s">
        <v>1672</v>
      </c>
      <c r="O3656" s="673" t="s">
        <v>1672</v>
      </c>
      <c r="P3656" s="815"/>
      <c r="Q3656" s="780" t="s">
        <v>22401</v>
      </c>
      <c r="R3656" s="673" t="s">
        <v>9796</v>
      </c>
      <c r="S3656" s="815">
        <v>180</v>
      </c>
      <c r="T3656" s="673" t="s">
        <v>22402</v>
      </c>
      <c r="U3656" s="673" t="s">
        <v>1642</v>
      </c>
      <c r="V3656" s="780" t="s">
        <v>67</v>
      </c>
      <c r="W3656" s="780" t="s">
        <v>67</v>
      </c>
      <c r="X3656" s="823" t="s">
        <v>67</v>
      </c>
      <c r="Y3656" s="823" t="s">
        <v>67</v>
      </c>
      <c r="Z3656" s="721">
        <v>1</v>
      </c>
      <c r="AA3656" s="673" t="s">
        <v>9564</v>
      </c>
      <c r="AB3656" s="780" t="s">
        <v>9762</v>
      </c>
      <c r="AC3656" s="780" t="s">
        <v>9763</v>
      </c>
      <c r="AD3656" s="856" t="s">
        <v>9764</v>
      </c>
      <c r="AE3656" s="780" t="s">
        <v>21279</v>
      </c>
      <c r="AF3656" s="780">
        <v>8605660691</v>
      </c>
      <c r="AG3656" s="870" t="s">
        <v>9764</v>
      </c>
      <c r="AH3656" s="504"/>
    </row>
    <row r="3657" spans="1:34" s="84" customFormat="1" ht="45.95" customHeight="1">
      <c r="A3657" s="638" t="s">
        <v>9254</v>
      </c>
      <c r="B3657" s="670" t="s">
        <v>9179</v>
      </c>
      <c r="C3657" s="670" t="s">
        <v>9255</v>
      </c>
      <c r="D3657" s="670" t="s">
        <v>9256</v>
      </c>
      <c r="E3657" s="670" t="s">
        <v>1645</v>
      </c>
      <c r="F3657" s="705">
        <v>18752</v>
      </c>
      <c r="G3657" s="705">
        <v>18752</v>
      </c>
      <c r="H3657" s="670" t="s">
        <v>3369</v>
      </c>
      <c r="I3657" s="750" t="s">
        <v>3370</v>
      </c>
      <c r="J3657" s="670" t="s">
        <v>9167</v>
      </c>
      <c r="K3657" s="553" t="s">
        <v>3383</v>
      </c>
      <c r="L3657" s="784">
        <v>1972</v>
      </c>
      <c r="M3657" s="804" t="s">
        <v>3371</v>
      </c>
      <c r="N3657" s="670" t="s">
        <v>1672</v>
      </c>
      <c r="O3657" s="670" t="s">
        <v>1672</v>
      </c>
      <c r="P3657" s="813" t="s">
        <v>3362</v>
      </c>
      <c r="Q3657" s="553" t="s">
        <v>3385</v>
      </c>
      <c r="R3657" s="670" t="s">
        <v>1642</v>
      </c>
      <c r="S3657" s="813" t="s">
        <v>3385</v>
      </c>
      <c r="T3657" s="670" t="s">
        <v>1644</v>
      </c>
      <c r="U3657" s="670" t="s">
        <v>1642</v>
      </c>
      <c r="V3657" s="553" t="s">
        <v>8132</v>
      </c>
      <c r="W3657" s="553" t="s">
        <v>1642</v>
      </c>
      <c r="X3657" s="837" t="s">
        <v>3370</v>
      </c>
      <c r="Y3657" s="837" t="s">
        <v>3370</v>
      </c>
      <c r="Z3657" s="784">
        <v>2</v>
      </c>
      <c r="AA3657" s="670" t="s">
        <v>9163</v>
      </c>
      <c r="AB3657" s="553" t="s">
        <v>22659</v>
      </c>
      <c r="AC3657" s="553" t="s">
        <v>9164</v>
      </c>
      <c r="AD3657" s="857" t="s">
        <v>22660</v>
      </c>
      <c r="AE3657" s="553" t="s">
        <v>9880</v>
      </c>
      <c r="AF3657" s="553" t="s">
        <v>21150</v>
      </c>
      <c r="AG3657" s="873" t="s">
        <v>21151</v>
      </c>
      <c r="AH3657" s="678" t="s">
        <v>22689</v>
      </c>
    </row>
    <row r="3658" spans="1:34" s="84" customFormat="1" ht="45.95" customHeight="1">
      <c r="A3658" s="639" t="s">
        <v>3312</v>
      </c>
      <c r="B3658" s="672" t="s">
        <v>7715</v>
      </c>
      <c r="C3658" s="672" t="s">
        <v>2790</v>
      </c>
      <c r="D3658" s="672" t="s">
        <v>306</v>
      </c>
      <c r="E3658" s="700" t="s">
        <v>1645</v>
      </c>
      <c r="F3658" s="706">
        <v>1984</v>
      </c>
      <c r="G3658" s="706">
        <v>1984</v>
      </c>
      <c r="H3658" s="739" t="s">
        <v>3369</v>
      </c>
      <c r="I3658" s="752">
        <v>1</v>
      </c>
      <c r="J3658" s="700" t="s">
        <v>1669</v>
      </c>
      <c r="K3658" s="700" t="s">
        <v>3398</v>
      </c>
      <c r="L3658" s="785">
        <v>1970</v>
      </c>
      <c r="M3658" s="672"/>
      <c r="N3658" s="739" t="s">
        <v>1672</v>
      </c>
      <c r="O3658" s="739" t="s">
        <v>1672</v>
      </c>
      <c r="P3658" s="814" t="s">
        <v>3362</v>
      </c>
      <c r="Q3658" s="672" t="s">
        <v>3362</v>
      </c>
      <c r="R3658" s="739" t="s">
        <v>1642</v>
      </c>
      <c r="S3658" s="739" t="s">
        <v>67</v>
      </c>
      <c r="T3658" s="739" t="s">
        <v>1644</v>
      </c>
      <c r="U3658" s="739" t="s">
        <v>67</v>
      </c>
      <c r="V3658" s="739" t="s">
        <v>67</v>
      </c>
      <c r="W3658" s="739" t="s">
        <v>67</v>
      </c>
      <c r="X3658" s="838" t="s">
        <v>67</v>
      </c>
      <c r="Y3658" s="838" t="s">
        <v>67</v>
      </c>
      <c r="Z3658" s="845">
        <v>1</v>
      </c>
      <c r="AA3658" s="739" t="s">
        <v>2785</v>
      </c>
      <c r="AB3658" s="672" t="s">
        <v>3372</v>
      </c>
      <c r="AC3658" s="553" t="s">
        <v>3373</v>
      </c>
      <c r="AD3658" s="672" t="s">
        <v>3374</v>
      </c>
      <c r="AE3658" s="672" t="s">
        <v>67</v>
      </c>
      <c r="AF3658" s="672" t="s">
        <v>67</v>
      </c>
      <c r="AG3658" s="869" t="s">
        <v>67</v>
      </c>
      <c r="AH3658" s="240" t="s">
        <v>1</v>
      </c>
    </row>
    <row r="3659" spans="1:34" s="84" customFormat="1" ht="45.95" customHeight="1">
      <c r="A3659" s="639" t="s">
        <v>3310</v>
      </c>
      <c r="B3659" s="672" t="s">
        <v>7715</v>
      </c>
      <c r="C3659" s="672" t="s">
        <v>3311</v>
      </c>
      <c r="D3659" s="672" t="s">
        <v>306</v>
      </c>
      <c r="E3659" s="700" t="s">
        <v>1645</v>
      </c>
      <c r="F3659" s="706">
        <v>1984</v>
      </c>
      <c r="G3659" s="706">
        <v>1984</v>
      </c>
      <c r="H3659" s="739" t="s">
        <v>3369</v>
      </c>
      <c r="I3659" s="752">
        <v>1</v>
      </c>
      <c r="J3659" s="700" t="s">
        <v>1669</v>
      </c>
      <c r="K3659" s="700" t="s">
        <v>3398</v>
      </c>
      <c r="L3659" s="785">
        <v>1970</v>
      </c>
      <c r="M3659" s="672"/>
      <c r="N3659" s="739" t="s">
        <v>1672</v>
      </c>
      <c r="O3659" s="739" t="s">
        <v>1672</v>
      </c>
      <c r="P3659" s="814" t="s">
        <v>3362</v>
      </c>
      <c r="Q3659" s="672" t="s">
        <v>3362</v>
      </c>
      <c r="R3659" s="739" t="s">
        <v>1642</v>
      </c>
      <c r="S3659" s="739" t="s">
        <v>67</v>
      </c>
      <c r="T3659" s="739" t="s">
        <v>1644</v>
      </c>
      <c r="U3659" s="739" t="s">
        <v>67</v>
      </c>
      <c r="V3659" s="739" t="s">
        <v>67</v>
      </c>
      <c r="W3659" s="739" t="s">
        <v>67</v>
      </c>
      <c r="X3659" s="838" t="s">
        <v>67</v>
      </c>
      <c r="Y3659" s="838" t="s">
        <v>67</v>
      </c>
      <c r="Z3659" s="845">
        <v>1</v>
      </c>
      <c r="AA3659" s="739" t="s">
        <v>2785</v>
      </c>
      <c r="AB3659" s="672" t="s">
        <v>3372</v>
      </c>
      <c r="AC3659" s="672" t="s">
        <v>3373</v>
      </c>
      <c r="AD3659" s="672" t="s">
        <v>3374</v>
      </c>
      <c r="AE3659" s="672" t="s">
        <v>67</v>
      </c>
      <c r="AF3659" s="672" t="s">
        <v>67</v>
      </c>
      <c r="AG3659" s="869" t="s">
        <v>67</v>
      </c>
      <c r="AH3659" s="240" t="s">
        <v>1</v>
      </c>
    </row>
    <row r="3660" spans="1:34" s="84" customFormat="1" ht="45.95" customHeight="1">
      <c r="A3660" s="639" t="s">
        <v>3277</v>
      </c>
      <c r="B3660" s="672" t="s">
        <v>7706</v>
      </c>
      <c r="C3660" s="672" t="s">
        <v>3195</v>
      </c>
      <c r="D3660" s="672" t="s">
        <v>306</v>
      </c>
      <c r="E3660" s="700" t="s">
        <v>1641</v>
      </c>
      <c r="F3660" s="706">
        <v>10000</v>
      </c>
      <c r="G3660" s="706">
        <v>10000</v>
      </c>
      <c r="H3660" s="739" t="s">
        <v>3369</v>
      </c>
      <c r="I3660" s="752">
        <v>1</v>
      </c>
      <c r="J3660" s="700" t="s">
        <v>1653</v>
      </c>
      <c r="K3660" s="700" t="s">
        <v>3375</v>
      </c>
      <c r="L3660" s="785">
        <v>1991</v>
      </c>
      <c r="M3660" s="672"/>
      <c r="N3660" s="739" t="s">
        <v>1672</v>
      </c>
      <c r="O3660" s="739" t="s">
        <v>1672</v>
      </c>
      <c r="P3660" s="814" t="s">
        <v>3362</v>
      </c>
      <c r="Q3660" s="672" t="s">
        <v>3388</v>
      </c>
      <c r="R3660" s="739" t="s">
        <v>1642</v>
      </c>
      <c r="S3660" s="739" t="s">
        <v>67</v>
      </c>
      <c r="T3660" s="739" t="s">
        <v>1644</v>
      </c>
      <c r="U3660" s="739" t="s">
        <v>67</v>
      </c>
      <c r="V3660" s="739" t="s">
        <v>67</v>
      </c>
      <c r="W3660" s="739" t="s">
        <v>67</v>
      </c>
      <c r="X3660" s="838" t="s">
        <v>67</v>
      </c>
      <c r="Y3660" s="838" t="s">
        <v>67</v>
      </c>
      <c r="Z3660" s="845">
        <v>1</v>
      </c>
      <c r="AA3660" s="739" t="s">
        <v>2785</v>
      </c>
      <c r="AB3660" s="672" t="s">
        <v>3372</v>
      </c>
      <c r="AC3660" s="553" t="s">
        <v>3373</v>
      </c>
      <c r="AD3660" s="672" t="s">
        <v>3374</v>
      </c>
      <c r="AE3660" s="672" t="s">
        <v>67</v>
      </c>
      <c r="AF3660" s="672" t="s">
        <v>67</v>
      </c>
      <c r="AG3660" s="869" t="s">
        <v>67</v>
      </c>
      <c r="AH3660" s="240" t="s">
        <v>1</v>
      </c>
    </row>
    <row r="3661" spans="1:34" s="84" customFormat="1" ht="45.95" customHeight="1">
      <c r="A3661" s="639" t="s">
        <v>2994</v>
      </c>
      <c r="B3661" s="672" t="s">
        <v>7788</v>
      </c>
      <c r="C3661" s="672" t="s">
        <v>2995</v>
      </c>
      <c r="D3661" s="672" t="s">
        <v>306</v>
      </c>
      <c r="E3661" s="700" t="s">
        <v>1645</v>
      </c>
      <c r="F3661" s="706">
        <v>132</v>
      </c>
      <c r="G3661" s="706">
        <v>132</v>
      </c>
      <c r="H3661" s="739" t="s">
        <v>3369</v>
      </c>
      <c r="I3661" s="752">
        <v>1</v>
      </c>
      <c r="J3661" s="700" t="s">
        <v>1647</v>
      </c>
      <c r="K3661" s="700" t="s">
        <v>1</v>
      </c>
      <c r="L3661" s="802" t="s">
        <v>67</v>
      </c>
      <c r="M3661" s="672"/>
      <c r="N3661" s="739" t="s">
        <v>1672</v>
      </c>
      <c r="O3661" s="739" t="s">
        <v>1672</v>
      </c>
      <c r="P3661" s="814" t="s">
        <v>3362</v>
      </c>
      <c r="Q3661" s="672" t="s">
        <v>3362</v>
      </c>
      <c r="R3661" s="739" t="s">
        <v>1642</v>
      </c>
      <c r="S3661" s="739" t="s">
        <v>67</v>
      </c>
      <c r="T3661" s="739" t="s">
        <v>1644</v>
      </c>
      <c r="U3661" s="739" t="s">
        <v>67</v>
      </c>
      <c r="V3661" s="739" t="s">
        <v>67</v>
      </c>
      <c r="W3661" s="739" t="s">
        <v>67</v>
      </c>
      <c r="X3661" s="838" t="s">
        <v>67</v>
      </c>
      <c r="Y3661" s="838" t="s">
        <v>67</v>
      </c>
      <c r="Z3661" s="845">
        <v>1</v>
      </c>
      <c r="AA3661" s="739" t="s">
        <v>2785</v>
      </c>
      <c r="AB3661" s="672" t="s">
        <v>3372</v>
      </c>
      <c r="AC3661" s="672" t="s">
        <v>3373</v>
      </c>
      <c r="AD3661" s="672" t="s">
        <v>3374</v>
      </c>
      <c r="AE3661" s="672" t="s">
        <v>67</v>
      </c>
      <c r="AF3661" s="672" t="s">
        <v>67</v>
      </c>
      <c r="AG3661" s="869" t="s">
        <v>67</v>
      </c>
      <c r="AH3661" s="240" t="s">
        <v>1</v>
      </c>
    </row>
    <row r="3662" spans="1:34" s="84" customFormat="1" ht="45.95" customHeight="1">
      <c r="A3662" s="639" t="s">
        <v>3194</v>
      </c>
      <c r="B3662" s="672" t="s">
        <v>7700</v>
      </c>
      <c r="C3662" s="672" t="s">
        <v>3195</v>
      </c>
      <c r="D3662" s="672" t="s">
        <v>306</v>
      </c>
      <c r="E3662" s="700" t="s">
        <v>1641</v>
      </c>
      <c r="F3662" s="706">
        <v>15000</v>
      </c>
      <c r="G3662" s="706">
        <v>15000</v>
      </c>
      <c r="H3662" s="739" t="s">
        <v>3369</v>
      </c>
      <c r="I3662" s="752">
        <v>1</v>
      </c>
      <c r="J3662" s="700" t="s">
        <v>1653</v>
      </c>
      <c r="K3662" s="700" t="s">
        <v>3383</v>
      </c>
      <c r="L3662" s="785">
        <v>2000</v>
      </c>
      <c r="M3662" s="672"/>
      <c r="N3662" s="739" t="s">
        <v>1672</v>
      </c>
      <c r="O3662" s="739" t="s">
        <v>1672</v>
      </c>
      <c r="P3662" s="814" t="s">
        <v>3362</v>
      </c>
      <c r="Q3662" s="672" t="s">
        <v>8175</v>
      </c>
      <c r="R3662" s="739" t="s">
        <v>1642</v>
      </c>
      <c r="S3662" s="739" t="s">
        <v>67</v>
      </c>
      <c r="T3662" s="739" t="s">
        <v>1644</v>
      </c>
      <c r="U3662" s="739" t="s">
        <v>67</v>
      </c>
      <c r="V3662" s="739" t="s">
        <v>67</v>
      </c>
      <c r="W3662" s="739" t="s">
        <v>67</v>
      </c>
      <c r="X3662" s="838" t="s">
        <v>67</v>
      </c>
      <c r="Y3662" s="838" t="s">
        <v>67</v>
      </c>
      <c r="Z3662" s="845">
        <v>1</v>
      </c>
      <c r="AA3662" s="739" t="s">
        <v>2785</v>
      </c>
      <c r="AB3662" s="672" t="s">
        <v>3372</v>
      </c>
      <c r="AC3662" s="672" t="s">
        <v>3373</v>
      </c>
      <c r="AD3662" s="672" t="s">
        <v>3374</v>
      </c>
      <c r="AE3662" s="672" t="s">
        <v>67</v>
      </c>
      <c r="AF3662" s="672" t="s">
        <v>67</v>
      </c>
      <c r="AG3662" s="869" t="s">
        <v>67</v>
      </c>
      <c r="AH3662" s="240" t="s">
        <v>1</v>
      </c>
    </row>
    <row r="3663" spans="1:34" s="84" customFormat="1" ht="45.95" customHeight="1">
      <c r="A3663" s="639" t="s">
        <v>3130</v>
      </c>
      <c r="B3663" s="672" t="s">
        <v>7785</v>
      </c>
      <c r="C3663" s="672" t="s">
        <v>3195</v>
      </c>
      <c r="D3663" s="672" t="s">
        <v>306</v>
      </c>
      <c r="E3663" s="700" t="s">
        <v>1641</v>
      </c>
      <c r="F3663" s="706">
        <v>4032</v>
      </c>
      <c r="G3663" s="706">
        <v>4032</v>
      </c>
      <c r="H3663" s="739" t="s">
        <v>3369</v>
      </c>
      <c r="I3663" s="752">
        <v>1</v>
      </c>
      <c r="J3663" s="700" t="s">
        <v>1647</v>
      </c>
      <c r="K3663" s="700" t="s">
        <v>1</v>
      </c>
      <c r="L3663" s="785">
        <v>2000</v>
      </c>
      <c r="M3663" s="672"/>
      <c r="N3663" s="739" t="s">
        <v>1672</v>
      </c>
      <c r="O3663" s="739" t="s">
        <v>1672</v>
      </c>
      <c r="P3663" s="814" t="s">
        <v>3362</v>
      </c>
      <c r="Q3663" s="672" t="s">
        <v>3362</v>
      </c>
      <c r="R3663" s="739" t="s">
        <v>1642</v>
      </c>
      <c r="S3663" s="739" t="s">
        <v>67</v>
      </c>
      <c r="T3663" s="739" t="s">
        <v>1644</v>
      </c>
      <c r="U3663" s="739" t="s">
        <v>67</v>
      </c>
      <c r="V3663" s="739" t="s">
        <v>67</v>
      </c>
      <c r="W3663" s="739" t="s">
        <v>67</v>
      </c>
      <c r="X3663" s="838" t="s">
        <v>67</v>
      </c>
      <c r="Y3663" s="838" t="s">
        <v>67</v>
      </c>
      <c r="Z3663" s="845">
        <v>1</v>
      </c>
      <c r="AA3663" s="739" t="s">
        <v>2785</v>
      </c>
      <c r="AB3663" s="672" t="s">
        <v>3372</v>
      </c>
      <c r="AC3663" s="672" t="s">
        <v>3373</v>
      </c>
      <c r="AD3663" s="672" t="s">
        <v>3374</v>
      </c>
      <c r="AE3663" s="672" t="s">
        <v>67</v>
      </c>
      <c r="AF3663" s="672" t="s">
        <v>67</v>
      </c>
      <c r="AG3663" s="869" t="s">
        <v>67</v>
      </c>
      <c r="AH3663" s="240" t="s">
        <v>1</v>
      </c>
    </row>
    <row r="3664" spans="1:34" s="84" customFormat="1" ht="45.95" customHeight="1">
      <c r="A3664" s="643" t="s">
        <v>22542</v>
      </c>
      <c r="B3664" s="690" t="s">
        <v>3570</v>
      </c>
      <c r="C3664" s="697" t="s">
        <v>3195</v>
      </c>
      <c r="D3664" s="697" t="s">
        <v>306</v>
      </c>
      <c r="E3664" s="553" t="s">
        <v>1645</v>
      </c>
      <c r="F3664" s="710">
        <v>320</v>
      </c>
      <c r="G3664" s="710">
        <v>320</v>
      </c>
      <c r="H3664" s="553" t="s">
        <v>3369</v>
      </c>
      <c r="I3664" s="756" t="s">
        <v>3370</v>
      </c>
      <c r="J3664" s="553" t="s">
        <v>1647</v>
      </c>
      <c r="K3664" s="553" t="s">
        <v>3383</v>
      </c>
      <c r="L3664" s="787"/>
      <c r="M3664" s="615"/>
      <c r="N3664" s="553" t="s">
        <v>1672</v>
      </c>
      <c r="O3664" s="553" t="s">
        <v>1672</v>
      </c>
      <c r="P3664" s="553" t="s">
        <v>3362</v>
      </c>
      <c r="Q3664" s="553" t="s">
        <v>3362</v>
      </c>
      <c r="R3664" s="553" t="s">
        <v>1642</v>
      </c>
      <c r="S3664" s="553" t="s">
        <v>3362</v>
      </c>
      <c r="T3664" s="553" t="s">
        <v>1644</v>
      </c>
      <c r="U3664" s="553" t="s">
        <v>67</v>
      </c>
      <c r="V3664" s="553" t="s">
        <v>67</v>
      </c>
      <c r="W3664" s="553" t="s">
        <v>67</v>
      </c>
      <c r="X3664" s="697" t="s">
        <v>67</v>
      </c>
      <c r="Y3664" s="697" t="s">
        <v>67</v>
      </c>
      <c r="Z3664" s="846">
        <v>1</v>
      </c>
      <c r="AA3664" s="553" t="s">
        <v>2785</v>
      </c>
      <c r="AB3664" s="553" t="s">
        <v>3372</v>
      </c>
      <c r="AC3664" s="553" t="s">
        <v>21135</v>
      </c>
      <c r="AD3664" s="857" t="s">
        <v>3374</v>
      </c>
      <c r="AE3664" s="553" t="s">
        <v>67</v>
      </c>
      <c r="AF3664" s="553" t="s">
        <v>67</v>
      </c>
      <c r="AG3664" s="868" t="s">
        <v>67</v>
      </c>
      <c r="AH3664" s="44"/>
    </row>
    <row r="3665" spans="1:34" s="84" customFormat="1" ht="45.95" customHeight="1">
      <c r="A3665" s="643" t="s">
        <v>22543</v>
      </c>
      <c r="B3665" s="690" t="s">
        <v>3570</v>
      </c>
      <c r="C3665" s="697" t="s">
        <v>3195</v>
      </c>
      <c r="D3665" s="697" t="s">
        <v>306</v>
      </c>
      <c r="E3665" s="553" t="s">
        <v>1645</v>
      </c>
      <c r="F3665" s="710">
        <v>320</v>
      </c>
      <c r="G3665" s="710">
        <v>320</v>
      </c>
      <c r="H3665" s="553" t="s">
        <v>3369</v>
      </c>
      <c r="I3665" s="756" t="s">
        <v>3370</v>
      </c>
      <c r="J3665" s="553" t="s">
        <v>1647</v>
      </c>
      <c r="K3665" s="553" t="s">
        <v>3383</v>
      </c>
      <c r="L3665" s="787"/>
      <c r="M3665" s="615"/>
      <c r="N3665" s="553" t="s">
        <v>1672</v>
      </c>
      <c r="O3665" s="553" t="s">
        <v>1672</v>
      </c>
      <c r="P3665" s="553" t="s">
        <v>3362</v>
      </c>
      <c r="Q3665" s="553" t="s">
        <v>3362</v>
      </c>
      <c r="R3665" s="553" t="s">
        <v>1642</v>
      </c>
      <c r="S3665" s="553" t="s">
        <v>3362</v>
      </c>
      <c r="T3665" s="553" t="s">
        <v>1644</v>
      </c>
      <c r="U3665" s="553" t="s">
        <v>67</v>
      </c>
      <c r="V3665" s="553" t="s">
        <v>67</v>
      </c>
      <c r="W3665" s="553" t="s">
        <v>67</v>
      </c>
      <c r="X3665" s="697" t="s">
        <v>67</v>
      </c>
      <c r="Y3665" s="697" t="s">
        <v>67</v>
      </c>
      <c r="Z3665" s="846">
        <v>1</v>
      </c>
      <c r="AA3665" s="553" t="s">
        <v>2785</v>
      </c>
      <c r="AB3665" s="553" t="s">
        <v>3372</v>
      </c>
      <c r="AC3665" s="553" t="s">
        <v>21135</v>
      </c>
      <c r="AD3665" s="857" t="s">
        <v>3374</v>
      </c>
      <c r="AE3665" s="553" t="s">
        <v>67</v>
      </c>
      <c r="AF3665" s="553" t="s">
        <v>67</v>
      </c>
      <c r="AG3665" s="868" t="s">
        <v>67</v>
      </c>
      <c r="AH3665" s="44"/>
    </row>
    <row r="3666" spans="1:34" s="84" customFormat="1" ht="45.95" customHeight="1">
      <c r="A3666" s="643" t="s">
        <v>22544</v>
      </c>
      <c r="B3666" s="690" t="s">
        <v>8062</v>
      </c>
      <c r="C3666" s="697" t="s">
        <v>3195</v>
      </c>
      <c r="D3666" s="697" t="s">
        <v>306</v>
      </c>
      <c r="E3666" s="553" t="s">
        <v>1645</v>
      </c>
      <c r="F3666" s="710">
        <v>160</v>
      </c>
      <c r="G3666" s="710">
        <v>160</v>
      </c>
      <c r="H3666" s="553" t="s">
        <v>3369</v>
      </c>
      <c r="I3666" s="756" t="s">
        <v>3370</v>
      </c>
      <c r="J3666" s="553" t="s">
        <v>1647</v>
      </c>
      <c r="K3666" s="553" t="s">
        <v>3383</v>
      </c>
      <c r="L3666" s="787"/>
      <c r="M3666" s="615"/>
      <c r="N3666" s="553" t="s">
        <v>1672</v>
      </c>
      <c r="O3666" s="553" t="s">
        <v>1672</v>
      </c>
      <c r="P3666" s="553" t="s">
        <v>3362</v>
      </c>
      <c r="Q3666" s="553" t="s">
        <v>3362</v>
      </c>
      <c r="R3666" s="553" t="s">
        <v>1642</v>
      </c>
      <c r="S3666" s="553" t="s">
        <v>3362</v>
      </c>
      <c r="T3666" s="553" t="s">
        <v>1644</v>
      </c>
      <c r="U3666" s="553" t="s">
        <v>67</v>
      </c>
      <c r="V3666" s="553" t="s">
        <v>67</v>
      </c>
      <c r="W3666" s="553" t="s">
        <v>67</v>
      </c>
      <c r="X3666" s="697" t="s">
        <v>67</v>
      </c>
      <c r="Y3666" s="697" t="s">
        <v>67</v>
      </c>
      <c r="Z3666" s="846">
        <v>1</v>
      </c>
      <c r="AA3666" s="553" t="s">
        <v>2785</v>
      </c>
      <c r="AB3666" s="553" t="s">
        <v>3372</v>
      </c>
      <c r="AC3666" s="553" t="s">
        <v>21135</v>
      </c>
      <c r="AD3666" s="857" t="s">
        <v>3374</v>
      </c>
      <c r="AE3666" s="553" t="s">
        <v>67</v>
      </c>
      <c r="AF3666" s="553" t="s">
        <v>67</v>
      </c>
      <c r="AG3666" s="868" t="s">
        <v>67</v>
      </c>
      <c r="AH3666" s="44"/>
    </row>
    <row r="3667" spans="1:34" s="84" customFormat="1" ht="45.95" customHeight="1">
      <c r="A3667" s="643" t="s">
        <v>22545</v>
      </c>
      <c r="B3667" s="694" t="s">
        <v>22546</v>
      </c>
      <c r="C3667" s="697" t="s">
        <v>3195</v>
      </c>
      <c r="D3667" s="697" t="s">
        <v>306</v>
      </c>
      <c r="E3667" s="553" t="s">
        <v>1645</v>
      </c>
      <c r="F3667" s="710">
        <v>140</v>
      </c>
      <c r="G3667" s="710">
        <v>140</v>
      </c>
      <c r="H3667" s="553" t="s">
        <v>3369</v>
      </c>
      <c r="I3667" s="756" t="s">
        <v>3370</v>
      </c>
      <c r="J3667" s="553" t="s">
        <v>1647</v>
      </c>
      <c r="K3667" s="553" t="s">
        <v>3382</v>
      </c>
      <c r="L3667" s="787"/>
      <c r="M3667" s="615"/>
      <c r="N3667" s="553" t="s">
        <v>1672</v>
      </c>
      <c r="O3667" s="553" t="s">
        <v>1672</v>
      </c>
      <c r="P3667" s="553" t="s">
        <v>3362</v>
      </c>
      <c r="Q3667" s="553" t="s">
        <v>3362</v>
      </c>
      <c r="R3667" s="553" t="s">
        <v>1642</v>
      </c>
      <c r="S3667" s="553" t="s">
        <v>3362</v>
      </c>
      <c r="T3667" s="553" t="s">
        <v>1644</v>
      </c>
      <c r="U3667" s="553" t="s">
        <v>67</v>
      </c>
      <c r="V3667" s="553" t="s">
        <v>67</v>
      </c>
      <c r="W3667" s="553" t="s">
        <v>67</v>
      </c>
      <c r="X3667" s="697" t="s">
        <v>67</v>
      </c>
      <c r="Y3667" s="697" t="s">
        <v>67</v>
      </c>
      <c r="Z3667" s="846">
        <v>1</v>
      </c>
      <c r="AA3667" s="553" t="s">
        <v>2785</v>
      </c>
      <c r="AB3667" s="553" t="s">
        <v>3372</v>
      </c>
      <c r="AC3667" s="553" t="s">
        <v>21135</v>
      </c>
      <c r="AD3667" s="857" t="s">
        <v>3374</v>
      </c>
      <c r="AE3667" s="553" t="s">
        <v>67</v>
      </c>
      <c r="AF3667" s="553" t="s">
        <v>67</v>
      </c>
      <c r="AG3667" s="868" t="s">
        <v>67</v>
      </c>
      <c r="AH3667" s="44"/>
    </row>
    <row r="3668" spans="1:34" s="84" customFormat="1" ht="45.95" customHeight="1">
      <c r="A3668" s="643" t="s">
        <v>22548</v>
      </c>
      <c r="B3668" s="553" t="s">
        <v>1670</v>
      </c>
      <c r="C3668" s="697" t="s">
        <v>3311</v>
      </c>
      <c r="D3668" s="697" t="s">
        <v>306</v>
      </c>
      <c r="E3668" s="553" t="s">
        <v>1645</v>
      </c>
      <c r="F3668" s="710">
        <v>192</v>
      </c>
      <c r="G3668" s="710">
        <v>192</v>
      </c>
      <c r="H3668" s="553" t="s">
        <v>3369</v>
      </c>
      <c r="I3668" s="756" t="s">
        <v>3370</v>
      </c>
      <c r="J3668" s="553" t="s">
        <v>1647</v>
      </c>
      <c r="K3668" s="553" t="s">
        <v>3382</v>
      </c>
      <c r="L3668" s="787"/>
      <c r="M3668" s="615"/>
      <c r="N3668" s="553" t="s">
        <v>1672</v>
      </c>
      <c r="O3668" s="553" t="s">
        <v>1672</v>
      </c>
      <c r="P3668" s="553" t="s">
        <v>3362</v>
      </c>
      <c r="Q3668" s="553" t="s">
        <v>3362</v>
      </c>
      <c r="R3668" s="553" t="s">
        <v>1642</v>
      </c>
      <c r="S3668" s="553" t="s">
        <v>3362</v>
      </c>
      <c r="T3668" s="553" t="s">
        <v>1644</v>
      </c>
      <c r="U3668" s="553" t="s">
        <v>67</v>
      </c>
      <c r="V3668" s="553" t="s">
        <v>67</v>
      </c>
      <c r="W3668" s="553" t="s">
        <v>67</v>
      </c>
      <c r="X3668" s="697" t="s">
        <v>67</v>
      </c>
      <c r="Y3668" s="697" t="s">
        <v>67</v>
      </c>
      <c r="Z3668" s="846">
        <v>1</v>
      </c>
      <c r="AA3668" s="553" t="s">
        <v>2785</v>
      </c>
      <c r="AB3668" s="553" t="s">
        <v>3372</v>
      </c>
      <c r="AC3668" s="553" t="s">
        <v>21135</v>
      </c>
      <c r="AD3668" s="857" t="s">
        <v>3374</v>
      </c>
      <c r="AE3668" s="553" t="s">
        <v>67</v>
      </c>
      <c r="AF3668" s="553" t="s">
        <v>67</v>
      </c>
      <c r="AG3668" s="868" t="s">
        <v>67</v>
      </c>
      <c r="AH3668" s="44"/>
    </row>
    <row r="3669" spans="1:34" s="84" customFormat="1" ht="45.95" customHeight="1">
      <c r="A3669" s="643" t="s">
        <v>22549</v>
      </c>
      <c r="B3669" s="553" t="s">
        <v>1670</v>
      </c>
      <c r="C3669" s="697" t="s">
        <v>3311</v>
      </c>
      <c r="D3669" s="697" t="s">
        <v>306</v>
      </c>
      <c r="E3669" s="553" t="s">
        <v>1645</v>
      </c>
      <c r="F3669" s="710">
        <v>192</v>
      </c>
      <c r="G3669" s="710">
        <v>192</v>
      </c>
      <c r="H3669" s="553" t="s">
        <v>3369</v>
      </c>
      <c r="I3669" s="756" t="s">
        <v>3370</v>
      </c>
      <c r="J3669" s="553" t="s">
        <v>1647</v>
      </c>
      <c r="K3669" s="553" t="s">
        <v>3382</v>
      </c>
      <c r="L3669" s="787"/>
      <c r="M3669" s="615"/>
      <c r="N3669" s="553" t="s">
        <v>1672</v>
      </c>
      <c r="O3669" s="553" t="s">
        <v>1672</v>
      </c>
      <c r="P3669" s="553" t="s">
        <v>3362</v>
      </c>
      <c r="Q3669" s="553" t="s">
        <v>3362</v>
      </c>
      <c r="R3669" s="553" t="s">
        <v>1642</v>
      </c>
      <c r="S3669" s="553" t="s">
        <v>3362</v>
      </c>
      <c r="T3669" s="553" t="s">
        <v>1644</v>
      </c>
      <c r="U3669" s="553" t="s">
        <v>67</v>
      </c>
      <c r="V3669" s="553" t="s">
        <v>67</v>
      </c>
      <c r="W3669" s="553" t="s">
        <v>67</v>
      </c>
      <c r="X3669" s="697" t="s">
        <v>67</v>
      </c>
      <c r="Y3669" s="697" t="s">
        <v>67</v>
      </c>
      <c r="Z3669" s="846">
        <v>1</v>
      </c>
      <c r="AA3669" s="553" t="s">
        <v>2785</v>
      </c>
      <c r="AB3669" s="553" t="s">
        <v>3372</v>
      </c>
      <c r="AC3669" s="553" t="s">
        <v>21135</v>
      </c>
      <c r="AD3669" s="857" t="s">
        <v>3374</v>
      </c>
      <c r="AE3669" s="553" t="s">
        <v>67</v>
      </c>
      <c r="AF3669" s="553" t="s">
        <v>67</v>
      </c>
      <c r="AG3669" s="868" t="s">
        <v>67</v>
      </c>
      <c r="AH3669" s="44"/>
    </row>
    <row r="3670" spans="1:34" s="84" customFormat="1" ht="45.95" customHeight="1">
      <c r="A3670" s="643" t="s">
        <v>22550</v>
      </c>
      <c r="B3670" s="694" t="s">
        <v>1670</v>
      </c>
      <c r="C3670" s="697" t="s">
        <v>2790</v>
      </c>
      <c r="D3670" s="697" t="s">
        <v>306</v>
      </c>
      <c r="E3670" s="553" t="s">
        <v>1645</v>
      </c>
      <c r="F3670" s="710">
        <v>192</v>
      </c>
      <c r="G3670" s="710">
        <v>192</v>
      </c>
      <c r="H3670" s="553" t="s">
        <v>3369</v>
      </c>
      <c r="I3670" s="756" t="s">
        <v>3370</v>
      </c>
      <c r="J3670" s="553" t="s">
        <v>1647</v>
      </c>
      <c r="K3670" s="553" t="s">
        <v>3382</v>
      </c>
      <c r="L3670" s="787"/>
      <c r="M3670" s="615"/>
      <c r="N3670" s="553" t="s">
        <v>1672</v>
      </c>
      <c r="O3670" s="553" t="s">
        <v>1672</v>
      </c>
      <c r="P3670" s="553" t="s">
        <v>3362</v>
      </c>
      <c r="Q3670" s="553" t="s">
        <v>3362</v>
      </c>
      <c r="R3670" s="553" t="s">
        <v>1642</v>
      </c>
      <c r="S3670" s="553" t="s">
        <v>3362</v>
      </c>
      <c r="T3670" s="553" t="s">
        <v>1644</v>
      </c>
      <c r="U3670" s="553" t="s">
        <v>67</v>
      </c>
      <c r="V3670" s="553" t="s">
        <v>67</v>
      </c>
      <c r="W3670" s="553" t="s">
        <v>67</v>
      </c>
      <c r="X3670" s="697" t="s">
        <v>67</v>
      </c>
      <c r="Y3670" s="697" t="s">
        <v>67</v>
      </c>
      <c r="Z3670" s="846">
        <v>1</v>
      </c>
      <c r="AA3670" s="553" t="s">
        <v>2785</v>
      </c>
      <c r="AB3670" s="553" t="s">
        <v>3372</v>
      </c>
      <c r="AC3670" s="553" t="s">
        <v>21135</v>
      </c>
      <c r="AD3670" s="857" t="s">
        <v>3374</v>
      </c>
      <c r="AE3670" s="553" t="s">
        <v>67</v>
      </c>
      <c r="AF3670" s="553" t="s">
        <v>67</v>
      </c>
      <c r="AG3670" s="868" t="s">
        <v>67</v>
      </c>
      <c r="AH3670" s="44"/>
    </row>
    <row r="3671" spans="1:34" s="84" customFormat="1" ht="45.95" customHeight="1">
      <c r="A3671" s="664" t="s">
        <v>9683</v>
      </c>
      <c r="B3671" s="673" t="s">
        <v>9684</v>
      </c>
      <c r="C3671" s="673" t="s">
        <v>9685</v>
      </c>
      <c r="D3671" s="673" t="s">
        <v>404</v>
      </c>
      <c r="E3671" s="673" t="s">
        <v>1641</v>
      </c>
      <c r="F3671" s="721">
        <v>720</v>
      </c>
      <c r="G3671" s="721">
        <v>648</v>
      </c>
      <c r="H3671" s="673" t="s">
        <v>3369</v>
      </c>
      <c r="I3671" s="775">
        <v>1</v>
      </c>
      <c r="J3671" s="673" t="s">
        <v>2783</v>
      </c>
      <c r="K3671" s="673" t="s">
        <v>1647</v>
      </c>
      <c r="L3671" s="721">
        <v>1991</v>
      </c>
      <c r="M3671" s="721">
        <v>1991</v>
      </c>
      <c r="N3671" s="673" t="s">
        <v>1672</v>
      </c>
      <c r="O3671" s="673" t="s">
        <v>1672</v>
      </c>
      <c r="P3671" s="823">
        <v>0</v>
      </c>
      <c r="Q3671" s="780" t="s">
        <v>67</v>
      </c>
      <c r="R3671" s="673" t="s">
        <v>1642</v>
      </c>
      <c r="S3671" s="721">
        <v>0</v>
      </c>
      <c r="T3671" s="673" t="s">
        <v>3389</v>
      </c>
      <c r="U3671" s="673" t="s">
        <v>1642</v>
      </c>
      <c r="V3671" s="780" t="s">
        <v>67</v>
      </c>
      <c r="W3671" s="780" t="s">
        <v>67</v>
      </c>
      <c r="X3671" s="823" t="s">
        <v>67</v>
      </c>
      <c r="Y3671" s="823" t="s">
        <v>67</v>
      </c>
      <c r="Z3671" s="721">
        <v>1</v>
      </c>
      <c r="AA3671" s="673" t="s">
        <v>9564</v>
      </c>
      <c r="AB3671" s="780" t="s">
        <v>9565</v>
      </c>
      <c r="AC3671" s="780" t="s">
        <v>9566</v>
      </c>
      <c r="AD3671" s="815" t="s">
        <v>9567</v>
      </c>
      <c r="AE3671" s="780" t="s">
        <v>67</v>
      </c>
      <c r="AF3671" s="780" t="s">
        <v>67</v>
      </c>
      <c r="AG3671" s="875" t="s">
        <v>67</v>
      </c>
      <c r="AH3671" s="292"/>
    </row>
    <row r="3672" spans="1:34" s="84" customFormat="1" ht="45.95" customHeight="1">
      <c r="A3672" s="639" t="s">
        <v>3265</v>
      </c>
      <c r="B3672" s="672" t="s">
        <v>7700</v>
      </c>
      <c r="C3672" s="553" t="s">
        <v>22503</v>
      </c>
      <c r="D3672" s="672" t="s">
        <v>404</v>
      </c>
      <c r="E3672" s="700" t="s">
        <v>1645</v>
      </c>
      <c r="F3672" s="706">
        <v>4000</v>
      </c>
      <c r="G3672" s="706">
        <v>4000</v>
      </c>
      <c r="H3672" s="739" t="s">
        <v>3369</v>
      </c>
      <c r="I3672" s="752">
        <v>1</v>
      </c>
      <c r="J3672" s="700" t="s">
        <v>1647</v>
      </c>
      <c r="K3672" s="700" t="s">
        <v>3375</v>
      </c>
      <c r="L3672" s="785">
        <v>1948</v>
      </c>
      <c r="M3672" s="672"/>
      <c r="N3672" s="739" t="s">
        <v>1672</v>
      </c>
      <c r="O3672" s="739" t="s">
        <v>1672</v>
      </c>
      <c r="P3672" s="814" t="s">
        <v>3362</v>
      </c>
      <c r="Q3672" s="672" t="s">
        <v>3362</v>
      </c>
      <c r="R3672" s="739" t="s">
        <v>1642</v>
      </c>
      <c r="S3672" s="739" t="s">
        <v>67</v>
      </c>
      <c r="T3672" s="739" t="s">
        <v>1644</v>
      </c>
      <c r="U3672" s="739" t="s">
        <v>67</v>
      </c>
      <c r="V3672" s="739" t="s">
        <v>67</v>
      </c>
      <c r="W3672" s="739" t="s">
        <v>67</v>
      </c>
      <c r="X3672" s="838" t="s">
        <v>67</v>
      </c>
      <c r="Y3672" s="838" t="s">
        <v>67</v>
      </c>
      <c r="Z3672" s="845">
        <v>1</v>
      </c>
      <c r="AA3672" s="739" t="s">
        <v>2785</v>
      </c>
      <c r="AB3672" s="672" t="s">
        <v>3372</v>
      </c>
      <c r="AC3672" s="672" t="s">
        <v>3373</v>
      </c>
      <c r="AD3672" s="672" t="s">
        <v>3374</v>
      </c>
      <c r="AE3672" s="672" t="s">
        <v>67</v>
      </c>
      <c r="AF3672" s="672" t="s">
        <v>67</v>
      </c>
      <c r="AG3672" s="869" t="s">
        <v>67</v>
      </c>
      <c r="AH3672" s="240" t="s">
        <v>3266</v>
      </c>
    </row>
    <row r="3673" spans="1:34" s="84" customFormat="1" ht="45.95" customHeight="1">
      <c r="A3673" s="639" t="s">
        <v>3030</v>
      </c>
      <c r="B3673" s="672" t="s">
        <v>7748</v>
      </c>
      <c r="C3673" s="672" t="s">
        <v>3031</v>
      </c>
      <c r="D3673" s="672" t="s">
        <v>404</v>
      </c>
      <c r="E3673" s="700" t="s">
        <v>1645</v>
      </c>
      <c r="F3673" s="706">
        <v>700</v>
      </c>
      <c r="G3673" s="706">
        <v>700</v>
      </c>
      <c r="H3673" s="739" t="s">
        <v>3369</v>
      </c>
      <c r="I3673" s="752">
        <v>1</v>
      </c>
      <c r="J3673" s="700" t="s">
        <v>1647</v>
      </c>
      <c r="K3673" s="700" t="s">
        <v>1</v>
      </c>
      <c r="L3673" s="802" t="s">
        <v>67</v>
      </c>
      <c r="M3673" s="672"/>
      <c r="N3673" s="739" t="s">
        <v>1672</v>
      </c>
      <c r="O3673" s="739" t="s">
        <v>1672</v>
      </c>
      <c r="P3673" s="814" t="s">
        <v>3362</v>
      </c>
      <c r="Q3673" s="672" t="s">
        <v>3362</v>
      </c>
      <c r="R3673" s="739" t="s">
        <v>1642</v>
      </c>
      <c r="S3673" s="739" t="s">
        <v>67</v>
      </c>
      <c r="T3673" s="739" t="s">
        <v>1644</v>
      </c>
      <c r="U3673" s="739" t="s">
        <v>67</v>
      </c>
      <c r="V3673" s="739" t="s">
        <v>67</v>
      </c>
      <c r="W3673" s="739" t="s">
        <v>67</v>
      </c>
      <c r="X3673" s="838" t="s">
        <v>67</v>
      </c>
      <c r="Y3673" s="838" t="s">
        <v>67</v>
      </c>
      <c r="Z3673" s="852" t="s">
        <v>67</v>
      </c>
      <c r="AA3673" s="739" t="s">
        <v>2785</v>
      </c>
      <c r="AB3673" s="672" t="s">
        <v>3372</v>
      </c>
      <c r="AC3673" s="553" t="s">
        <v>3373</v>
      </c>
      <c r="AD3673" s="672" t="s">
        <v>3374</v>
      </c>
      <c r="AE3673" s="672" t="s">
        <v>67</v>
      </c>
      <c r="AF3673" s="672" t="s">
        <v>67</v>
      </c>
      <c r="AG3673" s="869" t="s">
        <v>67</v>
      </c>
      <c r="AH3673" s="240" t="s">
        <v>1</v>
      </c>
    </row>
    <row r="3674" spans="1:34" s="84" customFormat="1" ht="45.95" customHeight="1">
      <c r="A3674" s="639" t="s">
        <v>3239</v>
      </c>
      <c r="B3674" s="672" t="s">
        <v>7969</v>
      </c>
      <c r="C3674" s="672" t="s">
        <v>7738</v>
      </c>
      <c r="D3674" s="672" t="s">
        <v>404</v>
      </c>
      <c r="E3674" s="700" t="s">
        <v>1645</v>
      </c>
      <c r="F3674" s="706">
        <v>3360</v>
      </c>
      <c r="G3674" s="706">
        <v>3360</v>
      </c>
      <c r="H3674" s="739" t="s">
        <v>3369</v>
      </c>
      <c r="I3674" s="752">
        <v>1</v>
      </c>
      <c r="J3674" s="700" t="s">
        <v>1647</v>
      </c>
      <c r="K3674" s="700" t="s">
        <v>1</v>
      </c>
      <c r="L3674" s="785">
        <v>1991</v>
      </c>
      <c r="M3674" s="672"/>
      <c r="N3674" s="739" t="s">
        <v>1672</v>
      </c>
      <c r="O3674" s="739" t="s">
        <v>1672</v>
      </c>
      <c r="P3674" s="814" t="s">
        <v>3362</v>
      </c>
      <c r="Q3674" s="672" t="s">
        <v>3362</v>
      </c>
      <c r="R3674" s="739" t="s">
        <v>1642</v>
      </c>
      <c r="S3674" s="739" t="s">
        <v>67</v>
      </c>
      <c r="T3674" s="739" t="s">
        <v>1644</v>
      </c>
      <c r="U3674" s="739" t="s">
        <v>67</v>
      </c>
      <c r="V3674" s="739" t="s">
        <v>67</v>
      </c>
      <c r="W3674" s="739" t="s">
        <v>67</v>
      </c>
      <c r="X3674" s="838" t="s">
        <v>67</v>
      </c>
      <c r="Y3674" s="838" t="s">
        <v>67</v>
      </c>
      <c r="Z3674" s="845">
        <v>1</v>
      </c>
      <c r="AA3674" s="739" t="s">
        <v>2785</v>
      </c>
      <c r="AB3674" s="672" t="s">
        <v>3372</v>
      </c>
      <c r="AC3674" s="553" t="s">
        <v>3373</v>
      </c>
      <c r="AD3674" s="672" t="s">
        <v>3374</v>
      </c>
      <c r="AE3674" s="672" t="s">
        <v>67</v>
      </c>
      <c r="AF3674" s="672" t="s">
        <v>67</v>
      </c>
      <c r="AG3674" s="869" t="s">
        <v>67</v>
      </c>
      <c r="AH3674" s="240" t="s">
        <v>1</v>
      </c>
    </row>
    <row r="3675" spans="1:34" s="84" customFormat="1" ht="45.95" customHeight="1">
      <c r="A3675" s="643" t="s">
        <v>8048</v>
      </c>
      <c r="B3675" s="553" t="s">
        <v>8046</v>
      </c>
      <c r="C3675" s="553" t="s">
        <v>7738</v>
      </c>
      <c r="D3675" s="553" t="s">
        <v>404</v>
      </c>
      <c r="E3675" s="553" t="s">
        <v>1641</v>
      </c>
      <c r="F3675" s="710">
        <v>152</v>
      </c>
      <c r="G3675" s="710">
        <v>152</v>
      </c>
      <c r="H3675" s="553" t="s">
        <v>3369</v>
      </c>
      <c r="I3675" s="756" t="s">
        <v>3370</v>
      </c>
      <c r="J3675" s="553" t="s">
        <v>1656</v>
      </c>
      <c r="K3675" s="553" t="s">
        <v>67</v>
      </c>
      <c r="L3675" s="787">
        <v>2016</v>
      </c>
      <c r="M3675" s="615"/>
      <c r="N3675" s="553" t="s">
        <v>1672</v>
      </c>
      <c r="O3675" s="553" t="s">
        <v>1672</v>
      </c>
      <c r="P3675" s="553" t="s">
        <v>3362</v>
      </c>
      <c r="Q3675" s="553" t="s">
        <v>3362</v>
      </c>
      <c r="R3675" s="553" t="s">
        <v>1642</v>
      </c>
      <c r="S3675" s="553" t="s">
        <v>3362</v>
      </c>
      <c r="T3675" s="553" t="s">
        <v>1644</v>
      </c>
      <c r="U3675" s="553" t="s">
        <v>67</v>
      </c>
      <c r="V3675" s="553" t="s">
        <v>67</v>
      </c>
      <c r="W3675" s="553" t="s">
        <v>67</v>
      </c>
      <c r="X3675" s="697" t="s">
        <v>67</v>
      </c>
      <c r="Y3675" s="697" t="s">
        <v>67</v>
      </c>
      <c r="Z3675" s="846">
        <v>1</v>
      </c>
      <c r="AA3675" s="553" t="s">
        <v>2785</v>
      </c>
      <c r="AB3675" s="553" t="s">
        <v>3372</v>
      </c>
      <c r="AC3675" s="553" t="s">
        <v>3373</v>
      </c>
      <c r="AD3675" s="857" t="s">
        <v>3374</v>
      </c>
      <c r="AE3675" s="553" t="s">
        <v>67</v>
      </c>
      <c r="AF3675" s="553" t="s">
        <v>67</v>
      </c>
      <c r="AG3675" s="868" t="s">
        <v>67</v>
      </c>
      <c r="AH3675" s="25"/>
    </row>
    <row r="3676" spans="1:34" s="84" customFormat="1" ht="45.95" customHeight="1">
      <c r="A3676" s="643" t="s">
        <v>9151</v>
      </c>
      <c r="B3676" s="671" t="s">
        <v>9152</v>
      </c>
      <c r="C3676" s="670" t="s">
        <v>9153</v>
      </c>
      <c r="D3676" s="670" t="s">
        <v>224</v>
      </c>
      <c r="E3676" s="670" t="s">
        <v>1641</v>
      </c>
      <c r="F3676" s="705">
        <v>24500</v>
      </c>
      <c r="G3676" s="705">
        <v>15000</v>
      </c>
      <c r="H3676" s="670" t="s">
        <v>3369</v>
      </c>
      <c r="I3676" s="750" t="s">
        <v>3370</v>
      </c>
      <c r="J3676" s="670" t="s">
        <v>8449</v>
      </c>
      <c r="K3676" s="670" t="s">
        <v>3383</v>
      </c>
      <c r="L3676" s="784">
        <v>2017</v>
      </c>
      <c r="M3676" s="804" t="s">
        <v>3371</v>
      </c>
      <c r="N3676" s="670" t="s">
        <v>1672</v>
      </c>
      <c r="O3676" s="670" t="s">
        <v>1672</v>
      </c>
      <c r="P3676" s="813" t="s">
        <v>3362</v>
      </c>
      <c r="Q3676" s="553" t="s">
        <v>67</v>
      </c>
      <c r="R3676" s="670" t="s">
        <v>1642</v>
      </c>
      <c r="S3676" s="804" t="s">
        <v>3390</v>
      </c>
      <c r="T3676" s="670" t="s">
        <v>8999</v>
      </c>
      <c r="U3676" s="670" t="s">
        <v>1642</v>
      </c>
      <c r="V3676" s="553" t="s">
        <v>67</v>
      </c>
      <c r="W3676" s="553" t="s">
        <v>1642</v>
      </c>
      <c r="X3676" s="837" t="s">
        <v>3370</v>
      </c>
      <c r="Y3676" s="837" t="s">
        <v>3370</v>
      </c>
      <c r="Z3676" s="784">
        <v>2</v>
      </c>
      <c r="AA3676" s="670" t="s">
        <v>22756</v>
      </c>
      <c r="AB3676" s="553" t="s">
        <v>8990</v>
      </c>
      <c r="AC3676" s="697" t="s">
        <v>8991</v>
      </c>
      <c r="AD3676" s="553" t="s">
        <v>8992</v>
      </c>
      <c r="AE3676" s="553" t="s">
        <v>22753</v>
      </c>
      <c r="AF3676" s="553" t="s">
        <v>22754</v>
      </c>
      <c r="AG3676" s="868" t="s">
        <v>67</v>
      </c>
      <c r="AH3676" s="678" t="s">
        <v>1</v>
      </c>
    </row>
    <row r="3677" spans="1:34" s="84" customFormat="1" ht="45.95" customHeight="1">
      <c r="A3677" s="638" t="s">
        <v>8996</v>
      </c>
      <c r="B3677" s="671" t="s">
        <v>8997</v>
      </c>
      <c r="C3677" s="670" t="s">
        <v>8998</v>
      </c>
      <c r="D3677" s="670" t="s">
        <v>224</v>
      </c>
      <c r="E3677" s="670" t="s">
        <v>1648</v>
      </c>
      <c r="F3677" s="705">
        <v>2200</v>
      </c>
      <c r="G3677" s="705">
        <v>2000</v>
      </c>
      <c r="H3677" s="670" t="s">
        <v>3369</v>
      </c>
      <c r="I3677" s="750" t="s">
        <v>3370</v>
      </c>
      <c r="J3677" s="670" t="s">
        <v>8449</v>
      </c>
      <c r="K3677" s="553" t="s">
        <v>3382</v>
      </c>
      <c r="L3677" s="784">
        <v>1928</v>
      </c>
      <c r="M3677" s="804" t="s">
        <v>3371</v>
      </c>
      <c r="N3677" s="670" t="s">
        <v>1672</v>
      </c>
      <c r="O3677" s="670" t="s">
        <v>1672</v>
      </c>
      <c r="P3677" s="813" t="s">
        <v>3362</v>
      </c>
      <c r="Q3677" s="553" t="s">
        <v>67</v>
      </c>
      <c r="R3677" s="670" t="s">
        <v>1642</v>
      </c>
      <c r="S3677" s="804" t="s">
        <v>67</v>
      </c>
      <c r="T3677" s="670" t="s">
        <v>8999</v>
      </c>
      <c r="U3677" s="670" t="s">
        <v>67</v>
      </c>
      <c r="V3677" s="553" t="s">
        <v>67</v>
      </c>
      <c r="W3677" s="553" t="s">
        <v>67</v>
      </c>
      <c r="X3677" s="837" t="s">
        <v>67</v>
      </c>
      <c r="Y3677" s="837" t="s">
        <v>67</v>
      </c>
      <c r="Z3677" s="784">
        <v>1</v>
      </c>
      <c r="AA3677" s="670" t="s">
        <v>8989</v>
      </c>
      <c r="AB3677" s="553" t="s">
        <v>8990</v>
      </c>
      <c r="AC3677" s="697" t="s">
        <v>8991</v>
      </c>
      <c r="AD3677" s="553" t="s">
        <v>8992</v>
      </c>
      <c r="AE3677" s="553" t="s">
        <v>22753</v>
      </c>
      <c r="AF3677" s="553" t="s">
        <v>22754</v>
      </c>
      <c r="AG3677" s="868" t="s">
        <v>67</v>
      </c>
      <c r="AH3677" s="678" t="s">
        <v>1</v>
      </c>
    </row>
    <row r="3678" spans="1:34" s="84" customFormat="1" ht="45.95" customHeight="1">
      <c r="A3678" s="638" t="s">
        <v>9073</v>
      </c>
      <c r="B3678" s="671" t="s">
        <v>9048</v>
      </c>
      <c r="C3678" s="670" t="s">
        <v>9074</v>
      </c>
      <c r="D3678" s="670" t="s">
        <v>224</v>
      </c>
      <c r="E3678" s="670" t="s">
        <v>1641</v>
      </c>
      <c r="F3678" s="705">
        <v>24000</v>
      </c>
      <c r="G3678" s="705">
        <v>18000</v>
      </c>
      <c r="H3678" s="670" t="s">
        <v>3369</v>
      </c>
      <c r="I3678" s="750" t="s">
        <v>3370</v>
      </c>
      <c r="J3678" s="670" t="s">
        <v>8449</v>
      </c>
      <c r="K3678" s="553" t="s">
        <v>3375</v>
      </c>
      <c r="L3678" s="784">
        <v>2003</v>
      </c>
      <c r="M3678" s="804" t="s">
        <v>3371</v>
      </c>
      <c r="N3678" s="670" t="s">
        <v>1672</v>
      </c>
      <c r="O3678" s="670" t="s">
        <v>1672</v>
      </c>
      <c r="P3678" s="813" t="s">
        <v>3362</v>
      </c>
      <c r="Q3678" s="553" t="s">
        <v>67</v>
      </c>
      <c r="R3678" s="670" t="s">
        <v>1642</v>
      </c>
      <c r="S3678" s="813" t="s">
        <v>3385</v>
      </c>
      <c r="T3678" s="670" t="s">
        <v>8999</v>
      </c>
      <c r="U3678" s="670" t="s">
        <v>67</v>
      </c>
      <c r="V3678" s="553" t="s">
        <v>67</v>
      </c>
      <c r="W3678" s="553" t="s">
        <v>67</v>
      </c>
      <c r="X3678" s="837" t="s">
        <v>67</v>
      </c>
      <c r="Y3678" s="837" t="s">
        <v>67</v>
      </c>
      <c r="Z3678" s="784">
        <v>2</v>
      </c>
      <c r="AA3678" s="670" t="s">
        <v>8989</v>
      </c>
      <c r="AB3678" s="553" t="s">
        <v>8990</v>
      </c>
      <c r="AC3678" s="697" t="s">
        <v>8991</v>
      </c>
      <c r="AD3678" s="553" t="s">
        <v>8992</v>
      </c>
      <c r="AE3678" s="553" t="s">
        <v>22753</v>
      </c>
      <c r="AF3678" s="553" t="s">
        <v>22754</v>
      </c>
      <c r="AG3678" s="868" t="s">
        <v>67</v>
      </c>
      <c r="AH3678" s="678" t="s">
        <v>9075</v>
      </c>
    </row>
    <row r="3679" spans="1:34" s="84" customFormat="1" ht="45.95" customHeight="1">
      <c r="A3679" s="638" t="s">
        <v>9097</v>
      </c>
      <c r="B3679" s="671" t="s">
        <v>9098</v>
      </c>
      <c r="C3679" s="670" t="s">
        <v>9099</v>
      </c>
      <c r="D3679" s="670" t="s">
        <v>224</v>
      </c>
      <c r="E3679" s="670" t="s">
        <v>1641</v>
      </c>
      <c r="F3679" s="705">
        <v>32368</v>
      </c>
      <c r="G3679" s="705">
        <v>29440</v>
      </c>
      <c r="H3679" s="670" t="s">
        <v>3369</v>
      </c>
      <c r="I3679" s="750" t="s">
        <v>3370</v>
      </c>
      <c r="J3679" s="670" t="s">
        <v>8449</v>
      </c>
      <c r="K3679" s="553" t="s">
        <v>3375</v>
      </c>
      <c r="L3679" s="784">
        <v>2007</v>
      </c>
      <c r="M3679" s="804" t="s">
        <v>3371</v>
      </c>
      <c r="N3679" s="670" t="s">
        <v>1672</v>
      </c>
      <c r="O3679" s="670" t="s">
        <v>1672</v>
      </c>
      <c r="P3679" s="813" t="s">
        <v>3362</v>
      </c>
      <c r="Q3679" s="553" t="s">
        <v>67</v>
      </c>
      <c r="R3679" s="670" t="s">
        <v>1642</v>
      </c>
      <c r="S3679" s="813" t="s">
        <v>3376</v>
      </c>
      <c r="T3679" s="670" t="s">
        <v>8999</v>
      </c>
      <c r="U3679" s="670" t="s">
        <v>67</v>
      </c>
      <c r="V3679" s="553" t="s">
        <v>67</v>
      </c>
      <c r="W3679" s="553" t="s">
        <v>67</v>
      </c>
      <c r="X3679" s="837" t="s">
        <v>67</v>
      </c>
      <c r="Y3679" s="837" t="s">
        <v>67</v>
      </c>
      <c r="Z3679" s="784">
        <v>3</v>
      </c>
      <c r="AA3679" s="670" t="s">
        <v>8989</v>
      </c>
      <c r="AB3679" s="553" t="s">
        <v>8990</v>
      </c>
      <c r="AC3679" s="697" t="s">
        <v>8991</v>
      </c>
      <c r="AD3679" s="553" t="s">
        <v>8992</v>
      </c>
      <c r="AE3679" s="553" t="s">
        <v>22753</v>
      </c>
      <c r="AF3679" s="553" t="s">
        <v>22754</v>
      </c>
      <c r="AG3679" s="868" t="s">
        <v>67</v>
      </c>
      <c r="AH3679" s="678" t="s">
        <v>9100</v>
      </c>
    </row>
    <row r="3680" spans="1:34" s="84" customFormat="1" ht="45.95" customHeight="1">
      <c r="A3680" s="638" t="s">
        <v>9113</v>
      </c>
      <c r="B3680" s="671" t="s">
        <v>8994</v>
      </c>
      <c r="C3680" s="670" t="s">
        <v>8998</v>
      </c>
      <c r="D3680" s="670" t="s">
        <v>224</v>
      </c>
      <c r="E3680" s="670" t="s">
        <v>1645</v>
      </c>
      <c r="F3680" s="705">
        <v>38482</v>
      </c>
      <c r="G3680" s="705">
        <v>21123</v>
      </c>
      <c r="H3680" s="670" t="s">
        <v>3369</v>
      </c>
      <c r="I3680" s="750" t="s">
        <v>3370</v>
      </c>
      <c r="J3680" s="670" t="s">
        <v>8449</v>
      </c>
      <c r="K3680" s="553" t="s">
        <v>3375</v>
      </c>
      <c r="L3680" s="784">
        <v>1895</v>
      </c>
      <c r="M3680" s="784">
        <v>2002</v>
      </c>
      <c r="N3680" s="670" t="s">
        <v>1672</v>
      </c>
      <c r="O3680" s="670" t="s">
        <v>1672</v>
      </c>
      <c r="P3680" s="813" t="s">
        <v>3362</v>
      </c>
      <c r="Q3680" s="553" t="s">
        <v>67</v>
      </c>
      <c r="R3680" s="670" t="s">
        <v>1643</v>
      </c>
      <c r="S3680" s="804" t="s">
        <v>67</v>
      </c>
      <c r="T3680" s="670" t="s">
        <v>8999</v>
      </c>
      <c r="U3680" s="670" t="s">
        <v>67</v>
      </c>
      <c r="V3680" s="553" t="s">
        <v>67</v>
      </c>
      <c r="W3680" s="553" t="s">
        <v>67</v>
      </c>
      <c r="X3680" s="837" t="s">
        <v>67</v>
      </c>
      <c r="Y3680" s="837" t="s">
        <v>67</v>
      </c>
      <c r="Z3680" s="784">
        <v>4</v>
      </c>
      <c r="AA3680" s="670" t="s">
        <v>8989</v>
      </c>
      <c r="AB3680" s="553" t="s">
        <v>8990</v>
      </c>
      <c r="AC3680" s="697" t="s">
        <v>8991</v>
      </c>
      <c r="AD3680" s="553" t="s">
        <v>8992</v>
      </c>
      <c r="AE3680" s="553" t="s">
        <v>22753</v>
      </c>
      <c r="AF3680" s="553" t="s">
        <v>22754</v>
      </c>
      <c r="AG3680" s="868" t="s">
        <v>67</v>
      </c>
      <c r="AH3680" s="678" t="s">
        <v>9114</v>
      </c>
    </row>
    <row r="3681" spans="1:34" s="84" customFormat="1" ht="45.95" customHeight="1">
      <c r="A3681" s="638" t="s">
        <v>9115</v>
      </c>
      <c r="B3681" s="671" t="s">
        <v>9116</v>
      </c>
      <c r="C3681" s="670" t="s">
        <v>8998</v>
      </c>
      <c r="D3681" s="670" t="s">
        <v>224</v>
      </c>
      <c r="E3681" s="670" t="s">
        <v>1645</v>
      </c>
      <c r="F3681" s="705">
        <v>16368</v>
      </c>
      <c r="G3681" s="705">
        <v>10577</v>
      </c>
      <c r="H3681" s="670" t="s">
        <v>3369</v>
      </c>
      <c r="I3681" s="750" t="s">
        <v>3370</v>
      </c>
      <c r="J3681" s="670" t="s">
        <v>8449</v>
      </c>
      <c r="K3681" s="553" t="s">
        <v>3375</v>
      </c>
      <c r="L3681" s="784">
        <v>1895</v>
      </c>
      <c r="M3681" s="784">
        <v>2002</v>
      </c>
      <c r="N3681" s="670" t="s">
        <v>1672</v>
      </c>
      <c r="O3681" s="670" t="s">
        <v>1672</v>
      </c>
      <c r="P3681" s="813" t="s">
        <v>3362</v>
      </c>
      <c r="Q3681" s="553" t="s">
        <v>67</v>
      </c>
      <c r="R3681" s="670" t="s">
        <v>1643</v>
      </c>
      <c r="S3681" s="804" t="s">
        <v>67</v>
      </c>
      <c r="T3681" s="670" t="s">
        <v>8999</v>
      </c>
      <c r="U3681" s="670" t="s">
        <v>67</v>
      </c>
      <c r="V3681" s="553" t="s">
        <v>67</v>
      </c>
      <c r="W3681" s="553" t="s">
        <v>67</v>
      </c>
      <c r="X3681" s="837" t="s">
        <v>67</v>
      </c>
      <c r="Y3681" s="837" t="s">
        <v>67</v>
      </c>
      <c r="Z3681" s="784">
        <v>4</v>
      </c>
      <c r="AA3681" s="670" t="s">
        <v>8989</v>
      </c>
      <c r="AB3681" s="553" t="s">
        <v>8990</v>
      </c>
      <c r="AC3681" s="697" t="s">
        <v>8991</v>
      </c>
      <c r="AD3681" s="553" t="s">
        <v>8992</v>
      </c>
      <c r="AE3681" s="553" t="s">
        <v>22753</v>
      </c>
      <c r="AF3681" s="553" t="s">
        <v>22754</v>
      </c>
      <c r="AG3681" s="868" t="s">
        <v>67</v>
      </c>
      <c r="AH3681" s="678" t="s">
        <v>1</v>
      </c>
    </row>
    <row r="3682" spans="1:34" s="84" customFormat="1" ht="45.95" customHeight="1">
      <c r="A3682" s="638" t="s">
        <v>9117</v>
      </c>
      <c r="B3682" s="671" t="s">
        <v>9118</v>
      </c>
      <c r="C3682" s="670" t="s">
        <v>8998</v>
      </c>
      <c r="D3682" s="670" t="s">
        <v>224</v>
      </c>
      <c r="E3682" s="670" t="s">
        <v>1646</v>
      </c>
      <c r="F3682" s="705">
        <v>2360</v>
      </c>
      <c r="G3682" s="705">
        <v>2048</v>
      </c>
      <c r="H3682" s="670" t="s">
        <v>3369</v>
      </c>
      <c r="I3682" s="750" t="s">
        <v>3370</v>
      </c>
      <c r="J3682" s="670" t="s">
        <v>8449</v>
      </c>
      <c r="K3682" s="553" t="s">
        <v>3375</v>
      </c>
      <c r="L3682" s="784">
        <v>1895</v>
      </c>
      <c r="M3682" s="784">
        <v>2002</v>
      </c>
      <c r="N3682" s="670" t="s">
        <v>1672</v>
      </c>
      <c r="O3682" s="670" t="s">
        <v>1672</v>
      </c>
      <c r="P3682" s="813" t="s">
        <v>3362</v>
      </c>
      <c r="Q3682" s="553" t="s">
        <v>67</v>
      </c>
      <c r="R3682" s="670" t="s">
        <v>1643</v>
      </c>
      <c r="S3682" s="804" t="s">
        <v>67</v>
      </c>
      <c r="T3682" s="670" t="s">
        <v>8999</v>
      </c>
      <c r="U3682" s="670" t="s">
        <v>67</v>
      </c>
      <c r="V3682" s="553" t="s">
        <v>67</v>
      </c>
      <c r="W3682" s="553" t="s">
        <v>67</v>
      </c>
      <c r="X3682" s="837" t="s">
        <v>67</v>
      </c>
      <c r="Y3682" s="837" t="s">
        <v>67</v>
      </c>
      <c r="Z3682" s="784">
        <v>2</v>
      </c>
      <c r="AA3682" s="670" t="s">
        <v>8989</v>
      </c>
      <c r="AB3682" s="553" t="s">
        <v>8990</v>
      </c>
      <c r="AC3682" s="697" t="s">
        <v>8991</v>
      </c>
      <c r="AD3682" s="553" t="s">
        <v>8992</v>
      </c>
      <c r="AE3682" s="553" t="s">
        <v>22753</v>
      </c>
      <c r="AF3682" s="553" t="s">
        <v>22754</v>
      </c>
      <c r="AG3682" s="868" t="s">
        <v>67</v>
      </c>
      <c r="AH3682" s="678" t="s">
        <v>9119</v>
      </c>
    </row>
    <row r="3683" spans="1:34" s="84" customFormat="1" ht="45.95" customHeight="1">
      <c r="A3683" s="638" t="s">
        <v>9134</v>
      </c>
      <c r="B3683" s="671" t="s">
        <v>9135</v>
      </c>
      <c r="C3683" s="670" t="s">
        <v>225</v>
      </c>
      <c r="D3683" s="670" t="s">
        <v>224</v>
      </c>
      <c r="E3683" s="670" t="s">
        <v>1645</v>
      </c>
      <c r="F3683" s="705">
        <v>4286</v>
      </c>
      <c r="G3683" s="705">
        <v>1642</v>
      </c>
      <c r="H3683" s="670" t="s">
        <v>3381</v>
      </c>
      <c r="I3683" s="750" t="s">
        <v>3370</v>
      </c>
      <c r="J3683" s="670" t="s">
        <v>8449</v>
      </c>
      <c r="K3683" s="553" t="s">
        <v>3382</v>
      </c>
      <c r="L3683" s="784">
        <v>1924</v>
      </c>
      <c r="M3683" s="784">
        <v>2001</v>
      </c>
      <c r="N3683" s="670" t="s">
        <v>1672</v>
      </c>
      <c r="O3683" s="670" t="s">
        <v>1672</v>
      </c>
      <c r="P3683" s="813" t="s">
        <v>3362</v>
      </c>
      <c r="Q3683" s="553" t="s">
        <v>67</v>
      </c>
      <c r="R3683" s="670" t="s">
        <v>1642</v>
      </c>
      <c r="S3683" s="804" t="s">
        <v>67</v>
      </c>
      <c r="T3683" s="670" t="s">
        <v>8999</v>
      </c>
      <c r="U3683" s="670" t="s">
        <v>67</v>
      </c>
      <c r="V3683" s="553" t="s">
        <v>67</v>
      </c>
      <c r="W3683" s="553" t="s">
        <v>67</v>
      </c>
      <c r="X3683" s="837" t="s">
        <v>67</v>
      </c>
      <c r="Y3683" s="837" t="s">
        <v>67</v>
      </c>
      <c r="Z3683" s="784">
        <v>2</v>
      </c>
      <c r="AA3683" s="670" t="s">
        <v>8989</v>
      </c>
      <c r="AB3683" s="553" t="s">
        <v>8990</v>
      </c>
      <c r="AC3683" s="697" t="s">
        <v>8991</v>
      </c>
      <c r="AD3683" s="553" t="s">
        <v>8992</v>
      </c>
      <c r="AE3683" s="553" t="s">
        <v>22753</v>
      </c>
      <c r="AF3683" s="553" t="s">
        <v>22754</v>
      </c>
      <c r="AG3683" s="868" t="s">
        <v>67</v>
      </c>
      <c r="AH3683" s="678" t="s">
        <v>9136</v>
      </c>
    </row>
    <row r="3684" spans="1:34" s="84" customFormat="1" ht="45.95" customHeight="1">
      <c r="A3684" s="638" t="s">
        <v>9137</v>
      </c>
      <c r="B3684" s="671" t="s">
        <v>9138</v>
      </c>
      <c r="C3684" s="670" t="s">
        <v>308</v>
      </c>
      <c r="D3684" s="670" t="s">
        <v>224</v>
      </c>
      <c r="E3684" s="670" t="s">
        <v>1645</v>
      </c>
      <c r="F3684" s="705">
        <v>5283</v>
      </c>
      <c r="G3684" s="705">
        <v>2300</v>
      </c>
      <c r="H3684" s="670" t="s">
        <v>3381</v>
      </c>
      <c r="I3684" s="750" t="s">
        <v>3370</v>
      </c>
      <c r="J3684" s="670" t="s">
        <v>8449</v>
      </c>
      <c r="K3684" s="553" t="s">
        <v>3382</v>
      </c>
      <c r="L3684" s="784">
        <v>1924</v>
      </c>
      <c r="M3684" s="784">
        <v>2001</v>
      </c>
      <c r="N3684" s="670" t="s">
        <v>1672</v>
      </c>
      <c r="O3684" s="670" t="s">
        <v>1672</v>
      </c>
      <c r="P3684" s="813" t="s">
        <v>3362</v>
      </c>
      <c r="Q3684" s="553" t="s">
        <v>67</v>
      </c>
      <c r="R3684" s="670" t="s">
        <v>67</v>
      </c>
      <c r="S3684" s="804" t="s">
        <v>67</v>
      </c>
      <c r="T3684" s="670" t="s">
        <v>8999</v>
      </c>
      <c r="U3684" s="670" t="s">
        <v>67</v>
      </c>
      <c r="V3684" s="553" t="s">
        <v>67</v>
      </c>
      <c r="W3684" s="553" t="s">
        <v>67</v>
      </c>
      <c r="X3684" s="837" t="s">
        <v>67</v>
      </c>
      <c r="Y3684" s="837" t="s">
        <v>67</v>
      </c>
      <c r="Z3684" s="784">
        <v>2</v>
      </c>
      <c r="AA3684" s="670" t="s">
        <v>8989</v>
      </c>
      <c r="AB3684" s="553" t="s">
        <v>8990</v>
      </c>
      <c r="AC3684" s="697" t="s">
        <v>8991</v>
      </c>
      <c r="AD3684" s="553" t="s">
        <v>8992</v>
      </c>
      <c r="AE3684" s="553" t="s">
        <v>22753</v>
      </c>
      <c r="AF3684" s="553" t="s">
        <v>22754</v>
      </c>
      <c r="AG3684" s="868" t="s">
        <v>67</v>
      </c>
      <c r="AH3684" s="678" t="s">
        <v>9139</v>
      </c>
    </row>
    <row r="3685" spans="1:34" s="84" customFormat="1" ht="45.95" customHeight="1">
      <c r="A3685" s="638" t="s">
        <v>9143</v>
      </c>
      <c r="B3685" s="671" t="s">
        <v>9144</v>
      </c>
      <c r="C3685" s="670" t="s">
        <v>9145</v>
      </c>
      <c r="D3685" s="670" t="s">
        <v>224</v>
      </c>
      <c r="E3685" s="670" t="s">
        <v>1645</v>
      </c>
      <c r="F3685" s="705">
        <v>4075</v>
      </c>
      <c r="G3685" s="705">
        <v>1830</v>
      </c>
      <c r="H3685" s="670" t="s">
        <v>3369</v>
      </c>
      <c r="I3685" s="750" t="s">
        <v>3370</v>
      </c>
      <c r="J3685" s="670" t="s">
        <v>9146</v>
      </c>
      <c r="K3685" s="553" t="s">
        <v>3382</v>
      </c>
      <c r="L3685" s="784">
        <v>1948</v>
      </c>
      <c r="M3685" s="784">
        <v>1999</v>
      </c>
      <c r="N3685" s="670" t="s">
        <v>1672</v>
      </c>
      <c r="O3685" s="670" t="s">
        <v>1672</v>
      </c>
      <c r="P3685" s="813" t="s">
        <v>3362</v>
      </c>
      <c r="Q3685" s="553" t="s">
        <v>67</v>
      </c>
      <c r="R3685" s="670" t="s">
        <v>1643</v>
      </c>
      <c r="S3685" s="804" t="s">
        <v>67</v>
      </c>
      <c r="T3685" s="670" t="s">
        <v>8999</v>
      </c>
      <c r="U3685" s="670" t="s">
        <v>67</v>
      </c>
      <c r="V3685" s="553" t="s">
        <v>67</v>
      </c>
      <c r="W3685" s="553" t="s">
        <v>67</v>
      </c>
      <c r="X3685" s="837" t="s">
        <v>67</v>
      </c>
      <c r="Y3685" s="837" t="s">
        <v>67</v>
      </c>
      <c r="Z3685" s="784">
        <v>3</v>
      </c>
      <c r="AA3685" s="670" t="s">
        <v>8989</v>
      </c>
      <c r="AB3685" s="553" t="s">
        <v>8990</v>
      </c>
      <c r="AC3685" s="697" t="s">
        <v>8991</v>
      </c>
      <c r="AD3685" s="553" t="s">
        <v>8992</v>
      </c>
      <c r="AE3685" s="553" t="s">
        <v>22753</v>
      </c>
      <c r="AF3685" s="553" t="s">
        <v>22754</v>
      </c>
      <c r="AG3685" s="868" t="s">
        <v>67</v>
      </c>
      <c r="AH3685" s="678" t="s">
        <v>1</v>
      </c>
    </row>
    <row r="3686" spans="1:34" s="84" customFormat="1" ht="45.95" customHeight="1">
      <c r="A3686" s="638" t="s">
        <v>9147</v>
      </c>
      <c r="B3686" s="671" t="s">
        <v>9148</v>
      </c>
      <c r="C3686" s="670" t="s">
        <v>9149</v>
      </c>
      <c r="D3686" s="670" t="s">
        <v>224</v>
      </c>
      <c r="E3686" s="670" t="s">
        <v>1648</v>
      </c>
      <c r="F3686" s="705">
        <v>29200</v>
      </c>
      <c r="G3686" s="705">
        <v>15300</v>
      </c>
      <c r="H3686" s="670" t="s">
        <v>3369</v>
      </c>
      <c r="I3686" s="750" t="s">
        <v>3370</v>
      </c>
      <c r="J3686" s="670" t="s">
        <v>8449</v>
      </c>
      <c r="K3686" s="553" t="s">
        <v>3375</v>
      </c>
      <c r="L3686" s="784">
        <v>1927</v>
      </c>
      <c r="M3686" s="784">
        <v>1990</v>
      </c>
      <c r="N3686" s="670" t="s">
        <v>1672</v>
      </c>
      <c r="O3686" s="670" t="s">
        <v>1672</v>
      </c>
      <c r="P3686" s="813" t="s">
        <v>3362</v>
      </c>
      <c r="Q3686" s="553" t="s">
        <v>67</v>
      </c>
      <c r="R3686" s="670" t="s">
        <v>1642</v>
      </c>
      <c r="S3686" s="804" t="s">
        <v>67</v>
      </c>
      <c r="T3686" s="670" t="s">
        <v>8999</v>
      </c>
      <c r="U3686" s="670" t="s">
        <v>67</v>
      </c>
      <c r="V3686" s="553" t="s">
        <v>67</v>
      </c>
      <c r="W3686" s="553" t="s">
        <v>67</v>
      </c>
      <c r="X3686" s="837" t="s">
        <v>67</v>
      </c>
      <c r="Y3686" s="837" t="s">
        <v>67</v>
      </c>
      <c r="Z3686" s="784">
        <v>3</v>
      </c>
      <c r="AA3686" s="670" t="s">
        <v>8989</v>
      </c>
      <c r="AB3686" s="553" t="s">
        <v>8990</v>
      </c>
      <c r="AC3686" s="697" t="s">
        <v>8991</v>
      </c>
      <c r="AD3686" s="553" t="s">
        <v>8992</v>
      </c>
      <c r="AE3686" s="553" t="s">
        <v>22753</v>
      </c>
      <c r="AF3686" s="553" t="s">
        <v>22754</v>
      </c>
      <c r="AG3686" s="868" t="s">
        <v>67</v>
      </c>
      <c r="AH3686" s="678" t="s">
        <v>9150</v>
      </c>
    </row>
    <row r="3687" spans="1:34" s="84" customFormat="1" ht="45.95" customHeight="1">
      <c r="A3687" s="669" t="s">
        <v>1969</v>
      </c>
      <c r="B3687" s="670" t="s">
        <v>1756</v>
      </c>
      <c r="C3687" s="670" t="s">
        <v>1970</v>
      </c>
      <c r="D3687" s="670" t="s">
        <v>224</v>
      </c>
      <c r="E3687" s="670" t="s">
        <v>1645</v>
      </c>
      <c r="F3687" s="705">
        <v>24</v>
      </c>
      <c r="G3687" s="705">
        <v>24</v>
      </c>
      <c r="H3687" s="670" t="s">
        <v>3369</v>
      </c>
      <c r="I3687" s="750" t="s">
        <v>3370</v>
      </c>
      <c r="J3687" s="670" t="s">
        <v>1647</v>
      </c>
      <c r="K3687" s="670" t="s">
        <v>67</v>
      </c>
      <c r="L3687" s="784">
        <v>1974</v>
      </c>
      <c r="M3687" s="804" t="s">
        <v>3371</v>
      </c>
      <c r="N3687" s="670" t="s">
        <v>1672</v>
      </c>
      <c r="O3687" s="670" t="s">
        <v>1672</v>
      </c>
      <c r="P3687" s="813" t="s">
        <v>3362</v>
      </c>
      <c r="Q3687" s="553" t="s">
        <v>3362</v>
      </c>
      <c r="R3687" s="670" t="s">
        <v>1642</v>
      </c>
      <c r="S3687" s="821" t="s">
        <v>3362</v>
      </c>
      <c r="T3687" s="670" t="s">
        <v>1644</v>
      </c>
      <c r="U3687" s="670" t="s">
        <v>67</v>
      </c>
      <c r="V3687" s="553" t="s">
        <v>67</v>
      </c>
      <c r="W3687" s="553" t="s">
        <v>67</v>
      </c>
      <c r="X3687" s="837" t="s">
        <v>67</v>
      </c>
      <c r="Y3687" s="837" t="s">
        <v>67</v>
      </c>
      <c r="Z3687" s="784">
        <v>1</v>
      </c>
      <c r="AA3687" s="670" t="s">
        <v>1700</v>
      </c>
      <c r="AB3687" s="553" t="s">
        <v>3379</v>
      </c>
      <c r="AC3687" s="553" t="s">
        <v>67</v>
      </c>
      <c r="AD3687" s="553" t="s">
        <v>3380</v>
      </c>
      <c r="AE3687" s="553" t="s">
        <v>67</v>
      </c>
      <c r="AF3687" s="553" t="s">
        <v>67</v>
      </c>
      <c r="AG3687" s="868" t="s">
        <v>67</v>
      </c>
      <c r="AH3687" s="25"/>
    </row>
    <row r="3688" spans="1:34" s="84" customFormat="1" ht="57" customHeight="1">
      <c r="A3688" s="658" t="s">
        <v>9802</v>
      </c>
      <c r="B3688" s="686" t="s">
        <v>9803</v>
      </c>
      <c r="C3688" s="686" t="s">
        <v>9804</v>
      </c>
      <c r="D3688" s="686" t="s">
        <v>224</v>
      </c>
      <c r="E3688" s="686" t="s">
        <v>1645</v>
      </c>
      <c r="F3688" s="724"/>
      <c r="G3688" s="724"/>
      <c r="H3688" s="686" t="s">
        <v>3369</v>
      </c>
      <c r="I3688" s="768" t="s">
        <v>67</v>
      </c>
      <c r="J3688" s="686" t="s">
        <v>1647</v>
      </c>
      <c r="K3688" s="686" t="s">
        <v>3383</v>
      </c>
      <c r="L3688" s="686" t="s">
        <v>67</v>
      </c>
      <c r="M3688" s="686" t="s">
        <v>3371</v>
      </c>
      <c r="N3688" s="686" t="s">
        <v>1672</v>
      </c>
      <c r="O3688" s="686" t="s">
        <v>1672</v>
      </c>
      <c r="P3688" s="686" t="s">
        <v>3362</v>
      </c>
      <c r="Q3688" s="686" t="s">
        <v>67</v>
      </c>
      <c r="R3688" s="686" t="s">
        <v>1642</v>
      </c>
      <c r="S3688" s="686" t="s">
        <v>67</v>
      </c>
      <c r="T3688" s="686" t="s">
        <v>1644</v>
      </c>
      <c r="U3688" s="686" t="s">
        <v>67</v>
      </c>
      <c r="V3688" s="686" t="s">
        <v>67</v>
      </c>
      <c r="W3688" s="686" t="s">
        <v>67</v>
      </c>
      <c r="X3688" s="686" t="s">
        <v>67</v>
      </c>
      <c r="Y3688" s="686" t="s">
        <v>67</v>
      </c>
      <c r="Z3688" s="686" t="s">
        <v>1659</v>
      </c>
      <c r="AA3688" s="686" t="s">
        <v>9805</v>
      </c>
      <c r="AB3688" s="854" t="s">
        <v>10096</v>
      </c>
      <c r="AC3688" s="854" t="s">
        <v>10097</v>
      </c>
      <c r="AD3688" s="861" t="s">
        <v>10098</v>
      </c>
      <c r="AE3688" s="854" t="s">
        <v>10099</v>
      </c>
      <c r="AF3688" s="854" t="s">
        <v>10100</v>
      </c>
      <c r="AG3688" s="872" t="s">
        <v>10101</v>
      </c>
      <c r="AH3688" s="307" t="s">
        <v>9806</v>
      </c>
    </row>
    <row r="3689" spans="1:34" s="84" customFormat="1" ht="45.95" customHeight="1">
      <c r="A3689" s="663" t="s">
        <v>9540</v>
      </c>
      <c r="B3689" s="689" t="s">
        <v>9541</v>
      </c>
      <c r="C3689" s="689" t="s">
        <v>1252</v>
      </c>
      <c r="D3689" s="689" t="s">
        <v>224</v>
      </c>
      <c r="E3689" s="689" t="s">
        <v>1645</v>
      </c>
      <c r="F3689" s="731">
        <v>6050</v>
      </c>
      <c r="G3689" s="736">
        <v>5145</v>
      </c>
      <c r="H3689" s="746" t="s">
        <v>3369</v>
      </c>
      <c r="I3689" s="774" t="s">
        <v>3370</v>
      </c>
      <c r="J3689" s="746" t="s">
        <v>1656</v>
      </c>
      <c r="K3689" s="783" t="s">
        <v>3375</v>
      </c>
      <c r="L3689" s="746">
        <v>1973</v>
      </c>
      <c r="M3689" s="810">
        <v>2020</v>
      </c>
      <c r="N3689" s="689" t="s">
        <v>1672</v>
      </c>
      <c r="O3689" s="689" t="s">
        <v>1672</v>
      </c>
      <c r="P3689" s="822" t="s">
        <v>3362</v>
      </c>
      <c r="Q3689" s="826" t="s">
        <v>3385</v>
      </c>
      <c r="R3689" s="746" t="s">
        <v>1642</v>
      </c>
      <c r="S3689" s="822" t="s">
        <v>3390</v>
      </c>
      <c r="T3689" s="689" t="s">
        <v>9542</v>
      </c>
      <c r="U3689" s="689" t="s">
        <v>67</v>
      </c>
      <c r="V3689" s="783" t="s">
        <v>8132</v>
      </c>
      <c r="W3689" s="826" t="s">
        <v>1642</v>
      </c>
      <c r="X3689" s="843" t="s">
        <v>3394</v>
      </c>
      <c r="Y3689" s="843" t="s">
        <v>3394</v>
      </c>
      <c r="Z3689" s="746">
        <v>1</v>
      </c>
      <c r="AA3689" s="689" t="s">
        <v>9527</v>
      </c>
      <c r="AB3689" s="783" t="s">
        <v>9528</v>
      </c>
      <c r="AC3689" s="783" t="s">
        <v>9529</v>
      </c>
      <c r="AD3689" s="865" t="s">
        <v>9530</v>
      </c>
      <c r="AE3689" s="783" t="s">
        <v>9528</v>
      </c>
      <c r="AF3689" s="783" t="s">
        <v>9531</v>
      </c>
      <c r="AG3689" s="874" t="s">
        <v>9530</v>
      </c>
      <c r="AH3689" s="267" t="s">
        <v>22693</v>
      </c>
    </row>
    <row r="3690" spans="1:34" s="84" customFormat="1" ht="45.95" customHeight="1">
      <c r="A3690" s="639" t="s">
        <v>3278</v>
      </c>
      <c r="B3690" s="672" t="s">
        <v>7723</v>
      </c>
      <c r="C3690" s="672" t="s">
        <v>3279</v>
      </c>
      <c r="D3690" s="672" t="s">
        <v>224</v>
      </c>
      <c r="E3690" s="700" t="s">
        <v>1645</v>
      </c>
      <c r="F3690" s="706">
        <v>27489</v>
      </c>
      <c r="G3690" s="706">
        <v>27489</v>
      </c>
      <c r="H3690" s="739" t="s">
        <v>3369</v>
      </c>
      <c r="I3690" s="752">
        <v>1</v>
      </c>
      <c r="J3690" s="700" t="s">
        <v>1653</v>
      </c>
      <c r="K3690" s="700" t="s">
        <v>3375</v>
      </c>
      <c r="L3690" s="785">
        <v>1971</v>
      </c>
      <c r="M3690" s="672"/>
      <c r="N3690" s="739" t="s">
        <v>1672</v>
      </c>
      <c r="O3690" s="739" t="s">
        <v>1672</v>
      </c>
      <c r="P3690" s="814" t="s">
        <v>3362</v>
      </c>
      <c r="Q3690" s="672" t="s">
        <v>8175</v>
      </c>
      <c r="R3690" s="739" t="s">
        <v>1642</v>
      </c>
      <c r="S3690" s="739" t="s">
        <v>67</v>
      </c>
      <c r="T3690" s="739" t="s">
        <v>1644</v>
      </c>
      <c r="U3690" s="739" t="s">
        <v>67</v>
      </c>
      <c r="V3690" s="739" t="s">
        <v>67</v>
      </c>
      <c r="W3690" s="739" t="s">
        <v>67</v>
      </c>
      <c r="X3690" s="838" t="s">
        <v>67</v>
      </c>
      <c r="Y3690" s="838" t="s">
        <v>67</v>
      </c>
      <c r="Z3690" s="845">
        <v>1</v>
      </c>
      <c r="AA3690" s="739" t="s">
        <v>2785</v>
      </c>
      <c r="AB3690" s="672" t="s">
        <v>3372</v>
      </c>
      <c r="AC3690" s="672" t="s">
        <v>3373</v>
      </c>
      <c r="AD3690" s="672" t="s">
        <v>3374</v>
      </c>
      <c r="AE3690" s="672" t="s">
        <v>67</v>
      </c>
      <c r="AF3690" s="672" t="s">
        <v>67</v>
      </c>
      <c r="AG3690" s="869" t="s">
        <v>67</v>
      </c>
      <c r="AH3690" s="240" t="s">
        <v>1</v>
      </c>
    </row>
    <row r="3691" spans="1:34" s="84" customFormat="1" ht="45.95" customHeight="1">
      <c r="A3691" s="639" t="s">
        <v>2811</v>
      </c>
      <c r="B3691" s="672" t="s">
        <v>7822</v>
      </c>
      <c r="C3691" s="672" t="s">
        <v>3279</v>
      </c>
      <c r="D3691" s="672" t="s">
        <v>224</v>
      </c>
      <c r="E3691" s="700" t="s">
        <v>1645</v>
      </c>
      <c r="F3691" s="706">
        <v>1139</v>
      </c>
      <c r="G3691" s="706">
        <v>1139</v>
      </c>
      <c r="H3691" s="739" t="s">
        <v>3369</v>
      </c>
      <c r="I3691" s="752">
        <v>1</v>
      </c>
      <c r="J3691" s="700" t="s">
        <v>1647</v>
      </c>
      <c r="K3691" s="700" t="s">
        <v>1</v>
      </c>
      <c r="L3691" s="802" t="s">
        <v>67</v>
      </c>
      <c r="M3691" s="672"/>
      <c r="N3691" s="739" t="s">
        <v>1672</v>
      </c>
      <c r="O3691" s="739" t="s">
        <v>1672</v>
      </c>
      <c r="P3691" s="814" t="s">
        <v>3362</v>
      </c>
      <c r="Q3691" s="672" t="s">
        <v>3362</v>
      </c>
      <c r="R3691" s="739" t="s">
        <v>1642</v>
      </c>
      <c r="S3691" s="739" t="s">
        <v>67</v>
      </c>
      <c r="T3691" s="739" t="s">
        <v>1644</v>
      </c>
      <c r="U3691" s="739" t="s">
        <v>67</v>
      </c>
      <c r="V3691" s="739" t="s">
        <v>67</v>
      </c>
      <c r="W3691" s="739" t="s">
        <v>67</v>
      </c>
      <c r="X3691" s="838" t="s">
        <v>67</v>
      </c>
      <c r="Y3691" s="838" t="s">
        <v>67</v>
      </c>
      <c r="Z3691" s="845">
        <v>1</v>
      </c>
      <c r="AA3691" s="739" t="s">
        <v>2785</v>
      </c>
      <c r="AB3691" s="672" t="s">
        <v>3372</v>
      </c>
      <c r="AC3691" s="553" t="s">
        <v>3373</v>
      </c>
      <c r="AD3691" s="672" t="s">
        <v>3374</v>
      </c>
      <c r="AE3691" s="672" t="s">
        <v>67</v>
      </c>
      <c r="AF3691" s="672" t="s">
        <v>67</v>
      </c>
      <c r="AG3691" s="869" t="s">
        <v>67</v>
      </c>
      <c r="AH3691" s="240" t="s">
        <v>1</v>
      </c>
    </row>
    <row r="3692" spans="1:34" s="84" customFormat="1" ht="45.95" customHeight="1">
      <c r="A3692" s="639" t="s">
        <v>3177</v>
      </c>
      <c r="B3692" s="672" t="s">
        <v>7785</v>
      </c>
      <c r="C3692" s="672" t="s">
        <v>3279</v>
      </c>
      <c r="D3692" s="672" t="s">
        <v>224</v>
      </c>
      <c r="E3692" s="700" t="s">
        <v>1648</v>
      </c>
      <c r="F3692" s="706">
        <v>1</v>
      </c>
      <c r="G3692" s="706">
        <v>1</v>
      </c>
      <c r="H3692" s="739" t="s">
        <v>3369</v>
      </c>
      <c r="I3692" s="752">
        <v>1</v>
      </c>
      <c r="J3692" s="700" t="s">
        <v>1647</v>
      </c>
      <c r="K3692" s="700" t="s">
        <v>1</v>
      </c>
      <c r="L3692" s="785">
        <v>1989</v>
      </c>
      <c r="M3692" s="672"/>
      <c r="N3692" s="739" t="s">
        <v>1672</v>
      </c>
      <c r="O3692" s="739" t="s">
        <v>1672</v>
      </c>
      <c r="P3692" s="814" t="s">
        <v>3362</v>
      </c>
      <c r="Q3692" s="672" t="s">
        <v>3362</v>
      </c>
      <c r="R3692" s="739" t="s">
        <v>1642</v>
      </c>
      <c r="S3692" s="739" t="s">
        <v>67</v>
      </c>
      <c r="T3692" s="739" t="s">
        <v>1644</v>
      </c>
      <c r="U3692" s="739" t="s">
        <v>67</v>
      </c>
      <c r="V3692" s="739" t="s">
        <v>67</v>
      </c>
      <c r="W3692" s="739" t="s">
        <v>67</v>
      </c>
      <c r="X3692" s="838" t="s">
        <v>67</v>
      </c>
      <c r="Y3692" s="838" t="s">
        <v>67</v>
      </c>
      <c r="Z3692" s="845">
        <v>1</v>
      </c>
      <c r="AA3692" s="739" t="s">
        <v>2785</v>
      </c>
      <c r="AB3692" s="672" t="s">
        <v>3372</v>
      </c>
      <c r="AC3692" s="553" t="s">
        <v>3373</v>
      </c>
      <c r="AD3692" s="672" t="s">
        <v>3374</v>
      </c>
      <c r="AE3692" s="672" t="s">
        <v>67</v>
      </c>
      <c r="AF3692" s="672" t="s">
        <v>67</v>
      </c>
      <c r="AG3692" s="869" t="s">
        <v>67</v>
      </c>
      <c r="AH3692" s="240" t="s">
        <v>1</v>
      </c>
    </row>
    <row r="3693" spans="1:34" s="84" customFormat="1" ht="45.95" customHeight="1">
      <c r="A3693" s="639" t="s">
        <v>3183</v>
      </c>
      <c r="B3693" s="672" t="s">
        <v>7785</v>
      </c>
      <c r="C3693" s="672" t="s">
        <v>3184</v>
      </c>
      <c r="D3693" s="672" t="s">
        <v>224</v>
      </c>
      <c r="E3693" s="700" t="s">
        <v>1641</v>
      </c>
      <c r="F3693" s="706">
        <v>11250</v>
      </c>
      <c r="G3693" s="706">
        <v>11250</v>
      </c>
      <c r="H3693" s="739" t="s">
        <v>3369</v>
      </c>
      <c r="I3693" s="752">
        <v>1</v>
      </c>
      <c r="J3693" s="700" t="s">
        <v>1651</v>
      </c>
      <c r="K3693" s="700" t="s">
        <v>67</v>
      </c>
      <c r="L3693" s="785">
        <v>2001</v>
      </c>
      <c r="M3693" s="672"/>
      <c r="N3693" s="739" t="s">
        <v>1672</v>
      </c>
      <c r="O3693" s="739" t="s">
        <v>1672</v>
      </c>
      <c r="P3693" s="814" t="s">
        <v>3362</v>
      </c>
      <c r="Q3693" s="672" t="s">
        <v>3362</v>
      </c>
      <c r="R3693" s="739" t="s">
        <v>1642</v>
      </c>
      <c r="S3693" s="739" t="s">
        <v>67</v>
      </c>
      <c r="T3693" s="739" t="s">
        <v>1644</v>
      </c>
      <c r="U3693" s="739" t="s">
        <v>67</v>
      </c>
      <c r="V3693" s="739" t="s">
        <v>67</v>
      </c>
      <c r="W3693" s="739" t="s">
        <v>67</v>
      </c>
      <c r="X3693" s="838" t="s">
        <v>67</v>
      </c>
      <c r="Y3693" s="838" t="s">
        <v>67</v>
      </c>
      <c r="Z3693" s="845">
        <v>1</v>
      </c>
      <c r="AA3693" s="739" t="s">
        <v>2785</v>
      </c>
      <c r="AB3693" s="672" t="s">
        <v>3372</v>
      </c>
      <c r="AC3693" s="553" t="s">
        <v>3373</v>
      </c>
      <c r="AD3693" s="672" t="s">
        <v>3374</v>
      </c>
      <c r="AE3693" s="672" t="s">
        <v>67</v>
      </c>
      <c r="AF3693" s="672" t="s">
        <v>67</v>
      </c>
      <c r="AG3693" s="869" t="s">
        <v>67</v>
      </c>
      <c r="AH3693" s="240" t="s">
        <v>3185</v>
      </c>
    </row>
    <row r="3694" spans="1:34" s="84" customFormat="1" ht="45.95" customHeight="1">
      <c r="A3694" s="639" t="s">
        <v>3079</v>
      </c>
      <c r="B3694" s="553" t="s">
        <v>3570</v>
      </c>
      <c r="C3694" s="672" t="s">
        <v>3279</v>
      </c>
      <c r="D3694" s="672" t="s">
        <v>3571</v>
      </c>
      <c r="E3694" s="700" t="s">
        <v>1641</v>
      </c>
      <c r="F3694" s="706">
        <v>320</v>
      </c>
      <c r="G3694" s="706">
        <v>320</v>
      </c>
      <c r="H3694" s="739" t="s">
        <v>3369</v>
      </c>
      <c r="I3694" s="752">
        <v>1</v>
      </c>
      <c r="J3694" s="700" t="s">
        <v>1647</v>
      </c>
      <c r="K3694" s="700" t="s">
        <v>3383</v>
      </c>
      <c r="L3694" s="785">
        <v>2012</v>
      </c>
      <c r="M3694" s="672"/>
      <c r="N3694" s="739" t="s">
        <v>1672</v>
      </c>
      <c r="O3694" s="739" t="s">
        <v>1672</v>
      </c>
      <c r="P3694" s="814" t="s">
        <v>3362</v>
      </c>
      <c r="Q3694" s="672" t="s">
        <v>3362</v>
      </c>
      <c r="R3694" s="739" t="s">
        <v>1642</v>
      </c>
      <c r="S3694" s="739" t="s">
        <v>67</v>
      </c>
      <c r="T3694" s="739" t="s">
        <v>1644</v>
      </c>
      <c r="U3694" s="739" t="s">
        <v>67</v>
      </c>
      <c r="V3694" s="739" t="s">
        <v>67</v>
      </c>
      <c r="W3694" s="739" t="s">
        <v>67</v>
      </c>
      <c r="X3694" s="838" t="s">
        <v>67</v>
      </c>
      <c r="Y3694" s="838" t="s">
        <v>67</v>
      </c>
      <c r="Z3694" s="845">
        <v>1</v>
      </c>
      <c r="AA3694" s="739" t="s">
        <v>2785</v>
      </c>
      <c r="AB3694" s="672" t="s">
        <v>3372</v>
      </c>
      <c r="AC3694" s="672" t="s">
        <v>3373</v>
      </c>
      <c r="AD3694" s="672" t="s">
        <v>3374</v>
      </c>
      <c r="AE3694" s="672" t="s">
        <v>67</v>
      </c>
      <c r="AF3694" s="672" t="s">
        <v>67</v>
      </c>
      <c r="AG3694" s="869" t="s">
        <v>67</v>
      </c>
      <c r="AH3694" s="240" t="s">
        <v>1</v>
      </c>
    </row>
    <row r="3695" spans="1:34" s="84" customFormat="1" ht="45.95" customHeight="1">
      <c r="A3695" s="638" t="s">
        <v>24674</v>
      </c>
      <c r="B3695" s="670" t="s">
        <v>24675</v>
      </c>
      <c r="C3695" s="670" t="s">
        <v>24676</v>
      </c>
      <c r="D3695" s="670" t="s">
        <v>226</v>
      </c>
      <c r="E3695" s="670" t="s">
        <v>1641</v>
      </c>
      <c r="F3695" s="705">
        <v>2348</v>
      </c>
      <c r="G3695" s="705">
        <v>2348</v>
      </c>
      <c r="H3695" s="670" t="s">
        <v>3369</v>
      </c>
      <c r="I3695" s="750" t="s">
        <v>3370</v>
      </c>
      <c r="J3695" s="670" t="s">
        <v>1655</v>
      </c>
      <c r="K3695" s="553" t="s">
        <v>3382</v>
      </c>
      <c r="L3695" s="784">
        <v>1993</v>
      </c>
      <c r="M3695" s="784">
        <v>1993</v>
      </c>
      <c r="N3695" s="670" t="s">
        <v>1672</v>
      </c>
      <c r="O3695" s="670" t="s">
        <v>1672</v>
      </c>
      <c r="P3695" s="821" t="s">
        <v>3388</v>
      </c>
      <c r="Q3695" s="553" t="s">
        <v>3385</v>
      </c>
      <c r="R3695" s="670" t="s">
        <v>1642</v>
      </c>
      <c r="S3695" s="813" t="s">
        <v>3388</v>
      </c>
      <c r="T3695" s="670" t="s">
        <v>1644</v>
      </c>
      <c r="U3695" s="670" t="s">
        <v>1642</v>
      </c>
      <c r="V3695" s="553" t="s">
        <v>67</v>
      </c>
      <c r="W3695" s="553" t="s">
        <v>67</v>
      </c>
      <c r="X3695" s="837" t="s">
        <v>67</v>
      </c>
      <c r="Y3695" s="837" t="s">
        <v>67</v>
      </c>
      <c r="Z3695" s="784">
        <v>1</v>
      </c>
      <c r="AA3695" s="670" t="s">
        <v>24512</v>
      </c>
      <c r="AB3695" s="553" t="s">
        <v>24513</v>
      </c>
      <c r="AC3695" s="553" t="s">
        <v>24514</v>
      </c>
      <c r="AD3695" s="553" t="s">
        <v>24515</v>
      </c>
      <c r="AE3695" s="553" t="s">
        <v>67</v>
      </c>
      <c r="AF3695" s="553" t="s">
        <v>67</v>
      </c>
      <c r="AG3695" s="868" t="s">
        <v>67</v>
      </c>
      <c r="AH3695" s="158" t="s">
        <v>1</v>
      </c>
    </row>
    <row r="3696" spans="1:34" s="84" customFormat="1" ht="45.95" customHeight="1">
      <c r="A3696" s="638" t="s">
        <v>24677</v>
      </c>
      <c r="B3696" s="670" t="s">
        <v>24678</v>
      </c>
      <c r="C3696" s="670" t="s">
        <v>24678</v>
      </c>
      <c r="D3696" s="670" t="s">
        <v>226</v>
      </c>
      <c r="E3696" s="670" t="s">
        <v>1641</v>
      </c>
      <c r="F3696" s="705">
        <v>2348</v>
      </c>
      <c r="G3696" s="705">
        <v>2348</v>
      </c>
      <c r="H3696" s="670" t="s">
        <v>3369</v>
      </c>
      <c r="I3696" s="750" t="s">
        <v>3370</v>
      </c>
      <c r="J3696" s="670" t="s">
        <v>1655</v>
      </c>
      <c r="K3696" s="553" t="s">
        <v>3382</v>
      </c>
      <c r="L3696" s="784">
        <v>1993</v>
      </c>
      <c r="M3696" s="784">
        <v>1993</v>
      </c>
      <c r="N3696" s="670" t="s">
        <v>1672</v>
      </c>
      <c r="O3696" s="670" t="s">
        <v>1672</v>
      </c>
      <c r="P3696" s="821" t="s">
        <v>3388</v>
      </c>
      <c r="Q3696" s="553" t="s">
        <v>3385</v>
      </c>
      <c r="R3696" s="670" t="s">
        <v>1642</v>
      </c>
      <c r="S3696" s="813" t="s">
        <v>3388</v>
      </c>
      <c r="T3696" s="670" t="s">
        <v>1644</v>
      </c>
      <c r="U3696" s="670" t="s">
        <v>1642</v>
      </c>
      <c r="V3696" s="553" t="s">
        <v>67</v>
      </c>
      <c r="W3696" s="553" t="s">
        <v>67</v>
      </c>
      <c r="X3696" s="837" t="s">
        <v>67</v>
      </c>
      <c r="Y3696" s="837" t="s">
        <v>67</v>
      </c>
      <c r="Z3696" s="784">
        <v>1</v>
      </c>
      <c r="AA3696" s="670" t="s">
        <v>24512</v>
      </c>
      <c r="AB3696" s="553" t="s">
        <v>24513</v>
      </c>
      <c r="AC3696" s="553" t="s">
        <v>24514</v>
      </c>
      <c r="AD3696" s="553" t="s">
        <v>24515</v>
      </c>
      <c r="AE3696" s="553" t="s">
        <v>67</v>
      </c>
      <c r="AF3696" s="553" t="s">
        <v>67</v>
      </c>
      <c r="AG3696" s="868" t="s">
        <v>67</v>
      </c>
      <c r="AH3696" s="158" t="s">
        <v>1</v>
      </c>
    </row>
    <row r="3697" spans="1:34" s="84" customFormat="1" ht="45.95" customHeight="1">
      <c r="A3697" s="638" t="s">
        <v>8830</v>
      </c>
      <c r="B3697" s="670" t="s">
        <v>8831</v>
      </c>
      <c r="C3697" s="670" t="s">
        <v>8832</v>
      </c>
      <c r="D3697" s="670" t="s">
        <v>226</v>
      </c>
      <c r="E3697" s="670" t="s">
        <v>1641</v>
      </c>
      <c r="F3697" s="705">
        <v>5485</v>
      </c>
      <c r="G3697" s="705">
        <v>4773</v>
      </c>
      <c r="H3697" s="670" t="s">
        <v>3369</v>
      </c>
      <c r="I3697" s="750" t="s">
        <v>8658</v>
      </c>
      <c r="J3697" s="670" t="s">
        <v>1656</v>
      </c>
      <c r="K3697" s="553" t="s">
        <v>3398</v>
      </c>
      <c r="L3697" s="784">
        <v>1999</v>
      </c>
      <c r="M3697" s="784">
        <v>2012</v>
      </c>
      <c r="N3697" s="670" t="s">
        <v>1672</v>
      </c>
      <c r="O3697" s="670" t="s">
        <v>1672</v>
      </c>
      <c r="P3697" s="813" t="s">
        <v>3362</v>
      </c>
      <c r="Q3697" s="553" t="s">
        <v>3388</v>
      </c>
      <c r="R3697" s="670" t="s">
        <v>1642</v>
      </c>
      <c r="S3697" s="813" t="s">
        <v>3385</v>
      </c>
      <c r="T3697" s="670" t="s">
        <v>8821</v>
      </c>
      <c r="U3697" s="670" t="s">
        <v>1642</v>
      </c>
      <c r="V3697" s="553" t="s">
        <v>3397</v>
      </c>
      <c r="W3697" s="553" t="s">
        <v>1642</v>
      </c>
      <c r="X3697" s="837" t="s">
        <v>3394</v>
      </c>
      <c r="Y3697" s="837" t="s">
        <v>3394</v>
      </c>
      <c r="Z3697" s="784">
        <v>2</v>
      </c>
      <c r="AA3697" s="670" t="s">
        <v>8821</v>
      </c>
      <c r="AB3697" s="697" t="s">
        <v>8822</v>
      </c>
      <c r="AC3697" s="697" t="s">
        <v>8823</v>
      </c>
      <c r="AD3697" s="697" t="s">
        <v>8824</v>
      </c>
      <c r="AE3697" s="697" t="s">
        <v>8822</v>
      </c>
      <c r="AF3697" s="697" t="s">
        <v>8823</v>
      </c>
      <c r="AG3697" s="867" t="s">
        <v>8824</v>
      </c>
      <c r="AH3697" s="158" t="s">
        <v>8833</v>
      </c>
    </row>
    <row r="3698" spans="1:34" s="84" customFormat="1" ht="45.95" customHeight="1">
      <c r="A3698" s="638" t="s">
        <v>8834</v>
      </c>
      <c r="B3698" s="670" t="s">
        <v>8835</v>
      </c>
      <c r="C3698" s="670" t="s">
        <v>8836</v>
      </c>
      <c r="D3698" s="670" t="s">
        <v>226</v>
      </c>
      <c r="E3698" s="670" t="s">
        <v>1648</v>
      </c>
      <c r="F3698" s="705">
        <v>16681</v>
      </c>
      <c r="G3698" s="705">
        <v>13301</v>
      </c>
      <c r="H3698" s="670" t="s">
        <v>3369</v>
      </c>
      <c r="I3698" s="750" t="s">
        <v>8612</v>
      </c>
      <c r="J3698" s="670" t="s">
        <v>1655</v>
      </c>
      <c r="K3698" s="553" t="s">
        <v>3375</v>
      </c>
      <c r="L3698" s="784">
        <v>1971</v>
      </c>
      <c r="M3698" s="784">
        <v>2011</v>
      </c>
      <c r="N3698" s="670" t="s">
        <v>1672</v>
      </c>
      <c r="O3698" s="670" t="s">
        <v>1672</v>
      </c>
      <c r="P3698" s="813" t="s">
        <v>8451</v>
      </c>
      <c r="Q3698" s="553" t="s">
        <v>3388</v>
      </c>
      <c r="R3698" s="670" t="s">
        <v>1642</v>
      </c>
      <c r="S3698" s="821" t="s">
        <v>3388</v>
      </c>
      <c r="T3698" s="670" t="s">
        <v>8821</v>
      </c>
      <c r="U3698" s="670" t="s">
        <v>1642</v>
      </c>
      <c r="V3698" s="553" t="s">
        <v>3362</v>
      </c>
      <c r="W3698" s="553" t="s">
        <v>1642</v>
      </c>
      <c r="X3698" s="837" t="s">
        <v>3394</v>
      </c>
      <c r="Y3698" s="837" t="s">
        <v>3394</v>
      </c>
      <c r="Z3698" s="784">
        <v>4</v>
      </c>
      <c r="AA3698" s="670" t="s">
        <v>8821</v>
      </c>
      <c r="AB3698" s="697" t="s">
        <v>8822</v>
      </c>
      <c r="AC3698" s="697" t="s">
        <v>8823</v>
      </c>
      <c r="AD3698" s="697" t="s">
        <v>8824</v>
      </c>
      <c r="AE3698" s="697" t="s">
        <v>8822</v>
      </c>
      <c r="AF3698" s="697" t="s">
        <v>8823</v>
      </c>
      <c r="AG3698" s="867" t="s">
        <v>8824</v>
      </c>
      <c r="AH3698" s="158" t="s">
        <v>22647</v>
      </c>
    </row>
    <row r="3699" spans="1:34" s="84" customFormat="1" ht="45.95" customHeight="1">
      <c r="A3699" s="638" t="s">
        <v>8838</v>
      </c>
      <c r="B3699" s="670" t="s">
        <v>8839</v>
      </c>
      <c r="C3699" s="670" t="s">
        <v>8840</v>
      </c>
      <c r="D3699" s="670" t="s">
        <v>226</v>
      </c>
      <c r="E3699" s="670" t="s">
        <v>1648</v>
      </c>
      <c r="F3699" s="705">
        <v>12733</v>
      </c>
      <c r="G3699" s="705">
        <v>9187</v>
      </c>
      <c r="H3699" s="670" t="s">
        <v>3369</v>
      </c>
      <c r="I3699" s="750" t="s">
        <v>8612</v>
      </c>
      <c r="J3699" s="670" t="s">
        <v>1655</v>
      </c>
      <c r="K3699" s="553" t="s">
        <v>3375</v>
      </c>
      <c r="L3699" s="784">
        <v>1971</v>
      </c>
      <c r="M3699" s="784">
        <v>2011</v>
      </c>
      <c r="N3699" s="670" t="s">
        <v>1672</v>
      </c>
      <c r="O3699" s="670" t="s">
        <v>1672</v>
      </c>
      <c r="P3699" s="813" t="s">
        <v>8451</v>
      </c>
      <c r="Q3699" s="553" t="s">
        <v>3362</v>
      </c>
      <c r="R3699" s="670" t="s">
        <v>1642</v>
      </c>
      <c r="S3699" s="821" t="s">
        <v>3362</v>
      </c>
      <c r="T3699" s="670" t="s">
        <v>8821</v>
      </c>
      <c r="U3699" s="670" t="s">
        <v>1642</v>
      </c>
      <c r="V3699" s="553" t="s">
        <v>3362</v>
      </c>
      <c r="W3699" s="553" t="s">
        <v>1642</v>
      </c>
      <c r="X3699" s="837" t="s">
        <v>3394</v>
      </c>
      <c r="Y3699" s="837" t="s">
        <v>3394</v>
      </c>
      <c r="Z3699" s="784">
        <v>4</v>
      </c>
      <c r="AA3699" s="670" t="s">
        <v>8821</v>
      </c>
      <c r="AB3699" s="697" t="s">
        <v>8822</v>
      </c>
      <c r="AC3699" s="697" t="s">
        <v>8823</v>
      </c>
      <c r="AD3699" s="697" t="s">
        <v>8824</v>
      </c>
      <c r="AE3699" s="697" t="s">
        <v>8822</v>
      </c>
      <c r="AF3699" s="697" t="s">
        <v>8823</v>
      </c>
      <c r="AG3699" s="867" t="s">
        <v>8824</v>
      </c>
      <c r="AH3699" s="158" t="s">
        <v>8837</v>
      </c>
    </row>
    <row r="3700" spans="1:34" s="84" customFormat="1" ht="45.95" customHeight="1">
      <c r="A3700" s="638" t="s">
        <v>8841</v>
      </c>
      <c r="B3700" s="670" t="s">
        <v>8842</v>
      </c>
      <c r="C3700" s="670" t="s">
        <v>8843</v>
      </c>
      <c r="D3700" s="670" t="s">
        <v>226</v>
      </c>
      <c r="E3700" s="670" t="s">
        <v>1646</v>
      </c>
      <c r="F3700" s="705">
        <v>3037</v>
      </c>
      <c r="G3700" s="705">
        <v>2178</v>
      </c>
      <c r="H3700" s="670" t="s">
        <v>3369</v>
      </c>
      <c r="I3700" s="750" t="s">
        <v>3370</v>
      </c>
      <c r="J3700" s="670" t="s">
        <v>1647</v>
      </c>
      <c r="K3700" s="553" t="s">
        <v>3375</v>
      </c>
      <c r="L3700" s="784">
        <v>1900</v>
      </c>
      <c r="M3700" s="784">
        <v>2011</v>
      </c>
      <c r="N3700" s="670" t="s">
        <v>1672</v>
      </c>
      <c r="O3700" s="670" t="s">
        <v>1647</v>
      </c>
      <c r="P3700" s="813" t="s">
        <v>3362</v>
      </c>
      <c r="Q3700" s="553" t="s">
        <v>3388</v>
      </c>
      <c r="R3700" s="670" t="s">
        <v>1642</v>
      </c>
      <c r="S3700" s="821" t="s">
        <v>3388</v>
      </c>
      <c r="T3700" s="670" t="s">
        <v>8821</v>
      </c>
      <c r="U3700" s="670" t="s">
        <v>1642</v>
      </c>
      <c r="V3700" s="553" t="s">
        <v>3362</v>
      </c>
      <c r="W3700" s="553" t="s">
        <v>1642</v>
      </c>
      <c r="X3700" s="837" t="s">
        <v>3377</v>
      </c>
      <c r="Y3700" s="837" t="s">
        <v>3377</v>
      </c>
      <c r="Z3700" s="784">
        <v>1</v>
      </c>
      <c r="AA3700" s="670" t="s">
        <v>8821</v>
      </c>
      <c r="AB3700" s="697" t="s">
        <v>8822</v>
      </c>
      <c r="AC3700" s="697" t="s">
        <v>8823</v>
      </c>
      <c r="AD3700" s="697" t="s">
        <v>8824</v>
      </c>
      <c r="AE3700" s="697" t="s">
        <v>8822</v>
      </c>
      <c r="AF3700" s="697" t="s">
        <v>8823</v>
      </c>
      <c r="AG3700" s="867" t="s">
        <v>8824</v>
      </c>
      <c r="AH3700" s="158" t="s">
        <v>22648</v>
      </c>
    </row>
    <row r="3701" spans="1:34" s="84" customFormat="1" ht="45.95" customHeight="1">
      <c r="A3701" s="638" t="s">
        <v>8844</v>
      </c>
      <c r="B3701" s="670" t="s">
        <v>8845</v>
      </c>
      <c r="C3701" s="670" t="s">
        <v>8846</v>
      </c>
      <c r="D3701" s="670" t="s">
        <v>226</v>
      </c>
      <c r="E3701" s="670" t="s">
        <v>1645</v>
      </c>
      <c r="F3701" s="705">
        <v>36711</v>
      </c>
      <c r="G3701" s="705">
        <v>29930</v>
      </c>
      <c r="H3701" s="670" t="s">
        <v>3369</v>
      </c>
      <c r="I3701" s="750" t="s">
        <v>8658</v>
      </c>
      <c r="J3701" s="670" t="s">
        <v>1655</v>
      </c>
      <c r="K3701" s="553" t="s">
        <v>3375</v>
      </c>
      <c r="L3701" s="784">
        <v>1928</v>
      </c>
      <c r="M3701" s="784">
        <v>2010</v>
      </c>
      <c r="N3701" s="670" t="s">
        <v>1672</v>
      </c>
      <c r="O3701" s="670" t="s">
        <v>1672</v>
      </c>
      <c r="P3701" s="813" t="s">
        <v>8451</v>
      </c>
      <c r="Q3701" s="553" t="s">
        <v>3388</v>
      </c>
      <c r="R3701" s="670" t="s">
        <v>1643</v>
      </c>
      <c r="S3701" s="813" t="s">
        <v>3384</v>
      </c>
      <c r="T3701" s="670" t="s">
        <v>8821</v>
      </c>
      <c r="U3701" s="670" t="s">
        <v>1642</v>
      </c>
      <c r="V3701" s="553" t="s">
        <v>3362</v>
      </c>
      <c r="W3701" s="553" t="s">
        <v>1642</v>
      </c>
      <c r="X3701" s="837" t="s">
        <v>8083</v>
      </c>
      <c r="Y3701" s="837" t="s">
        <v>8093</v>
      </c>
      <c r="Z3701" s="784">
        <v>4</v>
      </c>
      <c r="AA3701" s="670" t="s">
        <v>8821</v>
      </c>
      <c r="AB3701" s="697" t="s">
        <v>8822</v>
      </c>
      <c r="AC3701" s="697" t="s">
        <v>8823</v>
      </c>
      <c r="AD3701" s="697" t="s">
        <v>8824</v>
      </c>
      <c r="AE3701" s="697" t="s">
        <v>8822</v>
      </c>
      <c r="AF3701" s="697" t="s">
        <v>8823</v>
      </c>
      <c r="AG3701" s="867" t="s">
        <v>8824</v>
      </c>
      <c r="AH3701" s="158" t="s">
        <v>8847</v>
      </c>
    </row>
    <row r="3702" spans="1:34" s="84" customFormat="1" ht="45.95" customHeight="1">
      <c r="A3702" s="638" t="s">
        <v>8848</v>
      </c>
      <c r="B3702" s="670" t="s">
        <v>8849</v>
      </c>
      <c r="C3702" s="670" t="s">
        <v>8850</v>
      </c>
      <c r="D3702" s="670" t="s">
        <v>226</v>
      </c>
      <c r="E3702" s="670" t="s">
        <v>1641</v>
      </c>
      <c r="F3702" s="705">
        <v>70151</v>
      </c>
      <c r="G3702" s="705">
        <v>62759</v>
      </c>
      <c r="H3702" s="670" t="s">
        <v>3369</v>
      </c>
      <c r="I3702" s="750" t="s">
        <v>3370</v>
      </c>
      <c r="J3702" s="670" t="s">
        <v>1655</v>
      </c>
      <c r="K3702" s="553" t="s">
        <v>3375</v>
      </c>
      <c r="L3702" s="784">
        <v>1946</v>
      </c>
      <c r="M3702" s="784">
        <v>2019</v>
      </c>
      <c r="N3702" s="670" t="s">
        <v>1672</v>
      </c>
      <c r="O3702" s="670" t="s">
        <v>1672</v>
      </c>
      <c r="P3702" s="813" t="s">
        <v>3390</v>
      </c>
      <c r="Q3702" s="553" t="s">
        <v>3388</v>
      </c>
      <c r="R3702" s="670" t="s">
        <v>1643</v>
      </c>
      <c r="S3702" s="813" t="s">
        <v>3390</v>
      </c>
      <c r="T3702" s="670" t="s">
        <v>8821</v>
      </c>
      <c r="U3702" s="670" t="s">
        <v>1642</v>
      </c>
      <c r="V3702" s="553" t="s">
        <v>3362</v>
      </c>
      <c r="W3702" s="553" t="s">
        <v>1642</v>
      </c>
      <c r="X3702" s="837" t="s">
        <v>3394</v>
      </c>
      <c r="Y3702" s="837" t="s">
        <v>3394</v>
      </c>
      <c r="Z3702" s="784">
        <v>3</v>
      </c>
      <c r="AA3702" s="670" t="s">
        <v>8821</v>
      </c>
      <c r="AB3702" s="697" t="s">
        <v>8822</v>
      </c>
      <c r="AC3702" s="697" t="s">
        <v>8823</v>
      </c>
      <c r="AD3702" s="697" t="s">
        <v>8824</v>
      </c>
      <c r="AE3702" s="697" t="s">
        <v>8822</v>
      </c>
      <c r="AF3702" s="697" t="s">
        <v>8823</v>
      </c>
      <c r="AG3702" s="867" t="s">
        <v>8824</v>
      </c>
      <c r="AH3702" s="158" t="s">
        <v>22649</v>
      </c>
    </row>
    <row r="3703" spans="1:34" s="84" customFormat="1" ht="45.95" customHeight="1">
      <c r="A3703" s="638" t="s">
        <v>8851</v>
      </c>
      <c r="B3703" s="670" t="s">
        <v>8852</v>
      </c>
      <c r="C3703" s="670" t="s">
        <v>8853</v>
      </c>
      <c r="D3703" s="670" t="s">
        <v>226</v>
      </c>
      <c r="E3703" s="670" t="s">
        <v>1645</v>
      </c>
      <c r="F3703" s="705">
        <v>4970</v>
      </c>
      <c r="G3703" s="705">
        <v>4326</v>
      </c>
      <c r="H3703" s="670" t="s">
        <v>3369</v>
      </c>
      <c r="I3703" s="750" t="s">
        <v>8658</v>
      </c>
      <c r="J3703" s="670" t="s">
        <v>8449</v>
      </c>
      <c r="K3703" s="670" t="s">
        <v>3383</v>
      </c>
      <c r="L3703" s="784">
        <v>1972</v>
      </c>
      <c r="M3703" s="784">
        <v>2009</v>
      </c>
      <c r="N3703" s="670" t="s">
        <v>1672</v>
      </c>
      <c r="O3703" s="670" t="s">
        <v>1672</v>
      </c>
      <c r="P3703" s="813" t="s">
        <v>3362</v>
      </c>
      <c r="Q3703" s="553" t="s">
        <v>3388</v>
      </c>
      <c r="R3703" s="670" t="s">
        <v>1642</v>
      </c>
      <c r="S3703" s="821" t="s">
        <v>3362</v>
      </c>
      <c r="T3703" s="670" t="s">
        <v>8821</v>
      </c>
      <c r="U3703" s="670" t="s">
        <v>1642</v>
      </c>
      <c r="V3703" s="553" t="s">
        <v>8082</v>
      </c>
      <c r="W3703" s="553" t="s">
        <v>1642</v>
      </c>
      <c r="X3703" s="837" t="s">
        <v>3394</v>
      </c>
      <c r="Y3703" s="837" t="s">
        <v>8083</v>
      </c>
      <c r="Z3703" s="784">
        <v>1</v>
      </c>
      <c r="AA3703" s="670" t="s">
        <v>8821</v>
      </c>
      <c r="AB3703" s="697" t="s">
        <v>8822</v>
      </c>
      <c r="AC3703" s="697" t="s">
        <v>8823</v>
      </c>
      <c r="AD3703" s="697" t="s">
        <v>8824</v>
      </c>
      <c r="AE3703" s="697" t="s">
        <v>8822</v>
      </c>
      <c r="AF3703" s="697" t="s">
        <v>8823</v>
      </c>
      <c r="AG3703" s="867" t="s">
        <v>8824</v>
      </c>
      <c r="AH3703" s="158" t="s">
        <v>8854</v>
      </c>
    </row>
    <row r="3704" spans="1:34" s="84" customFormat="1" ht="45.95" customHeight="1">
      <c r="A3704" s="638" t="s">
        <v>8855</v>
      </c>
      <c r="B3704" s="670" t="s">
        <v>8856</v>
      </c>
      <c r="C3704" s="670" t="s">
        <v>8857</v>
      </c>
      <c r="D3704" s="670" t="s">
        <v>226</v>
      </c>
      <c r="E3704" s="670" t="s">
        <v>1645</v>
      </c>
      <c r="F3704" s="705">
        <v>78210</v>
      </c>
      <c r="G3704" s="705">
        <v>73337</v>
      </c>
      <c r="H3704" s="670" t="s">
        <v>3369</v>
      </c>
      <c r="I3704" s="750" t="s">
        <v>3370</v>
      </c>
      <c r="J3704" s="670" t="s">
        <v>8449</v>
      </c>
      <c r="K3704" s="553" t="s">
        <v>3383</v>
      </c>
      <c r="L3704" s="784">
        <v>1974</v>
      </c>
      <c r="M3704" s="784">
        <v>2007</v>
      </c>
      <c r="N3704" s="670" t="s">
        <v>1672</v>
      </c>
      <c r="O3704" s="670" t="s">
        <v>1672</v>
      </c>
      <c r="P3704" s="813" t="s">
        <v>3362</v>
      </c>
      <c r="Q3704" s="553" t="s">
        <v>3385</v>
      </c>
      <c r="R3704" s="670" t="s">
        <v>1642</v>
      </c>
      <c r="S3704" s="813" t="s">
        <v>3390</v>
      </c>
      <c r="T3704" s="670" t="s">
        <v>8821</v>
      </c>
      <c r="U3704" s="670" t="s">
        <v>1642</v>
      </c>
      <c r="V3704" s="553" t="s">
        <v>8109</v>
      </c>
      <c r="W3704" s="553" t="s">
        <v>1643</v>
      </c>
      <c r="X3704" s="837" t="s">
        <v>3394</v>
      </c>
      <c r="Y3704" s="837" t="s">
        <v>3394</v>
      </c>
      <c r="Z3704" s="784">
        <v>2</v>
      </c>
      <c r="AA3704" s="670" t="s">
        <v>8821</v>
      </c>
      <c r="AB3704" s="697" t="s">
        <v>8822</v>
      </c>
      <c r="AC3704" s="697" t="s">
        <v>8823</v>
      </c>
      <c r="AD3704" s="697" t="s">
        <v>8824</v>
      </c>
      <c r="AE3704" s="697" t="s">
        <v>8822</v>
      </c>
      <c r="AF3704" s="697" t="s">
        <v>8823</v>
      </c>
      <c r="AG3704" s="867" t="s">
        <v>8824</v>
      </c>
      <c r="AH3704" s="158" t="s">
        <v>22650</v>
      </c>
    </row>
    <row r="3705" spans="1:34" s="84" customFormat="1" ht="45.95" customHeight="1">
      <c r="A3705" s="638" t="s">
        <v>8858</v>
      </c>
      <c r="B3705" s="670" t="s">
        <v>8859</v>
      </c>
      <c r="C3705" s="670" t="s">
        <v>8859</v>
      </c>
      <c r="D3705" s="670" t="s">
        <v>226</v>
      </c>
      <c r="E3705" s="670" t="s">
        <v>1646</v>
      </c>
      <c r="F3705" s="705">
        <v>3466</v>
      </c>
      <c r="G3705" s="705">
        <v>3131</v>
      </c>
      <c r="H3705" s="670" t="s">
        <v>3381</v>
      </c>
      <c r="I3705" s="750" t="s">
        <v>3370</v>
      </c>
      <c r="J3705" s="670" t="s">
        <v>1656</v>
      </c>
      <c r="K3705" s="553" t="s">
        <v>3382</v>
      </c>
      <c r="L3705" s="784">
        <v>1932</v>
      </c>
      <c r="M3705" s="784">
        <v>2007</v>
      </c>
      <c r="N3705" s="670" t="s">
        <v>1672</v>
      </c>
      <c r="O3705" s="670" t="s">
        <v>1672</v>
      </c>
      <c r="P3705" s="813" t="s">
        <v>3362</v>
      </c>
      <c r="Q3705" s="553" t="s">
        <v>3388</v>
      </c>
      <c r="R3705" s="670" t="s">
        <v>1642</v>
      </c>
      <c r="S3705" s="813" t="s">
        <v>3388</v>
      </c>
      <c r="T3705" s="670" t="s">
        <v>8821</v>
      </c>
      <c r="U3705" s="670" t="s">
        <v>67</v>
      </c>
      <c r="V3705" s="553" t="s">
        <v>3362</v>
      </c>
      <c r="W3705" s="553" t="s">
        <v>1642</v>
      </c>
      <c r="X3705" s="837" t="s">
        <v>8083</v>
      </c>
      <c r="Y3705" s="837" t="s">
        <v>8083</v>
      </c>
      <c r="Z3705" s="784">
        <v>3</v>
      </c>
      <c r="AA3705" s="670" t="s">
        <v>8821</v>
      </c>
      <c r="AB3705" s="697" t="s">
        <v>8822</v>
      </c>
      <c r="AC3705" s="697" t="s">
        <v>8823</v>
      </c>
      <c r="AD3705" s="697" t="s">
        <v>8824</v>
      </c>
      <c r="AE3705" s="697" t="s">
        <v>8822</v>
      </c>
      <c r="AF3705" s="697" t="s">
        <v>8823</v>
      </c>
      <c r="AG3705" s="867" t="s">
        <v>8824</v>
      </c>
      <c r="AH3705" s="158" t="s">
        <v>8860</v>
      </c>
    </row>
    <row r="3706" spans="1:34" s="84" customFormat="1" ht="45.95" customHeight="1">
      <c r="A3706" s="638" t="s">
        <v>8861</v>
      </c>
      <c r="B3706" s="670" t="s">
        <v>313</v>
      </c>
      <c r="C3706" s="670" t="s">
        <v>313</v>
      </c>
      <c r="D3706" s="670" t="s">
        <v>226</v>
      </c>
      <c r="E3706" s="670" t="s">
        <v>1641</v>
      </c>
      <c r="F3706" s="705">
        <v>2790</v>
      </c>
      <c r="G3706" s="705">
        <v>2241</v>
      </c>
      <c r="H3706" s="670" t="s">
        <v>3369</v>
      </c>
      <c r="I3706" s="750" t="s">
        <v>8658</v>
      </c>
      <c r="J3706" s="670" t="s">
        <v>1656</v>
      </c>
      <c r="K3706" s="553" t="s">
        <v>3382</v>
      </c>
      <c r="L3706" s="784">
        <v>1942</v>
      </c>
      <c r="M3706" s="784">
        <v>2005</v>
      </c>
      <c r="N3706" s="670" t="s">
        <v>1672</v>
      </c>
      <c r="O3706" s="670" t="s">
        <v>1672</v>
      </c>
      <c r="P3706" s="813" t="s">
        <v>3362</v>
      </c>
      <c r="Q3706" s="553" t="s">
        <v>3388</v>
      </c>
      <c r="R3706" s="670" t="s">
        <v>1642</v>
      </c>
      <c r="S3706" s="813" t="s">
        <v>3388</v>
      </c>
      <c r="T3706" s="670" t="s">
        <v>8821</v>
      </c>
      <c r="U3706" s="670" t="s">
        <v>1642</v>
      </c>
      <c r="V3706" s="553" t="s">
        <v>3362</v>
      </c>
      <c r="W3706" s="553" t="s">
        <v>1643</v>
      </c>
      <c r="X3706" s="837" t="s">
        <v>3394</v>
      </c>
      <c r="Y3706" s="837" t="s">
        <v>3394</v>
      </c>
      <c r="Z3706" s="784">
        <v>2</v>
      </c>
      <c r="AA3706" s="670" t="s">
        <v>8821</v>
      </c>
      <c r="AB3706" s="697" t="s">
        <v>8822</v>
      </c>
      <c r="AC3706" s="697" t="s">
        <v>8823</v>
      </c>
      <c r="AD3706" s="697" t="s">
        <v>8824</v>
      </c>
      <c r="AE3706" s="697" t="s">
        <v>8822</v>
      </c>
      <c r="AF3706" s="697" t="s">
        <v>8823</v>
      </c>
      <c r="AG3706" s="867" t="s">
        <v>8824</v>
      </c>
      <c r="AH3706" s="158" t="s">
        <v>1</v>
      </c>
    </row>
    <row r="3707" spans="1:34" s="84" customFormat="1" ht="45.95" customHeight="1">
      <c r="A3707" s="638" t="s">
        <v>8862</v>
      </c>
      <c r="B3707" s="670" t="s">
        <v>8863</v>
      </c>
      <c r="C3707" s="670" t="s">
        <v>8864</v>
      </c>
      <c r="D3707" s="670" t="s">
        <v>226</v>
      </c>
      <c r="E3707" s="670" t="s">
        <v>1648</v>
      </c>
      <c r="F3707" s="705">
        <v>12669</v>
      </c>
      <c r="G3707" s="705">
        <v>9456</v>
      </c>
      <c r="H3707" s="670" t="s">
        <v>3369</v>
      </c>
      <c r="I3707" s="750" t="s">
        <v>8612</v>
      </c>
      <c r="J3707" s="670" t="s">
        <v>1655</v>
      </c>
      <c r="K3707" s="553" t="s">
        <v>3375</v>
      </c>
      <c r="L3707" s="784">
        <v>1971</v>
      </c>
      <c r="M3707" s="784">
        <v>2003</v>
      </c>
      <c r="N3707" s="670" t="s">
        <v>1672</v>
      </c>
      <c r="O3707" s="670" t="s">
        <v>1672</v>
      </c>
      <c r="P3707" s="813" t="s">
        <v>8451</v>
      </c>
      <c r="Q3707" s="553" t="s">
        <v>3388</v>
      </c>
      <c r="R3707" s="670" t="s">
        <v>1642</v>
      </c>
      <c r="S3707" s="821" t="s">
        <v>3362</v>
      </c>
      <c r="T3707" s="670" t="s">
        <v>8821</v>
      </c>
      <c r="U3707" s="670" t="s">
        <v>1642</v>
      </c>
      <c r="V3707" s="553" t="s">
        <v>3362</v>
      </c>
      <c r="W3707" s="553" t="s">
        <v>1642</v>
      </c>
      <c r="X3707" s="837" t="s">
        <v>3394</v>
      </c>
      <c r="Y3707" s="837" t="s">
        <v>3394</v>
      </c>
      <c r="Z3707" s="784">
        <v>3</v>
      </c>
      <c r="AA3707" s="670" t="s">
        <v>8821</v>
      </c>
      <c r="AB3707" s="697" t="s">
        <v>8822</v>
      </c>
      <c r="AC3707" s="697" t="s">
        <v>8823</v>
      </c>
      <c r="AD3707" s="697" t="s">
        <v>8824</v>
      </c>
      <c r="AE3707" s="697" t="s">
        <v>8822</v>
      </c>
      <c r="AF3707" s="697" t="s">
        <v>8823</v>
      </c>
      <c r="AG3707" s="867" t="s">
        <v>8824</v>
      </c>
      <c r="AH3707" s="158" t="s">
        <v>22651</v>
      </c>
    </row>
    <row r="3708" spans="1:34" s="84" customFormat="1" ht="45.95" customHeight="1">
      <c r="A3708" s="638" t="s">
        <v>8865</v>
      </c>
      <c r="B3708" s="670" t="s">
        <v>8866</v>
      </c>
      <c r="C3708" s="670" t="s">
        <v>8867</v>
      </c>
      <c r="D3708" s="670" t="s">
        <v>226</v>
      </c>
      <c r="E3708" s="670" t="s">
        <v>1648</v>
      </c>
      <c r="F3708" s="705">
        <v>12443</v>
      </c>
      <c r="G3708" s="705">
        <v>9375</v>
      </c>
      <c r="H3708" s="670" t="s">
        <v>3369</v>
      </c>
      <c r="I3708" s="750" t="s">
        <v>8825</v>
      </c>
      <c r="J3708" s="670" t="s">
        <v>1655</v>
      </c>
      <c r="K3708" s="553" t="s">
        <v>3375</v>
      </c>
      <c r="L3708" s="784">
        <v>1971</v>
      </c>
      <c r="M3708" s="784">
        <v>2003</v>
      </c>
      <c r="N3708" s="670" t="s">
        <v>1672</v>
      </c>
      <c r="O3708" s="670" t="s">
        <v>1672</v>
      </c>
      <c r="P3708" s="813" t="s">
        <v>8451</v>
      </c>
      <c r="Q3708" s="553" t="s">
        <v>3388</v>
      </c>
      <c r="R3708" s="670" t="s">
        <v>1642</v>
      </c>
      <c r="S3708" s="821" t="s">
        <v>3362</v>
      </c>
      <c r="T3708" s="670" t="s">
        <v>8821</v>
      </c>
      <c r="U3708" s="670" t="s">
        <v>1642</v>
      </c>
      <c r="V3708" s="553" t="s">
        <v>3362</v>
      </c>
      <c r="W3708" s="553" t="s">
        <v>1642</v>
      </c>
      <c r="X3708" s="837" t="s">
        <v>3394</v>
      </c>
      <c r="Y3708" s="837" t="s">
        <v>3394</v>
      </c>
      <c r="Z3708" s="784">
        <v>3</v>
      </c>
      <c r="AA3708" s="670" t="s">
        <v>8821</v>
      </c>
      <c r="AB3708" s="697" t="s">
        <v>8822</v>
      </c>
      <c r="AC3708" s="697" t="s">
        <v>8823</v>
      </c>
      <c r="AD3708" s="697" t="s">
        <v>8824</v>
      </c>
      <c r="AE3708" s="697" t="s">
        <v>8822</v>
      </c>
      <c r="AF3708" s="697" t="s">
        <v>8823</v>
      </c>
      <c r="AG3708" s="867" t="s">
        <v>8824</v>
      </c>
      <c r="AH3708" s="158" t="s">
        <v>22651</v>
      </c>
    </row>
    <row r="3709" spans="1:34" s="84" customFormat="1" ht="45.95" customHeight="1">
      <c r="A3709" s="638" t="s">
        <v>8868</v>
      </c>
      <c r="B3709" s="670" t="s">
        <v>8869</v>
      </c>
      <c r="C3709" s="670" t="s">
        <v>8870</v>
      </c>
      <c r="D3709" s="670" t="s">
        <v>226</v>
      </c>
      <c r="E3709" s="670" t="s">
        <v>1648</v>
      </c>
      <c r="F3709" s="705">
        <v>10153</v>
      </c>
      <c r="G3709" s="705">
        <v>8684</v>
      </c>
      <c r="H3709" s="670" t="s">
        <v>3369</v>
      </c>
      <c r="I3709" s="750" t="s">
        <v>8612</v>
      </c>
      <c r="J3709" s="670" t="s">
        <v>1655</v>
      </c>
      <c r="K3709" s="553" t="s">
        <v>3375</v>
      </c>
      <c r="L3709" s="784">
        <v>1971</v>
      </c>
      <c r="M3709" s="784">
        <v>2003</v>
      </c>
      <c r="N3709" s="670" t="s">
        <v>1672</v>
      </c>
      <c r="O3709" s="670" t="s">
        <v>1672</v>
      </c>
      <c r="P3709" s="813" t="s">
        <v>8451</v>
      </c>
      <c r="Q3709" s="553" t="s">
        <v>3388</v>
      </c>
      <c r="R3709" s="670" t="s">
        <v>1642</v>
      </c>
      <c r="S3709" s="821" t="s">
        <v>3362</v>
      </c>
      <c r="T3709" s="670" t="s">
        <v>8821</v>
      </c>
      <c r="U3709" s="670" t="s">
        <v>1642</v>
      </c>
      <c r="V3709" s="553" t="s">
        <v>3362</v>
      </c>
      <c r="W3709" s="553" t="s">
        <v>1642</v>
      </c>
      <c r="X3709" s="837" t="s">
        <v>3394</v>
      </c>
      <c r="Y3709" s="837" t="s">
        <v>3394</v>
      </c>
      <c r="Z3709" s="784">
        <v>3</v>
      </c>
      <c r="AA3709" s="670" t="s">
        <v>8821</v>
      </c>
      <c r="AB3709" s="697" t="s">
        <v>8822</v>
      </c>
      <c r="AC3709" s="697" t="s">
        <v>8823</v>
      </c>
      <c r="AD3709" s="697" t="s">
        <v>8824</v>
      </c>
      <c r="AE3709" s="697" t="s">
        <v>8822</v>
      </c>
      <c r="AF3709" s="697" t="s">
        <v>8823</v>
      </c>
      <c r="AG3709" s="867" t="s">
        <v>8824</v>
      </c>
      <c r="AH3709" s="158" t="s">
        <v>22652</v>
      </c>
    </row>
    <row r="3710" spans="1:34" s="84" customFormat="1" ht="45.95" customHeight="1">
      <c r="A3710" s="638" t="s">
        <v>8871</v>
      </c>
      <c r="B3710" s="670" t="s">
        <v>8872</v>
      </c>
      <c r="C3710" s="670" t="s">
        <v>8873</v>
      </c>
      <c r="D3710" s="670" t="s">
        <v>226</v>
      </c>
      <c r="E3710" s="670" t="s">
        <v>1645</v>
      </c>
      <c r="F3710" s="705">
        <v>5482</v>
      </c>
      <c r="G3710" s="705">
        <v>4914</v>
      </c>
      <c r="H3710" s="670" t="s">
        <v>3369</v>
      </c>
      <c r="I3710" s="750" t="s">
        <v>3370</v>
      </c>
      <c r="J3710" s="670" t="s">
        <v>1647</v>
      </c>
      <c r="K3710" s="553" t="s">
        <v>3383</v>
      </c>
      <c r="L3710" s="784">
        <v>1970</v>
      </c>
      <c r="M3710" s="784">
        <v>2002</v>
      </c>
      <c r="N3710" s="670" t="s">
        <v>1672</v>
      </c>
      <c r="O3710" s="670" t="s">
        <v>1672</v>
      </c>
      <c r="P3710" s="813" t="s">
        <v>3362</v>
      </c>
      <c r="Q3710" s="553" t="s">
        <v>3388</v>
      </c>
      <c r="R3710" s="670" t="s">
        <v>1642</v>
      </c>
      <c r="S3710" s="813" t="s">
        <v>3388</v>
      </c>
      <c r="T3710" s="670" t="s">
        <v>8821</v>
      </c>
      <c r="U3710" s="670" t="s">
        <v>1642</v>
      </c>
      <c r="V3710" s="553" t="s">
        <v>3362</v>
      </c>
      <c r="W3710" s="553" t="s">
        <v>1642</v>
      </c>
      <c r="X3710" s="837" t="s">
        <v>8093</v>
      </c>
      <c r="Y3710" s="837" t="s">
        <v>8093</v>
      </c>
      <c r="Z3710" s="784">
        <v>2</v>
      </c>
      <c r="AA3710" s="670" t="s">
        <v>8821</v>
      </c>
      <c r="AB3710" s="697" t="s">
        <v>8822</v>
      </c>
      <c r="AC3710" s="697" t="s">
        <v>8823</v>
      </c>
      <c r="AD3710" s="697" t="s">
        <v>8824</v>
      </c>
      <c r="AE3710" s="697" t="s">
        <v>8822</v>
      </c>
      <c r="AF3710" s="697" t="s">
        <v>8823</v>
      </c>
      <c r="AG3710" s="867" t="s">
        <v>8824</v>
      </c>
      <c r="AH3710" s="158" t="s">
        <v>8874</v>
      </c>
    </row>
    <row r="3711" spans="1:34" s="84" customFormat="1" ht="45.95" customHeight="1">
      <c r="A3711" s="636" t="s">
        <v>8875</v>
      </c>
      <c r="B3711" s="670" t="s">
        <v>8876</v>
      </c>
      <c r="C3711" s="670" t="s">
        <v>8877</v>
      </c>
      <c r="D3711" s="670" t="s">
        <v>226</v>
      </c>
      <c r="E3711" s="670" t="s">
        <v>1641</v>
      </c>
      <c r="F3711" s="705">
        <v>39212</v>
      </c>
      <c r="G3711" s="705">
        <v>34921</v>
      </c>
      <c r="H3711" s="670" t="s">
        <v>3369</v>
      </c>
      <c r="I3711" s="750" t="s">
        <v>8826</v>
      </c>
      <c r="J3711" s="670" t="s">
        <v>8449</v>
      </c>
      <c r="K3711" s="553" t="s">
        <v>3375</v>
      </c>
      <c r="L3711" s="784">
        <v>1967</v>
      </c>
      <c r="M3711" s="784">
        <v>2019</v>
      </c>
      <c r="N3711" s="670" t="s">
        <v>1672</v>
      </c>
      <c r="O3711" s="670" t="s">
        <v>1672</v>
      </c>
      <c r="P3711" s="813" t="s">
        <v>3362</v>
      </c>
      <c r="Q3711" s="553" t="s">
        <v>3385</v>
      </c>
      <c r="R3711" s="670" t="s">
        <v>1642</v>
      </c>
      <c r="S3711" s="813" t="s">
        <v>3384</v>
      </c>
      <c r="T3711" s="670" t="s">
        <v>8821</v>
      </c>
      <c r="U3711" s="670" t="s">
        <v>1642</v>
      </c>
      <c r="V3711" s="553" t="s">
        <v>8132</v>
      </c>
      <c r="W3711" s="553" t="s">
        <v>1642</v>
      </c>
      <c r="X3711" s="837" t="s">
        <v>3394</v>
      </c>
      <c r="Y3711" s="837" t="s">
        <v>3394</v>
      </c>
      <c r="Z3711" s="784">
        <v>2</v>
      </c>
      <c r="AA3711" s="670" t="s">
        <v>8821</v>
      </c>
      <c r="AB3711" s="697" t="s">
        <v>8822</v>
      </c>
      <c r="AC3711" s="697" t="s">
        <v>8823</v>
      </c>
      <c r="AD3711" s="697" t="s">
        <v>8824</v>
      </c>
      <c r="AE3711" s="697" t="s">
        <v>8822</v>
      </c>
      <c r="AF3711" s="697" t="s">
        <v>8823</v>
      </c>
      <c r="AG3711" s="867" t="s">
        <v>8824</v>
      </c>
      <c r="AH3711" s="158" t="s">
        <v>22653</v>
      </c>
    </row>
    <row r="3712" spans="1:34" s="84" customFormat="1" ht="45.95" customHeight="1">
      <c r="A3712" s="636" t="s">
        <v>8878</v>
      </c>
      <c r="B3712" s="670" t="s">
        <v>8879</v>
      </c>
      <c r="C3712" s="670" t="s">
        <v>8880</v>
      </c>
      <c r="D3712" s="670" t="s">
        <v>226</v>
      </c>
      <c r="E3712" s="670" t="s">
        <v>1645</v>
      </c>
      <c r="F3712" s="705">
        <v>60597</v>
      </c>
      <c r="G3712" s="705">
        <v>51591</v>
      </c>
      <c r="H3712" s="670" t="s">
        <v>3369</v>
      </c>
      <c r="I3712" s="750" t="s">
        <v>8612</v>
      </c>
      <c r="J3712" s="670" t="s">
        <v>1655</v>
      </c>
      <c r="K3712" s="553" t="s">
        <v>3375</v>
      </c>
      <c r="L3712" s="784">
        <v>1970</v>
      </c>
      <c r="M3712" s="784">
        <v>2001</v>
      </c>
      <c r="N3712" s="670" t="s">
        <v>1672</v>
      </c>
      <c r="O3712" s="670" t="s">
        <v>1672</v>
      </c>
      <c r="P3712" s="813" t="s">
        <v>3390</v>
      </c>
      <c r="Q3712" s="553" t="s">
        <v>3388</v>
      </c>
      <c r="R3712" s="670" t="s">
        <v>1642</v>
      </c>
      <c r="S3712" s="813" t="s">
        <v>3385</v>
      </c>
      <c r="T3712" s="670" t="s">
        <v>8821</v>
      </c>
      <c r="U3712" s="670" t="s">
        <v>1642</v>
      </c>
      <c r="V3712" s="553" t="s">
        <v>3362</v>
      </c>
      <c r="W3712" s="553" t="s">
        <v>1642</v>
      </c>
      <c r="X3712" s="837" t="s">
        <v>3394</v>
      </c>
      <c r="Y3712" s="837" t="s">
        <v>3394</v>
      </c>
      <c r="Z3712" s="784">
        <v>9</v>
      </c>
      <c r="AA3712" s="670" t="s">
        <v>8821</v>
      </c>
      <c r="AB3712" s="697" t="s">
        <v>8822</v>
      </c>
      <c r="AC3712" s="697" t="s">
        <v>8823</v>
      </c>
      <c r="AD3712" s="697" t="s">
        <v>8824</v>
      </c>
      <c r="AE3712" s="697" t="s">
        <v>8822</v>
      </c>
      <c r="AF3712" s="697" t="s">
        <v>8823</v>
      </c>
      <c r="AG3712" s="867" t="s">
        <v>8824</v>
      </c>
      <c r="AH3712" s="158" t="s">
        <v>8881</v>
      </c>
    </row>
    <row r="3713" spans="1:34" s="84" customFormat="1" ht="45.95" customHeight="1">
      <c r="A3713" s="636" t="s">
        <v>8882</v>
      </c>
      <c r="B3713" s="670" t="s">
        <v>8883</v>
      </c>
      <c r="C3713" s="670" t="s">
        <v>314</v>
      </c>
      <c r="D3713" s="670" t="s">
        <v>226</v>
      </c>
      <c r="E3713" s="670" t="s">
        <v>1641</v>
      </c>
      <c r="F3713" s="705">
        <v>5129</v>
      </c>
      <c r="G3713" s="705">
        <v>4448</v>
      </c>
      <c r="H3713" s="670" t="s">
        <v>3369</v>
      </c>
      <c r="I3713" s="750" t="s">
        <v>8658</v>
      </c>
      <c r="J3713" s="670" t="s">
        <v>1656</v>
      </c>
      <c r="K3713" s="553" t="s">
        <v>3382</v>
      </c>
      <c r="L3713" s="784">
        <v>1892</v>
      </c>
      <c r="M3713" s="784">
        <v>2001</v>
      </c>
      <c r="N3713" s="670" t="s">
        <v>1672</v>
      </c>
      <c r="O3713" s="670" t="s">
        <v>1672</v>
      </c>
      <c r="P3713" s="813" t="s">
        <v>3362</v>
      </c>
      <c r="Q3713" s="553" t="s">
        <v>3388</v>
      </c>
      <c r="R3713" s="670" t="s">
        <v>1643</v>
      </c>
      <c r="S3713" s="813" t="s">
        <v>3388</v>
      </c>
      <c r="T3713" s="670" t="s">
        <v>8821</v>
      </c>
      <c r="U3713" s="670" t="s">
        <v>1642</v>
      </c>
      <c r="V3713" s="553" t="s">
        <v>3397</v>
      </c>
      <c r="W3713" s="553" t="s">
        <v>1642</v>
      </c>
      <c r="X3713" s="837" t="s">
        <v>3394</v>
      </c>
      <c r="Y3713" s="837" t="s">
        <v>3394</v>
      </c>
      <c r="Z3713" s="784">
        <v>3</v>
      </c>
      <c r="AA3713" s="670" t="s">
        <v>8821</v>
      </c>
      <c r="AB3713" s="697" t="s">
        <v>8822</v>
      </c>
      <c r="AC3713" s="697" t="s">
        <v>8823</v>
      </c>
      <c r="AD3713" s="697" t="s">
        <v>8824</v>
      </c>
      <c r="AE3713" s="697" t="s">
        <v>8822</v>
      </c>
      <c r="AF3713" s="697" t="s">
        <v>8823</v>
      </c>
      <c r="AG3713" s="867" t="s">
        <v>8824</v>
      </c>
      <c r="AH3713" s="158" t="s">
        <v>8884</v>
      </c>
    </row>
    <row r="3714" spans="1:34" s="84" customFormat="1" ht="45.95" customHeight="1">
      <c r="A3714" s="636" t="s">
        <v>8885</v>
      </c>
      <c r="B3714" s="670" t="s">
        <v>8886</v>
      </c>
      <c r="C3714" s="670" t="s">
        <v>8887</v>
      </c>
      <c r="D3714" s="670" t="s">
        <v>226</v>
      </c>
      <c r="E3714" s="670" t="s">
        <v>1648</v>
      </c>
      <c r="F3714" s="705">
        <v>45645</v>
      </c>
      <c r="G3714" s="705">
        <v>43352</v>
      </c>
      <c r="H3714" s="670" t="s">
        <v>3369</v>
      </c>
      <c r="I3714" s="750" t="s">
        <v>8658</v>
      </c>
      <c r="J3714" s="670" t="s">
        <v>1656</v>
      </c>
      <c r="K3714" s="553" t="s">
        <v>3383</v>
      </c>
      <c r="L3714" s="784">
        <v>1972</v>
      </c>
      <c r="M3714" s="784">
        <v>2001</v>
      </c>
      <c r="N3714" s="670" t="s">
        <v>1672</v>
      </c>
      <c r="O3714" s="670" t="s">
        <v>1672</v>
      </c>
      <c r="P3714" s="812" t="s">
        <v>3362</v>
      </c>
      <c r="Q3714" s="553" t="s">
        <v>3390</v>
      </c>
      <c r="R3714" s="670" t="s">
        <v>1642</v>
      </c>
      <c r="S3714" s="813" t="s">
        <v>3388</v>
      </c>
      <c r="T3714" s="670" t="s">
        <v>8821</v>
      </c>
      <c r="U3714" s="670" t="s">
        <v>1642</v>
      </c>
      <c r="V3714" s="553" t="s">
        <v>8109</v>
      </c>
      <c r="W3714" s="553" t="s">
        <v>1642</v>
      </c>
      <c r="X3714" s="837" t="s">
        <v>3394</v>
      </c>
      <c r="Y3714" s="837" t="s">
        <v>3394</v>
      </c>
      <c r="Z3714" s="784">
        <v>2</v>
      </c>
      <c r="AA3714" s="670" t="s">
        <v>8821</v>
      </c>
      <c r="AB3714" s="697" t="s">
        <v>8822</v>
      </c>
      <c r="AC3714" s="697" t="s">
        <v>8823</v>
      </c>
      <c r="AD3714" s="697" t="s">
        <v>8824</v>
      </c>
      <c r="AE3714" s="697" t="s">
        <v>8822</v>
      </c>
      <c r="AF3714" s="697" t="s">
        <v>8823</v>
      </c>
      <c r="AG3714" s="867" t="s">
        <v>8824</v>
      </c>
      <c r="AH3714" s="670" t="s">
        <v>1</v>
      </c>
    </row>
    <row r="3715" spans="1:34" ht="30">
      <c r="A3715" s="636" t="s">
        <v>8888</v>
      </c>
      <c r="B3715" s="670" t="s">
        <v>8889</v>
      </c>
      <c r="C3715" s="670" t="s">
        <v>311</v>
      </c>
      <c r="D3715" s="670" t="s">
        <v>226</v>
      </c>
      <c r="E3715" s="670" t="s">
        <v>1645</v>
      </c>
      <c r="F3715" s="705">
        <v>4480</v>
      </c>
      <c r="G3715" s="705">
        <v>4220</v>
      </c>
      <c r="H3715" s="670" t="s">
        <v>3369</v>
      </c>
      <c r="I3715" s="750" t="s">
        <v>8658</v>
      </c>
      <c r="J3715" s="670" t="s">
        <v>1656</v>
      </c>
      <c r="K3715" s="670" t="s">
        <v>3398</v>
      </c>
      <c r="L3715" s="784">
        <v>1958</v>
      </c>
      <c r="M3715" s="784">
        <v>2000</v>
      </c>
      <c r="N3715" s="670" t="s">
        <v>1672</v>
      </c>
      <c r="O3715" s="670" t="s">
        <v>1672</v>
      </c>
      <c r="P3715" s="812" t="s">
        <v>3362</v>
      </c>
      <c r="Q3715" s="553" t="s">
        <v>3388</v>
      </c>
      <c r="R3715" s="670" t="s">
        <v>1642</v>
      </c>
      <c r="S3715" s="813" t="s">
        <v>3388</v>
      </c>
      <c r="T3715" s="670" t="s">
        <v>8821</v>
      </c>
      <c r="U3715" s="670" t="s">
        <v>1642</v>
      </c>
      <c r="V3715" s="553" t="s">
        <v>3397</v>
      </c>
      <c r="W3715" s="553" t="s">
        <v>1642</v>
      </c>
      <c r="X3715" s="837" t="s">
        <v>3394</v>
      </c>
      <c r="Y3715" s="837" t="s">
        <v>3394</v>
      </c>
      <c r="Z3715" s="784">
        <v>2</v>
      </c>
      <c r="AA3715" s="670" t="s">
        <v>8821</v>
      </c>
      <c r="AB3715" s="697" t="s">
        <v>8822</v>
      </c>
      <c r="AC3715" s="697" t="s">
        <v>8823</v>
      </c>
      <c r="AD3715" s="697" t="s">
        <v>8824</v>
      </c>
      <c r="AE3715" s="697" t="s">
        <v>8822</v>
      </c>
      <c r="AF3715" s="697" t="s">
        <v>8823</v>
      </c>
      <c r="AG3715" s="867" t="s">
        <v>8824</v>
      </c>
      <c r="AH3715" s="670" t="s">
        <v>1</v>
      </c>
    </row>
    <row r="3716" spans="1:34" ht="30">
      <c r="A3716" s="636" t="s">
        <v>8890</v>
      </c>
      <c r="B3716" s="670" t="s">
        <v>8891</v>
      </c>
      <c r="C3716" s="670" t="s">
        <v>312</v>
      </c>
      <c r="D3716" s="670" t="s">
        <v>226</v>
      </c>
      <c r="E3716" s="670" t="s">
        <v>1641</v>
      </c>
      <c r="F3716" s="705">
        <v>3838</v>
      </c>
      <c r="G3716" s="705">
        <v>2774</v>
      </c>
      <c r="H3716" s="670" t="s">
        <v>3369</v>
      </c>
      <c r="I3716" s="750" t="s">
        <v>8658</v>
      </c>
      <c r="J3716" s="670" t="s">
        <v>1656</v>
      </c>
      <c r="K3716" s="553" t="s">
        <v>3382</v>
      </c>
      <c r="L3716" s="784">
        <v>1915</v>
      </c>
      <c r="M3716" s="784">
        <v>2017</v>
      </c>
      <c r="N3716" s="670" t="s">
        <v>1672</v>
      </c>
      <c r="O3716" s="670" t="s">
        <v>1672</v>
      </c>
      <c r="P3716" s="812" t="s">
        <v>3362</v>
      </c>
      <c r="Q3716" s="553" t="s">
        <v>3388</v>
      </c>
      <c r="R3716" s="670" t="s">
        <v>1643</v>
      </c>
      <c r="S3716" s="813" t="s">
        <v>3388</v>
      </c>
      <c r="T3716" s="670" t="s">
        <v>8821</v>
      </c>
      <c r="U3716" s="670" t="s">
        <v>1642</v>
      </c>
      <c r="V3716" s="553" t="s">
        <v>3362</v>
      </c>
      <c r="W3716" s="553" t="s">
        <v>1642</v>
      </c>
      <c r="X3716" s="837" t="s">
        <v>8083</v>
      </c>
      <c r="Y3716" s="837" t="s">
        <v>8083</v>
      </c>
      <c r="Z3716" s="784">
        <v>2</v>
      </c>
      <c r="AA3716" s="670" t="s">
        <v>8821</v>
      </c>
      <c r="AB3716" s="697" t="s">
        <v>8822</v>
      </c>
      <c r="AC3716" s="697" t="s">
        <v>8823</v>
      </c>
      <c r="AD3716" s="697" t="s">
        <v>8824</v>
      </c>
      <c r="AE3716" s="697" t="s">
        <v>8822</v>
      </c>
      <c r="AF3716" s="697" t="s">
        <v>8823</v>
      </c>
      <c r="AG3716" s="867" t="s">
        <v>8824</v>
      </c>
      <c r="AH3716" s="670" t="s">
        <v>1</v>
      </c>
    </row>
    <row r="3717" spans="1:34" ht="30">
      <c r="A3717" s="636" t="s">
        <v>8892</v>
      </c>
      <c r="B3717" s="670" t="s">
        <v>8893</v>
      </c>
      <c r="C3717" s="670" t="s">
        <v>8894</v>
      </c>
      <c r="D3717" s="670" t="s">
        <v>226</v>
      </c>
      <c r="E3717" s="670" t="s">
        <v>1645</v>
      </c>
      <c r="F3717" s="705">
        <v>34516</v>
      </c>
      <c r="G3717" s="705">
        <v>30325</v>
      </c>
      <c r="H3717" s="670" t="s">
        <v>3369</v>
      </c>
      <c r="I3717" s="750" t="s">
        <v>8825</v>
      </c>
      <c r="J3717" s="670" t="s">
        <v>8450</v>
      </c>
      <c r="K3717" s="553" t="s">
        <v>3383</v>
      </c>
      <c r="L3717" s="784">
        <v>1970</v>
      </c>
      <c r="M3717" s="784">
        <v>2000</v>
      </c>
      <c r="N3717" s="670" t="s">
        <v>1672</v>
      </c>
      <c r="O3717" s="670" t="s">
        <v>1672</v>
      </c>
      <c r="P3717" s="812" t="s">
        <v>3362</v>
      </c>
      <c r="Q3717" s="553" t="s">
        <v>3388</v>
      </c>
      <c r="R3717" s="670" t="s">
        <v>1642</v>
      </c>
      <c r="S3717" s="813" t="s">
        <v>3388</v>
      </c>
      <c r="T3717" s="670" t="s">
        <v>8821</v>
      </c>
      <c r="U3717" s="670" t="s">
        <v>1642</v>
      </c>
      <c r="V3717" s="553" t="s">
        <v>8109</v>
      </c>
      <c r="W3717" s="553" t="s">
        <v>1643</v>
      </c>
      <c r="X3717" s="837" t="s">
        <v>3394</v>
      </c>
      <c r="Y3717" s="837" t="s">
        <v>8083</v>
      </c>
      <c r="Z3717" s="784">
        <v>2</v>
      </c>
      <c r="AA3717" s="670" t="s">
        <v>8821</v>
      </c>
      <c r="AB3717" s="697" t="s">
        <v>8822</v>
      </c>
      <c r="AC3717" s="697" t="s">
        <v>8823</v>
      </c>
      <c r="AD3717" s="697" t="s">
        <v>8824</v>
      </c>
      <c r="AE3717" s="697" t="s">
        <v>8822</v>
      </c>
      <c r="AF3717" s="697" t="s">
        <v>8823</v>
      </c>
      <c r="AG3717" s="867" t="s">
        <v>8824</v>
      </c>
      <c r="AH3717" s="670" t="s">
        <v>8895</v>
      </c>
    </row>
    <row r="3718" spans="1:34" s="168" customFormat="1" ht="15" customHeight="1">
      <c r="A3718" s="157" t="s">
        <v>8896</v>
      </c>
      <c r="B3718" s="285" t="s">
        <v>8897</v>
      </c>
      <c r="C3718" s="285" t="s">
        <v>8898</v>
      </c>
      <c r="D3718" s="285" t="s">
        <v>226</v>
      </c>
      <c r="E3718" s="158" t="s">
        <v>1645</v>
      </c>
      <c r="F3718" s="18">
        <v>21550</v>
      </c>
      <c r="G3718" s="18">
        <v>18410</v>
      </c>
      <c r="H3718" s="158" t="s">
        <v>3369</v>
      </c>
      <c r="I3718" s="46" t="s">
        <v>8658</v>
      </c>
      <c r="J3718" s="158" t="s">
        <v>1655</v>
      </c>
      <c r="K3718" s="25" t="s">
        <v>3383</v>
      </c>
      <c r="L3718" s="159">
        <v>1970</v>
      </c>
      <c r="M3718" s="331">
        <v>1998</v>
      </c>
      <c r="N3718" s="158" t="s">
        <v>1672</v>
      </c>
      <c r="O3718" s="158" t="s">
        <v>1672</v>
      </c>
      <c r="P3718" s="23" t="s">
        <v>3390</v>
      </c>
      <c r="Q3718" s="49" t="s">
        <v>3388</v>
      </c>
      <c r="R3718" s="158" t="s">
        <v>1642</v>
      </c>
      <c r="S3718" s="23" t="s">
        <v>3388</v>
      </c>
      <c r="T3718" s="158" t="s">
        <v>8821</v>
      </c>
      <c r="U3718" s="158" t="s">
        <v>1642</v>
      </c>
      <c r="V3718" s="25" t="s">
        <v>3362</v>
      </c>
      <c r="W3718" s="25" t="s">
        <v>1642</v>
      </c>
      <c r="X3718" s="182" t="s">
        <v>3394</v>
      </c>
      <c r="Y3718" s="182" t="s">
        <v>67</v>
      </c>
      <c r="Z3718" s="159">
        <v>3</v>
      </c>
      <c r="AA3718" s="285" t="s">
        <v>8821</v>
      </c>
      <c r="AB3718" s="75" t="s">
        <v>8822</v>
      </c>
      <c r="AC3718" s="75" t="s">
        <v>8823</v>
      </c>
      <c r="AD3718" s="75" t="s">
        <v>8824</v>
      </c>
      <c r="AE3718" s="75" t="s">
        <v>8822</v>
      </c>
      <c r="AF3718" s="75" t="s">
        <v>8823</v>
      </c>
      <c r="AG3718" s="82" t="s">
        <v>8824</v>
      </c>
      <c r="AH3718" s="285" t="s">
        <v>8899</v>
      </c>
    </row>
    <row r="3719" spans="1:34" s="168" customFormat="1" ht="15" customHeight="1">
      <c r="A3719" s="157" t="s">
        <v>8900</v>
      </c>
      <c r="B3719" s="285" t="s">
        <v>8635</v>
      </c>
      <c r="C3719" s="285" t="s">
        <v>315</v>
      </c>
      <c r="D3719" s="285" t="s">
        <v>226</v>
      </c>
      <c r="E3719" s="158" t="s">
        <v>1648</v>
      </c>
      <c r="F3719" s="18">
        <v>73016</v>
      </c>
      <c r="G3719" s="18">
        <v>58876</v>
      </c>
      <c r="H3719" s="158" t="s">
        <v>3369</v>
      </c>
      <c r="I3719" s="46" t="s">
        <v>8658</v>
      </c>
      <c r="J3719" s="158" t="s">
        <v>1655</v>
      </c>
      <c r="K3719" s="25" t="s">
        <v>3375</v>
      </c>
      <c r="L3719" s="159">
        <v>1912</v>
      </c>
      <c r="M3719" s="331">
        <v>1994</v>
      </c>
      <c r="N3719" s="158" t="s">
        <v>1672</v>
      </c>
      <c r="O3719" s="158" t="s">
        <v>1672</v>
      </c>
      <c r="P3719" s="23" t="s">
        <v>8827</v>
      </c>
      <c r="Q3719" s="49" t="s">
        <v>3388</v>
      </c>
      <c r="R3719" s="158" t="s">
        <v>1643</v>
      </c>
      <c r="S3719" s="23" t="s">
        <v>3390</v>
      </c>
      <c r="T3719" s="158" t="s">
        <v>8821</v>
      </c>
      <c r="U3719" s="158" t="s">
        <v>1642</v>
      </c>
      <c r="V3719" s="25" t="s">
        <v>3362</v>
      </c>
      <c r="W3719" s="25" t="s">
        <v>1642</v>
      </c>
      <c r="X3719" s="182" t="s">
        <v>3394</v>
      </c>
      <c r="Y3719" s="182" t="s">
        <v>67</v>
      </c>
      <c r="Z3719" s="159">
        <v>3</v>
      </c>
      <c r="AA3719" s="285" t="s">
        <v>8821</v>
      </c>
      <c r="AB3719" s="75" t="s">
        <v>8822</v>
      </c>
      <c r="AC3719" s="75" t="s">
        <v>8823</v>
      </c>
      <c r="AD3719" s="75" t="s">
        <v>8824</v>
      </c>
      <c r="AE3719" s="75" t="s">
        <v>8822</v>
      </c>
      <c r="AF3719" s="75" t="s">
        <v>8823</v>
      </c>
      <c r="AG3719" s="82" t="s">
        <v>8824</v>
      </c>
      <c r="AH3719" s="285" t="s">
        <v>8901</v>
      </c>
    </row>
    <row r="3720" spans="1:34" s="168" customFormat="1" ht="15" customHeight="1">
      <c r="A3720" s="157" t="s">
        <v>8902</v>
      </c>
      <c r="B3720" s="285" t="s">
        <v>8903</v>
      </c>
      <c r="C3720" s="285" t="s">
        <v>8904</v>
      </c>
      <c r="D3720" s="285" t="s">
        <v>226</v>
      </c>
      <c r="E3720" s="158" t="s">
        <v>1645</v>
      </c>
      <c r="F3720" s="18">
        <v>23556</v>
      </c>
      <c r="G3720" s="18">
        <v>19620</v>
      </c>
      <c r="H3720" s="158" t="s">
        <v>3369</v>
      </c>
      <c r="I3720" s="46" t="s">
        <v>8826</v>
      </c>
      <c r="J3720" s="158" t="s">
        <v>1655</v>
      </c>
      <c r="K3720" s="25" t="s">
        <v>3375</v>
      </c>
      <c r="L3720" s="159">
        <v>1958</v>
      </c>
      <c r="M3720" s="331">
        <v>1994</v>
      </c>
      <c r="N3720" s="158" t="s">
        <v>1672</v>
      </c>
      <c r="O3720" s="158" t="s">
        <v>1672</v>
      </c>
      <c r="P3720" s="23" t="s">
        <v>8451</v>
      </c>
      <c r="Q3720" s="49" t="s">
        <v>3388</v>
      </c>
      <c r="R3720" s="158" t="s">
        <v>1642</v>
      </c>
      <c r="S3720" s="23" t="s">
        <v>3385</v>
      </c>
      <c r="T3720" s="158" t="s">
        <v>8821</v>
      </c>
      <c r="U3720" s="158" t="s">
        <v>1642</v>
      </c>
      <c r="V3720" s="25" t="s">
        <v>3362</v>
      </c>
      <c r="W3720" s="25" t="s">
        <v>1643</v>
      </c>
      <c r="X3720" s="182" t="s">
        <v>3394</v>
      </c>
      <c r="Y3720" s="182" t="s">
        <v>8219</v>
      </c>
      <c r="Z3720" s="159">
        <v>3</v>
      </c>
      <c r="AA3720" s="285" t="s">
        <v>8821</v>
      </c>
      <c r="AB3720" s="75" t="s">
        <v>8822</v>
      </c>
      <c r="AC3720" s="75" t="s">
        <v>8823</v>
      </c>
      <c r="AD3720" s="75" t="s">
        <v>8824</v>
      </c>
      <c r="AE3720" s="75" t="s">
        <v>8822</v>
      </c>
      <c r="AF3720" s="75" t="s">
        <v>8823</v>
      </c>
      <c r="AG3720" s="82" t="s">
        <v>8824</v>
      </c>
      <c r="AH3720" s="285" t="s">
        <v>1</v>
      </c>
    </row>
    <row r="3721" spans="1:34" s="168" customFormat="1" ht="15" customHeight="1">
      <c r="A3721" s="157" t="s">
        <v>8905</v>
      </c>
      <c r="B3721" s="285" t="s">
        <v>8906</v>
      </c>
      <c r="C3721" s="285" t="s">
        <v>8907</v>
      </c>
      <c r="D3721" s="285" t="s">
        <v>226</v>
      </c>
      <c r="E3721" s="158" t="s">
        <v>1645</v>
      </c>
      <c r="F3721" s="18">
        <v>24568</v>
      </c>
      <c r="G3721" s="18">
        <v>20271</v>
      </c>
      <c r="H3721" s="158" t="s">
        <v>3369</v>
      </c>
      <c r="I3721" s="46" t="s">
        <v>8658</v>
      </c>
      <c r="J3721" s="158" t="s">
        <v>1656</v>
      </c>
      <c r="K3721" s="25" t="s">
        <v>3383</v>
      </c>
      <c r="L3721" s="159">
        <v>1986</v>
      </c>
      <c r="M3721" s="331">
        <v>1992</v>
      </c>
      <c r="N3721" s="158" t="s">
        <v>1672</v>
      </c>
      <c r="O3721" s="158" t="s">
        <v>1672</v>
      </c>
      <c r="P3721" s="23" t="s">
        <v>3362</v>
      </c>
      <c r="Q3721" s="49" t="s">
        <v>3390</v>
      </c>
      <c r="R3721" s="158" t="s">
        <v>1642</v>
      </c>
      <c r="S3721" s="23" t="s">
        <v>3390</v>
      </c>
      <c r="T3721" s="158" t="s">
        <v>8821</v>
      </c>
      <c r="U3721" s="158" t="s">
        <v>1642</v>
      </c>
      <c r="V3721" s="25" t="s">
        <v>3376</v>
      </c>
      <c r="W3721" s="25" t="s">
        <v>1642</v>
      </c>
      <c r="X3721" s="182" t="s">
        <v>3394</v>
      </c>
      <c r="Y3721" s="182" t="s">
        <v>8219</v>
      </c>
      <c r="Z3721" s="159">
        <v>3</v>
      </c>
      <c r="AA3721" s="285" t="s">
        <v>8821</v>
      </c>
      <c r="AB3721" s="75" t="s">
        <v>8822</v>
      </c>
      <c r="AC3721" s="75" t="s">
        <v>8823</v>
      </c>
      <c r="AD3721" s="75" t="s">
        <v>8824</v>
      </c>
      <c r="AE3721" s="75" t="s">
        <v>8822</v>
      </c>
      <c r="AF3721" s="75" t="s">
        <v>8823</v>
      </c>
      <c r="AG3721" s="82" t="s">
        <v>8824</v>
      </c>
      <c r="AH3721" s="285" t="s">
        <v>8908</v>
      </c>
    </row>
    <row r="3722" spans="1:34" s="168" customFormat="1" ht="15" customHeight="1">
      <c r="A3722" s="181" t="s">
        <v>8909</v>
      </c>
      <c r="B3722" s="49" t="s">
        <v>8910</v>
      </c>
      <c r="C3722" s="49" t="s">
        <v>8911</v>
      </c>
      <c r="D3722" s="49" t="s">
        <v>226</v>
      </c>
      <c r="E3722" s="25" t="s">
        <v>1641</v>
      </c>
      <c r="F3722" s="14">
        <v>128118</v>
      </c>
      <c r="G3722" s="14">
        <v>107602</v>
      </c>
      <c r="H3722" s="25" t="s">
        <v>3369</v>
      </c>
      <c r="I3722" s="114" t="s">
        <v>8825</v>
      </c>
      <c r="J3722" s="25" t="s">
        <v>8449</v>
      </c>
      <c r="K3722" s="25" t="s">
        <v>3383</v>
      </c>
      <c r="L3722" s="182">
        <v>2015</v>
      </c>
      <c r="M3722" s="34" t="s">
        <v>8912</v>
      </c>
      <c r="N3722" s="25" t="s">
        <v>1672</v>
      </c>
      <c r="O3722" s="25" t="s">
        <v>1672</v>
      </c>
      <c r="P3722" s="34" t="s">
        <v>3362</v>
      </c>
      <c r="Q3722" s="49" t="s">
        <v>3390</v>
      </c>
      <c r="R3722" s="25" t="s">
        <v>1642</v>
      </c>
      <c r="S3722" s="34" t="s">
        <v>3388</v>
      </c>
      <c r="T3722" s="25" t="s">
        <v>8821</v>
      </c>
      <c r="U3722" s="25" t="s">
        <v>1642</v>
      </c>
      <c r="V3722" s="25" t="s">
        <v>8109</v>
      </c>
      <c r="W3722" s="25" t="s">
        <v>1642</v>
      </c>
      <c r="X3722" s="182" t="s">
        <v>3394</v>
      </c>
      <c r="Y3722" s="182" t="s">
        <v>3394</v>
      </c>
      <c r="Z3722" s="182">
        <v>4</v>
      </c>
      <c r="AA3722" s="49" t="s">
        <v>8821</v>
      </c>
      <c r="AB3722" s="49" t="s">
        <v>8822</v>
      </c>
      <c r="AC3722" s="75" t="s">
        <v>8823</v>
      </c>
      <c r="AD3722" s="65" t="s">
        <v>8824</v>
      </c>
      <c r="AE3722" s="49" t="s">
        <v>8822</v>
      </c>
      <c r="AF3722" s="75" t="s">
        <v>8823</v>
      </c>
      <c r="AG3722" s="583" t="s">
        <v>8824</v>
      </c>
      <c r="AH3722" s="367" t="s">
        <v>8913</v>
      </c>
    </row>
    <row r="3723" spans="1:34" s="168" customFormat="1" ht="15" customHeight="1">
      <c r="A3723" s="181" t="s">
        <v>8914</v>
      </c>
      <c r="B3723" s="49" t="s">
        <v>8915</v>
      </c>
      <c r="C3723" s="49" t="s">
        <v>8915</v>
      </c>
      <c r="D3723" s="49" t="s">
        <v>226</v>
      </c>
      <c r="E3723" s="25" t="s">
        <v>1648</v>
      </c>
      <c r="F3723" s="14">
        <v>5596</v>
      </c>
      <c r="G3723" s="14">
        <v>4410</v>
      </c>
      <c r="H3723" s="25" t="s">
        <v>3381</v>
      </c>
      <c r="I3723" s="114" t="s">
        <v>3377</v>
      </c>
      <c r="J3723" s="25" t="s">
        <v>1647</v>
      </c>
      <c r="K3723" s="25" t="s">
        <v>3382</v>
      </c>
      <c r="L3723" s="182">
        <v>1902</v>
      </c>
      <c r="M3723" s="34" t="s">
        <v>3371</v>
      </c>
      <c r="N3723" s="25" t="s">
        <v>1672</v>
      </c>
      <c r="O3723" s="25" t="s">
        <v>3395</v>
      </c>
      <c r="P3723" s="34" t="s">
        <v>3362</v>
      </c>
      <c r="Q3723" s="49" t="s">
        <v>3362</v>
      </c>
      <c r="R3723" s="25"/>
      <c r="S3723" s="34" t="s">
        <v>3388</v>
      </c>
      <c r="T3723" s="25" t="s">
        <v>8821</v>
      </c>
      <c r="U3723" s="25" t="s">
        <v>1642</v>
      </c>
      <c r="V3723" s="25" t="s">
        <v>3362</v>
      </c>
      <c r="W3723" s="25" t="s">
        <v>1642</v>
      </c>
      <c r="X3723" s="182" t="s">
        <v>3377</v>
      </c>
      <c r="Y3723" s="182" t="s">
        <v>3377</v>
      </c>
      <c r="Z3723" s="182">
        <v>3</v>
      </c>
      <c r="AA3723" s="49" t="s">
        <v>8821</v>
      </c>
      <c r="AB3723" s="49" t="s">
        <v>8822</v>
      </c>
      <c r="AC3723" s="75" t="s">
        <v>8823</v>
      </c>
      <c r="AD3723" s="65" t="s">
        <v>8824</v>
      </c>
      <c r="AE3723" s="49" t="s">
        <v>8822</v>
      </c>
      <c r="AF3723" s="49" t="s">
        <v>8823</v>
      </c>
      <c r="AG3723" s="583" t="s">
        <v>8824</v>
      </c>
      <c r="AH3723" s="49" t="s">
        <v>8916</v>
      </c>
    </row>
    <row r="3724" spans="1:34" s="168" customFormat="1" ht="15" customHeight="1">
      <c r="A3724" s="181" t="s">
        <v>22654</v>
      </c>
      <c r="B3724" s="49" t="s">
        <v>22655</v>
      </c>
      <c r="C3724" s="49" t="s">
        <v>22655</v>
      </c>
      <c r="D3724" s="49" t="s">
        <v>226</v>
      </c>
      <c r="E3724" s="25" t="s">
        <v>1646</v>
      </c>
      <c r="F3724" s="14">
        <v>3448</v>
      </c>
      <c r="G3724" s="14">
        <v>2758</v>
      </c>
      <c r="H3724" s="25" t="s">
        <v>3381</v>
      </c>
      <c r="I3724" s="114" t="s">
        <v>3377</v>
      </c>
      <c r="J3724" s="25" t="s">
        <v>1647</v>
      </c>
      <c r="K3724" s="25" t="s">
        <v>3382</v>
      </c>
      <c r="L3724" s="182">
        <v>1880</v>
      </c>
      <c r="M3724" s="34" t="s">
        <v>22656</v>
      </c>
      <c r="N3724" s="25" t="s">
        <v>1672</v>
      </c>
      <c r="O3724" s="25" t="s">
        <v>3395</v>
      </c>
      <c r="P3724" s="34" t="s">
        <v>3362</v>
      </c>
      <c r="Q3724" s="49" t="s">
        <v>3362</v>
      </c>
      <c r="R3724" s="25" t="s">
        <v>22657</v>
      </c>
      <c r="S3724" s="34" t="s">
        <v>3388</v>
      </c>
      <c r="T3724" s="25" t="s">
        <v>8821</v>
      </c>
      <c r="U3724" s="25" t="s">
        <v>1643</v>
      </c>
      <c r="V3724" s="25" t="s">
        <v>3362</v>
      </c>
      <c r="W3724" s="25" t="s">
        <v>1642</v>
      </c>
      <c r="X3724" s="182" t="s">
        <v>3394</v>
      </c>
      <c r="Y3724" s="182" t="s">
        <v>3377</v>
      </c>
      <c r="Z3724" s="182">
        <v>3</v>
      </c>
      <c r="AA3724" s="49" t="s">
        <v>8821</v>
      </c>
      <c r="AB3724" s="49" t="s">
        <v>8822</v>
      </c>
      <c r="AC3724" s="75" t="s">
        <v>8823</v>
      </c>
      <c r="AD3724" s="65" t="s">
        <v>8824</v>
      </c>
      <c r="AE3724" s="49" t="s">
        <v>8822</v>
      </c>
      <c r="AF3724" s="49" t="s">
        <v>8823</v>
      </c>
      <c r="AG3724" s="583" t="s">
        <v>8824</v>
      </c>
      <c r="AH3724" s="367" t="s">
        <v>22658</v>
      </c>
    </row>
    <row r="3725" spans="1:34" s="168" customFormat="1" ht="15" customHeight="1">
      <c r="A3725" s="157" t="s">
        <v>9171</v>
      </c>
      <c r="B3725" s="285" t="s">
        <v>9172</v>
      </c>
      <c r="C3725" s="285" t="s">
        <v>9173</v>
      </c>
      <c r="D3725" s="285" t="s">
        <v>226</v>
      </c>
      <c r="E3725" s="158" t="s">
        <v>1645</v>
      </c>
      <c r="F3725" s="18">
        <v>18545</v>
      </c>
      <c r="G3725" s="18">
        <v>18545</v>
      </c>
      <c r="H3725" s="158" t="s">
        <v>3369</v>
      </c>
      <c r="I3725" s="46" t="s">
        <v>3370</v>
      </c>
      <c r="J3725" s="158" t="s">
        <v>9167</v>
      </c>
      <c r="K3725" s="25" t="s">
        <v>3383</v>
      </c>
      <c r="L3725" s="159">
        <v>2000</v>
      </c>
      <c r="M3725" s="344">
        <v>2015</v>
      </c>
      <c r="N3725" s="25" t="s">
        <v>1672</v>
      </c>
      <c r="O3725" s="158" t="s">
        <v>1672</v>
      </c>
      <c r="P3725" s="23" t="s">
        <v>3362</v>
      </c>
      <c r="Q3725" s="49" t="s">
        <v>8175</v>
      </c>
      <c r="R3725" s="158" t="s">
        <v>1642</v>
      </c>
      <c r="S3725" s="23" t="s">
        <v>3390</v>
      </c>
      <c r="T3725" s="158" t="s">
        <v>1644</v>
      </c>
      <c r="U3725" s="158" t="s">
        <v>1642</v>
      </c>
      <c r="V3725" s="25" t="s">
        <v>8109</v>
      </c>
      <c r="W3725" s="25" t="s">
        <v>1642</v>
      </c>
      <c r="X3725" s="182" t="s">
        <v>3370</v>
      </c>
      <c r="Y3725" s="182" t="s">
        <v>3370</v>
      </c>
      <c r="Z3725" s="159">
        <v>1</v>
      </c>
      <c r="AA3725" s="285" t="s">
        <v>9163</v>
      </c>
      <c r="AB3725" s="49" t="s">
        <v>22659</v>
      </c>
      <c r="AC3725" s="49" t="s">
        <v>9164</v>
      </c>
      <c r="AD3725" s="65" t="s">
        <v>22660</v>
      </c>
      <c r="AE3725" s="49" t="s">
        <v>9880</v>
      </c>
      <c r="AF3725" s="49" t="s">
        <v>21150</v>
      </c>
      <c r="AG3725" s="583" t="s">
        <v>21151</v>
      </c>
      <c r="AH3725" s="285" t="s">
        <v>9174</v>
      </c>
    </row>
    <row r="3726" spans="1:34" s="168" customFormat="1" ht="15" customHeight="1">
      <c r="A3726" s="157" t="s">
        <v>22710</v>
      </c>
      <c r="B3726" s="285" t="s">
        <v>22711</v>
      </c>
      <c r="C3726" s="285" t="s">
        <v>22712</v>
      </c>
      <c r="D3726" s="285" t="s">
        <v>316</v>
      </c>
      <c r="E3726" s="158" t="s">
        <v>1646</v>
      </c>
      <c r="F3726" s="18">
        <v>9851</v>
      </c>
      <c r="G3726" s="18">
        <v>8011</v>
      </c>
      <c r="H3726" s="158" t="s">
        <v>3369</v>
      </c>
      <c r="I3726" s="46">
        <v>1</v>
      </c>
      <c r="J3726" s="158" t="s">
        <v>1664</v>
      </c>
      <c r="K3726" s="158" t="s">
        <v>3383</v>
      </c>
      <c r="L3726" s="159">
        <v>1941</v>
      </c>
      <c r="M3726" s="344" t="s">
        <v>3371</v>
      </c>
      <c r="N3726" s="158" t="s">
        <v>1672</v>
      </c>
      <c r="O3726" s="158" t="s">
        <v>1672</v>
      </c>
      <c r="P3726" s="23" t="s">
        <v>3362</v>
      </c>
      <c r="Q3726" s="49" t="s">
        <v>3385</v>
      </c>
      <c r="R3726" s="158" t="s">
        <v>1642</v>
      </c>
      <c r="S3726" s="344" t="s">
        <v>3362</v>
      </c>
      <c r="T3726" s="158" t="s">
        <v>22713</v>
      </c>
      <c r="U3726" s="158" t="s">
        <v>1642</v>
      </c>
      <c r="V3726" s="25" t="s">
        <v>3376</v>
      </c>
      <c r="W3726" s="25" t="s">
        <v>1642</v>
      </c>
      <c r="X3726" s="25" t="s">
        <v>3370</v>
      </c>
      <c r="Y3726" s="25" t="s">
        <v>8219</v>
      </c>
      <c r="Z3726" s="159">
        <v>3</v>
      </c>
      <c r="AA3726" s="285" t="s">
        <v>22704</v>
      </c>
      <c r="AB3726" s="49" t="s">
        <v>22705</v>
      </c>
      <c r="AC3726" s="49" t="s">
        <v>22706</v>
      </c>
      <c r="AD3726" s="75" t="s">
        <v>22707</v>
      </c>
      <c r="AE3726" s="49" t="s">
        <v>22714</v>
      </c>
      <c r="AF3726" s="49" t="s">
        <v>22715</v>
      </c>
      <c r="AG3726" s="44" t="s">
        <v>22716</v>
      </c>
      <c r="AH3726" s="285" t="s">
        <v>22717</v>
      </c>
    </row>
    <row r="3727" spans="1:34" s="168" customFormat="1" ht="15" customHeight="1">
      <c r="A3727" s="157" t="s">
        <v>22718</v>
      </c>
      <c r="B3727" s="285" t="s">
        <v>22719</v>
      </c>
      <c r="C3727" s="285" t="s">
        <v>22712</v>
      </c>
      <c r="D3727" s="285" t="s">
        <v>316</v>
      </c>
      <c r="E3727" s="158" t="s">
        <v>1646</v>
      </c>
      <c r="F3727" s="18">
        <v>2660</v>
      </c>
      <c r="G3727" s="18">
        <v>2129</v>
      </c>
      <c r="H3727" s="158" t="s">
        <v>3369</v>
      </c>
      <c r="I3727" s="46">
        <v>1</v>
      </c>
      <c r="J3727" s="158" t="s">
        <v>1664</v>
      </c>
      <c r="K3727" s="158" t="s">
        <v>3383</v>
      </c>
      <c r="L3727" s="159">
        <v>1941</v>
      </c>
      <c r="M3727" s="344" t="s">
        <v>3371</v>
      </c>
      <c r="N3727" s="158" t="s">
        <v>1672</v>
      </c>
      <c r="O3727" s="158" t="s">
        <v>1672</v>
      </c>
      <c r="P3727" s="23" t="s">
        <v>3362</v>
      </c>
      <c r="Q3727" s="49" t="s">
        <v>3362</v>
      </c>
      <c r="R3727" s="158" t="s">
        <v>1642</v>
      </c>
      <c r="S3727" s="344" t="s">
        <v>3362</v>
      </c>
      <c r="T3727" s="158" t="s">
        <v>22713</v>
      </c>
      <c r="U3727" s="158" t="s">
        <v>1642</v>
      </c>
      <c r="V3727" s="25" t="s">
        <v>3362</v>
      </c>
      <c r="W3727" s="25" t="s">
        <v>1642</v>
      </c>
      <c r="X3727" s="25" t="s">
        <v>3370</v>
      </c>
      <c r="Y3727" s="25" t="s">
        <v>3377</v>
      </c>
      <c r="Z3727" s="159">
        <v>1</v>
      </c>
      <c r="AA3727" s="285" t="s">
        <v>22704</v>
      </c>
      <c r="AB3727" s="49" t="s">
        <v>22705</v>
      </c>
      <c r="AC3727" s="49" t="s">
        <v>22706</v>
      </c>
      <c r="AD3727" s="75" t="s">
        <v>22707</v>
      </c>
      <c r="AE3727" s="49" t="s">
        <v>22714</v>
      </c>
      <c r="AF3727" s="49" t="s">
        <v>22715</v>
      </c>
      <c r="AG3727" s="44" t="s">
        <v>22716</v>
      </c>
      <c r="AH3727" s="285" t="s">
        <v>1</v>
      </c>
    </row>
    <row r="3728" spans="1:34" s="168" customFormat="1" ht="15" customHeight="1">
      <c r="A3728" s="157" t="s">
        <v>22720</v>
      </c>
      <c r="B3728" s="285" t="s">
        <v>22721</v>
      </c>
      <c r="C3728" s="285" t="s">
        <v>22712</v>
      </c>
      <c r="D3728" s="285" t="s">
        <v>316</v>
      </c>
      <c r="E3728" s="158" t="s">
        <v>1641</v>
      </c>
      <c r="F3728" s="18">
        <v>324</v>
      </c>
      <c r="G3728" s="18">
        <v>324</v>
      </c>
      <c r="H3728" s="158" t="s">
        <v>3369</v>
      </c>
      <c r="I3728" s="46">
        <v>1</v>
      </c>
      <c r="J3728" s="158" t="s">
        <v>1652</v>
      </c>
      <c r="K3728" s="158" t="s">
        <v>3382</v>
      </c>
      <c r="L3728" s="159">
        <v>1988</v>
      </c>
      <c r="M3728" s="344" t="s">
        <v>3371</v>
      </c>
      <c r="N3728" s="158" t="s">
        <v>1672</v>
      </c>
      <c r="O3728" s="158" t="s">
        <v>1672</v>
      </c>
      <c r="P3728" s="23" t="s">
        <v>3362</v>
      </c>
      <c r="Q3728" s="49" t="s">
        <v>3362</v>
      </c>
      <c r="R3728" s="158" t="s">
        <v>1642</v>
      </c>
      <c r="S3728" s="344" t="s">
        <v>3362</v>
      </c>
      <c r="T3728" s="158" t="s">
        <v>22713</v>
      </c>
      <c r="U3728" s="158" t="s">
        <v>1642</v>
      </c>
      <c r="V3728" s="25" t="s">
        <v>3362</v>
      </c>
      <c r="W3728" s="25" t="s">
        <v>1642</v>
      </c>
      <c r="X3728" s="25" t="s">
        <v>3377</v>
      </c>
      <c r="Y3728" s="25" t="s">
        <v>3377</v>
      </c>
      <c r="Z3728" s="159">
        <v>1</v>
      </c>
      <c r="AA3728" s="285" t="s">
        <v>22704</v>
      </c>
      <c r="AB3728" s="49" t="s">
        <v>22705</v>
      </c>
      <c r="AC3728" s="49" t="s">
        <v>22706</v>
      </c>
      <c r="AD3728" s="75" t="s">
        <v>22707</v>
      </c>
      <c r="AE3728" s="49" t="s">
        <v>22714</v>
      </c>
      <c r="AF3728" s="49" t="s">
        <v>22715</v>
      </c>
      <c r="AG3728" s="44" t="s">
        <v>22716</v>
      </c>
      <c r="AH3728" s="285" t="s">
        <v>22722</v>
      </c>
    </row>
    <row r="3729" spans="1:34" s="168" customFormat="1" ht="15" customHeight="1">
      <c r="A3729" s="382" t="s">
        <v>9898</v>
      </c>
      <c r="B3729" s="75" t="s">
        <v>21430</v>
      </c>
      <c r="C3729" s="75" t="s">
        <v>9899</v>
      </c>
      <c r="D3729" s="75" t="s">
        <v>316</v>
      </c>
      <c r="E3729" s="82" t="s">
        <v>1645</v>
      </c>
      <c r="F3729" s="82">
        <v>19395</v>
      </c>
      <c r="G3729" s="82">
        <v>15300</v>
      </c>
      <c r="H3729" s="82" t="s">
        <v>3369</v>
      </c>
      <c r="I3729" s="82" t="s">
        <v>3370</v>
      </c>
      <c r="J3729" s="82" t="s">
        <v>1664</v>
      </c>
      <c r="K3729" s="82" t="s">
        <v>3375</v>
      </c>
      <c r="L3729" s="82">
        <v>1994</v>
      </c>
      <c r="M3729" s="75" t="s">
        <v>3371</v>
      </c>
      <c r="N3729" s="82" t="s">
        <v>1672</v>
      </c>
      <c r="O3729" s="82" t="s">
        <v>1672</v>
      </c>
      <c r="P3729" s="503">
        <v>0</v>
      </c>
      <c r="Q3729" s="75">
        <v>23</v>
      </c>
      <c r="R3729" s="82" t="s">
        <v>1642</v>
      </c>
      <c r="S3729" s="503" t="s">
        <v>3376</v>
      </c>
      <c r="T3729" s="82" t="s">
        <v>9893</v>
      </c>
      <c r="U3729" s="82" t="s">
        <v>67</v>
      </c>
      <c r="V3729" s="82" t="s">
        <v>67</v>
      </c>
      <c r="W3729" s="82" t="s">
        <v>67</v>
      </c>
      <c r="X3729" s="82" t="s">
        <v>3370</v>
      </c>
      <c r="Y3729" s="82" t="s">
        <v>3394</v>
      </c>
      <c r="Z3729" s="82">
        <v>1</v>
      </c>
      <c r="AA3729" s="75" t="s">
        <v>9886</v>
      </c>
      <c r="AB3729" s="75" t="s">
        <v>21136</v>
      </c>
      <c r="AC3729" s="75" t="s">
        <v>21137</v>
      </c>
      <c r="AD3729" s="521" t="s">
        <v>21138</v>
      </c>
      <c r="AE3729" s="523" t="s">
        <v>22175</v>
      </c>
      <c r="AF3729" s="523" t="s">
        <v>22176</v>
      </c>
      <c r="AG3729" s="878" t="s">
        <v>22177</v>
      </c>
      <c r="AH3729" s="524" t="s">
        <v>1</v>
      </c>
    </row>
    <row r="3730" spans="1:34" s="168" customFormat="1" ht="15" customHeight="1">
      <c r="A3730" s="157" t="s">
        <v>24604</v>
      </c>
      <c r="B3730" s="285" t="s">
        <v>24605</v>
      </c>
      <c r="C3730" s="285" t="s">
        <v>24606</v>
      </c>
      <c r="D3730" s="285" t="s">
        <v>316</v>
      </c>
      <c r="E3730" s="158" t="s">
        <v>1645</v>
      </c>
      <c r="F3730" s="18">
        <v>3114</v>
      </c>
      <c r="G3730" s="18">
        <v>3060</v>
      </c>
      <c r="H3730" s="158" t="s">
        <v>3369</v>
      </c>
      <c r="I3730" s="46" t="s">
        <v>3370</v>
      </c>
      <c r="J3730" s="158" t="s">
        <v>1655</v>
      </c>
      <c r="K3730" s="25" t="s">
        <v>3382</v>
      </c>
      <c r="L3730" s="331">
        <v>1992</v>
      </c>
      <c r="M3730" s="331">
        <v>2006</v>
      </c>
      <c r="N3730" s="158" t="s">
        <v>1672</v>
      </c>
      <c r="O3730" s="158" t="s">
        <v>1672</v>
      </c>
      <c r="P3730" s="351" t="s">
        <v>3388</v>
      </c>
      <c r="Q3730" s="49" t="s">
        <v>3385</v>
      </c>
      <c r="R3730" s="158" t="s">
        <v>1642</v>
      </c>
      <c r="S3730" s="23" t="s">
        <v>3388</v>
      </c>
      <c r="T3730" s="158" t="s">
        <v>1644</v>
      </c>
      <c r="U3730" s="158" t="s">
        <v>67</v>
      </c>
      <c r="V3730" s="25" t="s">
        <v>67</v>
      </c>
      <c r="W3730" s="25" t="s">
        <v>67</v>
      </c>
      <c r="X3730" s="182" t="s">
        <v>67</v>
      </c>
      <c r="Y3730" s="182" t="s">
        <v>67</v>
      </c>
      <c r="Z3730" s="159">
        <v>1</v>
      </c>
      <c r="AA3730" s="285" t="s">
        <v>24512</v>
      </c>
      <c r="AB3730" s="49" t="s">
        <v>24513</v>
      </c>
      <c r="AC3730" s="49" t="s">
        <v>24514</v>
      </c>
      <c r="AD3730" s="49" t="s">
        <v>24515</v>
      </c>
      <c r="AE3730" s="49" t="s">
        <v>67</v>
      </c>
      <c r="AF3730" s="49" t="s">
        <v>67</v>
      </c>
      <c r="AG3730" s="25" t="s">
        <v>67</v>
      </c>
      <c r="AH3730" s="285" t="s">
        <v>24607</v>
      </c>
    </row>
    <row r="3731" spans="1:34" s="168" customFormat="1" ht="15" customHeight="1">
      <c r="A3731" s="230" t="s">
        <v>2892</v>
      </c>
      <c r="B3731" s="368" t="s">
        <v>271</v>
      </c>
      <c r="C3731" s="368" t="s">
        <v>2893</v>
      </c>
      <c r="D3731" s="368" t="s">
        <v>316</v>
      </c>
      <c r="E3731" s="232" t="s">
        <v>1645</v>
      </c>
      <c r="F3731" s="115">
        <v>300</v>
      </c>
      <c r="G3731" s="115">
        <v>300</v>
      </c>
      <c r="H3731" s="233" t="s">
        <v>3369</v>
      </c>
      <c r="I3731" s="234">
        <v>1</v>
      </c>
      <c r="J3731" s="232" t="s">
        <v>1647</v>
      </c>
      <c r="K3731" s="232" t="s">
        <v>1</v>
      </c>
      <c r="L3731" s="235">
        <v>1988</v>
      </c>
      <c r="M3731" s="368"/>
      <c r="N3731" s="233" t="s">
        <v>1672</v>
      </c>
      <c r="O3731" s="233" t="s">
        <v>1672</v>
      </c>
      <c r="P3731" s="501" t="s">
        <v>3362</v>
      </c>
      <c r="Q3731" s="368" t="s">
        <v>3362</v>
      </c>
      <c r="R3731" s="233" t="s">
        <v>1642</v>
      </c>
      <c r="S3731" s="321" t="s">
        <v>67</v>
      </c>
      <c r="T3731" s="233" t="s">
        <v>1644</v>
      </c>
      <c r="U3731" s="233" t="s">
        <v>67</v>
      </c>
      <c r="V3731" s="233" t="s">
        <v>67</v>
      </c>
      <c r="W3731" s="233" t="s">
        <v>67</v>
      </c>
      <c r="X3731" s="238" t="s">
        <v>67</v>
      </c>
      <c r="Y3731" s="238" t="s">
        <v>67</v>
      </c>
      <c r="Z3731" s="239">
        <v>1</v>
      </c>
      <c r="AA3731" s="321" t="s">
        <v>2785</v>
      </c>
      <c r="AB3731" s="368" t="s">
        <v>3372</v>
      </c>
      <c r="AC3731" s="368" t="s">
        <v>3373</v>
      </c>
      <c r="AD3731" s="368" t="s">
        <v>3374</v>
      </c>
      <c r="AE3731" s="368" t="s">
        <v>67</v>
      </c>
      <c r="AF3731" s="368" t="s">
        <v>67</v>
      </c>
      <c r="AG3731" s="284" t="s">
        <v>67</v>
      </c>
      <c r="AH3731" s="364" t="s">
        <v>1</v>
      </c>
    </row>
    <row r="3732" spans="1:34" s="168" customFormat="1" ht="15" customHeight="1">
      <c r="A3732" s="230" t="s">
        <v>2902</v>
      </c>
      <c r="B3732" s="368" t="s">
        <v>271</v>
      </c>
      <c r="C3732" s="368" t="s">
        <v>2903</v>
      </c>
      <c r="D3732" s="368" t="s">
        <v>316</v>
      </c>
      <c r="E3732" s="232" t="s">
        <v>1648</v>
      </c>
      <c r="F3732" s="115">
        <v>72</v>
      </c>
      <c r="G3732" s="115">
        <v>72</v>
      </c>
      <c r="H3732" s="233" t="s">
        <v>3369</v>
      </c>
      <c r="I3732" s="234">
        <v>1</v>
      </c>
      <c r="J3732" s="232" t="s">
        <v>1647</v>
      </c>
      <c r="K3732" s="232" t="s">
        <v>1</v>
      </c>
      <c r="L3732" s="235">
        <v>1976</v>
      </c>
      <c r="M3732" s="368"/>
      <c r="N3732" s="233" t="s">
        <v>1672</v>
      </c>
      <c r="O3732" s="233" t="s">
        <v>1672</v>
      </c>
      <c r="P3732" s="501" t="s">
        <v>3362</v>
      </c>
      <c r="Q3732" s="368" t="s">
        <v>3362</v>
      </c>
      <c r="R3732" s="233" t="s">
        <v>1642</v>
      </c>
      <c r="S3732" s="321" t="s">
        <v>67</v>
      </c>
      <c r="T3732" s="233" t="s">
        <v>1644</v>
      </c>
      <c r="U3732" s="233" t="s">
        <v>67</v>
      </c>
      <c r="V3732" s="233" t="s">
        <v>67</v>
      </c>
      <c r="W3732" s="233" t="s">
        <v>67</v>
      </c>
      <c r="X3732" s="238" t="s">
        <v>67</v>
      </c>
      <c r="Y3732" s="238" t="s">
        <v>67</v>
      </c>
      <c r="Z3732" s="239">
        <v>1</v>
      </c>
      <c r="AA3732" s="321" t="s">
        <v>2785</v>
      </c>
      <c r="AB3732" s="368" t="s">
        <v>3372</v>
      </c>
      <c r="AC3732" s="368" t="s">
        <v>3373</v>
      </c>
      <c r="AD3732" s="368" t="s">
        <v>3374</v>
      </c>
      <c r="AE3732" s="368" t="s">
        <v>67</v>
      </c>
      <c r="AF3732" s="368" t="s">
        <v>67</v>
      </c>
      <c r="AG3732" s="284" t="s">
        <v>67</v>
      </c>
      <c r="AH3732" s="364" t="s">
        <v>1</v>
      </c>
    </row>
    <row r="3733" spans="1:34" s="168" customFormat="1" ht="15" customHeight="1">
      <c r="A3733" s="230" t="s">
        <v>2898</v>
      </c>
      <c r="B3733" s="368" t="s">
        <v>271</v>
      </c>
      <c r="C3733" s="368" t="s">
        <v>2899</v>
      </c>
      <c r="D3733" s="368" t="s">
        <v>316</v>
      </c>
      <c r="E3733" s="232" t="s">
        <v>1648</v>
      </c>
      <c r="F3733" s="115">
        <v>72</v>
      </c>
      <c r="G3733" s="115">
        <v>72</v>
      </c>
      <c r="H3733" s="233" t="s">
        <v>3369</v>
      </c>
      <c r="I3733" s="234">
        <v>1</v>
      </c>
      <c r="J3733" s="232" t="s">
        <v>1647</v>
      </c>
      <c r="K3733" s="232" t="s">
        <v>1</v>
      </c>
      <c r="L3733" s="235">
        <v>1976</v>
      </c>
      <c r="M3733" s="368"/>
      <c r="N3733" s="233" t="s">
        <v>1672</v>
      </c>
      <c r="O3733" s="233" t="s">
        <v>1672</v>
      </c>
      <c r="P3733" s="501" t="s">
        <v>3362</v>
      </c>
      <c r="Q3733" s="368" t="s">
        <v>3362</v>
      </c>
      <c r="R3733" s="233" t="s">
        <v>1642</v>
      </c>
      <c r="S3733" s="321" t="s">
        <v>67</v>
      </c>
      <c r="T3733" s="233" t="s">
        <v>1644</v>
      </c>
      <c r="U3733" s="233" t="s">
        <v>67</v>
      </c>
      <c r="V3733" s="233" t="s">
        <v>67</v>
      </c>
      <c r="W3733" s="233" t="s">
        <v>67</v>
      </c>
      <c r="X3733" s="238" t="s">
        <v>67</v>
      </c>
      <c r="Y3733" s="238" t="s">
        <v>67</v>
      </c>
      <c r="Z3733" s="239">
        <v>1</v>
      </c>
      <c r="AA3733" s="321" t="s">
        <v>2785</v>
      </c>
      <c r="AB3733" s="368" t="s">
        <v>3372</v>
      </c>
      <c r="AC3733" s="368" t="s">
        <v>3373</v>
      </c>
      <c r="AD3733" s="368" t="s">
        <v>3374</v>
      </c>
      <c r="AE3733" s="368" t="s">
        <v>67</v>
      </c>
      <c r="AF3733" s="368" t="s">
        <v>67</v>
      </c>
      <c r="AG3733" s="284" t="s">
        <v>67</v>
      </c>
      <c r="AH3733" s="364" t="s">
        <v>1</v>
      </c>
    </row>
    <row r="3734" spans="1:34" s="168" customFormat="1" ht="15" customHeight="1">
      <c r="A3734" s="230" t="s">
        <v>2882</v>
      </c>
      <c r="B3734" s="368" t="s">
        <v>271</v>
      </c>
      <c r="C3734" s="368" t="s">
        <v>2784</v>
      </c>
      <c r="D3734" s="368" t="s">
        <v>316</v>
      </c>
      <c r="E3734" s="232" t="s">
        <v>1645</v>
      </c>
      <c r="F3734" s="115">
        <v>300</v>
      </c>
      <c r="G3734" s="115">
        <v>300</v>
      </c>
      <c r="H3734" s="233" t="s">
        <v>3369</v>
      </c>
      <c r="I3734" s="234">
        <v>1</v>
      </c>
      <c r="J3734" s="232" t="s">
        <v>1647</v>
      </c>
      <c r="K3734" s="232" t="s">
        <v>1</v>
      </c>
      <c r="L3734" s="235">
        <v>1986</v>
      </c>
      <c r="M3734" s="368"/>
      <c r="N3734" s="233" t="s">
        <v>1672</v>
      </c>
      <c r="O3734" s="233" t="s">
        <v>1672</v>
      </c>
      <c r="P3734" s="501" t="s">
        <v>3362</v>
      </c>
      <c r="Q3734" s="368" t="s">
        <v>3362</v>
      </c>
      <c r="R3734" s="233" t="s">
        <v>1642</v>
      </c>
      <c r="S3734" s="321" t="s">
        <v>67</v>
      </c>
      <c r="T3734" s="233" t="s">
        <v>1644</v>
      </c>
      <c r="U3734" s="233" t="s">
        <v>67</v>
      </c>
      <c r="V3734" s="233" t="s">
        <v>67</v>
      </c>
      <c r="W3734" s="233" t="s">
        <v>67</v>
      </c>
      <c r="X3734" s="238" t="s">
        <v>67</v>
      </c>
      <c r="Y3734" s="238" t="s">
        <v>67</v>
      </c>
      <c r="Z3734" s="239">
        <v>1</v>
      </c>
      <c r="AA3734" s="321" t="s">
        <v>2785</v>
      </c>
      <c r="AB3734" s="368" t="s">
        <v>3372</v>
      </c>
      <c r="AC3734" s="368" t="s">
        <v>3373</v>
      </c>
      <c r="AD3734" s="368" t="s">
        <v>3374</v>
      </c>
      <c r="AE3734" s="368" t="s">
        <v>67</v>
      </c>
      <c r="AF3734" s="368" t="s">
        <v>67</v>
      </c>
      <c r="AG3734" s="284" t="s">
        <v>67</v>
      </c>
      <c r="AH3734" s="364" t="s">
        <v>1</v>
      </c>
    </row>
    <row r="3735" spans="1:34" s="168" customFormat="1" ht="15" customHeight="1">
      <c r="A3735" s="230" t="s">
        <v>2998</v>
      </c>
      <c r="B3735" s="368" t="s">
        <v>271</v>
      </c>
      <c r="C3735" s="368" t="s">
        <v>2999</v>
      </c>
      <c r="D3735" s="368" t="s">
        <v>316</v>
      </c>
      <c r="E3735" s="232" t="s">
        <v>1645</v>
      </c>
      <c r="F3735" s="115">
        <v>300</v>
      </c>
      <c r="G3735" s="115">
        <v>300</v>
      </c>
      <c r="H3735" s="233" t="s">
        <v>3369</v>
      </c>
      <c r="I3735" s="234">
        <v>1</v>
      </c>
      <c r="J3735" s="232" t="s">
        <v>1647</v>
      </c>
      <c r="K3735" s="232" t="s">
        <v>1</v>
      </c>
      <c r="L3735" s="235">
        <v>1987</v>
      </c>
      <c r="M3735" s="368"/>
      <c r="N3735" s="233" t="s">
        <v>1672</v>
      </c>
      <c r="O3735" s="233" t="s">
        <v>1672</v>
      </c>
      <c r="P3735" s="501" t="s">
        <v>3362</v>
      </c>
      <c r="Q3735" s="368" t="s">
        <v>3362</v>
      </c>
      <c r="R3735" s="233" t="s">
        <v>1642</v>
      </c>
      <c r="S3735" s="321" t="s">
        <v>67</v>
      </c>
      <c r="T3735" s="233" t="s">
        <v>1644</v>
      </c>
      <c r="U3735" s="233" t="s">
        <v>67</v>
      </c>
      <c r="V3735" s="233" t="s">
        <v>67</v>
      </c>
      <c r="W3735" s="233" t="s">
        <v>67</v>
      </c>
      <c r="X3735" s="238" t="s">
        <v>67</v>
      </c>
      <c r="Y3735" s="238" t="s">
        <v>67</v>
      </c>
      <c r="Z3735" s="239">
        <v>1</v>
      </c>
      <c r="AA3735" s="321" t="s">
        <v>2785</v>
      </c>
      <c r="AB3735" s="368" t="s">
        <v>3372</v>
      </c>
      <c r="AC3735" s="49" t="s">
        <v>3373</v>
      </c>
      <c r="AD3735" s="368" t="s">
        <v>3374</v>
      </c>
      <c r="AE3735" s="368" t="s">
        <v>67</v>
      </c>
      <c r="AF3735" s="368" t="s">
        <v>67</v>
      </c>
      <c r="AG3735" s="284" t="s">
        <v>67</v>
      </c>
      <c r="AH3735" s="364" t="s">
        <v>1</v>
      </c>
    </row>
    <row r="3736" spans="1:34" s="168" customFormat="1" ht="15" customHeight="1">
      <c r="A3736" s="230" t="s">
        <v>3096</v>
      </c>
      <c r="B3736" s="368" t="s">
        <v>8010</v>
      </c>
      <c r="C3736" s="368" t="s">
        <v>8011</v>
      </c>
      <c r="D3736" s="368" t="s">
        <v>316</v>
      </c>
      <c r="E3736" s="232" t="s">
        <v>1641</v>
      </c>
      <c r="F3736" s="115">
        <v>4480</v>
      </c>
      <c r="G3736" s="115">
        <v>4480</v>
      </c>
      <c r="H3736" s="233" t="s">
        <v>3369</v>
      </c>
      <c r="I3736" s="234">
        <v>1</v>
      </c>
      <c r="J3736" s="232" t="s">
        <v>1647</v>
      </c>
      <c r="K3736" s="232" t="s">
        <v>1</v>
      </c>
      <c r="L3736" s="235">
        <v>1992</v>
      </c>
      <c r="M3736" s="368"/>
      <c r="N3736" s="233" t="s">
        <v>1672</v>
      </c>
      <c r="O3736" s="233" t="s">
        <v>1672</v>
      </c>
      <c r="P3736" s="501" t="s">
        <v>3362</v>
      </c>
      <c r="Q3736" s="368" t="s">
        <v>3362</v>
      </c>
      <c r="R3736" s="233" t="s">
        <v>1642</v>
      </c>
      <c r="S3736" s="321" t="s">
        <v>67</v>
      </c>
      <c r="T3736" s="233" t="s">
        <v>1644</v>
      </c>
      <c r="U3736" s="233" t="s">
        <v>67</v>
      </c>
      <c r="V3736" s="233" t="s">
        <v>67</v>
      </c>
      <c r="W3736" s="233" t="s">
        <v>67</v>
      </c>
      <c r="X3736" s="238" t="s">
        <v>67</v>
      </c>
      <c r="Y3736" s="238" t="s">
        <v>67</v>
      </c>
      <c r="Z3736" s="239">
        <v>1</v>
      </c>
      <c r="AA3736" s="321" t="s">
        <v>2785</v>
      </c>
      <c r="AB3736" s="368" t="s">
        <v>3372</v>
      </c>
      <c r="AC3736" s="368" t="s">
        <v>3373</v>
      </c>
      <c r="AD3736" s="368" t="s">
        <v>3374</v>
      </c>
      <c r="AE3736" s="368" t="s">
        <v>67</v>
      </c>
      <c r="AF3736" s="368" t="s">
        <v>67</v>
      </c>
      <c r="AG3736" s="284" t="s">
        <v>67</v>
      </c>
      <c r="AH3736" s="364" t="s">
        <v>1</v>
      </c>
    </row>
    <row r="3737" spans="1:34" s="168" customFormat="1" ht="15" customHeight="1">
      <c r="A3737" s="230" t="s">
        <v>3070</v>
      </c>
      <c r="B3737" s="368" t="s">
        <v>7700</v>
      </c>
      <c r="C3737" s="368" t="s">
        <v>3071</v>
      </c>
      <c r="D3737" s="368" t="s">
        <v>316</v>
      </c>
      <c r="E3737" s="232" t="s">
        <v>1645</v>
      </c>
      <c r="F3737" s="115">
        <v>13584</v>
      </c>
      <c r="G3737" s="115">
        <v>13584</v>
      </c>
      <c r="H3737" s="233" t="s">
        <v>3369</v>
      </c>
      <c r="I3737" s="234">
        <v>1</v>
      </c>
      <c r="J3737" s="232" t="s">
        <v>1653</v>
      </c>
      <c r="K3737" s="232" t="s">
        <v>3375</v>
      </c>
      <c r="L3737" s="235">
        <v>1955</v>
      </c>
      <c r="M3737" s="368"/>
      <c r="N3737" s="233" t="s">
        <v>1672</v>
      </c>
      <c r="O3737" s="233" t="s">
        <v>1672</v>
      </c>
      <c r="P3737" s="501" t="s">
        <v>3362</v>
      </c>
      <c r="Q3737" s="368" t="s">
        <v>3385</v>
      </c>
      <c r="R3737" s="233" t="s">
        <v>1642</v>
      </c>
      <c r="S3737" s="321" t="s">
        <v>67</v>
      </c>
      <c r="T3737" s="233" t="s">
        <v>1644</v>
      </c>
      <c r="U3737" s="233" t="s">
        <v>67</v>
      </c>
      <c r="V3737" s="233" t="s">
        <v>67</v>
      </c>
      <c r="W3737" s="233" t="s">
        <v>67</v>
      </c>
      <c r="X3737" s="238" t="s">
        <v>67</v>
      </c>
      <c r="Y3737" s="238" t="s">
        <v>67</v>
      </c>
      <c r="Z3737" s="239">
        <v>1</v>
      </c>
      <c r="AA3737" s="321" t="s">
        <v>2785</v>
      </c>
      <c r="AB3737" s="368" t="s">
        <v>3372</v>
      </c>
      <c r="AC3737" s="49" t="s">
        <v>3373</v>
      </c>
      <c r="AD3737" s="368" t="s">
        <v>3374</v>
      </c>
      <c r="AE3737" s="368" t="s">
        <v>67</v>
      </c>
      <c r="AF3737" s="368" t="s">
        <v>67</v>
      </c>
      <c r="AG3737" s="284" t="s">
        <v>67</v>
      </c>
      <c r="AH3737" s="364" t="s">
        <v>3072</v>
      </c>
    </row>
    <row r="3738" spans="1:34" s="168" customFormat="1" ht="15" customHeight="1">
      <c r="A3738" s="195" t="s">
        <v>9819</v>
      </c>
      <c r="B3738" s="285" t="s">
        <v>9820</v>
      </c>
      <c r="C3738" s="58" t="s">
        <v>9821</v>
      </c>
      <c r="D3738" s="58" t="s">
        <v>367</v>
      </c>
      <c r="E3738" s="50" t="s">
        <v>1645</v>
      </c>
      <c r="F3738" s="71">
        <v>1200</v>
      </c>
      <c r="G3738" s="71">
        <v>1200</v>
      </c>
      <c r="H3738" s="50" t="s">
        <v>3381</v>
      </c>
      <c r="I3738" s="769" t="s">
        <v>3370</v>
      </c>
      <c r="J3738" s="50" t="s">
        <v>1652</v>
      </c>
      <c r="K3738" s="27" t="s">
        <v>3382</v>
      </c>
      <c r="L3738" s="72">
        <v>1989</v>
      </c>
      <c r="M3738" s="39" t="s">
        <v>3371</v>
      </c>
      <c r="N3738" s="50" t="s">
        <v>1672</v>
      </c>
      <c r="O3738" s="50" t="s">
        <v>1672</v>
      </c>
      <c r="P3738" s="57" t="s">
        <v>3362</v>
      </c>
      <c r="Q3738" s="36" t="s">
        <v>67</v>
      </c>
      <c r="R3738" s="50" t="s">
        <v>1642</v>
      </c>
      <c r="S3738" s="39" t="s">
        <v>67</v>
      </c>
      <c r="T3738" s="50" t="s">
        <v>9822</v>
      </c>
      <c r="U3738" s="50" t="s">
        <v>67</v>
      </c>
      <c r="V3738" s="27" t="s">
        <v>67</v>
      </c>
      <c r="W3738" s="27" t="s">
        <v>67</v>
      </c>
      <c r="X3738" s="31" t="s">
        <v>67</v>
      </c>
      <c r="Y3738" s="31" t="s">
        <v>67</v>
      </c>
      <c r="Z3738" s="72">
        <v>2</v>
      </c>
      <c r="AA3738" s="36" t="s">
        <v>10095</v>
      </c>
      <c r="AB3738" s="36" t="s">
        <v>10096</v>
      </c>
      <c r="AC3738" s="36" t="s">
        <v>10097</v>
      </c>
      <c r="AD3738" s="81" t="s">
        <v>10098</v>
      </c>
      <c r="AE3738" s="36" t="s">
        <v>10099</v>
      </c>
      <c r="AF3738" s="36" t="s">
        <v>10100</v>
      </c>
      <c r="AG3738" s="877" t="s">
        <v>10101</v>
      </c>
      <c r="AH3738" s="58" t="s">
        <v>9823</v>
      </c>
    </row>
    <row r="3739" spans="1:34" s="168" customFormat="1" ht="15" customHeight="1">
      <c r="A3739" s="635" t="s">
        <v>9758</v>
      </c>
      <c r="B3739" s="287" t="s">
        <v>9759</v>
      </c>
      <c r="C3739" s="287" t="s">
        <v>9760</v>
      </c>
      <c r="D3739" s="287" t="s">
        <v>367</v>
      </c>
      <c r="E3739" s="292" t="s">
        <v>1641</v>
      </c>
      <c r="F3739" s="315">
        <v>40000</v>
      </c>
      <c r="G3739" s="315">
        <v>40000</v>
      </c>
      <c r="H3739" s="292" t="s">
        <v>3369</v>
      </c>
      <c r="I3739" s="759">
        <v>1</v>
      </c>
      <c r="J3739" s="292" t="s">
        <v>8449</v>
      </c>
      <c r="K3739" s="329" t="s">
        <v>3383</v>
      </c>
      <c r="L3739" s="316">
        <v>1994</v>
      </c>
      <c r="M3739" s="498" t="s">
        <v>3371</v>
      </c>
      <c r="N3739" s="292" t="s">
        <v>1672</v>
      </c>
      <c r="O3739" s="292" t="s">
        <v>1672</v>
      </c>
      <c r="P3739" s="500">
        <v>0</v>
      </c>
      <c r="Q3739" s="330">
        <v>11</v>
      </c>
      <c r="R3739" s="292" t="s">
        <v>1642</v>
      </c>
      <c r="S3739" s="500" t="s">
        <v>3376</v>
      </c>
      <c r="T3739" s="292" t="s">
        <v>9761</v>
      </c>
      <c r="U3739" s="292" t="s">
        <v>1642</v>
      </c>
      <c r="V3739" s="329" t="s">
        <v>67</v>
      </c>
      <c r="W3739" s="329" t="s">
        <v>67</v>
      </c>
      <c r="X3739" s="840" t="s">
        <v>67</v>
      </c>
      <c r="Y3739" s="840" t="s">
        <v>67</v>
      </c>
      <c r="Z3739" s="316">
        <v>3</v>
      </c>
      <c r="AA3739" s="287" t="s">
        <v>9564</v>
      </c>
      <c r="AB3739" s="330" t="s">
        <v>9762</v>
      </c>
      <c r="AC3739" s="330" t="s">
        <v>9763</v>
      </c>
      <c r="AD3739" s="499" t="s">
        <v>9764</v>
      </c>
      <c r="AE3739" s="330" t="s">
        <v>21279</v>
      </c>
      <c r="AF3739" s="330">
        <v>8605660691</v>
      </c>
      <c r="AG3739" s="504" t="s">
        <v>9764</v>
      </c>
      <c r="AH3739" s="287" t="s">
        <v>9765</v>
      </c>
    </row>
    <row r="3740" spans="1:34" s="168" customFormat="1" ht="15" customHeight="1">
      <c r="A3740" s="635" t="s">
        <v>9766</v>
      </c>
      <c r="B3740" s="287" t="s">
        <v>9767</v>
      </c>
      <c r="C3740" s="287" t="s">
        <v>9760</v>
      </c>
      <c r="D3740" s="287" t="s">
        <v>367</v>
      </c>
      <c r="E3740" s="292" t="s">
        <v>1648</v>
      </c>
      <c r="F3740" s="315">
        <v>4800</v>
      </c>
      <c r="G3740" s="315">
        <v>4500</v>
      </c>
      <c r="H3740" s="292" t="s">
        <v>3369</v>
      </c>
      <c r="I3740" s="759">
        <v>1</v>
      </c>
      <c r="J3740" s="292" t="s">
        <v>8449</v>
      </c>
      <c r="K3740" s="329" t="s">
        <v>3383</v>
      </c>
      <c r="L3740" s="316">
        <v>1994</v>
      </c>
      <c r="M3740" s="498" t="s">
        <v>3371</v>
      </c>
      <c r="N3740" s="292" t="s">
        <v>1672</v>
      </c>
      <c r="O3740" s="292" t="s">
        <v>1672</v>
      </c>
      <c r="P3740" s="500">
        <v>0</v>
      </c>
      <c r="Q3740" s="330">
        <v>11</v>
      </c>
      <c r="R3740" s="292" t="s">
        <v>1642</v>
      </c>
      <c r="S3740" s="502">
        <v>44206</v>
      </c>
      <c r="T3740" s="292" t="s">
        <v>9761</v>
      </c>
      <c r="U3740" s="292" t="s">
        <v>1642</v>
      </c>
      <c r="V3740" s="329" t="s">
        <v>67</v>
      </c>
      <c r="W3740" s="329" t="s">
        <v>67</v>
      </c>
      <c r="X3740" s="840" t="s">
        <v>67</v>
      </c>
      <c r="Y3740" s="840" t="s">
        <v>67</v>
      </c>
      <c r="Z3740" s="316">
        <v>2</v>
      </c>
      <c r="AA3740" s="287" t="s">
        <v>9564</v>
      </c>
      <c r="AB3740" s="330" t="s">
        <v>9762</v>
      </c>
      <c r="AC3740" s="330" t="s">
        <v>9763</v>
      </c>
      <c r="AD3740" s="499" t="s">
        <v>9764</v>
      </c>
      <c r="AE3740" s="330" t="s">
        <v>21279</v>
      </c>
      <c r="AF3740" s="330">
        <v>8605660691</v>
      </c>
      <c r="AG3740" s="504" t="s">
        <v>9764</v>
      </c>
      <c r="AH3740" s="287" t="s">
        <v>9768</v>
      </c>
    </row>
    <row r="3741" spans="1:34" s="168" customFormat="1" ht="15" customHeight="1">
      <c r="A3741" s="635" t="s">
        <v>9769</v>
      </c>
      <c r="B3741" s="287" t="s">
        <v>9770</v>
      </c>
      <c r="C3741" s="287" t="s">
        <v>9760</v>
      </c>
      <c r="D3741" s="287" t="s">
        <v>367</v>
      </c>
      <c r="E3741" s="292" t="s">
        <v>1648</v>
      </c>
      <c r="F3741" s="315">
        <v>2400</v>
      </c>
      <c r="G3741" s="315">
        <v>2400</v>
      </c>
      <c r="H3741" s="292" t="s">
        <v>3369</v>
      </c>
      <c r="I3741" s="316" t="s">
        <v>8612</v>
      </c>
      <c r="J3741" s="292" t="s">
        <v>9777</v>
      </c>
      <c r="K3741" s="329" t="s">
        <v>3383</v>
      </c>
      <c r="L3741" s="316">
        <v>1994</v>
      </c>
      <c r="M3741" s="311">
        <v>2003</v>
      </c>
      <c r="N3741" s="292" t="s">
        <v>1672</v>
      </c>
      <c r="O3741" s="292" t="s">
        <v>1672</v>
      </c>
      <c r="P3741" s="500">
        <v>0</v>
      </c>
      <c r="Q3741" s="330">
        <v>11</v>
      </c>
      <c r="R3741" s="292" t="s">
        <v>1642</v>
      </c>
      <c r="S3741" s="502">
        <v>44206</v>
      </c>
      <c r="T3741" s="292" t="s">
        <v>9761</v>
      </c>
      <c r="U3741" s="292" t="s">
        <v>1642</v>
      </c>
      <c r="V3741" s="329" t="s">
        <v>67</v>
      </c>
      <c r="W3741" s="329" t="s">
        <v>67</v>
      </c>
      <c r="X3741" s="840" t="s">
        <v>67</v>
      </c>
      <c r="Y3741" s="840" t="s">
        <v>67</v>
      </c>
      <c r="Z3741" s="316">
        <v>5</v>
      </c>
      <c r="AA3741" s="287" t="s">
        <v>9564</v>
      </c>
      <c r="AB3741" s="330" t="s">
        <v>9762</v>
      </c>
      <c r="AC3741" s="330" t="s">
        <v>9763</v>
      </c>
      <c r="AD3741" s="499" t="s">
        <v>9764</v>
      </c>
      <c r="AE3741" s="330" t="s">
        <v>21279</v>
      </c>
      <c r="AF3741" s="330">
        <v>8605660691</v>
      </c>
      <c r="AG3741" s="504" t="s">
        <v>9764</v>
      </c>
      <c r="AH3741" s="287" t="s">
        <v>9771</v>
      </c>
    </row>
    <row r="3742" spans="1:34" s="168" customFormat="1" ht="15" customHeight="1">
      <c r="A3742" s="635" t="s">
        <v>9772</v>
      </c>
      <c r="B3742" s="287" t="s">
        <v>9773</v>
      </c>
      <c r="C3742" s="287" t="s">
        <v>9760</v>
      </c>
      <c r="D3742" s="287" t="s">
        <v>367</v>
      </c>
      <c r="E3742" s="292" t="s">
        <v>1648</v>
      </c>
      <c r="F3742" s="315">
        <v>12264</v>
      </c>
      <c r="G3742" s="315">
        <v>12200</v>
      </c>
      <c r="H3742" s="292" t="s">
        <v>3369</v>
      </c>
      <c r="I3742" s="759">
        <v>1</v>
      </c>
      <c r="J3742" s="292" t="s">
        <v>9777</v>
      </c>
      <c r="K3742" s="329" t="s">
        <v>3383</v>
      </c>
      <c r="L3742" s="316">
        <v>1994</v>
      </c>
      <c r="M3742" s="498" t="s">
        <v>3371</v>
      </c>
      <c r="N3742" s="292" t="s">
        <v>1672</v>
      </c>
      <c r="O3742" s="292" t="s">
        <v>1672</v>
      </c>
      <c r="P3742" s="502">
        <v>44206</v>
      </c>
      <c r="Q3742" s="330">
        <v>11</v>
      </c>
      <c r="R3742" s="292" t="s">
        <v>1642</v>
      </c>
      <c r="S3742" s="502">
        <v>44525</v>
      </c>
      <c r="T3742" s="292" t="s">
        <v>9761</v>
      </c>
      <c r="U3742" s="292" t="s">
        <v>1642</v>
      </c>
      <c r="V3742" s="329" t="s">
        <v>67</v>
      </c>
      <c r="W3742" s="329" t="s">
        <v>67</v>
      </c>
      <c r="X3742" s="840" t="s">
        <v>67</v>
      </c>
      <c r="Y3742" s="840" t="s">
        <v>67</v>
      </c>
      <c r="Z3742" s="316">
        <v>1</v>
      </c>
      <c r="AA3742" s="287" t="s">
        <v>9564</v>
      </c>
      <c r="AB3742" s="330" t="s">
        <v>9762</v>
      </c>
      <c r="AC3742" s="330" t="s">
        <v>9763</v>
      </c>
      <c r="AD3742" s="499" t="s">
        <v>9764</v>
      </c>
      <c r="AE3742" s="330" t="s">
        <v>21279</v>
      </c>
      <c r="AF3742" s="330">
        <v>8605660691</v>
      </c>
      <c r="AG3742" s="504" t="s">
        <v>9764</v>
      </c>
      <c r="AH3742" s="287" t="s">
        <v>9774</v>
      </c>
    </row>
    <row r="3743" spans="1:34" s="168" customFormat="1" ht="15" customHeight="1">
      <c r="A3743" s="635" t="s">
        <v>9775</v>
      </c>
      <c r="B3743" s="287" t="s">
        <v>9776</v>
      </c>
      <c r="C3743" s="287" t="s">
        <v>9760</v>
      </c>
      <c r="D3743" s="287" t="s">
        <v>367</v>
      </c>
      <c r="E3743" s="292" t="s">
        <v>1641</v>
      </c>
      <c r="F3743" s="315">
        <v>14000</v>
      </c>
      <c r="G3743" s="315">
        <v>14000</v>
      </c>
      <c r="H3743" s="292" t="s">
        <v>3369</v>
      </c>
      <c r="I3743" s="778">
        <v>1</v>
      </c>
      <c r="J3743" s="292" t="s">
        <v>9777</v>
      </c>
      <c r="K3743" s="329" t="s">
        <v>9778</v>
      </c>
      <c r="L3743" s="316">
        <v>2012</v>
      </c>
      <c r="M3743" s="499">
        <v>2012</v>
      </c>
      <c r="N3743" s="292" t="s">
        <v>1672</v>
      </c>
      <c r="O3743" s="292" t="s">
        <v>1672</v>
      </c>
      <c r="P3743" s="500">
        <v>0</v>
      </c>
      <c r="Q3743" s="330">
        <v>11</v>
      </c>
      <c r="R3743" s="292" t="s">
        <v>1642</v>
      </c>
      <c r="S3743" s="500">
        <v>40</v>
      </c>
      <c r="T3743" s="292" t="s">
        <v>9761</v>
      </c>
      <c r="U3743" s="292" t="s">
        <v>1642</v>
      </c>
      <c r="V3743" s="329" t="s">
        <v>67</v>
      </c>
      <c r="W3743" s="329" t="s">
        <v>21434</v>
      </c>
      <c r="X3743" s="840" t="s">
        <v>67</v>
      </c>
      <c r="Y3743" s="840" t="s">
        <v>67</v>
      </c>
      <c r="Z3743" s="316">
        <v>5</v>
      </c>
      <c r="AA3743" s="287" t="s">
        <v>9564</v>
      </c>
      <c r="AB3743" s="330" t="s">
        <v>9762</v>
      </c>
      <c r="AC3743" s="330" t="s">
        <v>9763</v>
      </c>
      <c r="AD3743" s="499" t="s">
        <v>9764</v>
      </c>
      <c r="AE3743" s="330" t="s">
        <v>21279</v>
      </c>
      <c r="AF3743" s="330">
        <v>8605660691</v>
      </c>
      <c r="AG3743" s="504" t="s">
        <v>9764</v>
      </c>
      <c r="AH3743" s="499" t="s">
        <v>9780</v>
      </c>
    </row>
    <row r="3744" spans="1:34" s="168" customFormat="1" ht="15" customHeight="1">
      <c r="A3744" s="635" t="s">
        <v>9781</v>
      </c>
      <c r="B3744" s="287" t="s">
        <v>9782</v>
      </c>
      <c r="C3744" s="287" t="s">
        <v>9760</v>
      </c>
      <c r="D3744" s="287" t="s">
        <v>367</v>
      </c>
      <c r="E3744" s="292" t="s">
        <v>21431</v>
      </c>
      <c r="F3744" s="315">
        <v>8000</v>
      </c>
      <c r="G3744" s="315">
        <v>8000</v>
      </c>
      <c r="H3744" s="292" t="s">
        <v>3369</v>
      </c>
      <c r="I3744" s="778">
        <v>1</v>
      </c>
      <c r="J3744" s="292" t="s">
        <v>9777</v>
      </c>
      <c r="K3744" s="329" t="s">
        <v>21432</v>
      </c>
      <c r="L3744" s="316">
        <v>2012</v>
      </c>
      <c r="M3744" s="499">
        <v>2012</v>
      </c>
      <c r="N3744" s="292" t="s">
        <v>1672</v>
      </c>
      <c r="O3744" s="292" t="s">
        <v>1672</v>
      </c>
      <c r="P3744" s="500">
        <v>0</v>
      </c>
      <c r="Q3744" s="330">
        <v>11</v>
      </c>
      <c r="R3744" s="292" t="s">
        <v>1642</v>
      </c>
      <c r="S3744" s="502">
        <v>44206</v>
      </c>
      <c r="T3744" s="292" t="s">
        <v>9761</v>
      </c>
      <c r="U3744" s="292" t="s">
        <v>1642</v>
      </c>
      <c r="V3744" s="329" t="s">
        <v>67</v>
      </c>
      <c r="W3744" s="329" t="s">
        <v>67</v>
      </c>
      <c r="X3744" s="840" t="s">
        <v>67</v>
      </c>
      <c r="Y3744" s="840" t="s">
        <v>67</v>
      </c>
      <c r="Z3744" s="316">
        <v>5</v>
      </c>
      <c r="AA3744" s="287" t="s">
        <v>9564</v>
      </c>
      <c r="AB3744" s="330" t="s">
        <v>9762</v>
      </c>
      <c r="AC3744" s="330" t="s">
        <v>9763</v>
      </c>
      <c r="AD3744" s="499" t="s">
        <v>9764</v>
      </c>
      <c r="AE3744" s="330" t="s">
        <v>21279</v>
      </c>
      <c r="AF3744" s="330">
        <v>8605660691</v>
      </c>
      <c r="AG3744" s="504" t="s">
        <v>9764</v>
      </c>
      <c r="AH3744" s="499" t="s">
        <v>21433</v>
      </c>
    </row>
    <row r="3745" spans="1:34" s="168" customFormat="1" ht="15" customHeight="1">
      <c r="A3745" s="635" t="s">
        <v>9787</v>
      </c>
      <c r="B3745" s="287" t="s">
        <v>9788</v>
      </c>
      <c r="C3745" s="287" t="s">
        <v>9760</v>
      </c>
      <c r="D3745" s="287" t="s">
        <v>367</v>
      </c>
      <c r="E3745" s="292" t="s">
        <v>1641</v>
      </c>
      <c r="F3745" s="316">
        <v>625</v>
      </c>
      <c r="G3745" s="316">
        <v>625</v>
      </c>
      <c r="H3745" s="292" t="s">
        <v>3369</v>
      </c>
      <c r="I3745" s="759">
        <v>1</v>
      </c>
      <c r="J3745" s="292" t="s">
        <v>22395</v>
      </c>
      <c r="K3745" s="329" t="s">
        <v>22396</v>
      </c>
      <c r="L3745" s="316">
        <v>1994</v>
      </c>
      <c r="M3745" s="498" t="s">
        <v>3371</v>
      </c>
      <c r="N3745" s="292" t="s">
        <v>1672</v>
      </c>
      <c r="O3745" s="292" t="s">
        <v>1672</v>
      </c>
      <c r="P3745" s="500">
        <v>0</v>
      </c>
      <c r="Q3745" s="330" t="s">
        <v>9779</v>
      </c>
      <c r="R3745" s="292" t="s">
        <v>1642</v>
      </c>
      <c r="S3745" s="502">
        <v>44206</v>
      </c>
      <c r="T3745" s="292" t="s">
        <v>9761</v>
      </c>
      <c r="U3745" s="292" t="s">
        <v>1642</v>
      </c>
      <c r="V3745" s="329" t="s">
        <v>67</v>
      </c>
      <c r="W3745" s="329" t="s">
        <v>67</v>
      </c>
      <c r="X3745" s="840" t="s">
        <v>67</v>
      </c>
      <c r="Y3745" s="840" t="s">
        <v>67</v>
      </c>
      <c r="Z3745" s="316">
        <v>1</v>
      </c>
      <c r="AA3745" s="287" t="s">
        <v>9564</v>
      </c>
      <c r="AB3745" s="330" t="s">
        <v>9762</v>
      </c>
      <c r="AC3745" s="330" t="s">
        <v>9763</v>
      </c>
      <c r="AD3745" s="499" t="s">
        <v>9764</v>
      </c>
      <c r="AE3745" s="330" t="s">
        <v>21279</v>
      </c>
      <c r="AF3745" s="330">
        <v>8605660691</v>
      </c>
      <c r="AG3745" s="504" t="s">
        <v>9764</v>
      </c>
      <c r="AH3745" s="287" t="s">
        <v>9789</v>
      </c>
    </row>
    <row r="3746" spans="1:34" s="168" customFormat="1" ht="15" customHeight="1">
      <c r="A3746" s="230" t="s">
        <v>2858</v>
      </c>
      <c r="B3746" s="368" t="s">
        <v>271</v>
      </c>
      <c r="C3746" s="368" t="s">
        <v>2859</v>
      </c>
      <c r="D3746" s="368" t="s">
        <v>367</v>
      </c>
      <c r="E3746" s="232" t="s">
        <v>1645</v>
      </c>
      <c r="F3746" s="115">
        <v>300</v>
      </c>
      <c r="G3746" s="115">
        <v>300</v>
      </c>
      <c r="H3746" s="233" t="s">
        <v>3369</v>
      </c>
      <c r="I3746" s="234">
        <v>1</v>
      </c>
      <c r="J3746" s="232" t="s">
        <v>1647</v>
      </c>
      <c r="K3746" s="232" t="s">
        <v>1</v>
      </c>
      <c r="L3746" s="235">
        <v>1997</v>
      </c>
      <c r="M3746" s="368"/>
      <c r="N3746" s="233" t="s">
        <v>1672</v>
      </c>
      <c r="O3746" s="233" t="s">
        <v>1672</v>
      </c>
      <c r="P3746" s="501" t="s">
        <v>3362</v>
      </c>
      <c r="Q3746" s="368" t="s">
        <v>3362</v>
      </c>
      <c r="R3746" s="233" t="s">
        <v>1642</v>
      </c>
      <c r="S3746" s="321" t="s">
        <v>67</v>
      </c>
      <c r="T3746" s="233" t="s">
        <v>1644</v>
      </c>
      <c r="U3746" s="233" t="s">
        <v>67</v>
      </c>
      <c r="V3746" s="233" t="s">
        <v>67</v>
      </c>
      <c r="W3746" s="233" t="s">
        <v>67</v>
      </c>
      <c r="X3746" s="238" t="s">
        <v>67</v>
      </c>
      <c r="Y3746" s="238" t="s">
        <v>67</v>
      </c>
      <c r="Z3746" s="239">
        <v>1</v>
      </c>
      <c r="AA3746" s="321" t="s">
        <v>2785</v>
      </c>
      <c r="AB3746" s="368" t="s">
        <v>3372</v>
      </c>
      <c r="AC3746" s="368" t="s">
        <v>3373</v>
      </c>
      <c r="AD3746" s="368" t="s">
        <v>3374</v>
      </c>
      <c r="AE3746" s="368" t="s">
        <v>67</v>
      </c>
      <c r="AF3746" s="368" t="s">
        <v>67</v>
      </c>
      <c r="AG3746" s="284" t="s">
        <v>67</v>
      </c>
      <c r="AH3746" s="364" t="s">
        <v>1</v>
      </c>
    </row>
    <row r="3747" spans="1:34" s="168" customFormat="1" ht="15" customHeight="1">
      <c r="A3747" s="157" t="s">
        <v>21435</v>
      </c>
      <c r="B3747" s="285" t="s">
        <v>21436</v>
      </c>
      <c r="C3747" s="285" t="s">
        <v>8079</v>
      </c>
      <c r="D3747" s="285" t="s">
        <v>367</v>
      </c>
      <c r="E3747" s="158" t="s">
        <v>1648</v>
      </c>
      <c r="F3747" s="18">
        <v>9000</v>
      </c>
      <c r="G3747" s="18">
        <v>7650</v>
      </c>
      <c r="H3747" s="158" t="s">
        <v>3369</v>
      </c>
      <c r="I3747" s="46" t="s">
        <v>3370</v>
      </c>
      <c r="J3747" s="158" t="s">
        <v>8080</v>
      </c>
      <c r="K3747" s="25" t="s">
        <v>3382</v>
      </c>
      <c r="L3747" s="159">
        <v>1943</v>
      </c>
      <c r="M3747" s="344" t="s">
        <v>3371</v>
      </c>
      <c r="N3747" s="158" t="s">
        <v>1672</v>
      </c>
      <c r="O3747" s="158" t="s">
        <v>1672</v>
      </c>
      <c r="P3747" s="23" t="s">
        <v>3362</v>
      </c>
      <c r="Q3747" s="49" t="s">
        <v>8175</v>
      </c>
      <c r="R3747" s="158" t="s">
        <v>1642</v>
      </c>
      <c r="S3747" s="351" t="s">
        <v>3385</v>
      </c>
      <c r="T3747" s="158" t="s">
        <v>8081</v>
      </c>
      <c r="U3747" s="158" t="s">
        <v>1642</v>
      </c>
      <c r="V3747" s="25" t="s">
        <v>8082</v>
      </c>
      <c r="W3747" s="25" t="s">
        <v>1642</v>
      </c>
      <c r="X3747" s="182" t="s">
        <v>3370</v>
      </c>
      <c r="Y3747" s="182" t="s">
        <v>8083</v>
      </c>
      <c r="Z3747" s="159">
        <v>1</v>
      </c>
      <c r="AA3747" s="285" t="s">
        <v>8084</v>
      </c>
      <c r="AB3747" s="49" t="s">
        <v>8085</v>
      </c>
      <c r="AC3747" s="49" t="s">
        <v>8086</v>
      </c>
      <c r="AD3747" s="65" t="s">
        <v>8087</v>
      </c>
      <c r="AE3747" s="49" t="s">
        <v>8088</v>
      </c>
      <c r="AF3747" s="49" t="s">
        <v>8089</v>
      </c>
      <c r="AG3747" s="583" t="s">
        <v>8090</v>
      </c>
      <c r="AH3747" s="285" t="s">
        <v>1</v>
      </c>
    </row>
    <row r="3748" spans="1:34" s="168" customFormat="1" ht="15" customHeight="1">
      <c r="A3748" s="157" t="s">
        <v>21437</v>
      </c>
      <c r="B3748" s="285" t="s">
        <v>21438</v>
      </c>
      <c r="C3748" s="285" t="s">
        <v>8079</v>
      </c>
      <c r="D3748" s="285" t="s">
        <v>367</v>
      </c>
      <c r="E3748" s="158" t="s">
        <v>1648</v>
      </c>
      <c r="F3748" s="18">
        <v>6392</v>
      </c>
      <c r="G3748" s="18">
        <v>5433</v>
      </c>
      <c r="H3748" s="158" t="s">
        <v>3369</v>
      </c>
      <c r="I3748" s="46" t="s">
        <v>3370</v>
      </c>
      <c r="J3748" s="158" t="s">
        <v>8080</v>
      </c>
      <c r="K3748" s="25" t="s">
        <v>3382</v>
      </c>
      <c r="L3748" s="159">
        <v>1955</v>
      </c>
      <c r="M3748" s="344" t="s">
        <v>3371</v>
      </c>
      <c r="N3748" s="158" t="s">
        <v>1672</v>
      </c>
      <c r="O3748" s="158" t="s">
        <v>1672</v>
      </c>
      <c r="P3748" s="23" t="s">
        <v>3362</v>
      </c>
      <c r="Q3748" s="49" t="s">
        <v>3362</v>
      </c>
      <c r="R3748" s="158" t="s">
        <v>1642</v>
      </c>
      <c r="S3748" s="351" t="s">
        <v>3388</v>
      </c>
      <c r="T3748" s="158" t="s">
        <v>8081</v>
      </c>
      <c r="U3748" s="158" t="s">
        <v>1642</v>
      </c>
      <c r="V3748" s="25" t="s">
        <v>8082</v>
      </c>
      <c r="W3748" s="25" t="s">
        <v>1642</v>
      </c>
      <c r="X3748" s="182" t="s">
        <v>3370</v>
      </c>
      <c r="Y3748" s="182" t="s">
        <v>3377</v>
      </c>
      <c r="Z3748" s="159">
        <v>1</v>
      </c>
      <c r="AA3748" s="285" t="s">
        <v>8084</v>
      </c>
      <c r="AB3748" s="49" t="s">
        <v>8085</v>
      </c>
      <c r="AC3748" s="49" t="s">
        <v>8086</v>
      </c>
      <c r="AD3748" s="65" t="s">
        <v>8087</v>
      </c>
      <c r="AE3748" s="49" t="s">
        <v>8088</v>
      </c>
      <c r="AF3748" s="49" t="s">
        <v>8089</v>
      </c>
      <c r="AG3748" s="583" t="s">
        <v>8090</v>
      </c>
      <c r="AH3748" s="285" t="s">
        <v>1</v>
      </c>
    </row>
    <row r="3749" spans="1:34" s="168" customFormat="1" ht="15" customHeight="1">
      <c r="A3749" s="157" t="s">
        <v>8077</v>
      </c>
      <c r="B3749" s="285" t="s">
        <v>8078</v>
      </c>
      <c r="C3749" s="285" t="s">
        <v>8079</v>
      </c>
      <c r="D3749" s="285" t="s">
        <v>367</v>
      </c>
      <c r="E3749" s="158" t="s">
        <v>1648</v>
      </c>
      <c r="F3749" s="18">
        <v>9000</v>
      </c>
      <c r="G3749" s="18">
        <v>7650</v>
      </c>
      <c r="H3749" s="158" t="s">
        <v>3369</v>
      </c>
      <c r="I3749" s="46" t="s">
        <v>3370</v>
      </c>
      <c r="J3749" s="158" t="s">
        <v>8080</v>
      </c>
      <c r="K3749" s="25" t="s">
        <v>3382</v>
      </c>
      <c r="L3749" s="159">
        <v>1943</v>
      </c>
      <c r="M3749" s="344" t="s">
        <v>3371</v>
      </c>
      <c r="N3749" s="158" t="s">
        <v>1672</v>
      </c>
      <c r="O3749" s="158" t="s">
        <v>1672</v>
      </c>
      <c r="P3749" s="23" t="s">
        <v>3362</v>
      </c>
      <c r="Q3749" s="49" t="s">
        <v>3388</v>
      </c>
      <c r="R3749" s="158" t="s">
        <v>1642</v>
      </c>
      <c r="S3749" s="351" t="s">
        <v>3388</v>
      </c>
      <c r="T3749" s="158" t="s">
        <v>8081</v>
      </c>
      <c r="U3749" s="158" t="s">
        <v>1642</v>
      </c>
      <c r="V3749" s="25" t="s">
        <v>8082</v>
      </c>
      <c r="W3749" s="25" t="s">
        <v>1642</v>
      </c>
      <c r="X3749" s="182" t="s">
        <v>3370</v>
      </c>
      <c r="Y3749" s="182" t="s">
        <v>8083</v>
      </c>
      <c r="Z3749" s="159">
        <v>1</v>
      </c>
      <c r="AA3749" s="285" t="s">
        <v>8084</v>
      </c>
      <c r="AB3749" s="49" t="s">
        <v>8085</v>
      </c>
      <c r="AC3749" s="49" t="s">
        <v>8086</v>
      </c>
      <c r="AD3749" s="65" t="s">
        <v>8087</v>
      </c>
      <c r="AE3749" s="49" t="s">
        <v>8088</v>
      </c>
      <c r="AF3749" s="49" t="s">
        <v>8089</v>
      </c>
      <c r="AG3749" s="583" t="s">
        <v>8090</v>
      </c>
      <c r="AH3749" s="285" t="s">
        <v>1</v>
      </c>
    </row>
    <row r="3750" spans="1:34" s="168" customFormat="1" ht="15" customHeight="1">
      <c r="A3750" s="157" t="s">
        <v>8091</v>
      </c>
      <c r="B3750" s="285" t="s">
        <v>8092</v>
      </c>
      <c r="C3750" s="285" t="s">
        <v>8079</v>
      </c>
      <c r="D3750" s="285" t="s">
        <v>367</v>
      </c>
      <c r="E3750" s="158" t="s">
        <v>1648</v>
      </c>
      <c r="F3750" s="18">
        <v>6392</v>
      </c>
      <c r="G3750" s="18">
        <v>5433</v>
      </c>
      <c r="H3750" s="158" t="s">
        <v>3369</v>
      </c>
      <c r="I3750" s="46" t="s">
        <v>3370</v>
      </c>
      <c r="J3750" s="158" t="s">
        <v>8080</v>
      </c>
      <c r="K3750" s="25" t="s">
        <v>3382</v>
      </c>
      <c r="L3750" s="159">
        <v>1955</v>
      </c>
      <c r="M3750" s="344" t="s">
        <v>3371</v>
      </c>
      <c r="N3750" s="158" t="s">
        <v>1672</v>
      </c>
      <c r="O3750" s="158" t="s">
        <v>1672</v>
      </c>
      <c r="P3750" s="23" t="s">
        <v>3362</v>
      </c>
      <c r="Q3750" s="49" t="s">
        <v>3388</v>
      </c>
      <c r="R3750" s="158" t="s">
        <v>1642</v>
      </c>
      <c r="S3750" s="351" t="s">
        <v>3388</v>
      </c>
      <c r="T3750" s="158" t="s">
        <v>8081</v>
      </c>
      <c r="U3750" s="158" t="s">
        <v>1642</v>
      </c>
      <c r="V3750" s="25" t="s">
        <v>8082</v>
      </c>
      <c r="W3750" s="25" t="s">
        <v>1642</v>
      </c>
      <c r="X3750" s="182" t="s">
        <v>3370</v>
      </c>
      <c r="Y3750" s="182" t="s">
        <v>8093</v>
      </c>
      <c r="Z3750" s="159">
        <v>1</v>
      </c>
      <c r="AA3750" s="285" t="s">
        <v>8084</v>
      </c>
      <c r="AB3750" s="49" t="s">
        <v>8085</v>
      </c>
      <c r="AC3750" s="49" t="s">
        <v>8086</v>
      </c>
      <c r="AD3750" s="65" t="s">
        <v>8087</v>
      </c>
      <c r="AE3750" s="49" t="s">
        <v>8088</v>
      </c>
      <c r="AF3750" s="49" t="s">
        <v>8089</v>
      </c>
      <c r="AG3750" s="583" t="s">
        <v>8090</v>
      </c>
      <c r="AH3750" s="285" t="s">
        <v>1</v>
      </c>
    </row>
    <row r="3751" spans="1:34" ht="15" customHeight="1">
      <c r="A3751" s="638" t="s">
        <v>8094</v>
      </c>
      <c r="B3751" s="670" t="s">
        <v>8095</v>
      </c>
      <c r="C3751" s="670" t="s">
        <v>8079</v>
      </c>
      <c r="D3751" s="670" t="s">
        <v>367</v>
      </c>
      <c r="E3751" s="670" t="s">
        <v>1648</v>
      </c>
      <c r="F3751" s="705">
        <v>9000</v>
      </c>
      <c r="G3751" s="705">
        <v>7650</v>
      </c>
      <c r="H3751" s="670" t="s">
        <v>3369</v>
      </c>
      <c r="I3751" s="750" t="s">
        <v>3370</v>
      </c>
      <c r="J3751" s="670" t="s">
        <v>8080</v>
      </c>
      <c r="K3751" s="553" t="s">
        <v>3382</v>
      </c>
      <c r="L3751" s="784">
        <v>1943</v>
      </c>
      <c r="M3751" s="804" t="s">
        <v>3371</v>
      </c>
      <c r="N3751" s="670" t="s">
        <v>1672</v>
      </c>
      <c r="O3751" s="670" t="s">
        <v>1672</v>
      </c>
      <c r="P3751" s="813" t="s">
        <v>3362</v>
      </c>
      <c r="Q3751" s="553" t="s">
        <v>3388</v>
      </c>
      <c r="R3751" s="670" t="s">
        <v>1642</v>
      </c>
      <c r="S3751" s="821" t="s">
        <v>3362</v>
      </c>
      <c r="T3751" s="670" t="s">
        <v>8081</v>
      </c>
      <c r="U3751" s="670" t="s">
        <v>1642</v>
      </c>
      <c r="V3751" s="553" t="s">
        <v>8082</v>
      </c>
      <c r="W3751" s="553" t="s">
        <v>1642</v>
      </c>
      <c r="X3751" s="837" t="s">
        <v>3370</v>
      </c>
      <c r="Y3751" s="837" t="s">
        <v>8093</v>
      </c>
      <c r="Z3751" s="784">
        <v>1</v>
      </c>
      <c r="AA3751" s="670" t="s">
        <v>8084</v>
      </c>
      <c r="AB3751" s="553" t="s">
        <v>8085</v>
      </c>
      <c r="AC3751" s="553" t="s">
        <v>8086</v>
      </c>
      <c r="AD3751" s="857" t="s">
        <v>8087</v>
      </c>
      <c r="AE3751" s="553" t="s">
        <v>8088</v>
      </c>
      <c r="AF3751" s="553" t="s">
        <v>8089</v>
      </c>
      <c r="AG3751" s="873" t="s">
        <v>8090</v>
      </c>
      <c r="AH3751" s="285" t="s">
        <v>1</v>
      </c>
    </row>
    <row r="3752" spans="1:34" s="168" customFormat="1" ht="15" customHeight="1">
      <c r="A3752" s="668" t="s">
        <v>8237</v>
      </c>
      <c r="B3752" s="177" t="s">
        <v>8238</v>
      </c>
      <c r="C3752" s="177" t="s">
        <v>8155</v>
      </c>
      <c r="D3752" s="177" t="s">
        <v>367</v>
      </c>
      <c r="E3752" s="158" t="s">
        <v>1648</v>
      </c>
      <c r="F3752" s="18">
        <v>2692</v>
      </c>
      <c r="G3752" s="18">
        <v>2288</v>
      </c>
      <c r="H3752" s="158" t="s">
        <v>3369</v>
      </c>
      <c r="I3752" s="19" t="s">
        <v>3370</v>
      </c>
      <c r="J3752" s="158" t="s">
        <v>8080</v>
      </c>
      <c r="K3752" s="25" t="s">
        <v>3375</v>
      </c>
      <c r="L3752" s="159">
        <v>1961</v>
      </c>
      <c r="M3752" s="344" t="s">
        <v>3371</v>
      </c>
      <c r="N3752" s="285" t="s">
        <v>1672</v>
      </c>
      <c r="O3752" s="158" t="s">
        <v>1672</v>
      </c>
      <c r="P3752" s="23" t="s">
        <v>3362</v>
      </c>
      <c r="Q3752" s="49" t="s">
        <v>3362</v>
      </c>
      <c r="R3752" s="158" t="s">
        <v>1642</v>
      </c>
      <c r="S3752" s="351" t="s">
        <v>3384</v>
      </c>
      <c r="T3752" s="158" t="s">
        <v>8239</v>
      </c>
      <c r="U3752" s="158" t="s">
        <v>1642</v>
      </c>
      <c r="V3752" s="49" t="s">
        <v>3397</v>
      </c>
      <c r="W3752" s="49" t="s">
        <v>1642</v>
      </c>
      <c r="X3752" s="34" t="s">
        <v>3370</v>
      </c>
      <c r="Y3752" s="34" t="s">
        <v>3370</v>
      </c>
      <c r="Z3752" s="159">
        <v>1</v>
      </c>
      <c r="AA3752" s="158" t="s">
        <v>8084</v>
      </c>
      <c r="AB3752" s="49" t="s">
        <v>8085</v>
      </c>
      <c r="AC3752" s="49" t="s">
        <v>8086</v>
      </c>
      <c r="AD3752" s="65" t="s">
        <v>8087</v>
      </c>
      <c r="AE3752" s="49" t="s">
        <v>8088</v>
      </c>
      <c r="AF3752" s="49" t="s">
        <v>8089</v>
      </c>
      <c r="AG3752" s="65" t="s">
        <v>8090</v>
      </c>
      <c r="AH3752" s="158" t="s">
        <v>1</v>
      </c>
    </row>
    <row r="3753" spans="1:34" s="168" customFormat="1" ht="15" customHeight="1">
      <c r="A3753" s="277" t="s">
        <v>8249</v>
      </c>
      <c r="B3753" s="177" t="s">
        <v>8250</v>
      </c>
      <c r="C3753" s="177" t="s">
        <v>8251</v>
      </c>
      <c r="D3753" s="177" t="s">
        <v>367</v>
      </c>
      <c r="E3753" s="285" t="s">
        <v>1645</v>
      </c>
      <c r="F3753" s="22">
        <v>8678</v>
      </c>
      <c r="G3753" s="22">
        <v>7376</v>
      </c>
      <c r="H3753" s="285" t="s">
        <v>3369</v>
      </c>
      <c r="I3753" s="19" t="s">
        <v>3370</v>
      </c>
      <c r="J3753" s="285" t="s">
        <v>8080</v>
      </c>
      <c r="K3753" s="49" t="s">
        <v>3383</v>
      </c>
      <c r="L3753" s="331">
        <v>1996</v>
      </c>
      <c r="M3753" s="344" t="s">
        <v>3371</v>
      </c>
      <c r="N3753" s="285" t="s">
        <v>1672</v>
      </c>
      <c r="O3753" s="285" t="s">
        <v>1672</v>
      </c>
      <c r="P3753" s="23" t="s">
        <v>3362</v>
      </c>
      <c r="Q3753" s="49" t="s">
        <v>8175</v>
      </c>
      <c r="R3753" s="285" t="s">
        <v>1642</v>
      </c>
      <c r="S3753" s="23" t="s">
        <v>3385</v>
      </c>
      <c r="T3753" s="285" t="s">
        <v>8081</v>
      </c>
      <c r="U3753" s="285" t="s">
        <v>1642</v>
      </c>
      <c r="V3753" s="49" t="s">
        <v>3397</v>
      </c>
      <c r="W3753" s="49" t="s">
        <v>1642</v>
      </c>
      <c r="X3753" s="34" t="s">
        <v>3370</v>
      </c>
      <c r="Y3753" s="34" t="s">
        <v>3370</v>
      </c>
      <c r="Z3753" s="331">
        <v>1</v>
      </c>
      <c r="AA3753" s="285" t="s">
        <v>8084</v>
      </c>
      <c r="AB3753" s="49" t="s">
        <v>8085</v>
      </c>
      <c r="AC3753" s="49" t="s">
        <v>8086</v>
      </c>
      <c r="AD3753" s="65" t="s">
        <v>8087</v>
      </c>
      <c r="AE3753" s="49" t="s">
        <v>8088</v>
      </c>
      <c r="AF3753" s="49" t="s">
        <v>8089</v>
      </c>
      <c r="AG3753" s="65" t="s">
        <v>8090</v>
      </c>
      <c r="AH3753" s="285" t="s">
        <v>8252</v>
      </c>
    </row>
    <row r="3754" spans="1:34" s="168" customFormat="1" ht="15" customHeight="1">
      <c r="A3754" s="277" t="s">
        <v>8257</v>
      </c>
      <c r="B3754" s="177" t="s">
        <v>8258</v>
      </c>
      <c r="C3754" s="177" t="s">
        <v>8155</v>
      </c>
      <c r="D3754" s="177" t="s">
        <v>367</v>
      </c>
      <c r="E3754" s="285" t="s">
        <v>1645</v>
      </c>
      <c r="F3754" s="22">
        <v>700</v>
      </c>
      <c r="G3754" s="22">
        <v>595</v>
      </c>
      <c r="H3754" s="285" t="s">
        <v>3369</v>
      </c>
      <c r="I3754" s="19" t="s">
        <v>3370</v>
      </c>
      <c r="J3754" s="285" t="s">
        <v>8080</v>
      </c>
      <c r="K3754" s="49" t="s">
        <v>3383</v>
      </c>
      <c r="L3754" s="331">
        <v>1998</v>
      </c>
      <c r="M3754" s="344" t="s">
        <v>3371</v>
      </c>
      <c r="N3754" s="285" t="s">
        <v>1672</v>
      </c>
      <c r="O3754" s="285" t="s">
        <v>1672</v>
      </c>
      <c r="P3754" s="23" t="s">
        <v>3362</v>
      </c>
      <c r="Q3754" s="49" t="s">
        <v>3362</v>
      </c>
      <c r="R3754" s="285" t="s">
        <v>1642</v>
      </c>
      <c r="S3754" s="351" t="s">
        <v>3362</v>
      </c>
      <c r="T3754" s="285" t="s">
        <v>8239</v>
      </c>
      <c r="U3754" s="285" t="s">
        <v>1642</v>
      </c>
      <c r="V3754" s="49" t="s">
        <v>3397</v>
      </c>
      <c r="W3754" s="49" t="s">
        <v>1642</v>
      </c>
      <c r="X3754" s="34" t="s">
        <v>3377</v>
      </c>
      <c r="Y3754" s="34" t="s">
        <v>3377</v>
      </c>
      <c r="Z3754" s="331">
        <v>1</v>
      </c>
      <c r="AA3754" s="285" t="s">
        <v>8084</v>
      </c>
      <c r="AB3754" s="49" t="s">
        <v>8085</v>
      </c>
      <c r="AC3754" s="49" t="s">
        <v>8086</v>
      </c>
      <c r="AD3754" s="65" t="s">
        <v>8087</v>
      </c>
      <c r="AE3754" s="49" t="s">
        <v>8088</v>
      </c>
      <c r="AF3754" s="49" t="s">
        <v>8089</v>
      </c>
      <c r="AG3754" s="65" t="s">
        <v>8090</v>
      </c>
      <c r="AH3754" s="285" t="s">
        <v>1</v>
      </c>
    </row>
    <row r="3755" spans="1:34" s="168" customFormat="1" ht="15" customHeight="1">
      <c r="A3755" s="277" t="s">
        <v>8259</v>
      </c>
      <c r="B3755" s="177" t="s">
        <v>8260</v>
      </c>
      <c r="C3755" s="177" t="s">
        <v>8155</v>
      </c>
      <c r="D3755" s="177" t="s">
        <v>367</v>
      </c>
      <c r="E3755" s="285" t="s">
        <v>1645</v>
      </c>
      <c r="F3755" s="22">
        <v>400</v>
      </c>
      <c r="G3755" s="22">
        <v>340</v>
      </c>
      <c r="H3755" s="285" t="s">
        <v>3369</v>
      </c>
      <c r="I3755" s="19" t="s">
        <v>3370</v>
      </c>
      <c r="J3755" s="285" t="s">
        <v>8080</v>
      </c>
      <c r="K3755" s="49" t="s">
        <v>3383</v>
      </c>
      <c r="L3755" s="331">
        <v>1998</v>
      </c>
      <c r="M3755" s="344" t="s">
        <v>3371</v>
      </c>
      <c r="N3755" s="285" t="s">
        <v>1672</v>
      </c>
      <c r="O3755" s="285" t="s">
        <v>1672</v>
      </c>
      <c r="P3755" s="23" t="s">
        <v>3362</v>
      </c>
      <c r="Q3755" s="49" t="s">
        <v>3362</v>
      </c>
      <c r="R3755" s="285" t="s">
        <v>1642</v>
      </c>
      <c r="S3755" s="351" t="s">
        <v>3362</v>
      </c>
      <c r="T3755" s="285" t="s">
        <v>8239</v>
      </c>
      <c r="U3755" s="285" t="s">
        <v>1642</v>
      </c>
      <c r="V3755" s="49" t="s">
        <v>3397</v>
      </c>
      <c r="W3755" s="49" t="s">
        <v>1642</v>
      </c>
      <c r="X3755" s="34" t="s">
        <v>3377</v>
      </c>
      <c r="Y3755" s="34" t="s">
        <v>3377</v>
      </c>
      <c r="Z3755" s="331">
        <v>1</v>
      </c>
      <c r="AA3755" s="285" t="s">
        <v>8084</v>
      </c>
      <c r="AB3755" s="49" t="s">
        <v>8085</v>
      </c>
      <c r="AC3755" s="49" t="s">
        <v>8086</v>
      </c>
      <c r="AD3755" s="65" t="s">
        <v>8087</v>
      </c>
      <c r="AE3755" s="49" t="s">
        <v>8088</v>
      </c>
      <c r="AF3755" s="49" t="s">
        <v>8089</v>
      </c>
      <c r="AG3755" s="65" t="s">
        <v>8090</v>
      </c>
      <c r="AH3755" s="285" t="s">
        <v>1</v>
      </c>
    </row>
    <row r="3756" spans="1:34" s="168" customFormat="1" ht="15" customHeight="1">
      <c r="A3756" s="277" t="s">
        <v>8261</v>
      </c>
      <c r="B3756" s="177" t="s">
        <v>8262</v>
      </c>
      <c r="C3756" s="177" t="s">
        <v>8155</v>
      </c>
      <c r="D3756" s="177" t="s">
        <v>367</v>
      </c>
      <c r="E3756" s="285" t="s">
        <v>1645</v>
      </c>
      <c r="F3756" s="22">
        <v>28395</v>
      </c>
      <c r="G3756" s="22">
        <v>24136</v>
      </c>
      <c r="H3756" s="285" t="s">
        <v>3369</v>
      </c>
      <c r="I3756" s="19" t="s">
        <v>3370</v>
      </c>
      <c r="J3756" s="285" t="s">
        <v>8156</v>
      </c>
      <c r="K3756" s="49" t="s">
        <v>3383</v>
      </c>
      <c r="L3756" s="331">
        <v>1998</v>
      </c>
      <c r="M3756" s="344" t="s">
        <v>3371</v>
      </c>
      <c r="N3756" s="285" t="s">
        <v>1672</v>
      </c>
      <c r="O3756" s="285" t="s">
        <v>1672</v>
      </c>
      <c r="P3756" s="23" t="s">
        <v>3362</v>
      </c>
      <c r="Q3756" s="49" t="s">
        <v>8148</v>
      </c>
      <c r="R3756" s="285" t="s">
        <v>1642</v>
      </c>
      <c r="S3756" s="23" t="s">
        <v>3390</v>
      </c>
      <c r="T3756" s="285" t="s">
        <v>8239</v>
      </c>
      <c r="U3756" s="285" t="s">
        <v>1642</v>
      </c>
      <c r="V3756" s="49" t="s">
        <v>3397</v>
      </c>
      <c r="W3756" s="49" t="s">
        <v>1642</v>
      </c>
      <c r="X3756" s="34" t="s">
        <v>3370</v>
      </c>
      <c r="Y3756" s="34" t="s">
        <v>3377</v>
      </c>
      <c r="Z3756" s="331">
        <v>1</v>
      </c>
      <c r="AA3756" s="285" t="s">
        <v>8084</v>
      </c>
      <c r="AB3756" s="49" t="s">
        <v>8085</v>
      </c>
      <c r="AC3756" s="49" t="s">
        <v>8086</v>
      </c>
      <c r="AD3756" s="65" t="s">
        <v>8087</v>
      </c>
      <c r="AE3756" s="49" t="s">
        <v>8088</v>
      </c>
      <c r="AF3756" s="49" t="s">
        <v>8089</v>
      </c>
      <c r="AG3756" s="65" t="s">
        <v>8090</v>
      </c>
      <c r="AH3756" s="285" t="s">
        <v>1</v>
      </c>
    </row>
    <row r="3757" spans="1:34" s="168" customFormat="1" ht="15" customHeight="1">
      <c r="A3757" s="277" t="s">
        <v>8337</v>
      </c>
      <c r="B3757" s="177" t="s">
        <v>8338</v>
      </c>
      <c r="C3757" s="177" t="s">
        <v>8155</v>
      </c>
      <c r="D3757" s="177" t="s">
        <v>367</v>
      </c>
      <c r="E3757" s="285" t="s">
        <v>1645</v>
      </c>
      <c r="F3757" s="22">
        <v>58150</v>
      </c>
      <c r="G3757" s="22">
        <v>49427</v>
      </c>
      <c r="H3757" s="285" t="s">
        <v>3369</v>
      </c>
      <c r="I3757" s="19" t="s">
        <v>3370</v>
      </c>
      <c r="J3757" s="285" t="s">
        <v>8156</v>
      </c>
      <c r="K3757" s="49" t="s">
        <v>3375</v>
      </c>
      <c r="L3757" s="331">
        <v>1951</v>
      </c>
      <c r="M3757" s="344" t="s">
        <v>3371</v>
      </c>
      <c r="N3757" s="285" t="s">
        <v>1672</v>
      </c>
      <c r="O3757" s="285" t="s">
        <v>1672</v>
      </c>
      <c r="P3757" s="23" t="s">
        <v>3362</v>
      </c>
      <c r="Q3757" s="49" t="s">
        <v>8148</v>
      </c>
      <c r="R3757" s="285" t="s">
        <v>1642</v>
      </c>
      <c r="S3757" s="23" t="s">
        <v>3376</v>
      </c>
      <c r="T3757" s="285" t="s">
        <v>8239</v>
      </c>
      <c r="U3757" s="285" t="s">
        <v>1642</v>
      </c>
      <c r="V3757" s="49" t="s">
        <v>8109</v>
      </c>
      <c r="W3757" s="49" t="s">
        <v>1642</v>
      </c>
      <c r="X3757" s="34" t="s">
        <v>3370</v>
      </c>
      <c r="Y3757" s="34" t="s">
        <v>3370</v>
      </c>
      <c r="Z3757" s="331">
        <v>2</v>
      </c>
      <c r="AA3757" s="285" t="s">
        <v>8084</v>
      </c>
      <c r="AB3757" s="49" t="s">
        <v>8085</v>
      </c>
      <c r="AC3757" s="49" t="s">
        <v>8086</v>
      </c>
      <c r="AD3757" s="65" t="s">
        <v>8087</v>
      </c>
      <c r="AE3757" s="49" t="s">
        <v>8088</v>
      </c>
      <c r="AF3757" s="49" t="s">
        <v>8089</v>
      </c>
      <c r="AG3757" s="65" t="s">
        <v>8090</v>
      </c>
      <c r="AH3757" s="285" t="s">
        <v>1</v>
      </c>
    </row>
    <row r="3758" spans="1:34" s="168" customFormat="1" ht="15" customHeight="1">
      <c r="A3758" s="277" t="s">
        <v>8339</v>
      </c>
      <c r="B3758" s="177" t="s">
        <v>8340</v>
      </c>
      <c r="C3758" s="177" t="s">
        <v>8155</v>
      </c>
      <c r="D3758" s="177" t="s">
        <v>367</v>
      </c>
      <c r="E3758" s="285" t="s">
        <v>1648</v>
      </c>
      <c r="F3758" s="22">
        <v>16000</v>
      </c>
      <c r="G3758" s="22">
        <v>13600</v>
      </c>
      <c r="H3758" s="285" t="s">
        <v>3369</v>
      </c>
      <c r="I3758" s="19" t="s">
        <v>3370</v>
      </c>
      <c r="J3758" s="285" t="s">
        <v>8080</v>
      </c>
      <c r="K3758" s="49" t="s">
        <v>3375</v>
      </c>
      <c r="L3758" s="331">
        <v>1953</v>
      </c>
      <c r="M3758" s="344" t="s">
        <v>3371</v>
      </c>
      <c r="N3758" s="285" t="s">
        <v>1672</v>
      </c>
      <c r="O3758" s="285" t="s">
        <v>1672</v>
      </c>
      <c r="P3758" s="23" t="s">
        <v>3362</v>
      </c>
      <c r="Q3758" s="49" t="s">
        <v>3385</v>
      </c>
      <c r="R3758" s="285" t="s">
        <v>1642</v>
      </c>
      <c r="S3758" s="23" t="s">
        <v>3388</v>
      </c>
      <c r="T3758" s="285" t="s">
        <v>8239</v>
      </c>
      <c r="U3758" s="285" t="s">
        <v>1642</v>
      </c>
      <c r="V3758" s="49" t="s">
        <v>3376</v>
      </c>
      <c r="W3758" s="49" t="s">
        <v>1642</v>
      </c>
      <c r="X3758" s="34" t="s">
        <v>8083</v>
      </c>
      <c r="Y3758" s="34" t="s">
        <v>8083</v>
      </c>
      <c r="Z3758" s="331">
        <v>1</v>
      </c>
      <c r="AA3758" s="285" t="s">
        <v>8084</v>
      </c>
      <c r="AB3758" s="49" t="s">
        <v>8085</v>
      </c>
      <c r="AC3758" s="49" t="s">
        <v>8086</v>
      </c>
      <c r="AD3758" s="65" t="s">
        <v>8087</v>
      </c>
      <c r="AE3758" s="49" t="s">
        <v>8088</v>
      </c>
      <c r="AF3758" s="49" t="s">
        <v>8089</v>
      </c>
      <c r="AG3758" s="65" t="s">
        <v>8090</v>
      </c>
      <c r="AH3758" s="285" t="s">
        <v>1</v>
      </c>
    </row>
    <row r="3759" spans="1:34" s="168" customFormat="1" ht="15" customHeight="1">
      <c r="A3759" s="277" t="s">
        <v>8344</v>
      </c>
      <c r="B3759" s="177" t="s">
        <v>8345</v>
      </c>
      <c r="C3759" s="177" t="s">
        <v>8155</v>
      </c>
      <c r="D3759" s="177" t="s">
        <v>367</v>
      </c>
      <c r="E3759" s="285" t="s">
        <v>1648</v>
      </c>
      <c r="F3759" s="22">
        <v>7210</v>
      </c>
      <c r="G3759" s="22">
        <v>6128</v>
      </c>
      <c r="H3759" s="285" t="s">
        <v>3369</v>
      </c>
      <c r="I3759" s="19" t="s">
        <v>3370</v>
      </c>
      <c r="J3759" s="285" t="s">
        <v>1653</v>
      </c>
      <c r="K3759" s="49" t="s">
        <v>3375</v>
      </c>
      <c r="L3759" s="331">
        <v>1961</v>
      </c>
      <c r="M3759" s="344" t="s">
        <v>3371</v>
      </c>
      <c r="N3759" s="285" t="s">
        <v>1672</v>
      </c>
      <c r="O3759" s="285" t="s">
        <v>1672</v>
      </c>
      <c r="P3759" s="23" t="s">
        <v>3362</v>
      </c>
      <c r="Q3759" s="49" t="s">
        <v>3388</v>
      </c>
      <c r="R3759" s="285" t="s">
        <v>1642</v>
      </c>
      <c r="S3759" s="351" t="s">
        <v>3362</v>
      </c>
      <c r="T3759" s="285" t="s">
        <v>8239</v>
      </c>
      <c r="U3759" s="285" t="s">
        <v>1642</v>
      </c>
      <c r="V3759" s="49" t="s">
        <v>3397</v>
      </c>
      <c r="W3759" s="49" t="s">
        <v>1642</v>
      </c>
      <c r="X3759" s="34" t="s">
        <v>3370</v>
      </c>
      <c r="Y3759" s="34" t="s">
        <v>3377</v>
      </c>
      <c r="Z3759" s="331">
        <v>1</v>
      </c>
      <c r="AA3759" s="285" t="s">
        <v>8084</v>
      </c>
      <c r="AB3759" s="49" t="s">
        <v>8085</v>
      </c>
      <c r="AC3759" s="49" t="s">
        <v>8086</v>
      </c>
      <c r="AD3759" s="65" t="s">
        <v>8087</v>
      </c>
      <c r="AE3759" s="49" t="s">
        <v>8088</v>
      </c>
      <c r="AF3759" s="49" t="s">
        <v>8089</v>
      </c>
      <c r="AG3759" s="65" t="s">
        <v>8090</v>
      </c>
      <c r="AH3759" s="285" t="s">
        <v>1</v>
      </c>
    </row>
    <row r="3760" spans="1:34" s="168" customFormat="1" ht="15" customHeight="1">
      <c r="A3760" s="277" t="s">
        <v>8369</v>
      </c>
      <c r="B3760" s="177" t="s">
        <v>8370</v>
      </c>
      <c r="C3760" s="177" t="s">
        <v>8155</v>
      </c>
      <c r="D3760" s="177" t="s">
        <v>367</v>
      </c>
      <c r="E3760" s="285" t="s">
        <v>1648</v>
      </c>
      <c r="F3760" s="22">
        <v>4000</v>
      </c>
      <c r="G3760" s="22">
        <v>3700</v>
      </c>
      <c r="H3760" s="285" t="s">
        <v>3369</v>
      </c>
      <c r="I3760" s="34" t="s">
        <v>3370</v>
      </c>
      <c r="J3760" s="285" t="s">
        <v>8080</v>
      </c>
      <c r="K3760" s="49" t="s">
        <v>3383</v>
      </c>
      <c r="L3760" s="331">
        <v>2005</v>
      </c>
      <c r="M3760" s="344" t="s">
        <v>3371</v>
      </c>
      <c r="N3760" s="49" t="s">
        <v>1672</v>
      </c>
      <c r="O3760" s="285" t="s">
        <v>1672</v>
      </c>
      <c r="P3760" s="23" t="s">
        <v>3362</v>
      </c>
      <c r="Q3760" s="49" t="s">
        <v>3362</v>
      </c>
      <c r="R3760" s="285" t="s">
        <v>1642</v>
      </c>
      <c r="S3760" s="344" t="s">
        <v>3362</v>
      </c>
      <c r="T3760" s="285" t="s">
        <v>8157</v>
      </c>
      <c r="U3760" s="285" t="s">
        <v>1642</v>
      </c>
      <c r="V3760" s="49" t="s">
        <v>3376</v>
      </c>
      <c r="W3760" s="49" t="s">
        <v>1642</v>
      </c>
      <c r="X3760" s="34" t="s">
        <v>3370</v>
      </c>
      <c r="Y3760" s="34" t="s">
        <v>3377</v>
      </c>
      <c r="Z3760" s="331">
        <v>1</v>
      </c>
      <c r="AA3760" s="285" t="s">
        <v>8084</v>
      </c>
      <c r="AB3760" s="49" t="s">
        <v>8085</v>
      </c>
      <c r="AC3760" s="49" t="s">
        <v>8086</v>
      </c>
      <c r="AD3760" s="65" t="s">
        <v>8087</v>
      </c>
      <c r="AE3760" s="49" t="s">
        <v>8088</v>
      </c>
      <c r="AF3760" s="49" t="s">
        <v>8089</v>
      </c>
      <c r="AG3760" s="65" t="s">
        <v>8090</v>
      </c>
      <c r="AH3760" s="285" t="s">
        <v>8371</v>
      </c>
    </row>
    <row r="3761" spans="1:34" s="168" customFormat="1" ht="15" customHeight="1">
      <c r="A3761" s="277" t="s">
        <v>8372</v>
      </c>
      <c r="B3761" s="177" t="s">
        <v>8373</v>
      </c>
      <c r="C3761" s="177" t="s">
        <v>8155</v>
      </c>
      <c r="D3761" s="177" t="s">
        <v>367</v>
      </c>
      <c r="E3761" s="285" t="s">
        <v>1645</v>
      </c>
      <c r="F3761" s="22">
        <v>7450</v>
      </c>
      <c r="G3761" s="22">
        <v>7450</v>
      </c>
      <c r="H3761" s="285" t="s">
        <v>3369</v>
      </c>
      <c r="I3761" s="34" t="s">
        <v>3370</v>
      </c>
      <c r="J3761" s="285" t="s">
        <v>1647</v>
      </c>
      <c r="K3761" s="49" t="s">
        <v>3383</v>
      </c>
      <c r="L3761" s="331">
        <v>2005</v>
      </c>
      <c r="M3761" s="344" t="s">
        <v>3371</v>
      </c>
      <c r="N3761" s="49" t="s">
        <v>1672</v>
      </c>
      <c r="O3761" s="285" t="s">
        <v>1672</v>
      </c>
      <c r="P3761" s="23" t="s">
        <v>3362</v>
      </c>
      <c r="Q3761" s="49" t="s">
        <v>3362</v>
      </c>
      <c r="R3761" s="285" t="s">
        <v>1642</v>
      </c>
      <c r="S3761" s="344" t="s">
        <v>3362</v>
      </c>
      <c r="T3761" s="285" t="s">
        <v>8157</v>
      </c>
      <c r="U3761" s="285" t="s">
        <v>1642</v>
      </c>
      <c r="V3761" s="49" t="s">
        <v>8082</v>
      </c>
      <c r="W3761" s="49" t="s">
        <v>1642</v>
      </c>
      <c r="X3761" s="34" t="s">
        <v>3377</v>
      </c>
      <c r="Y3761" s="34" t="s">
        <v>3377</v>
      </c>
      <c r="Z3761" s="331">
        <v>1</v>
      </c>
      <c r="AA3761" s="285" t="s">
        <v>8084</v>
      </c>
      <c r="AB3761" s="49" t="s">
        <v>8085</v>
      </c>
      <c r="AC3761" s="49" t="s">
        <v>8086</v>
      </c>
      <c r="AD3761" s="65" t="s">
        <v>8087</v>
      </c>
      <c r="AE3761" s="49" t="s">
        <v>8088</v>
      </c>
      <c r="AF3761" s="49" t="s">
        <v>8089</v>
      </c>
      <c r="AG3761" s="65" t="s">
        <v>8090</v>
      </c>
      <c r="AH3761" s="285" t="s">
        <v>8374</v>
      </c>
    </row>
    <row r="3762" spans="1:34" s="168" customFormat="1" ht="15" customHeight="1">
      <c r="A3762" s="277" t="s">
        <v>8387</v>
      </c>
      <c r="B3762" s="177" t="s">
        <v>8294</v>
      </c>
      <c r="C3762" s="177" t="s">
        <v>8251</v>
      </c>
      <c r="D3762" s="177" t="s">
        <v>367</v>
      </c>
      <c r="E3762" s="285" t="s">
        <v>1645</v>
      </c>
      <c r="F3762" s="22">
        <v>300</v>
      </c>
      <c r="G3762" s="22">
        <v>300</v>
      </c>
      <c r="H3762" s="285" t="s">
        <v>3369</v>
      </c>
      <c r="I3762" s="34" t="s">
        <v>3370</v>
      </c>
      <c r="J3762" s="285" t="s">
        <v>8080</v>
      </c>
      <c r="K3762" s="49" t="s">
        <v>3383</v>
      </c>
      <c r="L3762" s="331">
        <v>2009</v>
      </c>
      <c r="M3762" s="344" t="s">
        <v>3371</v>
      </c>
      <c r="N3762" s="49" t="s">
        <v>1672</v>
      </c>
      <c r="O3762" s="285" t="s">
        <v>1672</v>
      </c>
      <c r="P3762" s="23" t="s">
        <v>3362</v>
      </c>
      <c r="Q3762" s="49" t="s">
        <v>3362</v>
      </c>
      <c r="R3762" s="285" t="s">
        <v>1642</v>
      </c>
      <c r="S3762" s="344" t="s">
        <v>3362</v>
      </c>
      <c r="T3762" s="285" t="s">
        <v>8081</v>
      </c>
      <c r="U3762" s="285" t="s">
        <v>1642</v>
      </c>
      <c r="V3762" s="49" t="s">
        <v>3376</v>
      </c>
      <c r="W3762" s="49" t="s">
        <v>1642</v>
      </c>
      <c r="X3762" s="34" t="s">
        <v>3377</v>
      </c>
      <c r="Y3762" s="34" t="s">
        <v>3377</v>
      </c>
      <c r="Z3762" s="331">
        <v>1</v>
      </c>
      <c r="AA3762" s="285" t="s">
        <v>8084</v>
      </c>
      <c r="AB3762" s="49" t="s">
        <v>8085</v>
      </c>
      <c r="AC3762" s="49" t="s">
        <v>8086</v>
      </c>
      <c r="AD3762" s="65" t="s">
        <v>8087</v>
      </c>
      <c r="AE3762" s="49" t="s">
        <v>8088</v>
      </c>
      <c r="AF3762" s="49" t="s">
        <v>8089</v>
      </c>
      <c r="AG3762" s="65" t="s">
        <v>8090</v>
      </c>
      <c r="AH3762" s="285"/>
    </row>
    <row r="3763" spans="1:34" s="168" customFormat="1" ht="15" customHeight="1">
      <c r="A3763" s="277" t="s">
        <v>8388</v>
      </c>
      <c r="B3763" s="177" t="s">
        <v>8389</v>
      </c>
      <c r="C3763" s="177" t="s">
        <v>8390</v>
      </c>
      <c r="D3763" s="177" t="s">
        <v>367</v>
      </c>
      <c r="E3763" s="285" t="s">
        <v>1645</v>
      </c>
      <c r="F3763" s="22">
        <v>4005</v>
      </c>
      <c r="G3763" s="22">
        <v>3842</v>
      </c>
      <c r="H3763" s="285" t="s">
        <v>3369</v>
      </c>
      <c r="I3763" s="34" t="s">
        <v>3370</v>
      </c>
      <c r="J3763" s="285" t="s">
        <v>8080</v>
      </c>
      <c r="K3763" s="49" t="s">
        <v>3383</v>
      </c>
      <c r="L3763" s="331">
        <v>2011</v>
      </c>
      <c r="M3763" s="344" t="s">
        <v>3371</v>
      </c>
      <c r="N3763" s="49" t="s">
        <v>1672</v>
      </c>
      <c r="O3763" s="285" t="s">
        <v>1672</v>
      </c>
      <c r="P3763" s="23" t="s">
        <v>3362</v>
      </c>
      <c r="Q3763" s="49" t="s">
        <v>3362</v>
      </c>
      <c r="R3763" s="285" t="s">
        <v>1642</v>
      </c>
      <c r="S3763" s="344" t="s">
        <v>3362</v>
      </c>
      <c r="T3763" s="285" t="s">
        <v>8081</v>
      </c>
      <c r="U3763" s="285" t="s">
        <v>1642</v>
      </c>
      <c r="V3763" s="49" t="s">
        <v>8082</v>
      </c>
      <c r="W3763" s="49" t="s">
        <v>1642</v>
      </c>
      <c r="X3763" s="34" t="s">
        <v>3370</v>
      </c>
      <c r="Y3763" s="34" t="s">
        <v>3370</v>
      </c>
      <c r="Z3763" s="331">
        <v>1</v>
      </c>
      <c r="AA3763" s="285" t="s">
        <v>8084</v>
      </c>
      <c r="AB3763" s="49" t="s">
        <v>8085</v>
      </c>
      <c r="AC3763" s="49" t="s">
        <v>8086</v>
      </c>
      <c r="AD3763" s="65" t="s">
        <v>8087</v>
      </c>
      <c r="AE3763" s="49" t="s">
        <v>8088</v>
      </c>
      <c r="AF3763" s="49" t="s">
        <v>8089</v>
      </c>
      <c r="AG3763" s="65" t="s">
        <v>8090</v>
      </c>
      <c r="AH3763" s="285"/>
    </row>
    <row r="3764" spans="1:34" s="168" customFormat="1" ht="15" customHeight="1">
      <c r="A3764" s="277" t="s">
        <v>8391</v>
      </c>
      <c r="B3764" s="177" t="s">
        <v>8392</v>
      </c>
      <c r="C3764" s="177" t="s">
        <v>8390</v>
      </c>
      <c r="D3764" s="177" t="s">
        <v>367</v>
      </c>
      <c r="E3764" s="285" t="s">
        <v>1648</v>
      </c>
      <c r="F3764" s="22">
        <v>2680</v>
      </c>
      <c r="G3764" s="22">
        <v>2278</v>
      </c>
      <c r="H3764" s="285" t="s">
        <v>3369</v>
      </c>
      <c r="I3764" s="34" t="s">
        <v>3370</v>
      </c>
      <c r="J3764" s="285" t="s">
        <v>1692</v>
      </c>
      <c r="K3764" s="49" t="s">
        <v>3383</v>
      </c>
      <c r="L3764" s="331">
        <v>2011</v>
      </c>
      <c r="M3764" s="344" t="s">
        <v>3371</v>
      </c>
      <c r="N3764" s="49" t="s">
        <v>1672</v>
      </c>
      <c r="O3764" s="285" t="s">
        <v>1672</v>
      </c>
      <c r="P3764" s="23" t="s">
        <v>3362</v>
      </c>
      <c r="Q3764" s="49" t="s">
        <v>3362</v>
      </c>
      <c r="R3764" s="285" t="s">
        <v>1642</v>
      </c>
      <c r="S3764" s="344" t="s">
        <v>3362</v>
      </c>
      <c r="T3764" s="285" t="s">
        <v>8081</v>
      </c>
      <c r="U3764" s="285" t="s">
        <v>1642</v>
      </c>
      <c r="V3764" s="49" t="s">
        <v>3397</v>
      </c>
      <c r="W3764" s="49" t="s">
        <v>1642</v>
      </c>
      <c r="X3764" s="34" t="s">
        <v>3370</v>
      </c>
      <c r="Y3764" s="34" t="s">
        <v>3377</v>
      </c>
      <c r="Z3764" s="331">
        <v>1</v>
      </c>
      <c r="AA3764" s="285" t="s">
        <v>8084</v>
      </c>
      <c r="AB3764" s="49" t="s">
        <v>8085</v>
      </c>
      <c r="AC3764" s="49" t="s">
        <v>8086</v>
      </c>
      <c r="AD3764" s="65" t="s">
        <v>8087</v>
      </c>
      <c r="AE3764" s="49" t="s">
        <v>8088</v>
      </c>
      <c r="AF3764" s="49" t="s">
        <v>8089</v>
      </c>
      <c r="AG3764" s="65" t="s">
        <v>8090</v>
      </c>
      <c r="AH3764" s="285"/>
    </row>
    <row r="3765" spans="1:34" s="168" customFormat="1" ht="15" customHeight="1">
      <c r="A3765" s="277" t="s">
        <v>8393</v>
      </c>
      <c r="B3765" s="177" t="s">
        <v>8394</v>
      </c>
      <c r="C3765" s="177" t="s">
        <v>8390</v>
      </c>
      <c r="D3765" s="177" t="s">
        <v>367</v>
      </c>
      <c r="E3765" s="285" t="s">
        <v>1645</v>
      </c>
      <c r="F3765" s="22">
        <v>8700</v>
      </c>
      <c r="G3765" s="22">
        <v>7395</v>
      </c>
      <c r="H3765" s="285" t="s">
        <v>3369</v>
      </c>
      <c r="I3765" s="34" t="s">
        <v>3370</v>
      </c>
      <c r="J3765" s="285" t="s">
        <v>1652</v>
      </c>
      <c r="K3765" s="49" t="s">
        <v>3383</v>
      </c>
      <c r="L3765" s="331">
        <v>2011</v>
      </c>
      <c r="M3765" s="344" t="s">
        <v>3371</v>
      </c>
      <c r="N3765" s="49" t="s">
        <v>1672</v>
      </c>
      <c r="O3765" s="285" t="s">
        <v>1672</v>
      </c>
      <c r="P3765" s="23" t="s">
        <v>3362</v>
      </c>
      <c r="Q3765" s="49" t="s">
        <v>3362</v>
      </c>
      <c r="R3765" s="285" t="s">
        <v>1642</v>
      </c>
      <c r="S3765" s="344" t="s">
        <v>3362</v>
      </c>
      <c r="T3765" s="285" t="s">
        <v>8081</v>
      </c>
      <c r="U3765" s="285" t="s">
        <v>1642</v>
      </c>
      <c r="V3765" s="49" t="s">
        <v>8082</v>
      </c>
      <c r="W3765" s="49" t="s">
        <v>1642</v>
      </c>
      <c r="X3765" s="34" t="s">
        <v>3377</v>
      </c>
      <c r="Y3765" s="34" t="s">
        <v>3377</v>
      </c>
      <c r="Z3765" s="331">
        <v>1</v>
      </c>
      <c r="AA3765" s="285" t="s">
        <v>8084</v>
      </c>
      <c r="AB3765" s="49" t="s">
        <v>8085</v>
      </c>
      <c r="AC3765" s="49" t="s">
        <v>8086</v>
      </c>
      <c r="AD3765" s="65" t="s">
        <v>8087</v>
      </c>
      <c r="AE3765" s="49" t="s">
        <v>8088</v>
      </c>
      <c r="AF3765" s="49" t="s">
        <v>8089</v>
      </c>
      <c r="AG3765" s="65" t="s">
        <v>8090</v>
      </c>
      <c r="AH3765" s="285"/>
    </row>
    <row r="3766" spans="1:34" s="168" customFormat="1" ht="15" customHeight="1">
      <c r="A3766" s="277" t="s">
        <v>8395</v>
      </c>
      <c r="B3766" s="177" t="s">
        <v>8396</v>
      </c>
      <c r="C3766" s="177" t="s">
        <v>8155</v>
      </c>
      <c r="D3766" s="177" t="s">
        <v>367</v>
      </c>
      <c r="E3766" s="285" t="s">
        <v>1648</v>
      </c>
      <c r="F3766" s="22">
        <v>9412</v>
      </c>
      <c r="G3766" s="22">
        <v>8000</v>
      </c>
      <c r="H3766" s="285" t="s">
        <v>3369</v>
      </c>
      <c r="I3766" s="34" t="s">
        <v>3370</v>
      </c>
      <c r="J3766" s="285" t="s">
        <v>8080</v>
      </c>
      <c r="K3766" s="49" t="s">
        <v>3375</v>
      </c>
      <c r="L3766" s="331">
        <v>2013</v>
      </c>
      <c r="M3766" s="344" t="s">
        <v>3371</v>
      </c>
      <c r="N3766" s="49" t="s">
        <v>1672</v>
      </c>
      <c r="O3766" s="285" t="s">
        <v>1672</v>
      </c>
      <c r="P3766" s="23" t="s">
        <v>3362</v>
      </c>
      <c r="Q3766" s="49" t="s">
        <v>3388</v>
      </c>
      <c r="R3766" s="285" t="s">
        <v>1642</v>
      </c>
      <c r="S3766" s="344" t="s">
        <v>3388</v>
      </c>
      <c r="T3766" s="285" t="s">
        <v>8157</v>
      </c>
      <c r="U3766" s="285" t="s">
        <v>1642</v>
      </c>
      <c r="V3766" s="49" t="s">
        <v>3397</v>
      </c>
      <c r="W3766" s="49" t="s">
        <v>1642</v>
      </c>
      <c r="X3766" s="34" t="s">
        <v>3370</v>
      </c>
      <c r="Y3766" s="34" t="s">
        <v>3370</v>
      </c>
      <c r="Z3766" s="331">
        <v>1</v>
      </c>
      <c r="AA3766" s="285" t="s">
        <v>8084</v>
      </c>
      <c r="AB3766" s="49" t="s">
        <v>8085</v>
      </c>
      <c r="AC3766" s="49" t="s">
        <v>8086</v>
      </c>
      <c r="AD3766" s="65" t="s">
        <v>8087</v>
      </c>
      <c r="AE3766" s="49" t="s">
        <v>8088</v>
      </c>
      <c r="AF3766" s="49" t="s">
        <v>8089</v>
      </c>
      <c r="AG3766" s="65" t="s">
        <v>8090</v>
      </c>
      <c r="AH3766" s="285"/>
    </row>
    <row r="3767" spans="1:34" s="168" customFormat="1" ht="15" customHeight="1">
      <c r="A3767" s="277" t="s">
        <v>8397</v>
      </c>
      <c r="B3767" s="177" t="s">
        <v>8398</v>
      </c>
      <c r="C3767" s="177" t="s">
        <v>8155</v>
      </c>
      <c r="D3767" s="177" t="s">
        <v>367</v>
      </c>
      <c r="E3767" s="285" t="s">
        <v>1648</v>
      </c>
      <c r="F3767" s="22">
        <v>5301</v>
      </c>
      <c r="G3767" s="22">
        <v>5250</v>
      </c>
      <c r="H3767" s="285" t="s">
        <v>3369</v>
      </c>
      <c r="I3767" s="34" t="s">
        <v>3370</v>
      </c>
      <c r="J3767" s="285" t="s">
        <v>8080</v>
      </c>
      <c r="K3767" s="49" t="s">
        <v>3383</v>
      </c>
      <c r="L3767" s="331">
        <v>2013</v>
      </c>
      <c r="M3767" s="344" t="s">
        <v>3371</v>
      </c>
      <c r="N3767" s="49" t="s">
        <v>1672</v>
      </c>
      <c r="O3767" s="285" t="s">
        <v>1672</v>
      </c>
      <c r="P3767" s="23" t="s">
        <v>3362</v>
      </c>
      <c r="Q3767" s="49" t="s">
        <v>3362</v>
      </c>
      <c r="R3767" s="285" t="s">
        <v>1642</v>
      </c>
      <c r="S3767" s="344" t="s">
        <v>3362</v>
      </c>
      <c r="T3767" s="285" t="s">
        <v>8157</v>
      </c>
      <c r="U3767" s="285" t="s">
        <v>1642</v>
      </c>
      <c r="V3767" s="49" t="s">
        <v>8082</v>
      </c>
      <c r="W3767" s="49" t="s">
        <v>1642</v>
      </c>
      <c r="X3767" s="34" t="s">
        <v>3377</v>
      </c>
      <c r="Y3767" s="34" t="s">
        <v>3370</v>
      </c>
      <c r="Z3767" s="331">
        <v>1</v>
      </c>
      <c r="AA3767" s="285" t="s">
        <v>8084</v>
      </c>
      <c r="AB3767" s="49" t="s">
        <v>8085</v>
      </c>
      <c r="AC3767" s="49" t="s">
        <v>8086</v>
      </c>
      <c r="AD3767" s="65" t="s">
        <v>8087</v>
      </c>
      <c r="AE3767" s="49" t="s">
        <v>8088</v>
      </c>
      <c r="AF3767" s="49" t="s">
        <v>8089</v>
      </c>
      <c r="AG3767" s="65" t="s">
        <v>8090</v>
      </c>
      <c r="AH3767" s="285"/>
    </row>
    <row r="3768" spans="1:34" s="168" customFormat="1" ht="15" customHeight="1">
      <c r="A3768" s="277" t="s">
        <v>8399</v>
      </c>
      <c r="B3768" s="177" t="s">
        <v>8400</v>
      </c>
      <c r="C3768" s="177" t="s">
        <v>8155</v>
      </c>
      <c r="D3768" s="177" t="s">
        <v>367</v>
      </c>
      <c r="E3768" s="285" t="s">
        <v>1648</v>
      </c>
      <c r="F3768" s="22">
        <v>288</v>
      </c>
      <c r="G3768" s="22">
        <v>288</v>
      </c>
      <c r="H3768" s="285" t="s">
        <v>3369</v>
      </c>
      <c r="I3768" s="34" t="s">
        <v>3370</v>
      </c>
      <c r="J3768" s="285" t="s">
        <v>1647</v>
      </c>
      <c r="K3768" s="49" t="s">
        <v>3383</v>
      </c>
      <c r="L3768" s="331">
        <v>2013</v>
      </c>
      <c r="M3768" s="344" t="s">
        <v>3371</v>
      </c>
      <c r="N3768" s="49" t="s">
        <v>1672</v>
      </c>
      <c r="O3768" s="285" t="s">
        <v>1672</v>
      </c>
      <c r="P3768" s="23" t="s">
        <v>3362</v>
      </c>
      <c r="Q3768" s="49" t="s">
        <v>3362</v>
      </c>
      <c r="R3768" s="285" t="s">
        <v>1642</v>
      </c>
      <c r="S3768" s="344" t="s">
        <v>3362</v>
      </c>
      <c r="T3768" s="285" t="s">
        <v>8157</v>
      </c>
      <c r="U3768" s="285" t="s">
        <v>1642</v>
      </c>
      <c r="V3768" s="49" t="s">
        <v>8082</v>
      </c>
      <c r="W3768" s="49" t="s">
        <v>1642</v>
      </c>
      <c r="X3768" s="34" t="s">
        <v>3377</v>
      </c>
      <c r="Y3768" s="34" t="s">
        <v>3377</v>
      </c>
      <c r="Z3768" s="331">
        <v>1</v>
      </c>
      <c r="AA3768" s="285" t="s">
        <v>8084</v>
      </c>
      <c r="AB3768" s="49" t="s">
        <v>8085</v>
      </c>
      <c r="AC3768" s="49" t="s">
        <v>8086</v>
      </c>
      <c r="AD3768" s="65" t="s">
        <v>8087</v>
      </c>
      <c r="AE3768" s="49" t="s">
        <v>8088</v>
      </c>
      <c r="AF3768" s="49" t="s">
        <v>8089</v>
      </c>
      <c r="AG3768" s="65" t="s">
        <v>8090</v>
      </c>
      <c r="AH3768" s="285"/>
    </row>
    <row r="3769" spans="1:34" s="168" customFormat="1" ht="15" customHeight="1">
      <c r="A3769" s="277" t="s">
        <v>8401</v>
      </c>
      <c r="B3769" s="177" t="s">
        <v>8402</v>
      </c>
      <c r="C3769" s="177" t="s">
        <v>8155</v>
      </c>
      <c r="D3769" s="177" t="s">
        <v>367</v>
      </c>
      <c r="E3769" s="285" t="s">
        <v>1648</v>
      </c>
      <c r="F3769" s="22">
        <v>288</v>
      </c>
      <c r="G3769" s="22">
        <v>288</v>
      </c>
      <c r="H3769" s="285" t="s">
        <v>3369</v>
      </c>
      <c r="I3769" s="34" t="s">
        <v>3370</v>
      </c>
      <c r="J3769" s="285" t="s">
        <v>1647</v>
      </c>
      <c r="K3769" s="49" t="s">
        <v>3383</v>
      </c>
      <c r="L3769" s="331">
        <v>2013</v>
      </c>
      <c r="M3769" s="344" t="s">
        <v>3371</v>
      </c>
      <c r="N3769" s="49" t="s">
        <v>1672</v>
      </c>
      <c r="O3769" s="285" t="s">
        <v>1672</v>
      </c>
      <c r="P3769" s="23" t="s">
        <v>3362</v>
      </c>
      <c r="Q3769" s="49" t="s">
        <v>3362</v>
      </c>
      <c r="R3769" s="285" t="s">
        <v>1642</v>
      </c>
      <c r="S3769" s="344" t="s">
        <v>3362</v>
      </c>
      <c r="T3769" s="285" t="s">
        <v>8157</v>
      </c>
      <c r="U3769" s="285" t="s">
        <v>1642</v>
      </c>
      <c r="V3769" s="49" t="s">
        <v>3376</v>
      </c>
      <c r="W3769" s="49" t="s">
        <v>1642</v>
      </c>
      <c r="X3769" s="34" t="s">
        <v>3377</v>
      </c>
      <c r="Y3769" s="34" t="s">
        <v>3377</v>
      </c>
      <c r="Z3769" s="331">
        <v>1</v>
      </c>
      <c r="AA3769" s="285" t="s">
        <v>8084</v>
      </c>
      <c r="AB3769" s="49" t="s">
        <v>8085</v>
      </c>
      <c r="AC3769" s="49" t="s">
        <v>8086</v>
      </c>
      <c r="AD3769" s="65" t="s">
        <v>8087</v>
      </c>
      <c r="AE3769" s="49" t="s">
        <v>8088</v>
      </c>
      <c r="AF3769" s="49" t="s">
        <v>8089</v>
      </c>
      <c r="AG3769" s="65" t="s">
        <v>8090</v>
      </c>
      <c r="AH3769" s="285"/>
    </row>
    <row r="3770" spans="1:34" s="168" customFormat="1" ht="15" customHeight="1">
      <c r="A3770" s="277" t="s">
        <v>8403</v>
      </c>
      <c r="B3770" s="177" t="s">
        <v>8404</v>
      </c>
      <c r="C3770" s="177" t="s">
        <v>8390</v>
      </c>
      <c r="D3770" s="177" t="s">
        <v>367</v>
      </c>
      <c r="E3770" s="285" t="s">
        <v>1645</v>
      </c>
      <c r="F3770" s="22">
        <v>25</v>
      </c>
      <c r="G3770" s="22">
        <v>25</v>
      </c>
      <c r="H3770" s="285" t="s">
        <v>3369</v>
      </c>
      <c r="I3770" s="34" t="s">
        <v>3370</v>
      </c>
      <c r="J3770" s="285" t="s">
        <v>1654</v>
      </c>
      <c r="K3770" s="49" t="s">
        <v>3383</v>
      </c>
      <c r="L3770" s="331">
        <v>2008</v>
      </c>
      <c r="M3770" s="344" t="s">
        <v>3371</v>
      </c>
      <c r="N3770" s="49" t="s">
        <v>1672</v>
      </c>
      <c r="O3770" s="285" t="s">
        <v>1672</v>
      </c>
      <c r="P3770" s="23" t="s">
        <v>3362</v>
      </c>
      <c r="Q3770" s="49" t="s">
        <v>3388</v>
      </c>
      <c r="R3770" s="285" t="s">
        <v>1642</v>
      </c>
      <c r="S3770" s="344" t="s">
        <v>3362</v>
      </c>
      <c r="T3770" s="285" t="s">
        <v>8081</v>
      </c>
      <c r="U3770" s="285" t="s">
        <v>1642</v>
      </c>
      <c r="V3770" s="49" t="s">
        <v>8082</v>
      </c>
      <c r="W3770" s="49" t="s">
        <v>1642</v>
      </c>
      <c r="X3770" s="34" t="s">
        <v>3377</v>
      </c>
      <c r="Y3770" s="34" t="s">
        <v>3377</v>
      </c>
      <c r="Z3770" s="331">
        <v>1</v>
      </c>
      <c r="AA3770" s="285" t="s">
        <v>8084</v>
      </c>
      <c r="AB3770" s="49" t="s">
        <v>8085</v>
      </c>
      <c r="AC3770" s="49" t="s">
        <v>8086</v>
      </c>
      <c r="AD3770" s="65" t="s">
        <v>8087</v>
      </c>
      <c r="AE3770" s="49" t="s">
        <v>8088</v>
      </c>
      <c r="AF3770" s="49" t="s">
        <v>8089</v>
      </c>
      <c r="AG3770" s="65" t="s">
        <v>8090</v>
      </c>
      <c r="AH3770" s="285"/>
    </row>
    <row r="3771" spans="1:34" s="168" customFormat="1" ht="15" customHeight="1">
      <c r="A3771" s="277" t="s">
        <v>8409</v>
      </c>
      <c r="B3771" s="177" t="s">
        <v>8404</v>
      </c>
      <c r="C3771" s="177" t="s">
        <v>8390</v>
      </c>
      <c r="D3771" s="177" t="s">
        <v>367</v>
      </c>
      <c r="E3771" s="285" t="s">
        <v>1645</v>
      </c>
      <c r="F3771" s="22">
        <v>450</v>
      </c>
      <c r="G3771" s="22">
        <v>407</v>
      </c>
      <c r="H3771" s="285" t="s">
        <v>3369</v>
      </c>
      <c r="I3771" s="34" t="s">
        <v>3370</v>
      </c>
      <c r="J3771" s="285" t="s">
        <v>1654</v>
      </c>
      <c r="K3771" s="49" t="s">
        <v>3375</v>
      </c>
      <c r="L3771" s="331">
        <v>2014</v>
      </c>
      <c r="M3771" s="344" t="s">
        <v>3371</v>
      </c>
      <c r="N3771" s="49" t="s">
        <v>1672</v>
      </c>
      <c r="O3771" s="285" t="s">
        <v>1672</v>
      </c>
      <c r="P3771" s="23" t="s">
        <v>3362</v>
      </c>
      <c r="Q3771" s="49" t="s">
        <v>3388</v>
      </c>
      <c r="R3771" s="285" t="s">
        <v>1642</v>
      </c>
      <c r="S3771" s="344" t="s">
        <v>3388</v>
      </c>
      <c r="T3771" s="285" t="s">
        <v>8081</v>
      </c>
      <c r="U3771" s="285" t="s">
        <v>1642</v>
      </c>
      <c r="V3771" s="49" t="s">
        <v>8132</v>
      </c>
      <c r="W3771" s="49" t="s">
        <v>1642</v>
      </c>
      <c r="X3771" s="34" t="s">
        <v>3370</v>
      </c>
      <c r="Y3771" s="34" t="s">
        <v>3370</v>
      </c>
      <c r="Z3771" s="331">
        <v>1</v>
      </c>
      <c r="AA3771" s="285" t="s">
        <v>8084</v>
      </c>
      <c r="AB3771" s="49" t="s">
        <v>8085</v>
      </c>
      <c r="AC3771" s="49" t="s">
        <v>8086</v>
      </c>
      <c r="AD3771" s="65" t="s">
        <v>8087</v>
      </c>
      <c r="AE3771" s="49" t="s">
        <v>8088</v>
      </c>
      <c r="AF3771" s="49" t="s">
        <v>8089</v>
      </c>
      <c r="AG3771" s="65" t="s">
        <v>8090</v>
      </c>
      <c r="AH3771" s="285"/>
    </row>
    <row r="3772" spans="1:34" s="168" customFormat="1" ht="15" customHeight="1">
      <c r="A3772" s="277" t="s">
        <v>8410</v>
      </c>
      <c r="B3772" s="177" t="s">
        <v>8411</v>
      </c>
      <c r="C3772" s="177" t="s">
        <v>8155</v>
      </c>
      <c r="D3772" s="177" t="s">
        <v>367</v>
      </c>
      <c r="E3772" s="285" t="s">
        <v>1648</v>
      </c>
      <c r="F3772" s="22">
        <v>360</v>
      </c>
      <c r="G3772" s="22">
        <v>306</v>
      </c>
      <c r="H3772" s="285" t="s">
        <v>3369</v>
      </c>
      <c r="I3772" s="19" t="s">
        <v>3370</v>
      </c>
      <c r="J3772" s="285" t="s">
        <v>8080</v>
      </c>
      <c r="K3772" s="49" t="s">
        <v>3383</v>
      </c>
      <c r="L3772" s="331">
        <v>1941</v>
      </c>
      <c r="M3772" s="344" t="s">
        <v>3371</v>
      </c>
      <c r="N3772" s="285" t="s">
        <v>1672</v>
      </c>
      <c r="O3772" s="285" t="s">
        <v>1672</v>
      </c>
      <c r="P3772" s="23" t="s">
        <v>3362</v>
      </c>
      <c r="Q3772" s="49" t="s">
        <v>3362</v>
      </c>
      <c r="R3772" s="285" t="s">
        <v>1642</v>
      </c>
      <c r="S3772" s="351" t="s">
        <v>3362</v>
      </c>
      <c r="T3772" s="285" t="s">
        <v>8239</v>
      </c>
      <c r="U3772" s="285" t="s">
        <v>1642</v>
      </c>
      <c r="V3772" s="49" t="s">
        <v>8082</v>
      </c>
      <c r="W3772" s="49" t="s">
        <v>1642</v>
      </c>
      <c r="X3772" s="34" t="s">
        <v>3370</v>
      </c>
      <c r="Y3772" s="34" t="s">
        <v>3377</v>
      </c>
      <c r="Z3772" s="331">
        <v>1</v>
      </c>
      <c r="AA3772" s="285" t="s">
        <v>8084</v>
      </c>
      <c r="AB3772" s="49" t="s">
        <v>8085</v>
      </c>
      <c r="AC3772" s="49" t="s">
        <v>8086</v>
      </c>
      <c r="AD3772" s="65" t="s">
        <v>8087</v>
      </c>
      <c r="AE3772" s="49" t="s">
        <v>8088</v>
      </c>
      <c r="AF3772" s="49" t="s">
        <v>8089</v>
      </c>
      <c r="AG3772" s="65" t="s">
        <v>8090</v>
      </c>
      <c r="AH3772" s="285" t="s">
        <v>1</v>
      </c>
    </row>
    <row r="3773" spans="1:34" s="168" customFormat="1" ht="15" customHeight="1">
      <c r="A3773" s="277" t="s">
        <v>8419</v>
      </c>
      <c r="B3773" s="177" t="s">
        <v>8420</v>
      </c>
      <c r="C3773" s="177" t="s">
        <v>8079</v>
      </c>
      <c r="D3773" s="177" t="s">
        <v>367</v>
      </c>
      <c r="E3773" s="285" t="s">
        <v>1645</v>
      </c>
      <c r="F3773" s="22">
        <v>5038</v>
      </c>
      <c r="G3773" s="22">
        <v>4282</v>
      </c>
      <c r="H3773" s="285" t="s">
        <v>3369</v>
      </c>
      <c r="I3773" s="19" t="s">
        <v>3370</v>
      </c>
      <c r="J3773" s="285" t="s">
        <v>1653</v>
      </c>
      <c r="K3773" s="49" t="s">
        <v>3383</v>
      </c>
      <c r="L3773" s="331">
        <v>1983</v>
      </c>
      <c r="M3773" s="344" t="s">
        <v>3371</v>
      </c>
      <c r="N3773" s="285" t="s">
        <v>1672</v>
      </c>
      <c r="O3773" s="285" t="s">
        <v>1672</v>
      </c>
      <c r="P3773" s="23" t="s">
        <v>3362</v>
      </c>
      <c r="Q3773" s="49" t="s">
        <v>3362</v>
      </c>
      <c r="R3773" s="285" t="s">
        <v>1642</v>
      </c>
      <c r="S3773" s="23" t="s">
        <v>3388</v>
      </c>
      <c r="T3773" s="285" t="s">
        <v>8081</v>
      </c>
      <c r="U3773" s="285" t="s">
        <v>1642</v>
      </c>
      <c r="V3773" s="49" t="s">
        <v>8109</v>
      </c>
      <c r="W3773" s="49" t="s">
        <v>1642</v>
      </c>
      <c r="X3773" s="34" t="s">
        <v>3370</v>
      </c>
      <c r="Y3773" s="34" t="s">
        <v>3370</v>
      </c>
      <c r="Z3773" s="331">
        <v>1</v>
      </c>
      <c r="AA3773" s="285" t="s">
        <v>8084</v>
      </c>
      <c r="AB3773" s="49" t="s">
        <v>8085</v>
      </c>
      <c r="AC3773" s="49" t="s">
        <v>8086</v>
      </c>
      <c r="AD3773" s="65" t="s">
        <v>8087</v>
      </c>
      <c r="AE3773" s="49" t="s">
        <v>8088</v>
      </c>
      <c r="AF3773" s="49" t="s">
        <v>8089</v>
      </c>
      <c r="AG3773" s="65" t="s">
        <v>8090</v>
      </c>
      <c r="AH3773" s="285" t="s">
        <v>1</v>
      </c>
    </row>
    <row r="3774" spans="1:34" s="168" customFormat="1" ht="15" customHeight="1">
      <c r="A3774" s="283" t="s">
        <v>8421</v>
      </c>
      <c r="B3774" s="606" t="s">
        <v>8422</v>
      </c>
      <c r="C3774" s="68" t="s">
        <v>8390</v>
      </c>
      <c r="D3774" s="68" t="s">
        <v>367</v>
      </c>
      <c r="E3774" s="49" t="s">
        <v>1641</v>
      </c>
      <c r="F3774" s="22">
        <v>95910</v>
      </c>
      <c r="G3774" s="112">
        <v>81523</v>
      </c>
      <c r="H3774" s="49" t="s">
        <v>3369</v>
      </c>
      <c r="I3774" s="52" t="s">
        <v>3370</v>
      </c>
      <c r="J3774" s="49" t="s">
        <v>1653</v>
      </c>
      <c r="K3774" s="49" t="s">
        <v>3375</v>
      </c>
      <c r="L3774" s="34">
        <v>2015</v>
      </c>
      <c r="M3774" s="344" t="s">
        <v>3371</v>
      </c>
      <c r="N3774" s="49" t="s">
        <v>1672</v>
      </c>
      <c r="O3774" s="49" t="s">
        <v>1672</v>
      </c>
      <c r="P3774" s="34" t="s">
        <v>3362</v>
      </c>
      <c r="Q3774" s="49" t="s">
        <v>8148</v>
      </c>
      <c r="R3774" s="49" t="s">
        <v>1642</v>
      </c>
      <c r="S3774" s="34" t="s">
        <v>3390</v>
      </c>
      <c r="T3774" s="285" t="s">
        <v>8081</v>
      </c>
      <c r="U3774" s="49" t="s">
        <v>1642</v>
      </c>
      <c r="V3774" s="49" t="s">
        <v>8109</v>
      </c>
      <c r="W3774" s="49" t="s">
        <v>1642</v>
      </c>
      <c r="X3774" s="34" t="s">
        <v>3370</v>
      </c>
      <c r="Y3774" s="34" t="s">
        <v>3370</v>
      </c>
      <c r="Z3774" s="34">
        <v>1</v>
      </c>
      <c r="AA3774" s="285" t="s">
        <v>8084</v>
      </c>
      <c r="AB3774" s="49" t="s">
        <v>8085</v>
      </c>
      <c r="AC3774" s="49" t="s">
        <v>8086</v>
      </c>
      <c r="AD3774" s="65" t="s">
        <v>8087</v>
      </c>
      <c r="AE3774" s="49" t="s">
        <v>8088</v>
      </c>
      <c r="AF3774" s="49" t="s">
        <v>8089</v>
      </c>
      <c r="AG3774" s="65" t="s">
        <v>8090</v>
      </c>
      <c r="AH3774" s="285" t="s">
        <v>8374</v>
      </c>
    </row>
    <row r="3775" spans="1:34" s="168" customFormat="1" ht="15" customHeight="1">
      <c r="A3775" s="283" t="s">
        <v>21439</v>
      </c>
      <c r="B3775" s="68" t="s">
        <v>21440</v>
      </c>
      <c r="C3775" s="68" t="s">
        <v>21441</v>
      </c>
      <c r="D3775" s="68" t="s">
        <v>367</v>
      </c>
      <c r="E3775" s="49" t="s">
        <v>1641</v>
      </c>
      <c r="F3775" s="112">
        <v>23759</v>
      </c>
      <c r="G3775" s="112">
        <v>20195</v>
      </c>
      <c r="H3775" s="49" t="s">
        <v>3369</v>
      </c>
      <c r="I3775" s="52" t="s">
        <v>3370</v>
      </c>
      <c r="J3775" s="49" t="s">
        <v>8080</v>
      </c>
      <c r="K3775" s="49" t="s">
        <v>3383</v>
      </c>
      <c r="L3775" s="34">
        <v>2018</v>
      </c>
      <c r="M3775" s="34" t="s">
        <v>3371</v>
      </c>
      <c r="N3775" s="49" t="s">
        <v>1672</v>
      </c>
      <c r="O3775" s="49" t="s">
        <v>1672</v>
      </c>
      <c r="P3775" s="34" t="s">
        <v>3362</v>
      </c>
      <c r="Q3775" s="49" t="s">
        <v>8175</v>
      </c>
      <c r="R3775" s="49" t="s">
        <v>1642</v>
      </c>
      <c r="S3775" s="34" t="s">
        <v>3384</v>
      </c>
      <c r="T3775" s="49" t="s">
        <v>8081</v>
      </c>
      <c r="U3775" s="49" t="s">
        <v>1642</v>
      </c>
      <c r="V3775" s="49" t="s">
        <v>3376</v>
      </c>
      <c r="W3775" s="49" t="s">
        <v>1642</v>
      </c>
      <c r="X3775" s="34" t="s">
        <v>8083</v>
      </c>
      <c r="Y3775" s="34" t="s">
        <v>8083</v>
      </c>
      <c r="Z3775" s="34">
        <v>1</v>
      </c>
      <c r="AA3775" s="285" t="s">
        <v>8084</v>
      </c>
      <c r="AB3775" s="49" t="s">
        <v>8085</v>
      </c>
      <c r="AC3775" s="49" t="s">
        <v>8086</v>
      </c>
      <c r="AD3775" s="65" t="s">
        <v>8087</v>
      </c>
      <c r="AE3775" s="49" t="s">
        <v>8088</v>
      </c>
      <c r="AF3775" s="49" t="s">
        <v>8089</v>
      </c>
      <c r="AG3775" s="65" t="s">
        <v>8090</v>
      </c>
      <c r="AH3775" s="285" t="s">
        <v>8374</v>
      </c>
    </row>
    <row r="3776" spans="1:34" s="168" customFormat="1" ht="15" customHeight="1">
      <c r="A3776" s="278" t="s">
        <v>9650</v>
      </c>
      <c r="B3776" s="676" t="s">
        <v>9651</v>
      </c>
      <c r="C3776" s="676" t="s">
        <v>9652</v>
      </c>
      <c r="D3776" s="676" t="s">
        <v>1253</v>
      </c>
      <c r="E3776" s="287" t="s">
        <v>1641</v>
      </c>
      <c r="F3776" s="311">
        <v>720</v>
      </c>
      <c r="G3776" s="311">
        <v>648</v>
      </c>
      <c r="H3776" s="287" t="s">
        <v>3369</v>
      </c>
      <c r="I3776" s="494">
        <v>1</v>
      </c>
      <c r="J3776" s="287" t="s">
        <v>2783</v>
      </c>
      <c r="K3776" s="287" t="s">
        <v>1647</v>
      </c>
      <c r="L3776" s="311">
        <v>1995</v>
      </c>
      <c r="M3776" s="311">
        <v>1995</v>
      </c>
      <c r="N3776" s="287" t="s">
        <v>1672</v>
      </c>
      <c r="O3776" s="287" t="s">
        <v>1672</v>
      </c>
      <c r="P3776" s="500">
        <v>0</v>
      </c>
      <c r="Q3776" s="330" t="s">
        <v>67</v>
      </c>
      <c r="R3776" s="287" t="s">
        <v>1642</v>
      </c>
      <c r="S3776" s="311">
        <v>0</v>
      </c>
      <c r="T3776" s="287" t="s">
        <v>3389</v>
      </c>
      <c r="U3776" s="287" t="s">
        <v>1642</v>
      </c>
      <c r="V3776" s="330" t="s">
        <v>67</v>
      </c>
      <c r="W3776" s="330" t="s">
        <v>67</v>
      </c>
      <c r="X3776" s="500" t="s">
        <v>67</v>
      </c>
      <c r="Y3776" s="500" t="s">
        <v>67</v>
      </c>
      <c r="Z3776" s="311">
        <v>1</v>
      </c>
      <c r="AA3776" s="287" t="s">
        <v>9564</v>
      </c>
      <c r="AB3776" s="330" t="s">
        <v>9565</v>
      </c>
      <c r="AC3776" s="330" t="s">
        <v>9566</v>
      </c>
      <c r="AD3776" s="499" t="s">
        <v>9567</v>
      </c>
      <c r="AE3776" s="330" t="s">
        <v>67</v>
      </c>
      <c r="AF3776" s="330" t="s">
        <v>67</v>
      </c>
      <c r="AG3776" s="330" t="s">
        <v>67</v>
      </c>
      <c r="AH3776" s="287"/>
    </row>
    <row r="3777" spans="1:34" s="168" customFormat="1" ht="15" customHeight="1">
      <c r="A3777" s="276" t="s">
        <v>3100</v>
      </c>
      <c r="B3777" s="681" t="s">
        <v>7984</v>
      </c>
      <c r="C3777" s="681" t="s">
        <v>8007</v>
      </c>
      <c r="D3777" s="681" t="s">
        <v>1253</v>
      </c>
      <c r="E3777" s="306" t="s">
        <v>1645</v>
      </c>
      <c r="F3777" s="127">
        <v>3360</v>
      </c>
      <c r="G3777" s="127">
        <v>3360</v>
      </c>
      <c r="H3777" s="321" t="s">
        <v>3369</v>
      </c>
      <c r="I3777" s="322">
        <v>1</v>
      </c>
      <c r="J3777" s="306" t="s">
        <v>1647</v>
      </c>
      <c r="K3777" s="306" t="s">
        <v>1</v>
      </c>
      <c r="L3777" s="335">
        <v>1991</v>
      </c>
      <c r="M3777" s="368"/>
      <c r="N3777" s="321" t="s">
        <v>1672</v>
      </c>
      <c r="O3777" s="321" t="s">
        <v>1672</v>
      </c>
      <c r="P3777" s="501" t="s">
        <v>3362</v>
      </c>
      <c r="Q3777" s="368" t="s">
        <v>3362</v>
      </c>
      <c r="R3777" s="321" t="s">
        <v>1642</v>
      </c>
      <c r="S3777" s="321" t="s">
        <v>67</v>
      </c>
      <c r="T3777" s="321" t="s">
        <v>1644</v>
      </c>
      <c r="U3777" s="321" t="s">
        <v>67</v>
      </c>
      <c r="V3777" s="321" t="s">
        <v>67</v>
      </c>
      <c r="W3777" s="321" t="s">
        <v>67</v>
      </c>
      <c r="X3777" s="353" t="s">
        <v>67</v>
      </c>
      <c r="Y3777" s="353" t="s">
        <v>67</v>
      </c>
      <c r="Z3777" s="358">
        <v>1</v>
      </c>
      <c r="AA3777" s="321" t="s">
        <v>2785</v>
      </c>
      <c r="AB3777" s="368" t="s">
        <v>3372</v>
      </c>
      <c r="AC3777" s="49" t="s">
        <v>3373</v>
      </c>
      <c r="AD3777" s="368" t="s">
        <v>3374</v>
      </c>
      <c r="AE3777" s="368" t="s">
        <v>67</v>
      </c>
      <c r="AF3777" s="368" t="s">
        <v>67</v>
      </c>
      <c r="AG3777" s="368" t="s">
        <v>67</v>
      </c>
      <c r="AH3777" s="364" t="s">
        <v>1</v>
      </c>
    </row>
    <row r="3778" spans="1:34" s="168" customFormat="1" ht="15" customHeight="1">
      <c r="A3778" s="276" t="s">
        <v>3115</v>
      </c>
      <c r="B3778" s="681" t="s">
        <v>8031</v>
      </c>
      <c r="C3778" s="681" t="s">
        <v>3116</v>
      </c>
      <c r="D3778" s="681" t="s">
        <v>1253</v>
      </c>
      <c r="E3778" s="306" t="s">
        <v>1645</v>
      </c>
      <c r="F3778" s="127">
        <v>4000</v>
      </c>
      <c r="G3778" s="127">
        <v>4000</v>
      </c>
      <c r="H3778" s="321" t="s">
        <v>3369</v>
      </c>
      <c r="I3778" s="322">
        <v>1</v>
      </c>
      <c r="J3778" s="306" t="s">
        <v>1653</v>
      </c>
      <c r="K3778" s="306" t="s">
        <v>3375</v>
      </c>
      <c r="L3778" s="335">
        <v>1962</v>
      </c>
      <c r="M3778" s="368"/>
      <c r="N3778" s="321" t="s">
        <v>1672</v>
      </c>
      <c r="O3778" s="321" t="s">
        <v>1672</v>
      </c>
      <c r="P3778" s="501" t="s">
        <v>3362</v>
      </c>
      <c r="Q3778" s="368" t="s">
        <v>3362</v>
      </c>
      <c r="R3778" s="321" t="s">
        <v>1642</v>
      </c>
      <c r="S3778" s="321" t="s">
        <v>67</v>
      </c>
      <c r="T3778" s="321" t="s">
        <v>1644</v>
      </c>
      <c r="U3778" s="321" t="s">
        <v>67</v>
      </c>
      <c r="V3778" s="321" t="s">
        <v>67</v>
      </c>
      <c r="W3778" s="321" t="s">
        <v>67</v>
      </c>
      <c r="X3778" s="353" t="s">
        <v>67</v>
      </c>
      <c r="Y3778" s="353" t="s">
        <v>67</v>
      </c>
      <c r="Z3778" s="358">
        <v>1</v>
      </c>
      <c r="AA3778" s="321" t="s">
        <v>2785</v>
      </c>
      <c r="AB3778" s="368" t="s">
        <v>3372</v>
      </c>
      <c r="AC3778" s="49" t="s">
        <v>3373</v>
      </c>
      <c r="AD3778" s="368" t="s">
        <v>3374</v>
      </c>
      <c r="AE3778" s="368" t="s">
        <v>67</v>
      </c>
      <c r="AF3778" s="368" t="s">
        <v>67</v>
      </c>
      <c r="AG3778" s="368" t="s">
        <v>67</v>
      </c>
      <c r="AH3778" s="364" t="s">
        <v>1</v>
      </c>
    </row>
    <row r="3779" spans="1:34" s="168" customFormat="1" ht="15" customHeight="1">
      <c r="A3779" s="281" t="s">
        <v>6946</v>
      </c>
      <c r="B3779" s="301" t="s">
        <v>6947</v>
      </c>
      <c r="C3779" s="301" t="s">
        <v>1832</v>
      </c>
      <c r="D3779" s="301" t="s">
        <v>970</v>
      </c>
      <c r="E3779" s="286" t="s">
        <v>1648</v>
      </c>
      <c r="F3779" s="286" t="s">
        <v>6948</v>
      </c>
      <c r="G3779" s="286" t="s">
        <v>6948</v>
      </c>
      <c r="H3779" s="36" t="s">
        <v>3381</v>
      </c>
      <c r="I3779" s="52" t="s">
        <v>3377</v>
      </c>
      <c r="J3779" s="286" t="s">
        <v>6781</v>
      </c>
      <c r="K3779" s="286" t="s">
        <v>6720</v>
      </c>
      <c r="L3779" s="38"/>
      <c r="M3779" s="344" t="s">
        <v>3371</v>
      </c>
      <c r="N3779" s="285" t="s">
        <v>1672</v>
      </c>
      <c r="O3779" s="285" t="s">
        <v>1672</v>
      </c>
      <c r="P3779" s="34" t="s">
        <v>3362</v>
      </c>
      <c r="Q3779" s="49" t="s">
        <v>3362</v>
      </c>
      <c r="R3779" s="286" t="s">
        <v>1642</v>
      </c>
      <c r="S3779" s="34" t="s">
        <v>67</v>
      </c>
      <c r="T3779" s="286" t="s">
        <v>807</v>
      </c>
      <c r="U3779" s="49" t="s">
        <v>67</v>
      </c>
      <c r="V3779" s="49" t="s">
        <v>67</v>
      </c>
      <c r="W3779" s="49" t="s">
        <v>67</v>
      </c>
      <c r="X3779" s="34" t="s">
        <v>67</v>
      </c>
      <c r="Y3779" s="34" t="s">
        <v>67</v>
      </c>
      <c r="Z3779" s="286" t="s">
        <v>1659</v>
      </c>
      <c r="AA3779" s="285" t="s">
        <v>1700</v>
      </c>
      <c r="AB3779" s="49" t="s">
        <v>3379</v>
      </c>
      <c r="AC3779" s="49" t="s">
        <v>6704</v>
      </c>
      <c r="AD3779" s="49" t="s">
        <v>3380</v>
      </c>
      <c r="AE3779" s="49" t="s">
        <v>67</v>
      </c>
      <c r="AF3779" s="49" t="s">
        <v>67</v>
      </c>
      <c r="AG3779" s="49" t="s">
        <v>67</v>
      </c>
      <c r="AH3779" s="49"/>
    </row>
    <row r="3780" spans="1:34" s="168" customFormat="1" ht="15" customHeight="1">
      <c r="A3780" s="276" t="s">
        <v>2913</v>
      </c>
      <c r="B3780" s="681" t="s">
        <v>7794</v>
      </c>
      <c r="C3780" s="681" t="s">
        <v>7832</v>
      </c>
      <c r="D3780" s="681" t="s">
        <v>970</v>
      </c>
      <c r="E3780" s="306" t="s">
        <v>1641</v>
      </c>
      <c r="F3780" s="127">
        <v>144</v>
      </c>
      <c r="G3780" s="127">
        <v>144</v>
      </c>
      <c r="H3780" s="321" t="s">
        <v>3369</v>
      </c>
      <c r="I3780" s="322">
        <v>1</v>
      </c>
      <c r="J3780" s="306" t="s">
        <v>1647</v>
      </c>
      <c r="K3780" s="306" t="s">
        <v>1</v>
      </c>
      <c r="L3780" s="335">
        <v>1997</v>
      </c>
      <c r="M3780" s="368"/>
      <c r="N3780" s="321" t="s">
        <v>1672</v>
      </c>
      <c r="O3780" s="321" t="s">
        <v>1672</v>
      </c>
      <c r="P3780" s="501" t="s">
        <v>3362</v>
      </c>
      <c r="Q3780" s="368" t="s">
        <v>3362</v>
      </c>
      <c r="R3780" s="321" t="s">
        <v>1642</v>
      </c>
      <c r="S3780" s="321" t="s">
        <v>67</v>
      </c>
      <c r="T3780" s="321" t="s">
        <v>1644</v>
      </c>
      <c r="U3780" s="321" t="s">
        <v>67</v>
      </c>
      <c r="V3780" s="321" t="s">
        <v>67</v>
      </c>
      <c r="W3780" s="321" t="s">
        <v>67</v>
      </c>
      <c r="X3780" s="353" t="s">
        <v>67</v>
      </c>
      <c r="Y3780" s="353" t="s">
        <v>67</v>
      </c>
      <c r="Z3780" s="358">
        <v>1</v>
      </c>
      <c r="AA3780" s="321" t="s">
        <v>2785</v>
      </c>
      <c r="AB3780" s="368" t="s">
        <v>3372</v>
      </c>
      <c r="AC3780" s="49" t="s">
        <v>3373</v>
      </c>
      <c r="AD3780" s="368" t="s">
        <v>3374</v>
      </c>
      <c r="AE3780" s="368" t="s">
        <v>67</v>
      </c>
      <c r="AF3780" s="368" t="s">
        <v>67</v>
      </c>
      <c r="AG3780" s="368" t="s">
        <v>67</v>
      </c>
      <c r="AH3780" s="364" t="s">
        <v>1</v>
      </c>
    </row>
    <row r="3781" spans="1:34" s="168" customFormat="1" ht="15" customHeight="1">
      <c r="A3781" s="276" t="s">
        <v>2911</v>
      </c>
      <c r="B3781" s="681" t="s">
        <v>7785</v>
      </c>
      <c r="C3781" s="681" t="s">
        <v>7832</v>
      </c>
      <c r="D3781" s="681" t="s">
        <v>970</v>
      </c>
      <c r="E3781" s="306" t="s">
        <v>1641</v>
      </c>
      <c r="F3781" s="127">
        <v>4320</v>
      </c>
      <c r="G3781" s="127">
        <v>4320</v>
      </c>
      <c r="H3781" s="321" t="s">
        <v>3369</v>
      </c>
      <c r="I3781" s="322">
        <v>1</v>
      </c>
      <c r="J3781" s="306" t="s">
        <v>1647</v>
      </c>
      <c r="K3781" s="306" t="s">
        <v>1</v>
      </c>
      <c r="L3781" s="335">
        <v>1997</v>
      </c>
      <c r="M3781" s="368"/>
      <c r="N3781" s="321" t="s">
        <v>1672</v>
      </c>
      <c r="O3781" s="321" t="s">
        <v>1672</v>
      </c>
      <c r="P3781" s="501" t="s">
        <v>3362</v>
      </c>
      <c r="Q3781" s="368" t="s">
        <v>3362</v>
      </c>
      <c r="R3781" s="321" t="s">
        <v>1642</v>
      </c>
      <c r="S3781" s="321" t="s">
        <v>67</v>
      </c>
      <c r="T3781" s="321" t="s">
        <v>1644</v>
      </c>
      <c r="U3781" s="321" t="s">
        <v>67</v>
      </c>
      <c r="V3781" s="321" t="s">
        <v>67</v>
      </c>
      <c r="W3781" s="321" t="s">
        <v>67</v>
      </c>
      <c r="X3781" s="353" t="s">
        <v>67</v>
      </c>
      <c r="Y3781" s="353" t="s">
        <v>67</v>
      </c>
      <c r="Z3781" s="358">
        <v>1</v>
      </c>
      <c r="AA3781" s="321" t="s">
        <v>2785</v>
      </c>
      <c r="AB3781" s="368" t="s">
        <v>3372</v>
      </c>
      <c r="AC3781" s="49" t="s">
        <v>3373</v>
      </c>
      <c r="AD3781" s="368" t="s">
        <v>3374</v>
      </c>
      <c r="AE3781" s="368" t="s">
        <v>67</v>
      </c>
      <c r="AF3781" s="368" t="s">
        <v>67</v>
      </c>
      <c r="AG3781" s="368" t="s">
        <v>67</v>
      </c>
      <c r="AH3781" s="364" t="s">
        <v>1</v>
      </c>
    </row>
    <row r="3782" spans="1:34" s="168" customFormat="1" ht="15" customHeight="1">
      <c r="A3782" s="283" t="s">
        <v>8052</v>
      </c>
      <c r="B3782" s="68" t="s">
        <v>8046</v>
      </c>
      <c r="C3782" s="68" t="s">
        <v>7832</v>
      </c>
      <c r="D3782" s="68" t="s">
        <v>970</v>
      </c>
      <c r="E3782" s="49" t="s">
        <v>1641</v>
      </c>
      <c r="F3782" s="51">
        <v>152</v>
      </c>
      <c r="G3782" s="51">
        <v>152</v>
      </c>
      <c r="H3782" s="49" t="s">
        <v>3369</v>
      </c>
      <c r="I3782" s="118" t="s">
        <v>3370</v>
      </c>
      <c r="J3782" s="49" t="s">
        <v>1656</v>
      </c>
      <c r="K3782" s="49" t="s">
        <v>67</v>
      </c>
      <c r="L3782" s="370">
        <v>2016</v>
      </c>
      <c r="M3782" s="99"/>
      <c r="N3782" s="49" t="s">
        <v>1672</v>
      </c>
      <c r="O3782" s="49" t="s">
        <v>1672</v>
      </c>
      <c r="P3782" s="49" t="s">
        <v>3362</v>
      </c>
      <c r="Q3782" s="49" t="s">
        <v>3362</v>
      </c>
      <c r="R3782" s="49" t="s">
        <v>1642</v>
      </c>
      <c r="S3782" s="49" t="s">
        <v>3362</v>
      </c>
      <c r="T3782" s="49" t="s">
        <v>1644</v>
      </c>
      <c r="U3782" s="49" t="s">
        <v>67</v>
      </c>
      <c r="V3782" s="49" t="s">
        <v>67</v>
      </c>
      <c r="W3782" s="49" t="s">
        <v>67</v>
      </c>
      <c r="X3782" s="75" t="s">
        <v>67</v>
      </c>
      <c r="Y3782" s="75" t="s">
        <v>67</v>
      </c>
      <c r="Z3782" s="374">
        <v>1</v>
      </c>
      <c r="AA3782" s="49" t="s">
        <v>2785</v>
      </c>
      <c r="AB3782" s="49" t="s">
        <v>3372</v>
      </c>
      <c r="AC3782" s="49" t="s">
        <v>3373</v>
      </c>
      <c r="AD3782" s="65" t="s">
        <v>3374</v>
      </c>
      <c r="AE3782" s="49" t="s">
        <v>67</v>
      </c>
      <c r="AF3782" s="49" t="s">
        <v>67</v>
      </c>
      <c r="AG3782" s="49" t="s">
        <v>67</v>
      </c>
      <c r="AH3782" s="49"/>
    </row>
    <row r="3783" spans="1:34" s="168" customFormat="1" ht="15" customHeight="1">
      <c r="A3783" s="392" t="s">
        <v>22213</v>
      </c>
      <c r="B3783" s="297" t="s">
        <v>22214</v>
      </c>
      <c r="C3783" s="297" t="s">
        <v>22215</v>
      </c>
      <c r="D3783" s="297"/>
      <c r="E3783" s="75" t="s">
        <v>1648</v>
      </c>
      <c r="F3783" s="75">
        <v>8500</v>
      </c>
      <c r="G3783" s="75">
        <v>7650</v>
      </c>
      <c r="H3783" s="75" t="s">
        <v>3369</v>
      </c>
      <c r="I3783" s="75" t="s">
        <v>3370</v>
      </c>
      <c r="J3783" s="75" t="s">
        <v>1669</v>
      </c>
      <c r="K3783" s="75" t="s">
        <v>3375</v>
      </c>
      <c r="L3783" s="75">
        <v>1939</v>
      </c>
      <c r="M3783" s="75" t="s">
        <v>22216</v>
      </c>
      <c r="N3783" s="75" t="s">
        <v>1672</v>
      </c>
      <c r="O3783" s="75" t="s">
        <v>1672</v>
      </c>
      <c r="P3783" s="503">
        <v>0</v>
      </c>
      <c r="Q3783" s="491">
        <v>0</v>
      </c>
      <c r="R3783" s="75" t="s">
        <v>1643</v>
      </c>
      <c r="S3783" s="503" t="s">
        <v>67</v>
      </c>
      <c r="T3783" s="75" t="s">
        <v>22217</v>
      </c>
      <c r="U3783" s="75" t="s">
        <v>1643</v>
      </c>
      <c r="V3783" s="75" t="s">
        <v>8132</v>
      </c>
      <c r="W3783" s="75" t="s">
        <v>1643</v>
      </c>
      <c r="X3783" s="75" t="s">
        <v>3370</v>
      </c>
      <c r="Y3783" s="75" t="s">
        <v>8083</v>
      </c>
      <c r="Z3783" s="75">
        <v>2</v>
      </c>
      <c r="AA3783" s="75" t="s">
        <v>9886</v>
      </c>
      <c r="AB3783" s="75" t="s">
        <v>21136</v>
      </c>
      <c r="AC3783" s="75" t="s">
        <v>21137</v>
      </c>
      <c r="AD3783" s="521" t="s">
        <v>21138</v>
      </c>
      <c r="AE3783" s="523" t="s">
        <v>22218</v>
      </c>
      <c r="AF3783" s="523" t="s">
        <v>22219</v>
      </c>
      <c r="AG3783" s="521" t="s">
        <v>22220</v>
      </c>
      <c r="AH3783" s="524" t="s">
        <v>22221</v>
      </c>
    </row>
    <row r="3784" spans="1:34" s="168" customFormat="1" ht="15" customHeight="1">
      <c r="A3784" s="600"/>
      <c r="B3784" s="605"/>
      <c r="C3784" s="605"/>
      <c r="D3784" s="605"/>
      <c r="E3784" s="550"/>
      <c r="F3784" s="608"/>
      <c r="G3784" s="608"/>
      <c r="H3784" s="550"/>
      <c r="I3784" s="612"/>
      <c r="J3784" s="550"/>
      <c r="K3784" s="549"/>
      <c r="L3784" s="565"/>
      <c r="M3784" s="565"/>
      <c r="N3784" s="550"/>
      <c r="O3784" s="550"/>
      <c r="P3784" s="570"/>
      <c r="Q3784" s="573"/>
      <c r="R3784" s="550"/>
      <c r="S3784" s="576"/>
      <c r="T3784" s="550"/>
      <c r="U3784" s="550"/>
      <c r="V3784" s="549"/>
      <c r="W3784" s="549"/>
      <c r="X3784" s="568"/>
      <c r="Y3784" s="568"/>
      <c r="Z3784" s="565"/>
      <c r="AA3784" s="550"/>
      <c r="AB3784" s="549"/>
      <c r="AC3784" s="549"/>
      <c r="AD3784" s="582"/>
      <c r="AE3784" s="549"/>
      <c r="AF3784" s="549"/>
      <c r="AG3784" s="581"/>
      <c r="AH3784"/>
    </row>
    <row r="3785" spans="1:34" s="11" customFormat="1" ht="15" customHeight="1">
      <c r="A3785" s="525"/>
      <c r="B3785" s="526"/>
      <c r="C3785" s="526"/>
      <c r="D3785" s="526"/>
      <c r="E3785" s="526"/>
      <c r="F3785" s="527"/>
      <c r="G3785" s="527"/>
      <c r="H3785" s="526"/>
      <c r="I3785" s="528"/>
      <c r="J3785" s="526"/>
      <c r="K3785" s="529"/>
      <c r="L3785" s="530"/>
      <c r="M3785" s="530"/>
      <c r="N3785" s="526"/>
      <c r="O3785" s="526"/>
      <c r="P3785" s="531"/>
      <c r="Q3785" s="529"/>
      <c r="R3785" s="526"/>
      <c r="S3785" s="530"/>
      <c r="T3785" s="526"/>
      <c r="U3785" s="526"/>
      <c r="V3785" s="529"/>
      <c r="W3785" s="529"/>
      <c r="X3785" s="532"/>
      <c r="Y3785" s="532"/>
      <c r="Z3785" s="530"/>
      <c r="AA3785" s="526"/>
      <c r="AB3785" s="529"/>
      <c r="AC3785" s="529"/>
      <c r="AD3785" s="533"/>
      <c r="AE3785" s="529"/>
      <c r="AF3785" s="529"/>
      <c r="AG3785" s="534"/>
    </row>
    <row r="3786" spans="1:34" s="11" customFormat="1" ht="15" customHeight="1">
      <c r="A3786" s="525"/>
      <c r="B3786" s="526"/>
      <c r="C3786" s="526"/>
      <c r="D3786" s="526"/>
      <c r="E3786" s="526"/>
      <c r="F3786" s="527">
        <f>SUM(F2:F3785)</f>
        <v>62672324.829999998</v>
      </c>
      <c r="G3786" s="527"/>
      <c r="H3786" s="526"/>
      <c r="I3786" s="528"/>
      <c r="J3786" s="526"/>
      <c r="K3786" s="529"/>
      <c r="L3786" s="530"/>
      <c r="M3786" s="530"/>
      <c r="N3786" s="526"/>
      <c r="O3786" s="526"/>
      <c r="P3786" s="531"/>
      <c r="Q3786" s="529"/>
      <c r="R3786" s="526"/>
      <c r="S3786" s="530"/>
      <c r="T3786" s="526"/>
      <c r="U3786" s="526"/>
      <c r="V3786" s="529"/>
      <c r="W3786" s="529"/>
      <c r="X3786" s="532"/>
      <c r="Y3786" s="532"/>
      <c r="Z3786" s="530"/>
      <c r="AA3786" s="526"/>
      <c r="AB3786" s="529"/>
      <c r="AC3786" s="529"/>
      <c r="AD3786" s="533"/>
      <c r="AE3786" s="529"/>
      <c r="AF3786" s="529"/>
      <c r="AG3786" s="534"/>
    </row>
    <row r="3787" spans="1:34" s="11" customFormat="1" ht="15" customHeight="1">
      <c r="A3787" s="525"/>
      <c r="B3787" s="526"/>
      <c r="C3787" s="526"/>
      <c r="D3787" s="526"/>
      <c r="E3787" s="526"/>
      <c r="F3787" s="527"/>
      <c r="G3787" s="527"/>
      <c r="H3787" s="526"/>
      <c r="I3787" s="528"/>
      <c r="J3787" s="526"/>
      <c r="K3787" s="529"/>
      <c r="L3787" s="530"/>
      <c r="M3787" s="530"/>
      <c r="N3787" s="526"/>
      <c r="O3787" s="526"/>
      <c r="P3787" s="531"/>
      <c r="Q3787" s="529"/>
      <c r="R3787" s="526"/>
      <c r="S3787" s="536"/>
      <c r="T3787" s="526"/>
      <c r="U3787" s="526"/>
      <c r="V3787" s="529"/>
      <c r="W3787" s="529"/>
      <c r="X3787" s="532"/>
      <c r="Y3787" s="532"/>
      <c r="Z3787" s="530"/>
      <c r="AA3787" s="526"/>
      <c r="AB3787" s="529"/>
      <c r="AC3787" s="529"/>
      <c r="AD3787" s="533"/>
      <c r="AE3787" s="529"/>
      <c r="AF3787" s="529"/>
      <c r="AG3787" s="534"/>
    </row>
    <row r="3788" spans="1:34" s="11" customFormat="1" ht="15" customHeight="1">
      <c r="A3788" s="525"/>
      <c r="B3788" s="526"/>
      <c r="C3788" s="526"/>
      <c r="D3788" s="526"/>
      <c r="E3788" s="526"/>
      <c r="F3788" s="527"/>
      <c r="G3788" s="527"/>
      <c r="H3788" s="526"/>
      <c r="I3788" s="528"/>
      <c r="J3788" s="526"/>
      <c r="K3788" s="529"/>
      <c r="L3788" s="530"/>
      <c r="M3788" s="530"/>
      <c r="N3788" s="526"/>
      <c r="O3788" s="526"/>
      <c r="P3788" s="531"/>
      <c r="Q3788" s="529"/>
      <c r="R3788" s="526"/>
      <c r="S3788" s="536"/>
      <c r="T3788" s="526"/>
      <c r="U3788" s="526"/>
      <c r="V3788" s="529"/>
      <c r="W3788" s="529"/>
      <c r="X3788" s="532"/>
      <c r="Y3788" s="532"/>
      <c r="Z3788" s="530"/>
      <c r="AA3788" s="526"/>
      <c r="AB3788" s="529"/>
      <c r="AC3788" s="529"/>
      <c r="AD3788" s="533"/>
      <c r="AE3788" s="529"/>
      <c r="AF3788" s="529"/>
      <c r="AG3788" s="534"/>
    </row>
    <row r="3789" spans="1:34" s="11" customFormat="1" ht="15" customHeight="1">
      <c r="A3789" s="525"/>
      <c r="B3789" s="526"/>
      <c r="C3789" s="526"/>
      <c r="D3789" s="526"/>
      <c r="E3789" s="526"/>
      <c r="F3789" s="527"/>
      <c r="G3789" s="527"/>
      <c r="H3789" s="526"/>
      <c r="I3789" s="528"/>
      <c r="J3789" s="526"/>
      <c r="K3789" s="529"/>
      <c r="L3789" s="530"/>
      <c r="M3789" s="530"/>
      <c r="N3789" s="526"/>
      <c r="O3789" s="526"/>
      <c r="P3789" s="531"/>
      <c r="Q3789" s="529"/>
      <c r="R3789" s="526"/>
      <c r="S3789" s="536"/>
      <c r="T3789" s="526"/>
      <c r="U3789" s="526"/>
      <c r="V3789" s="529"/>
      <c r="W3789" s="529"/>
      <c r="X3789" s="532"/>
      <c r="Y3789" s="532"/>
      <c r="Z3789" s="530"/>
      <c r="AA3789" s="526"/>
      <c r="AB3789" s="529"/>
      <c r="AC3789" s="529"/>
      <c r="AD3789" s="533"/>
      <c r="AE3789" s="529"/>
      <c r="AF3789" s="529"/>
      <c r="AG3789" s="534"/>
    </row>
    <row r="3790" spans="1:34" s="11" customFormat="1" ht="15" customHeight="1">
      <c r="A3790" s="525"/>
      <c r="B3790" s="526"/>
      <c r="C3790" s="526"/>
      <c r="D3790" s="526"/>
      <c r="E3790" s="526"/>
      <c r="F3790" s="527"/>
      <c r="G3790" s="527"/>
      <c r="H3790" s="526"/>
      <c r="I3790" s="528"/>
      <c r="J3790" s="526"/>
      <c r="K3790" s="529"/>
      <c r="L3790" s="530"/>
      <c r="M3790" s="530"/>
      <c r="N3790" s="526"/>
      <c r="O3790" s="526"/>
      <c r="P3790" s="531"/>
      <c r="Q3790" s="529"/>
      <c r="R3790" s="526"/>
      <c r="S3790" s="536"/>
      <c r="T3790" s="526"/>
      <c r="U3790" s="526"/>
      <c r="V3790" s="529"/>
      <c r="W3790" s="529"/>
      <c r="X3790" s="532"/>
      <c r="Y3790" s="532"/>
      <c r="Z3790" s="530"/>
      <c r="AA3790" s="526"/>
      <c r="AB3790" s="529"/>
      <c r="AC3790" s="529"/>
      <c r="AD3790" s="533"/>
      <c r="AE3790" s="529"/>
      <c r="AF3790" s="529"/>
      <c r="AG3790" s="534"/>
    </row>
    <row r="3791" spans="1:34" s="11" customFormat="1" ht="15" customHeight="1">
      <c r="A3791" s="525"/>
      <c r="B3791" s="526"/>
      <c r="C3791" s="526"/>
      <c r="D3791" s="526"/>
      <c r="E3791" s="526"/>
      <c r="F3791" s="527"/>
      <c r="G3791" s="527"/>
      <c r="H3791" s="526"/>
      <c r="I3791" s="528"/>
      <c r="J3791" s="526"/>
      <c r="K3791" s="526"/>
      <c r="L3791" s="530"/>
      <c r="M3791" s="530"/>
      <c r="N3791" s="526"/>
      <c r="O3791" s="526"/>
      <c r="P3791" s="531"/>
      <c r="Q3791" s="529"/>
      <c r="R3791" s="526"/>
      <c r="S3791" s="536"/>
      <c r="T3791" s="526"/>
      <c r="U3791" s="526"/>
      <c r="V3791" s="529"/>
      <c r="W3791" s="529"/>
      <c r="X3791" s="532"/>
      <c r="Y3791" s="532"/>
      <c r="Z3791" s="530"/>
      <c r="AA3791" s="526"/>
      <c r="AB3791" s="529"/>
      <c r="AC3791" s="529"/>
      <c r="AD3791" s="533"/>
      <c r="AE3791" s="529"/>
      <c r="AF3791" s="529"/>
      <c r="AG3791" s="534"/>
    </row>
    <row r="3792" spans="1:34" s="11" customFormat="1" ht="15" customHeight="1">
      <c r="A3792" s="525"/>
      <c r="B3792" s="526"/>
      <c r="C3792" s="526"/>
      <c r="D3792" s="526"/>
      <c r="E3792" s="526"/>
      <c r="F3792" s="527"/>
      <c r="G3792" s="527"/>
      <c r="H3792" s="526"/>
      <c r="I3792" s="528"/>
      <c r="J3792" s="526"/>
      <c r="K3792" s="529"/>
      <c r="L3792" s="530"/>
      <c r="M3792" s="530"/>
      <c r="N3792" s="526"/>
      <c r="O3792" s="526"/>
      <c r="P3792" s="531"/>
      <c r="Q3792" s="529"/>
      <c r="R3792" s="526"/>
      <c r="S3792" s="536"/>
      <c r="T3792" s="526"/>
      <c r="U3792" s="526"/>
      <c r="V3792" s="529"/>
      <c r="W3792" s="529"/>
      <c r="X3792" s="532"/>
      <c r="Y3792" s="532"/>
      <c r="Z3792" s="530"/>
      <c r="AA3792" s="526"/>
      <c r="AB3792" s="529"/>
      <c r="AC3792" s="529"/>
      <c r="AD3792" s="533"/>
      <c r="AE3792" s="529"/>
      <c r="AF3792" s="529"/>
      <c r="AG3792" s="534"/>
    </row>
    <row r="3793" spans="1:33" s="11" customFormat="1" ht="15" customHeight="1">
      <c r="A3793" s="525"/>
      <c r="B3793" s="526"/>
      <c r="C3793" s="526"/>
      <c r="D3793" s="526"/>
      <c r="E3793" s="526"/>
      <c r="F3793" s="527"/>
      <c r="G3793" s="527"/>
      <c r="H3793" s="526"/>
      <c r="I3793" s="528"/>
      <c r="J3793" s="526"/>
      <c r="K3793" s="526"/>
      <c r="L3793" s="530"/>
      <c r="M3793" s="530"/>
      <c r="N3793" s="526"/>
      <c r="O3793" s="526"/>
      <c r="P3793" s="531"/>
      <c r="Q3793" s="529"/>
      <c r="R3793" s="526"/>
      <c r="S3793" s="536"/>
      <c r="T3793" s="526"/>
      <c r="U3793" s="526"/>
      <c r="V3793" s="529"/>
      <c r="W3793" s="529"/>
      <c r="X3793" s="532"/>
      <c r="Y3793" s="532"/>
      <c r="Z3793" s="530"/>
      <c r="AA3793" s="526"/>
      <c r="AB3793" s="529"/>
      <c r="AC3793" s="529"/>
      <c r="AD3793" s="533"/>
      <c r="AE3793" s="529"/>
      <c r="AF3793" s="529"/>
      <c r="AG3793" s="534"/>
    </row>
    <row r="3794" spans="1:33" s="11" customFormat="1" ht="15" customHeight="1">
      <c r="A3794" s="525"/>
      <c r="B3794" s="526"/>
      <c r="C3794" s="526"/>
      <c r="D3794" s="526"/>
      <c r="E3794" s="526"/>
      <c r="F3794" s="527"/>
      <c r="G3794" s="527"/>
      <c r="H3794" s="526"/>
      <c r="I3794" s="528"/>
      <c r="J3794" s="526"/>
      <c r="K3794" s="526"/>
      <c r="L3794" s="530"/>
      <c r="M3794" s="530"/>
      <c r="N3794" s="526"/>
      <c r="O3794" s="526"/>
      <c r="P3794" s="531"/>
      <c r="Q3794" s="529"/>
      <c r="R3794" s="526"/>
      <c r="S3794" s="536"/>
      <c r="T3794" s="526"/>
      <c r="U3794" s="526"/>
      <c r="V3794" s="529"/>
      <c r="W3794" s="529"/>
      <c r="X3794" s="532"/>
      <c r="Y3794" s="532"/>
      <c r="Z3794" s="530"/>
      <c r="AA3794" s="526"/>
      <c r="AB3794" s="529"/>
      <c r="AC3794" s="529"/>
      <c r="AD3794" s="533"/>
      <c r="AE3794" s="529"/>
      <c r="AF3794" s="529"/>
      <c r="AG3794" s="534"/>
    </row>
    <row r="3795" spans="1:33" s="11" customFormat="1" ht="15" customHeight="1">
      <c r="A3795" s="525"/>
      <c r="B3795" s="526"/>
      <c r="C3795" s="526"/>
      <c r="D3795" s="526"/>
      <c r="E3795" s="526"/>
      <c r="F3795" s="527"/>
      <c r="G3795" s="527"/>
      <c r="H3795" s="526"/>
      <c r="I3795" s="528"/>
      <c r="J3795" s="526"/>
      <c r="K3795" s="529"/>
      <c r="L3795" s="530"/>
      <c r="M3795" s="530"/>
      <c r="N3795" s="526"/>
      <c r="O3795" s="526"/>
      <c r="P3795" s="531"/>
      <c r="Q3795" s="537"/>
      <c r="R3795" s="526"/>
      <c r="S3795" s="531"/>
      <c r="T3795" s="526"/>
      <c r="U3795" s="526"/>
      <c r="V3795" s="529"/>
      <c r="W3795" s="529"/>
      <c r="X3795" s="532"/>
      <c r="Y3795" s="532"/>
      <c r="Z3795" s="530"/>
      <c r="AA3795" s="526"/>
      <c r="AB3795" s="529"/>
      <c r="AC3795" s="529"/>
      <c r="AD3795" s="533"/>
      <c r="AE3795" s="529"/>
      <c r="AF3795" s="529"/>
      <c r="AG3795" s="534"/>
    </row>
    <row r="3796" spans="1:33" s="11" customFormat="1" ht="15" customHeight="1">
      <c r="A3796" s="525"/>
      <c r="B3796" s="526"/>
      <c r="C3796" s="526"/>
      <c r="D3796" s="526"/>
      <c r="E3796" s="526"/>
      <c r="F3796" s="527"/>
      <c r="G3796" s="527"/>
      <c r="H3796" s="526"/>
      <c r="I3796" s="528"/>
      <c r="J3796" s="526"/>
      <c r="K3796" s="529"/>
      <c r="L3796" s="530"/>
      <c r="M3796" s="530"/>
      <c r="N3796" s="526"/>
      <c r="O3796" s="526"/>
      <c r="P3796" s="531"/>
      <c r="Q3796" s="529"/>
      <c r="R3796" s="526"/>
      <c r="S3796" s="536"/>
      <c r="T3796" s="526"/>
      <c r="U3796" s="526"/>
      <c r="V3796" s="529"/>
      <c r="W3796" s="529"/>
      <c r="X3796" s="532"/>
      <c r="Y3796" s="532"/>
      <c r="Z3796" s="530"/>
      <c r="AA3796" s="526"/>
      <c r="AB3796" s="529"/>
      <c r="AC3796" s="529"/>
      <c r="AD3796" s="533"/>
      <c r="AE3796" s="529"/>
      <c r="AF3796" s="529"/>
      <c r="AG3796" s="534"/>
    </row>
    <row r="3797" spans="1:33" ht="51.75" customHeight="1">
      <c r="A3797" s="525"/>
      <c r="B3797" s="526"/>
      <c r="C3797" s="526"/>
      <c r="D3797" s="526"/>
      <c r="E3797" s="526"/>
      <c r="F3797" s="527"/>
      <c r="G3797" s="527"/>
      <c r="H3797" s="526"/>
      <c r="I3797" s="528"/>
      <c r="J3797" s="526"/>
      <c r="K3797" s="529"/>
      <c r="L3797" s="530"/>
      <c r="M3797" s="530"/>
      <c r="N3797" s="526"/>
      <c r="O3797" s="526"/>
      <c r="P3797" s="531"/>
      <c r="Q3797" s="529"/>
      <c r="R3797" s="526"/>
      <c r="S3797" s="530"/>
      <c r="T3797" s="526"/>
      <c r="U3797" s="526"/>
      <c r="V3797" s="529"/>
      <c r="W3797" s="529"/>
      <c r="X3797" s="532"/>
      <c r="Y3797" s="532"/>
      <c r="Z3797" s="530"/>
      <c r="AA3797" s="526"/>
      <c r="AB3797" s="529"/>
      <c r="AC3797" s="529"/>
      <c r="AD3797" s="533"/>
      <c r="AE3797" s="529"/>
      <c r="AF3797" s="529"/>
      <c r="AG3797" s="534"/>
    </row>
    <row r="3798" spans="1:33" s="11" customFormat="1" ht="15" customHeight="1">
      <c r="A3798" s="525"/>
      <c r="B3798" s="526"/>
      <c r="C3798" s="526"/>
      <c r="D3798" s="526"/>
      <c r="E3798" s="526"/>
      <c r="F3798" s="527"/>
      <c r="G3798" s="527"/>
      <c r="H3798" s="526"/>
      <c r="I3798" s="528"/>
      <c r="J3798" s="526"/>
      <c r="K3798" s="526"/>
      <c r="L3798" s="530"/>
      <c r="M3798" s="530"/>
      <c r="N3798" s="526"/>
      <c r="O3798" s="526"/>
      <c r="P3798" s="531"/>
      <c r="Q3798" s="529"/>
      <c r="R3798" s="526"/>
      <c r="S3798" s="530"/>
      <c r="T3798" s="526"/>
      <c r="U3798" s="526"/>
      <c r="V3798" s="529"/>
      <c r="W3798" s="529"/>
      <c r="X3798" s="532"/>
      <c r="Y3798" s="532"/>
      <c r="Z3798" s="530"/>
      <c r="AA3798" s="526"/>
      <c r="AB3798" s="529"/>
      <c r="AC3798" s="529"/>
      <c r="AD3798" s="533"/>
      <c r="AE3798" s="529"/>
      <c r="AF3798" s="529"/>
      <c r="AG3798" s="534"/>
    </row>
    <row r="3799" spans="1:33" ht="15" customHeight="1">
      <c r="A3799" s="525"/>
      <c r="B3799" s="526"/>
      <c r="C3799" s="526"/>
      <c r="D3799" s="526"/>
      <c r="E3799" s="526"/>
      <c r="F3799" s="527"/>
      <c r="G3799" s="527"/>
      <c r="H3799" s="526"/>
      <c r="I3799" s="528"/>
      <c r="J3799" s="526"/>
      <c r="K3799" s="529"/>
      <c r="L3799" s="530"/>
      <c r="M3799" s="530"/>
      <c r="N3799" s="526"/>
      <c r="O3799" s="526"/>
      <c r="P3799" s="531"/>
      <c r="Q3799" s="529"/>
      <c r="R3799" s="526"/>
      <c r="S3799" s="530"/>
      <c r="T3799" s="526"/>
      <c r="U3799" s="526"/>
      <c r="V3799" s="529"/>
      <c r="W3799" s="529"/>
      <c r="X3799" s="532"/>
      <c r="Y3799" s="532"/>
      <c r="Z3799" s="530"/>
      <c r="AA3799" s="526"/>
      <c r="AB3799" s="529"/>
      <c r="AC3799" s="529"/>
      <c r="AD3799" s="533"/>
      <c r="AE3799" s="529"/>
      <c r="AF3799" s="529"/>
      <c r="AG3799" s="534"/>
    </row>
    <row r="3800" spans="1:33" ht="15" customHeight="1">
      <c r="A3800" s="525"/>
      <c r="B3800" s="526"/>
      <c r="C3800" s="526"/>
      <c r="D3800" s="526"/>
      <c r="E3800" s="526"/>
      <c r="F3800" s="527"/>
      <c r="G3800" s="527"/>
      <c r="H3800" s="526"/>
      <c r="I3800" s="528"/>
      <c r="J3800" s="526"/>
      <c r="K3800" s="529"/>
      <c r="L3800" s="530"/>
      <c r="M3800" s="530"/>
      <c r="N3800" s="526"/>
      <c r="O3800" s="526"/>
      <c r="P3800" s="531"/>
      <c r="Q3800" s="529"/>
      <c r="R3800" s="526"/>
      <c r="S3800" s="530"/>
      <c r="T3800" s="526"/>
      <c r="U3800" s="526"/>
      <c r="V3800" s="529"/>
      <c r="W3800" s="529"/>
      <c r="X3800" s="532"/>
      <c r="Y3800" s="532"/>
      <c r="Z3800" s="530"/>
      <c r="AA3800" s="526"/>
      <c r="AB3800" s="529"/>
      <c r="AC3800" s="529"/>
      <c r="AD3800" s="533"/>
      <c r="AE3800" s="529"/>
      <c r="AF3800" s="529"/>
      <c r="AG3800" s="534"/>
    </row>
    <row r="3801" spans="1:33" ht="15" customHeight="1">
      <c r="A3801" s="525"/>
      <c r="B3801" s="526"/>
      <c r="C3801" s="526"/>
      <c r="D3801" s="526"/>
      <c r="E3801" s="526"/>
      <c r="F3801" s="527"/>
      <c r="G3801" s="527"/>
      <c r="H3801" s="526"/>
      <c r="I3801" s="528"/>
      <c r="J3801" s="526"/>
      <c r="K3801" s="529"/>
      <c r="L3801" s="530"/>
      <c r="M3801" s="530"/>
      <c r="N3801" s="526"/>
      <c r="O3801" s="526"/>
      <c r="P3801" s="531"/>
      <c r="Q3801" s="529"/>
      <c r="R3801" s="526"/>
      <c r="S3801" s="530"/>
      <c r="T3801" s="526"/>
      <c r="U3801" s="526"/>
      <c r="V3801" s="529"/>
      <c r="W3801" s="529"/>
      <c r="X3801" s="532"/>
      <c r="Y3801" s="532"/>
      <c r="Z3801" s="527"/>
      <c r="AA3801" s="526"/>
      <c r="AB3801" s="529"/>
      <c r="AC3801" s="529"/>
      <c r="AD3801" s="533"/>
      <c r="AE3801" s="529"/>
      <c r="AF3801" s="529"/>
      <c r="AG3801" s="534"/>
    </row>
    <row r="3802" spans="1:33" ht="15" customHeight="1">
      <c r="A3802" s="525"/>
      <c r="B3802" s="526"/>
      <c r="C3802" s="526"/>
      <c r="D3802" s="526"/>
      <c r="E3802" s="526"/>
      <c r="F3802" s="527"/>
      <c r="G3802" s="527"/>
      <c r="H3802" s="526"/>
      <c r="I3802" s="528"/>
      <c r="J3802" s="526"/>
      <c r="K3802" s="529"/>
      <c r="L3802" s="530"/>
      <c r="M3802" s="530"/>
      <c r="N3802" s="529"/>
      <c r="O3802" s="526"/>
      <c r="P3802" s="531"/>
      <c r="Q3802" s="529"/>
      <c r="R3802" s="526"/>
      <c r="S3802" s="530"/>
      <c r="T3802" s="526"/>
      <c r="U3802" s="526"/>
      <c r="V3802" s="529"/>
      <c r="W3802" s="529"/>
      <c r="X3802" s="532"/>
      <c r="Y3802" s="532"/>
      <c r="Z3802" s="527"/>
      <c r="AA3802" s="526"/>
      <c r="AB3802" s="529"/>
      <c r="AC3802" s="529"/>
      <c r="AD3802" s="533"/>
      <c r="AE3802" s="529"/>
      <c r="AF3802" s="529"/>
      <c r="AG3802" s="534"/>
    </row>
    <row r="3803" spans="1:33" ht="15" customHeight="1">
      <c r="A3803" s="525"/>
      <c r="B3803" s="526"/>
      <c r="C3803" s="526"/>
      <c r="D3803" s="526"/>
      <c r="E3803" s="526"/>
      <c r="F3803" s="527"/>
      <c r="G3803" s="527"/>
      <c r="H3803" s="526"/>
      <c r="I3803" s="528"/>
      <c r="J3803" s="526"/>
      <c r="K3803" s="529"/>
      <c r="L3803" s="530"/>
      <c r="M3803" s="530"/>
      <c r="N3803" s="529"/>
      <c r="O3803" s="526"/>
      <c r="P3803" s="531"/>
      <c r="Q3803" s="529"/>
      <c r="R3803" s="526"/>
      <c r="S3803" s="530"/>
      <c r="T3803" s="526"/>
      <c r="U3803" s="526"/>
      <c r="V3803" s="529"/>
      <c r="W3803" s="529"/>
      <c r="X3803" s="532"/>
      <c r="Y3803" s="532"/>
      <c r="Z3803" s="527"/>
      <c r="AA3803" s="526"/>
      <c r="AB3803" s="529"/>
      <c r="AC3803" s="529"/>
      <c r="AD3803" s="533"/>
      <c r="AE3803" s="529"/>
      <c r="AF3803" s="529"/>
      <c r="AG3803" s="534"/>
    </row>
    <row r="3804" spans="1:33" ht="15" customHeight="1">
      <c r="A3804" s="525"/>
      <c r="B3804" s="526"/>
      <c r="C3804" s="526"/>
      <c r="D3804" s="526"/>
      <c r="E3804" s="526"/>
      <c r="F3804" s="527"/>
      <c r="G3804" s="527"/>
      <c r="H3804" s="526"/>
      <c r="I3804" s="528"/>
      <c r="J3804" s="526"/>
      <c r="K3804" s="529"/>
      <c r="L3804" s="530"/>
      <c r="M3804" s="530"/>
      <c r="N3804" s="526"/>
      <c r="O3804" s="526"/>
      <c r="P3804" s="531"/>
      <c r="Q3804" s="535"/>
      <c r="R3804" s="526"/>
      <c r="S3804" s="536"/>
      <c r="T3804" s="526"/>
      <c r="U3804" s="526"/>
      <c r="V3804" s="529"/>
      <c r="W3804" s="529"/>
      <c r="X3804" s="532"/>
      <c r="Y3804" s="532"/>
      <c r="Z3804" s="530"/>
      <c r="AA3804" s="526"/>
      <c r="AB3804" s="529"/>
      <c r="AC3804" s="529"/>
      <c r="AD3804" s="533"/>
      <c r="AE3804" s="529"/>
      <c r="AF3804" s="529"/>
      <c r="AG3804" s="538"/>
    </row>
    <row r="3805" spans="1:33" ht="15" customHeight="1">
      <c r="A3805" s="525"/>
      <c r="B3805" s="526"/>
      <c r="C3805" s="526"/>
      <c r="D3805" s="526"/>
      <c r="E3805" s="526"/>
      <c r="F3805" s="527"/>
      <c r="G3805" s="527"/>
      <c r="H3805" s="526"/>
      <c r="I3805" s="528"/>
      <c r="J3805" s="526"/>
      <c r="K3805" s="529"/>
      <c r="L3805" s="530"/>
      <c r="M3805" s="530"/>
      <c r="N3805" s="526"/>
      <c r="O3805" s="526"/>
      <c r="P3805" s="531"/>
      <c r="Q3805" s="535"/>
      <c r="R3805" s="526"/>
      <c r="S3805" s="531"/>
      <c r="T3805" s="526"/>
      <c r="U3805" s="526"/>
      <c r="V3805" s="529"/>
      <c r="W3805" s="529"/>
      <c r="X3805" s="532"/>
      <c r="Y3805" s="532"/>
      <c r="Z3805" s="530"/>
      <c r="AA3805" s="526"/>
      <c r="AB3805" s="529"/>
      <c r="AC3805" s="529"/>
      <c r="AD3805" s="533"/>
      <c r="AE3805" s="529"/>
      <c r="AF3805" s="529"/>
      <c r="AG3805" s="538"/>
    </row>
    <row r="3806" spans="1:33" ht="15" customHeight="1">
      <c r="A3806" s="539"/>
      <c r="B3806" s="529"/>
      <c r="C3806" s="529"/>
      <c r="D3806" s="529"/>
      <c r="E3806" s="529"/>
      <c r="F3806" s="540"/>
      <c r="G3806" s="540"/>
      <c r="H3806" s="529"/>
      <c r="I3806" s="541"/>
      <c r="J3806" s="529"/>
      <c r="K3806" s="529"/>
      <c r="L3806" s="532"/>
      <c r="M3806" s="532"/>
      <c r="N3806" s="529"/>
      <c r="O3806" s="529"/>
      <c r="P3806" s="532"/>
      <c r="Q3806" s="529"/>
      <c r="R3806" s="529"/>
      <c r="S3806" s="532"/>
      <c r="T3806" s="529"/>
      <c r="U3806" s="526"/>
      <c r="V3806" s="529"/>
      <c r="W3806" s="529"/>
      <c r="X3806" s="532"/>
      <c r="Y3806" s="532"/>
      <c r="Z3806" s="532"/>
      <c r="AA3806" s="529"/>
      <c r="AB3806" s="529"/>
      <c r="AC3806" s="529"/>
      <c r="AD3806" s="542"/>
      <c r="AE3806" s="529"/>
      <c r="AF3806" s="529"/>
      <c r="AG3806" s="538"/>
    </row>
    <row r="3807" spans="1:33" ht="15" customHeight="1">
      <c r="A3807" s="539"/>
      <c r="B3807" s="529"/>
      <c r="C3807" s="529"/>
      <c r="D3807" s="529"/>
      <c r="E3807" s="529"/>
      <c r="F3807" s="540"/>
      <c r="G3807" s="540"/>
      <c r="H3807" s="529"/>
      <c r="I3807" s="541"/>
      <c r="J3807" s="526"/>
      <c r="K3807" s="529"/>
      <c r="L3807" s="532"/>
      <c r="M3807" s="532"/>
      <c r="N3807" s="529"/>
      <c r="O3807" s="529"/>
      <c r="P3807" s="532"/>
      <c r="Q3807" s="529"/>
      <c r="R3807" s="529"/>
      <c r="S3807" s="532"/>
      <c r="T3807" s="529"/>
      <c r="U3807" s="526"/>
      <c r="V3807" s="529"/>
      <c r="W3807" s="529"/>
      <c r="X3807" s="532"/>
      <c r="Y3807" s="532"/>
      <c r="Z3807" s="532"/>
      <c r="AA3807" s="529"/>
      <c r="AB3807" s="529"/>
      <c r="AC3807" s="529"/>
      <c r="AD3807" s="542"/>
      <c r="AE3807" s="529"/>
      <c r="AF3807" s="529"/>
      <c r="AG3807" s="538"/>
    </row>
    <row r="3808" spans="1:33" ht="15" customHeight="1">
      <c r="A3808" s="539"/>
      <c r="B3808" s="529"/>
      <c r="C3808" s="529"/>
      <c r="D3808" s="529"/>
      <c r="E3808" s="529"/>
      <c r="F3808" s="540"/>
      <c r="G3808" s="540"/>
      <c r="H3808" s="529"/>
      <c r="I3808" s="541"/>
      <c r="J3808" s="526"/>
      <c r="K3808" s="529"/>
      <c r="L3808" s="532"/>
      <c r="M3808" s="532"/>
      <c r="N3808" s="529"/>
      <c r="O3808" s="529"/>
      <c r="P3808" s="532"/>
      <c r="Q3808" s="529"/>
      <c r="R3808" s="529"/>
      <c r="S3808" s="532"/>
      <c r="T3808" s="529"/>
      <c r="U3808" s="526"/>
      <c r="V3808" s="529"/>
      <c r="W3808" s="529"/>
      <c r="X3808" s="532"/>
      <c r="Y3808" s="532"/>
      <c r="Z3808" s="532"/>
      <c r="AA3808" s="529"/>
      <c r="AB3808" s="529"/>
      <c r="AC3808" s="529"/>
      <c r="AD3808" s="542"/>
      <c r="AE3808" s="529"/>
      <c r="AF3808" s="529"/>
      <c r="AG3808" s="538"/>
    </row>
  </sheetData>
  <sheetProtection algorithmName="SHA-512" hashValue="dzuKRR7q3jEANf6VW+8fs0MvUoH3OWwpirjk4RnT4fwt77md39vmNpOyxJ9EISjKBNtgHJ6QQugP+FV9joPPqA==" saltValue="xndIcyD1m/H9vVgp4DcAFA==" spinCount="100000" sheet="1" objects="1" scenarios="1"/>
  <sortState xmlns:xlrd2="http://schemas.microsoft.com/office/spreadsheetml/2017/richdata2" ref="A2:AH3808">
    <sortCondition ref="D3075:D3808"/>
  </sortState>
  <conditionalFormatting sqref="S3287:S3289 A2811:A3286 A3290:A3473 A3751:A3798 A3509:A3717">
    <cfRule type="cellIs" dxfId="1" priority="5" operator="lessThan">
      <formula>200</formula>
    </cfRule>
    <cfRule type="cellIs" dxfId="0" priority="6" operator="greaterThan">
      <formula>220</formula>
    </cfRule>
  </conditionalFormatting>
  <dataValidations count="28">
    <dataValidation type="list" allowBlank="1" showInputMessage="1" showErrorMessage="1" errorTitle="% Heated" error="You must indicate the percentage of the building which is centrally heated from the list.  Click &quot;Cancel&quot; and try again." sqref="A3289:D3289 F3289:I3289 X97:Y220 Y251:Y797 X251:X1278 Y1366:Y1370 Y1650:Y1653 Y1655:Y1656 Y29:Y74 X1661:Y1661 Y2306:Y2343 X2306:X2375 Y2348:Y2372 X2416:X2571 Y2416:Y2555 Y2573:Y2590 X2573:X2598 X2599:Y2612 Y2613:Y2623 Y2631:Y2683 X2613:X2689 X2690:Y2724 Y3338 X29:X96 X2:Y4 Z5:AA28 X1366:X1533 Y1384:Y1533 Y1535:Y1647 X1535:X1659 Y3421:Y3467 Y3474:Y3566 X3338:X3567 X3568:Y3647 Y3785:Y3805 Y3648:Y3710 X3648:X3717 Y3714:Y3717 Y3751:Y3752 X3751:X3808" xr:uid="{00000000-0002-0000-0100-00000F000000}">
      <formula1>Heat_Cool</formula1>
    </dataValidation>
    <dataValidation type="list" allowBlank="1" showInputMessage="1" showErrorMessage="1" errorTitle="Deed Restrictions" error="You must indicate whether the building is subject to deed restrictions from the list.  Click &quot;Cancel&quot; and try again." sqref="V802:V1236 U251:U1278 V1650:V1656 U29:U220 U1661 U2306:U2571 V2572:Z2572 U2573:U2724 W5:W28 U2:U4 U1366:U1533 U1535:U1659 U3338:U3717 U3718:Y3750 U3751:U3808" xr:uid="{CB789964-570D-4B6F-835A-5C1E33E70573}">
      <formula1>Yes_No</formula1>
    </dataValidation>
    <dataValidation type="list" allowBlank="1" showInputMessage="1" showErrorMessage="1" errorTitle="Historic Register" error="You must indicate the eligibility for the historic register from the list.  Click &quot;Cancel&quot; and try again." sqref="R2:R220 R251:R800 R1237:R1278 R1661 R2306:R2724 R1366:R1533 R1535:R1659 R3338:R3808" xr:uid="{D7E02E06-B9F2-4FC9-8C46-773F995483ED}">
      <formula1>Yes_No</formula1>
    </dataValidation>
    <dataValidation type="list" allowBlank="1" showInputMessage="1" showErrorMessage="1" errorTitle="# of Clients Housed" error="You must select the number of clients housed from the list.  Click &quot;Cancel&quot; and try again." sqref="P2 P97:P220 Q805:Q1236 P251:P1278 P1661 P2306:P2571 P2573:P2724 P1366:P1533 P1535:P1659 P3338:P3808" xr:uid="{58F0D209-3890-4A21-AB4D-F045DEA2C1DC}">
      <formula1>Number_Housed</formula1>
    </dataValidation>
    <dataValidation type="list" allowBlank="1" showInputMessage="1" showErrorMessage="1" errorTitle="2 Year Use Plans" error="You must select a 2 year use plan from the list.  Click &quot;Cancel&quot; and try again." sqref="N2:N220 O801:O1236 N251:N1278 O1659 N1661 N2306:N2375 O2572 N2416:N2724 N1366:N1533 N1535:N1659 N3338:N3717 N3718:O3750 N3751:N3808" xr:uid="{1DD977A5-91A3-4496-9952-E557138B802E}">
      <formula1>Future_Use</formula1>
    </dataValidation>
    <dataValidation type="list" allowBlank="1" showInputMessage="1" showErrorMessage="1" errorTitle="Percent Occupied" error="You must select % occupied from the list.  Click &quot;Cancel&quot; and try again." sqref="I2:I220 I251:I1278 F1657:F1658 I1661 I2306:I2375 I2416:I2724 I1366:I1533 I1535:I1659 I3338:I3808" xr:uid="{19541C26-EBB3-4768-BC22-F0ABF49B9971}">
      <formula1>Percent_Occupied</formula1>
    </dataValidation>
    <dataValidation type="list" allowBlank="1" showInputMessage="1" showErrorMessage="1" errorTitle="Owned Parking Spaces" error="You must select the number of owned parking spaces from the list.  Click &quot;Cancel&quot; and try again." sqref="S2:S220 S251:S1278 S1661 S2306:S2375 S2416:S2724 S1366:S1533 S1535:S1659 S3338:S3808" xr:uid="{9BEE759B-43DC-45FC-B221-1549F232EBCF}">
      <formula1>Parking</formula1>
    </dataValidation>
    <dataValidation type="list" allowBlank="1" showInputMessage="1" showErrorMessage="1" errorTitle="Construction Type" error="You must select a construction type from the list.  Click &quot;Cancel&quot; and try again." sqref="K2:K220 K251:K800 K1237:K1278 K1661 K2306:K2375 K2416:K2724 K1366:K1533 K1535:K1659 K3338:K3808" xr:uid="{ED1787E8-FAE7-46E7-B365-DAB210216977}">
      <formula1>Construction</formula1>
    </dataValidation>
    <dataValidation type="list" allowBlank="1" showInputMessage="1" showErrorMessage="1" errorTitle="Annual Walk Ins" error="You must estimate the annual walk-in traffic for this building from the list.  Click &quot;Cancel&quot; and try again." sqref="V251:V801 W802:W1236 V1237:V1278 V1657:V1659 V29:V220 V1661 V2306:V2571 Y2624:Y2630 V2573:V2724 X5:X28 V2:V4 V1366:V1533 V1535:V1649 V3338:V3717 V3751:V3808" xr:uid="{98717C28-3F92-4E5A-9FCD-14DC868530DE}">
      <formula1>Walk_In</formula1>
    </dataValidation>
    <dataValidation type="list" allowBlank="1" showInputMessage="1" showErrorMessage="1" errorTitle="Structure Type" error="You must select the structure type from the list.  Click &quot;Cancel&quot; and try again." sqref="J2:J220 J251:J800 J1237:J1278 J2066 J1661 J2306:J2375 J2416:J2724 J1366:J1533 J1535:J1659 J3338:J3808" xr:uid="{0A08D1D1-6B22-46EA-82EF-7C26206152C3}">
      <formula1>Structure_Type</formula1>
    </dataValidation>
    <dataValidation type="list" allowBlank="1" showInputMessage="1" showErrorMessage="1" errorTitle="Occupancy Status" error="You must select an occupancy status from the list.  Click &quot;Cancel&quot; and try again." sqref="H2:H220 H814 H914 H842 H853 H830 H824 H806 H799 H796 H768 H766 H734 H690 H675 H655 H639 H251:H587 H595:H600 H1232 H1236:H1278 H1193 H1122 H1113 H1078 H1080 H1070 H1058:H1065 H986 H974:H975 H956 H948 H940 H931 H1661 H2306:H2724 H1366:H1533 H1535:H1659 H3338:H3808" xr:uid="{D5835E09-98DB-441F-96BE-61016BFAC230}">
      <formula1>Occupancy_Status</formula1>
    </dataValidation>
    <dataValidation type="list" allowBlank="1" showInputMessage="1" showErrorMessage="1" errorTitle="Town" error="You must select a town name from the list.  Click &quot;Cancel&quot; and try again." sqref="D2:D220 D251:D800 D1237:D1278 T5:T28 D1661 D2306:D2375 D2416:D2724 D2065:D2066 D1366:D1533 D1535:D1659 D3338:D3808" xr:uid="{F99EB867-47D8-49D5-8377-8BFB5BEC124F}">
      <formula1>Towns</formula1>
    </dataValidation>
    <dataValidation type="list" allowBlank="1" showInputMessage="1" showErrorMessage="1" errorTitle="Employees Housed" error="You must indicate the number of employees housed from the list.  Click &quot;Cancel&quot; and try again." sqref="Q2 Q97:Q220 Q251:Q804 Q1237:Q1278 Q1661 Q2306:Q2724 Q1366:Q1533 Q1535:Q1659 Q3338:Q3808" xr:uid="{3D3A9FB2-9D14-48F8-BB74-E3A8893AB288}">
      <formula1>Number_Housed</formula1>
    </dataValidation>
    <dataValidation type="list" allowBlank="1" showInputMessage="1" showErrorMessage="1" errorTitle="Non-State Entities" error="Using the drop down list, please indicate whether the building houses non-state entities.  Click &quot;Cancel&quot; and try again." sqref="W251:W801 W1237:W1278 W29:W220 W1661 W2306:W2571 W2573:W2724 Y5:Y28 W2:W4 W1366:W1533 W1535:W1659 W3338:W3717 W3751:W3808" xr:uid="{DD8B0A47-0F7E-4662-8F4A-31FBC75156E0}">
      <formula1>Yes_No</formula1>
    </dataValidation>
    <dataValidation type="list" allowBlank="1" showInputMessage="1" showErrorMessage="1" errorTitle="5 Year Use Plans" error="You must select a 5 year use plan from the list.  Click &quot;Cancel&quot; and try again." sqref="O2:O220 O251:O800 O1237:O1278 O1661 O2306:O2375 O2416:O2571 O2573:O2724 O1366:O1533 O1535:O1658 O3338:O3717 O3751:O3808" xr:uid="{31487779-5434-4E0E-BC45-216A68DA34A3}">
      <formula1>Future_Use</formula1>
    </dataValidation>
    <dataValidation type="list" allowBlank="1" showInputMessage="1" showErrorMessage="1" error="You must indicate the percentage of the building which is cooled.  Click &quot;Cancel&quot; and try again." sqref="Y75:Y96 Y798:Y1278 Y1371:Y1383 Y1648:Y1649 Y1654 Y1657:Y1659 Y2344:Y2347 Y2373:Y2375 Y2556:Y2571 Y2591:Y2598 Y2684:Y2689 Y3339:Y3420 Y3468:Y3473 Y3567 Y3806:Y3808 Y3711:Y3713 Y3753:Y3784" xr:uid="{A642E73C-6CB4-4CB4-817C-ED728257CFB6}">
      <formula1>Heat_Cool</formula1>
    </dataValidation>
    <dataValidation type="list" allowBlank="1" showInputMessage="1" showErrorMessage="1" errorTitle="Building Condition" error="You must select a condition from the list.  Click &quot;Cancel&quot; and try again." sqref="E3:E800 E1237:E1278 U5:U28 D1660 E1661 E2306:E2724 D2725:D2810 D2067:D2305 E1366:E1533 D1662:D2064 E1535:E1659 E2811:E1048576" xr:uid="{0188871B-CE7C-4789-8A80-803B4CC6169C}">
      <formula1>Condition</formula1>
    </dataValidation>
    <dataValidation type="list" allowBlank="1" showInputMessage="1" showErrorMessage="1" sqref="AI930:AI1383 AI1661" xr:uid="{79A7B2F3-ACE4-4580-B760-40C901E54EBC}">
      <formula1>"Structure or Facility Name,Usable or Gross Square Ft,Occupancy or # of Employees or Clients,2- or 5- Year Use Plans,Primary Use,Ownership or Use and Control, More Than One of the Above"</formula1>
    </dataValidation>
    <dataValidation type="list" allowBlank="1" showInputMessage="1" showErrorMessage="1" sqref="AJ930:AJ1383 AJ1661" xr:uid="{8A1F7659-C516-4C82-9066-A65AA3BD0172}">
      <formula1>"Account Number,Meter Number,Vendor,Who pays the Utility bills,More Than One of the Above"</formula1>
    </dataValidation>
    <dataValidation type="list" allowBlank="1" showInputMessage="1" showErrorMessage="1" error="You must indicate the percentage of the building which is cooled.  Click &quot;Cancel&quot; and try again." sqref="Y2415" xr:uid="{AF0047F4-AFD8-40AB-9D48-9B53BD4739BB}">
      <formula1>Heat</formula1>
    </dataValidation>
    <dataValidation type="list" allowBlank="1" showInputMessage="1" showErrorMessage="1" errorTitle="% Heated" error="You must indicate the percentage of the building which is centrally heated from the list.  Click &quot;Cancel&quot; and try again." sqref="Y2376:Y2414 X2376:X2415" xr:uid="{67291EE2-46CB-447C-A902-28D8485DF6E8}">
      <formula1>Heat</formula1>
    </dataValidation>
    <dataValidation type="list" allowBlank="1" showInputMessage="1" showErrorMessage="1" errorTitle="5 Year Use Plans" error="You must select a 5 year use plan from the list.  Click &quot;Cancel&quot; and try again." sqref="O2376:O2415" xr:uid="{1E5CC7D9-203D-4B06-A338-18589A2C816F}">
      <formula1>Current_Use</formula1>
    </dataValidation>
    <dataValidation type="list" allowBlank="1" showInputMessage="1" showErrorMessage="1" errorTitle="Town" error="You must select a town name from the list.  Click &quot;Cancel&quot; and try again." sqref="D2376:D2415" xr:uid="{4C056728-3E04-469E-9B72-B932B13F8DEC}">
      <formula1>Town</formula1>
    </dataValidation>
    <dataValidation type="list" allowBlank="1" showInputMessage="1" showErrorMessage="1" errorTitle="Structure Type" error="You must select the structure type from the list.  Click &quot;Cancel&quot; and try again." sqref="J2376:J2415" xr:uid="{EB2FFA10-4E73-464F-8CA1-9FE16DA94015}">
      <formula1>Walk</formula1>
    </dataValidation>
    <dataValidation type="list" allowBlank="1" showInputMessage="1" showErrorMessage="1" errorTitle="Construction Type" error="You must select a construction type from the list.  Click &quot;Cancel&quot; and try again." sqref="K2376:K2415" xr:uid="{2968AF96-17C8-40A2-B56C-55164B6FDA15}">
      <formula1>Constr</formula1>
    </dataValidation>
    <dataValidation type="list" allowBlank="1" showInputMessage="1" showErrorMessage="1" errorTitle="Owned Parking Spaces" error="You must select the number of owned parking spaces from the list.  Click &quot;Cancel&quot; and try again." sqref="S2376:S2415" xr:uid="{431E696E-5396-412D-941F-3B6E5DC49887}">
      <formula1>Park</formula1>
    </dataValidation>
    <dataValidation type="list" allowBlank="1" showInputMessage="1" showErrorMessage="1" errorTitle="Percent Occupied" error="You must select % occupied from the list.  Click &quot;Cancel&quot; and try again." sqref="I2376:I2415" xr:uid="{E2BD1D9D-CE9C-4B55-B366-C1B92D2EDE4F}">
      <formula1>Occupied</formula1>
    </dataValidation>
    <dataValidation type="list" allowBlank="1" showInputMessage="1" showErrorMessage="1" errorTitle="2 Year Use Plans" error="You must select a 2 year use plan from the list.  Click &quot;Cancel&quot; and try again." sqref="N2376:N2415" xr:uid="{2EFA6654-1B71-42A4-B46D-6F74980CA3C5}">
      <formula1>Current_Use</formula1>
    </dataValidation>
  </dataValidations>
  <hyperlinks>
    <hyperlink ref="AG3585" r:id="rId1" xr:uid="{779EA244-38B4-47F8-8F39-EE4F229C659E}"/>
    <hyperlink ref="AD3585" r:id="rId2" xr:uid="{52BD152E-C2AC-4619-B8E7-5E2A19708FB2}"/>
    <hyperlink ref="AD3634" r:id="rId3" display="dimple.desai@ct.gov" xr:uid="{18860B2D-B41B-4E9F-BBBF-E7E4D672376C}"/>
    <hyperlink ref="AG3634" r:id="rId4" xr:uid="{2F32A0E6-39CE-48CC-AB6C-9A0BBEC685CE}"/>
    <hyperlink ref="AD76:AD81" r:id="rId5" display="dimple.desai@ct.gov" xr:uid="{6EBB23D2-9707-4BD3-A161-404B5001B0F7}"/>
    <hyperlink ref="AG3453" r:id="rId6" xr:uid="{6C552657-4F17-4896-979B-1FDA1C62C967}"/>
    <hyperlink ref="AG1793" r:id="rId7" xr:uid="{61595F8C-84B9-4298-A1BE-5F161EB44E79}"/>
    <hyperlink ref="AG3454" r:id="rId8" xr:uid="{E6EB84E5-2CC3-4C8B-80C2-ACF3069BD4CA}"/>
    <hyperlink ref="AG1135" r:id="rId9" xr:uid="{6B068077-2CC3-4209-A18A-D062BBD29C76}"/>
    <hyperlink ref="AG1150" r:id="rId10" xr:uid="{438B21DA-B5AC-4879-872E-9BEAD3F60769}"/>
    <hyperlink ref="AG1152" r:id="rId11" xr:uid="{458113E7-A4BF-411C-8B88-429675CC6379}"/>
    <hyperlink ref="AG1161" r:id="rId12" xr:uid="{BF93F0B4-F687-4C5C-8FE7-EADD7A4BF8A9}"/>
    <hyperlink ref="AG1503" r:id="rId13" xr:uid="{7255384E-856B-43E2-A34B-B280D65C3FD3}"/>
    <hyperlink ref="AG1504" r:id="rId14" xr:uid="{296FC67D-81CF-4F21-9297-DF045305E953}"/>
    <hyperlink ref="AG1141" r:id="rId15" xr:uid="{DEF564A2-4105-4C0D-9AB9-083FE123E3C7}"/>
    <hyperlink ref="AG1505" r:id="rId16" xr:uid="{2B39CC06-3DF1-42FD-9017-A2E2A21A20E8}"/>
    <hyperlink ref="AG1151" r:id="rId17" xr:uid="{0D86BA3F-A13C-4AAA-9147-9C0F2A1DE9D9}"/>
    <hyperlink ref="AG1506" r:id="rId18" xr:uid="{7D23A478-644B-4E12-9E94-FB53C4E99AAD}"/>
    <hyperlink ref="AG1155" r:id="rId19" xr:uid="{D5426BE3-6FC8-4624-B215-9AECE4118F8A}"/>
    <hyperlink ref="AG1157" r:id="rId20" xr:uid="{5DDE1FA3-89DB-41A1-8CE6-4774D1BDFD3E}"/>
    <hyperlink ref="AG1947" r:id="rId21" xr:uid="{CF1BCA77-95C4-4981-ADE4-CDF6874D0BE5}"/>
    <hyperlink ref="AG1948" r:id="rId22" xr:uid="{30625BB0-D06C-4BB9-93F0-E7AE23249790}"/>
    <hyperlink ref="AG3638" r:id="rId23" xr:uid="{99811C7C-5B36-469B-A16E-C11C1DE25D89}"/>
    <hyperlink ref="AG3639" r:id="rId24" xr:uid="{226CD287-CD8F-4DD1-92A3-5DFE2B5D6814}"/>
    <hyperlink ref="AG1949" r:id="rId25" xr:uid="{89AC9D8A-C989-442E-B748-9D1B954ECF78}"/>
    <hyperlink ref="AG1950" r:id="rId26" xr:uid="{96BA8540-0325-446C-8DDB-C6218B886BDF}"/>
    <hyperlink ref="AG1951" r:id="rId27" xr:uid="{0C24EF16-90C2-4106-8DFF-E10435D1EDD3}"/>
    <hyperlink ref="AG1952" r:id="rId28" xr:uid="{B9BC465D-222B-4B4E-A429-C4C9B73E5CAC}"/>
    <hyperlink ref="AG1953" r:id="rId29" xr:uid="{3D416072-548A-42EB-90C6-517E8F63F263}"/>
    <hyperlink ref="AG1954" r:id="rId30" xr:uid="{0001F366-994F-4FCF-87CF-F2B37D7D184B}"/>
    <hyperlink ref="AG3640" r:id="rId31" xr:uid="{7EB07EF7-FF5E-499F-A1FA-A91B4C7DF2E0}"/>
    <hyperlink ref="AG3641" r:id="rId32" xr:uid="{E31D659A-8D6B-4218-872E-C2C4F5C1B172}"/>
    <hyperlink ref="AG1955" r:id="rId33" xr:uid="{83060505-012C-48ED-A84A-A95F9DE762FA}"/>
    <hyperlink ref="AG2281" r:id="rId34" xr:uid="{135EE694-2060-4308-B725-B92D755E0C3B}"/>
    <hyperlink ref="AG1140" r:id="rId35" xr:uid="{46510FC5-8480-4B2B-8F32-D2FDE16C390A}"/>
    <hyperlink ref="AG1142" r:id="rId36" xr:uid="{623BAEA0-F61A-444E-8D59-E00BA8EC03D6}"/>
    <hyperlink ref="AG1143" r:id="rId37" xr:uid="{2AF9802A-E49F-4264-A603-C6A8E06D7582}"/>
    <hyperlink ref="AG847" r:id="rId38" xr:uid="{B01BA9FE-F5A7-4CDE-90D1-C3121B54F5B7}"/>
    <hyperlink ref="AG1158" r:id="rId39" xr:uid="{50A9A690-6A79-428A-8B20-C0F40CA5155B}"/>
    <hyperlink ref="AG3636" r:id="rId40" xr:uid="{296C9043-9F5A-404D-BD34-081D084100D7}"/>
    <hyperlink ref="AG3637" r:id="rId41" xr:uid="{90ED287F-D5D8-4569-A0B7-C1FBA240DC0C}"/>
    <hyperlink ref="AG1153" r:id="rId42" xr:uid="{073F71BD-683F-4720-A95A-B974E49C9984}"/>
    <hyperlink ref="AG1154" r:id="rId43" xr:uid="{6713A7DD-08F5-4392-BF87-F10E82E81FC0}"/>
    <hyperlink ref="AG1149" r:id="rId44" xr:uid="{E2804791-A7FD-4C2C-9F9F-996B9B85A840}"/>
    <hyperlink ref="AG1136" r:id="rId45" xr:uid="{F6B6ABD6-5C3F-42D3-8B99-98796494CE4C}"/>
    <hyperlink ref="AG1137" r:id="rId46" xr:uid="{2E3C4FCF-F32B-4DC4-ACD3-BB3C598AC2D9}"/>
    <hyperlink ref="AG1138" r:id="rId47" xr:uid="{EA170EB5-5DAB-4CF9-BDB2-B3A531481589}"/>
    <hyperlink ref="AG1139" r:id="rId48" xr:uid="{208EDE10-2FCB-43F7-A018-24F866794D79}"/>
    <hyperlink ref="AG984" r:id="rId49" xr:uid="{90FEA9E2-A98A-42E2-B243-0C3A7E6D4046}"/>
    <hyperlink ref="AG985" r:id="rId50" xr:uid="{8F06F58C-F6BA-4A49-ABC7-E93C5B8CA368}"/>
    <hyperlink ref="AG986" r:id="rId51" xr:uid="{C1F2C2EF-798C-4490-B89D-96CE187D8B7A}"/>
    <hyperlink ref="AG987" r:id="rId52" xr:uid="{80AC9F9D-7D4B-4A0B-BF54-A80BFECDA0A8}"/>
    <hyperlink ref="AG988" r:id="rId53" xr:uid="{028B293A-4BBF-4E74-A17C-F7BEBE3014BC}"/>
    <hyperlink ref="AG3729" r:id="rId54" xr:uid="{E6DDC97E-9027-404E-A43F-5D01B780F772}"/>
    <hyperlink ref="AG1560" r:id="rId55" xr:uid="{C60F3C9A-95EF-49DA-8915-9E17CA29996C}"/>
    <hyperlink ref="AG2061" r:id="rId56" xr:uid="{F5116256-6005-4BA5-A2FC-0030FD3450B3}"/>
    <hyperlink ref="AG2062" r:id="rId57" xr:uid="{F2C4866A-EAE5-4CC9-ACCA-11D487CC731E}"/>
    <hyperlink ref="AG2063" r:id="rId58" xr:uid="{449FCC3D-BCE0-421D-9751-8DAF9C713E45}"/>
    <hyperlink ref="AG2064" r:id="rId59" xr:uid="{487C4CC3-019B-4663-A7E9-AC29A39D4381}"/>
    <hyperlink ref="AG2065" r:id="rId60" xr:uid="{CA966E67-F191-4F67-83C1-9FC85DBD32F2}"/>
    <hyperlink ref="AG2066" r:id="rId61" xr:uid="{5716C76E-DFD0-42AD-9E01-C44DE672ACCC}"/>
    <hyperlink ref="AG2067" r:id="rId62" xr:uid="{44038A8F-834E-4A07-B08C-A09534088633}"/>
    <hyperlink ref="AG2068" r:id="rId63" xr:uid="{2E7CD531-33C3-47C5-A1C9-3D8A7E1557EC}"/>
    <hyperlink ref="AG2069" r:id="rId64" xr:uid="{D5F57559-0FBD-4459-A6E8-B313B34624EF}"/>
    <hyperlink ref="AG2070" r:id="rId65" xr:uid="{80A2E4FE-8E7D-480A-B3E4-2792A5DA3C3B}"/>
    <hyperlink ref="AG2071" r:id="rId66" xr:uid="{7955B22D-1E39-4A66-BE69-6DFDCC150A65}"/>
    <hyperlink ref="AG2072" r:id="rId67" xr:uid="{9BF5678F-C7ED-42C3-848D-68C9A2857C88}"/>
    <hyperlink ref="AG2073" r:id="rId68" xr:uid="{84613540-576C-40F6-9106-EC965AE42301}"/>
    <hyperlink ref="AG2074" r:id="rId69" xr:uid="{FAE711DE-A63C-4CD2-9384-5B1E7393AFE7}"/>
    <hyperlink ref="AG2075" r:id="rId70" xr:uid="{73A81234-6D77-4713-B740-0FD7DAF01D91}"/>
    <hyperlink ref="AG2076" r:id="rId71" xr:uid="{F9EE6D85-1E47-45AA-9369-C3B9FD726C50}"/>
    <hyperlink ref="AG2077" r:id="rId72" xr:uid="{D0C3D790-68D9-479F-AAA7-5913B875E770}"/>
    <hyperlink ref="AG2078" r:id="rId73" xr:uid="{D096AC55-7017-432A-8583-C5CB044EB8B3}"/>
    <hyperlink ref="AG2079" r:id="rId74" xr:uid="{D9D3D5A0-2389-4721-A5F1-30AA204B2C46}"/>
    <hyperlink ref="AG2080" r:id="rId75" xr:uid="{6A6A2F13-138C-4590-906B-9C013A706201}"/>
    <hyperlink ref="AG2081" r:id="rId76" xr:uid="{53B03E4C-93F2-4D66-908B-E841EB093287}"/>
    <hyperlink ref="AG2082" r:id="rId77" xr:uid="{6470F8A5-2E06-4621-83A1-1B2692405BB9}"/>
    <hyperlink ref="AG1144" r:id="rId78" xr:uid="{A1EAF874-2E60-4B49-BE71-4615117FCFE4}"/>
    <hyperlink ref="AG1145" r:id="rId79" xr:uid="{FF65EB05-86CF-4D64-9887-9CF353DBBA3B}"/>
    <hyperlink ref="AG2083" r:id="rId80" xr:uid="{A8B8A26A-5A04-4644-B680-B924B0F0EC89}"/>
    <hyperlink ref="AG989" r:id="rId81" xr:uid="{57CA8E87-D739-4170-BFB2-8A6CB68F9B5B}"/>
    <hyperlink ref="AG990" r:id="rId82" xr:uid="{C707BDE5-BC51-430D-BE2F-C02504A08AA9}"/>
    <hyperlink ref="AG1156" r:id="rId83" xr:uid="{994304D2-1201-47F8-A91C-C6D74350393F}"/>
    <hyperlink ref="AG1507" r:id="rId84" xr:uid="{47FB638D-D943-4666-BB41-95BB92D79550}"/>
    <hyperlink ref="AG126" r:id="rId85" xr:uid="{835EFB22-6D11-4434-B959-DFADB9251C6C}"/>
    <hyperlink ref="AG3586" r:id="rId86" xr:uid="{2B3364B2-F23E-430B-8CA6-EA2BE044EFB7}"/>
    <hyperlink ref="AG2282" r:id="rId87" xr:uid="{EF4D9086-BCDE-4B73-94BB-893C22439BD0}"/>
    <hyperlink ref="AG983" r:id="rId88" xr:uid="{ACF4B0EA-55A8-4EBC-AE63-4E86E8999FB2}"/>
    <hyperlink ref="AD1507" r:id="rId89" xr:uid="{E8E0E47E-FA63-48D5-B793-109532C8A07E}"/>
    <hyperlink ref="AD77:AD96" r:id="rId90" display="dimple.desai@ct.gov" xr:uid="{3EF0BF04-BEBF-48E2-A4FC-891E10176756}"/>
    <hyperlink ref="AD63:AD75" r:id="rId91" display="dimple.desai@ct.gov" xr:uid="{A338BF26-900F-4F0D-84E5-2D874F0E6BA9}"/>
    <hyperlink ref="AD54:AD62" r:id="rId92" display="dimple.desai@ct.gov" xr:uid="{95635068-5D9E-468E-80F1-608B741A67E9}"/>
    <hyperlink ref="AD52:AD53" r:id="rId93" display="dimple.desai@ct.gov" xr:uid="{CF3826AD-B057-4E00-AA49-B21F60188B29}"/>
    <hyperlink ref="AD48:AD51" r:id="rId94" display="dimple.desai@ct.gov" xr:uid="{007F4B0A-3010-41F5-AAF8-A9D79B16E07B}"/>
    <hyperlink ref="AD24:AD47" r:id="rId95" display="dimple.desai@ct.gov" xr:uid="{988D72B9-5640-4601-B03A-1809737CDCD0}"/>
    <hyperlink ref="AF21:AF23" r:id="rId96" display="dimple.desai@ct.gov" xr:uid="{1CB0229D-E611-479A-8CCB-FA67466E0C4C}"/>
    <hyperlink ref="AF10:AF20" r:id="rId97" display="dimple.desai@ct.gov" xr:uid="{3C337508-D892-4C21-AA57-7BE68740EE05}"/>
    <hyperlink ref="AD3453" r:id="rId98" display="dimple.desai@ct.gov" xr:uid="{F3391A14-8447-41C0-BEC6-E8E3C8930DFB}"/>
    <hyperlink ref="AD4:AD8" r:id="rId99" display="dimple.desai@ct.gov" xr:uid="{9BDD6382-5A8C-4159-BF95-031DBEC4A6F9}"/>
    <hyperlink ref="AG3635" r:id="rId100" xr:uid="{5106786E-B84C-4647-AD4A-16167BC587B8}"/>
    <hyperlink ref="AD2465" r:id="rId101" xr:uid="{4F3A2009-9DDD-4E60-B303-99E5BCE7D00F}"/>
    <hyperlink ref="AD2466" r:id="rId102" xr:uid="{300D858B-6F42-4C11-B27C-D434454DDCC3}"/>
    <hyperlink ref="AD2467" r:id="rId103" xr:uid="{EA18A6AD-7E28-4E12-8FF4-6A8BA326FB65}"/>
    <hyperlink ref="AD2434" r:id="rId104" xr:uid="{5061AF66-8E9C-4F9A-83BA-248084F19DBA}"/>
    <hyperlink ref="AD2435" r:id="rId105" xr:uid="{50F4035E-8B52-4141-9902-E5F687ACD165}"/>
    <hyperlink ref="AD2468" r:id="rId106" xr:uid="{122E22CC-D24C-49FA-9B44-3E55BCB11261}"/>
    <hyperlink ref="AD2469" r:id="rId107" xr:uid="{804E5F5E-71E4-43A0-800F-037944907183}"/>
    <hyperlink ref="AD2470" r:id="rId108" xr:uid="{6D3A8D59-3543-49EA-9BB5-75F5C8290370}"/>
    <hyperlink ref="AD2471" r:id="rId109" xr:uid="{87B81586-6227-4BAF-874D-B106E0282640}"/>
    <hyperlink ref="AD2472" r:id="rId110" xr:uid="{EADB3901-C55B-4123-8EF6-E22BD95286CB}"/>
    <hyperlink ref="AD2473" r:id="rId111" xr:uid="{A22B8BC6-A31B-49BA-B9B6-6F290DC42ACE}"/>
    <hyperlink ref="AD2474" r:id="rId112" xr:uid="{35FCDD92-DD51-44F5-8C8C-FA74C54D08C6}"/>
    <hyperlink ref="AD2436" r:id="rId113" xr:uid="{34279655-E81E-47FB-9D2A-7A4026763CF9}"/>
    <hyperlink ref="AD2475" r:id="rId114" xr:uid="{2FAB28CC-4DD1-4A3E-8DF8-13BE0481A872}"/>
    <hyperlink ref="AD2476" r:id="rId115" xr:uid="{F2AC9B04-9EC3-449B-A2A1-A2F702BE9B0C}"/>
    <hyperlink ref="AD2477" r:id="rId116" xr:uid="{486FA8E8-91BF-46C5-9A95-ABDF8899A3D9}"/>
    <hyperlink ref="AD2478" r:id="rId117" xr:uid="{F6BA7277-4236-44CC-BB98-3164153C3D8B}"/>
    <hyperlink ref="AD2479" r:id="rId118" xr:uid="{9744D5DE-B650-43FA-AD25-9CAE5E4BA973}"/>
    <hyperlink ref="AD2480" r:id="rId119" xr:uid="{110FDF8F-5B2D-458B-A2D1-97CF17D6B87B}"/>
    <hyperlink ref="AD2481" r:id="rId120" xr:uid="{6B5CCA70-91AC-4F5E-A159-BD1DC01247C4}"/>
    <hyperlink ref="AD2482" r:id="rId121" xr:uid="{F3DC515D-D9E0-42AF-A806-AE9EE69E68AE}"/>
    <hyperlink ref="AD2437" r:id="rId122" xr:uid="{39C13295-EA01-4BF1-A211-7F9B4960DDF5}"/>
    <hyperlink ref="AD2438" r:id="rId123" xr:uid="{D0A00DFF-282F-4407-B3FF-F337C9F6C76B}"/>
    <hyperlink ref="AD2483" r:id="rId124" xr:uid="{A107D587-E820-4A40-8452-076375FD951E}"/>
    <hyperlink ref="AD2484" r:id="rId125" xr:uid="{40136C52-5BD4-4A3A-A53F-9EBA187C171D}"/>
    <hyperlink ref="AD2439" r:id="rId126" xr:uid="{94796DC5-F384-416F-9D48-9608781BC7C4}"/>
    <hyperlink ref="AD2440" r:id="rId127" xr:uid="{790D654A-B78A-43F2-AC6E-24111332F951}"/>
    <hyperlink ref="AD2441" r:id="rId128" xr:uid="{23C95C77-CD9C-4A6C-979B-8EC3781D83AF}"/>
    <hyperlink ref="AD2485" r:id="rId129" xr:uid="{160EF1E2-9161-4954-8EE3-032A67691D1A}"/>
    <hyperlink ref="AD2486" r:id="rId130" xr:uid="{D97E2FB4-4E67-424A-9EA0-2135AE277421}"/>
    <hyperlink ref="AD2487" r:id="rId131" xr:uid="{0D08BCEB-681D-495D-9F83-306D84AECC7C}"/>
    <hyperlink ref="AD2488" r:id="rId132" xr:uid="{876D22A6-DB26-487A-9097-1200C20D1EA0}"/>
    <hyperlink ref="AD2489" r:id="rId133" xr:uid="{53CD6E31-73CD-413D-96F5-4628B5C20ED6}"/>
    <hyperlink ref="AD2490" r:id="rId134" xr:uid="{F7D75DC7-990A-43A5-B38D-594203F80DB7}"/>
    <hyperlink ref="AD2491" r:id="rId135" xr:uid="{2F397429-C2B3-4545-A0F4-26288B050BF8}"/>
    <hyperlink ref="AD2492" r:id="rId136" xr:uid="{4AA64D4B-437E-42A2-9229-CE3ADAEEFC7C}"/>
    <hyperlink ref="AD2493" r:id="rId137" xr:uid="{7D5D4116-66B1-43E9-B88F-41CBF9B34FDB}"/>
    <hyperlink ref="AD2494" r:id="rId138" xr:uid="{74F8D9CE-8107-4D84-A74C-FB48B1C0F101}"/>
    <hyperlink ref="AD2495" r:id="rId139" xr:uid="{5707B9B8-1746-408B-9E73-41EB6D427B13}"/>
    <hyperlink ref="AD2496" r:id="rId140" xr:uid="{39074279-396D-47AA-B150-A2D8A1E34CBA}"/>
    <hyperlink ref="AD2497" r:id="rId141" xr:uid="{3C3970CF-E130-4A76-933E-7D3C88B0C320}"/>
    <hyperlink ref="AD2498" r:id="rId142" xr:uid="{D29ED7CD-AA9E-4C94-82F9-F9C621C953C5}"/>
    <hyperlink ref="AD2499" r:id="rId143" xr:uid="{74BEA541-53B7-4913-A22F-A51C21B65AD4}"/>
    <hyperlink ref="AD2500" r:id="rId144" xr:uid="{D709DA2E-552D-4471-A762-AA8F6C376F6B}"/>
    <hyperlink ref="AD2501" r:id="rId145" xr:uid="{ACA6320E-E354-4EB1-BCF5-72117C51172A}"/>
    <hyperlink ref="AD2502" r:id="rId146" xr:uid="{97605236-371A-40C5-8E4E-A953D3CC88A8}"/>
    <hyperlink ref="AD2504" r:id="rId147" xr:uid="{E0A51951-7281-4AC6-AC2E-929D4D464455}"/>
    <hyperlink ref="AD2503" r:id="rId148" xr:uid="{D071623B-1273-4218-B223-F711CDFEA9B0}"/>
    <hyperlink ref="AD2505" r:id="rId149" xr:uid="{CE3D2F30-39B2-4625-A29B-C8C11D2519DB}"/>
    <hyperlink ref="AD2506" r:id="rId150" xr:uid="{2280E9CD-B1EC-4908-81D4-C037803BFD4B}"/>
    <hyperlink ref="AD2507" r:id="rId151" xr:uid="{F9B541A4-D9F3-446F-BFB3-67B1460ECF59}"/>
    <hyperlink ref="AD2508" r:id="rId152" xr:uid="{D8F758EC-BF95-4EB2-8EED-B2FAE04A2348}"/>
    <hyperlink ref="AD2509" r:id="rId153" xr:uid="{7F14B2F7-C86D-411E-B2A0-988C2BE615BA}"/>
    <hyperlink ref="AD2510" r:id="rId154" xr:uid="{B64522AB-134B-463C-864F-94F4392FD022}"/>
    <hyperlink ref="AD2511" r:id="rId155" xr:uid="{2E56089B-DF62-466B-AAE1-6715F1CB39DB}"/>
    <hyperlink ref="AD2512" r:id="rId156" xr:uid="{CC05BABF-210A-4114-8A87-8B6C11A28F3B}"/>
    <hyperlink ref="AD2513" r:id="rId157" xr:uid="{661CBB41-2144-4170-9FAD-8C77AC8E9738}"/>
    <hyperlink ref="AD2514" r:id="rId158" xr:uid="{3B91109C-9634-4F7F-8851-B7B02DEBC849}"/>
    <hyperlink ref="AD2515" r:id="rId159" xr:uid="{00B6CE9D-3C4D-4734-BCEF-452D0384CCF9}"/>
    <hyperlink ref="AD2516" r:id="rId160" xr:uid="{C9F7A2B4-F843-4710-81C5-C47C66504DA6}"/>
    <hyperlink ref="AD2442" r:id="rId161" xr:uid="{5580812D-660A-4EFD-AD3A-8A59167F7A6A}"/>
    <hyperlink ref="AD2517" r:id="rId162" xr:uid="{4193BE77-3A49-4A06-9680-7882F2D76A0B}"/>
    <hyperlink ref="AD2518" r:id="rId163" xr:uid="{7309DFEA-C737-4F39-B58C-BAB76E28F487}"/>
    <hyperlink ref="AD2443" r:id="rId164" xr:uid="{025EAF06-14A6-4C0A-A771-7447B5E522AA}"/>
    <hyperlink ref="AD2519" r:id="rId165" xr:uid="{52C67A9A-E37F-4E66-8170-9395C59702A0}"/>
    <hyperlink ref="AD2520" r:id="rId166" xr:uid="{725B2D3A-6AC0-4E78-8BC5-553207AE6871}"/>
    <hyperlink ref="AD2521" r:id="rId167" xr:uid="{4E0B2005-99CF-4175-9E65-BE60F50DDCE7}"/>
    <hyperlink ref="AD2444" r:id="rId168" xr:uid="{34033936-5EDC-48AD-9AF1-52A7B388C3D6}"/>
    <hyperlink ref="AD2445" r:id="rId169" xr:uid="{D104B883-04CF-493B-8A9E-D6300C5CD181}"/>
    <hyperlink ref="AD2464" r:id="rId170" xr:uid="{E6BCCE38-8A3F-477C-9148-E2924AFC7035}"/>
    <hyperlink ref="AD2522" r:id="rId171" xr:uid="{3D9A1E77-7E43-417E-B023-00CAD0DAB8EA}"/>
    <hyperlink ref="AD2523" r:id="rId172" xr:uid="{028821CD-B541-411B-B725-960D0E8EB124}"/>
    <hyperlink ref="AD2524" r:id="rId173" xr:uid="{FAB6C97B-D112-4D71-8FBA-09321B945D26}"/>
    <hyperlink ref="AD2525" r:id="rId174" xr:uid="{7391BD70-B6C4-4809-BE67-44F1BB69C5F5}"/>
    <hyperlink ref="AD2526" r:id="rId175" xr:uid="{CCF9761E-56D5-4B8B-A241-651FE7D8F3B0}"/>
    <hyperlink ref="AD2527" r:id="rId176" xr:uid="{F0D0B658-0A01-4281-BE42-F0021F04D4CF}"/>
    <hyperlink ref="AD2528" r:id="rId177" xr:uid="{427A0C32-7BA3-4E73-A5D3-3D8EA6EF5000}"/>
    <hyperlink ref="AD2529" r:id="rId178" xr:uid="{B454F345-16FD-41F9-8B2F-358BD0EBA3C2}"/>
    <hyperlink ref="AD2530" r:id="rId179" xr:uid="{9754D518-8CF4-4A48-B642-A1672E34C544}"/>
    <hyperlink ref="AD2446" r:id="rId180" xr:uid="{C0004FFD-A8C0-4888-A0A3-FA25E1E5FAC5}"/>
    <hyperlink ref="AD2531" r:id="rId181" xr:uid="{D00213E6-37B8-4119-AF9E-53732A6EB2C8}"/>
    <hyperlink ref="AD2532" r:id="rId182" xr:uid="{FD2291B5-49DB-4966-81FB-6F73EC23CA92}"/>
    <hyperlink ref="AD2533" r:id="rId183" xr:uid="{7C3EB1F5-A035-45EE-A516-D05EA9081115}"/>
    <hyperlink ref="AD2534" r:id="rId184" xr:uid="{89ADD91C-CA8B-4A72-9764-524205D0D72C}"/>
    <hyperlink ref="AD2535" r:id="rId185" xr:uid="{6ED2C138-9EB8-4F5B-925F-CCBE30956F52}"/>
    <hyperlink ref="AD2536" r:id="rId186" xr:uid="{2D62520A-832B-45FC-BDA6-046C053E01F5}"/>
    <hyperlink ref="AD2537" r:id="rId187" xr:uid="{8A39D288-EE94-476E-8883-913CCD44F310}"/>
    <hyperlink ref="AD2538" r:id="rId188" xr:uid="{CED75250-FD79-460B-A55D-F4846AF7C2A5}"/>
    <hyperlink ref="AD2539" r:id="rId189" xr:uid="{CA88D5CA-319A-43F6-9B43-02F26B88FCBC}"/>
    <hyperlink ref="AD2540" r:id="rId190" xr:uid="{CA216654-10A9-4ECA-AD3C-69586693A44B}"/>
    <hyperlink ref="AD2541" r:id="rId191" xr:uid="{5F51FB16-20BC-4A60-BC2A-5714FA3609AF}"/>
    <hyperlink ref="AD2542" r:id="rId192" xr:uid="{154028C7-B3EF-4649-A120-0AAB8B7F2DDA}"/>
    <hyperlink ref="AD2543" r:id="rId193" xr:uid="{C7EA059A-1A3A-4CCA-A2A4-41A835B9C643}"/>
    <hyperlink ref="AD2544" r:id="rId194" xr:uid="{07ABA213-C39C-46EC-90F5-DC122DE7E90B}"/>
    <hyperlink ref="AD2545" r:id="rId195" xr:uid="{F45B89EA-5CD6-4C4D-8912-819A3C01D844}"/>
    <hyperlink ref="AD2546" r:id="rId196" xr:uid="{B09A5EA7-A087-4F46-AA4F-208F3B164544}"/>
    <hyperlink ref="AD2547" r:id="rId197" xr:uid="{94E583C4-513F-4434-89FC-F8FF57217B20}"/>
    <hyperlink ref="AD2548" r:id="rId198" xr:uid="{C0CA7908-1119-4CF3-997C-97D18CE8B215}"/>
    <hyperlink ref="AD2447" r:id="rId199" xr:uid="{D59CE56A-1589-456C-9047-DD8646A9E8B1}"/>
    <hyperlink ref="AD2549" r:id="rId200" xr:uid="{9610C9A9-E9CE-42A9-8426-7A5D34435900}"/>
    <hyperlink ref="AD2550" r:id="rId201" xr:uid="{F2D8268D-0FC0-4A1A-9CFF-64D8360BA456}"/>
    <hyperlink ref="AD2551" r:id="rId202" xr:uid="{EAA260C0-5C4E-4A59-B6D6-80C8CAC5993A}"/>
    <hyperlink ref="AD2552" r:id="rId203" xr:uid="{7F7098E8-82FF-4E56-9AA4-49A55783CBC3}"/>
    <hyperlink ref="AD2553" r:id="rId204" xr:uid="{5C72CF8E-B9F1-47CE-9059-773FACD97C2E}"/>
    <hyperlink ref="AD2554" r:id="rId205" xr:uid="{CF67E477-446B-4A82-9FBD-6C064BDEDF31}"/>
    <hyperlink ref="AD2555" r:id="rId206" xr:uid="{F95DE1F9-9145-4F9C-AF6E-3BF4E20A2A7C}"/>
    <hyperlink ref="AD2556" r:id="rId207" xr:uid="{A09DBEDB-4F18-49CF-B6BE-33DFD145DEE4}"/>
    <hyperlink ref="AD2557" r:id="rId208" xr:uid="{B789BAFE-F470-48D4-B73B-4A72D942E1A2}"/>
    <hyperlink ref="AD2448" r:id="rId209" xr:uid="{C7A8AFE5-C143-4541-85CD-98CB0A58A514}"/>
    <hyperlink ref="AD2558" r:id="rId210" xr:uid="{B7683EEB-AB9D-4908-BFD6-3381348BD276}"/>
    <hyperlink ref="AD2559" r:id="rId211" xr:uid="{AA0B0593-FD8B-4DF0-82B2-AE0EC5DAE03D}"/>
    <hyperlink ref="AD2560" r:id="rId212" xr:uid="{48BFB9D8-63A1-426B-B533-97FFE90648BB}"/>
    <hyperlink ref="AD2561" r:id="rId213" xr:uid="{49E30CAC-59F8-4938-AF28-58D4772B5342}"/>
    <hyperlink ref="AD2449" r:id="rId214" xr:uid="{51707C8A-C518-4DF9-B17C-7AD5E2A1DE4C}"/>
    <hyperlink ref="AD2562" r:id="rId215" xr:uid="{6E1F98EC-6A5D-435F-B5E5-5435ADC60C65}"/>
    <hyperlink ref="AD2563" r:id="rId216" xr:uid="{4774ABA7-3634-4906-AF35-5D1D0DDBE084}"/>
    <hyperlink ref="AD2564" r:id="rId217" xr:uid="{19A5EA43-C375-45F1-A970-23671CB315FA}"/>
    <hyperlink ref="AD2565" r:id="rId218" xr:uid="{64AD699E-8875-42FF-B378-A61CE20D5478}"/>
    <hyperlink ref="AD2566" r:id="rId219" xr:uid="{1EA7B957-39BC-4C3D-9A42-4BECBD8E03A7}"/>
    <hyperlink ref="AD2567" r:id="rId220" xr:uid="{9D0970D7-4439-43B8-9D51-471427E031FC}"/>
    <hyperlink ref="AD2568" r:id="rId221" xr:uid="{89C8E301-0FC2-465F-916A-191842697B44}"/>
    <hyperlink ref="AD2569" r:id="rId222" xr:uid="{5F64F994-18C6-46DD-8621-257BB142524E}"/>
    <hyperlink ref="AE2465" r:id="rId223" xr:uid="{31B613D8-B4D1-4DCB-9419-DF7B21F6AD86}"/>
    <hyperlink ref="AE2466" r:id="rId224" xr:uid="{FCCC0739-5221-49A2-B5DD-4558D8453F19}"/>
    <hyperlink ref="AE2467" r:id="rId225" xr:uid="{C1B349EE-9EF9-401F-85CF-13D77ED45D90}"/>
    <hyperlink ref="AE2434" r:id="rId226" xr:uid="{5971D1DF-659D-4C74-A6F4-5C0A46455661}"/>
    <hyperlink ref="AE2435" r:id="rId227" xr:uid="{5BE19C69-30F0-4F28-AA59-09CD76A4694B}"/>
    <hyperlink ref="AE2468" r:id="rId228" xr:uid="{4F4C8206-E090-4973-8542-A4B0065782DB}"/>
    <hyperlink ref="AE2469" r:id="rId229" xr:uid="{E24E3209-2566-4DA1-A674-C7D6538CF533}"/>
    <hyperlink ref="AE2470" r:id="rId230" xr:uid="{2C8A52F4-67C8-4D11-9093-BB3F9F5B6B07}"/>
    <hyperlink ref="AE2471" r:id="rId231" xr:uid="{5FF24E7D-9BA4-4CAA-BDE7-57FDF9FDE3B7}"/>
    <hyperlink ref="AE2472" r:id="rId232" xr:uid="{E269A6BE-10A7-4B1A-84F3-8976EC3BCB51}"/>
    <hyperlink ref="AE2473" r:id="rId233" xr:uid="{D9D54F1B-3E27-4272-9D42-C61D4ADD9CF3}"/>
    <hyperlink ref="AE2474" r:id="rId234" xr:uid="{51FBDAFB-36FA-4A5E-B7DD-D3006057386C}"/>
    <hyperlink ref="AE2436" r:id="rId235" xr:uid="{56AFA114-5576-4A87-80FE-C40D647D7E71}"/>
    <hyperlink ref="AE2475" r:id="rId236" xr:uid="{3B04C7F9-876D-4B00-80A9-1304A7DF66C9}"/>
    <hyperlink ref="AE2476" r:id="rId237" xr:uid="{720C8CEF-1E96-42F5-9953-480247FF39B3}"/>
    <hyperlink ref="AE2477" r:id="rId238" xr:uid="{E8F12C87-4BD9-4DE1-87BC-1532A917B5EB}"/>
    <hyperlink ref="AE2478" r:id="rId239" xr:uid="{1F99DD13-9445-4456-8B32-B495100E3C20}"/>
    <hyperlink ref="AE2479" r:id="rId240" xr:uid="{47991226-F974-4121-99C3-C1020C7D709A}"/>
    <hyperlink ref="AE2480" r:id="rId241" xr:uid="{EA1EC4FD-0792-40C1-9841-3225BD519C03}"/>
    <hyperlink ref="AE2481" r:id="rId242" xr:uid="{4BE69722-9CB5-497B-82A3-DE918F81D0EB}"/>
    <hyperlink ref="AE2482" r:id="rId243" xr:uid="{6EBF57CB-CF5B-4282-B18A-581F51C2ECA7}"/>
    <hyperlink ref="AE2438" r:id="rId244" xr:uid="{22747A16-CCBC-43EA-A39B-347D1680582B}"/>
    <hyperlink ref="AE2483" r:id="rId245" xr:uid="{3BD00651-D6F5-4F12-AE5E-88FFAFF56AED}"/>
    <hyperlink ref="AE2484" r:id="rId246" xr:uid="{0B4469B1-94A7-4050-843A-83D18AD756BE}"/>
    <hyperlink ref="AE2439" r:id="rId247" xr:uid="{EF617C15-F15F-4FFB-91C4-CEC7F314C6A5}"/>
    <hyperlink ref="AE2440" r:id="rId248" xr:uid="{16619FD2-D1CF-4FDF-9347-2B63096466C0}"/>
    <hyperlink ref="AE2441" r:id="rId249" xr:uid="{4DBB2A86-4411-4556-AA96-20403B91AFDB}"/>
    <hyperlink ref="AE2485" r:id="rId250" xr:uid="{BD3A692E-F0E9-4944-BFB0-E6DC5C1470A8}"/>
    <hyperlink ref="AE2486" r:id="rId251" xr:uid="{13DD3DD9-4B13-47EC-A3BA-5A1F03545795}"/>
    <hyperlink ref="AE2487" r:id="rId252" xr:uid="{4029640A-515F-4A38-B452-D535850CAA83}"/>
    <hyperlink ref="AE2488" r:id="rId253" xr:uid="{676F1932-2174-4D80-A4FD-14D3A09499AE}"/>
    <hyperlink ref="AE2489" r:id="rId254" xr:uid="{3B485291-7B3E-400E-8F10-8C885F46B460}"/>
    <hyperlink ref="AE2490" r:id="rId255" xr:uid="{C7A44E81-7DA3-451B-A515-8E3BB656E2C7}"/>
    <hyperlink ref="AE2491" r:id="rId256" xr:uid="{498FEFC1-980A-47CA-AA25-D12086B51604}"/>
    <hyperlink ref="AE2492" r:id="rId257" xr:uid="{224C7539-F5AA-4B35-8C89-E9AC379176F0}"/>
    <hyperlink ref="AE2493" r:id="rId258" xr:uid="{0CCC5EBB-D474-4B3C-94B7-DBE98F3BFA5E}"/>
    <hyperlink ref="AE2494" r:id="rId259" xr:uid="{8CC2CE45-F02F-4C5A-B1FB-9C0F763899BA}"/>
    <hyperlink ref="AE2495" r:id="rId260" xr:uid="{6C0ECAFE-A53B-4644-86A8-CF452C9EEAB3}"/>
    <hyperlink ref="AE2496" r:id="rId261" xr:uid="{1E10A3F2-C130-48A4-99D4-257B11B3B795}"/>
    <hyperlink ref="AE2497" r:id="rId262" xr:uid="{7939182E-B1EA-47DB-B9F1-DD54C12581C1}"/>
    <hyperlink ref="AE2498" r:id="rId263" xr:uid="{DAB7AA7B-14FA-494D-9662-2F41E73BF76A}"/>
    <hyperlink ref="AE2499" r:id="rId264" xr:uid="{ABF12FF8-D8AC-40FE-9584-CE40B76D28A7}"/>
    <hyperlink ref="AE2500" r:id="rId265" xr:uid="{F912AE4D-8F3A-4999-BE5A-B09D007621DC}"/>
    <hyperlink ref="AE2501" r:id="rId266" xr:uid="{BDABB8B2-9B17-449B-9406-8F93CB7754CE}"/>
    <hyperlink ref="AE2502" r:id="rId267" xr:uid="{9D573D67-244A-4E85-BB69-B8DCFD8ED04D}"/>
    <hyperlink ref="AE2503" r:id="rId268" xr:uid="{D28C6D5C-0167-4886-AD97-53617F45ABF1}"/>
    <hyperlink ref="AE2504" r:id="rId269" xr:uid="{E3EB4611-DCA8-48EC-98B7-0440B45A75F8}"/>
    <hyperlink ref="AE2505" r:id="rId270" xr:uid="{0C7C34E6-4D8F-482A-96FC-9AEB86ABFF4A}"/>
    <hyperlink ref="AE2506" r:id="rId271" xr:uid="{E63DBCC1-F3A2-4410-B391-211B9CBD68D2}"/>
    <hyperlink ref="AE2507" r:id="rId272" xr:uid="{24B43D90-EDEC-42F0-8532-C336AA4F86CC}"/>
    <hyperlink ref="AE2508" r:id="rId273" xr:uid="{5BC9F748-AE21-4996-AE23-8013A594CC0F}"/>
    <hyperlink ref="AE2509" r:id="rId274" xr:uid="{AC781FB3-0C61-4AEC-BC37-7EB5BB873048}"/>
    <hyperlink ref="AE2510" r:id="rId275" xr:uid="{BEBC8A50-A0E0-4196-9F96-A0CE6C38ED20}"/>
    <hyperlink ref="AE2511" r:id="rId276" xr:uid="{593279A6-AE3C-425D-9208-6889D21387FE}"/>
    <hyperlink ref="AE2512" r:id="rId277" xr:uid="{64B100BF-095C-48CE-B43C-EB4FDE01C248}"/>
    <hyperlink ref="AE2513" r:id="rId278" xr:uid="{5B69E61C-C3F6-4AAA-892D-89AA1EDB0FF3}"/>
    <hyperlink ref="AE2514" r:id="rId279" xr:uid="{CA2633DB-CC97-4514-B8B1-AED1B699C446}"/>
    <hyperlink ref="AE2515" r:id="rId280" xr:uid="{C50ED753-06C8-46F9-B25F-EB21D5E06B8B}"/>
    <hyperlink ref="AE2516" r:id="rId281" xr:uid="{101D404F-CDC7-4B1F-A642-A3FB3F6AC5F3}"/>
    <hyperlink ref="AE2442" r:id="rId282" xr:uid="{99BEDE70-A0DA-4F67-A7A8-61D19C28350E}"/>
    <hyperlink ref="AE2517" r:id="rId283" xr:uid="{F3CEF90A-D113-412A-A2F7-31756D0368C8}"/>
    <hyperlink ref="AE2518" r:id="rId284" xr:uid="{B22D8853-DFAB-43E0-8856-44F7B0E7EE48}"/>
    <hyperlink ref="AE2443" r:id="rId285" xr:uid="{54207299-617A-4F28-A526-AC18772E2774}"/>
    <hyperlink ref="AE2519" r:id="rId286" xr:uid="{53C7BB1F-39D2-4D59-AF67-102FB5C6EAD3}"/>
    <hyperlink ref="AE2520" r:id="rId287" xr:uid="{EDD49B75-1AAB-4C08-86C4-1E400D484EA9}"/>
    <hyperlink ref="AE2521" r:id="rId288" xr:uid="{45B86C8C-F31C-4DF0-9B52-DF4DBB88C2EC}"/>
    <hyperlink ref="AE2444" r:id="rId289" xr:uid="{D2320E0F-DCB4-4CD0-84EF-2BA4B9648DA0}"/>
    <hyperlink ref="AE2445" r:id="rId290" xr:uid="{6C2E0565-74B6-4EA0-B3BB-098B4399F9E3}"/>
    <hyperlink ref="AE2463" r:id="rId291" xr:uid="{8B00C861-94CC-4483-9BD2-40E588F911CF}"/>
    <hyperlink ref="AE2464" r:id="rId292" xr:uid="{C161434D-2CFC-45B4-9381-0E54704F55B4}"/>
    <hyperlink ref="AE2522" r:id="rId293" xr:uid="{719180AA-AF10-4DEA-891D-346BF97EEA37}"/>
    <hyperlink ref="AE2523" r:id="rId294" xr:uid="{47B49679-F17E-46C0-9CF9-394A882755F2}"/>
    <hyperlink ref="AE2524" r:id="rId295" xr:uid="{ABE3339B-E780-4378-986A-FC09DB233A34}"/>
    <hyperlink ref="AE2525" r:id="rId296" xr:uid="{30A1F69A-4DE7-4FE6-A0DB-63CD0AA1D7B8}"/>
    <hyperlink ref="AE2526" r:id="rId297" xr:uid="{51D7FF8A-0CB9-4EB1-B0D1-E09C398DB8E7}"/>
    <hyperlink ref="AE2527" r:id="rId298" xr:uid="{DE193870-449E-4F9D-8439-453B36A67764}"/>
    <hyperlink ref="AE2528" r:id="rId299" xr:uid="{88824ED2-4251-4B93-87AE-75377C4FC904}"/>
    <hyperlink ref="AE2529" r:id="rId300" xr:uid="{21B4DA54-EA10-450B-9FCC-5D1FDF69004E}"/>
    <hyperlink ref="AE2530" r:id="rId301" xr:uid="{0173628B-56CB-46E1-B3F7-2C4106A52CE2}"/>
    <hyperlink ref="AE2446" r:id="rId302" xr:uid="{BBF8245E-57F3-4199-ADA2-43FB92E3A6A5}"/>
    <hyperlink ref="AE2531" r:id="rId303" xr:uid="{AF76B9EE-67D4-4848-BB90-A9CD1F372F49}"/>
    <hyperlink ref="AE2532" r:id="rId304" xr:uid="{0BE1F373-3655-4DDB-B440-6D840C732C28}"/>
    <hyperlink ref="AE2533" r:id="rId305" xr:uid="{9FB980C3-87F3-460A-B44A-C74AA0B3417E}"/>
    <hyperlink ref="AE2534" r:id="rId306" xr:uid="{2033B316-589F-44FB-9C01-74D10FF29EAA}"/>
    <hyperlink ref="AE2535" r:id="rId307" xr:uid="{C5C72A76-3792-4FFB-AFAC-D2999DCF1B11}"/>
    <hyperlink ref="AE2536" r:id="rId308" xr:uid="{92B3F33B-0C97-486F-919B-279A165C8243}"/>
    <hyperlink ref="AE2537" r:id="rId309" xr:uid="{AD78B0DC-9751-48F9-B258-A3957FBEAA41}"/>
    <hyperlink ref="AE2538" r:id="rId310" xr:uid="{0A1EFE0F-267C-4135-AFB7-49A733720E06}"/>
    <hyperlink ref="AE2539" r:id="rId311" xr:uid="{A24B0CA9-3CD4-4C0B-BCCD-1AAEAC5BF905}"/>
    <hyperlink ref="AE2540" r:id="rId312" xr:uid="{4E4ACB38-25E1-4729-93A3-1D07CD8F4559}"/>
    <hyperlink ref="AE2541" r:id="rId313" xr:uid="{2FB89EEA-42FA-425E-9543-C760E209D6F8}"/>
    <hyperlink ref="AE2542" r:id="rId314" xr:uid="{83A89AF3-FDB6-4007-BFFC-2787AB57C771}"/>
    <hyperlink ref="AE2543" r:id="rId315" xr:uid="{BB23D3C8-32C8-4A35-9159-9E2BFF5E2683}"/>
    <hyperlink ref="AE2544" r:id="rId316" xr:uid="{C0DA9149-0C20-43D1-A8CA-A43CC7280109}"/>
    <hyperlink ref="AE2545" r:id="rId317" xr:uid="{0C040321-BF76-45F0-900D-88604A49FBB8}"/>
    <hyperlink ref="AE2546" r:id="rId318" xr:uid="{3EDCA528-A18C-414D-9CC0-BE262F2A68C7}"/>
    <hyperlink ref="AE2547" r:id="rId319" xr:uid="{C4D18D61-FEAA-488A-A0E8-E515EDADD5ED}"/>
    <hyperlink ref="AE2548" r:id="rId320" xr:uid="{9DCD6E17-4D38-48FD-872C-434C12B19939}"/>
    <hyperlink ref="AE2447" r:id="rId321" xr:uid="{C74961D9-E03C-41A1-872F-C15ED5301238}"/>
    <hyperlink ref="AE2549" r:id="rId322" xr:uid="{01CACA9F-812E-429D-B4A8-106B31010AA7}"/>
    <hyperlink ref="AE2550" r:id="rId323" xr:uid="{E38D7309-3052-4411-8E0F-AFC8DB4CEF74}"/>
    <hyperlink ref="AE2551" r:id="rId324" xr:uid="{283319E3-565D-42B7-9D96-515030D61451}"/>
    <hyperlink ref="AE2552" r:id="rId325" xr:uid="{BF195093-A977-4F64-BD86-296194FE5AE4}"/>
    <hyperlink ref="AE2553" r:id="rId326" xr:uid="{D83BB126-3F0F-4D58-93FD-567DC3DEB10B}"/>
    <hyperlink ref="AE2554" r:id="rId327" xr:uid="{AAB58997-622A-4C87-9F31-56ACE11C3E5C}"/>
    <hyperlink ref="AE2555" r:id="rId328" xr:uid="{0CAC0045-C3E7-42CD-B3B7-F3EE03C2F5E3}"/>
    <hyperlink ref="AE2556" r:id="rId329" xr:uid="{7E6DC68A-F3C8-46EB-8E3A-9AB13A108E38}"/>
    <hyperlink ref="AE2557" r:id="rId330" xr:uid="{EC718864-8434-4AF1-844D-7F4F0AEA1238}"/>
    <hyperlink ref="AE2448" r:id="rId331" xr:uid="{3316057F-EDAE-45DF-9A06-A8F1A9EF3568}"/>
    <hyperlink ref="AE2558" r:id="rId332" xr:uid="{A8B7D59B-A607-4296-96A6-E1FADE6E18F5}"/>
    <hyperlink ref="AE2559" r:id="rId333" xr:uid="{15512F90-B02F-4AD9-A380-F2B8A5DBE1D4}"/>
    <hyperlink ref="AE2560" r:id="rId334" xr:uid="{00D4BBF4-6FD2-489E-9D71-FA88AF57C034}"/>
    <hyperlink ref="AE2561" r:id="rId335" xr:uid="{22B58489-5F74-487A-B435-3A19CD3A064F}"/>
    <hyperlink ref="AE2449" r:id="rId336" xr:uid="{19204EAB-5F2C-4E0F-83B5-D3ED9C0F156C}"/>
    <hyperlink ref="AE2562" r:id="rId337" xr:uid="{39591878-56E0-4565-AE01-53C67BF8EA51}"/>
    <hyperlink ref="AE2563" r:id="rId338" xr:uid="{C5268F31-9812-4D13-AFB5-F65AD7DA2589}"/>
    <hyperlink ref="AE2564" r:id="rId339" xr:uid="{9B5E2E50-C188-4472-A975-0680ADD55974}"/>
    <hyperlink ref="AE2565" r:id="rId340" xr:uid="{0D010933-F26B-4999-A3D6-3F02B10649D7}"/>
    <hyperlink ref="AE2566" r:id="rId341" xr:uid="{227E3E77-A29A-4F43-8954-529106A24A6E}"/>
    <hyperlink ref="AE2567" r:id="rId342" xr:uid="{FF03FF2C-8BC2-4B24-978E-00C549A1CEE7}"/>
    <hyperlink ref="AE2568" r:id="rId343" xr:uid="{7AE5315E-71A8-432E-9472-A2266ECCDFB9}"/>
    <hyperlink ref="AE2569" r:id="rId344" xr:uid="{6AC249AE-0E2C-4988-B7B1-D27CF70A2AF8}"/>
    <hyperlink ref="AD2433" r:id="rId345" xr:uid="{FADBC61E-5518-47C7-B25E-A7E67E25C118}"/>
    <hyperlink ref="AE2433" r:id="rId346" xr:uid="{7F9D823B-FA7E-416B-8C7B-768ADE21A113}"/>
    <hyperlink ref="AE2437" r:id="rId347" xr:uid="{91D6F721-E8AB-444A-BE4D-B2885E276954}"/>
    <hyperlink ref="AD2463" r:id="rId348" xr:uid="{B0ACBB5C-C7CB-4A85-AB1D-004452239DFA}"/>
    <hyperlink ref="AG2433" r:id="rId349" xr:uid="{72C3CAAB-F731-48E9-A499-861AA18A66FB}"/>
    <hyperlink ref="AG2465" r:id="rId350" xr:uid="{BEE1A672-CFCC-43CB-84DC-BBD156E32A3D}"/>
    <hyperlink ref="AG2466" r:id="rId351" xr:uid="{4C73ED71-37C0-488D-8520-B12AE8CE3E76}"/>
    <hyperlink ref="AG2467" r:id="rId352" xr:uid="{D04180D8-B240-4A58-B6D3-2F00DFC450FB}"/>
    <hyperlink ref="AG2434" r:id="rId353" xr:uid="{2AA7143A-BAC4-4340-BA24-7FE94FB381D7}"/>
    <hyperlink ref="AG2435" r:id="rId354" xr:uid="{98D5C56E-A55B-4A5E-BD19-92D5F2D8D931}"/>
    <hyperlink ref="AG2468" r:id="rId355" xr:uid="{155CEC7F-5215-490D-B69A-690EF805848F}"/>
    <hyperlink ref="AG2469" r:id="rId356" xr:uid="{461573FB-4022-43CF-99A6-8F5C32ED7657}"/>
    <hyperlink ref="AG2474" r:id="rId357" xr:uid="{FAD2D0CA-8095-46AA-AF54-B80F0A03FE71}"/>
    <hyperlink ref="AG2473" r:id="rId358" xr:uid="{EF502C54-7F2C-4B0F-B3E0-59226F1718C8}"/>
    <hyperlink ref="AG2472" r:id="rId359" xr:uid="{F6F2F58C-7FD9-4BC9-8746-7BC9504C2344}"/>
    <hyperlink ref="AG2470" r:id="rId360" xr:uid="{C1AAC104-C2EF-4E21-AA44-299C151E9ADD}"/>
    <hyperlink ref="AG2471" r:id="rId361" xr:uid="{87C5CC22-662D-437A-8400-86D662F39F0F}"/>
    <hyperlink ref="AG2436" r:id="rId362" xr:uid="{53766F4D-8173-4E71-8A88-5AB55B46B1BD}"/>
    <hyperlink ref="AG2475" r:id="rId363" xr:uid="{881A8C11-5B79-4B16-B39C-031F9B52B2AD}"/>
    <hyperlink ref="AG2476" r:id="rId364" xr:uid="{C4FD40C0-0140-419E-A4A4-2DE856B43D60}"/>
    <hyperlink ref="AG2477" r:id="rId365" xr:uid="{D2433836-C1D2-4760-B23A-9547DFB09C06}"/>
    <hyperlink ref="AG2478" r:id="rId366" xr:uid="{78E0D6C4-BD10-492B-8FEA-B688C9CD8403}"/>
    <hyperlink ref="AG2479" r:id="rId367" xr:uid="{2A6CC657-E7DF-466C-8197-34F1E8D79005}"/>
    <hyperlink ref="AG2480" r:id="rId368" xr:uid="{A7D32480-AAC4-4728-B086-3106E5448200}"/>
    <hyperlink ref="AG2481" r:id="rId369" xr:uid="{0D1F4184-52F3-47BD-97CF-507840F145CD}"/>
    <hyperlink ref="AG2482" r:id="rId370" xr:uid="{AC21E3F1-1A7A-491B-B75E-819D2FA34151}"/>
    <hyperlink ref="AG2437" r:id="rId371" xr:uid="{8F6C5C58-C98A-422D-B7CD-D88674EAA68C}"/>
    <hyperlink ref="AG2438" r:id="rId372" xr:uid="{D6C12530-3EB4-46FE-859A-51D53D98618B}"/>
    <hyperlink ref="AG2483" r:id="rId373" xr:uid="{1CC6ECF8-D7AA-4FAC-9500-3408B9FFFAA5}"/>
    <hyperlink ref="AG2484" r:id="rId374" xr:uid="{A43FB941-B03E-477F-B649-AF51D59780B7}"/>
    <hyperlink ref="AG2439" r:id="rId375" xr:uid="{11502411-D70B-45EC-8FD0-C23EB456B88C}"/>
    <hyperlink ref="AG2441" r:id="rId376" xr:uid="{821469A2-8FFD-4A29-82BA-262B28D6E88C}"/>
    <hyperlink ref="AG2440" r:id="rId377" xr:uid="{92F85756-33BA-4525-8290-0625DAF4C8B1}"/>
    <hyperlink ref="AG2485" r:id="rId378" xr:uid="{28989156-310E-4E4F-A573-2DF1DA080005}"/>
    <hyperlink ref="AG2486" r:id="rId379" xr:uid="{ACA9634B-EA50-455D-A182-6769A1D41F66}"/>
    <hyperlink ref="AG2487" r:id="rId380" xr:uid="{7E798DB7-A431-41C1-88E6-EC45F8CB70E2}"/>
    <hyperlink ref="AG2488" r:id="rId381" xr:uid="{68C014F0-3A1A-463B-AD54-5AD58E153CE2}"/>
    <hyperlink ref="AG2489" r:id="rId382" xr:uid="{7A74A91F-CB8D-4A6F-9D3F-943A12ACF18F}"/>
    <hyperlink ref="AG2490" r:id="rId383" xr:uid="{8E0ABC7E-D65A-42FE-AAEC-AD095764D16E}"/>
    <hyperlink ref="AG2491" r:id="rId384" xr:uid="{112BB4C7-3551-4E93-80E2-5DF6D6C37D9E}"/>
    <hyperlink ref="AG2492" r:id="rId385" xr:uid="{0D6287F1-3038-4D69-8980-81CDCE23F0E3}"/>
    <hyperlink ref="AG2493" r:id="rId386" xr:uid="{68BE2E71-CC14-4491-920E-9D724C64E80F}"/>
    <hyperlink ref="AG2495" r:id="rId387" xr:uid="{6CBE6C42-5E0C-4609-B39E-86246C5FA355}"/>
    <hyperlink ref="AG2494" r:id="rId388" xr:uid="{D023BFDD-0507-419F-970F-3D6D04006021}"/>
    <hyperlink ref="AG2496" r:id="rId389" xr:uid="{06D7589F-F6C7-42E9-A3AB-55009B3AF97A}"/>
    <hyperlink ref="AG2497" r:id="rId390" xr:uid="{4280A879-8061-4E98-8580-83AFF671C16A}"/>
    <hyperlink ref="AG2498" r:id="rId391" xr:uid="{6DD360F3-66A3-4777-AE52-9C1E3A3CC0F2}"/>
    <hyperlink ref="AG2499" r:id="rId392" xr:uid="{A8AAC069-0272-432A-B738-A8996888A599}"/>
    <hyperlink ref="AG2500" r:id="rId393" xr:uid="{C573927F-7596-4B50-960E-5BF9E89859AD}"/>
    <hyperlink ref="AG2516" r:id="rId394" xr:uid="{566BF078-4CE3-46BB-9461-1D3790510D26}"/>
    <hyperlink ref="AG2442" r:id="rId395" xr:uid="{A387279B-4177-4D17-9A11-8275C67D0AF2}"/>
    <hyperlink ref="AG2517" r:id="rId396" xr:uid="{7526E649-66ED-40F3-8466-456F162B0A73}"/>
    <hyperlink ref="AG2518" r:id="rId397" xr:uid="{0B6982F8-1106-40BB-9D51-B2881A6EA08F}"/>
    <hyperlink ref="AG2443" r:id="rId398" xr:uid="{0F8FE8BF-D0AB-4DD3-89F6-78527D29E594}"/>
    <hyperlink ref="AG2519" r:id="rId399" xr:uid="{17676AAF-B86A-4EF7-AE41-9E65D0012658}"/>
    <hyperlink ref="AG2520" r:id="rId400" xr:uid="{DCC69742-D82B-4B05-8977-FA1CC67632F3}"/>
    <hyperlink ref="AG2521" r:id="rId401" xr:uid="{ED4D89CD-090F-4928-827C-53209BF8F14A}"/>
    <hyperlink ref="AG2444" r:id="rId402" xr:uid="{3DAD4B40-F23C-45B9-B81C-A76FB0B557BA}"/>
    <hyperlink ref="AG2445" r:id="rId403" xr:uid="{41F5999B-B6B9-4FBE-86F0-08C3813F54BA}"/>
    <hyperlink ref="AG2463" r:id="rId404" xr:uid="{10412F24-7A8E-4216-9C2A-E2DB3ACE0289}"/>
    <hyperlink ref="AG2464" r:id="rId405" xr:uid="{298F9305-03B8-4B79-83FE-D6472F402212}"/>
    <hyperlink ref="AG2522" r:id="rId406" xr:uid="{6808A3D3-B1D6-4171-BA62-3A7947F26F21}"/>
    <hyperlink ref="AG2515" r:id="rId407" xr:uid="{60BF89FE-A0D5-4579-92AD-3112246E59A9}"/>
    <hyperlink ref="AG2514" r:id="rId408" xr:uid="{11F669D0-CE97-4C07-A429-B9A72C349A99}"/>
    <hyperlink ref="AG2513" r:id="rId409" xr:uid="{BA985B74-15A7-4A99-A020-A08B1AA5DDCA}"/>
    <hyperlink ref="AG2512" r:id="rId410" xr:uid="{45DADEC8-78D8-4B4C-B4F8-AF91FB49A59B}"/>
    <hyperlink ref="AG2511" r:id="rId411" xr:uid="{E75C0F32-35F9-4A79-ABCD-D44BD21866D9}"/>
    <hyperlink ref="AG2510" r:id="rId412" xr:uid="{92560C2C-EE2E-4EA9-8335-CC62073D4E7D}"/>
    <hyperlink ref="AG2509" r:id="rId413" xr:uid="{F8227450-8164-4FC8-B803-E57D2C924678}"/>
    <hyperlink ref="AG2508" r:id="rId414" xr:uid="{DC9038F2-EC5E-4BD1-B5BB-7D64DA299DCE}"/>
    <hyperlink ref="AG2507" r:id="rId415" xr:uid="{AA56A939-97B5-4EE5-9FDC-16BF90480748}"/>
    <hyperlink ref="AG2506" r:id="rId416" xr:uid="{62EAD239-CD02-4C06-A679-63AA76CF9912}"/>
    <hyperlink ref="AG2505" r:id="rId417" xr:uid="{A1C95B57-7ADB-46DA-A489-59BBC70A1D37}"/>
    <hyperlink ref="AG2504" r:id="rId418" xr:uid="{4F247C46-CE72-41FF-922C-B01F2B2080CF}"/>
    <hyperlink ref="AG2503" r:id="rId419" xr:uid="{77FFC9E1-5547-46D0-96D9-1C391F7928C3}"/>
    <hyperlink ref="AG2502" r:id="rId420" xr:uid="{1F71B23E-17CF-4F49-AED2-8AD09602E136}"/>
    <hyperlink ref="AG2501" r:id="rId421" xr:uid="{AAF3657C-1176-4556-87EA-030240715476}"/>
    <hyperlink ref="AG2446" r:id="rId422" xr:uid="{06679C6C-F230-4575-99D3-05491C9BC43E}"/>
    <hyperlink ref="AG2530" r:id="rId423" xr:uid="{ADB11762-1C03-4E21-9A90-A3E1298B7668}"/>
    <hyperlink ref="AG2529" r:id="rId424" xr:uid="{27095908-2271-4CD4-A07C-208B0354381E}"/>
    <hyperlink ref="AG2528" r:id="rId425" xr:uid="{0DA7BEE6-B2A7-438C-91EA-0BD41434A8B5}"/>
    <hyperlink ref="AG2527" r:id="rId426" xr:uid="{85133451-35FB-477A-9815-B8F4DAC4A283}"/>
    <hyperlink ref="AG2526" r:id="rId427" xr:uid="{ADFA826E-7F4C-4B53-8642-4B3656715F3B}"/>
    <hyperlink ref="AG2525" r:id="rId428" xr:uid="{BE711241-86DE-4C98-AE0C-BDA31E7E5CC9}"/>
    <hyperlink ref="AG2524" r:id="rId429" xr:uid="{02078F2B-82BA-414E-87F1-B6283BE780D1}"/>
    <hyperlink ref="AG2523" r:id="rId430" xr:uid="{0EC9E6E2-4D31-49E8-A000-2725FD5495F7}"/>
    <hyperlink ref="AG2447" r:id="rId431" xr:uid="{237E7A9D-1B8C-48C9-BBEB-F18659D0D673}"/>
    <hyperlink ref="AG2548" r:id="rId432" xr:uid="{6F5139E8-12C7-41B8-99A4-3686E874D39F}"/>
    <hyperlink ref="AG2547" r:id="rId433" xr:uid="{DD87C1FF-18B8-4FD3-92CB-7E4D2FDC9ADC}"/>
    <hyperlink ref="AG2546" r:id="rId434" xr:uid="{2F89A168-A213-4BC0-9B14-B21FEEF92A56}"/>
    <hyperlink ref="AG2545" r:id="rId435" xr:uid="{92FA231F-7DE1-4160-9180-17D81A5B8D74}"/>
    <hyperlink ref="AG2544" r:id="rId436" xr:uid="{8124AAE3-ABD4-4321-890E-32E07800D2D0}"/>
    <hyperlink ref="AG2543" r:id="rId437" xr:uid="{D2995600-FA52-448C-B0A5-9BAB132B2719}"/>
    <hyperlink ref="AG2542" r:id="rId438" xr:uid="{42D02300-88FE-41B0-9EF6-C57DD3E15BD2}"/>
    <hyperlink ref="AG2541" r:id="rId439" xr:uid="{021C7CEB-7812-42F7-9117-15D89993A58C}"/>
    <hyperlink ref="AG2540" r:id="rId440" xr:uid="{3C1518E5-21E8-4A59-AD35-03339B8641EC}"/>
    <hyperlink ref="AG2539" r:id="rId441" xr:uid="{F97CBADE-3CA3-426B-8E40-EBF4BAD9B855}"/>
    <hyperlink ref="AG2538" r:id="rId442" xr:uid="{95B5F889-791B-4286-BEFF-9B26481E064F}"/>
    <hyperlink ref="AG2537" r:id="rId443" xr:uid="{513F3F27-EBA5-4A76-B93D-62DFC4B54ED2}"/>
    <hyperlink ref="AG2536" r:id="rId444" xr:uid="{DAED667F-CB70-4A5F-A716-81BD65E79A22}"/>
    <hyperlink ref="AG2535" r:id="rId445" xr:uid="{C23EED03-D64E-41BC-8434-FB76D2A0BF42}"/>
    <hyperlink ref="AG2534" r:id="rId446" xr:uid="{ABBD15B5-829B-4518-800F-636EF050A220}"/>
    <hyperlink ref="AG2533" r:id="rId447" xr:uid="{7823AC32-DB6D-456E-9D5F-262FAADF467B}"/>
    <hyperlink ref="AG2532" r:id="rId448" xr:uid="{353A8606-F933-4429-B956-894E98E6153E}"/>
    <hyperlink ref="AG2531" r:id="rId449" xr:uid="{74F91827-7463-4DE8-A465-BFDF9A7B973F}"/>
    <hyperlink ref="AG2448" r:id="rId450" xr:uid="{927B8CC5-0604-41B6-86B8-3ED1EE37DFF5}"/>
    <hyperlink ref="AG2449" r:id="rId451" xr:uid="{8E4505E5-A9EA-4A8A-8F27-3A4B71EE8C35}"/>
    <hyperlink ref="AG2549" r:id="rId452" xr:uid="{50FE1DBE-C843-4410-9AC5-FC5C98BCDEFE}"/>
    <hyperlink ref="AG2550" r:id="rId453" xr:uid="{733BAB6D-8888-48A6-AA68-386147DBDE04}"/>
    <hyperlink ref="AG2551" r:id="rId454" xr:uid="{6C731E02-4AE6-4F2D-8D11-F96880E5A453}"/>
    <hyperlink ref="AG2552" r:id="rId455" xr:uid="{A13FA874-42E7-4C5A-ABB2-28FAD7770469}"/>
    <hyperlink ref="AG2553" r:id="rId456" xr:uid="{C54F27E1-5D38-417E-845F-5DB3497CD2E7}"/>
    <hyperlink ref="AG2554" r:id="rId457" xr:uid="{7AE58600-66E5-4AD7-A027-6E8CC1DA3D8D}"/>
    <hyperlink ref="AG2555" r:id="rId458" xr:uid="{5A135968-9B1D-418F-A1CA-18C502A780B2}"/>
    <hyperlink ref="AG2556" r:id="rId459" xr:uid="{083AD171-9D79-4A53-BAEA-43C876896F36}"/>
    <hyperlink ref="AG2557" r:id="rId460" xr:uid="{273D84DE-D6C8-4CB9-9307-01673D4BD09F}"/>
    <hyperlink ref="AG2558" r:id="rId461" xr:uid="{EF75456B-948B-48BC-9AE4-22C5FA962D3C}"/>
    <hyperlink ref="AG2559" r:id="rId462" xr:uid="{A52EE37B-5232-44A2-B2F2-3BB4EA7AEF3A}"/>
    <hyperlink ref="AG2560" r:id="rId463" xr:uid="{71ABB86B-7929-4B53-89BE-969F3E0DB9E1}"/>
    <hyperlink ref="AG2561" r:id="rId464" xr:uid="{F7B900A6-BDCE-43F7-9B7D-69BAE1334502}"/>
    <hyperlink ref="AG2562" r:id="rId465" xr:uid="{4964C95E-58C8-4F2A-9730-61CA04ED95E9}"/>
    <hyperlink ref="AG2563" r:id="rId466" xr:uid="{7C8FFE38-713B-43EA-A196-A95FEA31CA19}"/>
    <hyperlink ref="AG2564" r:id="rId467" xr:uid="{AB531F39-2926-43F2-9935-1CB766E959E6}"/>
    <hyperlink ref="AG2565" r:id="rId468" xr:uid="{0F3716F1-A287-45B2-8AB3-45DDEF81429D}"/>
    <hyperlink ref="AG2566" r:id="rId469" xr:uid="{15CCE8CF-62C7-4F1C-8AD5-D311F69FA2F4}"/>
    <hyperlink ref="AG2567" r:id="rId470" xr:uid="{BE9AEA8A-3A5D-4ED8-8AF7-56D2CF185B77}"/>
    <hyperlink ref="AG2568" r:id="rId471" xr:uid="{90658ACE-8C88-4FD2-9CFF-EABC69B3082B}"/>
    <hyperlink ref="AG2569" r:id="rId472" xr:uid="{D6A5D4A6-9A40-4144-B43A-ACA88691E1F2}"/>
    <hyperlink ref="AD195" r:id="rId473" xr:uid="{FE582A25-E4E3-4654-B655-A6126446A00E}"/>
    <hyperlink ref="AD193" r:id="rId474" xr:uid="{E141AEC1-9219-435A-B8A8-C14F07E74B96}"/>
    <hyperlink ref="AD194" r:id="rId475" xr:uid="{4AE90C29-DBBC-4FEB-8788-F5CE7DE072F6}"/>
    <hyperlink ref="AG195" r:id="rId476" xr:uid="{E2F7342F-3228-403D-B679-771B46920424}"/>
    <hyperlink ref="AG193" r:id="rId477" xr:uid="{AB8579A1-4268-419E-B06A-D48CAECBA01C}"/>
    <hyperlink ref="AG194" r:id="rId478" xr:uid="{149729D0-39B8-44B0-B8E7-35D999B237D2}"/>
    <hyperlink ref="AD443" r:id="rId479" xr:uid="{E1A24D3C-65BD-4732-BC28-746FD2790DA0}"/>
    <hyperlink ref="AD440" r:id="rId480" xr:uid="{AEF50228-F3D2-468B-9F24-C1E4F01B38B6}"/>
    <hyperlink ref="AD441" r:id="rId481" xr:uid="{458FD41A-C17C-4A17-82A9-CC8F509CF95B}"/>
    <hyperlink ref="AD444" r:id="rId482" xr:uid="{0C7FBB91-06D1-47D1-B4FE-142E342DCE60}"/>
    <hyperlink ref="AD439" r:id="rId483" xr:uid="{45B051AD-D095-4326-9C53-BD0053D813BC}"/>
    <hyperlink ref="AD442" r:id="rId484" xr:uid="{77433162-FAF9-4ABE-A9DF-EDC0431BEFF9}"/>
    <hyperlink ref="AD445" r:id="rId485" xr:uid="{60B3BC0F-70E9-408B-BE02-C7EB8959BB4F}"/>
    <hyperlink ref="AD438" r:id="rId486" xr:uid="{A5DB25BC-8F42-450D-9719-D1B662A151E2}"/>
    <hyperlink ref="AD437" r:id="rId487" xr:uid="{E71F4317-C222-4E8B-A827-A345D4C8A620}"/>
    <hyperlink ref="AG443" r:id="rId488" xr:uid="{0684297E-85F1-4FE9-9BDD-4CB7AF4442A3}"/>
    <hyperlink ref="AG440" r:id="rId489" xr:uid="{CEDB251F-456E-44D3-B1FE-950B05BC831D}"/>
    <hyperlink ref="AG441" r:id="rId490" xr:uid="{2DABECBC-3745-48B2-B69F-1273F4BAAB61}"/>
    <hyperlink ref="AG444" r:id="rId491" xr:uid="{DB6A8A2F-BA07-4FD4-958D-5A0E394A3332}"/>
    <hyperlink ref="AG439" r:id="rId492" xr:uid="{AFB1B1E7-887B-4280-ABC0-403B025A8473}"/>
    <hyperlink ref="AG442" r:id="rId493" xr:uid="{D6EEE531-DE4F-4420-A6C9-CED985E4B19B}"/>
    <hyperlink ref="AG438" r:id="rId494" xr:uid="{65B3417D-B1B0-4E98-97AE-E6ADFA877244}"/>
    <hyperlink ref="AG437" r:id="rId495" xr:uid="{30D0525C-60AF-466E-A5B1-6EE9E36F05BA}"/>
    <hyperlink ref="AD931" r:id="rId496" xr:uid="{D317CB7F-6919-497A-8445-1DA0751FE540}"/>
    <hyperlink ref="AG931" r:id="rId497" xr:uid="{AD41F95D-4D81-4B19-B096-182DE791924F}"/>
    <hyperlink ref="AD1049" r:id="rId498" xr:uid="{BF7CB780-AFDF-43B0-B098-8027A41B369F}"/>
    <hyperlink ref="AG1049" r:id="rId499" xr:uid="{2CDB8410-4EB8-4CD7-8532-E082F14494B0}"/>
    <hyperlink ref="AD1050" r:id="rId500" xr:uid="{D02E322F-DFB0-49F4-A422-0D5B7F9F7669}"/>
    <hyperlink ref="AD1051" r:id="rId501" xr:uid="{F067239F-931D-4BD5-87DC-8AC00EB69685}"/>
    <hyperlink ref="AD1047" r:id="rId502" xr:uid="{F3B359D9-3315-43EF-8D0D-C9641FB17026}"/>
    <hyperlink ref="AD1048" r:id="rId503" xr:uid="{7A1D287F-3E29-42F7-8BB9-061D5D89D6DF}"/>
    <hyperlink ref="AG1050" r:id="rId504" xr:uid="{485E870A-4B18-4685-ACC7-CE2F82F4CF1C}"/>
    <hyperlink ref="AG1051" r:id="rId505" xr:uid="{A42E569A-CC8F-4587-9355-2C0D8FFEE6CF}"/>
    <hyperlink ref="AG1047" r:id="rId506" xr:uid="{EC7D851A-CB5C-4D7A-8764-CD9A76EA08B4}"/>
    <hyperlink ref="AG1048" r:id="rId507" xr:uid="{8A5ED0F7-FCF3-49E6-8465-DA6C9A7E880F}"/>
    <hyperlink ref="AD1046" r:id="rId508" xr:uid="{2BA21669-4D8D-4BF5-A19D-E5A60ED3E644}"/>
    <hyperlink ref="AG1046" r:id="rId509" xr:uid="{495F6C94-C3C1-4A60-8C5F-641E0E9587A7}"/>
    <hyperlink ref="AD1093" r:id="rId510" xr:uid="{3A7EFB29-7459-4792-B592-F115839ED8E0}"/>
    <hyperlink ref="AD1094" r:id="rId511" xr:uid="{624E8BB3-13DD-45D1-9280-62DCE2587F46}"/>
    <hyperlink ref="AG1093" r:id="rId512" xr:uid="{DBE7A2B5-EB4F-4B68-A7FA-1F75E79C5F74}"/>
    <hyperlink ref="AG1094" r:id="rId513" xr:uid="{BC06943D-45A8-445D-B215-D3576C612561}"/>
    <hyperlink ref="AD1237" r:id="rId514" xr:uid="{E9D11FB3-4744-4C2B-96FA-09AD903A138C}"/>
    <hyperlink ref="AD1236" r:id="rId515" xr:uid="{6A1EB24D-A89B-4B38-BC18-8FAD126E35AD}"/>
    <hyperlink ref="AG1237" r:id="rId516" xr:uid="{C0533EF0-C424-4B78-98E6-E9484434C472}"/>
    <hyperlink ref="AG1236" r:id="rId517" xr:uid="{4B09B414-C84D-4985-8380-5B331FD48686}"/>
    <hyperlink ref="AD3738" r:id="rId518" xr:uid="{4F776C7B-FF99-455D-B076-DF0C57BA15BA}"/>
    <hyperlink ref="AG3738" r:id="rId519" xr:uid="{BF4EFB29-42AB-41BB-A73B-11F39F7D9076}"/>
    <hyperlink ref="AD2136" r:id="rId520" xr:uid="{21FBD9E0-13B6-475E-BE5D-AF5441E81E24}"/>
    <hyperlink ref="AG244:AG245" r:id="rId521" display="cheryl.bocwinski@ct.gov" xr:uid="{C807B461-8451-43F7-B1DC-F859DFA8C744}"/>
    <hyperlink ref="AD1238" r:id="rId522" xr:uid="{25BBD157-B76E-4655-A7EB-F7E6ACA600C6}"/>
    <hyperlink ref="AG1238" r:id="rId523" xr:uid="{2DE0BE16-1C97-4349-BA05-80E0CB90DC3B}"/>
    <hyperlink ref="AD400" r:id="rId524" xr:uid="{83B8256A-7685-4163-907A-4E46A67AAA4D}"/>
    <hyperlink ref="AG400" r:id="rId525" xr:uid="{6376D1C6-F6DA-4725-8A58-89EFA2D8C7E2}"/>
    <hyperlink ref="AD2030" r:id="rId526" xr:uid="{94DBA232-EFE1-4242-9165-C383BBF20741}"/>
    <hyperlink ref="AG2030" r:id="rId527" xr:uid="{1F06131D-E82F-45B9-98CA-20498061DC51}"/>
    <hyperlink ref="AD3591" r:id="rId528" xr:uid="{0E2CB225-FAF5-4000-A0F2-2F9E5C12A5F0}"/>
    <hyperlink ref="AG3591" r:id="rId529" xr:uid="{D88EFC59-27E8-41E1-833A-7DAC3A07571E}"/>
    <hyperlink ref="AD958" r:id="rId530" xr:uid="{46A12AD7-EA63-4032-A959-1DDE645170DA}"/>
    <hyperlink ref="AD610" r:id="rId531" xr:uid="{9946F4D0-5CF4-4EFA-80F6-255ECB1B7B85}"/>
    <hyperlink ref="AD611" r:id="rId532" xr:uid="{71CA8F27-1DD8-486C-A05E-14358F7B7051}"/>
    <hyperlink ref="AD612" r:id="rId533" xr:uid="{083D9768-CBEE-4849-8A1F-5E7201EFCA69}"/>
    <hyperlink ref="AD3455" r:id="rId534" xr:uid="{E68F950E-5AC9-4A50-8EBB-1F41FEC68802}"/>
    <hyperlink ref="AD1399" r:id="rId535" xr:uid="{3594CD0D-E665-4BA4-ACB0-111E4DB398AE}"/>
    <hyperlink ref="AD927" r:id="rId536" xr:uid="{BC74B904-6DF1-47A6-9785-20AC998B031A}"/>
    <hyperlink ref="AD1432" r:id="rId537" xr:uid="{026432FD-F4FB-466E-82E7-7DE4CDAF68F4}"/>
    <hyperlink ref="AD2186" r:id="rId538" xr:uid="{C10126A9-A772-4333-BD5D-2CF491ACE2FA}"/>
    <hyperlink ref="AD1433" r:id="rId539" xr:uid="{DEDE4CA8-1F71-4EB6-B83B-DDB916D57FB8}"/>
    <hyperlink ref="AD1434" r:id="rId540" xr:uid="{4E77AFD9-A9B3-4999-968C-DDAEEF2EBD8F}"/>
    <hyperlink ref="AD1719" r:id="rId541" xr:uid="{041A638B-8EC9-4988-8637-79318DEEA090}"/>
    <hyperlink ref="AD1720" r:id="rId542" xr:uid="{33D3188F-0101-4FE1-95F5-442A3138306F}"/>
    <hyperlink ref="AD3415" r:id="rId543" xr:uid="{3BB86465-AECD-412D-986E-D29B2F0E7ED9}"/>
    <hyperlink ref="AD3416" r:id="rId544" xr:uid="{BB501C82-4C02-40D8-BE57-C2346F3EEB27}"/>
    <hyperlink ref="AD112" r:id="rId545" xr:uid="{F6AE483A-4924-422B-866E-3D712DE6EDAB}"/>
    <hyperlink ref="AD1329" r:id="rId546" xr:uid="{1F9D5107-FD36-4EEB-AB7F-3ABEF98CB9F6}"/>
    <hyperlink ref="AD3417" r:id="rId547" xr:uid="{4C7F5C90-CECC-49F5-81BD-AD215F01526B}"/>
    <hyperlink ref="AD3418" r:id="rId548" xr:uid="{2124E142-50E8-4FCC-9A2D-35B2AD464CE2}"/>
    <hyperlink ref="AD135" r:id="rId549" xr:uid="{6DE23661-8374-41A1-8C2D-9B03CE3BE467}"/>
    <hyperlink ref="AD1247:AD1254" r:id="rId550" display="joseph.wagner@ct.gov" xr:uid="{DD027B03-0074-4473-9439-BC566DDB3E8F}"/>
    <hyperlink ref="AD1255:AD1258" r:id="rId551" display="joseph.wagner@ct.gov" xr:uid="{9052EED8-D2F6-41FA-B25C-2D81EBFC0A8F}"/>
    <hyperlink ref="AD3423" r:id="rId552" xr:uid="{307A0939-70DB-4774-A890-F43597BCA2D9}"/>
    <hyperlink ref="AD1453" r:id="rId553" xr:uid="{2D2A51BC-0931-411D-BCA2-5200C966359D}"/>
    <hyperlink ref="AD1454" r:id="rId554" xr:uid="{EC5A203F-BC79-41F6-BB39-189BAF3BF3B5}"/>
    <hyperlink ref="AD1366" r:id="rId555" xr:uid="{DFB46AD6-728B-499D-9746-636043954E70}"/>
    <hyperlink ref="AD1269:AD1277" r:id="rId556" display="joseph.wagner@ct.gov" xr:uid="{870B7B8A-6E1E-4771-9720-2A198CD40240}"/>
    <hyperlink ref="AD1283" r:id="rId557" xr:uid="{FB572066-4BD4-40BF-A577-06CF937E2D65}"/>
    <hyperlink ref="AD1164" r:id="rId558" display="mailto:Robert.Cody@ct.gov" xr:uid="{A4C4F649-A715-4721-AB6B-C48BD3471BC7}"/>
    <hyperlink ref="AD3650" r:id="rId559" display="mailto:chris.johnston@ct.gov" xr:uid="{DBA6C531-8301-4FA8-B1EE-6270B100A57F}"/>
    <hyperlink ref="AD3651" r:id="rId560" display="mailto:chris.johnston@ct.gov" xr:uid="{F5B15078-7948-40E3-B196-16169FE06309}"/>
    <hyperlink ref="AD3652" r:id="rId561" display="mailto:chris.johnston@ct.gov" xr:uid="{DB388BF2-87E6-4704-9E06-AFB7581456A2}"/>
    <hyperlink ref="AD3653" r:id="rId562" display="mailto:chris.johnston@ct.gov" xr:uid="{C2637293-6147-4C25-A9FA-C7E621D755B2}"/>
    <hyperlink ref="AD3654" r:id="rId563" display="mailto:chris.johnston@ct.gov" xr:uid="{1491873C-0F6E-4EC1-A577-8A5BA42082BC}"/>
    <hyperlink ref="AD3655" r:id="rId564" display="mailto:chris.johnston@ct.gov" xr:uid="{FD081815-E638-4C0F-8564-7800B639F1DB}"/>
    <hyperlink ref="AD3656" r:id="rId565" display="mailto:chris.johnston@ct.gov" xr:uid="{F778142D-AEF8-428A-A2FC-7D885A9040FF}"/>
    <hyperlink ref="AD3285" r:id="rId566" display="mailto:chris.johnston@ct.gov" xr:uid="{9DE84049-58B5-467F-818A-35B7E5097C21}"/>
    <hyperlink ref="AD3286" r:id="rId567" display="mailto:chris.johnston@ct.gov" xr:uid="{318CE6F3-073C-4C40-961D-4B3DC9B54DB9}"/>
    <hyperlink ref="AD3287" r:id="rId568" display="mailto:chris.johnston@ct.gov" xr:uid="{8B9021D0-C337-4926-BFE3-75F86A20D0B5}"/>
    <hyperlink ref="AD3288" r:id="rId569" display="mailto:chris.johnston@ct.gov" xr:uid="{23EDBFD3-91B3-40D1-BBF2-0FDD3CD691A6}"/>
    <hyperlink ref="AD1366:AD1383" r:id="rId570" display="stephen.anderson@ct.gov" xr:uid="{3AAE74DE-52CD-42CE-B2B2-D31234F603C9}"/>
    <hyperlink ref="AD2452" r:id="rId571" xr:uid="{5F7F81FE-BA1A-41E1-804D-3B93BF4CE4FD}"/>
    <hyperlink ref="AD1382:AD1383" r:id="rId572" display="stephen.anderson@ct.gov" xr:uid="{BD2B9F81-0EDC-4D12-A78A-46B688E48E01}"/>
    <hyperlink ref="AD1376:AD1383" r:id="rId573" display="stephen.anderson@ct.gov" xr:uid="{51614EAA-6B10-481B-B818-E768FA6C9CCB}"/>
    <hyperlink ref="AD1381:AD1383" r:id="rId574" display="stephen.anderson@ct.gov" xr:uid="{D187F388-4252-4D5F-87B5-3362BCEC4D63}"/>
    <hyperlink ref="AG1669" r:id="rId575" xr:uid="{55F5E879-448B-4C47-8F11-81A63B4560FC}"/>
    <hyperlink ref="AG1670" r:id="rId576" xr:uid="{CB644154-2AF5-4469-A4A8-153EBBE4B010}"/>
    <hyperlink ref="AG1332" r:id="rId577" xr:uid="{E6BE47AA-00C6-4139-B78A-4CC2A1C32A5D}"/>
    <hyperlink ref="AG2450" r:id="rId578" xr:uid="{8510A837-F954-4DBB-9991-CA0802591C7B}"/>
    <hyperlink ref="AG2451" r:id="rId579" xr:uid="{154CC386-2890-4D22-8F56-12EB788F1BD7}"/>
    <hyperlink ref="AG2452" r:id="rId580" xr:uid="{DF7F69C1-2532-4E33-A6ED-150FD1864A5E}"/>
    <hyperlink ref="AG2453" r:id="rId581" xr:uid="{DB0691A7-3FC5-411B-B3D1-0DEA0EF02ECA}"/>
    <hyperlink ref="AG2454" r:id="rId582" xr:uid="{B6955F4F-1974-4338-AF3E-0F49C5D63698}"/>
    <hyperlink ref="AG2455" r:id="rId583" xr:uid="{2A1D4787-A52B-4624-92DF-3398778B22EC}"/>
    <hyperlink ref="AG2456" r:id="rId584" xr:uid="{897E0CEB-2AA5-4F99-8777-9260DB763C63}"/>
    <hyperlink ref="AG2457" r:id="rId585" xr:uid="{7F4925D1-6470-4DC4-BA40-4A6C4284278A}"/>
    <hyperlink ref="AG2458" r:id="rId586" xr:uid="{BBB38D7E-11CB-4102-900C-33958C15F997}"/>
    <hyperlink ref="AG2459" r:id="rId587" xr:uid="{68EBC6E6-50AC-4D6E-8149-D51A6057D56A}"/>
    <hyperlink ref="AG2460" r:id="rId588" xr:uid="{0F6A903A-4D34-4154-B87D-8AEF238C1E32}"/>
    <hyperlink ref="AG2461" r:id="rId589" xr:uid="{E65BECC5-DC96-4F7A-B338-5839FE8A6A6B}"/>
    <hyperlink ref="AG2462" r:id="rId590" xr:uid="{2424EFB5-CE4C-4936-95A0-1ECF08D4412D}"/>
    <hyperlink ref="AG1331" r:id="rId591" xr:uid="{DBABE70D-49D5-40F5-A8BB-336814D78019}"/>
    <hyperlink ref="AG1330" r:id="rId592" xr:uid="{6B8F1B3D-D7DE-43F3-A32D-D04E33515A85}"/>
    <hyperlink ref="AG718" r:id="rId593" xr:uid="{D3E5F0E6-FBE8-4AA7-B108-AD2C00229FC8}"/>
    <hyperlink ref="AD3688" r:id="rId594" xr:uid="{6D005DFE-E5DA-43E3-B7A6-636A47EF9AEE}"/>
    <hyperlink ref="AG3688" r:id="rId595" xr:uid="{FD4FC2D3-7FB2-4FC4-896D-CBF578ACA203}"/>
    <hyperlink ref="AG2313" r:id="rId596" xr:uid="{8347D2DD-6DC5-4D74-B85F-2831241E5270}"/>
    <hyperlink ref="AG2307:AG2347" r:id="rId597" display="Willis.Ballard@ct.gov" xr:uid="{99D2C223-3CA1-490A-8AF6-0FCADE1BE36A}"/>
    <hyperlink ref="AD2313" r:id="rId598" display="mailto:matthew.pellowski@ct.gov" xr:uid="{6D46F88C-3D62-4622-BA91-76615055201A}"/>
    <hyperlink ref="AD2307:AD2347" r:id="rId599" display="mailto:matthew.pellowski@ct.gov" xr:uid="{AB18A8F7-A47F-4BA3-A217-B7F55EC71172}"/>
    <hyperlink ref="AD3722" r:id="rId600" xr:uid="{9877746A-93E8-4B62-A2E5-9B860E60E074}"/>
    <hyperlink ref="AG3722" r:id="rId601" xr:uid="{2E2E507A-1400-4D9B-9212-D50CDCB88EBC}"/>
    <hyperlink ref="AD3723" r:id="rId602" xr:uid="{67468F78-79F0-4F12-8AEF-7E42FF1449D1}"/>
    <hyperlink ref="AG3723" r:id="rId603" xr:uid="{ADEA7CE4-A03B-47F9-BCFB-32057C3AB497}"/>
    <hyperlink ref="AD3724" r:id="rId604" xr:uid="{8DC134F7-6FC9-4450-BB19-428D80D1D347}"/>
    <hyperlink ref="AG3724" r:id="rId605" xr:uid="{36E6782A-B894-4536-B54C-EC0040078AC7}"/>
    <hyperlink ref="AG2660" r:id="rId606" xr:uid="{708B8291-2EA2-4455-81EC-9CFF0404FE00}"/>
    <hyperlink ref="AG1185" r:id="rId607" xr:uid="{E71055D7-96A1-44DC-B04D-4556C275EFE9}"/>
    <hyperlink ref="AG3725" r:id="rId608" xr:uid="{E41A9282-90BE-4E9A-9731-FA8DFF0868D5}"/>
    <hyperlink ref="AG1870" r:id="rId609" xr:uid="{B70297CA-FCA0-4523-957D-6881052B38F5}"/>
    <hyperlink ref="AG1935" r:id="rId610" xr:uid="{4DFDBD6B-FEB6-45E1-AF98-726B57EF3E3D}"/>
    <hyperlink ref="AG1186" r:id="rId611" xr:uid="{96EF451E-B5A5-450D-A8B3-AD750653C9F3}"/>
    <hyperlink ref="AG146" r:id="rId612" xr:uid="{C3A4CDAC-A5E9-4F71-AF54-5849B79C3567}"/>
    <hyperlink ref="AG147" r:id="rId613" xr:uid="{76213131-25B7-4374-90AD-9ACEE2CA5587}"/>
    <hyperlink ref="AG3476" r:id="rId614" xr:uid="{DF9EA65B-3F48-4CA3-9F4C-B9448C6DE08F}"/>
    <hyperlink ref="AG3477" r:id="rId615" xr:uid="{F05357F0-18BD-4619-8EE3-B1529FD8B2C0}"/>
    <hyperlink ref="AG1187" r:id="rId616" xr:uid="{6D542DD5-BEFF-4EB5-BC58-6082E35D1D22}"/>
    <hyperlink ref="AG1188" r:id="rId617" xr:uid="{EAD5C267-DA2D-4680-84AB-2C90120BBC66}"/>
    <hyperlink ref="AG1189" r:id="rId618" xr:uid="{EA85036A-05D9-436D-9AB0-FCCF0E459EF3}"/>
    <hyperlink ref="AG1308" r:id="rId619" xr:uid="{A28DE42D-7FD4-462C-A522-798FD2039698}"/>
    <hyperlink ref="AG3478" r:id="rId620" xr:uid="{14B48E55-010C-4103-9AE8-0BF59DF65F15}"/>
    <hyperlink ref="AG1796" r:id="rId621" xr:uid="{1C7E9A35-1978-4B2E-B0EF-B5BACFCF604B}"/>
    <hyperlink ref="AG1190" r:id="rId622" xr:uid="{1F5B4952-CA16-4A65-A59B-6557AD986966}"/>
    <hyperlink ref="AG3365" r:id="rId623" xr:uid="{44E969F3-1C36-46FE-9E9B-EB4F1F958DD5}"/>
    <hyperlink ref="AG1665" r:id="rId624" xr:uid="{A5BF6F93-173F-4A98-9A5C-E7E397E3D578}"/>
    <hyperlink ref="AG1533" r:id="rId625" xr:uid="{CF2A4CAE-51C8-4869-9888-673CAEA19C17}"/>
    <hyperlink ref="AG1701" r:id="rId626" xr:uid="{C4318740-3B2A-476D-B1CA-E2F9B07F5583}"/>
    <hyperlink ref="AG1191" r:id="rId627" xr:uid="{A16324F2-EC10-4EC4-B86A-BDC7A36B4A88}"/>
    <hyperlink ref="AG1871" r:id="rId628" xr:uid="{BB3C4FA4-C305-42AB-A70F-FF86405127DF}"/>
    <hyperlink ref="AG430" r:id="rId629" xr:uid="{41D4652E-B6BB-4785-93F7-324359825B2D}"/>
    <hyperlink ref="AG813" r:id="rId630" xr:uid="{D2F4B649-23C3-41B3-B078-39E52BB69650}"/>
    <hyperlink ref="AG365" r:id="rId631" xr:uid="{0A4CC913-E749-493E-8C9A-F8611BD03238}"/>
    <hyperlink ref="AG2102" r:id="rId632" xr:uid="{30053065-FB2D-4D19-B974-3E3CB7EF4B82}"/>
    <hyperlink ref="AG1472" r:id="rId633" xr:uid="{DE13A15D-B4DD-4B1E-B25D-DBD995DA21D3}"/>
    <hyperlink ref="AG2059" r:id="rId634" xr:uid="{64F53040-A93C-4947-86F2-62EA15A5C02E}"/>
    <hyperlink ref="AG1936" r:id="rId635" xr:uid="{A72B1943-CC42-45B5-8206-53FA52F503B0}"/>
    <hyperlink ref="AG1872" r:id="rId636" xr:uid="{E81A78C4-13A5-4F84-BB0F-5B341BD40331}"/>
    <hyperlink ref="AG1192" r:id="rId637" xr:uid="{ADE6B027-D6EF-457A-A306-0C533494388F}"/>
    <hyperlink ref="AG148" r:id="rId638" xr:uid="{3F1FC326-5179-41DA-B9EC-9C0675D0323E}"/>
    <hyperlink ref="AG3657" r:id="rId639" xr:uid="{25FEBC3A-7ABF-416D-A1EC-FAE70405D4A6}"/>
    <hyperlink ref="AG3367" r:id="rId640" xr:uid="{BF61A065-1649-4892-A81B-9A6A9CF639AC}"/>
    <hyperlink ref="AG2244" r:id="rId641" xr:uid="{A25638AB-5509-4376-B34A-4D56BD984F3F}"/>
    <hyperlink ref="AG366" r:id="rId642" xr:uid="{BC493BC0-047A-4CE0-A3E1-DB105B9928BF}"/>
    <hyperlink ref="AG1193" r:id="rId643" xr:uid="{25A3E23F-9045-4776-AD20-CBB35F7F2715}"/>
    <hyperlink ref="AG3326" r:id="rId644" xr:uid="{057322C7-0C33-4F54-98B8-2F99441A4DA3}"/>
    <hyperlink ref="AD2376:AD2415" r:id="rId645" display="christine.waldron@jud.ct.gov" xr:uid="{4D969570-65FB-49E1-9052-580B79BD03CA}"/>
    <hyperlink ref="AD3366" r:id="rId646" xr:uid="{7BB3BA57-5714-4868-A1CD-9DF207AB4A23}"/>
    <hyperlink ref="AG3366" r:id="rId647" xr:uid="{221FE47B-2383-47D0-B01E-0EE53E99C06F}"/>
    <hyperlink ref="AD3774" r:id="rId648" xr:uid="{53D42A88-F033-42B7-B4D8-CB06AC06942A}"/>
    <hyperlink ref="AD1021" r:id="rId649" xr:uid="{410AECB6-8A90-4ED0-B4BF-42622AA2BF1E}"/>
    <hyperlink ref="AD3747" r:id="rId650" xr:uid="{9099D37B-A64E-423C-BD88-559604C2E09C}"/>
    <hyperlink ref="AG3747" r:id="rId651" display="Heather.L.Jones@ct.gov" xr:uid="{5E4D9FFF-CA74-4F15-8AAB-986471E81A49}"/>
    <hyperlink ref="AG3748" r:id="rId652" display="Heather.L.Jones@ct.gov" xr:uid="{37EC403D-9041-4712-83DF-50B636D27442}"/>
    <hyperlink ref="AG3749" r:id="rId653" display="Heather.L.Jones@ct.gov" xr:uid="{73BD7D36-B992-4E8D-A44B-21EDFA95E052}"/>
    <hyperlink ref="AG3750" r:id="rId654" display="Heather.L.Jones@ct.gov" xr:uid="{FCCCBD49-B990-413F-AD4B-17B8F116F11D}"/>
    <hyperlink ref="AG3751" r:id="rId655" display="Heather.L.Jones@ct.gov" xr:uid="{1180A48D-42E6-4B93-9928-0E74D27FFA18}"/>
    <hyperlink ref="AG119" r:id="rId656" display="Heather.L.Jones@ct.gov" xr:uid="{4699B3B0-92E8-4987-90FC-27F48C59FFAC}"/>
    <hyperlink ref="AG120" r:id="rId657" display="Heather.L.Jones@ct.gov" xr:uid="{38C0799B-421F-439B-BB6F-5D99FB4AA7EC}"/>
    <hyperlink ref="AG652" r:id="rId658" display="Heather.L.Jones@ct.gov" xr:uid="{CF172C2B-8FD8-4A9C-A0D8-F9C30D63C4B9}"/>
    <hyperlink ref="AG121" r:id="rId659" display="Heather.L.Jones@ct.gov" xr:uid="{43B96370-E575-4D32-8C87-22D0AD60644B}"/>
    <hyperlink ref="AG653" r:id="rId660" display="Heather.L.Jones@ct.gov" xr:uid="{6D4F1366-3E57-4FD5-A96D-BA5DD2C4719B}"/>
    <hyperlink ref="AG654" r:id="rId661" display="Heather.L.Jones@ct.gov" xr:uid="{3C282585-D27B-420F-AA31-FD8631CB2BCF}"/>
    <hyperlink ref="AG655" r:id="rId662" display="Heather.L.Jones@ct.gov" xr:uid="{885960A9-A652-4D42-841B-47DB0BDE8A5D}"/>
    <hyperlink ref="AG656" r:id="rId663" display="Heather.L.Jones@ct.gov" xr:uid="{844D9364-AFC7-410D-9AE0-AC56A7DEDB34}"/>
    <hyperlink ref="AG657" r:id="rId664" display="Heather.L.Jones@ct.gov" xr:uid="{3969CF1B-64F0-4A42-BF79-8E307D00723D}"/>
    <hyperlink ref="AG658" r:id="rId665" display="Heather.L.Jones@ct.gov" xr:uid="{C7374B99-AA87-4D4B-AE3A-2DF729F3274E}"/>
    <hyperlink ref="AG659" r:id="rId666" display="Heather.L.Jones@ct.gov" xr:uid="{DB27FF19-DDB7-4DD3-A9AE-EEEE8F10A350}"/>
    <hyperlink ref="AG660" r:id="rId667" display="Heather.L.Jones@ct.gov" xr:uid="{A0C3E104-E4A6-4322-AA5C-C9B864C50622}"/>
    <hyperlink ref="AG661" r:id="rId668" display="Heather.L.Jones@ct.gov" xr:uid="{9FAEE750-D284-41E8-AA1E-428B600C52A4}"/>
    <hyperlink ref="AG662" r:id="rId669" display="Heather.L.Jones@ct.gov" xr:uid="{4E56D091-E418-47B9-8D15-C347794B3E66}"/>
    <hyperlink ref="AG663" r:id="rId670" display="Heather.L.Jones@ct.gov" xr:uid="{D856CD81-5095-43DF-AE7F-002EE577A674}"/>
    <hyperlink ref="AG664" r:id="rId671" display="Heather.L.Jones@ct.gov" xr:uid="{A1F2453F-2AAE-4084-978C-36E52163EBEE}"/>
    <hyperlink ref="AG665" r:id="rId672" display="Heather.L.Jones@ct.gov" xr:uid="{577EAAD8-B842-48A0-A68D-DB953FFF717B}"/>
    <hyperlink ref="AG666" r:id="rId673" display="Heather.L.Jones@ct.gov" xr:uid="{F49E4011-FE35-41F0-863F-909C0FBEEB43}"/>
    <hyperlink ref="AG667" r:id="rId674" display="Heather.L.Jones@ct.gov" xr:uid="{8C13DA8C-F086-4826-967F-3528E02690CE}"/>
    <hyperlink ref="AG668" r:id="rId675" display="Heather.L.Jones@ct.gov" xr:uid="{6577F4E2-6D22-4AE6-B1FE-A2C7BA644529}"/>
    <hyperlink ref="AG669" r:id="rId676" display="Heather.L.Jones@ct.gov" xr:uid="{C73A5DCE-A5F0-4E55-8D58-0B150F643954}"/>
    <hyperlink ref="AG670" r:id="rId677" display="Heather.L.Jones@ct.gov" xr:uid="{5FE4155E-FA50-43B4-96EF-EAEB4637B6B9}"/>
    <hyperlink ref="AG671" r:id="rId678" display="Heather.L.Jones@ct.gov" xr:uid="{F98C6DAA-9C9E-4480-8C6D-6A314E6A16A0}"/>
    <hyperlink ref="AG455" r:id="rId679" display="Heather.L.Jones@ct.gov" xr:uid="{ACE345C3-C26F-4973-A603-F0FD5F26A4EA}"/>
    <hyperlink ref="AG456" r:id="rId680" display="Heather.L.Jones@ct.gov" xr:uid="{A71CAE8F-B8AD-48EE-9184-9E480B63E87E}"/>
    <hyperlink ref="AG457" r:id="rId681" display="Heather.L.Jones@ct.gov" xr:uid="{8C81422D-998F-40F5-9BEC-EF61F261E43D}"/>
    <hyperlink ref="AG458" r:id="rId682" display="Heather.L.Jones@ct.gov" xr:uid="{179E6511-DEE9-40F7-A499-A6E811EE8A0E}"/>
    <hyperlink ref="AG459" r:id="rId683" display="Heather.L.Jones@ct.gov" xr:uid="{85915646-6FB9-4BAD-A292-FC3088E1F0E7}"/>
    <hyperlink ref="AG460" r:id="rId684" display="Heather.L.Jones@ct.gov" xr:uid="{E5DD2074-13EE-4065-9BDD-683ADF07DC6C}"/>
    <hyperlink ref="AG461" r:id="rId685" display="Heather.L.Jones@ct.gov" xr:uid="{CA10B223-1E70-4FD2-B9A3-F95E2E80D23B}"/>
    <hyperlink ref="AG462" r:id="rId686" display="Heather.L.Jones@ct.gov" xr:uid="{B6D50DF4-BF49-4197-B9CC-8B3033D3191A}"/>
    <hyperlink ref="AG463" r:id="rId687" display="Heather.L.Jones@ct.gov" xr:uid="{CDE26F04-3867-4EA3-912F-6E8FC28FCC3F}"/>
    <hyperlink ref="AG464" r:id="rId688" display="Heather.L.Jones@ct.gov" xr:uid="{C994AD59-65FA-49AC-975C-CADFFEBCC302}"/>
    <hyperlink ref="AG465" r:id="rId689" display="Heather.L.Jones@ct.gov" xr:uid="{CCE9050A-80E4-4EE6-B617-B8678C002320}"/>
    <hyperlink ref="AG466" r:id="rId690" display="Heather.L.Jones@ct.gov" xr:uid="{9393F12C-3698-4064-89AF-66638D30A8A8}"/>
    <hyperlink ref="AG467" r:id="rId691" display="Heather.L.Jones@ct.gov" xr:uid="{5D03F7DA-DDF4-452D-8031-72DBB70C9469}"/>
    <hyperlink ref="AG468" r:id="rId692" display="Heather.L.Jones@ct.gov" xr:uid="{54794401-D29E-4BB7-B441-F4A9E17258FA}"/>
    <hyperlink ref="AG469" r:id="rId693" display="Heather.L.Jones@ct.gov" xr:uid="{AA48731C-9778-4EB4-A594-CC5911D16BAD}"/>
    <hyperlink ref="AG470" r:id="rId694" display="Heather.L.Jones@ct.gov" xr:uid="{17EC21C8-72B7-4F6A-8A5A-A224A22EC81D}"/>
    <hyperlink ref="AG471" r:id="rId695" display="Heather.L.Jones@ct.gov" xr:uid="{A4C9F0AA-0F2F-4968-8006-54814344EDE1}"/>
    <hyperlink ref="AG472" r:id="rId696" display="Heather.L.Jones@ct.gov" xr:uid="{89646EEC-CE50-4E54-820E-DDD3D7453592}"/>
    <hyperlink ref="AG473" r:id="rId697" display="Heather.L.Jones@ct.gov" xr:uid="{71ECF53C-5554-471F-9CD0-73C3DB1B0067}"/>
    <hyperlink ref="AG2131" r:id="rId698" display="Heather.L.Jones@ct.gov" xr:uid="{1844338A-F91D-434F-9C97-86A946A38AAD}"/>
    <hyperlink ref="AG545" r:id="rId699" display="Heather.L.Jones@ct.gov" xr:uid="{20D25EDF-A0CC-406F-81A7-4A4A9DFB6E52}"/>
    <hyperlink ref="AG672" r:id="rId700" display="Heather.L.Jones@ct.gov" xr:uid="{119605D4-4456-44AB-92A4-ACC1480D5D2D}"/>
    <hyperlink ref="AG673" r:id="rId701" display="Heather.L.Jones@ct.gov" xr:uid="{6C95925C-4AF4-4FCC-8C48-5BA7EBB7CE3A}"/>
    <hyperlink ref="AG674" r:id="rId702" display="Heather.L.Jones@ct.gov" xr:uid="{4172BEEF-2891-4641-A090-10FC816CFEDD}"/>
    <hyperlink ref="AG675" r:id="rId703" display="Heather.L.Jones@ct.gov" xr:uid="{D27C12FB-D754-49A6-9BD4-9238503EB91A}"/>
    <hyperlink ref="AG676" r:id="rId704" display="Heather.L.Jones@ct.gov" xr:uid="{E77AEFE5-4BBB-45AD-B55C-8588BE152E81}"/>
    <hyperlink ref="AG677" r:id="rId705" display="Heather.L.Jones@ct.gov" xr:uid="{D1DCEC8F-7703-4776-9D25-167D2EDF4127}"/>
    <hyperlink ref="AG678" r:id="rId706" display="Heather.L.Jones@ct.gov" xr:uid="{2FBF307B-0FB8-4231-9202-70FBEDC2DC4A}"/>
    <hyperlink ref="AG814" r:id="rId707" display="Heather.L.Jones@ct.gov" xr:uid="{EDBDD17D-6992-4537-ACFB-AB6A727109F3}"/>
    <hyperlink ref="AG1012" r:id="rId708" display="Heather.L.Jones@ct.gov" xr:uid="{9085B019-CB9F-4730-A0EE-74177B70D68D}"/>
    <hyperlink ref="AG1013" r:id="rId709" display="Heather.L.Jones@ct.gov" xr:uid="{F317D206-8525-4DC6-A62C-3CC7B6CC8AFD}"/>
    <hyperlink ref="AG1014" r:id="rId710" display="Heather.L.Jones@ct.gov" xr:uid="{673455F1-06DF-492D-A498-1CF6ED9A06C4}"/>
    <hyperlink ref="AG1015" r:id="rId711" display="Heather.L.Jones@ct.gov" xr:uid="{AD758201-155A-4DCB-842B-B199E94243CE}"/>
    <hyperlink ref="AG1016" r:id="rId712" display="Heather.L.Jones@ct.gov" xr:uid="{6699E505-2BB0-49D6-A650-E33E1FFB63F3}"/>
    <hyperlink ref="AG1017" r:id="rId713" display="Heather.L.Jones@ct.gov" xr:uid="{CAC80EE9-5387-4105-BAE4-0964F8085592}"/>
    <hyperlink ref="AG474" r:id="rId714" display="Heather.L.Jones@ct.gov" xr:uid="{7B6F629B-2446-4F91-9E2F-AD353AE8D70E}"/>
    <hyperlink ref="AG3752" r:id="rId715" display="Heather.L.Jones@ct.gov" xr:uid="{7827773B-22C4-4798-957D-37086D3317FC}"/>
    <hyperlink ref="AG1018" r:id="rId716" display="Heather.L.Jones@ct.gov" xr:uid="{14C68ED5-0D2D-4B91-8712-98EED6320BE2}"/>
    <hyperlink ref="AG14" r:id="rId717" display="Heather.L.Jones@ct.gov" xr:uid="{275FE718-34C4-43DC-BE6A-9AF7D4944E55}"/>
    <hyperlink ref="AG3753" r:id="rId718" display="Heather.L.Jones@ct.gov" xr:uid="{5E3D2400-306F-4FA0-8B4A-AFE6BD18837F}"/>
    <hyperlink ref="AG475" r:id="rId719" display="Heather.L.Jones@ct.gov" xr:uid="{1C98007D-0D15-42F1-890D-42596E3A9FB6}"/>
    <hyperlink ref="AG476" r:id="rId720" display="Heather.L.Jones@ct.gov" xr:uid="{5200AE6F-C888-48C0-923D-1A31E2757956}"/>
    <hyperlink ref="AG477" r:id="rId721" display="Heather.L.Jones@ct.gov" xr:uid="{CF690919-5892-4669-99BA-CBD70ED14148}"/>
    <hyperlink ref="AG3754" r:id="rId722" display="Heather.L.Jones@ct.gov" xr:uid="{12F0A199-D4F8-4D64-BE75-41939D0BEC22}"/>
    <hyperlink ref="AG3755" r:id="rId723" display="Heather.L.Jones@ct.gov" xr:uid="{6469DE1E-4677-49D4-B5DD-2593CA4E9B50}"/>
    <hyperlink ref="AG3756" r:id="rId724" display="Heather.L.Jones@ct.gov" xr:uid="{C65E824E-30AE-46C7-9BED-166A8E7EAE5E}"/>
    <hyperlink ref="AG1019" r:id="rId725" display="Heather.L.Jones@ct.gov" xr:uid="{E675716D-4511-48A5-B3A8-0F01627D5BBF}"/>
    <hyperlink ref="AG1194" r:id="rId726" display="Heather.L.Jones@ct.gov" xr:uid="{AAF28A8E-7AD2-40B4-9CA0-DAE7C5536E0F}"/>
    <hyperlink ref="AG1195" r:id="rId727" display="Heather.L.Jones@ct.gov" xr:uid="{F98C80C0-21A8-4F74-A757-A37210105843}"/>
    <hyperlink ref="AG1797" r:id="rId728" display="Heather.L.Jones@ct.gov" xr:uid="{4214A6A1-5B33-44D7-9873-5A338233F59A}"/>
    <hyperlink ref="AG15" r:id="rId729" display="Heather.L.Jones@ct.gov" xr:uid="{BEBD4A87-2EAB-4C9B-ACA2-74CB29F42ED3}"/>
    <hyperlink ref="AG1937" r:id="rId730" display="Heather.L.Jones@ct.gov" xr:uid="{C44B5BF9-E27C-43EA-9E4C-9B982DE8893E}"/>
    <hyperlink ref="AG2103" r:id="rId731" display="Heather.L.Jones@ct.gov" xr:uid="{B4B4AE83-A239-415E-B575-26FDFB5FC810}"/>
    <hyperlink ref="AG2104" r:id="rId732" display="Heather.L.Jones@ct.gov" xr:uid="{E501DAE5-198D-4641-A703-3452A6161412}"/>
    <hyperlink ref="AG2611" r:id="rId733" display="Heather.L.Jones@ct.gov" xr:uid="{99502E2D-8283-4050-AB18-C038F44188F7}"/>
    <hyperlink ref="AG2612" r:id="rId734" display="Heather.L.Jones@ct.gov" xr:uid="{DA7CED85-4916-490F-96ED-507D5BBB4F30}"/>
    <hyperlink ref="AG3241" r:id="rId735" display="Heather.L.Jones@ct.gov" xr:uid="{FA167ADA-51C5-4CB6-8499-C9F25BDB4F3E}"/>
    <hyperlink ref="AG3242" r:id="rId736" display="Heather.L.Jones@ct.gov" xr:uid="{9CD7D3A0-46D0-4A1C-92C2-ADA1DD04B4AC}"/>
    <hyperlink ref="AG3368" r:id="rId737" display="Heather.L.Jones@ct.gov" xr:uid="{769DDE69-D573-4D8D-8B44-D487C1718F82}"/>
    <hyperlink ref="AG679" r:id="rId738" display="Heather.L.Jones@ct.gov" xr:uid="{F66180DA-A5A3-437F-A15A-771DE053EDBF}"/>
    <hyperlink ref="AG680" r:id="rId739" display="Heather.L.Jones@ct.gov" xr:uid="{77F0E025-A870-4164-9FEA-98B10CF96CA5}"/>
    <hyperlink ref="AG681" r:id="rId740" display="Heather.L.Jones@ct.gov" xr:uid="{55EF46BF-1E68-4EE2-BB9F-4FD65A3D52D2}"/>
    <hyperlink ref="AG1873" r:id="rId741" display="Heather.L.Jones@ct.gov" xr:uid="{95F8E23C-6C82-4301-8C44-7DEBC4BE1E62}"/>
    <hyperlink ref="AG1983" r:id="rId742" display="Heather.L.Jones@ct.gov" xr:uid="{DF6CF1EE-002B-4DA5-BDF0-67ACF54B250F}"/>
    <hyperlink ref="AG682" r:id="rId743" display="Heather.L.Jones@ct.gov" xr:uid="{068116B9-BD8B-4142-A3D4-E68D448E08D3}"/>
    <hyperlink ref="AG683" r:id="rId744" display="Heather.L.Jones@ct.gov" xr:uid="{7A205F20-CABA-4E63-B5BE-9876A991C7C1}"/>
    <hyperlink ref="AG684" r:id="rId745" display="Heather.L.Jones@ct.gov" xr:uid="{8064A4A5-57AC-45D1-97C7-6A8887FAE075}"/>
    <hyperlink ref="AG16" r:id="rId746" display="Heather.L.Jones@ct.gov" xr:uid="{4D04F917-8C2B-45B4-A88C-732F8202EF60}"/>
    <hyperlink ref="AG1984" r:id="rId747" display="Heather.L.Jones@ct.gov" xr:uid="{A7D1DF07-7D79-44D4-8328-EC551B22DF8D}"/>
    <hyperlink ref="AG1985" r:id="rId748" display="Heather.L.Jones@ct.gov" xr:uid="{91C45A3C-B464-448F-BF33-1BED72CCA357}"/>
    <hyperlink ref="AG1986" r:id="rId749" display="Heather.L.Jones@ct.gov" xr:uid="{F4CA0E4E-35AE-4D0C-B1A1-2F04B45ABDD3}"/>
    <hyperlink ref="AG1987" r:id="rId750" display="Heather.L.Jones@ct.gov" xr:uid="{23775A98-5097-4072-BFD1-C3808CC2FB6E}"/>
    <hyperlink ref="AG1988" r:id="rId751" display="Heather.L.Jones@ct.gov" xr:uid="{98A1CB6D-252E-458D-A728-9552B8DA71B5}"/>
    <hyperlink ref="AG1989" r:id="rId752" display="Heather.L.Jones@ct.gov" xr:uid="{AF64BB62-4387-46F9-BC90-5B9CC22EC6EB}"/>
    <hyperlink ref="AG1990" r:id="rId753" display="Heather.L.Jones@ct.gov" xr:uid="{9BD957CE-EA1D-42E0-968E-F93AD47A9E08}"/>
    <hyperlink ref="AG3479" r:id="rId754" display="Heather.L.Jones@ct.gov" xr:uid="{C881AA44-FD08-451E-8DA6-DD4F4525012E}"/>
    <hyperlink ref="AG3600" r:id="rId755" display="Heather.L.Jones@ct.gov" xr:uid="{16873AF1-23AA-4676-80FD-D43BC7615333}"/>
    <hyperlink ref="AG3757" r:id="rId756" display="Heather.L.Jones@ct.gov" xr:uid="{EECBD89C-56A0-4976-90E7-8839E8E1507A}"/>
    <hyperlink ref="AG3758" r:id="rId757" display="Heather.L.Jones@ct.gov" xr:uid="{D1A3AD81-228C-430A-BACE-87533C0B9644}"/>
    <hyperlink ref="AG17" r:id="rId758" display="Heather.L.Jones@ct.gov" xr:uid="{4CD0BB14-2AC4-478C-9FE8-12CE66D60611}"/>
    <hyperlink ref="AG3759" r:id="rId759" display="Heather.L.Jones@ct.gov" xr:uid="{84A53F23-CC9A-4C12-8801-C87ABC09CD92}"/>
    <hyperlink ref="AG685" r:id="rId760" display="Heather.L.Jones@ct.gov" xr:uid="{25FA14A5-C75C-4BD2-BD21-F5D05567A6AA}"/>
    <hyperlink ref="AG478" r:id="rId761" display="Heather.L.Jones@ct.gov" xr:uid="{9CF094A7-6BF3-422F-8A0A-B8FD02CE6036}"/>
    <hyperlink ref="AG479" r:id="rId762" display="Heather.L.Jones@ct.gov" xr:uid="{19034CE4-F284-4FCD-91AE-3B5B403E1A5C}"/>
    <hyperlink ref="AG480" r:id="rId763" display="Heather.L.Jones@ct.gov" xr:uid="{75628DD4-4D8F-4819-AE4E-95D357E41F26}"/>
    <hyperlink ref="AG481" r:id="rId764" display="Heather.L.Jones@ct.gov" xr:uid="{5A32CFE2-5200-4C3F-8CFC-CA042EFDC922}"/>
    <hyperlink ref="AG482" r:id="rId765" display="Heather.L.Jones@ct.gov" xr:uid="{B17A7C8D-1A99-4080-9867-8FF7F2E04CEE}"/>
    <hyperlink ref="AG1991" r:id="rId766" display="Heather.L.Jones@ct.gov" xr:uid="{E8E577DA-AF20-4DD7-A8D3-3892C77BD032}"/>
    <hyperlink ref="AG686" r:id="rId767" display="Heather.L.Jones@ct.gov" xr:uid="{D80FEC4E-E534-4EFF-B292-97BC2BA60041}"/>
    <hyperlink ref="AG3760" r:id="rId768" display="Heather.L.Jones@ct.gov" xr:uid="{E40BD566-341D-4AD3-BE49-1AF3BEBC1A7D}"/>
    <hyperlink ref="AG3761" r:id="rId769" display="Heather.L.Jones@ct.gov" xr:uid="{5F9E9CB2-6AB2-4C31-8740-C0BA3C03FDC7}"/>
    <hyperlink ref="AG2132" r:id="rId770" display="Heather.L.Jones@ct.gov" xr:uid="{02E90450-69D2-4D73-A127-609708768DF8}"/>
    <hyperlink ref="AG2133" r:id="rId771" display="Heather.L.Jones@ct.gov" xr:uid="{22CD5268-6319-4BC0-AAB1-1B38622D38FE}"/>
    <hyperlink ref="AG2134" r:id="rId772" display="Heather.L.Jones@ct.gov" xr:uid="{4295A859-9918-4F1D-B52A-7F8CC8BD7024}"/>
    <hyperlink ref="AG2135" r:id="rId773" display="Heather.L.Jones@ct.gov" xr:uid="{BBEC6FA7-5D14-480A-B2E4-F8235E896D6E}"/>
    <hyperlink ref="AG687" r:id="rId774" display="Heather.L.Jones@ct.gov" xr:uid="{511B1EC4-CEAF-44B9-96BD-91270C02CCBF}"/>
    <hyperlink ref="AG3772" r:id="rId775" display="Heather.L.Jones@ct.gov" xr:uid="{7CD3C8C0-8738-4A6D-AD80-17ECCAE3B409}"/>
    <hyperlink ref="AG1874" r:id="rId776" display="Heather.L.Jones@ct.gov" xr:uid="{7CCDF797-9C9C-4F41-A861-F62899937C6A}"/>
    <hyperlink ref="AG1875" r:id="rId777" display="Heather.L.Jones@ct.gov" xr:uid="{8AC578B1-B6EC-4233-9E6A-FC7F52074167}"/>
    <hyperlink ref="AG3773" r:id="rId778" display="Heather.L.Jones@ct.gov" xr:uid="{480CD5A6-0A68-46B2-82B7-67B628339B5E}"/>
    <hyperlink ref="AG3774" r:id="rId779" display="Heather.L.Jones@ct.gov" xr:uid="{9945C45E-4843-496E-8E0D-BC408ECD8AFE}"/>
    <hyperlink ref="AG1021" r:id="rId780" display="Heather.L.Jones@ct.gov" xr:uid="{887874A9-40A0-4B4A-A59D-0BB3D9F37D92}"/>
    <hyperlink ref="AG3766" r:id="rId781" display="Heather.L.Jones@ct.gov" xr:uid="{1479247D-227B-4E29-B0F3-AA784C5393AE}"/>
    <hyperlink ref="AG3767" r:id="rId782" display="Heather.L.Jones@ct.gov" xr:uid="{3A86A433-C7EC-4B9C-8F60-CD70AEA69025}"/>
    <hyperlink ref="AG3768" r:id="rId783" display="Heather.L.Jones@ct.gov" xr:uid="{34466D5E-815D-40F9-B00F-BBB2E5AA4544}"/>
    <hyperlink ref="AG3769" r:id="rId784" display="Heather.L.Jones@ct.gov" xr:uid="{7013B068-513E-469F-8C18-9118478C4644}"/>
    <hyperlink ref="AG3762" r:id="rId785" display="Heather.L.Jones@ct.gov" xr:uid="{4F9CEB70-35D0-42F6-B161-3E4DD68E117D}"/>
    <hyperlink ref="AG3763" r:id="rId786" display="Heather.L.Jones@ct.gov" xr:uid="{4FF93054-05FD-4C9D-984C-D56E5D20F850}"/>
    <hyperlink ref="AG3764" r:id="rId787" display="Heather.L.Jones@ct.gov" xr:uid="{D745F844-7164-411A-A74D-4DC17359D72F}"/>
    <hyperlink ref="AG3765" r:id="rId788" display="Heather.L.Jones@ct.gov" xr:uid="{58015028-21E8-4F9F-A02C-F91ABC303867}"/>
    <hyperlink ref="AD1020" r:id="rId789" xr:uid="{8D8AB4AE-D508-4A46-AC03-BEAA0B33D064}"/>
    <hyperlink ref="AG1020" r:id="rId790" xr:uid="{64001B76-0293-4CF6-BD4C-73C808685187}"/>
    <hyperlink ref="AD1992" r:id="rId791" xr:uid="{A0E9A961-FCB4-47ED-83E8-69D5E43703B1}"/>
    <hyperlink ref="AG1992" r:id="rId792" xr:uid="{E160D29A-AB04-49CD-82B5-B442307DD7B1}"/>
    <hyperlink ref="AG3771" r:id="rId793" xr:uid="{4A332372-1336-4D6F-AD0A-BE38B10BBC21}"/>
    <hyperlink ref="AG3770" r:id="rId794" xr:uid="{68914E94-F0F8-4F04-B021-700F02DAB804}"/>
    <hyperlink ref="AD2245" r:id="rId795" xr:uid="{189714A1-2E4D-426C-9B2A-9D64EBC9E8FD}"/>
    <hyperlink ref="AD2246" r:id="rId796" xr:uid="{439EAFB3-780A-4EC1-BA57-8FF7E41A5C86}"/>
    <hyperlink ref="AD2247" r:id="rId797" xr:uid="{588A6365-ADB1-4D40-9865-F82D9E03F61B}"/>
    <hyperlink ref="AD2248" r:id="rId798" xr:uid="{59CD1F7F-3F93-4D39-AD90-C68C4570B3E1}"/>
    <hyperlink ref="AD2249" r:id="rId799" xr:uid="{803DCBAA-EE39-4083-B031-8CE629E4719B}"/>
    <hyperlink ref="AD2250" r:id="rId800" xr:uid="{6FDBB4EF-E6DF-418B-8D72-D7E1239F6B0F}"/>
    <hyperlink ref="AD2251" r:id="rId801" xr:uid="{8686F2BB-8458-455E-80E2-16739CF95D83}"/>
    <hyperlink ref="AD2252" r:id="rId802" xr:uid="{1CE6DBEA-1B7A-49E0-85BD-873F7337EDDF}"/>
    <hyperlink ref="AD2253" r:id="rId803" xr:uid="{D6778979-F224-4028-A0B9-B270E2B2C61F}"/>
    <hyperlink ref="AG2245" r:id="rId804" display="Heather.L.Jones@ct.gov" xr:uid="{3B85A921-7089-4EFD-ACB0-9532A712A257}"/>
    <hyperlink ref="AG2246" r:id="rId805" display="Heather.L.Jones@ct.gov" xr:uid="{DCF8C0A0-83B8-4E41-B37F-CD8A323A7677}"/>
    <hyperlink ref="AG2247" r:id="rId806" display="Heather.L.Jones@ct.gov" xr:uid="{C7C27873-7AF9-4A29-8DE2-7204DBEC1F80}"/>
    <hyperlink ref="AG2248" r:id="rId807" display="Heather.L.Jones@ct.gov" xr:uid="{E2E2ABB2-31E1-4943-B6E7-49A54E661E0B}"/>
    <hyperlink ref="AG2249" r:id="rId808" display="Heather.L.Jones@ct.gov" xr:uid="{07A38085-730C-4F72-8FF8-C39577B0E463}"/>
    <hyperlink ref="AG2250" r:id="rId809" display="Heather.L.Jones@ct.gov" xr:uid="{20FE3062-767E-4F14-8E58-FF9821D05762}"/>
    <hyperlink ref="AG2251" r:id="rId810" display="Heather.L.Jones@ct.gov" xr:uid="{3D07BF3A-80CD-40A5-A36A-9EB9D24DED06}"/>
    <hyperlink ref="AG2252" r:id="rId811" display="Heather.L.Jones@ct.gov" xr:uid="{453E0FC5-A1DD-4A99-9F18-A633BF257A22}"/>
    <hyperlink ref="AG2253" r:id="rId812" display="Heather.L.Jones@ct.gov" xr:uid="{249E125D-E05E-4A05-AD20-799D809F2B64}"/>
    <hyperlink ref="AD815" r:id="rId813" xr:uid="{0AD005B4-B077-4C49-ABF8-584E7C288A4E}"/>
    <hyperlink ref="AD688" r:id="rId814" xr:uid="{0CA0D01A-93E6-4AFC-A2C8-B977E9BA4A56}"/>
    <hyperlink ref="AD546" r:id="rId815" xr:uid="{D5CD8123-CEFC-4BDD-BCA8-08B7C56A03AC}"/>
    <hyperlink ref="AG815" r:id="rId816" display="Heather.L.Jones@ct.gov" xr:uid="{31658409-A582-4BB1-B1A0-4DF3B10E8C9F}"/>
    <hyperlink ref="AG688" r:id="rId817" display="Heather.L.Jones@ct.gov" xr:uid="{365FBE27-3E9D-46A5-81E3-7BA2833C7A3B}"/>
    <hyperlink ref="AG546" r:id="rId818" display="Heather.L.Jones@ct.gov" xr:uid="{B3D3F29F-788A-43C2-8E46-9FA2F1006DB1}"/>
    <hyperlink ref="AD2254" r:id="rId819" xr:uid="{63C90247-D969-44CB-AB19-06260067C19B}"/>
    <hyperlink ref="AG2254" r:id="rId820" display="Heather.L.Jones@ct.gov" xr:uid="{31A67EA6-6B66-4205-A084-34B8118E2501}"/>
    <hyperlink ref="AD3775" r:id="rId821" xr:uid="{6D261AF2-934F-4763-BBB9-5CF9A9751EB5}"/>
    <hyperlink ref="AG3775" r:id="rId822" display="Heather.L.Jones@ct.gov" xr:uid="{86F83DBB-FE5B-4462-8B2F-F05D7BFF8A75}"/>
    <hyperlink ref="AG3643" r:id="rId823" xr:uid="{93A10B20-D2D2-4FD6-B195-AA2CDC658F27}"/>
    <hyperlink ref="AD3643" r:id="rId824" xr:uid="{1D1E3FDC-DFCA-430C-AF68-8F742FA4C3F6}"/>
    <hyperlink ref="AG3644" r:id="rId825" xr:uid="{4B487357-988A-47A9-A559-7043BA436677}"/>
    <hyperlink ref="AG3645" r:id="rId826" xr:uid="{B0D06170-3C28-48FC-812D-DD8594646020}"/>
    <hyperlink ref="AG812" r:id="rId827" xr:uid="{84456611-B251-461D-9797-292E21175AEA}"/>
    <hyperlink ref="AG3689" r:id="rId828" xr:uid="{DD73678D-15D1-41A5-B6A6-C045BA25D9E0}"/>
    <hyperlink ref="AG2053" r:id="rId829" xr:uid="{6F77028D-CF01-4FC2-94C4-E21F589B4CF4}"/>
    <hyperlink ref="AG1108" r:id="rId830" xr:uid="{C704538C-016F-4CAC-AA6A-EB665DF4EB5D}"/>
    <hyperlink ref="AG269" r:id="rId831" xr:uid="{F4A70FFD-8FAE-46D2-ADFB-B30B652EB663}"/>
    <hyperlink ref="AG2111" r:id="rId832" xr:uid="{011A486E-8BCF-4560-B132-DD2AEDBD2DE5}"/>
    <hyperlink ref="AG2087" r:id="rId833" xr:uid="{6BAB34D4-7CCB-4BC8-87EF-AB8A6D7A3D01}"/>
    <hyperlink ref="AD3644" r:id="rId834" xr:uid="{F2ACDF81-2AEB-4EA9-B38A-D6E82DD4D839}"/>
    <hyperlink ref="AD3645" r:id="rId835" xr:uid="{535F976D-9691-4ECB-8CF1-F9FF9C0CB4C9}"/>
    <hyperlink ref="AD812" r:id="rId836" xr:uid="{D6A98CBF-10CF-485F-A9C2-F59E64E81C2D}"/>
    <hyperlink ref="AD3689" r:id="rId837" xr:uid="{F23A5D30-E0B8-413E-A904-31993DFE8201}"/>
    <hyperlink ref="AD2053" r:id="rId838" xr:uid="{F8C785F1-72C9-42E3-95DF-6FB084248490}"/>
    <hyperlink ref="AD1108" r:id="rId839" xr:uid="{02A53C39-FCE6-4093-A513-E507EBA4D07D}"/>
    <hyperlink ref="AD269" r:id="rId840" xr:uid="{8BA2E364-F236-4E63-B023-BC0C4D27D8DA}"/>
    <hyperlink ref="AD2111" r:id="rId841" xr:uid="{DCD0C46D-3551-497D-97CC-CC9096F44ECC}"/>
    <hyperlink ref="AD2087" r:id="rId842" xr:uid="{5FA933C7-35B7-4CFE-9A36-D979CCC008D0}"/>
    <hyperlink ref="AD839" r:id="rId843" xr:uid="{442A532A-B2BB-49BE-BE47-A9CD8CBD6FD8}"/>
    <hyperlink ref="AG1167" r:id="rId844" xr:uid="{13887F16-D661-4E08-9A8C-9B9F3ADD95F9}"/>
    <hyperlink ref="AG140" r:id="rId845" xr:uid="{CA197AE8-10EE-4BE0-8A10-B6FB9F3391B8}"/>
    <hyperlink ref="AG1166" r:id="rId846" xr:uid="{B724E3FC-7209-46A2-A2DC-61798F596E13}"/>
    <hyperlink ref="AD1576" r:id="rId847" xr:uid="{CD32FFC0-7570-43B4-90D5-726D7AD9B898}"/>
    <hyperlink ref="AG3376:AG3389" r:id="rId848" display="jason.szczesniak@ct.gov" xr:uid="{5E87A9FC-D2FB-4694-BE28-88FF5A0263F3}"/>
    <hyperlink ref="AG3338:AG3341" r:id="rId849" display="jason.szczesniak@ct.gov" xr:uid="{160AB77B-7F33-471F-B3AA-40DB48CF70E8}"/>
    <hyperlink ref="AD1652" r:id="rId850" xr:uid="{D5B9EF68-BC40-4362-AEF0-7CF9892CC356}"/>
    <hyperlink ref="AG1576" r:id="rId851" xr:uid="{0547E8D6-4CC8-4313-85AB-6455F876AABC}"/>
    <hyperlink ref="AG1577" r:id="rId852" xr:uid="{53D62E7F-C463-4898-A46A-1B129876E2C6}"/>
    <hyperlink ref="AG1578" r:id="rId853" xr:uid="{B2F3A408-26FB-4549-8340-5E6A378B592A}"/>
    <hyperlink ref="AG1579" r:id="rId854" xr:uid="{C11180E8-CF6A-4840-B548-7FE12DCB36CA}"/>
    <hyperlink ref="AG1840" r:id="rId855" xr:uid="{97142A4D-33F7-4149-9E15-03B578675244}"/>
    <hyperlink ref="AG1580" r:id="rId856" xr:uid="{39EF23C8-8F4F-494B-83C2-E6C1D640C385}"/>
    <hyperlink ref="AG1581" r:id="rId857" xr:uid="{83562B28-4DEB-47AB-869E-73E60950822E}"/>
    <hyperlink ref="AG1582" r:id="rId858" xr:uid="{6E6519C9-62AF-4665-BBD7-94773E9B923E}"/>
    <hyperlink ref="AG1583" r:id="rId859" xr:uid="{7BB972FA-1A9A-4115-8A1B-8718FF043C43}"/>
    <hyperlink ref="AG1584" r:id="rId860" xr:uid="{4C5C6513-D2D0-4AE2-AF27-315234B5CDC6}"/>
    <hyperlink ref="AG1585" r:id="rId861" xr:uid="{C18CE9B0-6ACD-4998-AE07-AFBB81917EA6}"/>
    <hyperlink ref="AG1586" r:id="rId862" xr:uid="{243F18F1-D39E-4AF4-91A7-5008BD7CA6F0}"/>
    <hyperlink ref="AG1587" r:id="rId863" xr:uid="{9381D615-F5CD-4F01-AAC0-A98CDD52FD46}"/>
    <hyperlink ref="AG1588" r:id="rId864" xr:uid="{3D5D6852-05A2-49A2-B588-70BCD85E166B}"/>
    <hyperlink ref="AG1589" r:id="rId865" xr:uid="{E01378F6-5AA8-4A1D-B1D9-10D1A26057D4}"/>
    <hyperlink ref="AG1590" r:id="rId866" xr:uid="{5F02AA91-F8FC-43EC-919D-4E581C7CB835}"/>
    <hyperlink ref="AG1591" r:id="rId867" xr:uid="{0FE28DB1-3385-4394-BC23-6162A9CF3482}"/>
    <hyperlink ref="AG1592" r:id="rId868" xr:uid="{3029FF09-CC85-4DFC-9B33-2D6ABB3405B9}"/>
    <hyperlink ref="AG1593" r:id="rId869" xr:uid="{E1E3C892-F356-4F53-8A53-1B3CDE4BA31C}"/>
    <hyperlink ref="AG1594" r:id="rId870" xr:uid="{B6CCEFB0-EFE8-4705-A844-37C1A88EA75B}"/>
    <hyperlink ref="AG1595" r:id="rId871" xr:uid="{4B51B27C-9DAA-4C6D-93DE-9E076251A39D}"/>
    <hyperlink ref="AG1596" r:id="rId872" xr:uid="{233B40F1-779B-4C58-8F59-4701BAA5EB0C}"/>
    <hyperlink ref="AG1597" r:id="rId873" xr:uid="{60A55927-500A-4C1C-90CA-5FE8BDCD8439}"/>
    <hyperlink ref="AG1598" r:id="rId874" xr:uid="{0B6ACFFF-EDC6-40B2-81DD-756D69B8D3F7}"/>
    <hyperlink ref="AG1599" r:id="rId875" xr:uid="{640241BE-AB1D-4ED8-B4F3-80DF6BEA308B}"/>
    <hyperlink ref="AG1600" r:id="rId876" xr:uid="{A1FC84B0-6B01-472E-92EF-BC274339AC4F}"/>
    <hyperlink ref="AG1601" r:id="rId877" xr:uid="{68568C39-C2D2-46BA-85FD-8FCDD8C87957}"/>
    <hyperlink ref="AG1602" r:id="rId878" xr:uid="{E696F641-E533-4D41-8D2B-53B8E5294E6E}"/>
    <hyperlink ref="AG1603" r:id="rId879" xr:uid="{0C88AC05-2366-4276-B0EC-5DA02ABCDE4F}"/>
    <hyperlink ref="AG1604" r:id="rId880" xr:uid="{0BA8707F-9F29-4FA2-8AED-674574F85C3D}"/>
    <hyperlink ref="AG1605" r:id="rId881" xr:uid="{6B03D2ED-CCCB-4269-BFCA-5409BBB7670C}"/>
    <hyperlink ref="AG1606" r:id="rId882" xr:uid="{32484326-C7F5-4AE2-ADDD-69C950C0D983}"/>
    <hyperlink ref="AG1607" r:id="rId883" xr:uid="{B2CC8F77-AB8B-4AA8-BD47-C7D9BFDC396F}"/>
    <hyperlink ref="AG1608" r:id="rId884" xr:uid="{A2366F55-2111-4AD7-B781-3DA3B1BB29E2}"/>
    <hyperlink ref="AG1609" r:id="rId885" xr:uid="{5BD8461A-4644-43CC-928B-77910E786089}"/>
    <hyperlink ref="AG1610" r:id="rId886" xr:uid="{BFD87FAD-C153-4FE7-AD01-C0C47C4C4252}"/>
    <hyperlink ref="AG1611" r:id="rId887" xr:uid="{2B0881A9-ABD8-43BD-BABC-31575D18C077}"/>
    <hyperlink ref="AG1612" r:id="rId888" xr:uid="{231DEBD2-40FD-4001-BF46-9F47EBC8D7B8}"/>
    <hyperlink ref="AG1667" r:id="rId889" xr:uid="{B449AFB8-0659-47B3-9065-D09734C6BB71}"/>
    <hyperlink ref="AG1613" r:id="rId890" xr:uid="{869D867B-D4B1-4B7F-8546-FCBF01E2C65D}"/>
    <hyperlink ref="AG1614" r:id="rId891" xr:uid="{8F535D16-908D-49C5-A496-9B594D49144E}"/>
    <hyperlink ref="AG1615" r:id="rId892" xr:uid="{4E77B8A2-036F-4F47-8B0C-395BCB7AFF27}"/>
    <hyperlink ref="AG1616" r:id="rId893" xr:uid="{F4603FA2-2250-455D-ADE7-4AF55717EF36}"/>
    <hyperlink ref="AG1617" r:id="rId894" xr:uid="{5A70FBE1-FBA2-4180-9B57-81EEEA4E485F}"/>
    <hyperlink ref="AG1618" r:id="rId895" xr:uid="{52AE5E7A-14F2-4E49-BD68-FFB31D87B5A5}"/>
    <hyperlink ref="AG1619" r:id="rId896" xr:uid="{DE492DDE-5799-444A-986B-8E0E74DBDDB9}"/>
    <hyperlink ref="AG1620" r:id="rId897" xr:uid="{FF52B74C-CC76-4152-8B77-632ED41BAE73}"/>
    <hyperlink ref="AG1621" r:id="rId898" xr:uid="{061A32DB-88C3-4AA8-9B7D-B119DFE302E3}"/>
    <hyperlink ref="AG1623" r:id="rId899" xr:uid="{ADEE0C8B-95B1-4C2B-B253-75CEFCA566F5}"/>
    <hyperlink ref="AG1624" r:id="rId900" xr:uid="{4E2849EC-4F3B-43B5-8694-FCBBB18075A7}"/>
    <hyperlink ref="AG1625" r:id="rId901" xr:uid="{4571AB76-C028-4EB8-8749-1DEF4FDD26C6}"/>
    <hyperlink ref="AG1626" r:id="rId902" xr:uid="{36BD3A13-D78D-4139-951E-77E893B1137C}"/>
    <hyperlink ref="AG1627" r:id="rId903" xr:uid="{2F590540-A046-49A7-BC44-4A0F5125B93A}"/>
    <hyperlink ref="AG1628" r:id="rId904" xr:uid="{39AB1301-6E7F-498C-8CAE-581CC6D56F49}"/>
    <hyperlink ref="AG1629" r:id="rId905" xr:uid="{0E49B3B1-3191-444C-B3ED-844864C00141}"/>
    <hyperlink ref="AG1630" r:id="rId906" xr:uid="{CCDA1891-E6F1-4B1A-A50A-BA5C70E1CC30}"/>
    <hyperlink ref="AG1631" r:id="rId907" xr:uid="{049A95B8-9738-4C38-8927-6256B459E17B}"/>
    <hyperlink ref="AG1632" r:id="rId908" xr:uid="{C3F27237-6493-4369-9786-E5A50670A739}"/>
    <hyperlink ref="AG1633" r:id="rId909" xr:uid="{4E88AFCE-9F64-4A39-AD6C-20F1C4B11D26}"/>
    <hyperlink ref="AG1634" r:id="rId910" xr:uid="{64FE7614-2973-4FBE-89A1-4D25E80246C4}"/>
    <hyperlink ref="AG1635" r:id="rId911" xr:uid="{E8B65544-7A38-43D1-843A-A6A8E6385FAA}"/>
    <hyperlink ref="AG1636" r:id="rId912" xr:uid="{49FB1CB0-F595-48AC-A8E0-F8DFC7612A5A}"/>
    <hyperlink ref="AG1637" r:id="rId913" xr:uid="{8698DBEB-4206-4FCD-9B64-D6B8A0FB21C4}"/>
    <hyperlink ref="AG1638" r:id="rId914" xr:uid="{8612295A-98C5-4AF6-A67D-91D35A602234}"/>
    <hyperlink ref="AG1639" r:id="rId915" xr:uid="{11DAF879-E895-47C8-B1BA-9ED149A53789}"/>
    <hyperlink ref="AG1640" r:id="rId916" xr:uid="{E9219A46-FCCF-4A67-8C07-DDE0E3C06B67}"/>
    <hyperlink ref="AG1641" r:id="rId917" xr:uid="{F5C67795-5830-47C6-9EBB-73BFDEF200AB}"/>
    <hyperlink ref="AG1642" r:id="rId918" xr:uid="{30F37B64-E86A-40E4-9576-6DC30293F369}"/>
    <hyperlink ref="AG1643" r:id="rId919" xr:uid="{BFC7EC76-5424-4E75-8F97-01950AAC55C7}"/>
    <hyperlink ref="AG1644" r:id="rId920" xr:uid="{CEF2C0C9-5C7F-4BAA-A33A-71B192615125}"/>
    <hyperlink ref="AG1645" r:id="rId921" xr:uid="{542993FF-C920-41CD-A9A1-0E80FD23AFD9}"/>
    <hyperlink ref="AG1646" r:id="rId922" xr:uid="{DC615AC8-291E-4A5F-BCF2-63D53ED95A89}"/>
    <hyperlink ref="AG1647" r:id="rId923" xr:uid="{D1710110-27B9-431A-83BA-D21C4DE01203}"/>
    <hyperlink ref="AG1648" r:id="rId924" xr:uid="{A2FB323D-DF15-4C5E-A512-D9B8E7247C24}"/>
    <hyperlink ref="AG1649" r:id="rId925" xr:uid="{AF4BB96C-532A-43D3-B39C-9B4B2236A1FC}"/>
    <hyperlink ref="AG1650" r:id="rId926" xr:uid="{D8500753-1D4E-4F10-9404-43FCA0771B84}"/>
    <hyperlink ref="AG1651" r:id="rId927" xr:uid="{FBEDACE6-2E72-42AE-BE74-F8DEDA064265}"/>
    <hyperlink ref="AG1652" r:id="rId928" xr:uid="{6F9EB4A8-AFDB-42B8-BD79-8070FFDC8FDD}"/>
    <hyperlink ref="AG141" r:id="rId929" xr:uid="{31242DA8-C1DD-4446-B1C6-7CB384BA79BF}"/>
    <hyperlink ref="AG1622" r:id="rId930" xr:uid="{0581BFC4-5E00-4EBB-8F28-1B45825DF6BB}"/>
    <hyperlink ref="AD547" r:id="rId931" xr:uid="{6FE3D938-0160-4468-A466-836D7D356495}"/>
    <hyperlink ref="AG547" r:id="rId932" xr:uid="{CB0FC08B-4F80-4F43-8605-3421A92F2ADD}"/>
    <hyperlink ref="AD1301" r:id="rId933" xr:uid="{123200DF-617C-4F54-89E9-82D930A45E8B}"/>
    <hyperlink ref="AD917" r:id="rId934" xr:uid="{64A737D8-3C32-4B61-9E9F-FC58B96DC08A}"/>
    <hyperlink ref="AD1785" r:id="rId935" xr:uid="{A9970778-0DBF-4320-8215-F6339EEAFBFC}"/>
    <hyperlink ref="AD1786" r:id="rId936" xr:uid="{4BAC40A0-9F6D-4ADA-AF76-7B10E589FEB4}"/>
    <hyperlink ref="AD1787" r:id="rId937" xr:uid="{4036A79B-B4EF-4E2C-A5D5-1865A298DF29}"/>
    <hyperlink ref="AG1722" r:id="rId938" xr:uid="{4B338E43-A842-4406-A499-964135FF7BAC}"/>
    <hyperlink ref="AG3649:AG3708" r:id="rId939" display="dispatch@ccsu.edu" xr:uid="{FE4BAC8B-2F76-44A8-91A0-9DAFBBE480C1}"/>
    <hyperlink ref="AD1788" r:id="rId940" xr:uid="{55969495-52A9-43F8-A35E-7B6C91A0CCDB}"/>
    <hyperlink ref="AD1789" r:id="rId941" xr:uid="{CC3001BB-A407-4C64-B9FB-4D77E0DE8CEF}"/>
    <hyperlink ref="AD1790" r:id="rId942" xr:uid="{E477F7DE-ADBD-4BD3-945A-8AB2FA18D868}"/>
    <hyperlink ref="AD1791" r:id="rId943" xr:uid="{7869C88D-E418-4A9C-A100-B009C81D44BA}"/>
    <hyperlink ref="AD431" r:id="rId944" xr:uid="{EB9B1FE0-C31D-49DD-B815-9AB9D372537B}"/>
    <hyperlink ref="AD3753:AD3784" r:id="rId945" display="JASON.SZCZESNIAK@ct.gov" xr:uid="{40F7274F-5FC2-4D78-917B-D2C8137E05DF}"/>
    <hyperlink ref="AG431" r:id="rId946" xr:uid="{A082F697-4016-479C-8E44-EAE6AFAF2616}"/>
    <hyperlink ref="AG3753:AG3784" r:id="rId947" display="JASON.SZCZESNIAK@ct.gov" xr:uid="{9F041C2E-7949-4C0B-BD09-BEA1FF68DB7C}"/>
  </hyperlinks>
  <pageMargins left="0.7" right="0.7" top="0.75" bottom="0.75" header="0.3" footer="0.3"/>
  <pageSetup orientation="portrait" horizontalDpi="1200" verticalDpi="1200" r:id="rId94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314"/>
  <sheetViews>
    <sheetView workbookViewId="0">
      <selection activeCell="I143" sqref="I143"/>
    </sheetView>
  </sheetViews>
  <sheetFormatPr defaultRowHeight="15" customHeight="1"/>
  <cols>
    <col min="1" max="3" width="13.7109375" style="40" customWidth="1"/>
    <col min="4" max="4" width="27.42578125" style="40" customWidth="1"/>
    <col min="5" max="6" width="13.7109375" style="40" customWidth="1"/>
    <col min="7" max="10" width="27.42578125" style="40" customWidth="1"/>
    <col min="11" max="13" width="13.7109375" style="40" customWidth="1"/>
    <col min="14" max="14" width="16.42578125" style="40" customWidth="1"/>
    <col min="15" max="15" width="20.5703125" style="40" customWidth="1"/>
    <col min="16" max="28" width="13.7109375" style="40" customWidth="1"/>
    <col min="29" max="29" width="5.7109375" style="40" customWidth="1"/>
    <col min="30" max="30" width="6.140625" style="40" customWidth="1"/>
    <col min="31" max="31" width="5.7109375" style="40" customWidth="1"/>
    <col min="32" max="32" width="5.5703125" style="40" customWidth="1"/>
    <col min="33" max="33" width="6.140625" style="40" customWidth="1"/>
    <col min="34" max="34" width="8.28515625" style="40" customWidth="1"/>
    <col min="35" max="48" width="4.140625" style="40" customWidth="1"/>
    <col min="49" max="49" width="0" style="40" hidden="1" customWidth="1"/>
    <col min="50" max="16384" width="9.140625" style="40"/>
  </cols>
  <sheetData>
    <row r="1" spans="1:48" ht="57">
      <c r="A1" s="106" t="s">
        <v>20756</v>
      </c>
      <c r="B1" s="902" t="s">
        <v>20757</v>
      </c>
      <c r="C1" s="900"/>
      <c r="D1" s="106" t="s">
        <v>7685</v>
      </c>
      <c r="E1" s="106" t="s">
        <v>7686</v>
      </c>
      <c r="F1" s="106" t="s">
        <v>7687</v>
      </c>
      <c r="G1" s="106" t="s">
        <v>20758</v>
      </c>
      <c r="H1" s="106" t="s">
        <v>20759</v>
      </c>
      <c r="I1" s="106" t="s">
        <v>20760</v>
      </c>
      <c r="J1" s="106" t="s">
        <v>20761</v>
      </c>
      <c r="K1" s="106" t="s">
        <v>7688</v>
      </c>
      <c r="L1" s="106" t="s">
        <v>20762</v>
      </c>
      <c r="M1" s="106" t="s">
        <v>20763</v>
      </c>
      <c r="N1" s="41" t="s">
        <v>20764</v>
      </c>
      <c r="O1" s="41" t="s">
        <v>20765</v>
      </c>
      <c r="P1" s="41" t="s">
        <v>7689</v>
      </c>
      <c r="Q1" s="41" t="s">
        <v>7690</v>
      </c>
      <c r="R1" s="41" t="s">
        <v>20766</v>
      </c>
      <c r="S1" s="41" t="s">
        <v>20767</v>
      </c>
      <c r="T1" s="106" t="s">
        <v>20768</v>
      </c>
      <c r="U1" s="106" t="s">
        <v>7691</v>
      </c>
      <c r="V1" s="41" t="s">
        <v>20769</v>
      </c>
      <c r="W1" s="106" t="s">
        <v>20770</v>
      </c>
      <c r="X1" s="106" t="s">
        <v>20771</v>
      </c>
      <c r="Y1" s="106" t="s">
        <v>20772</v>
      </c>
      <c r="Z1" s="106" t="s">
        <v>20773</v>
      </c>
      <c r="AA1" s="106" t="s">
        <v>20774</v>
      </c>
      <c r="AB1" s="41" t="s">
        <v>20775</v>
      </c>
      <c r="AC1" s="106" t="s">
        <v>20776</v>
      </c>
      <c r="AD1" s="106" t="s">
        <v>20777</v>
      </c>
      <c r="AE1" s="106" t="s">
        <v>20778</v>
      </c>
      <c r="AF1" s="106" t="s">
        <v>20779</v>
      </c>
      <c r="AG1" s="106" t="s">
        <v>20780</v>
      </c>
      <c r="AH1" s="106" t="s">
        <v>20781</v>
      </c>
      <c r="AI1" s="106" t="s">
        <v>20782</v>
      </c>
      <c r="AJ1" s="106" t="s">
        <v>20783</v>
      </c>
      <c r="AK1" s="106" t="s">
        <v>20784</v>
      </c>
      <c r="AL1" s="106" t="s">
        <v>20785</v>
      </c>
      <c r="AM1" s="106" t="s">
        <v>20786</v>
      </c>
      <c r="AN1" s="106" t="s">
        <v>20787</v>
      </c>
      <c r="AO1" s="106" t="s">
        <v>20788</v>
      </c>
      <c r="AP1" s="106" t="s">
        <v>20789</v>
      </c>
      <c r="AQ1" s="106" t="s">
        <v>20790</v>
      </c>
      <c r="AR1" s="106" t="s">
        <v>20791</v>
      </c>
      <c r="AS1" s="106" t="s">
        <v>20792</v>
      </c>
      <c r="AT1" s="106" t="s">
        <v>20793</v>
      </c>
      <c r="AU1" s="106" t="s">
        <v>20794</v>
      </c>
      <c r="AV1" s="106" t="s">
        <v>20795</v>
      </c>
    </row>
    <row r="2" spans="1:48" s="594" customFormat="1" ht="25.5">
      <c r="A2" s="590" t="s">
        <v>20802</v>
      </c>
      <c r="B2" s="905" t="s">
        <v>2</v>
      </c>
      <c r="C2" s="906"/>
      <c r="D2" s="590" t="s">
        <v>4</v>
      </c>
      <c r="E2" s="590" t="s">
        <v>7693</v>
      </c>
      <c r="F2" s="590" t="s">
        <v>3</v>
      </c>
      <c r="G2" s="590" t="s">
        <v>20803</v>
      </c>
      <c r="H2" s="590" t="s">
        <v>20804</v>
      </c>
      <c r="I2" s="590" t="s">
        <v>20805</v>
      </c>
      <c r="J2" s="590" t="s">
        <v>20796</v>
      </c>
      <c r="K2" s="590" t="s">
        <v>7692</v>
      </c>
      <c r="L2" s="590" t="s">
        <v>20797</v>
      </c>
      <c r="M2" s="590" t="s">
        <v>20806</v>
      </c>
      <c r="N2" s="590" t="s">
        <v>20807</v>
      </c>
      <c r="O2" s="590" t="s">
        <v>20808</v>
      </c>
      <c r="P2" s="590">
        <v>33376</v>
      </c>
      <c r="Q2" s="591">
        <v>517328.04</v>
      </c>
      <c r="R2" s="591">
        <v>43110.67</v>
      </c>
      <c r="S2" s="591">
        <v>15.500001198466</v>
      </c>
      <c r="T2" s="592">
        <v>43362</v>
      </c>
      <c r="U2" s="592">
        <v>47014</v>
      </c>
      <c r="V2" s="590">
        <v>0</v>
      </c>
      <c r="W2" s="590"/>
      <c r="X2" s="590"/>
      <c r="Y2" s="590"/>
      <c r="Z2" s="590" t="s">
        <v>20809</v>
      </c>
      <c r="AA2" s="590" t="s">
        <v>20800</v>
      </c>
      <c r="AB2" s="593">
        <v>0.78380000000000005</v>
      </c>
      <c r="AC2" s="590" t="s">
        <v>20801</v>
      </c>
      <c r="AD2" s="590" t="s">
        <v>20801</v>
      </c>
      <c r="AE2" s="590" t="s">
        <v>20801</v>
      </c>
      <c r="AF2" s="590" t="s">
        <v>20801</v>
      </c>
      <c r="AG2" s="590" t="s">
        <v>20800</v>
      </c>
      <c r="AH2" s="590" t="s">
        <v>20801</v>
      </c>
      <c r="AI2" s="590" t="s">
        <v>20801</v>
      </c>
      <c r="AJ2" s="590" t="s">
        <v>20801</v>
      </c>
      <c r="AK2" s="590" t="s">
        <v>20800</v>
      </c>
      <c r="AL2" s="590" t="s">
        <v>20801</v>
      </c>
      <c r="AM2" s="590" t="s">
        <v>20801</v>
      </c>
      <c r="AN2" s="590" t="s">
        <v>20801</v>
      </c>
      <c r="AO2" s="590" t="s">
        <v>20800</v>
      </c>
      <c r="AP2" s="590" t="s">
        <v>20801</v>
      </c>
      <c r="AQ2" s="590" t="s">
        <v>20801</v>
      </c>
      <c r="AR2" s="590" t="s">
        <v>20801</v>
      </c>
      <c r="AS2" s="590" t="s">
        <v>20801</v>
      </c>
      <c r="AT2" s="590" t="s">
        <v>20801</v>
      </c>
      <c r="AU2" s="590" t="s">
        <v>20800</v>
      </c>
      <c r="AV2" s="590" t="s">
        <v>20800</v>
      </c>
    </row>
    <row r="3" spans="1:48" s="594" customFormat="1" ht="25.5">
      <c r="A3" s="590" t="s">
        <v>25240</v>
      </c>
      <c r="B3" s="905" t="s">
        <v>2</v>
      </c>
      <c r="C3" s="906"/>
      <c r="D3" s="590" t="s">
        <v>25241</v>
      </c>
      <c r="E3" s="590" t="s">
        <v>25242</v>
      </c>
      <c r="F3" s="590" t="s">
        <v>3</v>
      </c>
      <c r="G3" s="590" t="s">
        <v>25243</v>
      </c>
      <c r="H3" s="590" t="s">
        <v>25244</v>
      </c>
      <c r="I3" s="590" t="s">
        <v>25245</v>
      </c>
      <c r="J3" s="590" t="s">
        <v>25246</v>
      </c>
      <c r="K3" s="590" t="s">
        <v>7692</v>
      </c>
      <c r="L3" s="590" t="s">
        <v>25247</v>
      </c>
      <c r="M3" s="590" t="s">
        <v>25248</v>
      </c>
      <c r="N3" s="590" t="s">
        <v>25249</v>
      </c>
      <c r="O3" s="590" t="s">
        <v>25250</v>
      </c>
      <c r="P3" s="590">
        <v>15000</v>
      </c>
      <c r="Q3" s="591">
        <v>346674.36</v>
      </c>
      <c r="R3" s="591">
        <v>28889.53</v>
      </c>
      <c r="S3" s="591">
        <v>23.111623999999999</v>
      </c>
      <c r="T3" s="592">
        <v>37605</v>
      </c>
      <c r="U3" s="592">
        <v>41257</v>
      </c>
      <c r="V3" s="590">
        <v>0</v>
      </c>
      <c r="W3" s="590"/>
      <c r="X3" s="590"/>
      <c r="Y3" s="590"/>
      <c r="Z3" s="590" t="s">
        <v>25251</v>
      </c>
      <c r="AA3" s="590" t="s">
        <v>20801</v>
      </c>
      <c r="AB3" s="593">
        <v>1</v>
      </c>
      <c r="AC3" s="590" t="s">
        <v>20800</v>
      </c>
      <c r="AD3" s="590" t="s">
        <v>20801</v>
      </c>
      <c r="AE3" s="590" t="s">
        <v>20800</v>
      </c>
      <c r="AF3" s="590" t="s">
        <v>20801</v>
      </c>
      <c r="AG3" s="590" t="s">
        <v>20800</v>
      </c>
      <c r="AH3" s="590" t="s">
        <v>20801</v>
      </c>
      <c r="AI3" s="590" t="s">
        <v>20800</v>
      </c>
      <c r="AJ3" s="590" t="s">
        <v>20801</v>
      </c>
      <c r="AK3" s="590" t="s">
        <v>20800</v>
      </c>
      <c r="AL3" s="590" t="s">
        <v>20800</v>
      </c>
      <c r="AM3" s="590" t="s">
        <v>20800</v>
      </c>
      <c r="AN3" s="590" t="s">
        <v>20800</v>
      </c>
      <c r="AO3" s="590" t="s">
        <v>20800</v>
      </c>
      <c r="AP3" s="590" t="s">
        <v>20800</v>
      </c>
      <c r="AQ3" s="590" t="s">
        <v>20801</v>
      </c>
      <c r="AR3" s="590" t="s">
        <v>20800</v>
      </c>
      <c r="AS3" s="590" t="s">
        <v>20801</v>
      </c>
      <c r="AT3" s="590" t="s">
        <v>20800</v>
      </c>
      <c r="AU3" s="590" t="s">
        <v>20800</v>
      </c>
      <c r="AV3" s="590" t="s">
        <v>20800</v>
      </c>
    </row>
    <row r="4" spans="1:48" s="594" customFormat="1" ht="25.5">
      <c r="A4" s="590" t="s">
        <v>25252</v>
      </c>
      <c r="B4" s="905" t="s">
        <v>2</v>
      </c>
      <c r="C4" s="906"/>
      <c r="D4" s="590" t="s">
        <v>25253</v>
      </c>
      <c r="E4" s="590" t="s">
        <v>25254</v>
      </c>
      <c r="F4" s="590" t="s">
        <v>3</v>
      </c>
      <c r="G4" s="590" t="s">
        <v>20803</v>
      </c>
      <c r="H4" s="590" t="s">
        <v>20804</v>
      </c>
      <c r="I4" s="590" t="s">
        <v>20805</v>
      </c>
      <c r="J4" s="590" t="s">
        <v>20796</v>
      </c>
      <c r="K4" s="590" t="s">
        <v>7692</v>
      </c>
      <c r="L4" s="590" t="s">
        <v>20797</v>
      </c>
      <c r="M4" s="590" t="s">
        <v>20806</v>
      </c>
      <c r="N4" s="590" t="s">
        <v>20807</v>
      </c>
      <c r="O4" s="590" t="s">
        <v>20808</v>
      </c>
      <c r="P4" s="590">
        <v>3851</v>
      </c>
      <c r="Q4" s="591">
        <v>76255.8</v>
      </c>
      <c r="R4" s="591">
        <v>6354.65</v>
      </c>
      <c r="S4" s="591">
        <v>19.801558036873502</v>
      </c>
      <c r="T4" s="592">
        <v>39518</v>
      </c>
      <c r="U4" s="592">
        <v>44995</v>
      </c>
      <c r="V4" s="590">
        <v>0</v>
      </c>
      <c r="W4" s="590"/>
      <c r="X4" s="590"/>
      <c r="Y4" s="590"/>
      <c r="Z4" s="590" t="s">
        <v>20810</v>
      </c>
      <c r="AA4" s="590" t="s">
        <v>20800</v>
      </c>
      <c r="AB4" s="593">
        <v>0</v>
      </c>
      <c r="AC4" s="590" t="s">
        <v>20801</v>
      </c>
      <c r="AD4" s="590" t="s">
        <v>20801</v>
      </c>
      <c r="AE4" s="590" t="s">
        <v>20800</v>
      </c>
      <c r="AF4" s="590" t="s">
        <v>20801</v>
      </c>
      <c r="AG4" s="590" t="s">
        <v>20801</v>
      </c>
      <c r="AH4" s="590" t="s">
        <v>20801</v>
      </c>
      <c r="AI4" s="590" t="s">
        <v>20801</v>
      </c>
      <c r="AJ4" s="590" t="s">
        <v>20801</v>
      </c>
      <c r="AK4" s="590" t="s">
        <v>20801</v>
      </c>
      <c r="AL4" s="590" t="s">
        <v>20801</v>
      </c>
      <c r="AM4" s="590" t="s">
        <v>20801</v>
      </c>
      <c r="AN4" s="590" t="s">
        <v>20801</v>
      </c>
      <c r="AO4" s="590" t="s">
        <v>20801</v>
      </c>
      <c r="AP4" s="590" t="s">
        <v>20801</v>
      </c>
      <c r="AQ4" s="590" t="s">
        <v>20801</v>
      </c>
      <c r="AR4" s="590" t="s">
        <v>20801</v>
      </c>
      <c r="AS4" s="590" t="s">
        <v>20801</v>
      </c>
      <c r="AT4" s="590" t="s">
        <v>20801</v>
      </c>
      <c r="AU4" s="590" t="s">
        <v>20801</v>
      </c>
      <c r="AV4" s="590" t="s">
        <v>20801</v>
      </c>
    </row>
    <row r="5" spans="1:48" s="594" customFormat="1">
      <c r="A5" s="590" t="s">
        <v>25255</v>
      </c>
      <c r="B5" s="905" t="s">
        <v>2</v>
      </c>
      <c r="C5" s="906"/>
      <c r="D5" s="590" t="s">
        <v>25256</v>
      </c>
      <c r="E5" s="590" t="s">
        <v>25257</v>
      </c>
      <c r="F5" s="590" t="s">
        <v>3</v>
      </c>
      <c r="G5" s="590" t="s">
        <v>25258</v>
      </c>
      <c r="H5" s="590" t="s">
        <v>25259</v>
      </c>
      <c r="I5" s="590" t="s">
        <v>25260</v>
      </c>
      <c r="J5" s="590" t="s">
        <v>20796</v>
      </c>
      <c r="K5" s="590" t="s">
        <v>7692</v>
      </c>
      <c r="L5" s="590" t="s">
        <v>20797</v>
      </c>
      <c r="M5" s="590" t="s">
        <v>25261</v>
      </c>
      <c r="N5" s="590" t="s">
        <v>20798</v>
      </c>
      <c r="O5" s="590" t="s">
        <v>25262</v>
      </c>
      <c r="P5" s="590">
        <v>6080</v>
      </c>
      <c r="Q5" s="591">
        <v>127680</v>
      </c>
      <c r="R5" s="591">
        <v>10640</v>
      </c>
      <c r="S5" s="591">
        <v>21</v>
      </c>
      <c r="T5" s="592">
        <v>41781</v>
      </c>
      <c r="U5" s="592">
        <v>43606</v>
      </c>
      <c r="V5" s="590">
        <v>0</v>
      </c>
      <c r="W5" s="590"/>
      <c r="X5" s="590"/>
      <c r="Y5" s="590"/>
      <c r="Z5" s="590" t="s">
        <v>25263</v>
      </c>
      <c r="AA5" s="590" t="s">
        <v>20800</v>
      </c>
      <c r="AB5" s="593">
        <v>0</v>
      </c>
      <c r="AC5" s="590" t="s">
        <v>20801</v>
      </c>
      <c r="AD5" s="590" t="s">
        <v>20801</v>
      </c>
      <c r="AE5" s="590" t="s">
        <v>20801</v>
      </c>
      <c r="AF5" s="590" t="s">
        <v>20801</v>
      </c>
      <c r="AG5" s="590" t="s">
        <v>20801</v>
      </c>
      <c r="AH5" s="590" t="s">
        <v>20801</v>
      </c>
      <c r="AI5" s="590" t="s">
        <v>20801</v>
      </c>
      <c r="AJ5" s="590" t="s">
        <v>20801</v>
      </c>
      <c r="AK5" s="590" t="s">
        <v>20801</v>
      </c>
      <c r="AL5" s="590" t="s">
        <v>20801</v>
      </c>
      <c r="AM5" s="590" t="s">
        <v>20801</v>
      </c>
      <c r="AN5" s="590" t="s">
        <v>20801</v>
      </c>
      <c r="AO5" s="590" t="s">
        <v>20801</v>
      </c>
      <c r="AP5" s="590" t="s">
        <v>20801</v>
      </c>
      <c r="AQ5" s="590" t="s">
        <v>20801</v>
      </c>
      <c r="AR5" s="590" t="s">
        <v>20801</v>
      </c>
      <c r="AS5" s="590" t="s">
        <v>20801</v>
      </c>
      <c r="AT5" s="590" t="s">
        <v>20801</v>
      </c>
      <c r="AU5" s="590" t="s">
        <v>20801</v>
      </c>
      <c r="AV5" s="590" t="s">
        <v>20801</v>
      </c>
    </row>
    <row r="6" spans="1:48" s="594" customFormat="1" ht="25.5">
      <c r="A6" s="590" t="s">
        <v>25264</v>
      </c>
      <c r="B6" s="905" t="s">
        <v>2</v>
      </c>
      <c r="C6" s="906"/>
      <c r="D6" s="590" t="s">
        <v>25253</v>
      </c>
      <c r="E6" s="590" t="s">
        <v>25265</v>
      </c>
      <c r="F6" s="590" t="s">
        <v>3</v>
      </c>
      <c r="G6" s="590" t="s">
        <v>25266</v>
      </c>
      <c r="H6" s="590" t="s">
        <v>20804</v>
      </c>
      <c r="I6" s="590" t="s">
        <v>25267</v>
      </c>
      <c r="J6" s="590" t="s">
        <v>20796</v>
      </c>
      <c r="K6" s="590" t="s">
        <v>7692</v>
      </c>
      <c r="L6" s="590" t="s">
        <v>20797</v>
      </c>
      <c r="M6" s="590" t="s">
        <v>20806</v>
      </c>
      <c r="N6" s="590" t="s">
        <v>20807</v>
      </c>
      <c r="O6" s="590" t="s">
        <v>20808</v>
      </c>
      <c r="P6" s="590">
        <v>9131</v>
      </c>
      <c r="Q6" s="591">
        <v>146095.92000000001</v>
      </c>
      <c r="R6" s="591">
        <v>12174.66</v>
      </c>
      <c r="S6" s="591">
        <v>15.9999912386376</v>
      </c>
      <c r="T6" s="592">
        <v>42130</v>
      </c>
      <c r="U6" s="592">
        <v>43956</v>
      </c>
      <c r="V6" s="590">
        <v>0</v>
      </c>
      <c r="W6" s="590"/>
      <c r="X6" s="590"/>
      <c r="Y6" s="590"/>
      <c r="Z6" s="590" t="s">
        <v>20812</v>
      </c>
      <c r="AA6" s="590" t="s">
        <v>20800</v>
      </c>
      <c r="AB6" s="593">
        <v>7.0000000000000007E-2</v>
      </c>
      <c r="AC6" s="590" t="s">
        <v>20801</v>
      </c>
      <c r="AD6" s="590" t="s">
        <v>20801</v>
      </c>
      <c r="AE6" s="590" t="s">
        <v>20800</v>
      </c>
      <c r="AF6" s="590" t="s">
        <v>20801</v>
      </c>
      <c r="AG6" s="590" t="s">
        <v>20801</v>
      </c>
      <c r="AH6" s="590" t="s">
        <v>20801</v>
      </c>
      <c r="AI6" s="590" t="s">
        <v>20801</v>
      </c>
      <c r="AJ6" s="590" t="s">
        <v>20801</v>
      </c>
      <c r="AK6" s="590" t="s">
        <v>20801</v>
      </c>
      <c r="AL6" s="590" t="s">
        <v>20801</v>
      </c>
      <c r="AM6" s="590" t="s">
        <v>20801</v>
      </c>
      <c r="AN6" s="590" t="s">
        <v>20801</v>
      </c>
      <c r="AO6" s="590" t="s">
        <v>20801</v>
      </c>
      <c r="AP6" s="590" t="s">
        <v>20801</v>
      </c>
      <c r="AQ6" s="590" t="s">
        <v>20801</v>
      </c>
      <c r="AR6" s="590" t="s">
        <v>20801</v>
      </c>
      <c r="AS6" s="590" t="s">
        <v>20801</v>
      </c>
      <c r="AT6" s="590" t="s">
        <v>20801</v>
      </c>
      <c r="AU6" s="590" t="s">
        <v>20801</v>
      </c>
      <c r="AV6" s="590" t="s">
        <v>20801</v>
      </c>
    </row>
    <row r="7" spans="1:48" s="594" customFormat="1" ht="25.5">
      <c r="A7" s="590" t="s">
        <v>25268</v>
      </c>
      <c r="B7" s="905" t="s">
        <v>2</v>
      </c>
      <c r="C7" s="906"/>
      <c r="D7" s="590" t="s">
        <v>25269</v>
      </c>
      <c r="E7" s="590" t="s">
        <v>25270</v>
      </c>
      <c r="F7" s="590" t="s">
        <v>3</v>
      </c>
      <c r="G7" s="590" t="s">
        <v>20803</v>
      </c>
      <c r="H7" s="590" t="s">
        <v>20804</v>
      </c>
      <c r="I7" s="590" t="s">
        <v>20805</v>
      </c>
      <c r="J7" s="590" t="s">
        <v>20796</v>
      </c>
      <c r="K7" s="590" t="s">
        <v>7692</v>
      </c>
      <c r="L7" s="590" t="s">
        <v>20797</v>
      </c>
      <c r="M7" s="590" t="s">
        <v>20806</v>
      </c>
      <c r="N7" s="590" t="s">
        <v>20807</v>
      </c>
      <c r="O7" s="590" t="s">
        <v>20808</v>
      </c>
      <c r="P7" s="590">
        <v>44435</v>
      </c>
      <c r="Q7" s="591">
        <v>1011784.92</v>
      </c>
      <c r="R7" s="591">
        <v>84315.41</v>
      </c>
      <c r="S7" s="591">
        <v>22.769999324856499</v>
      </c>
      <c r="T7" s="592">
        <v>42972</v>
      </c>
      <c r="U7" s="592">
        <v>46623</v>
      </c>
      <c r="V7" s="590">
        <v>0</v>
      </c>
      <c r="W7" s="590"/>
      <c r="X7" s="590"/>
      <c r="Y7" s="590"/>
      <c r="Z7" s="590" t="s">
        <v>25271</v>
      </c>
      <c r="AA7" s="590" t="s">
        <v>20800</v>
      </c>
      <c r="AB7" s="593">
        <v>0.50619999999999998</v>
      </c>
      <c r="AC7" s="590" t="s">
        <v>20801</v>
      </c>
      <c r="AD7" s="590" t="s">
        <v>20801</v>
      </c>
      <c r="AE7" s="590" t="s">
        <v>20800</v>
      </c>
      <c r="AF7" s="590" t="s">
        <v>20801</v>
      </c>
      <c r="AG7" s="590" t="s">
        <v>20801</v>
      </c>
      <c r="AH7" s="590" t="s">
        <v>20801</v>
      </c>
      <c r="AI7" s="590" t="s">
        <v>20800</v>
      </c>
      <c r="AJ7" s="590" t="s">
        <v>20801</v>
      </c>
      <c r="AK7" s="590" t="s">
        <v>20801</v>
      </c>
      <c r="AL7" s="590" t="s">
        <v>20801</v>
      </c>
      <c r="AM7" s="590" t="s">
        <v>20801</v>
      </c>
      <c r="AN7" s="590" t="s">
        <v>20801</v>
      </c>
      <c r="AO7" s="590" t="s">
        <v>20801</v>
      </c>
      <c r="AP7" s="590" t="s">
        <v>20801</v>
      </c>
      <c r="AQ7" s="590" t="s">
        <v>20801</v>
      </c>
      <c r="AR7" s="590" t="s">
        <v>20801</v>
      </c>
      <c r="AS7" s="590" t="s">
        <v>20801</v>
      </c>
      <c r="AT7" s="590" t="s">
        <v>20801</v>
      </c>
      <c r="AU7" s="590" t="s">
        <v>20800</v>
      </c>
      <c r="AV7" s="590" t="s">
        <v>20800</v>
      </c>
    </row>
    <row r="8" spans="1:48" s="594" customFormat="1" ht="25.5">
      <c r="A8" s="590" t="s">
        <v>25272</v>
      </c>
      <c r="B8" s="905" t="s">
        <v>2</v>
      </c>
      <c r="C8" s="906"/>
      <c r="D8" s="590" t="s">
        <v>25273</v>
      </c>
      <c r="E8" s="590" t="s">
        <v>25274</v>
      </c>
      <c r="F8" s="590" t="s">
        <v>3</v>
      </c>
      <c r="G8" s="590" t="s">
        <v>25275</v>
      </c>
      <c r="H8" s="590" t="s">
        <v>25276</v>
      </c>
      <c r="I8" s="590" t="s">
        <v>25277</v>
      </c>
      <c r="J8" s="590" t="s">
        <v>20796</v>
      </c>
      <c r="K8" s="590" t="s">
        <v>7692</v>
      </c>
      <c r="L8" s="590" t="s">
        <v>20797</v>
      </c>
      <c r="M8" s="590" t="s">
        <v>25278</v>
      </c>
      <c r="N8" s="590" t="s">
        <v>25279</v>
      </c>
      <c r="O8" s="590" t="s">
        <v>25280</v>
      </c>
      <c r="P8" s="590">
        <v>57430</v>
      </c>
      <c r="Q8" s="591">
        <v>1007896.56</v>
      </c>
      <c r="R8" s="591">
        <v>83991.38</v>
      </c>
      <c r="S8" s="591">
        <v>17.5500010447501</v>
      </c>
      <c r="T8" s="592">
        <v>42227</v>
      </c>
      <c r="U8" s="592">
        <v>45879</v>
      </c>
      <c r="V8" s="590">
        <v>2</v>
      </c>
      <c r="W8" s="592">
        <v>45698</v>
      </c>
      <c r="X8" s="590" t="s">
        <v>20799</v>
      </c>
      <c r="Y8" s="590" t="s">
        <v>25281</v>
      </c>
      <c r="Z8" s="590" t="s">
        <v>25271</v>
      </c>
      <c r="AA8" s="590" t="s">
        <v>20800</v>
      </c>
      <c r="AB8" s="593">
        <v>1</v>
      </c>
      <c r="AC8" s="590" t="s">
        <v>20801</v>
      </c>
      <c r="AD8" s="590" t="s">
        <v>20801</v>
      </c>
      <c r="AE8" s="590" t="s">
        <v>20801</v>
      </c>
      <c r="AF8" s="590" t="s">
        <v>20801</v>
      </c>
      <c r="AG8" s="590" t="s">
        <v>20801</v>
      </c>
      <c r="AH8" s="590" t="s">
        <v>20801</v>
      </c>
      <c r="AI8" s="590" t="s">
        <v>20801</v>
      </c>
      <c r="AJ8" s="590" t="s">
        <v>20801</v>
      </c>
      <c r="AK8" s="590" t="s">
        <v>20800</v>
      </c>
      <c r="AL8" s="590" t="s">
        <v>20800</v>
      </c>
      <c r="AM8" s="590" t="s">
        <v>20801</v>
      </c>
      <c r="AN8" s="590" t="s">
        <v>20800</v>
      </c>
      <c r="AO8" s="590" t="s">
        <v>20800</v>
      </c>
      <c r="AP8" s="590" t="s">
        <v>20800</v>
      </c>
      <c r="AQ8" s="590" t="s">
        <v>20801</v>
      </c>
      <c r="AR8" s="590" t="s">
        <v>20801</v>
      </c>
      <c r="AS8" s="590" t="s">
        <v>20801</v>
      </c>
      <c r="AT8" s="590" t="s">
        <v>20801</v>
      </c>
      <c r="AU8" s="590" t="s">
        <v>20800</v>
      </c>
      <c r="AV8" s="590" t="s">
        <v>20800</v>
      </c>
    </row>
    <row r="9" spans="1:48" s="594" customFormat="1" ht="25.5">
      <c r="A9" s="590" t="s">
        <v>20813</v>
      </c>
      <c r="B9" s="905" t="s">
        <v>2</v>
      </c>
      <c r="C9" s="906"/>
      <c r="D9" s="590" t="s">
        <v>5</v>
      </c>
      <c r="E9" s="590" t="s">
        <v>7693</v>
      </c>
      <c r="F9" s="590" t="s">
        <v>6</v>
      </c>
      <c r="G9" s="590" t="s">
        <v>24140</v>
      </c>
      <c r="H9" s="590" t="s">
        <v>24141</v>
      </c>
      <c r="I9" s="590" t="s">
        <v>24142</v>
      </c>
      <c r="J9" s="590" t="s">
        <v>24143</v>
      </c>
      <c r="K9" s="590" t="s">
        <v>7696</v>
      </c>
      <c r="L9" s="590" t="s">
        <v>24144</v>
      </c>
      <c r="M9" s="590" t="s">
        <v>24145</v>
      </c>
      <c r="N9" s="590" t="s">
        <v>20798</v>
      </c>
      <c r="O9" s="590" t="s">
        <v>24146</v>
      </c>
      <c r="P9" s="590">
        <v>0</v>
      </c>
      <c r="Q9" s="591">
        <v>145941.6</v>
      </c>
      <c r="R9" s="591">
        <v>12161.8</v>
      </c>
      <c r="S9" s="591">
        <v>145941.6</v>
      </c>
      <c r="T9" s="592">
        <v>41543</v>
      </c>
      <c r="U9" s="592">
        <v>45194</v>
      </c>
      <c r="V9" s="590">
        <v>0</v>
      </c>
      <c r="W9" s="590"/>
      <c r="X9" s="590"/>
      <c r="Y9" s="590"/>
      <c r="Z9" s="590" t="s">
        <v>20815</v>
      </c>
      <c r="AA9" s="590" t="s">
        <v>20800</v>
      </c>
      <c r="AB9" s="593">
        <v>0</v>
      </c>
      <c r="AC9" s="590" t="s">
        <v>20800</v>
      </c>
      <c r="AD9" s="590" t="s">
        <v>20801</v>
      </c>
      <c r="AE9" s="590" t="s">
        <v>20800</v>
      </c>
      <c r="AF9" s="590" t="s">
        <v>20801</v>
      </c>
      <c r="AG9" s="590" t="s">
        <v>20800</v>
      </c>
      <c r="AH9" s="590" t="s">
        <v>20801</v>
      </c>
      <c r="AI9" s="590" t="s">
        <v>20800</v>
      </c>
      <c r="AJ9" s="590" t="s">
        <v>20801</v>
      </c>
      <c r="AK9" s="590" t="s">
        <v>20801</v>
      </c>
      <c r="AL9" s="590" t="s">
        <v>20801</v>
      </c>
      <c r="AM9" s="590" t="s">
        <v>20801</v>
      </c>
      <c r="AN9" s="590" t="s">
        <v>20801</v>
      </c>
      <c r="AO9" s="590" t="s">
        <v>20801</v>
      </c>
      <c r="AP9" s="590" t="s">
        <v>20801</v>
      </c>
      <c r="AQ9" s="590" t="s">
        <v>20801</v>
      </c>
      <c r="AR9" s="590" t="s">
        <v>20801</v>
      </c>
      <c r="AS9" s="590" t="s">
        <v>20800</v>
      </c>
      <c r="AT9" s="590" t="s">
        <v>20800</v>
      </c>
      <c r="AU9" s="590" t="s">
        <v>20800</v>
      </c>
      <c r="AV9" s="590" t="s">
        <v>20800</v>
      </c>
    </row>
    <row r="10" spans="1:48" s="594" customFormat="1" ht="51">
      <c r="A10" s="590" t="s">
        <v>25282</v>
      </c>
      <c r="B10" s="905" t="s">
        <v>2</v>
      </c>
      <c r="C10" s="906"/>
      <c r="D10" s="590" t="s">
        <v>25269</v>
      </c>
      <c r="E10" s="590" t="s">
        <v>25283</v>
      </c>
      <c r="F10" s="590" t="s">
        <v>3</v>
      </c>
      <c r="G10" s="590" t="s">
        <v>25284</v>
      </c>
      <c r="H10" s="590" t="s">
        <v>20804</v>
      </c>
      <c r="I10" s="590" t="s">
        <v>25285</v>
      </c>
      <c r="J10" s="590" t="s">
        <v>20796</v>
      </c>
      <c r="K10" s="590" t="s">
        <v>7692</v>
      </c>
      <c r="L10" s="590" t="s">
        <v>20797</v>
      </c>
      <c r="M10" s="590" t="s">
        <v>25286</v>
      </c>
      <c r="N10" s="590" t="s">
        <v>20807</v>
      </c>
      <c r="O10" s="590" t="s">
        <v>20808</v>
      </c>
      <c r="P10" s="590">
        <v>21036</v>
      </c>
      <c r="Q10" s="591">
        <v>503812.2</v>
      </c>
      <c r="R10" s="591">
        <v>41984.35</v>
      </c>
      <c r="S10" s="591">
        <v>23.95</v>
      </c>
      <c r="T10" s="592">
        <v>41194</v>
      </c>
      <c r="U10" s="592">
        <v>44845</v>
      </c>
      <c r="V10" s="590">
        <v>1</v>
      </c>
      <c r="W10" s="592">
        <v>44662</v>
      </c>
      <c r="X10" s="590" t="s">
        <v>25287</v>
      </c>
      <c r="Y10" s="590" t="s">
        <v>25288</v>
      </c>
      <c r="Z10" s="590" t="s">
        <v>25289</v>
      </c>
      <c r="AA10" s="590" t="s">
        <v>20800</v>
      </c>
      <c r="AB10" s="593">
        <v>0.29020000000000001</v>
      </c>
      <c r="AC10" s="590" t="s">
        <v>20801</v>
      </c>
      <c r="AD10" s="590" t="s">
        <v>20801</v>
      </c>
      <c r="AE10" s="590" t="s">
        <v>20800</v>
      </c>
      <c r="AF10" s="590" t="s">
        <v>20801</v>
      </c>
      <c r="AG10" s="590" t="s">
        <v>20801</v>
      </c>
      <c r="AH10" s="590" t="s">
        <v>20801</v>
      </c>
      <c r="AI10" s="590" t="s">
        <v>20800</v>
      </c>
      <c r="AJ10" s="590" t="s">
        <v>20801</v>
      </c>
      <c r="AK10" s="590" t="s">
        <v>20801</v>
      </c>
      <c r="AL10" s="590" t="s">
        <v>20801</v>
      </c>
      <c r="AM10" s="590" t="s">
        <v>20801</v>
      </c>
      <c r="AN10" s="590" t="s">
        <v>20801</v>
      </c>
      <c r="AO10" s="590" t="s">
        <v>20801</v>
      </c>
      <c r="AP10" s="590" t="s">
        <v>20801</v>
      </c>
      <c r="AQ10" s="590" t="s">
        <v>20801</v>
      </c>
      <c r="AR10" s="590" t="s">
        <v>20801</v>
      </c>
      <c r="AS10" s="590" t="s">
        <v>20801</v>
      </c>
      <c r="AT10" s="590" t="s">
        <v>20801</v>
      </c>
      <c r="AU10" s="590" t="s">
        <v>20801</v>
      </c>
      <c r="AV10" s="590" t="s">
        <v>20801</v>
      </c>
    </row>
    <row r="11" spans="1:48" s="594" customFormat="1" ht="25.5">
      <c r="A11" s="590" t="s">
        <v>20816</v>
      </c>
      <c r="B11" s="905" t="s">
        <v>2</v>
      </c>
      <c r="C11" s="906"/>
      <c r="D11" s="590" t="s">
        <v>7</v>
      </c>
      <c r="E11" s="590" t="s">
        <v>7693</v>
      </c>
      <c r="F11" s="590" t="s">
        <v>6</v>
      </c>
      <c r="G11" s="590" t="s">
        <v>20817</v>
      </c>
      <c r="H11" s="590" t="s">
        <v>20818</v>
      </c>
      <c r="I11" s="590" t="s">
        <v>20819</v>
      </c>
      <c r="J11" s="590" t="s">
        <v>20820</v>
      </c>
      <c r="K11" s="590" t="s">
        <v>7694</v>
      </c>
      <c r="L11" s="590" t="s">
        <v>20821</v>
      </c>
      <c r="M11" s="590" t="s">
        <v>20822</v>
      </c>
      <c r="N11" s="590" t="s">
        <v>20823</v>
      </c>
      <c r="O11" s="590" t="s">
        <v>20824</v>
      </c>
      <c r="P11" s="590">
        <v>0</v>
      </c>
      <c r="Q11" s="591">
        <v>99999.96</v>
      </c>
      <c r="R11" s="591">
        <v>8333.33</v>
      </c>
      <c r="S11" s="591">
        <v>99999.96</v>
      </c>
      <c r="T11" s="592">
        <v>41227</v>
      </c>
      <c r="U11" s="592">
        <v>43052</v>
      </c>
      <c r="V11" s="590">
        <v>0</v>
      </c>
      <c r="W11" s="590"/>
      <c r="X11" s="590"/>
      <c r="Y11" s="590"/>
      <c r="Z11" s="590" t="s">
        <v>20825</v>
      </c>
      <c r="AA11" s="590" t="s">
        <v>20800</v>
      </c>
      <c r="AB11" s="593">
        <v>0</v>
      </c>
      <c r="AC11" s="590" t="s">
        <v>20800</v>
      </c>
      <c r="AD11" s="590" t="s">
        <v>20800</v>
      </c>
      <c r="AE11" s="590" t="s">
        <v>20800</v>
      </c>
      <c r="AF11" s="590" t="s">
        <v>20800</v>
      </c>
      <c r="AG11" s="590" t="s">
        <v>20800</v>
      </c>
      <c r="AH11" s="590" t="s">
        <v>20800</v>
      </c>
      <c r="AI11" s="590" t="s">
        <v>20800</v>
      </c>
      <c r="AJ11" s="590" t="s">
        <v>20800</v>
      </c>
      <c r="AK11" s="590" t="s">
        <v>20800</v>
      </c>
      <c r="AL11" s="590" t="s">
        <v>20800</v>
      </c>
      <c r="AM11" s="590" t="s">
        <v>20800</v>
      </c>
      <c r="AN11" s="590" t="s">
        <v>20800</v>
      </c>
      <c r="AO11" s="590" t="s">
        <v>20800</v>
      </c>
      <c r="AP11" s="590" t="s">
        <v>20800</v>
      </c>
      <c r="AQ11" s="590" t="s">
        <v>20800</v>
      </c>
      <c r="AR11" s="590" t="s">
        <v>20800</v>
      </c>
      <c r="AS11" s="590" t="s">
        <v>20800</v>
      </c>
      <c r="AT11" s="590" t="s">
        <v>20800</v>
      </c>
      <c r="AU11" s="590" t="s">
        <v>20800</v>
      </c>
      <c r="AV11" s="590" t="s">
        <v>20800</v>
      </c>
    </row>
    <row r="12" spans="1:48" s="594" customFormat="1" ht="25.5">
      <c r="A12" s="590" t="s">
        <v>25290</v>
      </c>
      <c r="B12" s="905" t="s">
        <v>2</v>
      </c>
      <c r="C12" s="906"/>
      <c r="D12" s="590" t="s">
        <v>25291</v>
      </c>
      <c r="E12" s="590" t="s">
        <v>25292</v>
      </c>
      <c r="F12" s="590" t="s">
        <v>3</v>
      </c>
      <c r="G12" s="590" t="s">
        <v>25293</v>
      </c>
      <c r="H12" s="590" t="s">
        <v>25294</v>
      </c>
      <c r="I12" s="590" t="s">
        <v>25295</v>
      </c>
      <c r="J12" s="590" t="s">
        <v>20796</v>
      </c>
      <c r="K12" s="590" t="s">
        <v>7692</v>
      </c>
      <c r="L12" s="590" t="s">
        <v>25296</v>
      </c>
      <c r="M12" s="590" t="s">
        <v>25297</v>
      </c>
      <c r="N12" s="590" t="s">
        <v>25298</v>
      </c>
      <c r="O12" s="590" t="s">
        <v>25299</v>
      </c>
      <c r="P12" s="590">
        <v>576</v>
      </c>
      <c r="Q12" s="591">
        <v>0</v>
      </c>
      <c r="R12" s="591">
        <v>0</v>
      </c>
      <c r="S12" s="591">
        <v>0</v>
      </c>
      <c r="T12" s="592">
        <v>40991</v>
      </c>
      <c r="U12" s="592">
        <v>1</v>
      </c>
      <c r="V12" s="590">
        <v>0</v>
      </c>
      <c r="W12" s="590"/>
      <c r="X12" s="590"/>
      <c r="Y12" s="590"/>
      <c r="Z12" s="590" t="s">
        <v>25300</v>
      </c>
      <c r="AA12" s="590" t="s">
        <v>20800</v>
      </c>
      <c r="AB12" s="593">
        <v>0</v>
      </c>
      <c r="AC12" s="590" t="s">
        <v>20801</v>
      </c>
      <c r="AD12" s="590" t="s">
        <v>20801</v>
      </c>
      <c r="AE12" s="590" t="s">
        <v>20801</v>
      </c>
      <c r="AF12" s="590" t="s">
        <v>20801</v>
      </c>
      <c r="AG12" s="590" t="s">
        <v>20801</v>
      </c>
      <c r="AH12" s="590" t="s">
        <v>20801</v>
      </c>
      <c r="AI12" s="590" t="s">
        <v>20801</v>
      </c>
      <c r="AJ12" s="590" t="s">
        <v>20801</v>
      </c>
      <c r="AK12" s="590" t="s">
        <v>20801</v>
      </c>
      <c r="AL12" s="590" t="s">
        <v>20801</v>
      </c>
      <c r="AM12" s="590" t="s">
        <v>20801</v>
      </c>
      <c r="AN12" s="590" t="s">
        <v>20801</v>
      </c>
      <c r="AO12" s="590" t="s">
        <v>20801</v>
      </c>
      <c r="AP12" s="590" t="s">
        <v>20801</v>
      </c>
      <c r="AQ12" s="590" t="s">
        <v>20801</v>
      </c>
      <c r="AR12" s="590" t="s">
        <v>20801</v>
      </c>
      <c r="AS12" s="590" t="s">
        <v>20801</v>
      </c>
      <c r="AT12" s="590" t="s">
        <v>20801</v>
      </c>
      <c r="AU12" s="590" t="s">
        <v>20801</v>
      </c>
      <c r="AV12" s="590" t="s">
        <v>20801</v>
      </c>
    </row>
    <row r="13" spans="1:48" s="594" customFormat="1">
      <c r="A13" s="590" t="s">
        <v>20828</v>
      </c>
      <c r="B13" s="905" t="s">
        <v>8</v>
      </c>
      <c r="C13" s="906"/>
      <c r="D13" s="590" t="s">
        <v>9</v>
      </c>
      <c r="E13" s="590" t="s">
        <v>7693</v>
      </c>
      <c r="F13" s="590" t="s">
        <v>3</v>
      </c>
      <c r="G13" s="590" t="s">
        <v>20829</v>
      </c>
      <c r="H13" s="590" t="s">
        <v>20830</v>
      </c>
      <c r="I13" s="590" t="s">
        <v>20831</v>
      </c>
      <c r="J13" s="590" t="s">
        <v>20826</v>
      </c>
      <c r="K13" s="590" t="s">
        <v>7692</v>
      </c>
      <c r="L13" s="590" t="s">
        <v>20832</v>
      </c>
      <c r="M13" s="590" t="s">
        <v>20833</v>
      </c>
      <c r="N13" s="590" t="s">
        <v>20834</v>
      </c>
      <c r="O13" s="590" t="s">
        <v>20835</v>
      </c>
      <c r="P13" s="590">
        <v>5204</v>
      </c>
      <c r="Q13" s="591">
        <v>82136.399999999994</v>
      </c>
      <c r="R13" s="591">
        <v>6844.7</v>
      </c>
      <c r="S13" s="591">
        <v>15.7833205226749</v>
      </c>
      <c r="T13" s="592">
        <v>42375</v>
      </c>
      <c r="U13" s="592">
        <v>44201</v>
      </c>
      <c r="V13" s="590">
        <v>0</v>
      </c>
      <c r="W13" s="590"/>
      <c r="X13" s="590"/>
      <c r="Y13" s="590"/>
      <c r="Z13" s="590" t="s">
        <v>20836</v>
      </c>
      <c r="AA13" s="590" t="s">
        <v>20800</v>
      </c>
      <c r="AB13" s="593">
        <v>0.02</v>
      </c>
      <c r="AC13" s="590" t="s">
        <v>20801</v>
      </c>
      <c r="AD13" s="590" t="s">
        <v>20801</v>
      </c>
      <c r="AE13" s="590" t="s">
        <v>20801</v>
      </c>
      <c r="AF13" s="590" t="s">
        <v>20801</v>
      </c>
      <c r="AG13" s="590" t="s">
        <v>20801</v>
      </c>
      <c r="AH13" s="590" t="s">
        <v>20801</v>
      </c>
      <c r="AI13" s="590" t="s">
        <v>20801</v>
      </c>
      <c r="AJ13" s="590" t="s">
        <v>20801</v>
      </c>
      <c r="AK13" s="590" t="s">
        <v>20800</v>
      </c>
      <c r="AL13" s="590" t="s">
        <v>20801</v>
      </c>
      <c r="AM13" s="590" t="s">
        <v>20801</v>
      </c>
      <c r="AN13" s="590" t="s">
        <v>20801</v>
      </c>
      <c r="AO13" s="590" t="s">
        <v>20801</v>
      </c>
      <c r="AP13" s="590" t="s">
        <v>20801</v>
      </c>
      <c r="AQ13" s="590" t="s">
        <v>20801</v>
      </c>
      <c r="AR13" s="590" t="s">
        <v>20801</v>
      </c>
      <c r="AS13" s="590" t="s">
        <v>20801</v>
      </c>
      <c r="AT13" s="590" t="s">
        <v>20801</v>
      </c>
      <c r="AU13" s="590" t="s">
        <v>20800</v>
      </c>
      <c r="AV13" s="590" t="s">
        <v>20800</v>
      </c>
    </row>
    <row r="14" spans="1:48" s="594" customFormat="1" ht="25.5">
      <c r="A14" s="590" t="s">
        <v>25301</v>
      </c>
      <c r="B14" s="905" t="s">
        <v>8</v>
      </c>
      <c r="C14" s="906"/>
      <c r="D14" s="590" t="s">
        <v>25302</v>
      </c>
      <c r="E14" s="590" t="s">
        <v>25303</v>
      </c>
      <c r="F14" s="590" t="s">
        <v>3</v>
      </c>
      <c r="G14" s="590" t="s">
        <v>25304</v>
      </c>
      <c r="H14" s="590" t="s">
        <v>25305</v>
      </c>
      <c r="I14" s="590" t="s">
        <v>25306</v>
      </c>
      <c r="J14" s="590" t="s">
        <v>20826</v>
      </c>
      <c r="K14" s="590" t="s">
        <v>7692</v>
      </c>
      <c r="L14" s="590" t="s">
        <v>25307</v>
      </c>
      <c r="M14" s="590" t="s">
        <v>25308</v>
      </c>
      <c r="N14" s="590" t="s">
        <v>25309</v>
      </c>
      <c r="O14" s="590" t="s">
        <v>25310</v>
      </c>
      <c r="P14" s="590">
        <v>8003</v>
      </c>
      <c r="Q14" s="591">
        <v>122445.96</v>
      </c>
      <c r="R14" s="591">
        <v>10203.83</v>
      </c>
      <c r="S14" s="591">
        <v>15.3000074971886</v>
      </c>
      <c r="T14" s="592">
        <v>42723</v>
      </c>
      <c r="U14" s="592">
        <v>44548</v>
      </c>
      <c r="V14" s="590">
        <v>2</v>
      </c>
      <c r="W14" s="592">
        <v>44457</v>
      </c>
      <c r="X14" s="590" t="s">
        <v>20799</v>
      </c>
      <c r="Y14" s="590" t="s">
        <v>25311</v>
      </c>
      <c r="Z14" s="590" t="s">
        <v>25312</v>
      </c>
      <c r="AA14" s="590" t="s">
        <v>20800</v>
      </c>
      <c r="AB14" s="593">
        <v>0.18</v>
      </c>
      <c r="AC14" s="590" t="s">
        <v>20800</v>
      </c>
      <c r="AD14" s="590" t="s">
        <v>20800</v>
      </c>
      <c r="AE14" s="590" t="s">
        <v>20800</v>
      </c>
      <c r="AF14" s="590" t="s">
        <v>20800</v>
      </c>
      <c r="AG14" s="590" t="s">
        <v>20800</v>
      </c>
      <c r="AH14" s="590" t="s">
        <v>20800</v>
      </c>
      <c r="AI14" s="590" t="s">
        <v>20800</v>
      </c>
      <c r="AJ14" s="590" t="s">
        <v>20801</v>
      </c>
      <c r="AK14" s="590" t="s">
        <v>20800</v>
      </c>
      <c r="AL14" s="590" t="s">
        <v>20801</v>
      </c>
      <c r="AM14" s="590" t="s">
        <v>20801</v>
      </c>
      <c r="AN14" s="590" t="s">
        <v>20801</v>
      </c>
      <c r="AO14" s="590" t="s">
        <v>20800</v>
      </c>
      <c r="AP14" s="590" t="s">
        <v>20801</v>
      </c>
      <c r="AQ14" s="590" t="s">
        <v>20801</v>
      </c>
      <c r="AR14" s="590" t="s">
        <v>20801</v>
      </c>
      <c r="AS14" s="590" t="s">
        <v>20801</v>
      </c>
      <c r="AT14" s="590" t="s">
        <v>20801</v>
      </c>
      <c r="AU14" s="590" t="s">
        <v>20800</v>
      </c>
      <c r="AV14" s="590" t="s">
        <v>20800</v>
      </c>
    </row>
    <row r="15" spans="1:48" s="594" customFormat="1">
      <c r="A15" s="590" t="s">
        <v>25313</v>
      </c>
      <c r="B15" s="905" t="s">
        <v>10</v>
      </c>
      <c r="C15" s="906"/>
      <c r="D15" s="590" t="s">
        <v>25314</v>
      </c>
      <c r="E15" s="590" t="s">
        <v>25242</v>
      </c>
      <c r="F15" s="590" t="s">
        <v>3</v>
      </c>
      <c r="G15" s="590" t="s">
        <v>25315</v>
      </c>
      <c r="H15" s="590" t="s">
        <v>25316</v>
      </c>
      <c r="I15" s="590" t="s">
        <v>25317</v>
      </c>
      <c r="J15" s="590" t="s">
        <v>20837</v>
      </c>
      <c r="K15" s="590" t="s">
        <v>7692</v>
      </c>
      <c r="L15" s="590" t="s">
        <v>20838</v>
      </c>
      <c r="M15" s="590" t="s">
        <v>25318</v>
      </c>
      <c r="N15" s="590" t="s">
        <v>25319</v>
      </c>
      <c r="O15" s="590" t="s">
        <v>25320</v>
      </c>
      <c r="P15" s="590">
        <v>9889</v>
      </c>
      <c r="Q15" s="591">
        <v>211963.2</v>
      </c>
      <c r="R15" s="591">
        <v>17663.599999999999</v>
      </c>
      <c r="S15" s="591">
        <v>21.434240064718399</v>
      </c>
      <c r="T15" s="592">
        <v>41599</v>
      </c>
      <c r="U15" s="592">
        <v>45250</v>
      </c>
      <c r="V15" s="590">
        <v>1</v>
      </c>
      <c r="W15" s="592">
        <v>45158</v>
      </c>
      <c r="X15" s="590" t="s">
        <v>20799</v>
      </c>
      <c r="Y15" s="590" t="s">
        <v>25321</v>
      </c>
      <c r="Z15" s="590" t="s">
        <v>20815</v>
      </c>
      <c r="AA15" s="590" t="s">
        <v>20800</v>
      </c>
      <c r="AB15" s="593">
        <v>0</v>
      </c>
      <c r="AC15" s="590" t="s">
        <v>20800</v>
      </c>
      <c r="AD15" s="590" t="s">
        <v>20801</v>
      </c>
      <c r="AE15" s="590" t="s">
        <v>20800</v>
      </c>
      <c r="AF15" s="590" t="s">
        <v>20801</v>
      </c>
      <c r="AG15" s="590" t="s">
        <v>20800</v>
      </c>
      <c r="AH15" s="590" t="s">
        <v>20801</v>
      </c>
      <c r="AI15" s="590" t="s">
        <v>20800</v>
      </c>
      <c r="AJ15" s="590" t="s">
        <v>20801</v>
      </c>
      <c r="AK15" s="590" t="s">
        <v>20800</v>
      </c>
      <c r="AL15" s="590" t="s">
        <v>20800</v>
      </c>
      <c r="AM15" s="590" t="s">
        <v>20801</v>
      </c>
      <c r="AN15" s="590" t="s">
        <v>20801</v>
      </c>
      <c r="AO15" s="590" t="s">
        <v>20801</v>
      </c>
      <c r="AP15" s="590" t="s">
        <v>20801</v>
      </c>
      <c r="AQ15" s="590" t="s">
        <v>20800</v>
      </c>
      <c r="AR15" s="590" t="s">
        <v>20801</v>
      </c>
      <c r="AS15" s="590" t="s">
        <v>20801</v>
      </c>
      <c r="AT15" s="590" t="s">
        <v>20801</v>
      </c>
      <c r="AU15" s="590" t="s">
        <v>20800</v>
      </c>
      <c r="AV15" s="590" t="s">
        <v>20800</v>
      </c>
    </row>
    <row r="16" spans="1:48" s="594" customFormat="1" ht="25.5">
      <c r="A16" s="590" t="s">
        <v>20840</v>
      </c>
      <c r="B16" s="905" t="s">
        <v>10</v>
      </c>
      <c r="C16" s="906"/>
      <c r="D16" s="590" t="s">
        <v>11</v>
      </c>
      <c r="E16" s="590" t="s">
        <v>7693</v>
      </c>
      <c r="F16" s="590" t="s">
        <v>3</v>
      </c>
      <c r="G16" s="590" t="s">
        <v>20841</v>
      </c>
      <c r="H16" s="590" t="s">
        <v>20842</v>
      </c>
      <c r="I16" s="590" t="s">
        <v>20843</v>
      </c>
      <c r="J16" s="590" t="s">
        <v>20837</v>
      </c>
      <c r="K16" s="590" t="s">
        <v>7692</v>
      </c>
      <c r="L16" s="590" t="s">
        <v>20838</v>
      </c>
      <c r="M16" s="590" t="s">
        <v>20844</v>
      </c>
      <c r="N16" s="590" t="s">
        <v>20845</v>
      </c>
      <c r="O16" s="590" t="s">
        <v>20846</v>
      </c>
      <c r="P16" s="590">
        <v>6263</v>
      </c>
      <c r="Q16" s="591">
        <v>90375.12</v>
      </c>
      <c r="R16" s="591">
        <v>7531.26</v>
      </c>
      <c r="S16" s="591">
        <v>14.430004790036699</v>
      </c>
      <c r="T16" s="592">
        <v>41758</v>
      </c>
      <c r="U16" s="592">
        <v>45410</v>
      </c>
      <c r="V16" s="590">
        <v>0</v>
      </c>
      <c r="W16" s="590"/>
      <c r="X16" s="590"/>
      <c r="Y16" s="590"/>
      <c r="Z16" s="590" t="s">
        <v>20847</v>
      </c>
      <c r="AA16" s="590" t="s">
        <v>20800</v>
      </c>
      <c r="AB16" s="593">
        <v>0</v>
      </c>
      <c r="AC16" s="590" t="s">
        <v>20800</v>
      </c>
      <c r="AD16" s="590" t="s">
        <v>20801</v>
      </c>
      <c r="AE16" s="590" t="s">
        <v>20800</v>
      </c>
      <c r="AF16" s="590" t="s">
        <v>20801</v>
      </c>
      <c r="AG16" s="590" t="s">
        <v>20800</v>
      </c>
      <c r="AH16" s="590" t="s">
        <v>20801</v>
      </c>
      <c r="AI16" s="590" t="s">
        <v>20800</v>
      </c>
      <c r="AJ16" s="590" t="s">
        <v>20801</v>
      </c>
      <c r="AK16" s="590" t="s">
        <v>20800</v>
      </c>
      <c r="AL16" s="590" t="s">
        <v>20801</v>
      </c>
      <c r="AM16" s="590" t="s">
        <v>20801</v>
      </c>
      <c r="AN16" s="590" t="s">
        <v>20801</v>
      </c>
      <c r="AO16" s="590" t="s">
        <v>20800</v>
      </c>
      <c r="AP16" s="590" t="s">
        <v>20801</v>
      </c>
      <c r="AQ16" s="590" t="s">
        <v>20801</v>
      </c>
      <c r="AR16" s="590" t="s">
        <v>20801</v>
      </c>
      <c r="AS16" s="590" t="s">
        <v>20801</v>
      </c>
      <c r="AT16" s="590" t="s">
        <v>20801</v>
      </c>
      <c r="AU16" s="590" t="s">
        <v>20801</v>
      </c>
      <c r="AV16" s="590" t="s">
        <v>20800</v>
      </c>
    </row>
    <row r="17" spans="1:48" s="594" customFormat="1">
      <c r="A17" s="590" t="s">
        <v>25322</v>
      </c>
      <c r="B17" s="905" t="s">
        <v>10</v>
      </c>
      <c r="C17" s="906"/>
      <c r="D17" s="590" t="s">
        <v>25323</v>
      </c>
      <c r="E17" s="590" t="s">
        <v>25270</v>
      </c>
      <c r="F17" s="590" t="s">
        <v>3</v>
      </c>
      <c r="G17" s="590" t="s">
        <v>25324</v>
      </c>
      <c r="H17" s="590" t="s">
        <v>25325</v>
      </c>
      <c r="I17" s="590" t="s">
        <v>25326</v>
      </c>
      <c r="J17" s="590" t="s">
        <v>20837</v>
      </c>
      <c r="K17" s="590" t="s">
        <v>7692</v>
      </c>
      <c r="L17" s="590" t="s">
        <v>20838</v>
      </c>
      <c r="M17" s="590" t="s">
        <v>25327</v>
      </c>
      <c r="N17" s="590" t="s">
        <v>20798</v>
      </c>
      <c r="O17" s="590" t="s">
        <v>25328</v>
      </c>
      <c r="P17" s="590">
        <v>17379</v>
      </c>
      <c r="Q17" s="591">
        <v>329332.08</v>
      </c>
      <c r="R17" s="591">
        <v>27444.34</v>
      </c>
      <c r="S17" s="591">
        <v>18.950001726221299</v>
      </c>
      <c r="T17" s="592">
        <v>43259</v>
      </c>
      <c r="U17" s="592">
        <v>45084</v>
      </c>
      <c r="V17" s="590">
        <v>2</v>
      </c>
      <c r="W17" s="592">
        <v>44992</v>
      </c>
      <c r="X17" s="590" t="s">
        <v>20799</v>
      </c>
      <c r="Y17" s="590" t="s">
        <v>25329</v>
      </c>
      <c r="Z17" s="590" t="s">
        <v>25330</v>
      </c>
      <c r="AA17" s="590" t="s">
        <v>20800</v>
      </c>
      <c r="AB17" s="593">
        <v>0</v>
      </c>
      <c r="AC17" s="590" t="s">
        <v>20800</v>
      </c>
      <c r="AD17" s="590" t="s">
        <v>20801</v>
      </c>
      <c r="AE17" s="590" t="s">
        <v>20800</v>
      </c>
      <c r="AF17" s="590" t="s">
        <v>20800</v>
      </c>
      <c r="AG17" s="590" t="s">
        <v>20800</v>
      </c>
      <c r="AH17" s="590" t="s">
        <v>20801</v>
      </c>
      <c r="AI17" s="590" t="s">
        <v>20800</v>
      </c>
      <c r="AJ17" s="590" t="s">
        <v>20801</v>
      </c>
      <c r="AK17" s="590" t="s">
        <v>20800</v>
      </c>
      <c r="AL17" s="590" t="s">
        <v>20801</v>
      </c>
      <c r="AM17" s="590" t="s">
        <v>20801</v>
      </c>
      <c r="AN17" s="590" t="s">
        <v>20801</v>
      </c>
      <c r="AO17" s="590" t="s">
        <v>20801</v>
      </c>
      <c r="AP17" s="590" t="s">
        <v>20801</v>
      </c>
      <c r="AQ17" s="590" t="s">
        <v>20801</v>
      </c>
      <c r="AR17" s="590" t="s">
        <v>20801</v>
      </c>
      <c r="AS17" s="590" t="s">
        <v>20801</v>
      </c>
      <c r="AT17" s="590" t="s">
        <v>20801</v>
      </c>
      <c r="AU17" s="590" t="s">
        <v>20800</v>
      </c>
      <c r="AV17" s="590" t="s">
        <v>20800</v>
      </c>
    </row>
    <row r="18" spans="1:48" s="594" customFormat="1">
      <c r="A18" s="590" t="s">
        <v>20848</v>
      </c>
      <c r="B18" s="905" t="s">
        <v>10</v>
      </c>
      <c r="C18" s="906"/>
      <c r="D18" s="590" t="s">
        <v>12</v>
      </c>
      <c r="E18" s="590" t="s">
        <v>7693</v>
      </c>
      <c r="F18" s="590" t="s">
        <v>6</v>
      </c>
      <c r="G18" s="590" t="s">
        <v>20849</v>
      </c>
      <c r="H18" s="590" t="s">
        <v>20850</v>
      </c>
      <c r="I18" s="590" t="s">
        <v>20851</v>
      </c>
      <c r="J18" s="590" t="s">
        <v>20837</v>
      </c>
      <c r="K18" s="590" t="s">
        <v>7692</v>
      </c>
      <c r="L18" s="590" t="s">
        <v>20838</v>
      </c>
      <c r="M18" s="590" t="s">
        <v>20852</v>
      </c>
      <c r="N18" s="590" t="s">
        <v>20798</v>
      </c>
      <c r="O18" s="590" t="s">
        <v>20853</v>
      </c>
      <c r="P18" s="590">
        <v>0</v>
      </c>
      <c r="Q18" s="591">
        <v>7920</v>
      </c>
      <c r="R18" s="591">
        <v>660</v>
      </c>
      <c r="S18" s="591">
        <v>7920</v>
      </c>
      <c r="T18" s="592">
        <v>38369</v>
      </c>
      <c r="U18" s="592">
        <v>1</v>
      </c>
      <c r="V18" s="590">
        <v>0</v>
      </c>
      <c r="W18" s="590"/>
      <c r="X18" s="590"/>
      <c r="Y18" s="590"/>
      <c r="Z18" s="590" t="s">
        <v>20810</v>
      </c>
      <c r="AA18" s="590" t="s">
        <v>20800</v>
      </c>
      <c r="AB18" s="593">
        <v>0</v>
      </c>
      <c r="AC18" s="590" t="s">
        <v>20800</v>
      </c>
      <c r="AD18" s="590" t="s">
        <v>20800</v>
      </c>
      <c r="AE18" s="590" t="s">
        <v>20800</v>
      </c>
      <c r="AF18" s="590" t="s">
        <v>20800</v>
      </c>
      <c r="AG18" s="590" t="s">
        <v>20800</v>
      </c>
      <c r="AH18" s="590" t="s">
        <v>20800</v>
      </c>
      <c r="AI18" s="590" t="s">
        <v>20800</v>
      </c>
      <c r="AJ18" s="590" t="s">
        <v>20800</v>
      </c>
      <c r="AK18" s="590" t="s">
        <v>20800</v>
      </c>
      <c r="AL18" s="590" t="s">
        <v>20800</v>
      </c>
      <c r="AM18" s="590" t="s">
        <v>20800</v>
      </c>
      <c r="AN18" s="590" t="s">
        <v>20800</v>
      </c>
      <c r="AO18" s="590" t="s">
        <v>20800</v>
      </c>
      <c r="AP18" s="590" t="s">
        <v>20800</v>
      </c>
      <c r="AQ18" s="590" t="s">
        <v>20800</v>
      </c>
      <c r="AR18" s="590" t="s">
        <v>20801</v>
      </c>
      <c r="AS18" s="590" t="s">
        <v>20800</v>
      </c>
      <c r="AT18" s="590" t="s">
        <v>20801</v>
      </c>
      <c r="AU18" s="590" t="s">
        <v>20800</v>
      </c>
      <c r="AV18" s="590" t="s">
        <v>20800</v>
      </c>
    </row>
    <row r="19" spans="1:48" s="594" customFormat="1">
      <c r="A19" s="590" t="s">
        <v>25331</v>
      </c>
      <c r="B19" s="905" t="s">
        <v>10</v>
      </c>
      <c r="C19" s="906"/>
      <c r="D19" s="590" t="s">
        <v>25332</v>
      </c>
      <c r="E19" s="590" t="s">
        <v>25283</v>
      </c>
      <c r="F19" s="590" t="s">
        <v>3</v>
      </c>
      <c r="G19" s="590" t="s">
        <v>25333</v>
      </c>
      <c r="H19" s="590" t="s">
        <v>25316</v>
      </c>
      <c r="I19" s="590" t="s">
        <v>25317</v>
      </c>
      <c r="J19" s="590" t="s">
        <v>20837</v>
      </c>
      <c r="K19" s="590" t="s">
        <v>7692</v>
      </c>
      <c r="L19" s="590" t="s">
        <v>20838</v>
      </c>
      <c r="M19" s="590" t="s">
        <v>25334</v>
      </c>
      <c r="N19" s="590" t="s">
        <v>25335</v>
      </c>
      <c r="O19" s="590" t="s">
        <v>25320</v>
      </c>
      <c r="P19" s="590">
        <v>11056</v>
      </c>
      <c r="Q19" s="591">
        <v>160311.96</v>
      </c>
      <c r="R19" s="591">
        <v>13359.33</v>
      </c>
      <c r="S19" s="591">
        <v>14.499996382055</v>
      </c>
      <c r="T19" s="592">
        <v>41562</v>
      </c>
      <c r="U19" s="592">
        <v>43387</v>
      </c>
      <c r="V19" s="590">
        <v>1</v>
      </c>
      <c r="W19" s="592">
        <v>45121</v>
      </c>
      <c r="X19" s="590" t="s">
        <v>20854</v>
      </c>
      <c r="Y19" s="590" t="s">
        <v>25336</v>
      </c>
      <c r="Z19" s="590" t="s">
        <v>25337</v>
      </c>
      <c r="AA19" s="590" t="s">
        <v>20800</v>
      </c>
      <c r="AB19" s="593">
        <v>0</v>
      </c>
      <c r="AC19" s="590" t="s">
        <v>20800</v>
      </c>
      <c r="AD19" s="590" t="s">
        <v>20801</v>
      </c>
      <c r="AE19" s="590" t="s">
        <v>20800</v>
      </c>
      <c r="AF19" s="590" t="s">
        <v>20801</v>
      </c>
      <c r="AG19" s="590" t="s">
        <v>20800</v>
      </c>
      <c r="AH19" s="590" t="s">
        <v>20801</v>
      </c>
      <c r="AI19" s="590" t="s">
        <v>20800</v>
      </c>
      <c r="AJ19" s="590" t="s">
        <v>20801</v>
      </c>
      <c r="AK19" s="590" t="s">
        <v>20800</v>
      </c>
      <c r="AL19" s="590" t="s">
        <v>20801</v>
      </c>
      <c r="AM19" s="590" t="s">
        <v>20801</v>
      </c>
      <c r="AN19" s="590" t="s">
        <v>20801</v>
      </c>
      <c r="AO19" s="590" t="s">
        <v>20801</v>
      </c>
      <c r="AP19" s="590" t="s">
        <v>20801</v>
      </c>
      <c r="AQ19" s="590" t="s">
        <v>20801</v>
      </c>
      <c r="AR19" s="590" t="s">
        <v>20801</v>
      </c>
      <c r="AS19" s="590" t="s">
        <v>20801</v>
      </c>
      <c r="AT19" s="590" t="s">
        <v>20801</v>
      </c>
      <c r="AU19" s="590" t="s">
        <v>20800</v>
      </c>
      <c r="AV19" s="590" t="s">
        <v>20800</v>
      </c>
    </row>
    <row r="20" spans="1:48" s="594" customFormat="1" ht="25.5">
      <c r="A20" s="590" t="s">
        <v>25338</v>
      </c>
      <c r="B20" s="905" t="s">
        <v>10</v>
      </c>
      <c r="C20" s="906"/>
      <c r="D20" s="590" t="s">
        <v>25339</v>
      </c>
      <c r="E20" s="590" t="s">
        <v>25274</v>
      </c>
      <c r="F20" s="590" t="s">
        <v>3</v>
      </c>
      <c r="G20" s="590" t="s">
        <v>25340</v>
      </c>
      <c r="H20" s="590" t="s">
        <v>25341</v>
      </c>
      <c r="I20" s="590" t="s">
        <v>25342</v>
      </c>
      <c r="J20" s="590" t="s">
        <v>20837</v>
      </c>
      <c r="K20" s="590" t="s">
        <v>7692</v>
      </c>
      <c r="L20" s="590" t="s">
        <v>25343</v>
      </c>
      <c r="M20" s="590" t="s">
        <v>25344</v>
      </c>
      <c r="N20" s="590" t="s">
        <v>25345</v>
      </c>
      <c r="O20" s="590" t="s">
        <v>25346</v>
      </c>
      <c r="P20" s="590">
        <v>14643</v>
      </c>
      <c r="Q20" s="591">
        <v>232092</v>
      </c>
      <c r="R20" s="591">
        <v>19341</v>
      </c>
      <c r="S20" s="591">
        <v>15.8500307314075</v>
      </c>
      <c r="T20" s="592">
        <v>43291</v>
      </c>
      <c r="U20" s="592">
        <v>45116</v>
      </c>
      <c r="V20" s="590">
        <v>2</v>
      </c>
      <c r="W20" s="592">
        <v>44935</v>
      </c>
      <c r="X20" s="590" t="s">
        <v>20799</v>
      </c>
      <c r="Y20" s="590" t="s">
        <v>25347</v>
      </c>
      <c r="Z20" s="590" t="s">
        <v>20855</v>
      </c>
      <c r="AA20" s="590" t="s">
        <v>20800</v>
      </c>
      <c r="AB20" s="593">
        <v>1</v>
      </c>
      <c r="AC20" s="590" t="s">
        <v>20800</v>
      </c>
      <c r="AD20" s="590" t="s">
        <v>20801</v>
      </c>
      <c r="AE20" s="590" t="s">
        <v>20800</v>
      </c>
      <c r="AF20" s="590" t="s">
        <v>20801</v>
      </c>
      <c r="AG20" s="590" t="s">
        <v>20800</v>
      </c>
      <c r="AH20" s="590" t="s">
        <v>20801</v>
      </c>
      <c r="AI20" s="590" t="s">
        <v>20800</v>
      </c>
      <c r="AJ20" s="590" t="s">
        <v>20801</v>
      </c>
      <c r="AK20" s="590" t="s">
        <v>20800</v>
      </c>
      <c r="AL20" s="590" t="s">
        <v>20800</v>
      </c>
      <c r="AM20" s="590" t="s">
        <v>20801</v>
      </c>
      <c r="AN20" s="590" t="s">
        <v>20801</v>
      </c>
      <c r="AO20" s="590" t="s">
        <v>20801</v>
      </c>
      <c r="AP20" s="590" t="s">
        <v>20801</v>
      </c>
      <c r="AQ20" s="590" t="s">
        <v>20801</v>
      </c>
      <c r="AR20" s="590" t="s">
        <v>20801</v>
      </c>
      <c r="AS20" s="590" t="s">
        <v>20801</v>
      </c>
      <c r="AT20" s="590" t="s">
        <v>20801</v>
      </c>
      <c r="AU20" s="590" t="s">
        <v>20800</v>
      </c>
      <c r="AV20" s="590" t="s">
        <v>20800</v>
      </c>
    </row>
    <row r="21" spans="1:48" s="594" customFormat="1" ht="25.5">
      <c r="A21" s="590" t="s">
        <v>25348</v>
      </c>
      <c r="B21" s="905" t="s">
        <v>10</v>
      </c>
      <c r="C21" s="906"/>
      <c r="D21" s="590" t="s">
        <v>25349</v>
      </c>
      <c r="E21" s="590" t="s">
        <v>25303</v>
      </c>
      <c r="F21" s="590" t="s">
        <v>3</v>
      </c>
      <c r="G21" s="590" t="s">
        <v>25350</v>
      </c>
      <c r="H21" s="590" t="s">
        <v>25351</v>
      </c>
      <c r="I21" s="590" t="s">
        <v>25352</v>
      </c>
      <c r="J21" s="590" t="s">
        <v>25353</v>
      </c>
      <c r="K21" s="590" t="s">
        <v>7692</v>
      </c>
      <c r="L21" s="590" t="s">
        <v>20838</v>
      </c>
      <c r="M21" s="590" t="s">
        <v>25354</v>
      </c>
      <c r="N21" s="590" t="s">
        <v>25355</v>
      </c>
      <c r="O21" s="590" t="s">
        <v>25356</v>
      </c>
      <c r="P21" s="590">
        <v>19650</v>
      </c>
      <c r="Q21" s="591">
        <v>353700</v>
      </c>
      <c r="R21" s="591">
        <v>29475</v>
      </c>
      <c r="S21" s="591">
        <v>18</v>
      </c>
      <c r="T21" s="592">
        <v>42629</v>
      </c>
      <c r="U21" s="592">
        <v>46280</v>
      </c>
      <c r="V21" s="590">
        <v>0</v>
      </c>
      <c r="W21" s="590"/>
      <c r="X21" s="590"/>
      <c r="Y21" s="590"/>
      <c r="Z21" s="590" t="s">
        <v>25312</v>
      </c>
      <c r="AA21" s="590" t="s">
        <v>20800</v>
      </c>
      <c r="AB21" s="593">
        <v>0.58240000000000003</v>
      </c>
      <c r="AC21" s="590" t="s">
        <v>20800</v>
      </c>
      <c r="AD21" s="590" t="s">
        <v>20801</v>
      </c>
      <c r="AE21" s="590" t="s">
        <v>20800</v>
      </c>
      <c r="AF21" s="590" t="s">
        <v>20801</v>
      </c>
      <c r="AG21" s="590" t="s">
        <v>20800</v>
      </c>
      <c r="AH21" s="590" t="s">
        <v>20801</v>
      </c>
      <c r="AI21" s="590" t="s">
        <v>20800</v>
      </c>
      <c r="AJ21" s="590" t="s">
        <v>20801</v>
      </c>
      <c r="AK21" s="590" t="s">
        <v>20800</v>
      </c>
      <c r="AL21" s="590" t="s">
        <v>20801</v>
      </c>
      <c r="AM21" s="590" t="s">
        <v>20800</v>
      </c>
      <c r="AN21" s="590" t="s">
        <v>20801</v>
      </c>
      <c r="AO21" s="590" t="s">
        <v>20800</v>
      </c>
      <c r="AP21" s="590" t="s">
        <v>20801</v>
      </c>
      <c r="AQ21" s="590" t="s">
        <v>20801</v>
      </c>
      <c r="AR21" s="590" t="s">
        <v>20801</v>
      </c>
      <c r="AS21" s="590" t="s">
        <v>20801</v>
      </c>
      <c r="AT21" s="590" t="s">
        <v>20801</v>
      </c>
      <c r="AU21" s="590" t="s">
        <v>20800</v>
      </c>
      <c r="AV21" s="590" t="s">
        <v>20800</v>
      </c>
    </row>
    <row r="22" spans="1:48" s="594" customFormat="1">
      <c r="A22" s="590" t="s">
        <v>20856</v>
      </c>
      <c r="B22" s="905" t="s">
        <v>21</v>
      </c>
      <c r="C22" s="906"/>
      <c r="D22" s="590" t="s">
        <v>22</v>
      </c>
      <c r="E22" s="590" t="s">
        <v>7693</v>
      </c>
      <c r="F22" s="590" t="s">
        <v>6</v>
      </c>
      <c r="G22" s="590" t="s">
        <v>20857</v>
      </c>
      <c r="H22" s="590" t="s">
        <v>20858</v>
      </c>
      <c r="I22" s="590" t="s">
        <v>20859</v>
      </c>
      <c r="J22" s="590" t="s">
        <v>20860</v>
      </c>
      <c r="K22" s="590" t="s">
        <v>7692</v>
      </c>
      <c r="L22" s="590" t="s">
        <v>20861</v>
      </c>
      <c r="M22" s="590" t="s">
        <v>20862</v>
      </c>
      <c r="N22" s="590" t="s">
        <v>20798</v>
      </c>
      <c r="O22" s="590" t="s">
        <v>20811</v>
      </c>
      <c r="P22" s="590">
        <v>0</v>
      </c>
      <c r="Q22" s="591">
        <v>9000</v>
      </c>
      <c r="R22" s="591">
        <v>750</v>
      </c>
      <c r="S22" s="591">
        <v>9000</v>
      </c>
      <c r="T22" s="592">
        <v>41832</v>
      </c>
      <c r="U22" s="592">
        <v>43657</v>
      </c>
      <c r="V22" s="590">
        <v>0</v>
      </c>
      <c r="W22" s="590"/>
      <c r="X22" s="590"/>
      <c r="Y22" s="590"/>
      <c r="Z22" s="590" t="s">
        <v>20855</v>
      </c>
      <c r="AA22" s="590" t="s">
        <v>20800</v>
      </c>
      <c r="AB22" s="593">
        <v>0</v>
      </c>
      <c r="AC22" s="590" t="s">
        <v>20800</v>
      </c>
      <c r="AD22" s="590" t="s">
        <v>20800</v>
      </c>
      <c r="AE22" s="590" t="s">
        <v>20801</v>
      </c>
      <c r="AF22" s="590" t="s">
        <v>20801</v>
      </c>
      <c r="AG22" s="590" t="s">
        <v>20800</v>
      </c>
      <c r="AH22" s="590" t="s">
        <v>20800</v>
      </c>
      <c r="AI22" s="590" t="s">
        <v>20800</v>
      </c>
      <c r="AJ22" s="590" t="s">
        <v>20800</v>
      </c>
      <c r="AK22" s="590" t="s">
        <v>20800</v>
      </c>
      <c r="AL22" s="590" t="s">
        <v>20800</v>
      </c>
      <c r="AM22" s="590" t="s">
        <v>20800</v>
      </c>
      <c r="AN22" s="590" t="s">
        <v>20800</v>
      </c>
      <c r="AO22" s="590" t="s">
        <v>20800</v>
      </c>
      <c r="AP22" s="590" t="s">
        <v>20800</v>
      </c>
      <c r="AQ22" s="590" t="s">
        <v>20800</v>
      </c>
      <c r="AR22" s="590" t="s">
        <v>20801</v>
      </c>
      <c r="AS22" s="590" t="s">
        <v>20800</v>
      </c>
      <c r="AT22" s="590" t="s">
        <v>20801</v>
      </c>
      <c r="AU22" s="590" t="s">
        <v>20800</v>
      </c>
      <c r="AV22" s="590" t="s">
        <v>20800</v>
      </c>
    </row>
    <row r="23" spans="1:48" s="594" customFormat="1">
      <c r="A23" s="590" t="s">
        <v>20863</v>
      </c>
      <c r="B23" s="905" t="s">
        <v>21</v>
      </c>
      <c r="C23" s="906"/>
      <c r="D23" s="590" t="s">
        <v>23</v>
      </c>
      <c r="E23" s="590" t="s">
        <v>7693</v>
      </c>
      <c r="F23" s="590" t="s">
        <v>3</v>
      </c>
      <c r="G23" s="590" t="s">
        <v>20864</v>
      </c>
      <c r="H23" s="590" t="s">
        <v>20865</v>
      </c>
      <c r="I23" s="590" t="s">
        <v>20866</v>
      </c>
      <c r="J23" s="590" t="s">
        <v>20867</v>
      </c>
      <c r="K23" s="590" t="s">
        <v>7692</v>
      </c>
      <c r="L23" s="590" t="s">
        <v>20868</v>
      </c>
      <c r="M23" s="590" t="s">
        <v>20869</v>
      </c>
      <c r="N23" s="590" t="s">
        <v>20870</v>
      </c>
      <c r="O23" s="590" t="s">
        <v>20871</v>
      </c>
      <c r="P23" s="590">
        <v>5534</v>
      </c>
      <c r="Q23" s="591">
        <v>54233.279999999999</v>
      </c>
      <c r="R23" s="591">
        <v>4519.4399999999996</v>
      </c>
      <c r="S23" s="591">
        <v>9.8000144560896292</v>
      </c>
      <c r="T23" s="592">
        <v>41000</v>
      </c>
      <c r="U23" s="592">
        <v>44651</v>
      </c>
      <c r="V23" s="590">
        <v>0</v>
      </c>
      <c r="W23" s="590"/>
      <c r="X23" s="590"/>
      <c r="Y23" s="590"/>
      <c r="Z23" s="590" t="s">
        <v>20872</v>
      </c>
      <c r="AA23" s="590" t="s">
        <v>20801</v>
      </c>
      <c r="AB23" s="593">
        <v>0</v>
      </c>
      <c r="AC23" s="590" t="s">
        <v>20800</v>
      </c>
      <c r="AD23" s="590" t="s">
        <v>20800</v>
      </c>
      <c r="AE23" s="590" t="s">
        <v>20800</v>
      </c>
      <c r="AF23" s="590" t="s">
        <v>20800</v>
      </c>
      <c r="AG23" s="590" t="s">
        <v>20800</v>
      </c>
      <c r="AH23" s="590" t="s">
        <v>20800</v>
      </c>
      <c r="AI23" s="590" t="s">
        <v>20800</v>
      </c>
      <c r="AJ23" s="590" t="s">
        <v>20801</v>
      </c>
      <c r="AK23" s="590" t="s">
        <v>20800</v>
      </c>
      <c r="AL23" s="590" t="s">
        <v>20800</v>
      </c>
      <c r="AM23" s="590" t="s">
        <v>20801</v>
      </c>
      <c r="AN23" s="590" t="s">
        <v>20801</v>
      </c>
      <c r="AO23" s="590" t="s">
        <v>20800</v>
      </c>
      <c r="AP23" s="590" t="s">
        <v>20800</v>
      </c>
      <c r="AQ23" s="590" t="s">
        <v>20800</v>
      </c>
      <c r="AR23" s="590" t="s">
        <v>20801</v>
      </c>
      <c r="AS23" s="590" t="s">
        <v>20801</v>
      </c>
      <c r="AT23" s="590" t="s">
        <v>20801</v>
      </c>
      <c r="AU23" s="590" t="s">
        <v>20800</v>
      </c>
      <c r="AV23" s="590" t="s">
        <v>20800</v>
      </c>
    </row>
    <row r="24" spans="1:48" s="594" customFormat="1">
      <c r="A24" s="590" t="s">
        <v>20873</v>
      </c>
      <c r="B24" s="905" t="s">
        <v>13</v>
      </c>
      <c r="C24" s="906"/>
      <c r="D24" s="590" t="s">
        <v>14</v>
      </c>
      <c r="E24" s="590" t="s">
        <v>7693</v>
      </c>
      <c r="F24" s="590" t="s">
        <v>3</v>
      </c>
      <c r="G24" s="590" t="s">
        <v>20874</v>
      </c>
      <c r="H24" s="590" t="s">
        <v>20875</v>
      </c>
      <c r="I24" s="590" t="s">
        <v>20876</v>
      </c>
      <c r="J24" s="590" t="s">
        <v>20814</v>
      </c>
      <c r="K24" s="590" t="s">
        <v>7692</v>
      </c>
      <c r="L24" s="590" t="s">
        <v>20877</v>
      </c>
      <c r="M24" s="590" t="s">
        <v>20878</v>
      </c>
      <c r="N24" s="590" t="s">
        <v>20879</v>
      </c>
      <c r="O24" s="590" t="s">
        <v>20880</v>
      </c>
      <c r="P24" s="590">
        <v>5730</v>
      </c>
      <c r="Q24" s="591">
        <v>110875.56</v>
      </c>
      <c r="R24" s="591">
        <v>9239.6299999999992</v>
      </c>
      <c r="S24" s="591">
        <v>19.3500104712042</v>
      </c>
      <c r="T24" s="592">
        <v>41715</v>
      </c>
      <c r="U24" s="592">
        <v>45367</v>
      </c>
      <c r="V24" s="590">
        <v>0</v>
      </c>
      <c r="W24" s="590"/>
      <c r="X24" s="590"/>
      <c r="Y24" s="590"/>
      <c r="Z24" s="590" t="s">
        <v>20847</v>
      </c>
      <c r="AA24" s="590" t="s">
        <v>20800</v>
      </c>
      <c r="AB24" s="593">
        <v>0.32</v>
      </c>
      <c r="AC24" s="590" t="s">
        <v>20800</v>
      </c>
      <c r="AD24" s="590" t="s">
        <v>20801</v>
      </c>
      <c r="AE24" s="590" t="s">
        <v>20800</v>
      </c>
      <c r="AF24" s="590" t="s">
        <v>20801</v>
      </c>
      <c r="AG24" s="590" t="s">
        <v>20800</v>
      </c>
      <c r="AH24" s="590" t="s">
        <v>20801</v>
      </c>
      <c r="AI24" s="590" t="s">
        <v>20800</v>
      </c>
      <c r="AJ24" s="590" t="s">
        <v>20801</v>
      </c>
      <c r="AK24" s="590" t="s">
        <v>20800</v>
      </c>
      <c r="AL24" s="590" t="s">
        <v>20801</v>
      </c>
      <c r="AM24" s="590" t="s">
        <v>20801</v>
      </c>
      <c r="AN24" s="590" t="s">
        <v>20801</v>
      </c>
      <c r="AO24" s="590" t="s">
        <v>20800</v>
      </c>
      <c r="AP24" s="590" t="s">
        <v>20801</v>
      </c>
      <c r="AQ24" s="590" t="s">
        <v>20801</v>
      </c>
      <c r="AR24" s="590" t="s">
        <v>20801</v>
      </c>
      <c r="AS24" s="590" t="s">
        <v>20801</v>
      </c>
      <c r="AT24" s="590" t="s">
        <v>20801</v>
      </c>
      <c r="AU24" s="590" t="s">
        <v>20800</v>
      </c>
      <c r="AV24" s="590" t="s">
        <v>20800</v>
      </c>
    </row>
    <row r="25" spans="1:48" s="594" customFormat="1" ht="25.5">
      <c r="A25" s="590" t="s">
        <v>20881</v>
      </c>
      <c r="B25" s="905" t="s">
        <v>13</v>
      </c>
      <c r="C25" s="906"/>
      <c r="D25" s="590" t="s">
        <v>3415</v>
      </c>
      <c r="E25" s="590" t="s">
        <v>7693</v>
      </c>
      <c r="F25" s="590" t="s">
        <v>6</v>
      </c>
      <c r="G25" s="590" t="s">
        <v>20882</v>
      </c>
      <c r="H25" s="590" t="s">
        <v>20883</v>
      </c>
      <c r="I25" s="590" t="s">
        <v>20884</v>
      </c>
      <c r="J25" s="590" t="s">
        <v>20885</v>
      </c>
      <c r="K25" s="590" t="s">
        <v>7692</v>
      </c>
      <c r="L25" s="590" t="s">
        <v>20886</v>
      </c>
      <c r="M25" s="590" t="s">
        <v>20887</v>
      </c>
      <c r="N25" s="590" t="s">
        <v>20798</v>
      </c>
      <c r="O25" s="590" t="s">
        <v>20811</v>
      </c>
      <c r="P25" s="590">
        <v>0</v>
      </c>
      <c r="Q25" s="591">
        <v>21600</v>
      </c>
      <c r="R25" s="591">
        <v>1800</v>
      </c>
      <c r="S25" s="591">
        <v>21600</v>
      </c>
      <c r="T25" s="592">
        <v>38618</v>
      </c>
      <c r="U25" s="592">
        <v>45922</v>
      </c>
      <c r="V25" s="590">
        <v>0</v>
      </c>
      <c r="W25" s="590"/>
      <c r="X25" s="590"/>
      <c r="Y25" s="590"/>
      <c r="Z25" s="590" t="s">
        <v>20888</v>
      </c>
      <c r="AA25" s="590" t="s">
        <v>20800</v>
      </c>
      <c r="AB25" s="593">
        <v>0</v>
      </c>
      <c r="AC25" s="590" t="s">
        <v>20800</v>
      </c>
      <c r="AD25" s="590" t="s">
        <v>20800</v>
      </c>
      <c r="AE25" s="590" t="s">
        <v>20800</v>
      </c>
      <c r="AF25" s="590" t="s">
        <v>20800</v>
      </c>
      <c r="AG25" s="590" t="s">
        <v>20800</v>
      </c>
      <c r="AH25" s="590" t="s">
        <v>20800</v>
      </c>
      <c r="AI25" s="590" t="s">
        <v>20800</v>
      </c>
      <c r="AJ25" s="590" t="s">
        <v>20800</v>
      </c>
      <c r="AK25" s="590" t="s">
        <v>20800</v>
      </c>
      <c r="AL25" s="590" t="s">
        <v>20800</v>
      </c>
      <c r="AM25" s="590" t="s">
        <v>20800</v>
      </c>
      <c r="AN25" s="590" t="s">
        <v>20800</v>
      </c>
      <c r="AO25" s="590" t="s">
        <v>20800</v>
      </c>
      <c r="AP25" s="590" t="s">
        <v>20800</v>
      </c>
      <c r="AQ25" s="590" t="s">
        <v>20800</v>
      </c>
      <c r="AR25" s="590" t="s">
        <v>20801</v>
      </c>
      <c r="AS25" s="590" t="s">
        <v>20801</v>
      </c>
      <c r="AT25" s="590" t="s">
        <v>20801</v>
      </c>
      <c r="AU25" s="590" t="s">
        <v>20801</v>
      </c>
      <c r="AV25" s="590" t="s">
        <v>20800</v>
      </c>
    </row>
    <row r="26" spans="1:48" s="594" customFormat="1" ht="25.5">
      <c r="A26" s="590" t="s">
        <v>25357</v>
      </c>
      <c r="B26" s="905" t="s">
        <v>13</v>
      </c>
      <c r="C26" s="906"/>
      <c r="D26" s="590" t="s">
        <v>25358</v>
      </c>
      <c r="E26" s="590" t="s">
        <v>25303</v>
      </c>
      <c r="F26" s="590" t="s">
        <v>3</v>
      </c>
      <c r="G26" s="590" t="s">
        <v>25359</v>
      </c>
      <c r="H26" s="590" t="s">
        <v>25360</v>
      </c>
      <c r="I26" s="590" t="s">
        <v>20884</v>
      </c>
      <c r="J26" s="590" t="s">
        <v>20885</v>
      </c>
      <c r="K26" s="590" t="s">
        <v>7692</v>
      </c>
      <c r="L26" s="590" t="s">
        <v>20886</v>
      </c>
      <c r="M26" s="590" t="s">
        <v>20798</v>
      </c>
      <c r="N26" s="590" t="s">
        <v>20798</v>
      </c>
      <c r="O26" s="590" t="s">
        <v>20811</v>
      </c>
      <c r="P26" s="590">
        <v>0</v>
      </c>
      <c r="Q26" s="591">
        <v>0</v>
      </c>
      <c r="R26" s="591">
        <v>0</v>
      </c>
      <c r="S26" s="591">
        <v>0</v>
      </c>
      <c r="T26" s="592">
        <v>43581</v>
      </c>
      <c r="U26" s="592">
        <v>44676</v>
      </c>
      <c r="V26" s="590">
        <v>2</v>
      </c>
      <c r="W26" s="592">
        <v>44493</v>
      </c>
      <c r="X26" s="590" t="s">
        <v>25361</v>
      </c>
      <c r="Y26" s="590" t="s">
        <v>25362</v>
      </c>
      <c r="Z26" s="590" t="s">
        <v>20913</v>
      </c>
      <c r="AA26" s="590" t="s">
        <v>20800</v>
      </c>
      <c r="AB26" s="593">
        <v>0</v>
      </c>
      <c r="AC26" s="590" t="s">
        <v>20801</v>
      </c>
      <c r="AD26" s="590" t="s">
        <v>20801</v>
      </c>
      <c r="AE26" s="590" t="s">
        <v>20801</v>
      </c>
      <c r="AF26" s="590" t="s">
        <v>20801</v>
      </c>
      <c r="AG26" s="590" t="s">
        <v>20801</v>
      </c>
      <c r="AH26" s="590" t="s">
        <v>20801</v>
      </c>
      <c r="AI26" s="590" t="s">
        <v>20801</v>
      </c>
      <c r="AJ26" s="590" t="s">
        <v>20801</v>
      </c>
      <c r="AK26" s="590" t="s">
        <v>20801</v>
      </c>
      <c r="AL26" s="590" t="s">
        <v>20801</v>
      </c>
      <c r="AM26" s="590" t="s">
        <v>20801</v>
      </c>
      <c r="AN26" s="590" t="s">
        <v>20801</v>
      </c>
      <c r="AO26" s="590" t="s">
        <v>20801</v>
      </c>
      <c r="AP26" s="590" t="s">
        <v>20801</v>
      </c>
      <c r="AQ26" s="590" t="s">
        <v>20801</v>
      </c>
      <c r="AR26" s="590" t="s">
        <v>20801</v>
      </c>
      <c r="AS26" s="590" t="s">
        <v>20801</v>
      </c>
      <c r="AT26" s="590" t="s">
        <v>20801</v>
      </c>
      <c r="AU26" s="590" t="s">
        <v>20801</v>
      </c>
      <c r="AV26" s="590" t="s">
        <v>20801</v>
      </c>
    </row>
    <row r="27" spans="1:48" s="594" customFormat="1" ht="25.5">
      <c r="A27" s="590" t="s">
        <v>20889</v>
      </c>
      <c r="B27" s="905" t="s">
        <v>15</v>
      </c>
      <c r="C27" s="906"/>
      <c r="D27" s="590" t="s">
        <v>17</v>
      </c>
      <c r="E27" s="590" t="s">
        <v>7693</v>
      </c>
      <c r="F27" s="590" t="s">
        <v>3</v>
      </c>
      <c r="G27" s="590" t="s">
        <v>20890</v>
      </c>
      <c r="H27" s="590" t="s">
        <v>20891</v>
      </c>
      <c r="I27" s="590" t="s">
        <v>20892</v>
      </c>
      <c r="J27" s="590" t="s">
        <v>20893</v>
      </c>
      <c r="K27" s="590" t="s">
        <v>7692</v>
      </c>
      <c r="L27" s="590" t="s">
        <v>20894</v>
      </c>
      <c r="M27" s="590" t="s">
        <v>20895</v>
      </c>
      <c r="N27" s="590" t="s">
        <v>20895</v>
      </c>
      <c r="O27" s="590" t="s">
        <v>20896</v>
      </c>
      <c r="P27" s="590">
        <v>8712</v>
      </c>
      <c r="Q27" s="591">
        <v>158297.04</v>
      </c>
      <c r="R27" s="591">
        <v>13191.42</v>
      </c>
      <c r="S27" s="591">
        <v>18.170000000000002</v>
      </c>
      <c r="T27" s="592">
        <v>42015</v>
      </c>
      <c r="U27" s="592">
        <v>43840</v>
      </c>
      <c r="V27" s="590">
        <v>0</v>
      </c>
      <c r="W27" s="590"/>
      <c r="X27" s="590"/>
      <c r="Y27" s="590"/>
      <c r="Z27" s="590" t="s">
        <v>20897</v>
      </c>
      <c r="AA27" s="590" t="s">
        <v>20800</v>
      </c>
      <c r="AB27" s="593">
        <v>0.5</v>
      </c>
      <c r="AC27" s="590" t="s">
        <v>20801</v>
      </c>
      <c r="AD27" s="590" t="s">
        <v>20801</v>
      </c>
      <c r="AE27" s="590" t="s">
        <v>20801</v>
      </c>
      <c r="AF27" s="590" t="s">
        <v>20801</v>
      </c>
      <c r="AG27" s="590" t="s">
        <v>20801</v>
      </c>
      <c r="AH27" s="590" t="s">
        <v>20801</v>
      </c>
      <c r="AI27" s="590" t="s">
        <v>20801</v>
      </c>
      <c r="AJ27" s="590" t="s">
        <v>20801</v>
      </c>
      <c r="AK27" s="590" t="s">
        <v>20800</v>
      </c>
      <c r="AL27" s="590" t="s">
        <v>20801</v>
      </c>
      <c r="AM27" s="590" t="s">
        <v>20801</v>
      </c>
      <c r="AN27" s="590" t="s">
        <v>20801</v>
      </c>
      <c r="AO27" s="590" t="s">
        <v>20800</v>
      </c>
      <c r="AP27" s="590" t="s">
        <v>20801</v>
      </c>
      <c r="AQ27" s="590" t="s">
        <v>20801</v>
      </c>
      <c r="AR27" s="590" t="s">
        <v>20801</v>
      </c>
      <c r="AS27" s="590" t="s">
        <v>20801</v>
      </c>
      <c r="AT27" s="590" t="s">
        <v>20801</v>
      </c>
      <c r="AU27" s="590" t="s">
        <v>20801</v>
      </c>
      <c r="AV27" s="590" t="s">
        <v>20801</v>
      </c>
    </row>
    <row r="28" spans="1:48" s="594" customFormat="1">
      <c r="A28" s="590" t="s">
        <v>25363</v>
      </c>
      <c r="B28" s="905" t="s">
        <v>15</v>
      </c>
      <c r="C28" s="906"/>
      <c r="D28" s="590" t="s">
        <v>25364</v>
      </c>
      <c r="E28" s="590" t="s">
        <v>25365</v>
      </c>
      <c r="F28" s="590" t="s">
        <v>3</v>
      </c>
      <c r="G28" s="590" t="s">
        <v>25366</v>
      </c>
      <c r="H28" s="590" t="s">
        <v>20898</v>
      </c>
      <c r="I28" s="590" t="s">
        <v>25367</v>
      </c>
      <c r="J28" s="590" t="s">
        <v>20899</v>
      </c>
      <c r="K28" s="590" t="s">
        <v>7692</v>
      </c>
      <c r="L28" s="590" t="s">
        <v>20900</v>
      </c>
      <c r="M28" s="590" t="s">
        <v>20901</v>
      </c>
      <c r="N28" s="590" t="s">
        <v>20902</v>
      </c>
      <c r="O28" s="590" t="s">
        <v>20811</v>
      </c>
      <c r="P28" s="590">
        <v>32628</v>
      </c>
      <c r="Q28" s="591">
        <v>540000</v>
      </c>
      <c r="R28" s="591">
        <v>45000</v>
      </c>
      <c r="S28" s="591">
        <v>16.550202280250101</v>
      </c>
      <c r="T28" s="592">
        <v>41974</v>
      </c>
      <c r="U28" s="592">
        <v>45626</v>
      </c>
      <c r="V28" s="590">
        <v>1</v>
      </c>
      <c r="W28" s="592">
        <v>45473</v>
      </c>
      <c r="X28" s="590" t="s">
        <v>20799</v>
      </c>
      <c r="Y28" s="590" t="s">
        <v>25368</v>
      </c>
      <c r="Z28" s="590" t="s">
        <v>25369</v>
      </c>
      <c r="AA28" s="590" t="s">
        <v>20800</v>
      </c>
      <c r="AB28" s="593">
        <v>0.67649999999999999</v>
      </c>
      <c r="AC28" s="590" t="s">
        <v>20800</v>
      </c>
      <c r="AD28" s="590" t="s">
        <v>20801</v>
      </c>
      <c r="AE28" s="590" t="s">
        <v>20800</v>
      </c>
      <c r="AF28" s="590" t="s">
        <v>20801</v>
      </c>
      <c r="AG28" s="590" t="s">
        <v>20800</v>
      </c>
      <c r="AH28" s="590" t="s">
        <v>20801</v>
      </c>
      <c r="AI28" s="590" t="s">
        <v>20800</v>
      </c>
      <c r="AJ28" s="590" t="s">
        <v>20801</v>
      </c>
      <c r="AK28" s="590" t="s">
        <v>20801</v>
      </c>
      <c r="AL28" s="590" t="s">
        <v>20801</v>
      </c>
      <c r="AM28" s="590" t="s">
        <v>20801</v>
      </c>
      <c r="AN28" s="590" t="s">
        <v>20801</v>
      </c>
      <c r="AO28" s="590" t="s">
        <v>20801</v>
      </c>
      <c r="AP28" s="590" t="s">
        <v>20801</v>
      </c>
      <c r="AQ28" s="590" t="s">
        <v>20801</v>
      </c>
      <c r="AR28" s="590" t="s">
        <v>20801</v>
      </c>
      <c r="AS28" s="590" t="s">
        <v>20801</v>
      </c>
      <c r="AT28" s="590" t="s">
        <v>20801</v>
      </c>
      <c r="AU28" s="590" t="s">
        <v>20800</v>
      </c>
      <c r="AV28" s="590" t="s">
        <v>20800</v>
      </c>
    </row>
    <row r="29" spans="1:48" s="594" customFormat="1" ht="25.5">
      <c r="A29" s="590" t="s">
        <v>25370</v>
      </c>
      <c r="B29" s="905" t="s">
        <v>15</v>
      </c>
      <c r="C29" s="906"/>
      <c r="D29" s="590" t="s">
        <v>25371</v>
      </c>
      <c r="E29" s="590" t="s">
        <v>25257</v>
      </c>
      <c r="F29" s="590" t="s">
        <v>3</v>
      </c>
      <c r="G29" s="590" t="s">
        <v>25372</v>
      </c>
      <c r="H29" s="590" t="s">
        <v>25373</v>
      </c>
      <c r="I29" s="590" t="s">
        <v>25374</v>
      </c>
      <c r="J29" s="590" t="s">
        <v>25375</v>
      </c>
      <c r="K29" s="590" t="s">
        <v>7692</v>
      </c>
      <c r="L29" s="590" t="s">
        <v>25376</v>
      </c>
      <c r="M29" s="590" t="s">
        <v>25377</v>
      </c>
      <c r="N29" s="590" t="s">
        <v>20798</v>
      </c>
      <c r="O29" s="590" t="s">
        <v>25378</v>
      </c>
      <c r="P29" s="590">
        <v>1116</v>
      </c>
      <c r="Q29" s="591">
        <v>27455.040000000001</v>
      </c>
      <c r="R29" s="591">
        <v>2287.92</v>
      </c>
      <c r="S29" s="591">
        <v>24.601290322580599</v>
      </c>
      <c r="T29" s="592">
        <v>42072</v>
      </c>
      <c r="U29" s="592">
        <v>45724</v>
      </c>
      <c r="V29" s="590">
        <v>2</v>
      </c>
      <c r="W29" s="592">
        <v>45543</v>
      </c>
      <c r="X29" s="590" t="s">
        <v>20799</v>
      </c>
      <c r="Y29" s="590" t="s">
        <v>25379</v>
      </c>
      <c r="Z29" s="590" t="s">
        <v>20903</v>
      </c>
      <c r="AA29" s="590" t="s">
        <v>20800</v>
      </c>
      <c r="AB29" s="593">
        <v>0</v>
      </c>
      <c r="AC29" s="590" t="s">
        <v>20801</v>
      </c>
      <c r="AD29" s="590" t="s">
        <v>20801</v>
      </c>
      <c r="AE29" s="590" t="s">
        <v>20801</v>
      </c>
      <c r="AF29" s="590" t="s">
        <v>20801</v>
      </c>
      <c r="AG29" s="590" t="s">
        <v>20801</v>
      </c>
      <c r="AH29" s="590" t="s">
        <v>20801</v>
      </c>
      <c r="AI29" s="590" t="s">
        <v>20801</v>
      </c>
      <c r="AJ29" s="590" t="s">
        <v>20801</v>
      </c>
      <c r="AK29" s="590" t="s">
        <v>20801</v>
      </c>
      <c r="AL29" s="590" t="s">
        <v>20801</v>
      </c>
      <c r="AM29" s="590" t="s">
        <v>20801</v>
      </c>
      <c r="AN29" s="590" t="s">
        <v>20801</v>
      </c>
      <c r="AO29" s="590" t="s">
        <v>20801</v>
      </c>
      <c r="AP29" s="590" t="s">
        <v>20801</v>
      </c>
      <c r="AQ29" s="590" t="s">
        <v>20801</v>
      </c>
      <c r="AR29" s="590" t="s">
        <v>20801</v>
      </c>
      <c r="AS29" s="590" t="s">
        <v>20801</v>
      </c>
      <c r="AT29" s="590" t="s">
        <v>20801</v>
      </c>
      <c r="AU29" s="590" t="s">
        <v>20800</v>
      </c>
      <c r="AV29" s="590" t="s">
        <v>20800</v>
      </c>
    </row>
    <row r="30" spans="1:48" s="594" customFormat="1" ht="25.5">
      <c r="A30" s="590" t="s">
        <v>20904</v>
      </c>
      <c r="B30" s="905" t="s">
        <v>15</v>
      </c>
      <c r="C30" s="906"/>
      <c r="D30" s="590" t="s">
        <v>16</v>
      </c>
      <c r="E30" s="590" t="s">
        <v>7693</v>
      </c>
      <c r="F30" s="590" t="s">
        <v>3</v>
      </c>
      <c r="G30" s="590" t="s">
        <v>20905</v>
      </c>
      <c r="H30" s="590" t="s">
        <v>20898</v>
      </c>
      <c r="I30" s="590" t="s">
        <v>20906</v>
      </c>
      <c r="J30" s="590" t="s">
        <v>20899</v>
      </c>
      <c r="K30" s="590" t="s">
        <v>7692</v>
      </c>
      <c r="L30" s="590" t="s">
        <v>20900</v>
      </c>
      <c r="M30" s="590" t="s">
        <v>20901</v>
      </c>
      <c r="N30" s="590" t="s">
        <v>20902</v>
      </c>
      <c r="O30" s="590" t="s">
        <v>20907</v>
      </c>
      <c r="P30" s="590">
        <v>33468</v>
      </c>
      <c r="Q30" s="591">
        <v>698811.84</v>
      </c>
      <c r="R30" s="591">
        <v>58234.32</v>
      </c>
      <c r="S30" s="591">
        <v>20.88</v>
      </c>
      <c r="T30" s="592">
        <v>42309</v>
      </c>
      <c r="U30" s="592">
        <v>45961</v>
      </c>
      <c r="V30" s="590">
        <v>1</v>
      </c>
      <c r="W30" s="592">
        <v>45869</v>
      </c>
      <c r="X30" s="590" t="s">
        <v>20799</v>
      </c>
      <c r="Y30" s="590" t="s">
        <v>20908</v>
      </c>
      <c r="Z30" s="590" t="s">
        <v>20909</v>
      </c>
      <c r="AA30" s="590" t="s">
        <v>20800</v>
      </c>
      <c r="AB30" s="593">
        <v>0.2263</v>
      </c>
      <c r="AC30" s="590" t="s">
        <v>20800</v>
      </c>
      <c r="AD30" s="590" t="s">
        <v>20801</v>
      </c>
      <c r="AE30" s="590" t="s">
        <v>20800</v>
      </c>
      <c r="AF30" s="590" t="s">
        <v>20801</v>
      </c>
      <c r="AG30" s="590" t="s">
        <v>20800</v>
      </c>
      <c r="AH30" s="590" t="s">
        <v>20801</v>
      </c>
      <c r="AI30" s="590" t="s">
        <v>20800</v>
      </c>
      <c r="AJ30" s="590" t="s">
        <v>20801</v>
      </c>
      <c r="AK30" s="590" t="s">
        <v>20801</v>
      </c>
      <c r="AL30" s="590" t="s">
        <v>20801</v>
      </c>
      <c r="AM30" s="590" t="s">
        <v>20801</v>
      </c>
      <c r="AN30" s="590" t="s">
        <v>20801</v>
      </c>
      <c r="AO30" s="590" t="s">
        <v>20800</v>
      </c>
      <c r="AP30" s="590" t="s">
        <v>20801</v>
      </c>
      <c r="AQ30" s="590" t="s">
        <v>20801</v>
      </c>
      <c r="AR30" s="590" t="s">
        <v>20801</v>
      </c>
      <c r="AS30" s="590" t="s">
        <v>20801</v>
      </c>
      <c r="AT30" s="590" t="s">
        <v>20801</v>
      </c>
      <c r="AU30" s="590" t="s">
        <v>20800</v>
      </c>
      <c r="AV30" s="590" t="s">
        <v>20800</v>
      </c>
    </row>
    <row r="31" spans="1:48" s="594" customFormat="1" ht="25.5">
      <c r="A31" s="590" t="s">
        <v>20910</v>
      </c>
      <c r="B31" s="905" t="s">
        <v>4342</v>
      </c>
      <c r="C31" s="906"/>
      <c r="D31" s="590" t="s">
        <v>20911</v>
      </c>
      <c r="E31" s="590" t="s">
        <v>7693</v>
      </c>
      <c r="F31" s="590" t="s">
        <v>3</v>
      </c>
      <c r="G31" s="590" t="s">
        <v>24147</v>
      </c>
      <c r="H31" s="590" t="s">
        <v>24148</v>
      </c>
      <c r="I31" s="590" t="s">
        <v>24149</v>
      </c>
      <c r="J31" s="590" t="s">
        <v>20936</v>
      </c>
      <c r="K31" s="590" t="s">
        <v>7692</v>
      </c>
      <c r="L31" s="590" t="s">
        <v>20913</v>
      </c>
      <c r="M31" s="590" t="s">
        <v>20798</v>
      </c>
      <c r="N31" s="590" t="s">
        <v>24150</v>
      </c>
      <c r="O31" s="590" t="s">
        <v>24151</v>
      </c>
      <c r="P31" s="590">
        <v>29664</v>
      </c>
      <c r="Q31" s="591">
        <v>637776</v>
      </c>
      <c r="R31" s="591">
        <v>53148</v>
      </c>
      <c r="S31" s="591">
        <v>21.5</v>
      </c>
      <c r="T31" s="592">
        <v>43435</v>
      </c>
      <c r="U31" s="592">
        <v>47087</v>
      </c>
      <c r="V31" s="590">
        <v>1</v>
      </c>
      <c r="W31" s="592">
        <v>46904</v>
      </c>
      <c r="X31" s="590" t="s">
        <v>20799</v>
      </c>
      <c r="Y31" s="590" t="s">
        <v>20912</v>
      </c>
      <c r="Z31" s="590" t="s">
        <v>21075</v>
      </c>
      <c r="AA31" s="590" t="s">
        <v>20800</v>
      </c>
      <c r="AB31" s="593">
        <v>0.34</v>
      </c>
      <c r="AC31" s="590" t="s">
        <v>20801</v>
      </c>
      <c r="AD31" s="590" t="s">
        <v>20801</v>
      </c>
      <c r="AE31" s="590" t="s">
        <v>20801</v>
      </c>
      <c r="AF31" s="590" t="s">
        <v>20801</v>
      </c>
      <c r="AG31" s="590" t="s">
        <v>20801</v>
      </c>
      <c r="AH31" s="590" t="s">
        <v>20801</v>
      </c>
      <c r="AI31" s="590" t="s">
        <v>20801</v>
      </c>
      <c r="AJ31" s="590" t="s">
        <v>20801</v>
      </c>
      <c r="AK31" s="590" t="s">
        <v>20801</v>
      </c>
      <c r="AL31" s="590" t="s">
        <v>20801</v>
      </c>
      <c r="AM31" s="590" t="s">
        <v>20801</v>
      </c>
      <c r="AN31" s="590" t="s">
        <v>20801</v>
      </c>
      <c r="AO31" s="590" t="s">
        <v>20801</v>
      </c>
      <c r="AP31" s="590" t="s">
        <v>20801</v>
      </c>
      <c r="AQ31" s="590" t="s">
        <v>20801</v>
      </c>
      <c r="AR31" s="590" t="s">
        <v>20801</v>
      </c>
      <c r="AS31" s="590" t="s">
        <v>20801</v>
      </c>
      <c r="AT31" s="590" t="s">
        <v>20801</v>
      </c>
      <c r="AU31" s="590" t="s">
        <v>20800</v>
      </c>
      <c r="AV31" s="590" t="s">
        <v>20800</v>
      </c>
    </row>
    <row r="32" spans="1:48" s="594" customFormat="1" ht="25.5">
      <c r="A32" s="590" t="s">
        <v>25380</v>
      </c>
      <c r="B32" s="905" t="s">
        <v>25381</v>
      </c>
      <c r="C32" s="906"/>
      <c r="D32" s="590" t="s">
        <v>25382</v>
      </c>
      <c r="E32" s="590" t="s">
        <v>25383</v>
      </c>
      <c r="F32" s="590" t="s">
        <v>3</v>
      </c>
      <c r="G32" s="590" t="s">
        <v>25384</v>
      </c>
      <c r="H32" s="590" t="s">
        <v>25385</v>
      </c>
      <c r="I32" s="590" t="s">
        <v>25386</v>
      </c>
      <c r="J32" s="590" t="s">
        <v>25387</v>
      </c>
      <c r="K32" s="590" t="s">
        <v>7692</v>
      </c>
      <c r="L32" s="590" t="s">
        <v>25388</v>
      </c>
      <c r="M32" s="590" t="s">
        <v>25389</v>
      </c>
      <c r="N32" s="590" t="s">
        <v>25390</v>
      </c>
      <c r="O32" s="590" t="s">
        <v>25391</v>
      </c>
      <c r="P32" s="590">
        <v>47750</v>
      </c>
      <c r="Q32" s="591">
        <v>0.96</v>
      </c>
      <c r="R32" s="591">
        <v>0.08</v>
      </c>
      <c r="S32" s="591">
        <v>2.01047120418848E-5</v>
      </c>
      <c r="T32" s="592">
        <v>41709</v>
      </c>
      <c r="U32" s="592">
        <v>45361</v>
      </c>
      <c r="V32" s="590">
        <v>0</v>
      </c>
      <c r="W32" s="590"/>
      <c r="X32" s="590"/>
      <c r="Y32" s="590"/>
      <c r="Z32" s="590" t="s">
        <v>25392</v>
      </c>
      <c r="AA32" s="590" t="s">
        <v>20800</v>
      </c>
      <c r="AB32" s="593">
        <v>1.7999999999999999E-2</v>
      </c>
      <c r="AC32" s="590" t="s">
        <v>20800</v>
      </c>
      <c r="AD32" s="590" t="s">
        <v>20800</v>
      </c>
      <c r="AE32" s="590" t="s">
        <v>20800</v>
      </c>
      <c r="AF32" s="590" t="s">
        <v>20800</v>
      </c>
      <c r="AG32" s="590" t="s">
        <v>20800</v>
      </c>
      <c r="AH32" s="590" t="s">
        <v>20800</v>
      </c>
      <c r="AI32" s="590" t="s">
        <v>20800</v>
      </c>
      <c r="AJ32" s="590" t="s">
        <v>20800</v>
      </c>
      <c r="AK32" s="590" t="s">
        <v>20800</v>
      </c>
      <c r="AL32" s="590" t="s">
        <v>20800</v>
      </c>
      <c r="AM32" s="590" t="s">
        <v>20800</v>
      </c>
      <c r="AN32" s="590" t="s">
        <v>20800</v>
      </c>
      <c r="AO32" s="590" t="s">
        <v>20800</v>
      </c>
      <c r="AP32" s="590" t="s">
        <v>20800</v>
      </c>
      <c r="AQ32" s="590" t="s">
        <v>20800</v>
      </c>
      <c r="AR32" s="590" t="s">
        <v>20800</v>
      </c>
      <c r="AS32" s="590" t="s">
        <v>20800</v>
      </c>
      <c r="AT32" s="590" t="s">
        <v>20800</v>
      </c>
      <c r="AU32" s="590" t="s">
        <v>20800</v>
      </c>
      <c r="AV32" s="590" t="s">
        <v>20800</v>
      </c>
    </row>
    <row r="33" spans="1:48" s="594" customFormat="1" ht="25.5">
      <c r="A33" s="590" t="s">
        <v>25393</v>
      </c>
      <c r="B33" s="905" t="s">
        <v>18</v>
      </c>
      <c r="C33" s="906"/>
      <c r="D33" s="590" t="s">
        <v>25394</v>
      </c>
      <c r="E33" s="590" t="s">
        <v>25395</v>
      </c>
      <c r="F33" s="590" t="s">
        <v>3</v>
      </c>
      <c r="G33" s="590" t="s">
        <v>25396</v>
      </c>
      <c r="H33" s="590" t="s">
        <v>25397</v>
      </c>
      <c r="I33" s="590" t="s">
        <v>25398</v>
      </c>
      <c r="J33" s="590" t="s">
        <v>25399</v>
      </c>
      <c r="K33" s="590" t="s">
        <v>25400</v>
      </c>
      <c r="L33" s="590" t="s">
        <v>25401</v>
      </c>
      <c r="M33" s="590" t="s">
        <v>25402</v>
      </c>
      <c r="N33" s="590" t="s">
        <v>25403</v>
      </c>
      <c r="O33" s="590" t="s">
        <v>25404</v>
      </c>
      <c r="P33" s="590">
        <v>30144</v>
      </c>
      <c r="Q33" s="591">
        <v>739575.96</v>
      </c>
      <c r="R33" s="591">
        <v>61631.33</v>
      </c>
      <c r="S33" s="591">
        <v>24.5347651273885</v>
      </c>
      <c r="T33" s="592">
        <v>42296</v>
      </c>
      <c r="U33" s="592">
        <v>44122</v>
      </c>
      <c r="V33" s="590">
        <v>1</v>
      </c>
      <c r="W33" s="592">
        <v>43939</v>
      </c>
      <c r="X33" s="590" t="s">
        <v>25405</v>
      </c>
      <c r="Y33" s="590" t="s">
        <v>25406</v>
      </c>
      <c r="Z33" s="590" t="s">
        <v>20914</v>
      </c>
      <c r="AA33" s="590" t="s">
        <v>20800</v>
      </c>
      <c r="AB33" s="593">
        <v>0</v>
      </c>
      <c r="AC33" s="590" t="s">
        <v>20801</v>
      </c>
      <c r="AD33" s="590" t="s">
        <v>20801</v>
      </c>
      <c r="AE33" s="590" t="s">
        <v>20801</v>
      </c>
      <c r="AF33" s="590" t="s">
        <v>20801</v>
      </c>
      <c r="AG33" s="590" t="s">
        <v>20801</v>
      </c>
      <c r="AH33" s="590" t="s">
        <v>20801</v>
      </c>
      <c r="AI33" s="590" t="s">
        <v>20801</v>
      </c>
      <c r="AJ33" s="590" t="s">
        <v>20801</v>
      </c>
      <c r="AK33" s="590" t="s">
        <v>20801</v>
      </c>
      <c r="AL33" s="590" t="s">
        <v>20801</v>
      </c>
      <c r="AM33" s="590" t="s">
        <v>20800</v>
      </c>
      <c r="AN33" s="590" t="s">
        <v>20801</v>
      </c>
      <c r="AO33" s="590" t="s">
        <v>20801</v>
      </c>
      <c r="AP33" s="590" t="s">
        <v>20801</v>
      </c>
      <c r="AQ33" s="590" t="s">
        <v>20801</v>
      </c>
      <c r="AR33" s="590" t="s">
        <v>20801</v>
      </c>
      <c r="AS33" s="590" t="s">
        <v>20801</v>
      </c>
      <c r="AT33" s="590" t="s">
        <v>20801</v>
      </c>
      <c r="AU33" s="590" t="s">
        <v>20801</v>
      </c>
      <c r="AV33" s="590" t="s">
        <v>20800</v>
      </c>
    </row>
    <row r="34" spans="1:48" s="594" customFormat="1" ht="25.5">
      <c r="A34" s="590" t="s">
        <v>20915</v>
      </c>
      <c r="B34" s="905" t="s">
        <v>18</v>
      </c>
      <c r="C34" s="906"/>
      <c r="D34" s="590" t="s">
        <v>19</v>
      </c>
      <c r="E34" s="590" t="s">
        <v>7693</v>
      </c>
      <c r="F34" s="590" t="s">
        <v>3</v>
      </c>
      <c r="G34" s="590" t="s">
        <v>20916</v>
      </c>
      <c r="H34" s="590" t="s">
        <v>20917</v>
      </c>
      <c r="I34" s="590" t="s">
        <v>20918</v>
      </c>
      <c r="J34" s="590" t="s">
        <v>20919</v>
      </c>
      <c r="K34" s="590" t="s">
        <v>7692</v>
      </c>
      <c r="L34" s="590" t="s">
        <v>20920</v>
      </c>
      <c r="M34" s="590" t="s">
        <v>20921</v>
      </c>
      <c r="N34" s="590" t="s">
        <v>20922</v>
      </c>
      <c r="O34" s="590" t="s">
        <v>20923</v>
      </c>
      <c r="P34" s="590">
        <v>23223</v>
      </c>
      <c r="Q34" s="591">
        <v>320946.71999999997</v>
      </c>
      <c r="R34" s="591">
        <v>26745.56</v>
      </c>
      <c r="S34" s="591">
        <v>13.8202092752874</v>
      </c>
      <c r="T34" s="592">
        <v>41674</v>
      </c>
      <c r="U34" s="592">
        <v>45382</v>
      </c>
      <c r="V34" s="590">
        <v>0</v>
      </c>
      <c r="W34" s="590"/>
      <c r="X34" s="590"/>
      <c r="Y34" s="590"/>
      <c r="Z34" s="590" t="s">
        <v>20924</v>
      </c>
      <c r="AA34" s="590" t="s">
        <v>20800</v>
      </c>
      <c r="AB34" s="593">
        <v>0.32669999999999999</v>
      </c>
      <c r="AC34" s="590" t="s">
        <v>20800</v>
      </c>
      <c r="AD34" s="590" t="s">
        <v>20801</v>
      </c>
      <c r="AE34" s="590" t="s">
        <v>20800</v>
      </c>
      <c r="AF34" s="590" t="s">
        <v>20801</v>
      </c>
      <c r="AG34" s="590" t="s">
        <v>20801</v>
      </c>
      <c r="AH34" s="590" t="s">
        <v>20801</v>
      </c>
      <c r="AI34" s="590" t="s">
        <v>20800</v>
      </c>
      <c r="AJ34" s="590" t="s">
        <v>20801</v>
      </c>
      <c r="AK34" s="590" t="s">
        <v>20800</v>
      </c>
      <c r="AL34" s="590" t="s">
        <v>20801</v>
      </c>
      <c r="AM34" s="590" t="s">
        <v>20800</v>
      </c>
      <c r="AN34" s="590" t="s">
        <v>20801</v>
      </c>
      <c r="AO34" s="590" t="s">
        <v>20800</v>
      </c>
      <c r="AP34" s="590" t="s">
        <v>20801</v>
      </c>
      <c r="AQ34" s="590" t="s">
        <v>20801</v>
      </c>
      <c r="AR34" s="590" t="s">
        <v>20800</v>
      </c>
      <c r="AS34" s="590" t="s">
        <v>20801</v>
      </c>
      <c r="AT34" s="590" t="s">
        <v>20801</v>
      </c>
      <c r="AU34" s="590" t="s">
        <v>20801</v>
      </c>
      <c r="AV34" s="590" t="s">
        <v>20800</v>
      </c>
    </row>
    <row r="35" spans="1:48" s="594" customFormat="1" ht="25.5">
      <c r="A35" s="590" t="s">
        <v>25407</v>
      </c>
      <c r="B35" s="905" t="s">
        <v>18</v>
      </c>
      <c r="C35" s="906"/>
      <c r="D35" s="590" t="s">
        <v>19</v>
      </c>
      <c r="E35" s="590" t="s">
        <v>25257</v>
      </c>
      <c r="F35" s="590" t="s">
        <v>3</v>
      </c>
      <c r="G35" s="590" t="s">
        <v>20916</v>
      </c>
      <c r="H35" s="590" t="s">
        <v>20917</v>
      </c>
      <c r="I35" s="590" t="s">
        <v>20918</v>
      </c>
      <c r="J35" s="590" t="s">
        <v>20919</v>
      </c>
      <c r="K35" s="590" t="s">
        <v>7692</v>
      </c>
      <c r="L35" s="590" t="s">
        <v>20920</v>
      </c>
      <c r="M35" s="590" t="s">
        <v>20921</v>
      </c>
      <c r="N35" s="590" t="s">
        <v>20922</v>
      </c>
      <c r="O35" s="590" t="s">
        <v>20923</v>
      </c>
      <c r="P35" s="590">
        <v>35309</v>
      </c>
      <c r="Q35" s="591">
        <v>563178.6</v>
      </c>
      <c r="R35" s="591">
        <v>46931.55</v>
      </c>
      <c r="S35" s="591">
        <v>15.9500014160696</v>
      </c>
      <c r="T35" s="592">
        <v>40276</v>
      </c>
      <c r="U35" s="592">
        <v>43928</v>
      </c>
      <c r="V35" s="590">
        <v>1</v>
      </c>
      <c r="W35" s="592">
        <v>45664</v>
      </c>
      <c r="X35" s="590" t="s">
        <v>20799</v>
      </c>
      <c r="Y35" s="590" t="s">
        <v>25408</v>
      </c>
      <c r="Z35" s="590" t="s">
        <v>25409</v>
      </c>
      <c r="AA35" s="590" t="s">
        <v>20800</v>
      </c>
      <c r="AB35" s="593">
        <v>0.57340000000000002</v>
      </c>
      <c r="AC35" s="590" t="s">
        <v>20800</v>
      </c>
      <c r="AD35" s="590" t="s">
        <v>20801</v>
      </c>
      <c r="AE35" s="590" t="s">
        <v>20800</v>
      </c>
      <c r="AF35" s="590" t="s">
        <v>20801</v>
      </c>
      <c r="AG35" s="590" t="s">
        <v>20800</v>
      </c>
      <c r="AH35" s="590" t="s">
        <v>20801</v>
      </c>
      <c r="AI35" s="590" t="s">
        <v>20800</v>
      </c>
      <c r="AJ35" s="590" t="s">
        <v>20801</v>
      </c>
      <c r="AK35" s="590" t="s">
        <v>20800</v>
      </c>
      <c r="AL35" s="590" t="s">
        <v>20801</v>
      </c>
      <c r="AM35" s="590" t="s">
        <v>20801</v>
      </c>
      <c r="AN35" s="590" t="s">
        <v>20801</v>
      </c>
      <c r="AO35" s="590" t="s">
        <v>20801</v>
      </c>
      <c r="AP35" s="590" t="s">
        <v>20801</v>
      </c>
      <c r="AQ35" s="590" t="s">
        <v>20801</v>
      </c>
      <c r="AR35" s="590" t="s">
        <v>20801</v>
      </c>
      <c r="AS35" s="590" t="s">
        <v>20801</v>
      </c>
      <c r="AT35" s="590" t="s">
        <v>20801</v>
      </c>
      <c r="AU35" s="590" t="s">
        <v>20800</v>
      </c>
      <c r="AV35" s="590" t="s">
        <v>20800</v>
      </c>
    </row>
    <row r="36" spans="1:48" s="594" customFormat="1" ht="25.5">
      <c r="A36" s="590" t="s">
        <v>25410</v>
      </c>
      <c r="B36" s="905" t="s">
        <v>18</v>
      </c>
      <c r="C36" s="906"/>
      <c r="D36" s="590" t="s">
        <v>25411</v>
      </c>
      <c r="E36" s="590" t="s">
        <v>25412</v>
      </c>
      <c r="F36" s="590" t="s">
        <v>3</v>
      </c>
      <c r="G36" s="590" t="s">
        <v>25413</v>
      </c>
      <c r="H36" s="590" t="s">
        <v>25360</v>
      </c>
      <c r="I36" s="590" t="s">
        <v>25414</v>
      </c>
      <c r="J36" s="590" t="s">
        <v>25360</v>
      </c>
      <c r="K36" s="590" t="s">
        <v>25415</v>
      </c>
      <c r="L36" s="590" t="s">
        <v>20913</v>
      </c>
      <c r="M36" s="590" t="s">
        <v>20798</v>
      </c>
      <c r="N36" s="590" t="s">
        <v>20798</v>
      </c>
      <c r="O36" s="590" t="s">
        <v>20811</v>
      </c>
      <c r="P36" s="590">
        <v>41887</v>
      </c>
      <c r="Q36" s="591">
        <v>966752.04</v>
      </c>
      <c r="R36" s="591">
        <v>80562.67</v>
      </c>
      <c r="S36" s="591">
        <v>23.0800019099004</v>
      </c>
      <c r="T36" s="592">
        <v>40751</v>
      </c>
      <c r="U36" s="592">
        <v>44403</v>
      </c>
      <c r="V36" s="590">
        <v>0</v>
      </c>
      <c r="W36" s="590"/>
      <c r="X36" s="590"/>
      <c r="Y36" s="590"/>
      <c r="Z36" s="590" t="s">
        <v>25416</v>
      </c>
      <c r="AA36" s="590" t="s">
        <v>20801</v>
      </c>
      <c r="AB36" s="593">
        <v>0.1153</v>
      </c>
      <c r="AC36" s="590" t="s">
        <v>20801</v>
      </c>
      <c r="AD36" s="590" t="s">
        <v>20801</v>
      </c>
      <c r="AE36" s="590" t="s">
        <v>20800</v>
      </c>
      <c r="AF36" s="590" t="s">
        <v>20801</v>
      </c>
      <c r="AG36" s="590" t="s">
        <v>20801</v>
      </c>
      <c r="AH36" s="590" t="s">
        <v>20801</v>
      </c>
      <c r="AI36" s="590" t="s">
        <v>20801</v>
      </c>
      <c r="AJ36" s="590" t="s">
        <v>20801</v>
      </c>
      <c r="AK36" s="590" t="s">
        <v>20800</v>
      </c>
      <c r="AL36" s="590" t="s">
        <v>20801</v>
      </c>
      <c r="AM36" s="590" t="s">
        <v>20800</v>
      </c>
      <c r="AN36" s="590" t="s">
        <v>20800</v>
      </c>
      <c r="AO36" s="590" t="s">
        <v>20800</v>
      </c>
      <c r="AP36" s="590" t="s">
        <v>20801</v>
      </c>
      <c r="AQ36" s="590" t="s">
        <v>20801</v>
      </c>
      <c r="AR36" s="590" t="s">
        <v>20801</v>
      </c>
      <c r="AS36" s="590" t="s">
        <v>20801</v>
      </c>
      <c r="AT36" s="590" t="s">
        <v>20801</v>
      </c>
      <c r="AU36" s="590" t="s">
        <v>20800</v>
      </c>
      <c r="AV36" s="590" t="s">
        <v>20800</v>
      </c>
    </row>
    <row r="37" spans="1:48" s="594" customFormat="1" ht="25.5">
      <c r="A37" s="590" t="s">
        <v>20926</v>
      </c>
      <c r="B37" s="905" t="s">
        <v>18</v>
      </c>
      <c r="C37" s="906"/>
      <c r="D37" s="590" t="s">
        <v>20</v>
      </c>
      <c r="E37" s="590" t="s">
        <v>7693</v>
      </c>
      <c r="F37" s="590" t="s">
        <v>3</v>
      </c>
      <c r="G37" s="590" t="s">
        <v>20927</v>
      </c>
      <c r="H37" s="590" t="s">
        <v>20928</v>
      </c>
      <c r="I37" s="590" t="s">
        <v>20929</v>
      </c>
      <c r="J37" s="590" t="s">
        <v>20925</v>
      </c>
      <c r="K37" s="590" t="s">
        <v>7695</v>
      </c>
      <c r="L37" s="590" t="s">
        <v>20930</v>
      </c>
      <c r="M37" s="590" t="s">
        <v>20931</v>
      </c>
      <c r="N37" s="590" t="s">
        <v>20932</v>
      </c>
      <c r="O37" s="590" t="s">
        <v>20933</v>
      </c>
      <c r="P37" s="590">
        <v>10939</v>
      </c>
      <c r="Q37" s="591">
        <v>169554.48</v>
      </c>
      <c r="R37" s="591">
        <v>14129.54</v>
      </c>
      <c r="S37" s="591">
        <v>15.4999981716793</v>
      </c>
      <c r="T37" s="592">
        <v>42156</v>
      </c>
      <c r="U37" s="592">
        <v>43982</v>
      </c>
      <c r="V37" s="590">
        <v>0</v>
      </c>
      <c r="W37" s="590"/>
      <c r="X37" s="590"/>
      <c r="Y37" s="590"/>
      <c r="Z37" s="590" t="s">
        <v>20855</v>
      </c>
      <c r="AA37" s="590" t="s">
        <v>20800</v>
      </c>
      <c r="AB37" s="593">
        <v>0.108</v>
      </c>
      <c r="AC37" s="590" t="s">
        <v>20801</v>
      </c>
      <c r="AD37" s="590" t="s">
        <v>20801</v>
      </c>
      <c r="AE37" s="590" t="s">
        <v>20801</v>
      </c>
      <c r="AF37" s="590" t="s">
        <v>20801</v>
      </c>
      <c r="AG37" s="590" t="s">
        <v>20801</v>
      </c>
      <c r="AH37" s="590" t="s">
        <v>20801</v>
      </c>
      <c r="AI37" s="590" t="s">
        <v>20801</v>
      </c>
      <c r="AJ37" s="590" t="s">
        <v>20801</v>
      </c>
      <c r="AK37" s="590" t="s">
        <v>20801</v>
      </c>
      <c r="AL37" s="590" t="s">
        <v>20801</v>
      </c>
      <c r="AM37" s="590" t="s">
        <v>20801</v>
      </c>
      <c r="AN37" s="590" t="s">
        <v>20801</v>
      </c>
      <c r="AO37" s="590" t="s">
        <v>20801</v>
      </c>
      <c r="AP37" s="590" t="s">
        <v>20801</v>
      </c>
      <c r="AQ37" s="590" t="s">
        <v>20801</v>
      </c>
      <c r="AR37" s="590" t="s">
        <v>20801</v>
      </c>
      <c r="AS37" s="590" t="s">
        <v>20801</v>
      </c>
      <c r="AT37" s="590" t="s">
        <v>20801</v>
      </c>
      <c r="AU37" s="590" t="s">
        <v>20800</v>
      </c>
      <c r="AV37" s="590" t="s">
        <v>20800</v>
      </c>
    </row>
    <row r="38" spans="1:48" s="594" customFormat="1" ht="38.25">
      <c r="A38" s="590" t="s">
        <v>25417</v>
      </c>
      <c r="B38" s="905" t="s">
        <v>18</v>
      </c>
      <c r="C38" s="906"/>
      <c r="D38" s="590" t="s">
        <v>25418</v>
      </c>
      <c r="E38" s="590" t="s">
        <v>25265</v>
      </c>
      <c r="F38" s="590" t="s">
        <v>3</v>
      </c>
      <c r="G38" s="590" t="s">
        <v>25419</v>
      </c>
      <c r="H38" s="590" t="s">
        <v>25420</v>
      </c>
      <c r="I38" s="590" t="s">
        <v>25421</v>
      </c>
      <c r="J38" s="590" t="s">
        <v>25422</v>
      </c>
      <c r="K38" s="590" t="s">
        <v>7692</v>
      </c>
      <c r="L38" s="590" t="s">
        <v>25423</v>
      </c>
      <c r="M38" s="590" t="s">
        <v>25424</v>
      </c>
      <c r="N38" s="590" t="s">
        <v>25425</v>
      </c>
      <c r="O38" s="590" t="s">
        <v>20811</v>
      </c>
      <c r="P38" s="590">
        <v>17100</v>
      </c>
      <c r="Q38" s="591">
        <v>357378.72</v>
      </c>
      <c r="R38" s="591">
        <v>29781.56</v>
      </c>
      <c r="S38" s="591">
        <v>20.8993403508772</v>
      </c>
      <c r="T38" s="592">
        <v>42276</v>
      </c>
      <c r="U38" s="592">
        <v>44102</v>
      </c>
      <c r="V38" s="590">
        <v>1</v>
      </c>
      <c r="W38" s="592">
        <v>45866</v>
      </c>
      <c r="X38" s="590" t="s">
        <v>20799</v>
      </c>
      <c r="Y38" s="590" t="s">
        <v>25426</v>
      </c>
      <c r="Z38" s="590" t="s">
        <v>25427</v>
      </c>
      <c r="AA38" s="590" t="s">
        <v>20800</v>
      </c>
      <c r="AB38" s="593">
        <v>0</v>
      </c>
      <c r="AC38" s="590" t="s">
        <v>20801</v>
      </c>
      <c r="AD38" s="590" t="s">
        <v>20801</v>
      </c>
      <c r="AE38" s="590" t="s">
        <v>20801</v>
      </c>
      <c r="AF38" s="590" t="s">
        <v>20801</v>
      </c>
      <c r="AG38" s="590" t="s">
        <v>20801</v>
      </c>
      <c r="AH38" s="590" t="s">
        <v>20801</v>
      </c>
      <c r="AI38" s="590" t="s">
        <v>20801</v>
      </c>
      <c r="AJ38" s="590" t="s">
        <v>20801</v>
      </c>
      <c r="AK38" s="590" t="s">
        <v>20801</v>
      </c>
      <c r="AL38" s="590" t="s">
        <v>20801</v>
      </c>
      <c r="AM38" s="590" t="s">
        <v>20801</v>
      </c>
      <c r="AN38" s="590" t="s">
        <v>20801</v>
      </c>
      <c r="AO38" s="590" t="s">
        <v>20801</v>
      </c>
      <c r="AP38" s="590" t="s">
        <v>20801</v>
      </c>
      <c r="AQ38" s="590" t="s">
        <v>20801</v>
      </c>
      <c r="AR38" s="590" t="s">
        <v>20801</v>
      </c>
      <c r="AS38" s="590" t="s">
        <v>20801</v>
      </c>
      <c r="AT38" s="590" t="s">
        <v>20801</v>
      </c>
      <c r="AU38" s="590" t="s">
        <v>20801</v>
      </c>
      <c r="AV38" s="590" t="s">
        <v>20801</v>
      </c>
    </row>
    <row r="39" spans="1:48" s="594" customFormat="1" ht="25.5">
      <c r="A39" s="590" t="s">
        <v>25428</v>
      </c>
      <c r="B39" s="905" t="s">
        <v>18</v>
      </c>
      <c r="C39" s="906"/>
      <c r="D39" s="590" t="s">
        <v>25429</v>
      </c>
      <c r="E39" s="590" t="s">
        <v>25274</v>
      </c>
      <c r="F39" s="590" t="s">
        <v>3</v>
      </c>
      <c r="G39" s="590" t="s">
        <v>25430</v>
      </c>
      <c r="H39" s="590" t="s">
        <v>25431</v>
      </c>
      <c r="I39" s="590" t="s">
        <v>25432</v>
      </c>
      <c r="J39" s="590" t="s">
        <v>20919</v>
      </c>
      <c r="K39" s="590" t="s">
        <v>7692</v>
      </c>
      <c r="L39" s="590" t="s">
        <v>25433</v>
      </c>
      <c r="M39" s="590" t="s">
        <v>25434</v>
      </c>
      <c r="N39" s="590" t="s">
        <v>25435</v>
      </c>
      <c r="O39" s="590" t="s">
        <v>25436</v>
      </c>
      <c r="P39" s="590">
        <v>46346</v>
      </c>
      <c r="Q39" s="591">
        <v>710947.68</v>
      </c>
      <c r="R39" s="591">
        <v>59245.64</v>
      </c>
      <c r="S39" s="591">
        <v>15.340000863073399</v>
      </c>
      <c r="T39" s="592">
        <v>42865</v>
      </c>
      <c r="U39" s="592">
        <v>44089</v>
      </c>
      <c r="V39" s="590">
        <v>2</v>
      </c>
      <c r="W39" s="592">
        <v>44601</v>
      </c>
      <c r="X39" s="590" t="s">
        <v>20799</v>
      </c>
      <c r="Y39" s="590" t="s">
        <v>25437</v>
      </c>
      <c r="Z39" s="590" t="s">
        <v>25271</v>
      </c>
      <c r="AA39" s="590" t="s">
        <v>20800</v>
      </c>
      <c r="AB39" s="593">
        <v>0.26900000000000002</v>
      </c>
      <c r="AC39" s="590" t="s">
        <v>20801</v>
      </c>
      <c r="AD39" s="590" t="s">
        <v>20801</v>
      </c>
      <c r="AE39" s="590" t="s">
        <v>20801</v>
      </c>
      <c r="AF39" s="590" t="s">
        <v>20801</v>
      </c>
      <c r="AG39" s="590" t="s">
        <v>20801</v>
      </c>
      <c r="AH39" s="590" t="s">
        <v>20801</v>
      </c>
      <c r="AI39" s="590" t="s">
        <v>20801</v>
      </c>
      <c r="AJ39" s="590" t="s">
        <v>20801</v>
      </c>
      <c r="AK39" s="590" t="s">
        <v>20800</v>
      </c>
      <c r="AL39" s="590" t="s">
        <v>20801</v>
      </c>
      <c r="AM39" s="590" t="s">
        <v>20800</v>
      </c>
      <c r="AN39" s="590" t="s">
        <v>20801</v>
      </c>
      <c r="AO39" s="590" t="s">
        <v>20800</v>
      </c>
      <c r="AP39" s="590" t="s">
        <v>20801</v>
      </c>
      <c r="AQ39" s="590" t="s">
        <v>20801</v>
      </c>
      <c r="AR39" s="590" t="s">
        <v>20801</v>
      </c>
      <c r="AS39" s="590" t="s">
        <v>20801</v>
      </c>
      <c r="AT39" s="590" t="s">
        <v>20801</v>
      </c>
      <c r="AU39" s="590" t="s">
        <v>20800</v>
      </c>
      <c r="AV39" s="590" t="s">
        <v>20800</v>
      </c>
    </row>
    <row r="40" spans="1:48" s="594" customFormat="1">
      <c r="A40" s="590" t="s">
        <v>25438</v>
      </c>
      <c r="B40" s="905" t="s">
        <v>18</v>
      </c>
      <c r="C40" s="906"/>
      <c r="D40" s="590" t="s">
        <v>25439</v>
      </c>
      <c r="E40" s="590" t="s">
        <v>25383</v>
      </c>
      <c r="F40" s="590" t="s">
        <v>6</v>
      </c>
      <c r="G40" s="590" t="s">
        <v>25440</v>
      </c>
      <c r="H40" s="590" t="s">
        <v>25441</v>
      </c>
      <c r="I40" s="590" t="s">
        <v>25442</v>
      </c>
      <c r="J40" s="590" t="s">
        <v>20919</v>
      </c>
      <c r="K40" s="590" t="s">
        <v>7692</v>
      </c>
      <c r="L40" s="590" t="s">
        <v>25423</v>
      </c>
      <c r="M40" s="590" t="s">
        <v>25443</v>
      </c>
      <c r="N40" s="590" t="s">
        <v>20798</v>
      </c>
      <c r="O40" s="590" t="s">
        <v>20811</v>
      </c>
      <c r="P40" s="590">
        <v>0</v>
      </c>
      <c r="Q40" s="591">
        <v>77933.039999999994</v>
      </c>
      <c r="R40" s="591">
        <v>6494.42</v>
      </c>
      <c r="S40" s="591">
        <v>77933.039999999994</v>
      </c>
      <c r="T40" s="592">
        <v>42591</v>
      </c>
      <c r="U40" s="592">
        <v>44416</v>
      </c>
      <c r="V40" s="590">
        <v>0</v>
      </c>
      <c r="W40" s="590"/>
      <c r="X40" s="590"/>
      <c r="Y40" s="590"/>
      <c r="Z40" s="590" t="s">
        <v>25444</v>
      </c>
      <c r="AA40" s="590" t="s">
        <v>20800</v>
      </c>
      <c r="AB40" s="593">
        <v>0</v>
      </c>
      <c r="AC40" s="590" t="s">
        <v>20800</v>
      </c>
      <c r="AD40" s="590" t="s">
        <v>20800</v>
      </c>
      <c r="AE40" s="590" t="s">
        <v>20801</v>
      </c>
      <c r="AF40" s="590" t="s">
        <v>20800</v>
      </c>
      <c r="AG40" s="590" t="s">
        <v>20800</v>
      </c>
      <c r="AH40" s="590" t="s">
        <v>20800</v>
      </c>
      <c r="AI40" s="590" t="s">
        <v>20800</v>
      </c>
      <c r="AJ40" s="590" t="s">
        <v>20800</v>
      </c>
      <c r="AK40" s="590" t="s">
        <v>20800</v>
      </c>
      <c r="AL40" s="590" t="s">
        <v>20800</v>
      </c>
      <c r="AM40" s="590" t="s">
        <v>20800</v>
      </c>
      <c r="AN40" s="590" t="s">
        <v>20800</v>
      </c>
      <c r="AO40" s="590" t="s">
        <v>20801</v>
      </c>
      <c r="AP40" s="590" t="s">
        <v>20801</v>
      </c>
      <c r="AQ40" s="590" t="s">
        <v>20800</v>
      </c>
      <c r="AR40" s="590" t="s">
        <v>20801</v>
      </c>
      <c r="AS40" s="590" t="s">
        <v>20800</v>
      </c>
      <c r="AT40" s="590" t="s">
        <v>20801</v>
      </c>
      <c r="AU40" s="590" t="s">
        <v>20800</v>
      </c>
      <c r="AV40" s="590" t="s">
        <v>20800</v>
      </c>
    </row>
    <row r="41" spans="1:48" s="594" customFormat="1" ht="25.5">
      <c r="A41" s="590" t="s">
        <v>25445</v>
      </c>
      <c r="B41" s="905" t="s">
        <v>18</v>
      </c>
      <c r="C41" s="906"/>
      <c r="D41" s="590" t="s">
        <v>25446</v>
      </c>
      <c r="E41" s="590" t="s">
        <v>25270</v>
      </c>
      <c r="F41" s="590" t="s">
        <v>6</v>
      </c>
      <c r="G41" s="590" t="s">
        <v>25447</v>
      </c>
      <c r="H41" s="590" t="s">
        <v>25448</v>
      </c>
      <c r="I41" s="590" t="s">
        <v>25449</v>
      </c>
      <c r="J41" s="590" t="s">
        <v>20919</v>
      </c>
      <c r="K41" s="590" t="s">
        <v>7692</v>
      </c>
      <c r="L41" s="590" t="s">
        <v>25450</v>
      </c>
      <c r="M41" s="590" t="s">
        <v>25451</v>
      </c>
      <c r="N41" s="590" t="s">
        <v>25452</v>
      </c>
      <c r="O41" s="590" t="s">
        <v>25453</v>
      </c>
      <c r="P41" s="590">
        <v>0</v>
      </c>
      <c r="Q41" s="591">
        <v>45900</v>
      </c>
      <c r="R41" s="591">
        <v>3825</v>
      </c>
      <c r="S41" s="591">
        <v>45900</v>
      </c>
      <c r="T41" s="592">
        <v>42964</v>
      </c>
      <c r="U41" s="592">
        <v>43879</v>
      </c>
      <c r="V41" s="590">
        <v>0</v>
      </c>
      <c r="W41" s="590"/>
      <c r="X41" s="590"/>
      <c r="Y41" s="590"/>
      <c r="Z41" s="590" t="s">
        <v>20934</v>
      </c>
      <c r="AA41" s="590" t="s">
        <v>20800</v>
      </c>
      <c r="AB41" s="593">
        <v>0</v>
      </c>
      <c r="AC41" s="590" t="s">
        <v>20800</v>
      </c>
      <c r="AD41" s="590" t="s">
        <v>20800</v>
      </c>
      <c r="AE41" s="590" t="s">
        <v>20801</v>
      </c>
      <c r="AF41" s="590" t="s">
        <v>20801</v>
      </c>
      <c r="AG41" s="590" t="s">
        <v>20800</v>
      </c>
      <c r="AH41" s="590" t="s">
        <v>20800</v>
      </c>
      <c r="AI41" s="590" t="s">
        <v>20800</v>
      </c>
      <c r="AJ41" s="590" t="s">
        <v>20800</v>
      </c>
      <c r="AK41" s="590" t="s">
        <v>20800</v>
      </c>
      <c r="AL41" s="590" t="s">
        <v>20800</v>
      </c>
      <c r="AM41" s="590" t="s">
        <v>20800</v>
      </c>
      <c r="AN41" s="590" t="s">
        <v>20801</v>
      </c>
      <c r="AO41" s="590" t="s">
        <v>20800</v>
      </c>
      <c r="AP41" s="590" t="s">
        <v>20801</v>
      </c>
      <c r="AQ41" s="590" t="s">
        <v>20800</v>
      </c>
      <c r="AR41" s="590" t="s">
        <v>20801</v>
      </c>
      <c r="AS41" s="590" t="s">
        <v>20800</v>
      </c>
      <c r="AT41" s="590" t="s">
        <v>20801</v>
      </c>
      <c r="AU41" s="590" t="s">
        <v>20800</v>
      </c>
      <c r="AV41" s="590" t="s">
        <v>20800</v>
      </c>
    </row>
    <row r="42" spans="1:48" s="594" customFormat="1" ht="25.5">
      <c r="A42" s="590" t="s">
        <v>25454</v>
      </c>
      <c r="B42" s="905" t="s">
        <v>18</v>
      </c>
      <c r="C42" s="906"/>
      <c r="D42" s="590" t="s">
        <v>25455</v>
      </c>
      <c r="E42" s="590" t="s">
        <v>25270</v>
      </c>
      <c r="F42" s="590" t="s">
        <v>3</v>
      </c>
      <c r="G42" s="590" t="s">
        <v>25456</v>
      </c>
      <c r="H42" s="590" t="s">
        <v>25457</v>
      </c>
      <c r="I42" s="590" t="s">
        <v>25458</v>
      </c>
      <c r="J42" s="590" t="s">
        <v>25459</v>
      </c>
      <c r="K42" s="590" t="s">
        <v>25460</v>
      </c>
      <c r="L42" s="590" t="s">
        <v>25461</v>
      </c>
      <c r="M42" s="590" t="s">
        <v>25462</v>
      </c>
      <c r="N42" s="590" t="s">
        <v>20798</v>
      </c>
      <c r="O42" s="590" t="s">
        <v>25463</v>
      </c>
      <c r="P42" s="590">
        <v>63645</v>
      </c>
      <c r="Q42" s="591">
        <v>902229</v>
      </c>
      <c r="R42" s="591">
        <v>75185.75</v>
      </c>
      <c r="S42" s="591">
        <v>14.175960405373599</v>
      </c>
      <c r="T42" s="592">
        <v>40228</v>
      </c>
      <c r="U42" s="592">
        <v>45706</v>
      </c>
      <c r="V42" s="590">
        <v>1</v>
      </c>
      <c r="W42" s="592">
        <v>45614</v>
      </c>
      <c r="X42" s="590" t="s">
        <v>20799</v>
      </c>
      <c r="Y42" s="590" t="s">
        <v>25464</v>
      </c>
      <c r="Z42" s="590" t="s">
        <v>25465</v>
      </c>
      <c r="AA42" s="590" t="s">
        <v>20800</v>
      </c>
      <c r="AB42" s="593">
        <v>0.65</v>
      </c>
      <c r="AC42" s="590" t="s">
        <v>20800</v>
      </c>
      <c r="AD42" s="590" t="s">
        <v>20801</v>
      </c>
      <c r="AE42" s="590" t="s">
        <v>20800</v>
      </c>
      <c r="AF42" s="590" t="s">
        <v>20801</v>
      </c>
      <c r="AG42" s="590" t="s">
        <v>20800</v>
      </c>
      <c r="AH42" s="590" t="s">
        <v>20801</v>
      </c>
      <c r="AI42" s="590" t="s">
        <v>20800</v>
      </c>
      <c r="AJ42" s="590" t="s">
        <v>20801</v>
      </c>
      <c r="AK42" s="590" t="s">
        <v>20800</v>
      </c>
      <c r="AL42" s="590" t="s">
        <v>20801</v>
      </c>
      <c r="AM42" s="590" t="s">
        <v>20801</v>
      </c>
      <c r="AN42" s="590" t="s">
        <v>20801</v>
      </c>
      <c r="AO42" s="590" t="s">
        <v>20800</v>
      </c>
      <c r="AP42" s="590" t="s">
        <v>20801</v>
      </c>
      <c r="AQ42" s="590" t="s">
        <v>20801</v>
      </c>
      <c r="AR42" s="590" t="s">
        <v>20801</v>
      </c>
      <c r="AS42" s="590" t="s">
        <v>20801</v>
      </c>
      <c r="AT42" s="590" t="s">
        <v>20801</v>
      </c>
      <c r="AU42" s="590" t="s">
        <v>20800</v>
      </c>
      <c r="AV42" s="590" t="s">
        <v>20800</v>
      </c>
    </row>
    <row r="43" spans="1:48" s="594" customFormat="1" ht="25.5">
      <c r="A43" s="590" t="s">
        <v>25466</v>
      </c>
      <c r="B43" s="905" t="s">
        <v>18</v>
      </c>
      <c r="C43" s="906"/>
      <c r="D43" s="590" t="s">
        <v>25467</v>
      </c>
      <c r="E43" s="590" t="s">
        <v>25383</v>
      </c>
      <c r="F43" s="590" t="s">
        <v>6</v>
      </c>
      <c r="G43" s="590" t="s">
        <v>25468</v>
      </c>
      <c r="H43" s="590" t="s">
        <v>25469</v>
      </c>
      <c r="I43" s="590" t="s">
        <v>25470</v>
      </c>
      <c r="J43" s="590" t="s">
        <v>25422</v>
      </c>
      <c r="K43" s="590" t="s">
        <v>7692</v>
      </c>
      <c r="L43" s="590" t="s">
        <v>25423</v>
      </c>
      <c r="M43" s="590" t="s">
        <v>25471</v>
      </c>
      <c r="N43" s="590" t="s">
        <v>20798</v>
      </c>
      <c r="O43" s="590" t="s">
        <v>20811</v>
      </c>
      <c r="P43" s="590">
        <v>0</v>
      </c>
      <c r="Q43" s="591">
        <v>0</v>
      </c>
      <c r="R43" s="591">
        <v>0</v>
      </c>
      <c r="S43" s="591">
        <v>0</v>
      </c>
      <c r="T43" s="592">
        <v>41509</v>
      </c>
      <c r="U43" s="592">
        <v>77667</v>
      </c>
      <c r="V43" s="590">
        <v>0</v>
      </c>
      <c r="W43" s="590"/>
      <c r="X43" s="590"/>
      <c r="Y43" s="590"/>
      <c r="Z43" s="590" t="s">
        <v>20913</v>
      </c>
      <c r="AA43" s="590" t="s">
        <v>20800</v>
      </c>
      <c r="AB43" s="593">
        <v>0</v>
      </c>
      <c r="AC43" s="590" t="s">
        <v>20800</v>
      </c>
      <c r="AD43" s="590" t="s">
        <v>20800</v>
      </c>
      <c r="AE43" s="590" t="s">
        <v>20800</v>
      </c>
      <c r="AF43" s="590" t="s">
        <v>20800</v>
      </c>
      <c r="AG43" s="590" t="s">
        <v>20800</v>
      </c>
      <c r="AH43" s="590" t="s">
        <v>20800</v>
      </c>
      <c r="AI43" s="590" t="s">
        <v>20800</v>
      </c>
      <c r="AJ43" s="590" t="s">
        <v>20800</v>
      </c>
      <c r="AK43" s="590" t="s">
        <v>20800</v>
      </c>
      <c r="AL43" s="590" t="s">
        <v>20800</v>
      </c>
      <c r="AM43" s="590" t="s">
        <v>20800</v>
      </c>
      <c r="AN43" s="590" t="s">
        <v>20800</v>
      </c>
      <c r="AO43" s="590" t="s">
        <v>20800</v>
      </c>
      <c r="AP43" s="590" t="s">
        <v>20800</v>
      </c>
      <c r="AQ43" s="590" t="s">
        <v>20800</v>
      </c>
      <c r="AR43" s="590" t="s">
        <v>20800</v>
      </c>
      <c r="AS43" s="590" t="s">
        <v>20800</v>
      </c>
      <c r="AT43" s="590" t="s">
        <v>20800</v>
      </c>
      <c r="AU43" s="590" t="s">
        <v>20800</v>
      </c>
      <c r="AV43" s="590" t="s">
        <v>20800</v>
      </c>
    </row>
    <row r="44" spans="1:48" s="594" customFormat="1" ht="25.5">
      <c r="A44" s="590" t="s">
        <v>25472</v>
      </c>
      <c r="B44" s="905" t="s">
        <v>18</v>
      </c>
      <c r="C44" s="906"/>
      <c r="D44" s="590" t="s">
        <v>25473</v>
      </c>
      <c r="E44" s="590" t="s">
        <v>25474</v>
      </c>
      <c r="F44" s="590" t="s">
        <v>3</v>
      </c>
      <c r="G44" s="590" t="s">
        <v>25475</v>
      </c>
      <c r="H44" s="590" t="s">
        <v>25476</v>
      </c>
      <c r="I44" s="590" t="s">
        <v>25477</v>
      </c>
      <c r="J44" s="590" t="s">
        <v>25478</v>
      </c>
      <c r="K44" s="590" t="s">
        <v>7692</v>
      </c>
      <c r="L44" s="590" t="s">
        <v>25479</v>
      </c>
      <c r="M44" s="590" t="s">
        <v>25480</v>
      </c>
      <c r="N44" s="590" t="s">
        <v>20798</v>
      </c>
      <c r="O44" s="590" t="s">
        <v>25481</v>
      </c>
      <c r="P44" s="590">
        <v>43806</v>
      </c>
      <c r="Q44" s="591">
        <v>392720.76</v>
      </c>
      <c r="R44" s="591">
        <v>32726.73</v>
      </c>
      <c r="S44" s="591">
        <v>8.9649993151623093</v>
      </c>
      <c r="T44" s="592">
        <v>43679</v>
      </c>
      <c r="U44" s="592">
        <v>44383</v>
      </c>
      <c r="V44" s="590">
        <v>0</v>
      </c>
      <c r="W44" s="590"/>
      <c r="X44" s="590"/>
      <c r="Y44" s="590"/>
      <c r="Z44" s="590" t="s">
        <v>20913</v>
      </c>
      <c r="AA44" s="590" t="s">
        <v>20800</v>
      </c>
      <c r="AB44" s="593">
        <v>0</v>
      </c>
      <c r="AC44" s="590" t="s">
        <v>20800</v>
      </c>
      <c r="AD44" s="590" t="s">
        <v>20800</v>
      </c>
      <c r="AE44" s="590" t="s">
        <v>20800</v>
      </c>
      <c r="AF44" s="590" t="s">
        <v>20800</v>
      </c>
      <c r="AG44" s="590" t="s">
        <v>20800</v>
      </c>
      <c r="AH44" s="590" t="s">
        <v>20800</v>
      </c>
      <c r="AI44" s="590" t="s">
        <v>20800</v>
      </c>
      <c r="AJ44" s="590" t="s">
        <v>20800</v>
      </c>
      <c r="AK44" s="590" t="s">
        <v>20800</v>
      </c>
      <c r="AL44" s="590" t="s">
        <v>20800</v>
      </c>
      <c r="AM44" s="590" t="s">
        <v>20800</v>
      </c>
      <c r="AN44" s="590" t="s">
        <v>20800</v>
      </c>
      <c r="AO44" s="590" t="s">
        <v>20800</v>
      </c>
      <c r="AP44" s="590" t="s">
        <v>20800</v>
      </c>
      <c r="AQ44" s="590" t="s">
        <v>20800</v>
      </c>
      <c r="AR44" s="590" t="s">
        <v>20800</v>
      </c>
      <c r="AS44" s="590" t="s">
        <v>20800</v>
      </c>
      <c r="AT44" s="590" t="s">
        <v>20800</v>
      </c>
      <c r="AU44" s="590" t="s">
        <v>20800</v>
      </c>
      <c r="AV44" s="590" t="s">
        <v>20800</v>
      </c>
    </row>
    <row r="45" spans="1:48" s="594" customFormat="1" ht="25.5">
      <c r="A45" s="590" t="s">
        <v>25482</v>
      </c>
      <c r="B45" s="905" t="s">
        <v>18</v>
      </c>
      <c r="C45" s="906"/>
      <c r="D45" s="590" t="s">
        <v>20</v>
      </c>
      <c r="E45" s="590" t="s">
        <v>25265</v>
      </c>
      <c r="F45" s="590" t="s">
        <v>3</v>
      </c>
      <c r="G45" s="590" t="s">
        <v>20927</v>
      </c>
      <c r="H45" s="590" t="s">
        <v>20928</v>
      </c>
      <c r="I45" s="590" t="s">
        <v>20929</v>
      </c>
      <c r="J45" s="590" t="s">
        <v>20925</v>
      </c>
      <c r="K45" s="590" t="s">
        <v>7695</v>
      </c>
      <c r="L45" s="590" t="s">
        <v>20930</v>
      </c>
      <c r="M45" s="590" t="s">
        <v>20931</v>
      </c>
      <c r="N45" s="590" t="s">
        <v>20932</v>
      </c>
      <c r="O45" s="590" t="s">
        <v>20933</v>
      </c>
      <c r="P45" s="590">
        <v>9974</v>
      </c>
      <c r="Q45" s="591">
        <v>191301.36</v>
      </c>
      <c r="R45" s="591">
        <v>15941.78</v>
      </c>
      <c r="S45" s="591">
        <v>19.180004010427101</v>
      </c>
      <c r="T45" s="592">
        <v>41716</v>
      </c>
      <c r="U45" s="592">
        <v>45368</v>
      </c>
      <c r="V45" s="590">
        <v>1</v>
      </c>
      <c r="W45" s="592">
        <v>45277</v>
      </c>
      <c r="X45" s="590" t="s">
        <v>20799</v>
      </c>
      <c r="Y45" s="590" t="s">
        <v>25483</v>
      </c>
      <c r="Z45" s="590" t="s">
        <v>25263</v>
      </c>
      <c r="AA45" s="590" t="s">
        <v>20800</v>
      </c>
      <c r="AB45" s="593">
        <v>8.7900000000000006E-2</v>
      </c>
      <c r="AC45" s="590" t="s">
        <v>20801</v>
      </c>
      <c r="AD45" s="590" t="s">
        <v>20801</v>
      </c>
      <c r="AE45" s="590" t="s">
        <v>20801</v>
      </c>
      <c r="AF45" s="590" t="s">
        <v>20801</v>
      </c>
      <c r="AG45" s="590" t="s">
        <v>20801</v>
      </c>
      <c r="AH45" s="590" t="s">
        <v>20801</v>
      </c>
      <c r="AI45" s="590" t="s">
        <v>20801</v>
      </c>
      <c r="AJ45" s="590" t="s">
        <v>20801</v>
      </c>
      <c r="AK45" s="590" t="s">
        <v>20801</v>
      </c>
      <c r="AL45" s="590" t="s">
        <v>20801</v>
      </c>
      <c r="AM45" s="590" t="s">
        <v>20801</v>
      </c>
      <c r="AN45" s="590" t="s">
        <v>20801</v>
      </c>
      <c r="AO45" s="590" t="s">
        <v>20801</v>
      </c>
      <c r="AP45" s="590" t="s">
        <v>20801</v>
      </c>
      <c r="AQ45" s="590" t="s">
        <v>20801</v>
      </c>
      <c r="AR45" s="590" t="s">
        <v>20801</v>
      </c>
      <c r="AS45" s="590" t="s">
        <v>20801</v>
      </c>
      <c r="AT45" s="590" t="s">
        <v>20801</v>
      </c>
      <c r="AU45" s="590" t="s">
        <v>20800</v>
      </c>
      <c r="AV45" s="590" t="s">
        <v>20801</v>
      </c>
    </row>
    <row r="46" spans="1:48" s="594" customFormat="1" ht="25.5">
      <c r="A46" s="590" t="s">
        <v>25484</v>
      </c>
      <c r="B46" s="905" t="s">
        <v>18</v>
      </c>
      <c r="C46" s="906"/>
      <c r="D46" s="590" t="s">
        <v>25485</v>
      </c>
      <c r="E46" s="590" t="s">
        <v>25486</v>
      </c>
      <c r="F46" s="590" t="s">
        <v>3</v>
      </c>
      <c r="G46" s="590" t="s">
        <v>25487</v>
      </c>
      <c r="H46" s="590" t="s">
        <v>25488</v>
      </c>
      <c r="I46" s="590" t="s">
        <v>25489</v>
      </c>
      <c r="J46" s="590" t="s">
        <v>25490</v>
      </c>
      <c r="K46" s="590" t="s">
        <v>25491</v>
      </c>
      <c r="L46" s="590" t="s">
        <v>25492</v>
      </c>
      <c r="M46" s="590" t="s">
        <v>20798</v>
      </c>
      <c r="N46" s="590" t="s">
        <v>20798</v>
      </c>
      <c r="O46" s="590" t="s">
        <v>25493</v>
      </c>
      <c r="P46" s="590">
        <v>4041</v>
      </c>
      <c r="Q46" s="591">
        <v>63645.72</v>
      </c>
      <c r="R46" s="591">
        <v>5303.81</v>
      </c>
      <c r="S46" s="591">
        <v>15.749992576095</v>
      </c>
      <c r="T46" s="592">
        <v>42669</v>
      </c>
      <c r="U46" s="592">
        <v>44494</v>
      </c>
      <c r="V46" s="590">
        <v>2</v>
      </c>
      <c r="W46" s="592">
        <v>44433</v>
      </c>
      <c r="X46" s="590" t="s">
        <v>20799</v>
      </c>
      <c r="Y46" s="590" t="s">
        <v>25494</v>
      </c>
      <c r="Z46" s="590" t="s">
        <v>20810</v>
      </c>
      <c r="AA46" s="590" t="s">
        <v>20800</v>
      </c>
      <c r="AB46" s="593">
        <v>0</v>
      </c>
      <c r="AC46" s="590" t="s">
        <v>20801</v>
      </c>
      <c r="AD46" s="590" t="s">
        <v>20801</v>
      </c>
      <c r="AE46" s="590" t="s">
        <v>20801</v>
      </c>
      <c r="AF46" s="590" t="s">
        <v>20801</v>
      </c>
      <c r="AG46" s="590" t="s">
        <v>20801</v>
      </c>
      <c r="AH46" s="590" t="s">
        <v>20801</v>
      </c>
      <c r="AI46" s="590" t="s">
        <v>20801</v>
      </c>
      <c r="AJ46" s="590" t="s">
        <v>20801</v>
      </c>
      <c r="AK46" s="590" t="s">
        <v>20801</v>
      </c>
      <c r="AL46" s="590" t="s">
        <v>20801</v>
      </c>
      <c r="AM46" s="590" t="s">
        <v>20801</v>
      </c>
      <c r="AN46" s="590" t="s">
        <v>20801</v>
      </c>
      <c r="AO46" s="590" t="s">
        <v>20801</v>
      </c>
      <c r="AP46" s="590" t="s">
        <v>20801</v>
      </c>
      <c r="AQ46" s="590" t="s">
        <v>20801</v>
      </c>
      <c r="AR46" s="590" t="s">
        <v>20801</v>
      </c>
      <c r="AS46" s="590" t="s">
        <v>20801</v>
      </c>
      <c r="AT46" s="590" t="s">
        <v>20801</v>
      </c>
      <c r="AU46" s="590" t="s">
        <v>20801</v>
      </c>
      <c r="AV46" s="590" t="s">
        <v>20801</v>
      </c>
    </row>
    <row r="47" spans="1:48" s="594" customFormat="1" ht="25.5">
      <c r="A47" s="590" t="s">
        <v>25495</v>
      </c>
      <c r="B47" s="905" t="s">
        <v>24</v>
      </c>
      <c r="C47" s="906"/>
      <c r="D47" s="590" t="s">
        <v>25496</v>
      </c>
      <c r="E47" s="590" t="s">
        <v>25270</v>
      </c>
      <c r="F47" s="590" t="s">
        <v>3</v>
      </c>
      <c r="G47" s="590" t="s">
        <v>25497</v>
      </c>
      <c r="H47" s="590" t="s">
        <v>25498</v>
      </c>
      <c r="I47" s="590" t="s">
        <v>25499</v>
      </c>
      <c r="J47" s="590" t="s">
        <v>20936</v>
      </c>
      <c r="K47" s="590" t="s">
        <v>7692</v>
      </c>
      <c r="L47" s="590" t="s">
        <v>25500</v>
      </c>
      <c r="M47" s="590" t="s">
        <v>25501</v>
      </c>
      <c r="N47" s="590" t="s">
        <v>20798</v>
      </c>
      <c r="O47" s="590" t="s">
        <v>25502</v>
      </c>
      <c r="P47" s="590">
        <v>35068</v>
      </c>
      <c r="Q47" s="591">
        <v>561087.96</v>
      </c>
      <c r="R47" s="591">
        <v>46757.33</v>
      </c>
      <c r="S47" s="591">
        <v>15.999998859359</v>
      </c>
      <c r="T47" s="592">
        <v>42491</v>
      </c>
      <c r="U47" s="592">
        <v>44316</v>
      </c>
      <c r="V47" s="590">
        <v>2</v>
      </c>
      <c r="W47" s="592">
        <v>44225</v>
      </c>
      <c r="X47" s="590" t="s">
        <v>20799</v>
      </c>
      <c r="Y47" s="590" t="s">
        <v>25503</v>
      </c>
      <c r="Z47" s="590" t="s">
        <v>25504</v>
      </c>
      <c r="AA47" s="590" t="s">
        <v>20800</v>
      </c>
      <c r="AB47" s="593">
        <v>0</v>
      </c>
      <c r="AC47" s="590" t="s">
        <v>20800</v>
      </c>
      <c r="AD47" s="590" t="s">
        <v>20800</v>
      </c>
      <c r="AE47" s="590" t="s">
        <v>20800</v>
      </c>
      <c r="AF47" s="590" t="s">
        <v>20800</v>
      </c>
      <c r="AG47" s="590" t="s">
        <v>20801</v>
      </c>
      <c r="AH47" s="590" t="s">
        <v>20801</v>
      </c>
      <c r="AI47" s="590" t="s">
        <v>20800</v>
      </c>
      <c r="AJ47" s="590" t="s">
        <v>20801</v>
      </c>
      <c r="AK47" s="590" t="s">
        <v>20800</v>
      </c>
      <c r="AL47" s="590" t="s">
        <v>20801</v>
      </c>
      <c r="AM47" s="590" t="s">
        <v>20801</v>
      </c>
      <c r="AN47" s="590" t="s">
        <v>20801</v>
      </c>
      <c r="AO47" s="590" t="s">
        <v>20800</v>
      </c>
      <c r="AP47" s="590" t="s">
        <v>20801</v>
      </c>
      <c r="AQ47" s="590" t="s">
        <v>20801</v>
      </c>
      <c r="AR47" s="590" t="s">
        <v>20801</v>
      </c>
      <c r="AS47" s="590" t="s">
        <v>20801</v>
      </c>
      <c r="AT47" s="590" t="s">
        <v>20801</v>
      </c>
      <c r="AU47" s="590" t="s">
        <v>20800</v>
      </c>
      <c r="AV47" s="590" t="s">
        <v>20800</v>
      </c>
    </row>
    <row r="48" spans="1:48" s="594" customFormat="1" ht="25.5">
      <c r="A48" s="590" t="s">
        <v>25505</v>
      </c>
      <c r="B48" s="905" t="s">
        <v>24</v>
      </c>
      <c r="C48" s="906"/>
      <c r="D48" s="590" t="s">
        <v>25506</v>
      </c>
      <c r="E48" s="590" t="s">
        <v>25274</v>
      </c>
      <c r="F48" s="590" t="s">
        <v>3</v>
      </c>
      <c r="G48" s="590" t="s">
        <v>25507</v>
      </c>
      <c r="H48" s="590" t="s">
        <v>25508</v>
      </c>
      <c r="I48" s="590" t="s">
        <v>25509</v>
      </c>
      <c r="J48" s="590" t="s">
        <v>20937</v>
      </c>
      <c r="K48" s="590" t="s">
        <v>7692</v>
      </c>
      <c r="L48" s="590" t="s">
        <v>20938</v>
      </c>
      <c r="M48" s="590" t="s">
        <v>25510</v>
      </c>
      <c r="N48" s="590" t="s">
        <v>20798</v>
      </c>
      <c r="O48" s="590" t="s">
        <v>25511</v>
      </c>
      <c r="P48" s="590">
        <v>25370</v>
      </c>
      <c r="Q48" s="591">
        <v>403383</v>
      </c>
      <c r="R48" s="591">
        <v>33615.25</v>
      </c>
      <c r="S48" s="591">
        <v>15.9</v>
      </c>
      <c r="T48" s="592">
        <v>39934</v>
      </c>
      <c r="U48" s="592">
        <v>41759</v>
      </c>
      <c r="V48" s="590">
        <v>0</v>
      </c>
      <c r="W48" s="590"/>
      <c r="X48" s="590"/>
      <c r="Y48" s="590"/>
      <c r="Z48" s="590" t="s">
        <v>25392</v>
      </c>
      <c r="AA48" s="590" t="s">
        <v>20801</v>
      </c>
      <c r="AB48" s="593">
        <v>1</v>
      </c>
      <c r="AC48" s="590" t="s">
        <v>20801</v>
      </c>
      <c r="AD48" s="590" t="s">
        <v>20801</v>
      </c>
      <c r="AE48" s="590" t="s">
        <v>20801</v>
      </c>
      <c r="AF48" s="590" t="s">
        <v>20801</v>
      </c>
      <c r="AG48" s="590" t="s">
        <v>20801</v>
      </c>
      <c r="AH48" s="590" t="s">
        <v>20801</v>
      </c>
      <c r="AI48" s="590" t="s">
        <v>20801</v>
      </c>
      <c r="AJ48" s="590" t="s">
        <v>20801</v>
      </c>
      <c r="AK48" s="590" t="s">
        <v>20800</v>
      </c>
      <c r="AL48" s="590" t="s">
        <v>20801</v>
      </c>
      <c r="AM48" s="590" t="s">
        <v>20801</v>
      </c>
      <c r="AN48" s="590" t="s">
        <v>20801</v>
      </c>
      <c r="AO48" s="590" t="s">
        <v>20801</v>
      </c>
      <c r="AP48" s="590" t="s">
        <v>20801</v>
      </c>
      <c r="AQ48" s="590" t="s">
        <v>20801</v>
      </c>
      <c r="AR48" s="590" t="s">
        <v>20801</v>
      </c>
      <c r="AS48" s="590" t="s">
        <v>20801</v>
      </c>
      <c r="AT48" s="590" t="s">
        <v>20801</v>
      </c>
      <c r="AU48" s="590" t="s">
        <v>20800</v>
      </c>
      <c r="AV48" s="590" t="s">
        <v>20800</v>
      </c>
    </row>
    <row r="49" spans="1:48" s="594" customFormat="1" ht="25.5">
      <c r="A49" s="590" t="s">
        <v>20939</v>
      </c>
      <c r="B49" s="905" t="s">
        <v>24</v>
      </c>
      <c r="C49" s="906"/>
      <c r="D49" s="590" t="s">
        <v>25</v>
      </c>
      <c r="E49" s="590" t="s">
        <v>7693</v>
      </c>
      <c r="F49" s="590" t="s">
        <v>3</v>
      </c>
      <c r="G49" s="590" t="s">
        <v>20940</v>
      </c>
      <c r="H49" s="590" t="s">
        <v>20941</v>
      </c>
      <c r="I49" s="590" t="s">
        <v>20942</v>
      </c>
      <c r="J49" s="590" t="s">
        <v>20943</v>
      </c>
      <c r="K49" s="590" t="s">
        <v>7692</v>
      </c>
      <c r="L49" s="590" t="s">
        <v>20944</v>
      </c>
      <c r="M49" s="590" t="s">
        <v>20945</v>
      </c>
      <c r="N49" s="590" t="s">
        <v>20946</v>
      </c>
      <c r="O49" s="590" t="s">
        <v>20947</v>
      </c>
      <c r="P49" s="590">
        <v>4760</v>
      </c>
      <c r="Q49" s="591">
        <v>74589.119999999995</v>
      </c>
      <c r="R49" s="591">
        <v>6215.76</v>
      </c>
      <c r="S49" s="591">
        <v>15.6699831932773</v>
      </c>
      <c r="T49" s="592">
        <v>39458</v>
      </c>
      <c r="U49" s="592">
        <v>41284</v>
      </c>
      <c r="V49" s="590">
        <v>0</v>
      </c>
      <c r="W49" s="590"/>
      <c r="X49" s="590"/>
      <c r="Y49" s="590"/>
      <c r="Z49" s="590" t="s">
        <v>20948</v>
      </c>
      <c r="AA49" s="590" t="s">
        <v>20800</v>
      </c>
      <c r="AB49" s="593">
        <v>0.10920000000000001</v>
      </c>
      <c r="AC49" s="590" t="s">
        <v>20800</v>
      </c>
      <c r="AD49" s="590" t="s">
        <v>20801</v>
      </c>
      <c r="AE49" s="590" t="s">
        <v>20800</v>
      </c>
      <c r="AF49" s="590" t="s">
        <v>20801</v>
      </c>
      <c r="AG49" s="590" t="s">
        <v>20800</v>
      </c>
      <c r="AH49" s="590" t="s">
        <v>20801</v>
      </c>
      <c r="AI49" s="590" t="s">
        <v>20800</v>
      </c>
      <c r="AJ49" s="590" t="s">
        <v>20801</v>
      </c>
      <c r="AK49" s="590" t="s">
        <v>20800</v>
      </c>
      <c r="AL49" s="590" t="s">
        <v>20801</v>
      </c>
      <c r="AM49" s="590" t="s">
        <v>20801</v>
      </c>
      <c r="AN49" s="590" t="s">
        <v>20801</v>
      </c>
      <c r="AO49" s="590" t="s">
        <v>20800</v>
      </c>
      <c r="AP49" s="590" t="s">
        <v>20801</v>
      </c>
      <c r="AQ49" s="590" t="s">
        <v>20801</v>
      </c>
      <c r="AR49" s="590" t="s">
        <v>20801</v>
      </c>
      <c r="AS49" s="590" t="s">
        <v>20801</v>
      </c>
      <c r="AT49" s="590" t="s">
        <v>20801</v>
      </c>
      <c r="AU49" s="590" t="s">
        <v>20800</v>
      </c>
      <c r="AV49" s="590" t="s">
        <v>20800</v>
      </c>
    </row>
    <row r="50" spans="1:48" s="594" customFormat="1" ht="25.5">
      <c r="A50" s="590" t="s">
        <v>25512</v>
      </c>
      <c r="B50" s="905" t="s">
        <v>26</v>
      </c>
      <c r="C50" s="906"/>
      <c r="D50" s="590" t="s">
        <v>25513</v>
      </c>
      <c r="E50" s="590" t="s">
        <v>25270</v>
      </c>
      <c r="F50" s="590" t="s">
        <v>3</v>
      </c>
      <c r="G50" s="590" t="s">
        <v>25514</v>
      </c>
      <c r="H50" s="590" t="s">
        <v>25515</v>
      </c>
      <c r="I50" s="590" t="s">
        <v>25516</v>
      </c>
      <c r="J50" s="590" t="s">
        <v>25517</v>
      </c>
      <c r="K50" s="590" t="s">
        <v>7692</v>
      </c>
      <c r="L50" s="590" t="s">
        <v>25518</v>
      </c>
      <c r="M50" s="590" t="s">
        <v>25519</v>
      </c>
      <c r="N50" s="590" t="s">
        <v>25520</v>
      </c>
      <c r="O50" s="590" t="s">
        <v>25521</v>
      </c>
      <c r="P50" s="590">
        <v>19856</v>
      </c>
      <c r="Q50" s="591">
        <v>364648.92</v>
      </c>
      <c r="R50" s="591">
        <v>30387.41</v>
      </c>
      <c r="S50" s="591">
        <v>18.364671635777601</v>
      </c>
      <c r="T50" s="592">
        <v>42198</v>
      </c>
      <c r="U50" s="592">
        <v>44024</v>
      </c>
      <c r="V50" s="590">
        <v>1</v>
      </c>
      <c r="W50" s="592">
        <v>45759</v>
      </c>
      <c r="X50" s="590" t="s">
        <v>20799</v>
      </c>
      <c r="Y50" s="590" t="s">
        <v>25522</v>
      </c>
      <c r="Z50" s="590" t="s">
        <v>25523</v>
      </c>
      <c r="AA50" s="590" t="s">
        <v>20800</v>
      </c>
      <c r="AB50" s="593">
        <v>0</v>
      </c>
      <c r="AC50" s="590" t="s">
        <v>20801</v>
      </c>
      <c r="AD50" s="590" t="s">
        <v>20801</v>
      </c>
      <c r="AE50" s="590" t="s">
        <v>20801</v>
      </c>
      <c r="AF50" s="590" t="s">
        <v>20801</v>
      </c>
      <c r="AG50" s="590" t="s">
        <v>20801</v>
      </c>
      <c r="AH50" s="590" t="s">
        <v>20801</v>
      </c>
      <c r="AI50" s="590" t="s">
        <v>20801</v>
      </c>
      <c r="AJ50" s="590" t="s">
        <v>20801</v>
      </c>
      <c r="AK50" s="590" t="s">
        <v>20801</v>
      </c>
      <c r="AL50" s="590" t="s">
        <v>20801</v>
      </c>
      <c r="AM50" s="590" t="s">
        <v>20801</v>
      </c>
      <c r="AN50" s="590" t="s">
        <v>20801</v>
      </c>
      <c r="AO50" s="590" t="s">
        <v>20801</v>
      </c>
      <c r="AP50" s="590" t="s">
        <v>20801</v>
      </c>
      <c r="AQ50" s="590" t="s">
        <v>20801</v>
      </c>
      <c r="AR50" s="590" t="s">
        <v>20801</v>
      </c>
      <c r="AS50" s="590" t="s">
        <v>20801</v>
      </c>
      <c r="AT50" s="590" t="s">
        <v>20801</v>
      </c>
      <c r="AU50" s="590" t="s">
        <v>20801</v>
      </c>
      <c r="AV50" s="590" t="s">
        <v>20801</v>
      </c>
    </row>
    <row r="51" spans="1:48" s="594" customFormat="1" ht="25.5">
      <c r="A51" s="590" t="s">
        <v>20949</v>
      </c>
      <c r="B51" s="905" t="s">
        <v>26</v>
      </c>
      <c r="C51" s="906"/>
      <c r="D51" s="590" t="s">
        <v>28</v>
      </c>
      <c r="E51" s="590" t="s">
        <v>7693</v>
      </c>
      <c r="F51" s="590" t="s">
        <v>6</v>
      </c>
      <c r="G51" s="590" t="s">
        <v>20950</v>
      </c>
      <c r="H51" s="590" t="s">
        <v>25524</v>
      </c>
      <c r="I51" s="590" t="s">
        <v>25525</v>
      </c>
      <c r="J51" s="590" t="s">
        <v>20951</v>
      </c>
      <c r="K51" s="590" t="s">
        <v>7692</v>
      </c>
      <c r="L51" s="590" t="s">
        <v>20952</v>
      </c>
      <c r="M51" s="590" t="s">
        <v>20953</v>
      </c>
      <c r="N51" s="590" t="s">
        <v>20798</v>
      </c>
      <c r="O51" s="590" t="s">
        <v>25526</v>
      </c>
      <c r="P51" s="590">
        <v>0</v>
      </c>
      <c r="Q51" s="591">
        <v>51360</v>
      </c>
      <c r="R51" s="591">
        <v>4280</v>
      </c>
      <c r="S51" s="591">
        <v>51360</v>
      </c>
      <c r="T51" s="592">
        <v>40078</v>
      </c>
      <c r="U51" s="592">
        <v>47382</v>
      </c>
      <c r="V51" s="590">
        <v>0</v>
      </c>
      <c r="W51" s="590"/>
      <c r="X51" s="590"/>
      <c r="Y51" s="590"/>
      <c r="Z51" s="590" t="s">
        <v>20954</v>
      </c>
      <c r="AA51" s="590" t="s">
        <v>20800</v>
      </c>
      <c r="AB51" s="593">
        <v>0</v>
      </c>
      <c r="AC51" s="590" t="s">
        <v>20800</v>
      </c>
      <c r="AD51" s="590" t="s">
        <v>20800</v>
      </c>
      <c r="AE51" s="590" t="s">
        <v>20800</v>
      </c>
      <c r="AF51" s="590" t="s">
        <v>20800</v>
      </c>
      <c r="AG51" s="590" t="s">
        <v>20800</v>
      </c>
      <c r="AH51" s="590" t="s">
        <v>20800</v>
      </c>
      <c r="AI51" s="590" t="s">
        <v>20800</v>
      </c>
      <c r="AJ51" s="590" t="s">
        <v>20800</v>
      </c>
      <c r="AK51" s="590" t="s">
        <v>20800</v>
      </c>
      <c r="AL51" s="590" t="s">
        <v>20800</v>
      </c>
      <c r="AM51" s="590" t="s">
        <v>20800</v>
      </c>
      <c r="AN51" s="590" t="s">
        <v>20801</v>
      </c>
      <c r="AO51" s="590" t="s">
        <v>20801</v>
      </c>
      <c r="AP51" s="590" t="s">
        <v>20800</v>
      </c>
      <c r="AQ51" s="590" t="s">
        <v>20800</v>
      </c>
      <c r="AR51" s="590" t="s">
        <v>20800</v>
      </c>
      <c r="AS51" s="590" t="s">
        <v>20801</v>
      </c>
      <c r="AT51" s="590" t="s">
        <v>20800</v>
      </c>
      <c r="AU51" s="590" t="s">
        <v>20800</v>
      </c>
      <c r="AV51" s="590" t="s">
        <v>20800</v>
      </c>
    </row>
    <row r="52" spans="1:48" s="594" customFormat="1" ht="25.5">
      <c r="A52" s="590" t="s">
        <v>25527</v>
      </c>
      <c r="B52" s="905" t="s">
        <v>29</v>
      </c>
      <c r="C52" s="906"/>
      <c r="D52" s="590" t="s">
        <v>25528</v>
      </c>
      <c r="E52" s="590" t="s">
        <v>25265</v>
      </c>
      <c r="F52" s="590" t="s">
        <v>3</v>
      </c>
      <c r="G52" s="590" t="s">
        <v>25529</v>
      </c>
      <c r="H52" s="590" t="s">
        <v>25530</v>
      </c>
      <c r="I52" s="590" t="s">
        <v>25531</v>
      </c>
      <c r="J52" s="590" t="s">
        <v>25532</v>
      </c>
      <c r="K52" s="590" t="s">
        <v>7692</v>
      </c>
      <c r="L52" s="590" t="s">
        <v>25533</v>
      </c>
      <c r="M52" s="590" t="s">
        <v>25534</v>
      </c>
      <c r="N52" s="590" t="s">
        <v>20798</v>
      </c>
      <c r="O52" s="590" t="s">
        <v>25535</v>
      </c>
      <c r="P52" s="590">
        <v>7500</v>
      </c>
      <c r="Q52" s="591">
        <v>102000</v>
      </c>
      <c r="R52" s="591">
        <v>8500</v>
      </c>
      <c r="S52" s="591">
        <v>13.6</v>
      </c>
      <c r="T52" s="592">
        <v>38961</v>
      </c>
      <c r="U52" s="592">
        <v>1</v>
      </c>
      <c r="V52" s="590">
        <v>0</v>
      </c>
      <c r="W52" s="590"/>
      <c r="X52" s="590"/>
      <c r="Y52" s="590"/>
      <c r="Z52" s="590" t="s">
        <v>25263</v>
      </c>
      <c r="AA52" s="590" t="s">
        <v>20800</v>
      </c>
      <c r="AB52" s="593">
        <v>0.17749999999999999</v>
      </c>
      <c r="AC52" s="590" t="s">
        <v>20801</v>
      </c>
      <c r="AD52" s="590" t="s">
        <v>20801</v>
      </c>
      <c r="AE52" s="590" t="s">
        <v>20801</v>
      </c>
      <c r="AF52" s="590" t="s">
        <v>20801</v>
      </c>
      <c r="AG52" s="590" t="s">
        <v>20801</v>
      </c>
      <c r="AH52" s="590" t="s">
        <v>20801</v>
      </c>
      <c r="AI52" s="590" t="s">
        <v>20801</v>
      </c>
      <c r="AJ52" s="590" t="s">
        <v>20801</v>
      </c>
      <c r="AK52" s="590" t="s">
        <v>20801</v>
      </c>
      <c r="AL52" s="590" t="s">
        <v>20801</v>
      </c>
      <c r="AM52" s="590" t="s">
        <v>20801</v>
      </c>
      <c r="AN52" s="590" t="s">
        <v>20801</v>
      </c>
      <c r="AO52" s="590" t="s">
        <v>20800</v>
      </c>
      <c r="AP52" s="590" t="s">
        <v>20801</v>
      </c>
      <c r="AQ52" s="590" t="s">
        <v>20801</v>
      </c>
      <c r="AR52" s="590" t="s">
        <v>20801</v>
      </c>
      <c r="AS52" s="590" t="s">
        <v>20801</v>
      </c>
      <c r="AT52" s="590" t="s">
        <v>20801</v>
      </c>
      <c r="AU52" s="590" t="s">
        <v>20800</v>
      </c>
      <c r="AV52" s="590" t="s">
        <v>20800</v>
      </c>
    </row>
    <row r="53" spans="1:48" s="594" customFormat="1" ht="25.5">
      <c r="A53" s="590" t="s">
        <v>25536</v>
      </c>
      <c r="B53" s="905" t="s">
        <v>29</v>
      </c>
      <c r="C53" s="906"/>
      <c r="D53" s="590" t="s">
        <v>25537</v>
      </c>
      <c r="E53" s="590" t="s">
        <v>25270</v>
      </c>
      <c r="F53" s="590" t="s">
        <v>3</v>
      </c>
      <c r="G53" s="590" t="s">
        <v>25538</v>
      </c>
      <c r="H53" s="590" t="s">
        <v>25539</v>
      </c>
      <c r="I53" s="590" t="s">
        <v>25540</v>
      </c>
      <c r="J53" s="590" t="s">
        <v>25532</v>
      </c>
      <c r="K53" s="590" t="s">
        <v>7692</v>
      </c>
      <c r="L53" s="590" t="s">
        <v>25533</v>
      </c>
      <c r="M53" s="590" t="s">
        <v>25541</v>
      </c>
      <c r="N53" s="590" t="s">
        <v>25542</v>
      </c>
      <c r="O53" s="590" t="s">
        <v>25543</v>
      </c>
      <c r="P53" s="590">
        <v>17360</v>
      </c>
      <c r="Q53" s="591">
        <v>279495.96000000002</v>
      </c>
      <c r="R53" s="591">
        <v>23291.33</v>
      </c>
      <c r="S53" s="591">
        <v>16.099997695852501</v>
      </c>
      <c r="T53" s="592">
        <v>39976</v>
      </c>
      <c r="U53" s="592">
        <v>43627</v>
      </c>
      <c r="V53" s="590">
        <v>0</v>
      </c>
      <c r="W53" s="590"/>
      <c r="X53" s="590"/>
      <c r="Y53" s="590"/>
      <c r="Z53" s="590" t="s">
        <v>25544</v>
      </c>
      <c r="AA53" s="590" t="s">
        <v>20800</v>
      </c>
      <c r="AB53" s="593">
        <v>0.2369</v>
      </c>
      <c r="AC53" s="590" t="s">
        <v>20800</v>
      </c>
      <c r="AD53" s="590" t="s">
        <v>20801</v>
      </c>
      <c r="AE53" s="590" t="s">
        <v>20800</v>
      </c>
      <c r="AF53" s="590" t="s">
        <v>20801</v>
      </c>
      <c r="AG53" s="590" t="s">
        <v>20800</v>
      </c>
      <c r="AH53" s="590" t="s">
        <v>20801</v>
      </c>
      <c r="AI53" s="590" t="s">
        <v>20800</v>
      </c>
      <c r="AJ53" s="590" t="s">
        <v>20801</v>
      </c>
      <c r="AK53" s="590" t="s">
        <v>20800</v>
      </c>
      <c r="AL53" s="590" t="s">
        <v>20801</v>
      </c>
      <c r="AM53" s="590" t="s">
        <v>20801</v>
      </c>
      <c r="AN53" s="590" t="s">
        <v>20801</v>
      </c>
      <c r="AO53" s="590" t="s">
        <v>20800</v>
      </c>
      <c r="AP53" s="590" t="s">
        <v>20800</v>
      </c>
      <c r="AQ53" s="590" t="s">
        <v>20800</v>
      </c>
      <c r="AR53" s="590" t="s">
        <v>20801</v>
      </c>
      <c r="AS53" s="590" t="s">
        <v>20801</v>
      </c>
      <c r="AT53" s="590" t="s">
        <v>20801</v>
      </c>
      <c r="AU53" s="590" t="s">
        <v>20800</v>
      </c>
      <c r="AV53" s="590" t="s">
        <v>20800</v>
      </c>
    </row>
    <row r="54" spans="1:48" s="594" customFormat="1" ht="25.5">
      <c r="A54" s="590" t="s">
        <v>25545</v>
      </c>
      <c r="B54" s="905" t="s">
        <v>29</v>
      </c>
      <c r="C54" s="906"/>
      <c r="D54" s="590" t="s">
        <v>25537</v>
      </c>
      <c r="E54" s="590" t="s">
        <v>25274</v>
      </c>
      <c r="F54" s="590" t="s">
        <v>3</v>
      </c>
      <c r="G54" s="590" t="s">
        <v>25538</v>
      </c>
      <c r="H54" s="590" t="s">
        <v>25539</v>
      </c>
      <c r="I54" s="590" t="s">
        <v>25540</v>
      </c>
      <c r="J54" s="590" t="s">
        <v>25532</v>
      </c>
      <c r="K54" s="590" t="s">
        <v>7692</v>
      </c>
      <c r="L54" s="590" t="s">
        <v>25533</v>
      </c>
      <c r="M54" s="590" t="s">
        <v>25541</v>
      </c>
      <c r="N54" s="590" t="s">
        <v>25542</v>
      </c>
      <c r="O54" s="590" t="s">
        <v>25543</v>
      </c>
      <c r="P54" s="590">
        <v>26497</v>
      </c>
      <c r="Q54" s="591">
        <v>442336.2</v>
      </c>
      <c r="R54" s="591">
        <v>36861.35</v>
      </c>
      <c r="S54" s="591">
        <v>16.693821942106698</v>
      </c>
      <c r="T54" s="592">
        <v>42314</v>
      </c>
      <c r="U54" s="592">
        <v>45966</v>
      </c>
      <c r="V54" s="590">
        <v>0</v>
      </c>
      <c r="W54" s="590"/>
      <c r="X54" s="590"/>
      <c r="Y54" s="590"/>
      <c r="Z54" s="590" t="s">
        <v>25409</v>
      </c>
      <c r="AA54" s="590" t="s">
        <v>20800</v>
      </c>
      <c r="AB54" s="593">
        <v>0.45</v>
      </c>
      <c r="AC54" s="590" t="s">
        <v>20800</v>
      </c>
      <c r="AD54" s="590" t="s">
        <v>20801</v>
      </c>
      <c r="AE54" s="590" t="s">
        <v>20800</v>
      </c>
      <c r="AF54" s="590" t="s">
        <v>20801</v>
      </c>
      <c r="AG54" s="590" t="s">
        <v>20800</v>
      </c>
      <c r="AH54" s="590" t="s">
        <v>20801</v>
      </c>
      <c r="AI54" s="590" t="s">
        <v>20800</v>
      </c>
      <c r="AJ54" s="590" t="s">
        <v>20801</v>
      </c>
      <c r="AK54" s="590" t="s">
        <v>20800</v>
      </c>
      <c r="AL54" s="590" t="s">
        <v>20801</v>
      </c>
      <c r="AM54" s="590" t="s">
        <v>20801</v>
      </c>
      <c r="AN54" s="590" t="s">
        <v>20801</v>
      </c>
      <c r="AO54" s="590" t="s">
        <v>20800</v>
      </c>
      <c r="AP54" s="590" t="s">
        <v>20800</v>
      </c>
      <c r="AQ54" s="590" t="s">
        <v>20800</v>
      </c>
      <c r="AR54" s="590" t="s">
        <v>20801</v>
      </c>
      <c r="AS54" s="590" t="s">
        <v>20801</v>
      </c>
      <c r="AT54" s="590" t="s">
        <v>20801</v>
      </c>
      <c r="AU54" s="590" t="s">
        <v>20800</v>
      </c>
      <c r="AV54" s="590" t="s">
        <v>20800</v>
      </c>
    </row>
    <row r="55" spans="1:48" s="594" customFormat="1" ht="25.5">
      <c r="A55" s="590" t="s">
        <v>20955</v>
      </c>
      <c r="B55" s="905" t="s">
        <v>29</v>
      </c>
      <c r="C55" s="906"/>
      <c r="D55" s="590" t="s">
        <v>30</v>
      </c>
      <c r="E55" s="590" t="s">
        <v>7693</v>
      </c>
      <c r="F55" s="590" t="s">
        <v>3</v>
      </c>
      <c r="G55" s="590" t="s">
        <v>20956</v>
      </c>
      <c r="H55" s="590" t="s">
        <v>20957</v>
      </c>
      <c r="I55" s="590" t="s">
        <v>20958</v>
      </c>
      <c r="J55" s="590" t="s">
        <v>20959</v>
      </c>
      <c r="K55" s="590" t="s">
        <v>7692</v>
      </c>
      <c r="L55" s="590" t="s">
        <v>20960</v>
      </c>
      <c r="M55" s="590" t="s">
        <v>20961</v>
      </c>
      <c r="N55" s="590" t="s">
        <v>20798</v>
      </c>
      <c r="O55" s="590" t="s">
        <v>20962</v>
      </c>
      <c r="P55" s="590">
        <v>3214</v>
      </c>
      <c r="Q55" s="591">
        <v>47952.84</v>
      </c>
      <c r="R55" s="591">
        <v>3996.07</v>
      </c>
      <c r="S55" s="591">
        <v>14.9199875544493</v>
      </c>
      <c r="T55" s="592">
        <v>42915</v>
      </c>
      <c r="U55" s="592">
        <v>44740</v>
      </c>
      <c r="V55" s="590">
        <v>2</v>
      </c>
      <c r="W55" s="592">
        <v>44648</v>
      </c>
      <c r="X55" s="590" t="s">
        <v>20799</v>
      </c>
      <c r="Y55" s="590" t="s">
        <v>20963</v>
      </c>
      <c r="Z55" s="590" t="s">
        <v>20903</v>
      </c>
      <c r="AA55" s="590" t="s">
        <v>20800</v>
      </c>
      <c r="AB55" s="593">
        <v>0</v>
      </c>
      <c r="AC55" s="590" t="s">
        <v>20800</v>
      </c>
      <c r="AD55" s="590" t="s">
        <v>20801</v>
      </c>
      <c r="AE55" s="590" t="s">
        <v>20800</v>
      </c>
      <c r="AF55" s="590" t="s">
        <v>20800</v>
      </c>
      <c r="AG55" s="590" t="s">
        <v>20800</v>
      </c>
      <c r="AH55" s="590" t="s">
        <v>20801</v>
      </c>
      <c r="AI55" s="590" t="s">
        <v>20800</v>
      </c>
      <c r="AJ55" s="590" t="s">
        <v>20801</v>
      </c>
      <c r="AK55" s="590" t="s">
        <v>20800</v>
      </c>
      <c r="AL55" s="590" t="s">
        <v>20801</v>
      </c>
      <c r="AM55" s="590" t="s">
        <v>20801</v>
      </c>
      <c r="AN55" s="590" t="s">
        <v>20801</v>
      </c>
      <c r="AO55" s="590" t="s">
        <v>20800</v>
      </c>
      <c r="AP55" s="590" t="s">
        <v>20801</v>
      </c>
      <c r="AQ55" s="590" t="s">
        <v>20801</v>
      </c>
      <c r="AR55" s="590" t="s">
        <v>20801</v>
      </c>
      <c r="AS55" s="590" t="s">
        <v>20801</v>
      </c>
      <c r="AT55" s="590" t="s">
        <v>20801</v>
      </c>
      <c r="AU55" s="590" t="s">
        <v>20800</v>
      </c>
      <c r="AV55" s="590" t="s">
        <v>20800</v>
      </c>
    </row>
    <row r="56" spans="1:48" s="594" customFormat="1" ht="25.5">
      <c r="A56" s="590" t="s">
        <v>20964</v>
      </c>
      <c r="B56" s="905" t="s">
        <v>29</v>
      </c>
      <c r="C56" s="906"/>
      <c r="D56" s="590" t="s">
        <v>30</v>
      </c>
      <c r="E56" s="590" t="s">
        <v>7693</v>
      </c>
      <c r="F56" s="590" t="s">
        <v>3</v>
      </c>
      <c r="G56" s="590" t="s">
        <v>20956</v>
      </c>
      <c r="H56" s="590" t="s">
        <v>20957</v>
      </c>
      <c r="I56" s="590" t="s">
        <v>20958</v>
      </c>
      <c r="J56" s="590" t="s">
        <v>20959</v>
      </c>
      <c r="K56" s="590" t="s">
        <v>7692</v>
      </c>
      <c r="L56" s="590" t="s">
        <v>20960</v>
      </c>
      <c r="M56" s="590" t="s">
        <v>20961</v>
      </c>
      <c r="N56" s="590" t="s">
        <v>20798</v>
      </c>
      <c r="O56" s="590" t="s">
        <v>20962</v>
      </c>
      <c r="P56" s="590">
        <v>5950</v>
      </c>
      <c r="Q56" s="591">
        <v>88238.52</v>
      </c>
      <c r="R56" s="591">
        <v>7353.21</v>
      </c>
      <c r="S56" s="591">
        <v>14.830003361344501</v>
      </c>
      <c r="T56" s="592">
        <v>42915</v>
      </c>
      <c r="U56" s="592">
        <v>44740</v>
      </c>
      <c r="V56" s="590">
        <v>2</v>
      </c>
      <c r="W56" s="592">
        <v>44648</v>
      </c>
      <c r="X56" s="590" t="s">
        <v>20799</v>
      </c>
      <c r="Y56" s="590" t="s">
        <v>20965</v>
      </c>
      <c r="Z56" s="590" t="s">
        <v>20966</v>
      </c>
      <c r="AA56" s="590" t="s">
        <v>20800</v>
      </c>
      <c r="AB56" s="593">
        <v>0.23280000000000001</v>
      </c>
      <c r="AC56" s="590" t="s">
        <v>20800</v>
      </c>
      <c r="AD56" s="590" t="s">
        <v>20801</v>
      </c>
      <c r="AE56" s="590" t="s">
        <v>20800</v>
      </c>
      <c r="AF56" s="590" t="s">
        <v>20801</v>
      </c>
      <c r="AG56" s="590" t="s">
        <v>20800</v>
      </c>
      <c r="AH56" s="590" t="s">
        <v>20801</v>
      </c>
      <c r="AI56" s="590" t="s">
        <v>20800</v>
      </c>
      <c r="AJ56" s="590" t="s">
        <v>20801</v>
      </c>
      <c r="AK56" s="590" t="s">
        <v>20800</v>
      </c>
      <c r="AL56" s="590" t="s">
        <v>20801</v>
      </c>
      <c r="AM56" s="590" t="s">
        <v>20801</v>
      </c>
      <c r="AN56" s="590" t="s">
        <v>20801</v>
      </c>
      <c r="AO56" s="590" t="s">
        <v>20800</v>
      </c>
      <c r="AP56" s="590" t="s">
        <v>20801</v>
      </c>
      <c r="AQ56" s="590" t="s">
        <v>20801</v>
      </c>
      <c r="AR56" s="590" t="s">
        <v>20801</v>
      </c>
      <c r="AS56" s="590" t="s">
        <v>20801</v>
      </c>
      <c r="AT56" s="590" t="s">
        <v>20801</v>
      </c>
      <c r="AU56" s="590" t="s">
        <v>20800</v>
      </c>
      <c r="AV56" s="590" t="s">
        <v>20800</v>
      </c>
    </row>
    <row r="57" spans="1:48" s="594" customFormat="1">
      <c r="A57" s="590" t="s">
        <v>25546</v>
      </c>
      <c r="B57" s="905" t="s">
        <v>29</v>
      </c>
      <c r="C57" s="906"/>
      <c r="D57" s="590" t="s">
        <v>25547</v>
      </c>
      <c r="E57" s="590" t="s">
        <v>25257</v>
      </c>
      <c r="F57" s="590" t="s">
        <v>3</v>
      </c>
      <c r="G57" s="590" t="s">
        <v>25548</v>
      </c>
      <c r="H57" s="590" t="s">
        <v>25360</v>
      </c>
      <c r="I57" s="590" t="s">
        <v>25549</v>
      </c>
      <c r="J57" s="590" t="s">
        <v>20925</v>
      </c>
      <c r="K57" s="590" t="s">
        <v>7695</v>
      </c>
      <c r="L57" s="590" t="s">
        <v>20930</v>
      </c>
      <c r="M57" s="590" t="s">
        <v>20798</v>
      </c>
      <c r="N57" s="590" t="s">
        <v>20798</v>
      </c>
      <c r="O57" s="590" t="s">
        <v>20811</v>
      </c>
      <c r="P57" s="590">
        <v>1408</v>
      </c>
      <c r="Q57" s="591">
        <v>16896</v>
      </c>
      <c r="R57" s="591">
        <v>1408</v>
      </c>
      <c r="S57" s="591">
        <v>12</v>
      </c>
      <c r="T57" s="592">
        <v>42309</v>
      </c>
      <c r="U57" s="592">
        <v>44135</v>
      </c>
      <c r="V57" s="590">
        <v>1</v>
      </c>
      <c r="W57" s="592">
        <v>44044</v>
      </c>
      <c r="X57" s="590" t="s">
        <v>20799</v>
      </c>
      <c r="Y57" s="590" t="s">
        <v>20967</v>
      </c>
      <c r="Z57" s="590" t="s">
        <v>20903</v>
      </c>
      <c r="AA57" s="590" t="s">
        <v>20800</v>
      </c>
      <c r="AB57" s="593">
        <v>0</v>
      </c>
      <c r="AC57" s="590" t="s">
        <v>20800</v>
      </c>
      <c r="AD57" s="590" t="s">
        <v>20801</v>
      </c>
      <c r="AE57" s="590" t="s">
        <v>20800</v>
      </c>
      <c r="AF57" s="590" t="s">
        <v>20801</v>
      </c>
      <c r="AG57" s="590" t="s">
        <v>20800</v>
      </c>
      <c r="AH57" s="590" t="s">
        <v>20801</v>
      </c>
      <c r="AI57" s="590" t="s">
        <v>20800</v>
      </c>
      <c r="AJ57" s="590" t="s">
        <v>20801</v>
      </c>
      <c r="AK57" s="590" t="s">
        <v>20800</v>
      </c>
      <c r="AL57" s="590" t="s">
        <v>20801</v>
      </c>
      <c r="AM57" s="590" t="s">
        <v>20801</v>
      </c>
      <c r="AN57" s="590" t="s">
        <v>20801</v>
      </c>
      <c r="AO57" s="590" t="s">
        <v>20800</v>
      </c>
      <c r="AP57" s="590" t="s">
        <v>20801</v>
      </c>
      <c r="AQ57" s="590" t="s">
        <v>20800</v>
      </c>
      <c r="AR57" s="590" t="s">
        <v>20801</v>
      </c>
      <c r="AS57" s="590" t="s">
        <v>20801</v>
      </c>
      <c r="AT57" s="590" t="s">
        <v>20801</v>
      </c>
      <c r="AU57" s="590" t="s">
        <v>20800</v>
      </c>
      <c r="AV57" s="590" t="s">
        <v>20800</v>
      </c>
    </row>
    <row r="58" spans="1:48" s="594" customFormat="1">
      <c r="A58" s="590" t="s">
        <v>25550</v>
      </c>
      <c r="B58" s="905" t="s">
        <v>31</v>
      </c>
      <c r="C58" s="906"/>
      <c r="D58" s="590" t="s">
        <v>25551</v>
      </c>
      <c r="E58" s="590" t="s">
        <v>25270</v>
      </c>
      <c r="F58" s="590" t="s">
        <v>3</v>
      </c>
      <c r="G58" s="590" t="s">
        <v>25552</v>
      </c>
      <c r="H58" s="590" t="s">
        <v>25553</v>
      </c>
      <c r="I58" s="590" t="s">
        <v>25554</v>
      </c>
      <c r="J58" s="590" t="s">
        <v>25555</v>
      </c>
      <c r="K58" s="590" t="s">
        <v>7692</v>
      </c>
      <c r="L58" s="590" t="s">
        <v>25556</v>
      </c>
      <c r="M58" s="590" t="s">
        <v>25557</v>
      </c>
      <c r="N58" s="590" t="s">
        <v>20798</v>
      </c>
      <c r="O58" s="590" t="s">
        <v>25558</v>
      </c>
      <c r="P58" s="590">
        <v>39907</v>
      </c>
      <c r="Q58" s="591">
        <v>658465.56000000006</v>
      </c>
      <c r="R58" s="591">
        <v>54872.13</v>
      </c>
      <c r="S58" s="591">
        <v>16.5000015034956</v>
      </c>
      <c r="T58" s="592">
        <v>43573</v>
      </c>
      <c r="U58" s="592">
        <v>47225</v>
      </c>
      <c r="V58" s="590">
        <v>1</v>
      </c>
      <c r="W58" s="592">
        <v>46860</v>
      </c>
      <c r="X58" s="590" t="s">
        <v>20799</v>
      </c>
      <c r="Y58" s="590" t="s">
        <v>25559</v>
      </c>
      <c r="Z58" s="590" t="s">
        <v>25560</v>
      </c>
      <c r="AA58" s="590" t="s">
        <v>20800</v>
      </c>
      <c r="AB58" s="593">
        <v>1</v>
      </c>
      <c r="AC58" s="590" t="s">
        <v>20800</v>
      </c>
      <c r="AD58" s="590" t="s">
        <v>20800</v>
      </c>
      <c r="AE58" s="590" t="s">
        <v>20800</v>
      </c>
      <c r="AF58" s="590" t="s">
        <v>20801</v>
      </c>
      <c r="AG58" s="590" t="s">
        <v>20800</v>
      </c>
      <c r="AH58" s="590" t="s">
        <v>20801</v>
      </c>
      <c r="AI58" s="590" t="s">
        <v>20800</v>
      </c>
      <c r="AJ58" s="590" t="s">
        <v>20801</v>
      </c>
      <c r="AK58" s="590" t="s">
        <v>20800</v>
      </c>
      <c r="AL58" s="590" t="s">
        <v>20800</v>
      </c>
      <c r="AM58" s="590" t="s">
        <v>20801</v>
      </c>
      <c r="AN58" s="590" t="s">
        <v>20801</v>
      </c>
      <c r="AO58" s="590" t="s">
        <v>20800</v>
      </c>
      <c r="AP58" s="590" t="s">
        <v>20800</v>
      </c>
      <c r="AQ58" s="590" t="s">
        <v>20801</v>
      </c>
      <c r="AR58" s="590" t="s">
        <v>20801</v>
      </c>
      <c r="AS58" s="590" t="s">
        <v>20801</v>
      </c>
      <c r="AT58" s="590" t="s">
        <v>20801</v>
      </c>
      <c r="AU58" s="590" t="s">
        <v>20800</v>
      </c>
      <c r="AV58" s="590" t="s">
        <v>20800</v>
      </c>
    </row>
    <row r="59" spans="1:48" s="594" customFormat="1">
      <c r="A59" s="590" t="s">
        <v>20968</v>
      </c>
      <c r="B59" s="905" t="s">
        <v>31</v>
      </c>
      <c r="C59" s="906"/>
      <c r="D59" s="590" t="s">
        <v>32</v>
      </c>
      <c r="E59" s="590" t="s">
        <v>7693</v>
      </c>
      <c r="F59" s="590" t="s">
        <v>3</v>
      </c>
      <c r="G59" s="590" t="s">
        <v>20969</v>
      </c>
      <c r="H59" s="590" t="s">
        <v>20970</v>
      </c>
      <c r="I59" s="590" t="s">
        <v>20971</v>
      </c>
      <c r="J59" s="590" t="s">
        <v>20972</v>
      </c>
      <c r="K59" s="590" t="s">
        <v>7692</v>
      </c>
      <c r="L59" s="590" t="s">
        <v>20973</v>
      </c>
      <c r="M59" s="590" t="s">
        <v>20974</v>
      </c>
      <c r="N59" s="590" t="s">
        <v>20798</v>
      </c>
      <c r="O59" s="590" t="s">
        <v>20975</v>
      </c>
      <c r="P59" s="590">
        <v>4797</v>
      </c>
      <c r="Q59" s="591">
        <v>95700.12</v>
      </c>
      <c r="R59" s="591">
        <v>7975.01</v>
      </c>
      <c r="S59" s="591">
        <v>19.949993746091302</v>
      </c>
      <c r="T59" s="592">
        <v>40885</v>
      </c>
      <c r="U59" s="592">
        <v>43251</v>
      </c>
      <c r="V59" s="590">
        <v>0</v>
      </c>
      <c r="W59" s="590"/>
      <c r="X59" s="590"/>
      <c r="Y59" s="590"/>
      <c r="Z59" s="590" t="s">
        <v>20827</v>
      </c>
      <c r="AA59" s="590" t="s">
        <v>20800</v>
      </c>
      <c r="AB59" s="593">
        <v>0.3347</v>
      </c>
      <c r="AC59" s="590" t="s">
        <v>20800</v>
      </c>
      <c r="AD59" s="590" t="s">
        <v>20801</v>
      </c>
      <c r="AE59" s="590" t="s">
        <v>20800</v>
      </c>
      <c r="AF59" s="590" t="s">
        <v>20801</v>
      </c>
      <c r="AG59" s="590" t="s">
        <v>20800</v>
      </c>
      <c r="AH59" s="590" t="s">
        <v>20801</v>
      </c>
      <c r="AI59" s="590" t="s">
        <v>20800</v>
      </c>
      <c r="AJ59" s="590" t="s">
        <v>20801</v>
      </c>
      <c r="AK59" s="590" t="s">
        <v>20800</v>
      </c>
      <c r="AL59" s="590" t="s">
        <v>20801</v>
      </c>
      <c r="AM59" s="590" t="s">
        <v>20801</v>
      </c>
      <c r="AN59" s="590" t="s">
        <v>20801</v>
      </c>
      <c r="AO59" s="590" t="s">
        <v>20800</v>
      </c>
      <c r="AP59" s="590" t="s">
        <v>20801</v>
      </c>
      <c r="AQ59" s="590" t="s">
        <v>20801</v>
      </c>
      <c r="AR59" s="590" t="s">
        <v>20801</v>
      </c>
      <c r="AS59" s="590" t="s">
        <v>20801</v>
      </c>
      <c r="AT59" s="590" t="s">
        <v>20801</v>
      </c>
      <c r="AU59" s="590" t="s">
        <v>20800</v>
      </c>
      <c r="AV59" s="590" t="s">
        <v>20800</v>
      </c>
    </row>
    <row r="60" spans="1:48" s="594" customFormat="1" ht="25.5">
      <c r="A60" s="590" t="s">
        <v>25561</v>
      </c>
      <c r="B60" s="905" t="s">
        <v>33</v>
      </c>
      <c r="C60" s="906"/>
      <c r="D60" s="590" t="s">
        <v>25562</v>
      </c>
      <c r="E60" s="590" t="s">
        <v>25242</v>
      </c>
      <c r="F60" s="590" t="s">
        <v>3</v>
      </c>
      <c r="G60" s="590" t="s">
        <v>25563</v>
      </c>
      <c r="H60" s="590" t="s">
        <v>25564</v>
      </c>
      <c r="I60" s="590" t="s">
        <v>25565</v>
      </c>
      <c r="J60" s="590" t="s">
        <v>25566</v>
      </c>
      <c r="K60" s="590" t="s">
        <v>7692</v>
      </c>
      <c r="L60" s="590" t="s">
        <v>25567</v>
      </c>
      <c r="M60" s="590" t="s">
        <v>25248</v>
      </c>
      <c r="N60" s="590" t="s">
        <v>20798</v>
      </c>
      <c r="O60" s="590" t="s">
        <v>25568</v>
      </c>
      <c r="P60" s="590">
        <v>11500</v>
      </c>
      <c r="Q60" s="591">
        <v>231000</v>
      </c>
      <c r="R60" s="591">
        <v>19250</v>
      </c>
      <c r="S60" s="591">
        <v>20.086956521739101</v>
      </c>
      <c r="T60" s="592">
        <v>40259</v>
      </c>
      <c r="U60" s="592">
        <v>43911</v>
      </c>
      <c r="V60" s="590">
        <v>1</v>
      </c>
      <c r="W60" s="592">
        <v>45648</v>
      </c>
      <c r="X60" s="590" t="s">
        <v>20799</v>
      </c>
      <c r="Y60" s="590" t="s">
        <v>25569</v>
      </c>
      <c r="Z60" s="590" t="s">
        <v>25570</v>
      </c>
      <c r="AA60" s="590" t="s">
        <v>20801</v>
      </c>
      <c r="AB60" s="593">
        <v>1</v>
      </c>
      <c r="AC60" s="590" t="s">
        <v>20800</v>
      </c>
      <c r="AD60" s="590" t="s">
        <v>20801</v>
      </c>
      <c r="AE60" s="590" t="s">
        <v>20800</v>
      </c>
      <c r="AF60" s="590" t="s">
        <v>20801</v>
      </c>
      <c r="AG60" s="590" t="s">
        <v>20800</v>
      </c>
      <c r="AH60" s="590" t="s">
        <v>20801</v>
      </c>
      <c r="AI60" s="590" t="s">
        <v>20800</v>
      </c>
      <c r="AJ60" s="590" t="s">
        <v>20801</v>
      </c>
      <c r="AK60" s="590" t="s">
        <v>20800</v>
      </c>
      <c r="AL60" s="590" t="s">
        <v>20800</v>
      </c>
      <c r="AM60" s="590" t="s">
        <v>20801</v>
      </c>
      <c r="AN60" s="590" t="s">
        <v>20801</v>
      </c>
      <c r="AO60" s="590" t="s">
        <v>20800</v>
      </c>
      <c r="AP60" s="590" t="s">
        <v>20800</v>
      </c>
      <c r="AQ60" s="590" t="s">
        <v>20800</v>
      </c>
      <c r="AR60" s="590" t="s">
        <v>20801</v>
      </c>
      <c r="AS60" s="590" t="s">
        <v>20801</v>
      </c>
      <c r="AT60" s="590" t="s">
        <v>20801</v>
      </c>
      <c r="AU60" s="590" t="s">
        <v>20800</v>
      </c>
      <c r="AV60" s="590" t="s">
        <v>20800</v>
      </c>
    </row>
    <row r="61" spans="1:48" s="594" customFormat="1" ht="25.5">
      <c r="A61" s="590" t="s">
        <v>25571</v>
      </c>
      <c r="B61" s="905" t="s">
        <v>33</v>
      </c>
      <c r="C61" s="906"/>
      <c r="D61" s="590" t="s">
        <v>25572</v>
      </c>
      <c r="E61" s="590" t="s">
        <v>25265</v>
      </c>
      <c r="F61" s="590" t="s">
        <v>3</v>
      </c>
      <c r="G61" s="590" t="s">
        <v>25573</v>
      </c>
      <c r="H61" s="590" t="s">
        <v>25574</v>
      </c>
      <c r="I61" s="590" t="s">
        <v>25575</v>
      </c>
      <c r="J61" s="590" t="s">
        <v>20976</v>
      </c>
      <c r="K61" s="590" t="s">
        <v>7692</v>
      </c>
      <c r="L61" s="590" t="s">
        <v>20977</v>
      </c>
      <c r="M61" s="590" t="s">
        <v>25576</v>
      </c>
      <c r="N61" s="590" t="s">
        <v>20798</v>
      </c>
      <c r="O61" s="590" t="s">
        <v>25577</v>
      </c>
      <c r="P61" s="590">
        <v>8400</v>
      </c>
      <c r="Q61" s="591">
        <v>152460</v>
      </c>
      <c r="R61" s="591">
        <v>12705</v>
      </c>
      <c r="S61" s="591">
        <v>18.149999999999999</v>
      </c>
      <c r="T61" s="592">
        <v>39680</v>
      </c>
      <c r="U61" s="592">
        <v>44019</v>
      </c>
      <c r="V61" s="590">
        <v>0</v>
      </c>
      <c r="W61" s="590"/>
      <c r="X61" s="590"/>
      <c r="Y61" s="590"/>
      <c r="Z61" s="590" t="s">
        <v>25263</v>
      </c>
      <c r="AA61" s="590" t="s">
        <v>20800</v>
      </c>
      <c r="AB61" s="593">
        <v>0</v>
      </c>
      <c r="AC61" s="590" t="s">
        <v>20801</v>
      </c>
      <c r="AD61" s="590" t="s">
        <v>20801</v>
      </c>
      <c r="AE61" s="590" t="s">
        <v>20801</v>
      </c>
      <c r="AF61" s="590" t="s">
        <v>20801</v>
      </c>
      <c r="AG61" s="590" t="s">
        <v>20801</v>
      </c>
      <c r="AH61" s="590" t="s">
        <v>20801</v>
      </c>
      <c r="AI61" s="590" t="s">
        <v>20801</v>
      </c>
      <c r="AJ61" s="590" t="s">
        <v>20801</v>
      </c>
      <c r="AK61" s="590" t="s">
        <v>20800</v>
      </c>
      <c r="AL61" s="590" t="s">
        <v>20801</v>
      </c>
      <c r="AM61" s="590" t="s">
        <v>20801</v>
      </c>
      <c r="AN61" s="590" t="s">
        <v>20801</v>
      </c>
      <c r="AO61" s="590" t="s">
        <v>20801</v>
      </c>
      <c r="AP61" s="590" t="s">
        <v>20801</v>
      </c>
      <c r="AQ61" s="590" t="s">
        <v>20801</v>
      </c>
      <c r="AR61" s="590" t="s">
        <v>20801</v>
      </c>
      <c r="AS61" s="590" t="s">
        <v>20801</v>
      </c>
      <c r="AT61" s="590" t="s">
        <v>20801</v>
      </c>
      <c r="AU61" s="590" t="s">
        <v>20801</v>
      </c>
      <c r="AV61" s="590" t="s">
        <v>20801</v>
      </c>
    </row>
    <row r="62" spans="1:48" s="594" customFormat="1" ht="25.5">
      <c r="A62" s="590" t="s">
        <v>20978</v>
      </c>
      <c r="B62" s="905" t="s">
        <v>33</v>
      </c>
      <c r="C62" s="906"/>
      <c r="D62" s="590" t="s">
        <v>34</v>
      </c>
      <c r="E62" s="590" t="s">
        <v>7693</v>
      </c>
      <c r="F62" s="590" t="s">
        <v>6</v>
      </c>
      <c r="G62" s="590" t="s">
        <v>20979</v>
      </c>
      <c r="H62" s="590" t="s">
        <v>20980</v>
      </c>
      <c r="I62" s="590" t="s">
        <v>20981</v>
      </c>
      <c r="J62" s="590" t="s">
        <v>20976</v>
      </c>
      <c r="K62" s="590" t="s">
        <v>7692</v>
      </c>
      <c r="L62" s="590" t="s">
        <v>20977</v>
      </c>
      <c r="M62" s="590" t="s">
        <v>20982</v>
      </c>
      <c r="N62" s="590" t="s">
        <v>20798</v>
      </c>
      <c r="O62" s="590" t="s">
        <v>20983</v>
      </c>
      <c r="P62" s="590">
        <v>0</v>
      </c>
      <c r="Q62" s="591">
        <v>30030</v>
      </c>
      <c r="R62" s="591">
        <v>2502.5</v>
      </c>
      <c r="S62" s="591">
        <v>30030</v>
      </c>
      <c r="T62" s="592">
        <v>40907</v>
      </c>
      <c r="U62" s="592">
        <v>44559</v>
      </c>
      <c r="V62" s="590">
        <v>0</v>
      </c>
      <c r="W62" s="590"/>
      <c r="X62" s="590"/>
      <c r="Y62" s="590"/>
      <c r="Z62" s="590" t="s">
        <v>20897</v>
      </c>
      <c r="AA62" s="590" t="s">
        <v>20800</v>
      </c>
      <c r="AB62" s="593">
        <v>0</v>
      </c>
      <c r="AC62" s="590" t="s">
        <v>20800</v>
      </c>
      <c r="AD62" s="590" t="s">
        <v>20800</v>
      </c>
      <c r="AE62" s="590" t="s">
        <v>20801</v>
      </c>
      <c r="AF62" s="590" t="s">
        <v>20801</v>
      </c>
      <c r="AG62" s="590" t="s">
        <v>20800</v>
      </c>
      <c r="AH62" s="590" t="s">
        <v>20800</v>
      </c>
      <c r="AI62" s="590" t="s">
        <v>20800</v>
      </c>
      <c r="AJ62" s="590" t="s">
        <v>20800</v>
      </c>
      <c r="AK62" s="590" t="s">
        <v>20800</v>
      </c>
      <c r="AL62" s="590" t="s">
        <v>20800</v>
      </c>
      <c r="AM62" s="590" t="s">
        <v>20800</v>
      </c>
      <c r="AN62" s="590" t="s">
        <v>20801</v>
      </c>
      <c r="AO62" s="590" t="s">
        <v>20800</v>
      </c>
      <c r="AP62" s="590" t="s">
        <v>20801</v>
      </c>
      <c r="AQ62" s="590" t="s">
        <v>20800</v>
      </c>
      <c r="AR62" s="590" t="s">
        <v>20801</v>
      </c>
      <c r="AS62" s="590" t="s">
        <v>20800</v>
      </c>
      <c r="AT62" s="590" t="s">
        <v>20801</v>
      </c>
      <c r="AU62" s="590" t="s">
        <v>20800</v>
      </c>
      <c r="AV62" s="590" t="s">
        <v>20800</v>
      </c>
    </row>
    <row r="63" spans="1:48" s="594" customFormat="1" ht="25.5">
      <c r="A63" s="590" t="s">
        <v>25578</v>
      </c>
      <c r="B63" s="905" t="s">
        <v>33</v>
      </c>
      <c r="C63" s="906"/>
      <c r="D63" s="590" t="s">
        <v>25579</v>
      </c>
      <c r="E63" s="590" t="s">
        <v>25265</v>
      </c>
      <c r="F63" s="590" t="s">
        <v>3</v>
      </c>
      <c r="G63" s="590" t="s">
        <v>25580</v>
      </c>
      <c r="H63" s="590" t="s">
        <v>25581</v>
      </c>
      <c r="I63" s="590" t="s">
        <v>25582</v>
      </c>
      <c r="J63" s="590" t="s">
        <v>25583</v>
      </c>
      <c r="K63" s="590" t="s">
        <v>7692</v>
      </c>
      <c r="L63" s="590" t="s">
        <v>25584</v>
      </c>
      <c r="M63" s="590" t="s">
        <v>20798</v>
      </c>
      <c r="N63" s="590" t="s">
        <v>20798</v>
      </c>
      <c r="O63" s="590" t="s">
        <v>20811</v>
      </c>
      <c r="P63" s="590">
        <v>7147</v>
      </c>
      <c r="Q63" s="591">
        <v>142940.04</v>
      </c>
      <c r="R63" s="591">
        <v>11911.67</v>
      </c>
      <c r="S63" s="591">
        <v>20.000005596753901</v>
      </c>
      <c r="T63" s="592">
        <v>44000</v>
      </c>
      <c r="U63" s="592">
        <v>47651</v>
      </c>
      <c r="V63" s="590">
        <v>2</v>
      </c>
      <c r="W63" s="592">
        <v>47590</v>
      </c>
      <c r="X63" s="590" t="s">
        <v>20799</v>
      </c>
      <c r="Y63" s="590" t="s">
        <v>25585</v>
      </c>
      <c r="Z63" s="590" t="s">
        <v>25312</v>
      </c>
      <c r="AA63" s="590" t="s">
        <v>20800</v>
      </c>
      <c r="AB63" s="593">
        <v>0</v>
      </c>
      <c r="AC63" s="590" t="s">
        <v>20801</v>
      </c>
      <c r="AD63" s="590" t="s">
        <v>20801</v>
      </c>
      <c r="AE63" s="590" t="s">
        <v>20801</v>
      </c>
      <c r="AF63" s="590" t="s">
        <v>20801</v>
      </c>
      <c r="AG63" s="590" t="s">
        <v>20801</v>
      </c>
      <c r="AH63" s="590" t="s">
        <v>20801</v>
      </c>
      <c r="AI63" s="590" t="s">
        <v>20801</v>
      </c>
      <c r="AJ63" s="590" t="s">
        <v>20801</v>
      </c>
      <c r="AK63" s="590" t="s">
        <v>20800</v>
      </c>
      <c r="AL63" s="590" t="s">
        <v>20800</v>
      </c>
      <c r="AM63" s="590" t="s">
        <v>20801</v>
      </c>
      <c r="AN63" s="590" t="s">
        <v>20801</v>
      </c>
      <c r="AO63" s="590" t="s">
        <v>20800</v>
      </c>
      <c r="AP63" s="590" t="s">
        <v>20801</v>
      </c>
      <c r="AQ63" s="590" t="s">
        <v>20801</v>
      </c>
      <c r="AR63" s="590" t="s">
        <v>20801</v>
      </c>
      <c r="AS63" s="590" t="s">
        <v>20801</v>
      </c>
      <c r="AT63" s="590" t="s">
        <v>20801</v>
      </c>
      <c r="AU63" s="590" t="s">
        <v>20800</v>
      </c>
      <c r="AV63" s="590" t="s">
        <v>20800</v>
      </c>
    </row>
    <row r="64" spans="1:48" s="594" customFormat="1" ht="25.5">
      <c r="A64" s="590" t="s">
        <v>25586</v>
      </c>
      <c r="B64" s="905" t="s">
        <v>33</v>
      </c>
      <c r="C64" s="906"/>
      <c r="D64" s="590" t="s">
        <v>25587</v>
      </c>
      <c r="E64" s="590" t="s">
        <v>25270</v>
      </c>
      <c r="F64" s="590" t="s">
        <v>3</v>
      </c>
      <c r="G64" s="590" t="s">
        <v>25588</v>
      </c>
      <c r="H64" s="590" t="s">
        <v>25589</v>
      </c>
      <c r="I64" s="590" t="s">
        <v>25590</v>
      </c>
      <c r="J64" s="590" t="s">
        <v>20899</v>
      </c>
      <c r="K64" s="590" t="s">
        <v>7692</v>
      </c>
      <c r="L64" s="590" t="s">
        <v>25591</v>
      </c>
      <c r="M64" s="590" t="s">
        <v>25592</v>
      </c>
      <c r="N64" s="590" t="s">
        <v>20798</v>
      </c>
      <c r="O64" s="590" t="s">
        <v>20811</v>
      </c>
      <c r="P64" s="590">
        <v>41482</v>
      </c>
      <c r="Q64" s="591">
        <v>725934.96</v>
      </c>
      <c r="R64" s="591">
        <v>60494.58</v>
      </c>
      <c r="S64" s="591">
        <v>17.499999035726301</v>
      </c>
      <c r="T64" s="592">
        <v>42668</v>
      </c>
      <c r="U64" s="592">
        <v>46319</v>
      </c>
      <c r="V64" s="590">
        <v>0</v>
      </c>
      <c r="W64" s="590"/>
      <c r="X64" s="590"/>
      <c r="Y64" s="590"/>
      <c r="Z64" s="590" t="s">
        <v>25593</v>
      </c>
      <c r="AA64" s="590" t="s">
        <v>20800</v>
      </c>
      <c r="AB64" s="593">
        <v>0</v>
      </c>
      <c r="AC64" s="590" t="s">
        <v>20801</v>
      </c>
      <c r="AD64" s="590" t="s">
        <v>20801</v>
      </c>
      <c r="AE64" s="590" t="s">
        <v>20800</v>
      </c>
      <c r="AF64" s="590" t="s">
        <v>20801</v>
      </c>
      <c r="AG64" s="590" t="s">
        <v>20800</v>
      </c>
      <c r="AH64" s="590" t="s">
        <v>20801</v>
      </c>
      <c r="AI64" s="590" t="s">
        <v>20800</v>
      </c>
      <c r="AJ64" s="590" t="s">
        <v>20801</v>
      </c>
      <c r="AK64" s="590" t="s">
        <v>20800</v>
      </c>
      <c r="AL64" s="590" t="s">
        <v>20801</v>
      </c>
      <c r="AM64" s="590" t="s">
        <v>20801</v>
      </c>
      <c r="AN64" s="590" t="s">
        <v>20801</v>
      </c>
      <c r="AO64" s="590" t="s">
        <v>20801</v>
      </c>
      <c r="AP64" s="590" t="s">
        <v>20801</v>
      </c>
      <c r="AQ64" s="590" t="s">
        <v>20801</v>
      </c>
      <c r="AR64" s="590" t="s">
        <v>20801</v>
      </c>
      <c r="AS64" s="590" t="s">
        <v>20801</v>
      </c>
      <c r="AT64" s="590" t="s">
        <v>20801</v>
      </c>
      <c r="AU64" s="590" t="s">
        <v>20801</v>
      </c>
      <c r="AV64" s="590" t="s">
        <v>20801</v>
      </c>
    </row>
    <row r="65" spans="1:48" s="594" customFormat="1">
      <c r="A65" s="590" t="s">
        <v>25594</v>
      </c>
      <c r="B65" s="905" t="s">
        <v>35</v>
      </c>
      <c r="C65" s="906"/>
      <c r="D65" s="590" t="s">
        <v>25595</v>
      </c>
      <c r="E65" s="590" t="s">
        <v>25596</v>
      </c>
      <c r="F65" s="590" t="s">
        <v>3</v>
      </c>
      <c r="G65" s="590" t="s">
        <v>25597</v>
      </c>
      <c r="H65" s="590" t="s">
        <v>25598</v>
      </c>
      <c r="I65" s="590" t="s">
        <v>25599</v>
      </c>
      <c r="J65" s="590" t="s">
        <v>20984</v>
      </c>
      <c r="K65" s="590" t="s">
        <v>7692</v>
      </c>
      <c r="L65" s="590" t="s">
        <v>20985</v>
      </c>
      <c r="M65" s="590" t="s">
        <v>25600</v>
      </c>
      <c r="N65" s="590" t="s">
        <v>20798</v>
      </c>
      <c r="O65" s="590" t="s">
        <v>20811</v>
      </c>
      <c r="P65" s="590">
        <v>1770</v>
      </c>
      <c r="Q65" s="591">
        <v>42500.04</v>
      </c>
      <c r="R65" s="591">
        <v>3541.67</v>
      </c>
      <c r="S65" s="591">
        <v>24.011322033898299</v>
      </c>
      <c r="T65" s="592">
        <v>39097</v>
      </c>
      <c r="U65" s="592">
        <v>40922</v>
      </c>
      <c r="V65" s="590">
        <v>0</v>
      </c>
      <c r="W65" s="590"/>
      <c r="X65" s="590"/>
      <c r="Y65" s="590"/>
      <c r="Z65" s="590" t="s">
        <v>20986</v>
      </c>
      <c r="AA65" s="590" t="s">
        <v>20800</v>
      </c>
      <c r="AB65" s="593">
        <v>3.5700000000000003E-2</v>
      </c>
      <c r="AC65" s="590" t="s">
        <v>20801</v>
      </c>
      <c r="AD65" s="590" t="s">
        <v>20801</v>
      </c>
      <c r="AE65" s="590" t="s">
        <v>20801</v>
      </c>
      <c r="AF65" s="590" t="s">
        <v>20801</v>
      </c>
      <c r="AG65" s="590" t="s">
        <v>20801</v>
      </c>
      <c r="AH65" s="590" t="s">
        <v>20801</v>
      </c>
      <c r="AI65" s="590" t="s">
        <v>20801</v>
      </c>
      <c r="AJ65" s="590" t="s">
        <v>20801</v>
      </c>
      <c r="AK65" s="590" t="s">
        <v>20801</v>
      </c>
      <c r="AL65" s="590" t="s">
        <v>20801</v>
      </c>
      <c r="AM65" s="590" t="s">
        <v>20801</v>
      </c>
      <c r="AN65" s="590" t="s">
        <v>20801</v>
      </c>
      <c r="AO65" s="590" t="s">
        <v>20801</v>
      </c>
      <c r="AP65" s="590" t="s">
        <v>20801</v>
      </c>
      <c r="AQ65" s="590" t="s">
        <v>20801</v>
      </c>
      <c r="AR65" s="590" t="s">
        <v>20801</v>
      </c>
      <c r="AS65" s="590" t="s">
        <v>20801</v>
      </c>
      <c r="AT65" s="590" t="s">
        <v>20801</v>
      </c>
      <c r="AU65" s="590" t="s">
        <v>20801</v>
      </c>
      <c r="AV65" s="590" t="s">
        <v>20801</v>
      </c>
    </row>
    <row r="66" spans="1:48" s="594" customFormat="1">
      <c r="A66" s="590" t="s">
        <v>25601</v>
      </c>
      <c r="B66" s="905" t="s">
        <v>35</v>
      </c>
      <c r="C66" s="906"/>
      <c r="D66" s="590" t="s">
        <v>25602</v>
      </c>
      <c r="E66" s="590" t="s">
        <v>25365</v>
      </c>
      <c r="F66" s="590" t="s">
        <v>3</v>
      </c>
      <c r="G66" s="590" t="s">
        <v>25603</v>
      </c>
      <c r="H66" s="590" t="s">
        <v>25604</v>
      </c>
      <c r="I66" s="590" t="s">
        <v>25605</v>
      </c>
      <c r="J66" s="590" t="s">
        <v>20984</v>
      </c>
      <c r="K66" s="590" t="s">
        <v>7692</v>
      </c>
      <c r="L66" s="590" t="s">
        <v>20985</v>
      </c>
      <c r="M66" s="590" t="s">
        <v>25606</v>
      </c>
      <c r="N66" s="590" t="s">
        <v>25607</v>
      </c>
      <c r="O66" s="590" t="s">
        <v>25608</v>
      </c>
      <c r="P66" s="590">
        <v>12972</v>
      </c>
      <c r="Q66" s="591">
        <v>194580</v>
      </c>
      <c r="R66" s="591">
        <v>16215</v>
      </c>
      <c r="S66" s="591">
        <v>15</v>
      </c>
      <c r="T66" s="592">
        <v>40875</v>
      </c>
      <c r="U66" s="592">
        <v>44458</v>
      </c>
      <c r="V66" s="590">
        <v>1</v>
      </c>
      <c r="W66" s="592">
        <v>44368</v>
      </c>
      <c r="X66" s="590" t="s">
        <v>20799</v>
      </c>
      <c r="Y66" s="590" t="s">
        <v>25609</v>
      </c>
      <c r="Z66" s="590" t="s">
        <v>25610</v>
      </c>
      <c r="AA66" s="590" t="s">
        <v>20800</v>
      </c>
      <c r="AB66" s="593">
        <v>7.0400000000000004E-2</v>
      </c>
      <c r="AC66" s="590" t="s">
        <v>20801</v>
      </c>
      <c r="AD66" s="590" t="s">
        <v>20801</v>
      </c>
      <c r="AE66" s="590" t="s">
        <v>20800</v>
      </c>
      <c r="AF66" s="590" t="s">
        <v>20801</v>
      </c>
      <c r="AG66" s="590" t="s">
        <v>20801</v>
      </c>
      <c r="AH66" s="590" t="s">
        <v>20801</v>
      </c>
      <c r="AI66" s="590" t="s">
        <v>20801</v>
      </c>
      <c r="AJ66" s="590" t="s">
        <v>20801</v>
      </c>
      <c r="AK66" s="590" t="s">
        <v>20801</v>
      </c>
      <c r="AL66" s="590" t="s">
        <v>20801</v>
      </c>
      <c r="AM66" s="590" t="s">
        <v>20801</v>
      </c>
      <c r="AN66" s="590" t="s">
        <v>20801</v>
      </c>
      <c r="AO66" s="590" t="s">
        <v>20801</v>
      </c>
      <c r="AP66" s="590" t="s">
        <v>20801</v>
      </c>
      <c r="AQ66" s="590" t="s">
        <v>20801</v>
      </c>
      <c r="AR66" s="590" t="s">
        <v>20801</v>
      </c>
      <c r="AS66" s="590" t="s">
        <v>20801</v>
      </c>
      <c r="AT66" s="590" t="s">
        <v>20801</v>
      </c>
      <c r="AU66" s="590" t="s">
        <v>20801</v>
      </c>
      <c r="AV66" s="590" t="s">
        <v>20801</v>
      </c>
    </row>
    <row r="67" spans="1:48" s="594" customFormat="1">
      <c r="A67" s="590" t="s">
        <v>25611</v>
      </c>
      <c r="B67" s="905" t="s">
        <v>35</v>
      </c>
      <c r="C67" s="906"/>
      <c r="D67" s="590" t="s">
        <v>25602</v>
      </c>
      <c r="E67" s="590" t="s">
        <v>25257</v>
      </c>
      <c r="F67" s="590" t="s">
        <v>3</v>
      </c>
      <c r="G67" s="590" t="s">
        <v>25603</v>
      </c>
      <c r="H67" s="590" t="s">
        <v>25604</v>
      </c>
      <c r="I67" s="590" t="s">
        <v>25605</v>
      </c>
      <c r="J67" s="590" t="s">
        <v>20984</v>
      </c>
      <c r="K67" s="590" t="s">
        <v>7692</v>
      </c>
      <c r="L67" s="590" t="s">
        <v>20985</v>
      </c>
      <c r="M67" s="590" t="s">
        <v>25606</v>
      </c>
      <c r="N67" s="590" t="s">
        <v>25607</v>
      </c>
      <c r="O67" s="590" t="s">
        <v>25608</v>
      </c>
      <c r="P67" s="590">
        <v>5857</v>
      </c>
      <c r="Q67" s="591">
        <v>87855</v>
      </c>
      <c r="R67" s="591">
        <v>7321.25</v>
      </c>
      <c r="S67" s="591">
        <v>15</v>
      </c>
      <c r="T67" s="592">
        <v>42478</v>
      </c>
      <c r="U67" s="592">
        <v>46129</v>
      </c>
      <c r="V67" s="590">
        <v>2</v>
      </c>
      <c r="W67" s="592">
        <v>45947</v>
      </c>
      <c r="X67" s="590" t="s">
        <v>20799</v>
      </c>
      <c r="Y67" s="590" t="s">
        <v>25612</v>
      </c>
      <c r="Z67" s="590" t="s">
        <v>25613</v>
      </c>
      <c r="AA67" s="590" t="s">
        <v>20800</v>
      </c>
      <c r="AB67" s="593">
        <v>0</v>
      </c>
      <c r="AC67" s="590" t="s">
        <v>20801</v>
      </c>
      <c r="AD67" s="590" t="s">
        <v>20801</v>
      </c>
      <c r="AE67" s="590" t="s">
        <v>20800</v>
      </c>
      <c r="AF67" s="590" t="s">
        <v>20801</v>
      </c>
      <c r="AG67" s="590" t="s">
        <v>20801</v>
      </c>
      <c r="AH67" s="590" t="s">
        <v>20801</v>
      </c>
      <c r="AI67" s="590" t="s">
        <v>20800</v>
      </c>
      <c r="AJ67" s="590" t="s">
        <v>20801</v>
      </c>
      <c r="AK67" s="590" t="s">
        <v>20801</v>
      </c>
      <c r="AL67" s="590" t="s">
        <v>20801</v>
      </c>
      <c r="AM67" s="590" t="s">
        <v>20801</v>
      </c>
      <c r="AN67" s="590" t="s">
        <v>20801</v>
      </c>
      <c r="AO67" s="590" t="s">
        <v>20801</v>
      </c>
      <c r="AP67" s="590" t="s">
        <v>20801</v>
      </c>
      <c r="AQ67" s="590" t="s">
        <v>20801</v>
      </c>
      <c r="AR67" s="590" t="s">
        <v>20801</v>
      </c>
      <c r="AS67" s="590" t="s">
        <v>20801</v>
      </c>
      <c r="AT67" s="590" t="s">
        <v>20801</v>
      </c>
      <c r="AU67" s="590" t="s">
        <v>20800</v>
      </c>
      <c r="AV67" s="590" t="s">
        <v>20800</v>
      </c>
    </row>
    <row r="68" spans="1:48" s="594" customFormat="1" ht="25.5">
      <c r="A68" s="590" t="s">
        <v>25614</v>
      </c>
      <c r="B68" s="905" t="s">
        <v>35</v>
      </c>
      <c r="C68" s="906"/>
      <c r="D68" s="590" t="s">
        <v>25615</v>
      </c>
      <c r="E68" s="590" t="s">
        <v>25283</v>
      </c>
      <c r="F68" s="590" t="s">
        <v>3</v>
      </c>
      <c r="G68" s="590" t="s">
        <v>25616</v>
      </c>
      <c r="H68" s="590" t="s">
        <v>25617</v>
      </c>
      <c r="I68" s="590" t="s">
        <v>25618</v>
      </c>
      <c r="J68" s="590" t="s">
        <v>25619</v>
      </c>
      <c r="K68" s="590" t="s">
        <v>25620</v>
      </c>
      <c r="L68" s="590" t="s">
        <v>25621</v>
      </c>
      <c r="M68" s="590" t="s">
        <v>25622</v>
      </c>
      <c r="N68" s="590" t="s">
        <v>25623</v>
      </c>
      <c r="O68" s="590" t="s">
        <v>25624</v>
      </c>
      <c r="P68" s="590">
        <v>7600</v>
      </c>
      <c r="Q68" s="591">
        <v>183540</v>
      </c>
      <c r="R68" s="591">
        <v>15295</v>
      </c>
      <c r="S68" s="591">
        <v>24.15</v>
      </c>
      <c r="T68" s="592">
        <v>40885</v>
      </c>
      <c r="U68" s="592">
        <v>44537</v>
      </c>
      <c r="V68" s="590">
        <v>0</v>
      </c>
      <c r="W68" s="590"/>
      <c r="X68" s="590"/>
      <c r="Y68" s="590"/>
      <c r="Z68" s="590" t="s">
        <v>25613</v>
      </c>
      <c r="AA68" s="590" t="s">
        <v>20800</v>
      </c>
      <c r="AB68" s="593">
        <v>2.87E-2</v>
      </c>
      <c r="AC68" s="590" t="s">
        <v>20801</v>
      </c>
      <c r="AD68" s="590" t="s">
        <v>20801</v>
      </c>
      <c r="AE68" s="590" t="s">
        <v>20800</v>
      </c>
      <c r="AF68" s="590" t="s">
        <v>20801</v>
      </c>
      <c r="AG68" s="590" t="s">
        <v>20801</v>
      </c>
      <c r="AH68" s="590" t="s">
        <v>20801</v>
      </c>
      <c r="AI68" s="590" t="s">
        <v>20800</v>
      </c>
      <c r="AJ68" s="590" t="s">
        <v>20801</v>
      </c>
      <c r="AK68" s="590" t="s">
        <v>20800</v>
      </c>
      <c r="AL68" s="590" t="s">
        <v>20801</v>
      </c>
      <c r="AM68" s="590" t="s">
        <v>20801</v>
      </c>
      <c r="AN68" s="590" t="s">
        <v>20801</v>
      </c>
      <c r="AO68" s="590" t="s">
        <v>20801</v>
      </c>
      <c r="AP68" s="590" t="s">
        <v>20801</v>
      </c>
      <c r="AQ68" s="590" t="s">
        <v>20801</v>
      </c>
      <c r="AR68" s="590" t="s">
        <v>20801</v>
      </c>
      <c r="AS68" s="590" t="s">
        <v>20801</v>
      </c>
      <c r="AT68" s="590" t="s">
        <v>20801</v>
      </c>
      <c r="AU68" s="590" t="s">
        <v>20800</v>
      </c>
      <c r="AV68" s="590" t="s">
        <v>20800</v>
      </c>
    </row>
    <row r="69" spans="1:48" s="594" customFormat="1">
      <c r="A69" s="590" t="s">
        <v>25625</v>
      </c>
      <c r="B69" s="905" t="s">
        <v>35</v>
      </c>
      <c r="C69" s="906"/>
      <c r="D69" s="590" t="s">
        <v>25626</v>
      </c>
      <c r="E69" s="590" t="s">
        <v>25283</v>
      </c>
      <c r="F69" s="590" t="s">
        <v>3</v>
      </c>
      <c r="G69" s="590" t="s">
        <v>25627</v>
      </c>
      <c r="H69" s="590" t="s">
        <v>25628</v>
      </c>
      <c r="I69" s="590" t="s">
        <v>25629</v>
      </c>
      <c r="J69" s="590" t="s">
        <v>20987</v>
      </c>
      <c r="K69" s="590" t="s">
        <v>7692</v>
      </c>
      <c r="L69" s="590" t="s">
        <v>20988</v>
      </c>
      <c r="M69" s="590" t="s">
        <v>25630</v>
      </c>
      <c r="N69" s="590" t="s">
        <v>20798</v>
      </c>
      <c r="O69" s="590" t="s">
        <v>20811</v>
      </c>
      <c r="P69" s="590">
        <v>4776</v>
      </c>
      <c r="Q69" s="591">
        <v>93066.96</v>
      </c>
      <c r="R69" s="591">
        <v>7755.58</v>
      </c>
      <c r="S69" s="591">
        <v>19.486381909547699</v>
      </c>
      <c r="T69" s="592">
        <v>42332</v>
      </c>
      <c r="U69" s="592">
        <v>44158</v>
      </c>
      <c r="V69" s="590">
        <v>0</v>
      </c>
      <c r="W69" s="590"/>
      <c r="X69" s="590"/>
      <c r="Y69" s="590"/>
      <c r="Z69" s="590" t="s">
        <v>20812</v>
      </c>
      <c r="AA69" s="590" t="s">
        <v>20800</v>
      </c>
      <c r="AB69" s="593">
        <v>0.27</v>
      </c>
      <c r="AC69" s="590" t="s">
        <v>20800</v>
      </c>
      <c r="AD69" s="590" t="s">
        <v>20801</v>
      </c>
      <c r="AE69" s="590" t="s">
        <v>20800</v>
      </c>
      <c r="AF69" s="590" t="s">
        <v>20801</v>
      </c>
      <c r="AG69" s="590" t="s">
        <v>20800</v>
      </c>
      <c r="AH69" s="590" t="s">
        <v>20801</v>
      </c>
      <c r="AI69" s="590" t="s">
        <v>20800</v>
      </c>
      <c r="AJ69" s="590" t="s">
        <v>20801</v>
      </c>
      <c r="AK69" s="590" t="s">
        <v>20800</v>
      </c>
      <c r="AL69" s="590" t="s">
        <v>20801</v>
      </c>
      <c r="AM69" s="590" t="s">
        <v>20801</v>
      </c>
      <c r="AN69" s="590" t="s">
        <v>20801</v>
      </c>
      <c r="AO69" s="590" t="s">
        <v>20800</v>
      </c>
      <c r="AP69" s="590" t="s">
        <v>20801</v>
      </c>
      <c r="AQ69" s="590" t="s">
        <v>20800</v>
      </c>
      <c r="AR69" s="590" t="s">
        <v>20801</v>
      </c>
      <c r="AS69" s="590" t="s">
        <v>20801</v>
      </c>
      <c r="AT69" s="590" t="s">
        <v>20801</v>
      </c>
      <c r="AU69" s="590" t="s">
        <v>20800</v>
      </c>
      <c r="AV69" s="590" t="s">
        <v>20800</v>
      </c>
    </row>
    <row r="70" spans="1:48" s="594" customFormat="1" ht="25.5">
      <c r="A70" s="590" t="s">
        <v>20989</v>
      </c>
      <c r="B70" s="905" t="s">
        <v>35</v>
      </c>
      <c r="C70" s="906"/>
      <c r="D70" s="590" t="s">
        <v>36</v>
      </c>
      <c r="E70" s="590" t="s">
        <v>7693</v>
      </c>
      <c r="F70" s="590" t="s">
        <v>3</v>
      </c>
      <c r="G70" s="590" t="s">
        <v>24152</v>
      </c>
      <c r="H70" s="590" t="s">
        <v>24153</v>
      </c>
      <c r="I70" s="590" t="s">
        <v>24154</v>
      </c>
      <c r="J70" s="590" t="s">
        <v>20984</v>
      </c>
      <c r="K70" s="590" t="s">
        <v>7692</v>
      </c>
      <c r="L70" s="590" t="s">
        <v>20985</v>
      </c>
      <c r="M70" s="590" t="s">
        <v>24155</v>
      </c>
      <c r="N70" s="590" t="s">
        <v>24156</v>
      </c>
      <c r="O70" s="590" t="s">
        <v>24157</v>
      </c>
      <c r="P70" s="590">
        <v>15718</v>
      </c>
      <c r="Q70" s="591">
        <v>213294.24</v>
      </c>
      <c r="R70" s="591">
        <v>17774.52</v>
      </c>
      <c r="S70" s="591">
        <v>13.5700623488994</v>
      </c>
      <c r="T70" s="592">
        <v>42111</v>
      </c>
      <c r="U70" s="592">
        <v>43937</v>
      </c>
      <c r="V70" s="590">
        <v>0</v>
      </c>
      <c r="W70" s="590"/>
      <c r="X70" s="590"/>
      <c r="Y70" s="590"/>
      <c r="Z70" s="590" t="s">
        <v>20934</v>
      </c>
      <c r="AA70" s="590" t="s">
        <v>20800</v>
      </c>
      <c r="AB70" s="593">
        <v>0.216</v>
      </c>
      <c r="AC70" s="590" t="s">
        <v>20800</v>
      </c>
      <c r="AD70" s="590" t="s">
        <v>20801</v>
      </c>
      <c r="AE70" s="590" t="s">
        <v>20800</v>
      </c>
      <c r="AF70" s="590" t="s">
        <v>20801</v>
      </c>
      <c r="AG70" s="590" t="s">
        <v>20800</v>
      </c>
      <c r="AH70" s="590" t="s">
        <v>20801</v>
      </c>
      <c r="AI70" s="590" t="s">
        <v>20800</v>
      </c>
      <c r="AJ70" s="590" t="s">
        <v>20801</v>
      </c>
      <c r="AK70" s="590" t="s">
        <v>20800</v>
      </c>
      <c r="AL70" s="590" t="s">
        <v>20801</v>
      </c>
      <c r="AM70" s="590" t="s">
        <v>20801</v>
      </c>
      <c r="AN70" s="590" t="s">
        <v>20801</v>
      </c>
      <c r="AO70" s="590" t="s">
        <v>20800</v>
      </c>
      <c r="AP70" s="590" t="s">
        <v>20801</v>
      </c>
      <c r="AQ70" s="590" t="s">
        <v>20801</v>
      </c>
      <c r="AR70" s="590" t="s">
        <v>20801</v>
      </c>
      <c r="AS70" s="590" t="s">
        <v>20801</v>
      </c>
      <c r="AT70" s="590" t="s">
        <v>20801</v>
      </c>
      <c r="AU70" s="590" t="s">
        <v>20800</v>
      </c>
      <c r="AV70" s="590" t="s">
        <v>20800</v>
      </c>
    </row>
    <row r="71" spans="1:48" s="594" customFormat="1">
      <c r="A71" s="590" t="s">
        <v>20990</v>
      </c>
      <c r="B71" s="905" t="s">
        <v>35</v>
      </c>
      <c r="C71" s="906"/>
      <c r="D71" s="590" t="s">
        <v>38</v>
      </c>
      <c r="E71" s="590" t="s">
        <v>7693</v>
      </c>
      <c r="F71" s="590" t="s">
        <v>3</v>
      </c>
      <c r="G71" s="590" t="s">
        <v>20991</v>
      </c>
      <c r="H71" s="590" t="s">
        <v>20992</v>
      </c>
      <c r="I71" s="590" t="s">
        <v>20993</v>
      </c>
      <c r="J71" s="590" t="s">
        <v>20984</v>
      </c>
      <c r="K71" s="590" t="s">
        <v>7692</v>
      </c>
      <c r="L71" s="590" t="s">
        <v>20985</v>
      </c>
      <c r="M71" s="590" t="s">
        <v>20994</v>
      </c>
      <c r="N71" s="590" t="s">
        <v>20994</v>
      </c>
      <c r="O71" s="590" t="s">
        <v>20995</v>
      </c>
      <c r="P71" s="590">
        <v>22805</v>
      </c>
      <c r="Q71" s="591">
        <v>324971.28000000003</v>
      </c>
      <c r="R71" s="591">
        <v>27080.94</v>
      </c>
      <c r="S71" s="591">
        <v>14.250001315501001</v>
      </c>
      <c r="T71" s="592">
        <v>40462</v>
      </c>
      <c r="U71" s="592">
        <v>42287</v>
      </c>
      <c r="V71" s="590">
        <v>0</v>
      </c>
      <c r="W71" s="590"/>
      <c r="X71" s="590"/>
      <c r="Y71" s="590"/>
      <c r="Z71" s="590" t="s">
        <v>20888</v>
      </c>
      <c r="AA71" s="590" t="s">
        <v>20800</v>
      </c>
      <c r="AB71" s="593">
        <v>0.75260000000000005</v>
      </c>
      <c r="AC71" s="590" t="s">
        <v>20800</v>
      </c>
      <c r="AD71" s="590" t="s">
        <v>20801</v>
      </c>
      <c r="AE71" s="590" t="s">
        <v>20800</v>
      </c>
      <c r="AF71" s="590" t="s">
        <v>20801</v>
      </c>
      <c r="AG71" s="590" t="s">
        <v>20800</v>
      </c>
      <c r="AH71" s="590" t="s">
        <v>20801</v>
      </c>
      <c r="AI71" s="590" t="s">
        <v>20800</v>
      </c>
      <c r="AJ71" s="590" t="s">
        <v>20801</v>
      </c>
      <c r="AK71" s="590" t="s">
        <v>20800</v>
      </c>
      <c r="AL71" s="590" t="s">
        <v>20801</v>
      </c>
      <c r="AM71" s="590" t="s">
        <v>20801</v>
      </c>
      <c r="AN71" s="590" t="s">
        <v>20801</v>
      </c>
      <c r="AO71" s="590" t="s">
        <v>20800</v>
      </c>
      <c r="AP71" s="590" t="s">
        <v>20801</v>
      </c>
      <c r="AQ71" s="590" t="s">
        <v>20801</v>
      </c>
      <c r="AR71" s="590" t="s">
        <v>20801</v>
      </c>
      <c r="AS71" s="590" t="s">
        <v>20801</v>
      </c>
      <c r="AT71" s="590" t="s">
        <v>20801</v>
      </c>
      <c r="AU71" s="590" t="s">
        <v>20800</v>
      </c>
      <c r="AV71" s="590" t="s">
        <v>20800</v>
      </c>
    </row>
    <row r="72" spans="1:48" s="594" customFormat="1" ht="25.5">
      <c r="A72" s="590" t="s">
        <v>24158</v>
      </c>
      <c r="B72" s="905" t="s">
        <v>35</v>
      </c>
      <c r="C72" s="906"/>
      <c r="D72" s="590" t="s">
        <v>37</v>
      </c>
      <c r="E72" s="590" t="s">
        <v>7693</v>
      </c>
      <c r="F72" s="590" t="s">
        <v>6</v>
      </c>
      <c r="G72" s="590" t="s">
        <v>24159</v>
      </c>
      <c r="H72" s="590" t="s">
        <v>24160</v>
      </c>
      <c r="I72" s="590" t="s">
        <v>24161</v>
      </c>
      <c r="J72" s="590" t="s">
        <v>20984</v>
      </c>
      <c r="K72" s="590" t="s">
        <v>7692</v>
      </c>
      <c r="L72" s="590" t="s">
        <v>24162</v>
      </c>
      <c r="M72" s="590" t="s">
        <v>24163</v>
      </c>
      <c r="N72" s="590" t="s">
        <v>20798</v>
      </c>
      <c r="O72" s="590" t="s">
        <v>24164</v>
      </c>
      <c r="P72" s="590">
        <v>0</v>
      </c>
      <c r="Q72" s="591">
        <v>352260</v>
      </c>
      <c r="R72" s="591">
        <v>29355</v>
      </c>
      <c r="S72" s="591">
        <v>352260</v>
      </c>
      <c r="T72" s="592">
        <v>43696</v>
      </c>
      <c r="U72" s="592">
        <v>44012</v>
      </c>
      <c r="V72" s="590">
        <v>0</v>
      </c>
      <c r="W72" s="590"/>
      <c r="X72" s="590"/>
      <c r="Y72" s="590"/>
      <c r="Z72" s="590" t="s">
        <v>24165</v>
      </c>
      <c r="AA72" s="590" t="s">
        <v>20800</v>
      </c>
      <c r="AB72" s="593">
        <v>0</v>
      </c>
      <c r="AC72" s="590" t="s">
        <v>20801</v>
      </c>
      <c r="AD72" s="590" t="s">
        <v>20801</v>
      </c>
      <c r="AE72" s="590" t="s">
        <v>20801</v>
      </c>
      <c r="AF72" s="590" t="s">
        <v>20801</v>
      </c>
      <c r="AG72" s="590" t="s">
        <v>20801</v>
      </c>
      <c r="AH72" s="590" t="s">
        <v>20801</v>
      </c>
      <c r="AI72" s="590" t="s">
        <v>20801</v>
      </c>
      <c r="AJ72" s="590" t="s">
        <v>20801</v>
      </c>
      <c r="AK72" s="590" t="s">
        <v>20801</v>
      </c>
      <c r="AL72" s="590" t="s">
        <v>20801</v>
      </c>
      <c r="AM72" s="590" t="s">
        <v>20801</v>
      </c>
      <c r="AN72" s="590" t="s">
        <v>20801</v>
      </c>
      <c r="AO72" s="590" t="s">
        <v>20801</v>
      </c>
      <c r="AP72" s="590" t="s">
        <v>20801</v>
      </c>
      <c r="AQ72" s="590" t="s">
        <v>20801</v>
      </c>
      <c r="AR72" s="590" t="s">
        <v>20801</v>
      </c>
      <c r="AS72" s="590" t="s">
        <v>20801</v>
      </c>
      <c r="AT72" s="590" t="s">
        <v>20801</v>
      </c>
      <c r="AU72" s="590" t="s">
        <v>20801</v>
      </c>
      <c r="AV72" s="590" t="s">
        <v>20801</v>
      </c>
    </row>
    <row r="73" spans="1:48" s="594" customFormat="1" ht="25.5">
      <c r="A73" s="590" t="s">
        <v>25631</v>
      </c>
      <c r="B73" s="905" t="s">
        <v>35</v>
      </c>
      <c r="C73" s="906"/>
      <c r="D73" s="590" t="s">
        <v>25632</v>
      </c>
      <c r="E73" s="590" t="s">
        <v>25303</v>
      </c>
      <c r="F73" s="590" t="s">
        <v>6</v>
      </c>
      <c r="G73" s="590" t="s">
        <v>25633</v>
      </c>
      <c r="H73" s="590" t="s">
        <v>25634</v>
      </c>
      <c r="I73" s="590" t="s">
        <v>25635</v>
      </c>
      <c r="J73" s="590" t="s">
        <v>20984</v>
      </c>
      <c r="K73" s="590" t="s">
        <v>7692</v>
      </c>
      <c r="L73" s="590" t="s">
        <v>20985</v>
      </c>
      <c r="M73" s="590" t="s">
        <v>25636</v>
      </c>
      <c r="N73" s="590" t="s">
        <v>20798</v>
      </c>
      <c r="O73" s="590" t="s">
        <v>20811</v>
      </c>
      <c r="P73" s="590">
        <v>0</v>
      </c>
      <c r="Q73" s="591">
        <v>861060</v>
      </c>
      <c r="R73" s="591">
        <v>71755</v>
      </c>
      <c r="S73" s="591">
        <v>861060</v>
      </c>
      <c r="T73" s="592">
        <v>41091</v>
      </c>
      <c r="U73" s="592">
        <v>48395</v>
      </c>
      <c r="V73" s="590">
        <v>3</v>
      </c>
      <c r="W73" s="592">
        <v>48029</v>
      </c>
      <c r="X73" s="590" t="s">
        <v>25637</v>
      </c>
      <c r="Y73" s="590" t="s">
        <v>25362</v>
      </c>
      <c r="Z73" s="590" t="s">
        <v>25638</v>
      </c>
      <c r="AA73" s="590" t="s">
        <v>20800</v>
      </c>
      <c r="AB73" s="593">
        <v>0</v>
      </c>
      <c r="AC73" s="590" t="s">
        <v>20801</v>
      </c>
      <c r="AD73" s="590" t="s">
        <v>20801</v>
      </c>
      <c r="AE73" s="590" t="s">
        <v>20801</v>
      </c>
      <c r="AF73" s="590" t="s">
        <v>20801</v>
      </c>
      <c r="AG73" s="590" t="s">
        <v>20801</v>
      </c>
      <c r="AH73" s="590" t="s">
        <v>20801</v>
      </c>
      <c r="AI73" s="590" t="s">
        <v>20801</v>
      </c>
      <c r="AJ73" s="590" t="s">
        <v>20801</v>
      </c>
      <c r="AK73" s="590" t="s">
        <v>20801</v>
      </c>
      <c r="AL73" s="590" t="s">
        <v>20801</v>
      </c>
      <c r="AM73" s="590" t="s">
        <v>20801</v>
      </c>
      <c r="AN73" s="590" t="s">
        <v>20801</v>
      </c>
      <c r="AO73" s="590" t="s">
        <v>20801</v>
      </c>
      <c r="AP73" s="590" t="s">
        <v>20801</v>
      </c>
      <c r="AQ73" s="590" t="s">
        <v>20801</v>
      </c>
      <c r="AR73" s="590" t="s">
        <v>20801</v>
      </c>
      <c r="AS73" s="590" t="s">
        <v>20801</v>
      </c>
      <c r="AT73" s="590" t="s">
        <v>20801</v>
      </c>
      <c r="AU73" s="590" t="s">
        <v>20801</v>
      </c>
      <c r="AV73" s="590" t="s">
        <v>20801</v>
      </c>
    </row>
    <row r="74" spans="1:48" s="594" customFormat="1" ht="25.5">
      <c r="A74" s="590" t="s">
        <v>25639</v>
      </c>
      <c r="B74" s="905" t="s">
        <v>35</v>
      </c>
      <c r="C74" s="906"/>
      <c r="D74" s="590" t="s">
        <v>25615</v>
      </c>
      <c r="E74" s="590" t="s">
        <v>25270</v>
      </c>
      <c r="F74" s="590" t="s">
        <v>3</v>
      </c>
      <c r="G74" s="590" t="s">
        <v>25616</v>
      </c>
      <c r="H74" s="590" t="s">
        <v>25617</v>
      </c>
      <c r="I74" s="590" t="s">
        <v>25618</v>
      </c>
      <c r="J74" s="590" t="s">
        <v>25619</v>
      </c>
      <c r="K74" s="590" t="s">
        <v>25620</v>
      </c>
      <c r="L74" s="590" t="s">
        <v>25621</v>
      </c>
      <c r="M74" s="590" t="s">
        <v>25622</v>
      </c>
      <c r="N74" s="590" t="s">
        <v>25623</v>
      </c>
      <c r="O74" s="590" t="s">
        <v>25624</v>
      </c>
      <c r="P74" s="590">
        <v>49529</v>
      </c>
      <c r="Q74" s="591">
        <v>989589.48</v>
      </c>
      <c r="R74" s="591">
        <v>82465.789999999994</v>
      </c>
      <c r="S74" s="591">
        <v>19.980001211411501</v>
      </c>
      <c r="T74" s="592">
        <v>41347</v>
      </c>
      <c r="U74" s="592">
        <v>44998</v>
      </c>
      <c r="V74" s="590">
        <v>0</v>
      </c>
      <c r="W74" s="590"/>
      <c r="X74" s="590"/>
      <c r="Y74" s="590"/>
      <c r="Z74" s="590" t="s">
        <v>25504</v>
      </c>
      <c r="AA74" s="590" t="s">
        <v>20800</v>
      </c>
      <c r="AB74" s="593">
        <v>0.18690000000000001</v>
      </c>
      <c r="AC74" s="590" t="s">
        <v>20801</v>
      </c>
      <c r="AD74" s="590" t="s">
        <v>20801</v>
      </c>
      <c r="AE74" s="590" t="s">
        <v>20800</v>
      </c>
      <c r="AF74" s="590" t="s">
        <v>20800</v>
      </c>
      <c r="AG74" s="590" t="s">
        <v>20801</v>
      </c>
      <c r="AH74" s="590" t="s">
        <v>20801</v>
      </c>
      <c r="AI74" s="590" t="s">
        <v>20800</v>
      </c>
      <c r="AJ74" s="590" t="s">
        <v>20801</v>
      </c>
      <c r="AK74" s="590" t="s">
        <v>20800</v>
      </c>
      <c r="AL74" s="590" t="s">
        <v>20801</v>
      </c>
      <c r="AM74" s="590" t="s">
        <v>20801</v>
      </c>
      <c r="AN74" s="590" t="s">
        <v>20801</v>
      </c>
      <c r="AO74" s="590" t="s">
        <v>20800</v>
      </c>
      <c r="AP74" s="590" t="s">
        <v>20801</v>
      </c>
      <c r="AQ74" s="590" t="s">
        <v>20801</v>
      </c>
      <c r="AR74" s="590" t="s">
        <v>20801</v>
      </c>
      <c r="AS74" s="590" t="s">
        <v>20801</v>
      </c>
      <c r="AT74" s="590" t="s">
        <v>20801</v>
      </c>
      <c r="AU74" s="590" t="s">
        <v>20800</v>
      </c>
      <c r="AV74" s="590" t="s">
        <v>20800</v>
      </c>
    </row>
    <row r="75" spans="1:48" s="594" customFormat="1">
      <c r="A75" s="590" t="s">
        <v>25640</v>
      </c>
      <c r="B75" s="905" t="s">
        <v>35</v>
      </c>
      <c r="C75" s="906"/>
      <c r="D75" s="590" t="s">
        <v>25641</v>
      </c>
      <c r="E75" s="590" t="s">
        <v>25274</v>
      </c>
      <c r="F75" s="590" t="s">
        <v>3</v>
      </c>
      <c r="G75" s="590" t="s">
        <v>25603</v>
      </c>
      <c r="H75" s="590" t="s">
        <v>25604</v>
      </c>
      <c r="I75" s="590" t="s">
        <v>25605</v>
      </c>
      <c r="J75" s="590" t="s">
        <v>20984</v>
      </c>
      <c r="K75" s="590" t="s">
        <v>7692</v>
      </c>
      <c r="L75" s="590" t="s">
        <v>20985</v>
      </c>
      <c r="M75" s="590" t="s">
        <v>25606</v>
      </c>
      <c r="N75" s="590" t="s">
        <v>25607</v>
      </c>
      <c r="O75" s="590" t="s">
        <v>25608</v>
      </c>
      <c r="P75" s="590">
        <v>51282</v>
      </c>
      <c r="Q75" s="591">
        <v>799999.2</v>
      </c>
      <c r="R75" s="591">
        <v>66666.600000000006</v>
      </c>
      <c r="S75" s="591">
        <v>15.6</v>
      </c>
      <c r="T75" s="592">
        <v>41365</v>
      </c>
      <c r="U75" s="592">
        <v>45016</v>
      </c>
      <c r="V75" s="590">
        <v>2</v>
      </c>
      <c r="W75" s="592">
        <v>44834</v>
      </c>
      <c r="X75" s="590" t="s">
        <v>25287</v>
      </c>
      <c r="Y75" s="590" t="s">
        <v>25612</v>
      </c>
      <c r="Z75" s="590" t="s">
        <v>25642</v>
      </c>
      <c r="AA75" s="590" t="s">
        <v>20800</v>
      </c>
      <c r="AB75" s="593">
        <v>0.2913</v>
      </c>
      <c r="AC75" s="590" t="s">
        <v>20801</v>
      </c>
      <c r="AD75" s="590" t="s">
        <v>20801</v>
      </c>
      <c r="AE75" s="590" t="s">
        <v>20800</v>
      </c>
      <c r="AF75" s="590" t="s">
        <v>20801</v>
      </c>
      <c r="AG75" s="590" t="s">
        <v>20801</v>
      </c>
      <c r="AH75" s="590" t="s">
        <v>20801</v>
      </c>
      <c r="AI75" s="590" t="s">
        <v>20800</v>
      </c>
      <c r="AJ75" s="590" t="s">
        <v>20801</v>
      </c>
      <c r="AK75" s="590" t="s">
        <v>20801</v>
      </c>
      <c r="AL75" s="590" t="s">
        <v>20801</v>
      </c>
      <c r="AM75" s="590" t="s">
        <v>20801</v>
      </c>
      <c r="AN75" s="590" t="s">
        <v>20801</v>
      </c>
      <c r="AO75" s="590" t="s">
        <v>20801</v>
      </c>
      <c r="AP75" s="590" t="s">
        <v>20801</v>
      </c>
      <c r="AQ75" s="590" t="s">
        <v>20801</v>
      </c>
      <c r="AR75" s="590" t="s">
        <v>20801</v>
      </c>
      <c r="AS75" s="590" t="s">
        <v>20801</v>
      </c>
      <c r="AT75" s="590" t="s">
        <v>20801</v>
      </c>
      <c r="AU75" s="590" t="s">
        <v>20800</v>
      </c>
      <c r="AV75" s="590" t="s">
        <v>20800</v>
      </c>
    </row>
    <row r="76" spans="1:48" s="594" customFormat="1" ht="25.5">
      <c r="A76" s="590" t="s">
        <v>25643</v>
      </c>
      <c r="B76" s="905" t="s">
        <v>35</v>
      </c>
      <c r="C76" s="906"/>
      <c r="D76" s="590" t="s">
        <v>25644</v>
      </c>
      <c r="E76" s="590" t="s">
        <v>25265</v>
      </c>
      <c r="F76" s="590" t="s">
        <v>3</v>
      </c>
      <c r="G76" s="590" t="s">
        <v>25645</v>
      </c>
      <c r="H76" s="590" t="s">
        <v>25646</v>
      </c>
      <c r="I76" s="590" t="s">
        <v>25647</v>
      </c>
      <c r="J76" s="590" t="s">
        <v>20984</v>
      </c>
      <c r="K76" s="590" t="s">
        <v>7692</v>
      </c>
      <c r="L76" s="590" t="s">
        <v>20985</v>
      </c>
      <c r="M76" s="590" t="s">
        <v>25606</v>
      </c>
      <c r="N76" s="590" t="s">
        <v>20798</v>
      </c>
      <c r="O76" s="590" t="s">
        <v>20811</v>
      </c>
      <c r="P76" s="590">
        <v>8800</v>
      </c>
      <c r="Q76" s="591">
        <v>171523.56</v>
      </c>
      <c r="R76" s="591">
        <v>14293.63</v>
      </c>
      <c r="S76" s="591">
        <v>19.4913136363636</v>
      </c>
      <c r="T76" s="592">
        <v>41652</v>
      </c>
      <c r="U76" s="592">
        <v>45303</v>
      </c>
      <c r="V76" s="590">
        <v>1</v>
      </c>
      <c r="W76" s="592">
        <v>45211</v>
      </c>
      <c r="X76" s="590" t="s">
        <v>20799</v>
      </c>
      <c r="Y76" s="590" t="s">
        <v>25648</v>
      </c>
      <c r="Z76" s="590" t="s">
        <v>20847</v>
      </c>
      <c r="AA76" s="590" t="s">
        <v>20800</v>
      </c>
      <c r="AB76" s="593">
        <v>0.2</v>
      </c>
      <c r="AC76" s="590" t="s">
        <v>20801</v>
      </c>
      <c r="AD76" s="590" t="s">
        <v>20801</v>
      </c>
      <c r="AE76" s="590" t="s">
        <v>20800</v>
      </c>
      <c r="AF76" s="590" t="s">
        <v>20800</v>
      </c>
      <c r="AG76" s="590" t="s">
        <v>20801</v>
      </c>
      <c r="AH76" s="590" t="s">
        <v>20801</v>
      </c>
      <c r="AI76" s="590" t="s">
        <v>20801</v>
      </c>
      <c r="AJ76" s="590" t="s">
        <v>20801</v>
      </c>
      <c r="AK76" s="590" t="s">
        <v>20801</v>
      </c>
      <c r="AL76" s="590" t="s">
        <v>20801</v>
      </c>
      <c r="AM76" s="590" t="s">
        <v>20801</v>
      </c>
      <c r="AN76" s="590" t="s">
        <v>20801</v>
      </c>
      <c r="AO76" s="590" t="s">
        <v>20801</v>
      </c>
      <c r="AP76" s="590" t="s">
        <v>20801</v>
      </c>
      <c r="AQ76" s="590" t="s">
        <v>20801</v>
      </c>
      <c r="AR76" s="590" t="s">
        <v>20801</v>
      </c>
      <c r="AS76" s="590" t="s">
        <v>20801</v>
      </c>
      <c r="AT76" s="590" t="s">
        <v>20801</v>
      </c>
      <c r="AU76" s="590" t="s">
        <v>20801</v>
      </c>
      <c r="AV76" s="590" t="s">
        <v>20801</v>
      </c>
    </row>
    <row r="77" spans="1:48" s="594" customFormat="1" ht="25.5">
      <c r="A77" s="590" t="s">
        <v>20996</v>
      </c>
      <c r="B77" s="905" t="s">
        <v>35</v>
      </c>
      <c r="C77" s="906"/>
      <c r="D77" s="590" t="s">
        <v>39</v>
      </c>
      <c r="E77" s="590" t="s">
        <v>7693</v>
      </c>
      <c r="F77" s="590" t="s">
        <v>6</v>
      </c>
      <c r="G77" s="590" t="s">
        <v>20997</v>
      </c>
      <c r="H77" s="590" t="s">
        <v>20998</v>
      </c>
      <c r="I77" s="590" t="s">
        <v>20999</v>
      </c>
      <c r="J77" s="590" t="s">
        <v>20899</v>
      </c>
      <c r="K77" s="590" t="s">
        <v>7692</v>
      </c>
      <c r="L77" s="590" t="s">
        <v>21000</v>
      </c>
      <c r="M77" s="590" t="s">
        <v>21001</v>
      </c>
      <c r="N77" s="590" t="s">
        <v>20798</v>
      </c>
      <c r="O77" s="590" t="s">
        <v>20811</v>
      </c>
      <c r="P77" s="590">
        <v>0</v>
      </c>
      <c r="Q77" s="591">
        <v>158100</v>
      </c>
      <c r="R77" s="591">
        <v>13175</v>
      </c>
      <c r="S77" s="591">
        <v>158100</v>
      </c>
      <c r="T77" s="592">
        <v>35977</v>
      </c>
      <c r="U77" s="592">
        <v>1</v>
      </c>
      <c r="V77" s="590">
        <v>0</v>
      </c>
      <c r="W77" s="590"/>
      <c r="X77" s="590"/>
      <c r="Y77" s="590"/>
      <c r="Z77" s="590" t="s">
        <v>21002</v>
      </c>
      <c r="AA77" s="590" t="s">
        <v>20800</v>
      </c>
      <c r="AB77" s="593">
        <v>0</v>
      </c>
      <c r="AC77" s="590" t="s">
        <v>20800</v>
      </c>
      <c r="AD77" s="590" t="s">
        <v>20800</v>
      </c>
      <c r="AE77" s="590" t="s">
        <v>20800</v>
      </c>
      <c r="AF77" s="590" t="s">
        <v>20800</v>
      </c>
      <c r="AG77" s="590" t="s">
        <v>20800</v>
      </c>
      <c r="AH77" s="590" t="s">
        <v>20800</v>
      </c>
      <c r="AI77" s="590" t="s">
        <v>20800</v>
      </c>
      <c r="AJ77" s="590" t="s">
        <v>20800</v>
      </c>
      <c r="AK77" s="590" t="s">
        <v>20800</v>
      </c>
      <c r="AL77" s="590" t="s">
        <v>20800</v>
      </c>
      <c r="AM77" s="590" t="s">
        <v>20800</v>
      </c>
      <c r="AN77" s="590" t="s">
        <v>20800</v>
      </c>
      <c r="AO77" s="590" t="s">
        <v>20800</v>
      </c>
      <c r="AP77" s="590" t="s">
        <v>20800</v>
      </c>
      <c r="AQ77" s="590" t="s">
        <v>20800</v>
      </c>
      <c r="AR77" s="590" t="s">
        <v>20800</v>
      </c>
      <c r="AS77" s="590" t="s">
        <v>20800</v>
      </c>
      <c r="AT77" s="590" t="s">
        <v>20800</v>
      </c>
      <c r="AU77" s="590" t="s">
        <v>20800</v>
      </c>
      <c r="AV77" s="590" t="s">
        <v>20800</v>
      </c>
    </row>
    <row r="78" spans="1:48" s="594" customFormat="1" ht="25.5">
      <c r="A78" s="590" t="s">
        <v>25649</v>
      </c>
      <c r="B78" s="905" t="s">
        <v>35</v>
      </c>
      <c r="C78" s="906"/>
      <c r="D78" s="590" t="s">
        <v>25650</v>
      </c>
      <c r="E78" s="590" t="s">
        <v>25651</v>
      </c>
      <c r="F78" s="590" t="s">
        <v>3</v>
      </c>
      <c r="G78" s="590" t="s">
        <v>25652</v>
      </c>
      <c r="H78" s="590" t="s">
        <v>25653</v>
      </c>
      <c r="I78" s="590" t="s">
        <v>25654</v>
      </c>
      <c r="J78" s="590" t="s">
        <v>20984</v>
      </c>
      <c r="K78" s="590" t="s">
        <v>25655</v>
      </c>
      <c r="L78" s="590" t="s">
        <v>20985</v>
      </c>
      <c r="M78" s="590" t="s">
        <v>25656</v>
      </c>
      <c r="N78" s="590" t="s">
        <v>20798</v>
      </c>
      <c r="O78" s="590" t="s">
        <v>25657</v>
      </c>
      <c r="P78" s="590">
        <v>11075</v>
      </c>
      <c r="Q78" s="591">
        <v>187425.24</v>
      </c>
      <c r="R78" s="591">
        <v>15618.77</v>
      </c>
      <c r="S78" s="591">
        <v>16.923272234763001</v>
      </c>
      <c r="T78" s="592">
        <v>43431</v>
      </c>
      <c r="U78" s="592">
        <v>47083</v>
      </c>
      <c r="V78" s="590">
        <v>1</v>
      </c>
      <c r="W78" s="592">
        <v>46899</v>
      </c>
      <c r="X78" s="590" t="s">
        <v>25658</v>
      </c>
      <c r="Y78" s="590" t="s">
        <v>25336</v>
      </c>
      <c r="Z78" s="590" t="s">
        <v>20948</v>
      </c>
      <c r="AA78" s="590" t="s">
        <v>20800</v>
      </c>
      <c r="AB78" s="593">
        <v>0.82989999999999997</v>
      </c>
      <c r="AC78" s="590" t="s">
        <v>20800</v>
      </c>
      <c r="AD78" s="590" t="s">
        <v>20801</v>
      </c>
      <c r="AE78" s="590" t="s">
        <v>20800</v>
      </c>
      <c r="AF78" s="590" t="s">
        <v>20801</v>
      </c>
      <c r="AG78" s="590" t="s">
        <v>20800</v>
      </c>
      <c r="AH78" s="590" t="s">
        <v>20801</v>
      </c>
      <c r="AI78" s="590" t="s">
        <v>20800</v>
      </c>
      <c r="AJ78" s="590" t="s">
        <v>20801</v>
      </c>
      <c r="AK78" s="590" t="s">
        <v>20800</v>
      </c>
      <c r="AL78" s="590" t="s">
        <v>20801</v>
      </c>
      <c r="AM78" s="590" t="s">
        <v>20801</v>
      </c>
      <c r="AN78" s="590" t="s">
        <v>20801</v>
      </c>
      <c r="AO78" s="590" t="s">
        <v>20800</v>
      </c>
      <c r="AP78" s="590" t="s">
        <v>20801</v>
      </c>
      <c r="AQ78" s="590" t="s">
        <v>20800</v>
      </c>
      <c r="AR78" s="590" t="s">
        <v>20801</v>
      </c>
      <c r="AS78" s="590" t="s">
        <v>20801</v>
      </c>
      <c r="AT78" s="590" t="s">
        <v>20801</v>
      </c>
      <c r="AU78" s="590" t="s">
        <v>20800</v>
      </c>
      <c r="AV78" s="590" t="s">
        <v>20800</v>
      </c>
    </row>
    <row r="79" spans="1:48" s="594" customFormat="1">
      <c r="A79" s="590" t="s">
        <v>25659</v>
      </c>
      <c r="B79" s="905" t="s">
        <v>40</v>
      </c>
      <c r="C79" s="906"/>
      <c r="D79" s="590" t="s">
        <v>25660</v>
      </c>
      <c r="E79" s="590" t="s">
        <v>25274</v>
      </c>
      <c r="F79" s="590" t="s">
        <v>3</v>
      </c>
      <c r="G79" s="590" t="s">
        <v>25661</v>
      </c>
      <c r="H79" s="590" t="s">
        <v>25662</v>
      </c>
      <c r="I79" s="590" t="s">
        <v>25663</v>
      </c>
      <c r="J79" s="590" t="s">
        <v>20937</v>
      </c>
      <c r="K79" s="590" t="s">
        <v>7692</v>
      </c>
      <c r="L79" s="590" t="s">
        <v>20938</v>
      </c>
      <c r="M79" s="590" t="s">
        <v>25664</v>
      </c>
      <c r="N79" s="590" t="s">
        <v>20798</v>
      </c>
      <c r="O79" s="590" t="s">
        <v>20811</v>
      </c>
      <c r="P79" s="590">
        <v>28325</v>
      </c>
      <c r="Q79" s="591">
        <v>488606.28</v>
      </c>
      <c r="R79" s="591">
        <v>40717.19</v>
      </c>
      <c r="S79" s="591">
        <v>17.250001059134998</v>
      </c>
      <c r="T79" s="592">
        <v>39828</v>
      </c>
      <c r="U79" s="592">
        <v>45305</v>
      </c>
      <c r="V79" s="590">
        <v>1</v>
      </c>
      <c r="W79" s="592">
        <v>45185</v>
      </c>
      <c r="X79" s="590" t="s">
        <v>20799</v>
      </c>
      <c r="Y79" s="590" t="s">
        <v>25665</v>
      </c>
      <c r="Z79" s="590" t="s">
        <v>21002</v>
      </c>
      <c r="AA79" s="590" t="s">
        <v>20800</v>
      </c>
      <c r="AB79" s="593">
        <v>1</v>
      </c>
      <c r="AC79" s="590" t="s">
        <v>20800</v>
      </c>
      <c r="AD79" s="590" t="s">
        <v>20801</v>
      </c>
      <c r="AE79" s="590" t="s">
        <v>20800</v>
      </c>
      <c r="AF79" s="590" t="s">
        <v>20801</v>
      </c>
      <c r="AG79" s="590" t="s">
        <v>20800</v>
      </c>
      <c r="AH79" s="590" t="s">
        <v>20801</v>
      </c>
      <c r="AI79" s="590" t="s">
        <v>20800</v>
      </c>
      <c r="AJ79" s="590" t="s">
        <v>20801</v>
      </c>
      <c r="AK79" s="590" t="s">
        <v>20800</v>
      </c>
      <c r="AL79" s="590" t="s">
        <v>20800</v>
      </c>
      <c r="AM79" s="590" t="s">
        <v>20801</v>
      </c>
      <c r="AN79" s="590" t="s">
        <v>20801</v>
      </c>
      <c r="AO79" s="590" t="s">
        <v>20800</v>
      </c>
      <c r="AP79" s="590" t="s">
        <v>20801</v>
      </c>
      <c r="AQ79" s="590" t="s">
        <v>20801</v>
      </c>
      <c r="AR79" s="590" t="s">
        <v>20801</v>
      </c>
      <c r="AS79" s="590" t="s">
        <v>20801</v>
      </c>
      <c r="AT79" s="590" t="s">
        <v>20801</v>
      </c>
      <c r="AU79" s="590" t="s">
        <v>20800</v>
      </c>
      <c r="AV79" s="590" t="s">
        <v>20800</v>
      </c>
    </row>
    <row r="80" spans="1:48" s="594" customFormat="1" ht="25.5">
      <c r="A80" s="590" t="s">
        <v>25666</v>
      </c>
      <c r="B80" s="905" t="s">
        <v>40</v>
      </c>
      <c r="C80" s="906"/>
      <c r="D80" s="590" t="s">
        <v>25667</v>
      </c>
      <c r="E80" s="590" t="s">
        <v>25668</v>
      </c>
      <c r="F80" s="590" t="s">
        <v>3</v>
      </c>
      <c r="G80" s="590" t="s">
        <v>25669</v>
      </c>
      <c r="H80" s="590" t="s">
        <v>25670</v>
      </c>
      <c r="I80" s="590" t="s">
        <v>25671</v>
      </c>
      <c r="J80" s="590" t="s">
        <v>25672</v>
      </c>
      <c r="K80" s="590" t="s">
        <v>25460</v>
      </c>
      <c r="L80" s="590" t="s">
        <v>25673</v>
      </c>
      <c r="M80" s="590" t="s">
        <v>25674</v>
      </c>
      <c r="N80" s="590" t="s">
        <v>20798</v>
      </c>
      <c r="O80" s="590" t="s">
        <v>20811</v>
      </c>
      <c r="P80" s="590">
        <v>10027</v>
      </c>
      <c r="Q80" s="591">
        <v>80215.899999999994</v>
      </c>
      <c r="R80" s="591">
        <v>6684.66</v>
      </c>
      <c r="S80" s="591">
        <v>8</v>
      </c>
      <c r="T80" s="592">
        <v>39418</v>
      </c>
      <c r="U80" s="592">
        <v>41244</v>
      </c>
      <c r="V80" s="590">
        <v>0</v>
      </c>
      <c r="W80" s="590"/>
      <c r="X80" s="590"/>
      <c r="Y80" s="590"/>
      <c r="Z80" s="590" t="s">
        <v>20897</v>
      </c>
      <c r="AA80" s="590" t="s">
        <v>20800</v>
      </c>
      <c r="AB80" s="593">
        <v>0</v>
      </c>
      <c r="AC80" s="590" t="s">
        <v>20800</v>
      </c>
      <c r="AD80" s="590" t="s">
        <v>20801</v>
      </c>
      <c r="AE80" s="590" t="s">
        <v>20800</v>
      </c>
      <c r="AF80" s="590" t="s">
        <v>20801</v>
      </c>
      <c r="AG80" s="590" t="s">
        <v>20801</v>
      </c>
      <c r="AH80" s="590" t="s">
        <v>20801</v>
      </c>
      <c r="AI80" s="590" t="s">
        <v>20800</v>
      </c>
      <c r="AJ80" s="590" t="s">
        <v>20801</v>
      </c>
      <c r="AK80" s="590" t="s">
        <v>20800</v>
      </c>
      <c r="AL80" s="590" t="s">
        <v>20801</v>
      </c>
      <c r="AM80" s="590" t="s">
        <v>20801</v>
      </c>
      <c r="AN80" s="590" t="s">
        <v>20801</v>
      </c>
      <c r="AO80" s="590" t="s">
        <v>20800</v>
      </c>
      <c r="AP80" s="590" t="s">
        <v>20801</v>
      </c>
      <c r="AQ80" s="590" t="s">
        <v>20800</v>
      </c>
      <c r="AR80" s="590" t="s">
        <v>20801</v>
      </c>
      <c r="AS80" s="590" t="s">
        <v>20801</v>
      </c>
      <c r="AT80" s="590" t="s">
        <v>20801</v>
      </c>
      <c r="AU80" s="590" t="s">
        <v>20800</v>
      </c>
      <c r="AV80" s="590" t="s">
        <v>20800</v>
      </c>
    </row>
    <row r="81" spans="1:48" s="594" customFormat="1">
      <c r="A81" s="590" t="s">
        <v>21003</v>
      </c>
      <c r="B81" s="905" t="s">
        <v>41</v>
      </c>
      <c r="C81" s="906"/>
      <c r="D81" s="590" t="s">
        <v>42</v>
      </c>
      <c r="E81" s="590" t="s">
        <v>7693</v>
      </c>
      <c r="F81" s="590" t="s">
        <v>3</v>
      </c>
      <c r="G81" s="590" t="s">
        <v>21004</v>
      </c>
      <c r="H81" s="590" t="s">
        <v>21005</v>
      </c>
      <c r="I81" s="590" t="s">
        <v>21006</v>
      </c>
      <c r="J81" s="590" t="s">
        <v>20987</v>
      </c>
      <c r="K81" s="590" t="s">
        <v>7692</v>
      </c>
      <c r="L81" s="590" t="s">
        <v>20988</v>
      </c>
      <c r="M81" s="590" t="s">
        <v>21007</v>
      </c>
      <c r="N81" s="590" t="s">
        <v>20798</v>
      </c>
      <c r="O81" s="590" t="s">
        <v>20811</v>
      </c>
      <c r="P81" s="590">
        <v>9150</v>
      </c>
      <c r="Q81" s="591">
        <v>124809.72</v>
      </c>
      <c r="R81" s="591">
        <v>10400.81</v>
      </c>
      <c r="S81" s="591">
        <v>13.6404065573771</v>
      </c>
      <c r="T81" s="592">
        <v>41730</v>
      </c>
      <c r="U81" s="592">
        <v>45382</v>
      </c>
      <c r="V81" s="590">
        <v>0</v>
      </c>
      <c r="W81" s="590"/>
      <c r="X81" s="590"/>
      <c r="Y81" s="590"/>
      <c r="Z81" s="590" t="s">
        <v>21008</v>
      </c>
      <c r="AA81" s="590" t="s">
        <v>20800</v>
      </c>
      <c r="AB81" s="593">
        <v>0.60450000000000004</v>
      </c>
      <c r="AC81" s="590" t="s">
        <v>20800</v>
      </c>
      <c r="AD81" s="590" t="s">
        <v>20801</v>
      </c>
      <c r="AE81" s="590" t="s">
        <v>20800</v>
      </c>
      <c r="AF81" s="590" t="s">
        <v>20801</v>
      </c>
      <c r="AG81" s="590" t="s">
        <v>20800</v>
      </c>
      <c r="AH81" s="590" t="s">
        <v>20801</v>
      </c>
      <c r="AI81" s="590" t="s">
        <v>20800</v>
      </c>
      <c r="AJ81" s="590" t="s">
        <v>20801</v>
      </c>
      <c r="AK81" s="590" t="s">
        <v>20800</v>
      </c>
      <c r="AL81" s="590" t="s">
        <v>20801</v>
      </c>
      <c r="AM81" s="590" t="s">
        <v>20801</v>
      </c>
      <c r="AN81" s="590" t="s">
        <v>20801</v>
      </c>
      <c r="AO81" s="590" t="s">
        <v>20800</v>
      </c>
      <c r="AP81" s="590" t="s">
        <v>20801</v>
      </c>
      <c r="AQ81" s="590" t="s">
        <v>20801</v>
      </c>
      <c r="AR81" s="590" t="s">
        <v>20801</v>
      </c>
      <c r="AS81" s="590" t="s">
        <v>20801</v>
      </c>
      <c r="AT81" s="590" t="s">
        <v>20801</v>
      </c>
      <c r="AU81" s="590" t="s">
        <v>20800</v>
      </c>
      <c r="AV81" s="590" t="s">
        <v>20801</v>
      </c>
    </row>
    <row r="82" spans="1:48" s="594" customFormat="1">
      <c r="A82" s="590" t="s">
        <v>25675</v>
      </c>
      <c r="B82" s="905" t="s">
        <v>41</v>
      </c>
      <c r="C82" s="906"/>
      <c r="D82" s="590" t="s">
        <v>25676</v>
      </c>
      <c r="E82" s="590" t="s">
        <v>25257</v>
      </c>
      <c r="F82" s="590" t="s">
        <v>3</v>
      </c>
      <c r="G82" s="590" t="s">
        <v>25677</v>
      </c>
      <c r="H82" s="590" t="s">
        <v>25678</v>
      </c>
      <c r="I82" s="590" t="s">
        <v>25679</v>
      </c>
      <c r="J82" s="590" t="s">
        <v>21009</v>
      </c>
      <c r="K82" s="590" t="s">
        <v>7692</v>
      </c>
      <c r="L82" s="590" t="s">
        <v>21010</v>
      </c>
      <c r="M82" s="590" t="s">
        <v>25680</v>
      </c>
      <c r="N82" s="590" t="s">
        <v>25681</v>
      </c>
      <c r="O82" s="590" t="s">
        <v>25682</v>
      </c>
      <c r="P82" s="590">
        <v>818</v>
      </c>
      <c r="Q82" s="591">
        <v>15239.9</v>
      </c>
      <c r="R82" s="591">
        <v>1270</v>
      </c>
      <c r="S82" s="591">
        <v>18.63</v>
      </c>
      <c r="T82" s="592">
        <v>40179</v>
      </c>
      <c r="U82" s="592">
        <v>42004</v>
      </c>
      <c r="V82" s="590">
        <v>0</v>
      </c>
      <c r="W82" s="590"/>
      <c r="X82" s="590"/>
      <c r="Y82" s="590"/>
      <c r="Z82" s="590" t="s">
        <v>20913</v>
      </c>
      <c r="AA82" s="590" t="s">
        <v>20800</v>
      </c>
      <c r="AB82" s="593">
        <v>5.8799999999999998E-2</v>
      </c>
      <c r="AC82" s="590" t="s">
        <v>20801</v>
      </c>
      <c r="AD82" s="590" t="s">
        <v>20801</v>
      </c>
      <c r="AE82" s="590" t="s">
        <v>20801</v>
      </c>
      <c r="AF82" s="590" t="s">
        <v>20801</v>
      </c>
      <c r="AG82" s="590" t="s">
        <v>20801</v>
      </c>
      <c r="AH82" s="590" t="s">
        <v>20801</v>
      </c>
      <c r="AI82" s="590" t="s">
        <v>20801</v>
      </c>
      <c r="AJ82" s="590" t="s">
        <v>20801</v>
      </c>
      <c r="AK82" s="590" t="s">
        <v>20800</v>
      </c>
      <c r="AL82" s="590" t="s">
        <v>20801</v>
      </c>
      <c r="AM82" s="590" t="s">
        <v>20801</v>
      </c>
      <c r="AN82" s="590" t="s">
        <v>20801</v>
      </c>
      <c r="AO82" s="590" t="s">
        <v>20800</v>
      </c>
      <c r="AP82" s="590" t="s">
        <v>20801</v>
      </c>
      <c r="AQ82" s="590" t="s">
        <v>20800</v>
      </c>
      <c r="AR82" s="590" t="s">
        <v>20801</v>
      </c>
      <c r="AS82" s="590" t="s">
        <v>20801</v>
      </c>
      <c r="AT82" s="590" t="s">
        <v>20801</v>
      </c>
      <c r="AU82" s="590" t="s">
        <v>20800</v>
      </c>
      <c r="AV82" s="590" t="s">
        <v>20800</v>
      </c>
    </row>
    <row r="83" spans="1:48" s="594" customFormat="1" ht="25.5">
      <c r="A83" s="590" t="s">
        <v>21011</v>
      </c>
      <c r="B83" s="905" t="s">
        <v>41</v>
      </c>
      <c r="C83" s="906"/>
      <c r="D83" s="590" t="s">
        <v>7697</v>
      </c>
      <c r="E83" s="590" t="s">
        <v>7693</v>
      </c>
      <c r="F83" s="590" t="s">
        <v>6</v>
      </c>
      <c r="G83" s="590" t="s">
        <v>21012</v>
      </c>
      <c r="H83" s="590" t="s">
        <v>21013</v>
      </c>
      <c r="I83" s="590" t="s">
        <v>21014</v>
      </c>
      <c r="J83" s="590" t="s">
        <v>21015</v>
      </c>
      <c r="K83" s="590" t="s">
        <v>7692</v>
      </c>
      <c r="L83" s="590" t="s">
        <v>21016</v>
      </c>
      <c r="M83" s="590" t="s">
        <v>21017</v>
      </c>
      <c r="N83" s="590" t="s">
        <v>20798</v>
      </c>
      <c r="O83" s="590" t="s">
        <v>20811</v>
      </c>
      <c r="P83" s="590">
        <v>0</v>
      </c>
      <c r="Q83" s="591">
        <v>14664</v>
      </c>
      <c r="R83" s="591">
        <v>1222</v>
      </c>
      <c r="S83" s="591">
        <v>14664</v>
      </c>
      <c r="T83" s="592">
        <v>42025</v>
      </c>
      <c r="U83" s="592">
        <v>43850</v>
      </c>
      <c r="V83" s="590">
        <v>0</v>
      </c>
      <c r="W83" s="590"/>
      <c r="X83" s="590"/>
      <c r="Y83" s="590"/>
      <c r="Z83" s="590" t="s">
        <v>20913</v>
      </c>
      <c r="AA83" s="590" t="s">
        <v>20800</v>
      </c>
      <c r="AB83" s="593">
        <v>0</v>
      </c>
      <c r="AC83" s="590" t="s">
        <v>20800</v>
      </c>
      <c r="AD83" s="590" t="s">
        <v>20800</v>
      </c>
      <c r="AE83" s="590" t="s">
        <v>20801</v>
      </c>
      <c r="AF83" s="590" t="s">
        <v>20801</v>
      </c>
      <c r="AG83" s="590" t="s">
        <v>20800</v>
      </c>
      <c r="AH83" s="590" t="s">
        <v>20800</v>
      </c>
      <c r="AI83" s="590" t="s">
        <v>20800</v>
      </c>
      <c r="AJ83" s="590" t="s">
        <v>20800</v>
      </c>
      <c r="AK83" s="590" t="s">
        <v>20800</v>
      </c>
      <c r="AL83" s="590" t="s">
        <v>20800</v>
      </c>
      <c r="AM83" s="590" t="s">
        <v>20800</v>
      </c>
      <c r="AN83" s="590" t="s">
        <v>20800</v>
      </c>
      <c r="AO83" s="590" t="s">
        <v>20800</v>
      </c>
      <c r="AP83" s="590" t="s">
        <v>20800</v>
      </c>
      <c r="AQ83" s="590" t="s">
        <v>20800</v>
      </c>
      <c r="AR83" s="590" t="s">
        <v>20801</v>
      </c>
      <c r="AS83" s="590" t="s">
        <v>20800</v>
      </c>
      <c r="AT83" s="590" t="s">
        <v>20801</v>
      </c>
      <c r="AU83" s="590" t="s">
        <v>20800</v>
      </c>
      <c r="AV83" s="590" t="s">
        <v>20800</v>
      </c>
    </row>
    <row r="84" spans="1:48" s="594" customFormat="1">
      <c r="A84" s="590" t="s">
        <v>21018</v>
      </c>
      <c r="B84" s="905" t="s">
        <v>41</v>
      </c>
      <c r="C84" s="906"/>
      <c r="D84" s="590" t="s">
        <v>42</v>
      </c>
      <c r="E84" s="590" t="s">
        <v>7693</v>
      </c>
      <c r="F84" s="590" t="s">
        <v>6</v>
      </c>
      <c r="G84" s="590" t="s">
        <v>21004</v>
      </c>
      <c r="H84" s="590" t="s">
        <v>21005</v>
      </c>
      <c r="I84" s="590" t="s">
        <v>21006</v>
      </c>
      <c r="J84" s="590" t="s">
        <v>20987</v>
      </c>
      <c r="K84" s="590" t="s">
        <v>7692</v>
      </c>
      <c r="L84" s="590" t="s">
        <v>20988</v>
      </c>
      <c r="M84" s="590" t="s">
        <v>21007</v>
      </c>
      <c r="N84" s="590" t="s">
        <v>20798</v>
      </c>
      <c r="O84" s="590" t="s">
        <v>20811</v>
      </c>
      <c r="P84" s="590">
        <v>0</v>
      </c>
      <c r="Q84" s="591">
        <v>4042.56</v>
      </c>
      <c r="R84" s="591">
        <v>336.88</v>
      </c>
      <c r="S84" s="591">
        <v>4042.56</v>
      </c>
      <c r="T84" s="592">
        <v>41576</v>
      </c>
      <c r="U84" s="592">
        <v>45227</v>
      </c>
      <c r="V84" s="590">
        <v>1</v>
      </c>
      <c r="W84" s="592">
        <v>45135</v>
      </c>
      <c r="X84" s="590" t="s">
        <v>20854</v>
      </c>
      <c r="Y84" s="590" t="s">
        <v>21019</v>
      </c>
      <c r="Z84" s="590" t="s">
        <v>21020</v>
      </c>
      <c r="AA84" s="590" t="s">
        <v>20800</v>
      </c>
      <c r="AB84" s="593">
        <v>0</v>
      </c>
      <c r="AC84" s="590" t="s">
        <v>20800</v>
      </c>
      <c r="AD84" s="590" t="s">
        <v>20800</v>
      </c>
      <c r="AE84" s="590" t="s">
        <v>20801</v>
      </c>
      <c r="AF84" s="590" t="s">
        <v>20801</v>
      </c>
      <c r="AG84" s="590" t="s">
        <v>20800</v>
      </c>
      <c r="AH84" s="590" t="s">
        <v>20800</v>
      </c>
      <c r="AI84" s="590" t="s">
        <v>20800</v>
      </c>
      <c r="AJ84" s="590" t="s">
        <v>20800</v>
      </c>
      <c r="AK84" s="590" t="s">
        <v>20800</v>
      </c>
      <c r="AL84" s="590" t="s">
        <v>20800</v>
      </c>
      <c r="AM84" s="590" t="s">
        <v>20801</v>
      </c>
      <c r="AN84" s="590" t="s">
        <v>20801</v>
      </c>
      <c r="AO84" s="590" t="s">
        <v>20801</v>
      </c>
      <c r="AP84" s="590" t="s">
        <v>20801</v>
      </c>
      <c r="AQ84" s="590" t="s">
        <v>20800</v>
      </c>
      <c r="AR84" s="590" t="s">
        <v>20801</v>
      </c>
      <c r="AS84" s="590" t="s">
        <v>20801</v>
      </c>
      <c r="AT84" s="590" t="s">
        <v>20801</v>
      </c>
      <c r="AU84" s="590" t="s">
        <v>20800</v>
      </c>
      <c r="AV84" s="590" t="s">
        <v>20800</v>
      </c>
    </row>
    <row r="85" spans="1:48" s="594" customFormat="1" ht="25.5">
      <c r="A85" s="590" t="s">
        <v>21021</v>
      </c>
      <c r="B85" s="905" t="s">
        <v>43</v>
      </c>
      <c r="C85" s="906"/>
      <c r="D85" s="590" t="s">
        <v>44</v>
      </c>
      <c r="E85" s="590" t="s">
        <v>7693</v>
      </c>
      <c r="F85" s="590" t="s">
        <v>3</v>
      </c>
      <c r="G85" s="590" t="s">
        <v>21022</v>
      </c>
      <c r="H85" s="590" t="s">
        <v>21023</v>
      </c>
      <c r="I85" s="590" t="s">
        <v>21024</v>
      </c>
      <c r="J85" s="590" t="s">
        <v>20814</v>
      </c>
      <c r="K85" s="590" t="s">
        <v>7692</v>
      </c>
      <c r="L85" s="590" t="s">
        <v>20877</v>
      </c>
      <c r="M85" s="590" t="s">
        <v>21025</v>
      </c>
      <c r="N85" s="590" t="s">
        <v>21026</v>
      </c>
      <c r="O85" s="590" t="s">
        <v>21027</v>
      </c>
      <c r="P85" s="590">
        <v>6249</v>
      </c>
      <c r="Q85" s="591">
        <v>103358.52</v>
      </c>
      <c r="R85" s="591">
        <v>8613.2099999999991</v>
      </c>
      <c r="S85" s="591">
        <v>16.540009601536202</v>
      </c>
      <c r="T85" s="592">
        <v>41439</v>
      </c>
      <c r="U85" s="592">
        <v>45090</v>
      </c>
      <c r="V85" s="590">
        <v>1</v>
      </c>
      <c r="W85" s="592">
        <v>45029</v>
      </c>
      <c r="X85" s="590" t="s">
        <v>21028</v>
      </c>
      <c r="Y85" s="590" t="s">
        <v>21029</v>
      </c>
      <c r="Z85" s="590" t="s">
        <v>20872</v>
      </c>
      <c r="AA85" s="590" t="s">
        <v>20800</v>
      </c>
      <c r="AB85" s="593">
        <v>0</v>
      </c>
      <c r="AC85" s="590" t="s">
        <v>20800</v>
      </c>
      <c r="AD85" s="590" t="s">
        <v>20801</v>
      </c>
      <c r="AE85" s="590" t="s">
        <v>20800</v>
      </c>
      <c r="AF85" s="590" t="s">
        <v>20800</v>
      </c>
      <c r="AG85" s="590" t="s">
        <v>20800</v>
      </c>
      <c r="AH85" s="590" t="s">
        <v>20801</v>
      </c>
      <c r="AI85" s="590" t="s">
        <v>20800</v>
      </c>
      <c r="AJ85" s="590" t="s">
        <v>20801</v>
      </c>
      <c r="AK85" s="590" t="s">
        <v>20800</v>
      </c>
      <c r="AL85" s="590" t="s">
        <v>20801</v>
      </c>
      <c r="AM85" s="590" t="s">
        <v>20800</v>
      </c>
      <c r="AN85" s="590" t="s">
        <v>20801</v>
      </c>
      <c r="AO85" s="590" t="s">
        <v>20800</v>
      </c>
      <c r="AP85" s="590" t="s">
        <v>20801</v>
      </c>
      <c r="AQ85" s="590" t="s">
        <v>20801</v>
      </c>
      <c r="AR85" s="590" t="s">
        <v>20801</v>
      </c>
      <c r="AS85" s="590" t="s">
        <v>20801</v>
      </c>
      <c r="AT85" s="590" t="s">
        <v>20801</v>
      </c>
      <c r="AU85" s="590" t="s">
        <v>20800</v>
      </c>
      <c r="AV85" s="590" t="s">
        <v>20800</v>
      </c>
    </row>
    <row r="86" spans="1:48" s="594" customFormat="1">
      <c r="A86" s="590" t="s">
        <v>25683</v>
      </c>
      <c r="B86" s="905" t="s">
        <v>43</v>
      </c>
      <c r="C86" s="906"/>
      <c r="D86" s="590" t="s">
        <v>25684</v>
      </c>
      <c r="E86" s="590" t="s">
        <v>25270</v>
      </c>
      <c r="F86" s="590" t="s">
        <v>3</v>
      </c>
      <c r="G86" s="590" t="s">
        <v>25685</v>
      </c>
      <c r="H86" s="590" t="s">
        <v>25686</v>
      </c>
      <c r="I86" s="590" t="s">
        <v>25687</v>
      </c>
      <c r="J86" s="590" t="s">
        <v>25688</v>
      </c>
      <c r="K86" s="590" t="s">
        <v>7692</v>
      </c>
      <c r="L86" s="590" t="s">
        <v>25689</v>
      </c>
      <c r="M86" s="590" t="s">
        <v>25690</v>
      </c>
      <c r="N86" s="590" t="s">
        <v>20798</v>
      </c>
      <c r="O86" s="590" t="s">
        <v>20811</v>
      </c>
      <c r="P86" s="590">
        <v>23682</v>
      </c>
      <c r="Q86" s="591">
        <v>588260.88</v>
      </c>
      <c r="R86" s="591">
        <v>49021.74</v>
      </c>
      <c r="S86" s="591">
        <v>24.84</v>
      </c>
      <c r="T86" s="592">
        <v>41746</v>
      </c>
      <c r="U86" s="592">
        <v>45398</v>
      </c>
      <c r="V86" s="590">
        <v>2</v>
      </c>
      <c r="W86" s="592">
        <v>45338</v>
      </c>
      <c r="X86" s="590" t="s">
        <v>20799</v>
      </c>
      <c r="Y86" s="590" t="s">
        <v>25691</v>
      </c>
      <c r="Z86" s="590" t="s">
        <v>20815</v>
      </c>
      <c r="AA86" s="590" t="s">
        <v>20800</v>
      </c>
      <c r="AB86" s="593">
        <v>0</v>
      </c>
      <c r="AC86" s="590" t="s">
        <v>20800</v>
      </c>
      <c r="AD86" s="590" t="s">
        <v>20801</v>
      </c>
      <c r="AE86" s="590" t="s">
        <v>20800</v>
      </c>
      <c r="AF86" s="590" t="s">
        <v>20801</v>
      </c>
      <c r="AG86" s="590" t="s">
        <v>20800</v>
      </c>
      <c r="AH86" s="590" t="s">
        <v>20801</v>
      </c>
      <c r="AI86" s="590" t="s">
        <v>20800</v>
      </c>
      <c r="AJ86" s="590" t="s">
        <v>20801</v>
      </c>
      <c r="AK86" s="590" t="s">
        <v>20801</v>
      </c>
      <c r="AL86" s="590" t="s">
        <v>20801</v>
      </c>
      <c r="AM86" s="590" t="s">
        <v>20801</v>
      </c>
      <c r="AN86" s="590" t="s">
        <v>20801</v>
      </c>
      <c r="AO86" s="590" t="s">
        <v>20801</v>
      </c>
      <c r="AP86" s="590" t="s">
        <v>20801</v>
      </c>
      <c r="AQ86" s="590" t="s">
        <v>20800</v>
      </c>
      <c r="AR86" s="590" t="s">
        <v>20801</v>
      </c>
      <c r="AS86" s="590" t="s">
        <v>20801</v>
      </c>
      <c r="AT86" s="590" t="s">
        <v>20801</v>
      </c>
      <c r="AU86" s="590" t="s">
        <v>20800</v>
      </c>
      <c r="AV86" s="590" t="s">
        <v>20800</v>
      </c>
    </row>
    <row r="87" spans="1:48" s="594" customFormat="1" ht="25.5">
      <c r="A87" s="590" t="s">
        <v>25692</v>
      </c>
      <c r="B87" s="905" t="s">
        <v>45</v>
      </c>
      <c r="C87" s="906"/>
      <c r="D87" s="590" t="s">
        <v>25693</v>
      </c>
      <c r="E87" s="590" t="s">
        <v>25651</v>
      </c>
      <c r="F87" s="590" t="s">
        <v>3</v>
      </c>
      <c r="G87" s="590" t="s">
        <v>25694</v>
      </c>
      <c r="H87" s="590" t="s">
        <v>25695</v>
      </c>
      <c r="I87" s="590" t="s">
        <v>25696</v>
      </c>
      <c r="J87" s="590" t="s">
        <v>21030</v>
      </c>
      <c r="K87" s="590" t="s">
        <v>7692</v>
      </c>
      <c r="L87" s="590" t="s">
        <v>21031</v>
      </c>
      <c r="M87" s="590" t="s">
        <v>25697</v>
      </c>
      <c r="N87" s="590" t="s">
        <v>20798</v>
      </c>
      <c r="O87" s="590" t="s">
        <v>25698</v>
      </c>
      <c r="P87" s="590">
        <v>3735</v>
      </c>
      <c r="Q87" s="591">
        <v>53223.72</v>
      </c>
      <c r="R87" s="591">
        <v>4435.3100000000004</v>
      </c>
      <c r="S87" s="591">
        <v>14.2499919678715</v>
      </c>
      <c r="T87" s="592">
        <v>39203</v>
      </c>
      <c r="U87" s="592">
        <v>44681</v>
      </c>
      <c r="V87" s="590">
        <v>0</v>
      </c>
      <c r="W87" s="590"/>
      <c r="X87" s="590"/>
      <c r="Y87" s="590"/>
      <c r="Z87" s="590" t="s">
        <v>20810</v>
      </c>
      <c r="AA87" s="590" t="s">
        <v>20800</v>
      </c>
      <c r="AB87" s="593">
        <v>7.7499999999999999E-2</v>
      </c>
      <c r="AC87" s="590" t="s">
        <v>20800</v>
      </c>
      <c r="AD87" s="590" t="s">
        <v>20801</v>
      </c>
      <c r="AE87" s="590" t="s">
        <v>20800</v>
      </c>
      <c r="AF87" s="590" t="s">
        <v>20801</v>
      </c>
      <c r="AG87" s="590" t="s">
        <v>20800</v>
      </c>
      <c r="AH87" s="590" t="s">
        <v>20801</v>
      </c>
      <c r="AI87" s="590" t="s">
        <v>20800</v>
      </c>
      <c r="AJ87" s="590" t="s">
        <v>20801</v>
      </c>
      <c r="AK87" s="590" t="s">
        <v>20800</v>
      </c>
      <c r="AL87" s="590" t="s">
        <v>20801</v>
      </c>
      <c r="AM87" s="590" t="s">
        <v>20801</v>
      </c>
      <c r="AN87" s="590" t="s">
        <v>20801</v>
      </c>
      <c r="AO87" s="590" t="s">
        <v>20800</v>
      </c>
      <c r="AP87" s="590" t="s">
        <v>20801</v>
      </c>
      <c r="AQ87" s="590" t="s">
        <v>20801</v>
      </c>
      <c r="AR87" s="590" t="s">
        <v>20801</v>
      </c>
      <c r="AS87" s="590" t="s">
        <v>20801</v>
      </c>
      <c r="AT87" s="590" t="s">
        <v>20801</v>
      </c>
      <c r="AU87" s="590" t="s">
        <v>20800</v>
      </c>
      <c r="AV87" s="590" t="s">
        <v>20800</v>
      </c>
    </row>
    <row r="88" spans="1:48" s="594" customFormat="1" ht="38.25">
      <c r="A88" s="590" t="s">
        <v>25699</v>
      </c>
      <c r="B88" s="905" t="s">
        <v>45</v>
      </c>
      <c r="C88" s="906"/>
      <c r="D88" s="590" t="s">
        <v>25700</v>
      </c>
      <c r="E88" s="590" t="s">
        <v>25270</v>
      </c>
      <c r="F88" s="590" t="s">
        <v>3</v>
      </c>
      <c r="G88" s="590" t="s">
        <v>25701</v>
      </c>
      <c r="H88" s="590" t="s">
        <v>25702</v>
      </c>
      <c r="I88" s="590" t="s">
        <v>25703</v>
      </c>
      <c r="J88" s="590" t="s">
        <v>21030</v>
      </c>
      <c r="K88" s="590" t="s">
        <v>7692</v>
      </c>
      <c r="L88" s="590" t="s">
        <v>21031</v>
      </c>
      <c r="M88" s="590" t="s">
        <v>25704</v>
      </c>
      <c r="N88" s="590" t="s">
        <v>20798</v>
      </c>
      <c r="O88" s="590" t="s">
        <v>20811</v>
      </c>
      <c r="P88" s="590">
        <v>36822</v>
      </c>
      <c r="Q88" s="591">
        <v>608553.48</v>
      </c>
      <c r="R88" s="591">
        <v>50712.79</v>
      </c>
      <c r="S88" s="591">
        <v>16.5268991363859</v>
      </c>
      <c r="T88" s="592">
        <v>44060</v>
      </c>
      <c r="U88" s="592">
        <v>44059</v>
      </c>
      <c r="V88" s="590">
        <v>2</v>
      </c>
      <c r="W88" s="592">
        <v>47650</v>
      </c>
      <c r="X88" s="590" t="s">
        <v>25705</v>
      </c>
      <c r="Y88" s="590" t="s">
        <v>25706</v>
      </c>
      <c r="Z88" s="590" t="s">
        <v>25707</v>
      </c>
      <c r="AA88" s="590" t="s">
        <v>20800</v>
      </c>
      <c r="AB88" s="593">
        <v>0</v>
      </c>
      <c r="AC88" s="590" t="s">
        <v>20801</v>
      </c>
      <c r="AD88" s="590" t="s">
        <v>20801</v>
      </c>
      <c r="AE88" s="590" t="s">
        <v>20800</v>
      </c>
      <c r="AF88" s="590" t="s">
        <v>20801</v>
      </c>
      <c r="AG88" s="590" t="s">
        <v>20801</v>
      </c>
      <c r="AH88" s="590" t="s">
        <v>20801</v>
      </c>
      <c r="AI88" s="590" t="s">
        <v>20800</v>
      </c>
      <c r="AJ88" s="590" t="s">
        <v>20801</v>
      </c>
      <c r="AK88" s="590" t="s">
        <v>20801</v>
      </c>
      <c r="AL88" s="590" t="s">
        <v>20801</v>
      </c>
      <c r="AM88" s="590" t="s">
        <v>20801</v>
      </c>
      <c r="AN88" s="590" t="s">
        <v>20801</v>
      </c>
      <c r="AO88" s="590" t="s">
        <v>20801</v>
      </c>
      <c r="AP88" s="590" t="s">
        <v>20801</v>
      </c>
      <c r="AQ88" s="590" t="s">
        <v>20801</v>
      </c>
      <c r="AR88" s="590" t="s">
        <v>20801</v>
      </c>
      <c r="AS88" s="590" t="s">
        <v>20801</v>
      </c>
      <c r="AT88" s="590" t="s">
        <v>20801</v>
      </c>
      <c r="AU88" s="590" t="s">
        <v>20800</v>
      </c>
      <c r="AV88" s="590" t="s">
        <v>20800</v>
      </c>
    </row>
    <row r="89" spans="1:48" s="594" customFormat="1" ht="25.5">
      <c r="A89" s="590" t="s">
        <v>21032</v>
      </c>
      <c r="B89" s="905" t="s">
        <v>45</v>
      </c>
      <c r="C89" s="906"/>
      <c r="D89" s="590" t="s">
        <v>46</v>
      </c>
      <c r="E89" s="590" t="s">
        <v>7693</v>
      </c>
      <c r="F89" s="590" t="s">
        <v>3</v>
      </c>
      <c r="G89" s="590" t="s">
        <v>21033</v>
      </c>
      <c r="H89" s="590" t="s">
        <v>21034</v>
      </c>
      <c r="I89" s="590" t="s">
        <v>21035</v>
      </c>
      <c r="J89" s="590" t="s">
        <v>20937</v>
      </c>
      <c r="K89" s="590" t="s">
        <v>7692</v>
      </c>
      <c r="L89" s="590" t="s">
        <v>20938</v>
      </c>
      <c r="M89" s="590" t="s">
        <v>21036</v>
      </c>
      <c r="N89" s="590" t="s">
        <v>21037</v>
      </c>
      <c r="O89" s="590" t="s">
        <v>21038</v>
      </c>
      <c r="P89" s="590">
        <v>5038</v>
      </c>
      <c r="Q89" s="591">
        <v>60456</v>
      </c>
      <c r="R89" s="591">
        <v>5038</v>
      </c>
      <c r="S89" s="591">
        <v>12</v>
      </c>
      <c r="T89" s="592">
        <v>43069</v>
      </c>
      <c r="U89" s="592">
        <v>44894</v>
      </c>
      <c r="V89" s="590">
        <v>2</v>
      </c>
      <c r="W89" s="592">
        <v>44803</v>
      </c>
      <c r="X89" s="590" t="s">
        <v>20799</v>
      </c>
      <c r="Y89" s="590" t="s">
        <v>20967</v>
      </c>
      <c r="Z89" s="590" t="s">
        <v>20986</v>
      </c>
      <c r="AA89" s="590" t="s">
        <v>20800</v>
      </c>
      <c r="AB89" s="593">
        <v>0</v>
      </c>
      <c r="AC89" s="590" t="s">
        <v>20800</v>
      </c>
      <c r="AD89" s="590" t="s">
        <v>20801</v>
      </c>
      <c r="AE89" s="590" t="s">
        <v>20800</v>
      </c>
      <c r="AF89" s="590" t="s">
        <v>20801</v>
      </c>
      <c r="AG89" s="590" t="s">
        <v>20800</v>
      </c>
      <c r="AH89" s="590" t="s">
        <v>20801</v>
      </c>
      <c r="AI89" s="590" t="s">
        <v>20800</v>
      </c>
      <c r="AJ89" s="590" t="s">
        <v>20801</v>
      </c>
      <c r="AK89" s="590" t="s">
        <v>20800</v>
      </c>
      <c r="AL89" s="590" t="s">
        <v>20801</v>
      </c>
      <c r="AM89" s="590" t="s">
        <v>20801</v>
      </c>
      <c r="AN89" s="590" t="s">
        <v>20801</v>
      </c>
      <c r="AO89" s="590" t="s">
        <v>20800</v>
      </c>
      <c r="AP89" s="590" t="s">
        <v>20801</v>
      </c>
      <c r="AQ89" s="590" t="s">
        <v>20801</v>
      </c>
      <c r="AR89" s="590" t="s">
        <v>20801</v>
      </c>
      <c r="AS89" s="590" t="s">
        <v>20800</v>
      </c>
      <c r="AT89" s="590" t="s">
        <v>20801</v>
      </c>
      <c r="AU89" s="590" t="s">
        <v>20800</v>
      </c>
      <c r="AV89" s="590" t="s">
        <v>20800</v>
      </c>
    </row>
    <row r="90" spans="1:48" s="594" customFormat="1" ht="25.5">
      <c r="A90" s="590" t="s">
        <v>21039</v>
      </c>
      <c r="B90" s="905" t="s">
        <v>45</v>
      </c>
      <c r="C90" s="906"/>
      <c r="D90" s="590" t="s">
        <v>47</v>
      </c>
      <c r="E90" s="590" t="s">
        <v>7693</v>
      </c>
      <c r="F90" s="590" t="s">
        <v>6</v>
      </c>
      <c r="G90" s="590" t="s">
        <v>21040</v>
      </c>
      <c r="H90" s="590" t="s">
        <v>21041</v>
      </c>
      <c r="I90" s="590" t="s">
        <v>21042</v>
      </c>
      <c r="J90" s="590" t="s">
        <v>21030</v>
      </c>
      <c r="K90" s="590" t="s">
        <v>7692</v>
      </c>
      <c r="L90" s="590" t="s">
        <v>21031</v>
      </c>
      <c r="M90" s="590" t="s">
        <v>21043</v>
      </c>
      <c r="N90" s="590" t="s">
        <v>20798</v>
      </c>
      <c r="O90" s="590" t="s">
        <v>20811</v>
      </c>
      <c r="P90" s="590">
        <v>0</v>
      </c>
      <c r="Q90" s="591">
        <v>6000</v>
      </c>
      <c r="R90" s="591">
        <v>500</v>
      </c>
      <c r="S90" s="591">
        <v>0</v>
      </c>
      <c r="T90" s="592">
        <v>30498</v>
      </c>
      <c r="U90" s="592">
        <v>48760</v>
      </c>
      <c r="V90" s="590">
        <v>0</v>
      </c>
      <c r="W90" s="590"/>
      <c r="X90" s="590"/>
      <c r="Y90" s="590"/>
      <c r="Z90" s="590" t="s">
        <v>20839</v>
      </c>
      <c r="AA90" s="590" t="s">
        <v>20800</v>
      </c>
      <c r="AB90" s="593">
        <v>0</v>
      </c>
      <c r="AC90" s="590" t="s">
        <v>20800</v>
      </c>
      <c r="AD90" s="590" t="s">
        <v>20800</v>
      </c>
      <c r="AE90" s="590" t="s">
        <v>20800</v>
      </c>
      <c r="AF90" s="590" t="s">
        <v>20800</v>
      </c>
      <c r="AG90" s="590" t="s">
        <v>20800</v>
      </c>
      <c r="AH90" s="590" t="s">
        <v>20800</v>
      </c>
      <c r="AI90" s="590" t="s">
        <v>20800</v>
      </c>
      <c r="AJ90" s="590" t="s">
        <v>20800</v>
      </c>
      <c r="AK90" s="590" t="s">
        <v>20800</v>
      </c>
      <c r="AL90" s="590" t="s">
        <v>20800</v>
      </c>
      <c r="AM90" s="590" t="s">
        <v>20800</v>
      </c>
      <c r="AN90" s="590" t="s">
        <v>20800</v>
      </c>
      <c r="AO90" s="590" t="s">
        <v>20800</v>
      </c>
      <c r="AP90" s="590" t="s">
        <v>20800</v>
      </c>
      <c r="AQ90" s="590" t="s">
        <v>20800</v>
      </c>
      <c r="AR90" s="590" t="s">
        <v>20800</v>
      </c>
      <c r="AS90" s="590" t="s">
        <v>20800</v>
      </c>
      <c r="AT90" s="590" t="s">
        <v>20800</v>
      </c>
      <c r="AU90" s="590" t="s">
        <v>20800</v>
      </c>
      <c r="AV90" s="590" t="s">
        <v>20800</v>
      </c>
    </row>
    <row r="91" spans="1:48" s="594" customFormat="1" ht="38.25">
      <c r="A91" s="590" t="s">
        <v>25708</v>
      </c>
      <c r="B91" s="905" t="s">
        <v>45</v>
      </c>
      <c r="C91" s="906"/>
      <c r="D91" s="590" t="s">
        <v>25709</v>
      </c>
      <c r="E91" s="590" t="s">
        <v>25265</v>
      </c>
      <c r="F91" s="590" t="s">
        <v>3</v>
      </c>
      <c r="G91" s="590" t="s">
        <v>25710</v>
      </c>
      <c r="H91" s="590" t="s">
        <v>25711</v>
      </c>
      <c r="I91" s="590" t="s">
        <v>25712</v>
      </c>
      <c r="J91" s="590" t="s">
        <v>21030</v>
      </c>
      <c r="K91" s="590" t="s">
        <v>7692</v>
      </c>
      <c r="L91" s="590" t="s">
        <v>21031</v>
      </c>
      <c r="M91" s="590" t="s">
        <v>25713</v>
      </c>
      <c r="N91" s="590" t="s">
        <v>20798</v>
      </c>
      <c r="O91" s="590" t="s">
        <v>20811</v>
      </c>
      <c r="P91" s="590">
        <v>9638</v>
      </c>
      <c r="Q91" s="591">
        <v>222637.8</v>
      </c>
      <c r="R91" s="591">
        <v>18553.150000000001</v>
      </c>
      <c r="S91" s="591">
        <v>23.1</v>
      </c>
      <c r="T91" s="592">
        <v>41573</v>
      </c>
      <c r="U91" s="592">
        <v>45224</v>
      </c>
      <c r="V91" s="590">
        <v>1</v>
      </c>
      <c r="W91" s="592">
        <v>45134</v>
      </c>
      <c r="X91" s="590" t="s">
        <v>20854</v>
      </c>
      <c r="Y91" s="590" t="s">
        <v>25714</v>
      </c>
      <c r="Z91" s="590" t="s">
        <v>25715</v>
      </c>
      <c r="AA91" s="590" t="s">
        <v>20800</v>
      </c>
      <c r="AB91" s="593">
        <v>0</v>
      </c>
      <c r="AC91" s="590" t="s">
        <v>20801</v>
      </c>
      <c r="AD91" s="590" t="s">
        <v>20801</v>
      </c>
      <c r="AE91" s="590" t="s">
        <v>20801</v>
      </c>
      <c r="AF91" s="590" t="s">
        <v>20801</v>
      </c>
      <c r="AG91" s="590" t="s">
        <v>20801</v>
      </c>
      <c r="AH91" s="590" t="s">
        <v>20801</v>
      </c>
      <c r="AI91" s="590" t="s">
        <v>20801</v>
      </c>
      <c r="AJ91" s="590" t="s">
        <v>20801</v>
      </c>
      <c r="AK91" s="590" t="s">
        <v>20801</v>
      </c>
      <c r="AL91" s="590" t="s">
        <v>20801</v>
      </c>
      <c r="AM91" s="590" t="s">
        <v>20801</v>
      </c>
      <c r="AN91" s="590" t="s">
        <v>20801</v>
      </c>
      <c r="AO91" s="590" t="s">
        <v>20801</v>
      </c>
      <c r="AP91" s="590" t="s">
        <v>20801</v>
      </c>
      <c r="AQ91" s="590" t="s">
        <v>20801</v>
      </c>
      <c r="AR91" s="590" t="s">
        <v>20801</v>
      </c>
      <c r="AS91" s="590" t="s">
        <v>20801</v>
      </c>
      <c r="AT91" s="590" t="s">
        <v>20801</v>
      </c>
      <c r="AU91" s="590" t="s">
        <v>20801</v>
      </c>
      <c r="AV91" s="590" t="s">
        <v>20801</v>
      </c>
    </row>
    <row r="92" spans="1:48" s="594" customFormat="1">
      <c r="A92" s="590" t="s">
        <v>25716</v>
      </c>
      <c r="B92" s="905" t="s">
        <v>3416</v>
      </c>
      <c r="C92" s="906"/>
      <c r="D92" s="590" t="s">
        <v>25717</v>
      </c>
      <c r="E92" s="590" t="s">
        <v>25283</v>
      </c>
      <c r="F92" s="590" t="s">
        <v>3</v>
      </c>
      <c r="G92" s="590" t="s">
        <v>25718</v>
      </c>
      <c r="H92" s="590" t="s">
        <v>25719</v>
      </c>
      <c r="I92" s="590" t="s">
        <v>25720</v>
      </c>
      <c r="J92" s="590" t="s">
        <v>25721</v>
      </c>
      <c r="K92" s="590" t="s">
        <v>7692</v>
      </c>
      <c r="L92" s="590" t="s">
        <v>20894</v>
      </c>
      <c r="M92" s="590" t="s">
        <v>25722</v>
      </c>
      <c r="N92" s="590" t="s">
        <v>20798</v>
      </c>
      <c r="O92" s="590" t="s">
        <v>20811</v>
      </c>
      <c r="P92" s="590">
        <v>1854</v>
      </c>
      <c r="Q92" s="591">
        <v>34484.519999999997</v>
      </c>
      <c r="R92" s="591">
        <v>2873.71</v>
      </c>
      <c r="S92" s="591">
        <v>18.6000647249191</v>
      </c>
      <c r="T92" s="592">
        <v>41810</v>
      </c>
      <c r="U92" s="592">
        <v>45462</v>
      </c>
      <c r="V92" s="590">
        <v>0</v>
      </c>
      <c r="W92" s="590"/>
      <c r="X92" s="590"/>
      <c r="Y92" s="590"/>
      <c r="Z92" s="590" t="s">
        <v>20966</v>
      </c>
      <c r="AA92" s="590" t="s">
        <v>20801</v>
      </c>
      <c r="AB92" s="593">
        <v>0.25600000000000001</v>
      </c>
      <c r="AC92" s="590" t="s">
        <v>20801</v>
      </c>
      <c r="AD92" s="590" t="s">
        <v>20801</v>
      </c>
      <c r="AE92" s="590" t="s">
        <v>20800</v>
      </c>
      <c r="AF92" s="590" t="s">
        <v>20801</v>
      </c>
      <c r="AG92" s="590" t="s">
        <v>20801</v>
      </c>
      <c r="AH92" s="590" t="s">
        <v>20801</v>
      </c>
      <c r="AI92" s="590" t="s">
        <v>20800</v>
      </c>
      <c r="AJ92" s="590" t="s">
        <v>20801</v>
      </c>
      <c r="AK92" s="590" t="s">
        <v>20800</v>
      </c>
      <c r="AL92" s="590" t="s">
        <v>20801</v>
      </c>
      <c r="AM92" s="590" t="s">
        <v>20801</v>
      </c>
      <c r="AN92" s="590" t="s">
        <v>20801</v>
      </c>
      <c r="AO92" s="590" t="s">
        <v>20800</v>
      </c>
      <c r="AP92" s="590" t="s">
        <v>20801</v>
      </c>
      <c r="AQ92" s="590" t="s">
        <v>20800</v>
      </c>
      <c r="AR92" s="590" t="s">
        <v>20801</v>
      </c>
      <c r="AS92" s="590" t="s">
        <v>20801</v>
      </c>
      <c r="AT92" s="590" t="s">
        <v>20801</v>
      </c>
      <c r="AU92" s="590" t="s">
        <v>20800</v>
      </c>
      <c r="AV92" s="590" t="s">
        <v>20800</v>
      </c>
    </row>
    <row r="93" spans="1:48" s="594" customFormat="1" ht="25.5">
      <c r="A93" s="590" t="s">
        <v>21044</v>
      </c>
      <c r="B93" s="905" t="s">
        <v>48</v>
      </c>
      <c r="C93" s="906"/>
      <c r="D93" s="590" t="s">
        <v>7698</v>
      </c>
      <c r="E93" s="590" t="s">
        <v>7693</v>
      </c>
      <c r="F93" s="590" t="s">
        <v>3</v>
      </c>
      <c r="G93" s="590" t="s">
        <v>21045</v>
      </c>
      <c r="H93" s="590" t="s">
        <v>21046</v>
      </c>
      <c r="I93" s="590" t="s">
        <v>21047</v>
      </c>
      <c r="J93" s="590" t="s">
        <v>21048</v>
      </c>
      <c r="K93" s="590" t="s">
        <v>7692</v>
      </c>
      <c r="L93" s="590" t="s">
        <v>21049</v>
      </c>
      <c r="M93" s="590" t="s">
        <v>21050</v>
      </c>
      <c r="N93" s="590" t="s">
        <v>20798</v>
      </c>
      <c r="O93" s="590" t="s">
        <v>21051</v>
      </c>
      <c r="P93" s="590">
        <v>2721</v>
      </c>
      <c r="Q93" s="591">
        <v>51785.760000000002</v>
      </c>
      <c r="R93" s="591">
        <v>4315.4799999999996</v>
      </c>
      <c r="S93" s="591">
        <v>19.031885336273401</v>
      </c>
      <c r="T93" s="592">
        <v>42033</v>
      </c>
      <c r="U93" s="592">
        <v>45685</v>
      </c>
      <c r="V93" s="590">
        <v>0</v>
      </c>
      <c r="W93" s="590"/>
      <c r="X93" s="590"/>
      <c r="Y93" s="590"/>
      <c r="Z93" s="590" t="s">
        <v>20903</v>
      </c>
      <c r="AA93" s="590" t="s">
        <v>20800</v>
      </c>
      <c r="AB93" s="593">
        <v>2.1700000000000001E-2</v>
      </c>
      <c r="AC93" s="590" t="s">
        <v>20801</v>
      </c>
      <c r="AD93" s="590" t="s">
        <v>20801</v>
      </c>
      <c r="AE93" s="590" t="s">
        <v>20800</v>
      </c>
      <c r="AF93" s="590" t="s">
        <v>20801</v>
      </c>
      <c r="AG93" s="590" t="s">
        <v>20801</v>
      </c>
      <c r="AH93" s="590" t="s">
        <v>20801</v>
      </c>
      <c r="AI93" s="590" t="s">
        <v>20800</v>
      </c>
      <c r="AJ93" s="590" t="s">
        <v>20801</v>
      </c>
      <c r="AK93" s="590" t="s">
        <v>20800</v>
      </c>
      <c r="AL93" s="590" t="s">
        <v>20801</v>
      </c>
      <c r="AM93" s="590" t="s">
        <v>20801</v>
      </c>
      <c r="AN93" s="590" t="s">
        <v>20801</v>
      </c>
      <c r="AO93" s="590" t="s">
        <v>20800</v>
      </c>
      <c r="AP93" s="590" t="s">
        <v>20801</v>
      </c>
      <c r="AQ93" s="590" t="s">
        <v>20800</v>
      </c>
      <c r="AR93" s="590" t="s">
        <v>20801</v>
      </c>
      <c r="AS93" s="590" t="s">
        <v>20801</v>
      </c>
      <c r="AT93" s="590" t="s">
        <v>20801</v>
      </c>
      <c r="AU93" s="590" t="s">
        <v>20800</v>
      </c>
      <c r="AV93" s="590" t="s">
        <v>20800</v>
      </c>
    </row>
    <row r="94" spans="1:48" s="594" customFormat="1" ht="25.5">
      <c r="A94" s="590" t="s">
        <v>21052</v>
      </c>
      <c r="B94" s="905" t="s">
        <v>48</v>
      </c>
      <c r="C94" s="906"/>
      <c r="D94" s="590" t="s">
        <v>7699</v>
      </c>
      <c r="E94" s="590" t="s">
        <v>7693</v>
      </c>
      <c r="F94" s="590" t="s">
        <v>3</v>
      </c>
      <c r="G94" s="590" t="s">
        <v>21045</v>
      </c>
      <c r="H94" s="590" t="s">
        <v>21046</v>
      </c>
      <c r="I94" s="590" t="s">
        <v>21047</v>
      </c>
      <c r="J94" s="590" t="s">
        <v>21048</v>
      </c>
      <c r="K94" s="590" t="s">
        <v>7692</v>
      </c>
      <c r="L94" s="590" t="s">
        <v>21049</v>
      </c>
      <c r="M94" s="590" t="s">
        <v>21050</v>
      </c>
      <c r="N94" s="590" t="s">
        <v>20798</v>
      </c>
      <c r="O94" s="590" t="s">
        <v>21051</v>
      </c>
      <c r="P94" s="590">
        <v>4563</v>
      </c>
      <c r="Q94" s="591">
        <v>83830.320000000007</v>
      </c>
      <c r="R94" s="591">
        <v>6985.86</v>
      </c>
      <c r="S94" s="591">
        <v>18.3717554240631</v>
      </c>
      <c r="T94" s="592">
        <v>42033</v>
      </c>
      <c r="U94" s="592">
        <v>45685</v>
      </c>
      <c r="V94" s="590">
        <v>0</v>
      </c>
      <c r="W94" s="590"/>
      <c r="X94" s="590"/>
      <c r="Y94" s="590"/>
      <c r="Z94" s="590" t="s">
        <v>20966</v>
      </c>
      <c r="AA94" s="590" t="s">
        <v>20800</v>
      </c>
      <c r="AB94" s="593">
        <v>3.1300000000000001E-2</v>
      </c>
      <c r="AC94" s="590" t="s">
        <v>20801</v>
      </c>
      <c r="AD94" s="590" t="s">
        <v>20801</v>
      </c>
      <c r="AE94" s="590" t="s">
        <v>20800</v>
      </c>
      <c r="AF94" s="590" t="s">
        <v>20801</v>
      </c>
      <c r="AG94" s="590" t="s">
        <v>20801</v>
      </c>
      <c r="AH94" s="590" t="s">
        <v>20801</v>
      </c>
      <c r="AI94" s="590" t="s">
        <v>20800</v>
      </c>
      <c r="AJ94" s="590" t="s">
        <v>20801</v>
      </c>
      <c r="AK94" s="590" t="s">
        <v>20800</v>
      </c>
      <c r="AL94" s="590" t="s">
        <v>20801</v>
      </c>
      <c r="AM94" s="590" t="s">
        <v>20801</v>
      </c>
      <c r="AN94" s="590" t="s">
        <v>20801</v>
      </c>
      <c r="AO94" s="590" t="s">
        <v>20800</v>
      </c>
      <c r="AP94" s="590" t="s">
        <v>20801</v>
      </c>
      <c r="AQ94" s="590" t="s">
        <v>20800</v>
      </c>
      <c r="AR94" s="590" t="s">
        <v>20801</v>
      </c>
      <c r="AS94" s="590" t="s">
        <v>20801</v>
      </c>
      <c r="AT94" s="590" t="s">
        <v>20801</v>
      </c>
      <c r="AU94" s="590" t="s">
        <v>20800</v>
      </c>
      <c r="AV94" s="590" t="s">
        <v>20800</v>
      </c>
    </row>
    <row r="95" spans="1:48" s="594" customFormat="1">
      <c r="A95" s="590" t="s">
        <v>25723</v>
      </c>
      <c r="B95" s="905" t="s">
        <v>49</v>
      </c>
      <c r="C95" s="906"/>
      <c r="D95" s="590" t="s">
        <v>25724</v>
      </c>
      <c r="E95" s="590" t="s">
        <v>25486</v>
      </c>
      <c r="F95" s="590" t="s">
        <v>3</v>
      </c>
      <c r="G95" s="590" t="s">
        <v>25725</v>
      </c>
      <c r="H95" s="590" t="s">
        <v>25726</v>
      </c>
      <c r="I95" s="590" t="s">
        <v>25727</v>
      </c>
      <c r="J95" s="590" t="s">
        <v>25728</v>
      </c>
      <c r="K95" s="590" t="s">
        <v>7692</v>
      </c>
      <c r="L95" s="590" t="s">
        <v>25729</v>
      </c>
      <c r="M95" s="590" t="s">
        <v>25730</v>
      </c>
      <c r="N95" s="590" t="s">
        <v>25731</v>
      </c>
      <c r="O95" s="590" t="s">
        <v>25732</v>
      </c>
      <c r="P95" s="590">
        <v>4565</v>
      </c>
      <c r="Q95" s="591">
        <v>71214</v>
      </c>
      <c r="R95" s="591">
        <v>5934.5</v>
      </c>
      <c r="S95" s="591">
        <v>15.6</v>
      </c>
      <c r="T95" s="592">
        <v>38615</v>
      </c>
      <c r="U95" s="592">
        <v>40440</v>
      </c>
      <c r="V95" s="590">
        <v>0</v>
      </c>
      <c r="W95" s="590"/>
      <c r="X95" s="590"/>
      <c r="Y95" s="590"/>
      <c r="Z95" s="590" t="s">
        <v>25733</v>
      </c>
      <c r="AA95" s="590" t="s">
        <v>20800</v>
      </c>
      <c r="AB95" s="593">
        <v>0</v>
      </c>
      <c r="AC95" s="590" t="s">
        <v>20800</v>
      </c>
      <c r="AD95" s="590" t="s">
        <v>20801</v>
      </c>
      <c r="AE95" s="590" t="s">
        <v>20800</v>
      </c>
      <c r="AF95" s="590" t="s">
        <v>20801</v>
      </c>
      <c r="AG95" s="590" t="s">
        <v>20801</v>
      </c>
      <c r="AH95" s="590" t="s">
        <v>20801</v>
      </c>
      <c r="AI95" s="590" t="s">
        <v>20800</v>
      </c>
      <c r="AJ95" s="590" t="s">
        <v>20801</v>
      </c>
      <c r="AK95" s="590" t="s">
        <v>20800</v>
      </c>
      <c r="AL95" s="590" t="s">
        <v>20801</v>
      </c>
      <c r="AM95" s="590" t="s">
        <v>20801</v>
      </c>
      <c r="AN95" s="590" t="s">
        <v>20801</v>
      </c>
      <c r="AO95" s="590" t="s">
        <v>20801</v>
      </c>
      <c r="AP95" s="590" t="s">
        <v>20801</v>
      </c>
      <c r="AQ95" s="590" t="s">
        <v>20800</v>
      </c>
      <c r="AR95" s="590" t="s">
        <v>20801</v>
      </c>
      <c r="AS95" s="590" t="s">
        <v>20801</v>
      </c>
      <c r="AT95" s="590" t="s">
        <v>20801</v>
      </c>
      <c r="AU95" s="590" t="s">
        <v>20800</v>
      </c>
      <c r="AV95" s="590" t="s">
        <v>20800</v>
      </c>
    </row>
    <row r="96" spans="1:48" s="594" customFormat="1">
      <c r="A96" s="590" t="s">
        <v>21053</v>
      </c>
      <c r="B96" s="905" t="s">
        <v>49</v>
      </c>
      <c r="C96" s="906"/>
      <c r="D96" s="590" t="s">
        <v>50</v>
      </c>
      <c r="E96" s="590" t="s">
        <v>7693</v>
      </c>
      <c r="F96" s="590" t="s">
        <v>3</v>
      </c>
      <c r="G96" s="590" t="s">
        <v>21054</v>
      </c>
      <c r="H96" s="590" t="s">
        <v>21055</v>
      </c>
      <c r="I96" s="590" t="s">
        <v>21056</v>
      </c>
      <c r="J96" s="590" t="s">
        <v>21057</v>
      </c>
      <c r="K96" s="590" t="s">
        <v>7692</v>
      </c>
      <c r="L96" s="590" t="s">
        <v>21058</v>
      </c>
      <c r="M96" s="590" t="s">
        <v>21059</v>
      </c>
      <c r="N96" s="590" t="s">
        <v>20798</v>
      </c>
      <c r="O96" s="590" t="s">
        <v>20811</v>
      </c>
      <c r="P96" s="590">
        <v>22762</v>
      </c>
      <c r="Q96" s="591">
        <v>199622.76</v>
      </c>
      <c r="R96" s="591">
        <v>16635.23</v>
      </c>
      <c r="S96" s="591">
        <v>8.7700008786574095</v>
      </c>
      <c r="T96" s="592">
        <v>42042</v>
      </c>
      <c r="U96" s="592">
        <v>43867</v>
      </c>
      <c r="V96" s="590">
        <v>0</v>
      </c>
      <c r="W96" s="590"/>
      <c r="X96" s="590"/>
      <c r="Y96" s="590"/>
      <c r="Z96" s="590" t="s">
        <v>21020</v>
      </c>
      <c r="AA96" s="590" t="s">
        <v>20800</v>
      </c>
      <c r="AB96" s="593">
        <v>0.79869999999999997</v>
      </c>
      <c r="AC96" s="590" t="s">
        <v>20800</v>
      </c>
      <c r="AD96" s="590" t="s">
        <v>20801</v>
      </c>
      <c r="AE96" s="590" t="s">
        <v>20800</v>
      </c>
      <c r="AF96" s="590" t="s">
        <v>20801</v>
      </c>
      <c r="AG96" s="590" t="s">
        <v>20800</v>
      </c>
      <c r="AH96" s="590" t="s">
        <v>20801</v>
      </c>
      <c r="AI96" s="590" t="s">
        <v>20800</v>
      </c>
      <c r="AJ96" s="590" t="s">
        <v>20801</v>
      </c>
      <c r="AK96" s="590" t="s">
        <v>20800</v>
      </c>
      <c r="AL96" s="590" t="s">
        <v>20801</v>
      </c>
      <c r="AM96" s="590" t="s">
        <v>20801</v>
      </c>
      <c r="AN96" s="590" t="s">
        <v>20801</v>
      </c>
      <c r="AO96" s="590" t="s">
        <v>20800</v>
      </c>
      <c r="AP96" s="590" t="s">
        <v>20801</v>
      </c>
      <c r="AQ96" s="590" t="s">
        <v>20800</v>
      </c>
      <c r="AR96" s="590" t="s">
        <v>20801</v>
      </c>
      <c r="AS96" s="590" t="s">
        <v>20801</v>
      </c>
      <c r="AT96" s="590" t="s">
        <v>20801</v>
      </c>
      <c r="AU96" s="590" t="s">
        <v>20800</v>
      </c>
      <c r="AV96" s="590" t="s">
        <v>20800</v>
      </c>
    </row>
    <row r="97" spans="1:48" s="594" customFormat="1" ht="25.5">
      <c r="A97" s="590" t="s">
        <v>25734</v>
      </c>
      <c r="B97" s="905" t="s">
        <v>51</v>
      </c>
      <c r="C97" s="906"/>
      <c r="D97" s="590" t="s">
        <v>25735</v>
      </c>
      <c r="E97" s="590" t="s">
        <v>25265</v>
      </c>
      <c r="F97" s="590" t="s">
        <v>3</v>
      </c>
      <c r="G97" s="590" t="s">
        <v>25736</v>
      </c>
      <c r="H97" s="590" t="s">
        <v>25737</v>
      </c>
      <c r="I97" s="590" t="s">
        <v>25738</v>
      </c>
      <c r="J97" s="590" t="s">
        <v>25739</v>
      </c>
      <c r="K97" s="590" t="s">
        <v>7696</v>
      </c>
      <c r="L97" s="590" t="s">
        <v>25740</v>
      </c>
      <c r="M97" s="590" t="s">
        <v>25741</v>
      </c>
      <c r="N97" s="590" t="s">
        <v>20798</v>
      </c>
      <c r="O97" s="590" t="s">
        <v>25742</v>
      </c>
      <c r="P97" s="590">
        <v>8040</v>
      </c>
      <c r="Q97" s="591">
        <v>160800</v>
      </c>
      <c r="R97" s="591">
        <v>13400</v>
      </c>
      <c r="S97" s="591">
        <v>20</v>
      </c>
      <c r="T97" s="592">
        <v>42723</v>
      </c>
      <c r="U97" s="592">
        <v>44548</v>
      </c>
      <c r="V97" s="590">
        <v>0</v>
      </c>
      <c r="W97" s="590"/>
      <c r="X97" s="590"/>
      <c r="Y97" s="590"/>
      <c r="Z97" s="590" t="s">
        <v>25743</v>
      </c>
      <c r="AA97" s="590" t="s">
        <v>20800</v>
      </c>
      <c r="AB97" s="593">
        <v>0</v>
      </c>
      <c r="AC97" s="590" t="s">
        <v>20801</v>
      </c>
      <c r="AD97" s="590" t="s">
        <v>20801</v>
      </c>
      <c r="AE97" s="590" t="s">
        <v>20801</v>
      </c>
      <c r="AF97" s="590" t="s">
        <v>20801</v>
      </c>
      <c r="AG97" s="590" t="s">
        <v>20801</v>
      </c>
      <c r="AH97" s="590" t="s">
        <v>20801</v>
      </c>
      <c r="AI97" s="590" t="s">
        <v>20801</v>
      </c>
      <c r="AJ97" s="590" t="s">
        <v>20801</v>
      </c>
      <c r="AK97" s="590" t="s">
        <v>20800</v>
      </c>
      <c r="AL97" s="590" t="s">
        <v>20801</v>
      </c>
      <c r="AM97" s="590" t="s">
        <v>20801</v>
      </c>
      <c r="AN97" s="590" t="s">
        <v>20801</v>
      </c>
      <c r="AO97" s="590" t="s">
        <v>20801</v>
      </c>
      <c r="AP97" s="590" t="s">
        <v>20801</v>
      </c>
      <c r="AQ97" s="590" t="s">
        <v>20801</v>
      </c>
      <c r="AR97" s="590" t="s">
        <v>20801</v>
      </c>
      <c r="AS97" s="590" t="s">
        <v>20801</v>
      </c>
      <c r="AT97" s="590" t="s">
        <v>20801</v>
      </c>
      <c r="AU97" s="590" t="s">
        <v>20800</v>
      </c>
      <c r="AV97" s="590" t="s">
        <v>20801</v>
      </c>
    </row>
    <row r="98" spans="1:48" s="594" customFormat="1">
      <c r="A98" s="590" t="s">
        <v>25744</v>
      </c>
      <c r="B98" s="905" t="s">
        <v>51</v>
      </c>
      <c r="C98" s="906"/>
      <c r="D98" s="590" t="s">
        <v>25745</v>
      </c>
      <c r="E98" s="590" t="s">
        <v>25274</v>
      </c>
      <c r="F98" s="590" t="s">
        <v>3</v>
      </c>
      <c r="G98" s="590" t="s">
        <v>25746</v>
      </c>
      <c r="H98" s="590" t="s">
        <v>25747</v>
      </c>
      <c r="I98" s="590" t="s">
        <v>25748</v>
      </c>
      <c r="J98" s="590" t="s">
        <v>25749</v>
      </c>
      <c r="K98" s="590" t="s">
        <v>7692</v>
      </c>
      <c r="L98" s="590" t="s">
        <v>25750</v>
      </c>
      <c r="M98" s="590" t="s">
        <v>25751</v>
      </c>
      <c r="N98" s="590" t="s">
        <v>20798</v>
      </c>
      <c r="O98" s="590" t="s">
        <v>20811</v>
      </c>
      <c r="P98" s="590">
        <v>17600</v>
      </c>
      <c r="Q98" s="591">
        <v>277200</v>
      </c>
      <c r="R98" s="591">
        <v>23100</v>
      </c>
      <c r="S98" s="591">
        <v>15.75</v>
      </c>
      <c r="T98" s="592">
        <v>41060</v>
      </c>
      <c r="U98" s="592">
        <v>44711</v>
      </c>
      <c r="V98" s="590">
        <v>2</v>
      </c>
      <c r="W98" s="592">
        <v>44621</v>
      </c>
      <c r="X98" s="590" t="s">
        <v>20799</v>
      </c>
      <c r="Y98" s="590" t="s">
        <v>25752</v>
      </c>
      <c r="Z98" s="590" t="s">
        <v>25337</v>
      </c>
      <c r="AA98" s="590" t="s">
        <v>20800</v>
      </c>
      <c r="AB98" s="593">
        <v>0.88439999999999996</v>
      </c>
      <c r="AC98" s="590" t="s">
        <v>20800</v>
      </c>
      <c r="AD98" s="590" t="s">
        <v>20800</v>
      </c>
      <c r="AE98" s="590" t="s">
        <v>20800</v>
      </c>
      <c r="AF98" s="590" t="s">
        <v>20801</v>
      </c>
      <c r="AG98" s="590" t="s">
        <v>20800</v>
      </c>
      <c r="AH98" s="590" t="s">
        <v>20800</v>
      </c>
      <c r="AI98" s="590" t="s">
        <v>20800</v>
      </c>
      <c r="AJ98" s="590" t="s">
        <v>20801</v>
      </c>
      <c r="AK98" s="590" t="s">
        <v>20800</v>
      </c>
      <c r="AL98" s="590" t="s">
        <v>20800</v>
      </c>
      <c r="AM98" s="590" t="s">
        <v>20801</v>
      </c>
      <c r="AN98" s="590" t="s">
        <v>20801</v>
      </c>
      <c r="AO98" s="590" t="s">
        <v>20800</v>
      </c>
      <c r="AP98" s="590" t="s">
        <v>20800</v>
      </c>
      <c r="AQ98" s="590" t="s">
        <v>20801</v>
      </c>
      <c r="AR98" s="590" t="s">
        <v>20801</v>
      </c>
      <c r="AS98" s="590" t="s">
        <v>20801</v>
      </c>
      <c r="AT98" s="590" t="s">
        <v>20801</v>
      </c>
      <c r="AU98" s="590" t="s">
        <v>20800</v>
      </c>
      <c r="AV98" s="590" t="s">
        <v>20800</v>
      </c>
    </row>
    <row r="99" spans="1:48" s="594" customFormat="1">
      <c r="A99" s="590" t="s">
        <v>25753</v>
      </c>
      <c r="B99" s="905" t="s">
        <v>51</v>
      </c>
      <c r="C99" s="906"/>
      <c r="D99" s="590" t="s">
        <v>25754</v>
      </c>
      <c r="E99" s="590" t="s">
        <v>25242</v>
      </c>
      <c r="F99" s="590" t="s">
        <v>3</v>
      </c>
      <c r="G99" s="590" t="s">
        <v>25755</v>
      </c>
      <c r="H99" s="590" t="s">
        <v>25756</v>
      </c>
      <c r="I99" s="590" t="s">
        <v>25757</v>
      </c>
      <c r="J99" s="590" t="s">
        <v>25758</v>
      </c>
      <c r="K99" s="590" t="s">
        <v>7692</v>
      </c>
      <c r="L99" s="590" t="s">
        <v>25759</v>
      </c>
      <c r="M99" s="590" t="s">
        <v>20798</v>
      </c>
      <c r="N99" s="590" t="s">
        <v>20798</v>
      </c>
      <c r="O99" s="590" t="s">
        <v>20811</v>
      </c>
      <c r="P99" s="590">
        <v>676</v>
      </c>
      <c r="Q99" s="591">
        <v>0.96</v>
      </c>
      <c r="R99" s="591">
        <v>0.08</v>
      </c>
      <c r="S99" s="591">
        <v>1.4201183431952701E-3</v>
      </c>
      <c r="T99" s="592">
        <v>41940</v>
      </c>
      <c r="U99" s="592">
        <v>45592</v>
      </c>
      <c r="V99" s="590">
        <v>0</v>
      </c>
      <c r="W99" s="590"/>
      <c r="X99" s="590"/>
      <c r="Y99" s="590"/>
      <c r="Z99" s="590" t="s">
        <v>20913</v>
      </c>
      <c r="AA99" s="590" t="s">
        <v>20800</v>
      </c>
      <c r="AB99" s="593">
        <v>0</v>
      </c>
      <c r="AC99" s="590" t="s">
        <v>20801</v>
      </c>
      <c r="AD99" s="590" t="s">
        <v>20801</v>
      </c>
      <c r="AE99" s="590" t="s">
        <v>20801</v>
      </c>
      <c r="AF99" s="590" t="s">
        <v>20801</v>
      </c>
      <c r="AG99" s="590" t="s">
        <v>20801</v>
      </c>
      <c r="AH99" s="590" t="s">
        <v>20801</v>
      </c>
      <c r="AI99" s="590" t="s">
        <v>20801</v>
      </c>
      <c r="AJ99" s="590" t="s">
        <v>20801</v>
      </c>
      <c r="AK99" s="590" t="s">
        <v>20801</v>
      </c>
      <c r="AL99" s="590" t="s">
        <v>20801</v>
      </c>
      <c r="AM99" s="590" t="s">
        <v>20801</v>
      </c>
      <c r="AN99" s="590" t="s">
        <v>20801</v>
      </c>
      <c r="AO99" s="590" t="s">
        <v>20801</v>
      </c>
      <c r="AP99" s="590" t="s">
        <v>20801</v>
      </c>
      <c r="AQ99" s="590" t="s">
        <v>20801</v>
      </c>
      <c r="AR99" s="590" t="s">
        <v>20801</v>
      </c>
      <c r="AS99" s="590" t="s">
        <v>20801</v>
      </c>
      <c r="AT99" s="590" t="s">
        <v>20801</v>
      </c>
      <c r="AU99" s="590" t="s">
        <v>20801</v>
      </c>
      <c r="AV99" s="590" t="s">
        <v>20801</v>
      </c>
    </row>
    <row r="100" spans="1:48" s="594" customFormat="1" ht="25.5">
      <c r="A100" s="590" t="s">
        <v>25760</v>
      </c>
      <c r="B100" s="905" t="s">
        <v>51</v>
      </c>
      <c r="C100" s="906"/>
      <c r="D100" s="590" t="s">
        <v>25761</v>
      </c>
      <c r="E100" s="590" t="s">
        <v>25283</v>
      </c>
      <c r="F100" s="590" t="s">
        <v>3</v>
      </c>
      <c r="G100" s="590" t="s">
        <v>25762</v>
      </c>
      <c r="H100" s="590" t="s">
        <v>25763</v>
      </c>
      <c r="I100" s="590" t="s">
        <v>25764</v>
      </c>
      <c r="J100" s="590" t="s">
        <v>25765</v>
      </c>
      <c r="K100" s="590" t="s">
        <v>25460</v>
      </c>
      <c r="L100" s="590" t="s">
        <v>25766</v>
      </c>
      <c r="M100" s="590" t="s">
        <v>25767</v>
      </c>
      <c r="N100" s="590" t="s">
        <v>25768</v>
      </c>
      <c r="O100" s="590" t="s">
        <v>25769</v>
      </c>
      <c r="P100" s="590">
        <v>14089</v>
      </c>
      <c r="Q100" s="591">
        <v>489488.16</v>
      </c>
      <c r="R100" s="591">
        <v>40790.68</v>
      </c>
      <c r="S100" s="591">
        <v>34.742576478103501</v>
      </c>
      <c r="T100" s="592">
        <v>43322</v>
      </c>
      <c r="U100" s="592">
        <v>45147</v>
      </c>
      <c r="V100" s="590">
        <v>0</v>
      </c>
      <c r="W100" s="590"/>
      <c r="X100" s="590"/>
      <c r="Y100" s="590"/>
      <c r="Z100" s="590" t="s">
        <v>21060</v>
      </c>
      <c r="AA100" s="590" t="s">
        <v>20800</v>
      </c>
      <c r="AB100" s="593">
        <v>0.06</v>
      </c>
      <c r="AC100" s="590" t="s">
        <v>20801</v>
      </c>
      <c r="AD100" s="590" t="s">
        <v>20801</v>
      </c>
      <c r="AE100" s="590" t="s">
        <v>20801</v>
      </c>
      <c r="AF100" s="590" t="s">
        <v>20801</v>
      </c>
      <c r="AG100" s="590" t="s">
        <v>20801</v>
      </c>
      <c r="AH100" s="590" t="s">
        <v>20801</v>
      </c>
      <c r="AI100" s="590" t="s">
        <v>20801</v>
      </c>
      <c r="AJ100" s="590" t="s">
        <v>20801</v>
      </c>
      <c r="AK100" s="590" t="s">
        <v>20800</v>
      </c>
      <c r="AL100" s="590" t="s">
        <v>20801</v>
      </c>
      <c r="AM100" s="590" t="s">
        <v>20801</v>
      </c>
      <c r="AN100" s="590" t="s">
        <v>20801</v>
      </c>
      <c r="AO100" s="590" t="s">
        <v>20801</v>
      </c>
      <c r="AP100" s="590" t="s">
        <v>20801</v>
      </c>
      <c r="AQ100" s="590" t="s">
        <v>20801</v>
      </c>
      <c r="AR100" s="590" t="s">
        <v>20801</v>
      </c>
      <c r="AS100" s="590" t="s">
        <v>20801</v>
      </c>
      <c r="AT100" s="590" t="s">
        <v>20801</v>
      </c>
      <c r="AU100" s="590" t="s">
        <v>20800</v>
      </c>
      <c r="AV100" s="590" t="s">
        <v>20800</v>
      </c>
    </row>
    <row r="101" spans="1:48" s="594" customFormat="1">
      <c r="A101" s="590" t="s">
        <v>25770</v>
      </c>
      <c r="B101" s="905" t="s">
        <v>52</v>
      </c>
      <c r="C101" s="906"/>
      <c r="D101" s="590" t="s">
        <v>25771</v>
      </c>
      <c r="E101" s="590" t="s">
        <v>25274</v>
      </c>
      <c r="F101" s="590" t="s">
        <v>3</v>
      </c>
      <c r="G101" s="590" t="s">
        <v>25772</v>
      </c>
      <c r="H101" s="590" t="s">
        <v>25773</v>
      </c>
      <c r="I101" s="590" t="s">
        <v>25774</v>
      </c>
      <c r="J101" s="590" t="s">
        <v>21061</v>
      </c>
      <c r="K101" s="590" t="s">
        <v>7692</v>
      </c>
      <c r="L101" s="590" t="s">
        <v>25775</v>
      </c>
      <c r="M101" s="590" t="s">
        <v>25776</v>
      </c>
      <c r="N101" s="590" t="s">
        <v>20798</v>
      </c>
      <c r="O101" s="590" t="s">
        <v>20811</v>
      </c>
      <c r="P101" s="590">
        <v>8280</v>
      </c>
      <c r="Q101" s="591">
        <v>103500</v>
      </c>
      <c r="R101" s="591">
        <v>8625</v>
      </c>
      <c r="S101" s="591">
        <v>12.5</v>
      </c>
      <c r="T101" s="592">
        <v>38966</v>
      </c>
      <c r="U101" s="592">
        <v>1</v>
      </c>
      <c r="V101" s="590">
        <v>0</v>
      </c>
      <c r="W101" s="590"/>
      <c r="X101" s="590"/>
      <c r="Y101" s="590"/>
      <c r="Z101" s="590" t="s">
        <v>20855</v>
      </c>
      <c r="AA101" s="590" t="s">
        <v>20800</v>
      </c>
      <c r="AB101" s="593">
        <v>0.2278</v>
      </c>
      <c r="AC101" s="590" t="s">
        <v>20800</v>
      </c>
      <c r="AD101" s="590" t="s">
        <v>20801</v>
      </c>
      <c r="AE101" s="590" t="s">
        <v>20800</v>
      </c>
      <c r="AF101" s="590" t="s">
        <v>20800</v>
      </c>
      <c r="AG101" s="590" t="s">
        <v>20801</v>
      </c>
      <c r="AH101" s="590" t="s">
        <v>20801</v>
      </c>
      <c r="AI101" s="590" t="s">
        <v>20800</v>
      </c>
      <c r="AJ101" s="590" t="s">
        <v>20801</v>
      </c>
      <c r="AK101" s="590" t="s">
        <v>20800</v>
      </c>
      <c r="AL101" s="590" t="s">
        <v>20801</v>
      </c>
      <c r="AM101" s="590" t="s">
        <v>20800</v>
      </c>
      <c r="AN101" s="590" t="s">
        <v>20800</v>
      </c>
      <c r="AO101" s="590" t="s">
        <v>20801</v>
      </c>
      <c r="AP101" s="590" t="s">
        <v>20801</v>
      </c>
      <c r="AQ101" s="590" t="s">
        <v>20800</v>
      </c>
      <c r="AR101" s="590" t="s">
        <v>20801</v>
      </c>
      <c r="AS101" s="590" t="s">
        <v>20801</v>
      </c>
      <c r="AT101" s="590" t="s">
        <v>20801</v>
      </c>
      <c r="AU101" s="590" t="s">
        <v>20800</v>
      </c>
      <c r="AV101" s="590" t="s">
        <v>20800</v>
      </c>
    </row>
    <row r="102" spans="1:48" s="594" customFormat="1">
      <c r="A102" s="590" t="s">
        <v>25777</v>
      </c>
      <c r="B102" s="905" t="s">
        <v>52</v>
      </c>
      <c r="C102" s="906"/>
      <c r="D102" s="590" t="s">
        <v>25771</v>
      </c>
      <c r="E102" s="590" t="s">
        <v>25270</v>
      </c>
      <c r="F102" s="590" t="s">
        <v>3</v>
      </c>
      <c r="G102" s="590" t="s">
        <v>25772</v>
      </c>
      <c r="H102" s="590" t="s">
        <v>25773</v>
      </c>
      <c r="I102" s="590" t="s">
        <v>25774</v>
      </c>
      <c r="J102" s="590" t="s">
        <v>21061</v>
      </c>
      <c r="K102" s="590" t="s">
        <v>7692</v>
      </c>
      <c r="L102" s="590" t="s">
        <v>25775</v>
      </c>
      <c r="M102" s="590" t="s">
        <v>25776</v>
      </c>
      <c r="N102" s="590" t="s">
        <v>20798</v>
      </c>
      <c r="O102" s="590" t="s">
        <v>20811</v>
      </c>
      <c r="P102" s="590">
        <v>10000</v>
      </c>
      <c r="Q102" s="591">
        <v>125000.04</v>
      </c>
      <c r="R102" s="591">
        <v>10416.67</v>
      </c>
      <c r="S102" s="591">
        <v>12.500004000000001</v>
      </c>
      <c r="T102" s="592">
        <v>36951</v>
      </c>
      <c r="U102" s="592">
        <v>1</v>
      </c>
      <c r="V102" s="590">
        <v>0</v>
      </c>
      <c r="W102" s="590"/>
      <c r="X102" s="590"/>
      <c r="Y102" s="590"/>
      <c r="Z102" s="590" t="s">
        <v>25778</v>
      </c>
      <c r="AA102" s="590" t="s">
        <v>20800</v>
      </c>
      <c r="AB102" s="593">
        <v>0.30009999999999998</v>
      </c>
      <c r="AC102" s="590" t="s">
        <v>20800</v>
      </c>
      <c r="AD102" s="590" t="s">
        <v>20801</v>
      </c>
      <c r="AE102" s="590" t="s">
        <v>20800</v>
      </c>
      <c r="AF102" s="590" t="s">
        <v>20800</v>
      </c>
      <c r="AG102" s="590" t="s">
        <v>20801</v>
      </c>
      <c r="AH102" s="590" t="s">
        <v>20801</v>
      </c>
      <c r="AI102" s="590" t="s">
        <v>20800</v>
      </c>
      <c r="AJ102" s="590" t="s">
        <v>20801</v>
      </c>
      <c r="AK102" s="590" t="s">
        <v>20800</v>
      </c>
      <c r="AL102" s="590" t="s">
        <v>20801</v>
      </c>
      <c r="AM102" s="590" t="s">
        <v>20800</v>
      </c>
      <c r="AN102" s="590" t="s">
        <v>20800</v>
      </c>
      <c r="AO102" s="590" t="s">
        <v>20801</v>
      </c>
      <c r="AP102" s="590" t="s">
        <v>20801</v>
      </c>
      <c r="AQ102" s="590" t="s">
        <v>20800</v>
      </c>
      <c r="AR102" s="590" t="s">
        <v>20801</v>
      </c>
      <c r="AS102" s="590" t="s">
        <v>20801</v>
      </c>
      <c r="AT102" s="590" t="s">
        <v>20801</v>
      </c>
      <c r="AU102" s="590" t="s">
        <v>20800</v>
      </c>
      <c r="AV102" s="590" t="s">
        <v>20800</v>
      </c>
    </row>
    <row r="103" spans="1:48" s="594" customFormat="1">
      <c r="A103" s="590" t="s">
        <v>25779</v>
      </c>
      <c r="B103" s="905" t="s">
        <v>52</v>
      </c>
      <c r="C103" s="906"/>
      <c r="D103" s="590" t="s">
        <v>25780</v>
      </c>
      <c r="E103" s="590" t="s">
        <v>25283</v>
      </c>
      <c r="F103" s="590" t="s">
        <v>3</v>
      </c>
      <c r="G103" s="590" t="s">
        <v>25781</v>
      </c>
      <c r="H103" s="590" t="s">
        <v>25782</v>
      </c>
      <c r="I103" s="590" t="s">
        <v>25783</v>
      </c>
      <c r="J103" s="590" t="s">
        <v>25784</v>
      </c>
      <c r="K103" s="590" t="s">
        <v>7692</v>
      </c>
      <c r="L103" s="590" t="s">
        <v>25785</v>
      </c>
      <c r="M103" s="590" t="s">
        <v>25786</v>
      </c>
      <c r="N103" s="590" t="s">
        <v>20798</v>
      </c>
      <c r="O103" s="590" t="s">
        <v>20811</v>
      </c>
      <c r="P103" s="590">
        <v>15214</v>
      </c>
      <c r="Q103" s="591">
        <v>262897.91999999998</v>
      </c>
      <c r="R103" s="591">
        <v>21908.16</v>
      </c>
      <c r="S103" s="591">
        <v>17.28</v>
      </c>
      <c r="T103" s="592">
        <v>39729</v>
      </c>
      <c r="U103" s="592">
        <v>43211</v>
      </c>
      <c r="V103" s="590">
        <v>0</v>
      </c>
      <c r="W103" s="590"/>
      <c r="X103" s="590"/>
      <c r="Y103" s="590"/>
      <c r="Z103" s="590" t="s">
        <v>20839</v>
      </c>
      <c r="AA103" s="590" t="s">
        <v>20800</v>
      </c>
      <c r="AB103" s="593">
        <v>0</v>
      </c>
      <c r="AC103" s="590" t="s">
        <v>20801</v>
      </c>
      <c r="AD103" s="590" t="s">
        <v>20801</v>
      </c>
      <c r="AE103" s="590" t="s">
        <v>20801</v>
      </c>
      <c r="AF103" s="590" t="s">
        <v>20801</v>
      </c>
      <c r="AG103" s="590" t="s">
        <v>20801</v>
      </c>
      <c r="AH103" s="590" t="s">
        <v>20801</v>
      </c>
      <c r="AI103" s="590" t="s">
        <v>20801</v>
      </c>
      <c r="AJ103" s="590" t="s">
        <v>20801</v>
      </c>
      <c r="AK103" s="590" t="s">
        <v>20800</v>
      </c>
      <c r="AL103" s="590" t="s">
        <v>20801</v>
      </c>
      <c r="AM103" s="590" t="s">
        <v>20801</v>
      </c>
      <c r="AN103" s="590" t="s">
        <v>20801</v>
      </c>
      <c r="AO103" s="590" t="s">
        <v>20801</v>
      </c>
      <c r="AP103" s="590" t="s">
        <v>20801</v>
      </c>
      <c r="AQ103" s="590" t="s">
        <v>20801</v>
      </c>
      <c r="AR103" s="590" t="s">
        <v>20801</v>
      </c>
      <c r="AS103" s="590" t="s">
        <v>20801</v>
      </c>
      <c r="AT103" s="590" t="s">
        <v>20801</v>
      </c>
      <c r="AU103" s="590" t="s">
        <v>20800</v>
      </c>
      <c r="AV103" s="590" t="s">
        <v>20801</v>
      </c>
    </row>
    <row r="104" spans="1:48" s="594" customFormat="1">
      <c r="A104" s="590" t="s">
        <v>25787</v>
      </c>
      <c r="B104" s="905" t="s">
        <v>52</v>
      </c>
      <c r="C104" s="906"/>
      <c r="D104" s="590" t="s">
        <v>25788</v>
      </c>
      <c r="E104" s="590" t="s">
        <v>25257</v>
      </c>
      <c r="F104" s="590" t="s">
        <v>3</v>
      </c>
      <c r="G104" s="590" t="s">
        <v>25789</v>
      </c>
      <c r="H104" s="590" t="s">
        <v>25360</v>
      </c>
      <c r="I104" s="590" t="s">
        <v>25790</v>
      </c>
      <c r="J104" s="590" t="s">
        <v>25791</v>
      </c>
      <c r="K104" s="590" t="s">
        <v>7692</v>
      </c>
      <c r="L104" s="590" t="s">
        <v>25792</v>
      </c>
      <c r="M104" s="590" t="s">
        <v>20798</v>
      </c>
      <c r="N104" s="590" t="s">
        <v>20798</v>
      </c>
      <c r="O104" s="590" t="s">
        <v>20811</v>
      </c>
      <c r="P104" s="590">
        <v>939</v>
      </c>
      <c r="Q104" s="591">
        <v>11268</v>
      </c>
      <c r="R104" s="591">
        <v>939</v>
      </c>
      <c r="S104" s="591">
        <v>12</v>
      </c>
      <c r="T104" s="592">
        <v>42711</v>
      </c>
      <c r="U104" s="592">
        <v>46362</v>
      </c>
      <c r="V104" s="590">
        <v>2</v>
      </c>
      <c r="W104" s="592">
        <v>46209</v>
      </c>
      <c r="X104" s="590" t="s">
        <v>20799</v>
      </c>
      <c r="Y104" s="590" t="s">
        <v>25793</v>
      </c>
      <c r="Z104" s="590" t="s">
        <v>21062</v>
      </c>
      <c r="AA104" s="590" t="s">
        <v>20800</v>
      </c>
      <c r="AB104" s="593">
        <v>0</v>
      </c>
      <c r="AC104" s="590" t="s">
        <v>20800</v>
      </c>
      <c r="AD104" s="590" t="s">
        <v>20801</v>
      </c>
      <c r="AE104" s="590" t="s">
        <v>20800</v>
      </c>
      <c r="AF104" s="590" t="s">
        <v>20801</v>
      </c>
      <c r="AG104" s="590" t="s">
        <v>20800</v>
      </c>
      <c r="AH104" s="590" t="s">
        <v>20801</v>
      </c>
      <c r="AI104" s="590" t="s">
        <v>20800</v>
      </c>
      <c r="AJ104" s="590" t="s">
        <v>20801</v>
      </c>
      <c r="AK104" s="590" t="s">
        <v>20800</v>
      </c>
      <c r="AL104" s="590" t="s">
        <v>20801</v>
      </c>
      <c r="AM104" s="590" t="s">
        <v>20801</v>
      </c>
      <c r="AN104" s="590" t="s">
        <v>20801</v>
      </c>
      <c r="AO104" s="590" t="s">
        <v>20800</v>
      </c>
      <c r="AP104" s="590" t="s">
        <v>20801</v>
      </c>
      <c r="AQ104" s="590" t="s">
        <v>20800</v>
      </c>
      <c r="AR104" s="590" t="s">
        <v>20801</v>
      </c>
      <c r="AS104" s="590" t="s">
        <v>20801</v>
      </c>
      <c r="AT104" s="590" t="s">
        <v>20801</v>
      </c>
      <c r="AU104" s="590" t="s">
        <v>20800</v>
      </c>
      <c r="AV104" s="590" t="s">
        <v>20800</v>
      </c>
    </row>
    <row r="105" spans="1:48" s="594" customFormat="1" ht="25.5">
      <c r="A105" s="590" t="s">
        <v>21063</v>
      </c>
      <c r="B105" s="905" t="s">
        <v>53</v>
      </c>
      <c r="C105" s="906"/>
      <c r="D105" s="590" t="s">
        <v>54</v>
      </c>
      <c r="E105" s="590" t="s">
        <v>7693</v>
      </c>
      <c r="F105" s="590" t="s">
        <v>3</v>
      </c>
      <c r="G105" s="590" t="s">
        <v>21064</v>
      </c>
      <c r="H105" s="590" t="s">
        <v>21065</v>
      </c>
      <c r="I105" s="590" t="s">
        <v>21066</v>
      </c>
      <c r="J105" s="590" t="s">
        <v>21067</v>
      </c>
      <c r="K105" s="590" t="s">
        <v>7692</v>
      </c>
      <c r="L105" s="590" t="s">
        <v>21068</v>
      </c>
      <c r="M105" s="590" t="s">
        <v>21069</v>
      </c>
      <c r="N105" s="590" t="s">
        <v>20798</v>
      </c>
      <c r="O105" s="590" t="s">
        <v>20811</v>
      </c>
      <c r="P105" s="590">
        <v>9072</v>
      </c>
      <c r="Q105" s="591">
        <v>136080</v>
      </c>
      <c r="R105" s="591">
        <v>11340</v>
      </c>
      <c r="S105" s="591">
        <v>15</v>
      </c>
      <c r="T105" s="592">
        <v>41038</v>
      </c>
      <c r="U105" s="592">
        <v>44689</v>
      </c>
      <c r="V105" s="590">
        <v>1</v>
      </c>
      <c r="W105" s="592">
        <v>44600</v>
      </c>
      <c r="X105" s="590" t="s">
        <v>20854</v>
      </c>
      <c r="Y105" s="590" t="s">
        <v>21070</v>
      </c>
      <c r="Z105" s="590" t="s">
        <v>20812</v>
      </c>
      <c r="AA105" s="590" t="s">
        <v>20800</v>
      </c>
      <c r="AB105" s="593">
        <v>0</v>
      </c>
      <c r="AC105" s="590" t="s">
        <v>20800</v>
      </c>
      <c r="AD105" s="590" t="s">
        <v>20801</v>
      </c>
      <c r="AE105" s="590" t="s">
        <v>20800</v>
      </c>
      <c r="AF105" s="590" t="s">
        <v>20800</v>
      </c>
      <c r="AG105" s="590" t="s">
        <v>20800</v>
      </c>
      <c r="AH105" s="590" t="s">
        <v>20800</v>
      </c>
      <c r="AI105" s="590" t="s">
        <v>20800</v>
      </c>
      <c r="AJ105" s="590" t="s">
        <v>20801</v>
      </c>
      <c r="AK105" s="590" t="s">
        <v>20800</v>
      </c>
      <c r="AL105" s="590" t="s">
        <v>20800</v>
      </c>
      <c r="AM105" s="590" t="s">
        <v>20800</v>
      </c>
      <c r="AN105" s="590" t="s">
        <v>20800</v>
      </c>
      <c r="AO105" s="590" t="s">
        <v>20801</v>
      </c>
      <c r="AP105" s="590" t="s">
        <v>20801</v>
      </c>
      <c r="AQ105" s="590" t="s">
        <v>20801</v>
      </c>
      <c r="AR105" s="590" t="s">
        <v>20801</v>
      </c>
      <c r="AS105" s="590" t="s">
        <v>20801</v>
      </c>
      <c r="AT105" s="590" t="s">
        <v>20801</v>
      </c>
      <c r="AU105" s="590" t="s">
        <v>20800</v>
      </c>
      <c r="AV105" s="590" t="s">
        <v>20801</v>
      </c>
    </row>
    <row r="106" spans="1:48" s="594" customFormat="1">
      <c r="A106" s="590" t="s">
        <v>21071</v>
      </c>
      <c r="B106" s="905" t="s">
        <v>53</v>
      </c>
      <c r="C106" s="906"/>
      <c r="D106" s="590" t="s">
        <v>55</v>
      </c>
      <c r="E106" s="590" t="s">
        <v>7693</v>
      </c>
      <c r="F106" s="590" t="s">
        <v>3</v>
      </c>
      <c r="G106" s="590" t="s">
        <v>21072</v>
      </c>
      <c r="H106" s="590" t="s">
        <v>21065</v>
      </c>
      <c r="I106" s="590" t="s">
        <v>21066</v>
      </c>
      <c r="J106" s="590" t="s">
        <v>21067</v>
      </c>
      <c r="K106" s="590" t="s">
        <v>7692</v>
      </c>
      <c r="L106" s="590" t="s">
        <v>21068</v>
      </c>
      <c r="M106" s="590" t="s">
        <v>21069</v>
      </c>
      <c r="N106" s="590" t="s">
        <v>20798</v>
      </c>
      <c r="O106" s="590" t="s">
        <v>20811</v>
      </c>
      <c r="P106" s="590">
        <v>2378</v>
      </c>
      <c r="Q106" s="591">
        <v>47152.92</v>
      </c>
      <c r="R106" s="591">
        <v>3929.41</v>
      </c>
      <c r="S106" s="591">
        <v>19.828814129520602</v>
      </c>
      <c r="T106" s="592">
        <v>42016</v>
      </c>
      <c r="U106" s="592">
        <v>43841</v>
      </c>
      <c r="V106" s="590">
        <v>1</v>
      </c>
      <c r="W106" s="592">
        <v>45607</v>
      </c>
      <c r="X106" s="590" t="s">
        <v>20799</v>
      </c>
      <c r="Y106" s="590" t="s">
        <v>24166</v>
      </c>
      <c r="Z106" s="590" t="s">
        <v>21062</v>
      </c>
      <c r="AA106" s="590" t="s">
        <v>20800</v>
      </c>
      <c r="AB106" s="593">
        <v>0</v>
      </c>
      <c r="AC106" s="590" t="s">
        <v>20801</v>
      </c>
      <c r="AD106" s="590" t="s">
        <v>20801</v>
      </c>
      <c r="AE106" s="590" t="s">
        <v>20800</v>
      </c>
      <c r="AF106" s="590" t="s">
        <v>20801</v>
      </c>
      <c r="AG106" s="590" t="s">
        <v>20800</v>
      </c>
      <c r="AH106" s="590" t="s">
        <v>20801</v>
      </c>
      <c r="AI106" s="590" t="s">
        <v>20800</v>
      </c>
      <c r="AJ106" s="590" t="s">
        <v>20801</v>
      </c>
      <c r="AK106" s="590" t="s">
        <v>20800</v>
      </c>
      <c r="AL106" s="590" t="s">
        <v>20801</v>
      </c>
      <c r="AM106" s="590" t="s">
        <v>20801</v>
      </c>
      <c r="AN106" s="590" t="s">
        <v>20801</v>
      </c>
      <c r="AO106" s="590" t="s">
        <v>20800</v>
      </c>
      <c r="AP106" s="590" t="s">
        <v>20801</v>
      </c>
      <c r="AQ106" s="590" t="s">
        <v>20801</v>
      </c>
      <c r="AR106" s="590" t="s">
        <v>20801</v>
      </c>
      <c r="AS106" s="590" t="s">
        <v>20801</v>
      </c>
      <c r="AT106" s="590" t="s">
        <v>20801</v>
      </c>
      <c r="AU106" s="590" t="s">
        <v>20800</v>
      </c>
      <c r="AV106" s="590" t="s">
        <v>20800</v>
      </c>
    </row>
    <row r="107" spans="1:48" s="594" customFormat="1">
      <c r="A107" s="590" t="s">
        <v>21073</v>
      </c>
      <c r="B107" s="905" t="s">
        <v>53</v>
      </c>
      <c r="C107" s="906"/>
      <c r="D107" s="590" t="s">
        <v>56</v>
      </c>
      <c r="E107" s="590" t="s">
        <v>7693</v>
      </c>
      <c r="F107" s="590" t="s">
        <v>3</v>
      </c>
      <c r="G107" s="590" t="s">
        <v>21074</v>
      </c>
      <c r="H107" s="590" t="s">
        <v>21065</v>
      </c>
      <c r="I107" s="590" t="s">
        <v>21066</v>
      </c>
      <c r="J107" s="590" t="s">
        <v>21067</v>
      </c>
      <c r="K107" s="590" t="s">
        <v>7692</v>
      </c>
      <c r="L107" s="590" t="s">
        <v>21068</v>
      </c>
      <c r="M107" s="590" t="s">
        <v>21069</v>
      </c>
      <c r="N107" s="590" t="s">
        <v>20798</v>
      </c>
      <c r="O107" s="590" t="s">
        <v>20811</v>
      </c>
      <c r="P107" s="590">
        <v>4014</v>
      </c>
      <c r="Q107" s="591">
        <v>28820.52</v>
      </c>
      <c r="R107" s="591">
        <v>2401.71</v>
      </c>
      <c r="S107" s="591">
        <v>7.18</v>
      </c>
      <c r="T107" s="592">
        <v>42025</v>
      </c>
      <c r="U107" s="592">
        <v>43850</v>
      </c>
      <c r="V107" s="590">
        <v>0</v>
      </c>
      <c r="W107" s="590"/>
      <c r="X107" s="590"/>
      <c r="Y107" s="590"/>
      <c r="Z107" s="590" t="s">
        <v>21062</v>
      </c>
      <c r="AA107" s="590" t="s">
        <v>20801</v>
      </c>
      <c r="AB107" s="593">
        <v>1</v>
      </c>
      <c r="AC107" s="590" t="s">
        <v>20800</v>
      </c>
      <c r="AD107" s="590" t="s">
        <v>20801</v>
      </c>
      <c r="AE107" s="590" t="s">
        <v>20800</v>
      </c>
      <c r="AF107" s="590" t="s">
        <v>20801</v>
      </c>
      <c r="AG107" s="590" t="s">
        <v>20800</v>
      </c>
      <c r="AH107" s="590" t="s">
        <v>20801</v>
      </c>
      <c r="AI107" s="590" t="s">
        <v>20800</v>
      </c>
      <c r="AJ107" s="590" t="s">
        <v>20801</v>
      </c>
      <c r="AK107" s="590" t="s">
        <v>20800</v>
      </c>
      <c r="AL107" s="590" t="s">
        <v>20800</v>
      </c>
      <c r="AM107" s="590" t="s">
        <v>20801</v>
      </c>
      <c r="AN107" s="590" t="s">
        <v>20801</v>
      </c>
      <c r="AO107" s="590" t="s">
        <v>20800</v>
      </c>
      <c r="AP107" s="590" t="s">
        <v>20800</v>
      </c>
      <c r="AQ107" s="590" t="s">
        <v>20800</v>
      </c>
      <c r="AR107" s="590" t="s">
        <v>20801</v>
      </c>
      <c r="AS107" s="590" t="s">
        <v>20801</v>
      </c>
      <c r="AT107" s="590" t="s">
        <v>20800</v>
      </c>
      <c r="AU107" s="590" t="s">
        <v>20800</v>
      </c>
      <c r="AV107" s="590" t="s">
        <v>20800</v>
      </c>
    </row>
    <row r="108" spans="1:48" s="594" customFormat="1" ht="25.5">
      <c r="A108" s="590" t="s">
        <v>25794</v>
      </c>
      <c r="B108" s="905" t="s">
        <v>25795</v>
      </c>
      <c r="C108" s="906"/>
      <c r="D108" s="590" t="s">
        <v>25796</v>
      </c>
      <c r="E108" s="590" t="s">
        <v>25365</v>
      </c>
      <c r="F108" s="590" t="s">
        <v>3</v>
      </c>
      <c r="G108" s="590" t="s">
        <v>25797</v>
      </c>
      <c r="H108" s="590" t="s">
        <v>25798</v>
      </c>
      <c r="I108" s="590" t="s">
        <v>25799</v>
      </c>
      <c r="J108" s="590" t="s">
        <v>20984</v>
      </c>
      <c r="K108" s="590" t="s">
        <v>25655</v>
      </c>
      <c r="L108" s="590" t="s">
        <v>25800</v>
      </c>
      <c r="M108" s="590" t="s">
        <v>25801</v>
      </c>
      <c r="N108" s="590" t="s">
        <v>20798</v>
      </c>
      <c r="O108" s="590" t="s">
        <v>25802</v>
      </c>
      <c r="P108" s="590">
        <v>27529</v>
      </c>
      <c r="Q108" s="591">
        <v>493097.04</v>
      </c>
      <c r="R108" s="591">
        <v>41091.42</v>
      </c>
      <c r="S108" s="591">
        <v>17.911912528606202</v>
      </c>
      <c r="T108" s="592">
        <v>41603</v>
      </c>
      <c r="U108" s="592">
        <v>46350</v>
      </c>
      <c r="V108" s="590">
        <v>0</v>
      </c>
      <c r="W108" s="590"/>
      <c r="X108" s="590"/>
      <c r="Y108" s="590"/>
      <c r="Z108" s="590" t="s">
        <v>21075</v>
      </c>
      <c r="AA108" s="590" t="s">
        <v>20800</v>
      </c>
      <c r="AB108" s="593">
        <v>0</v>
      </c>
      <c r="AC108" s="590" t="s">
        <v>20801</v>
      </c>
      <c r="AD108" s="590" t="s">
        <v>20801</v>
      </c>
      <c r="AE108" s="590" t="s">
        <v>20801</v>
      </c>
      <c r="AF108" s="590" t="s">
        <v>20801</v>
      </c>
      <c r="AG108" s="590" t="s">
        <v>20801</v>
      </c>
      <c r="AH108" s="590" t="s">
        <v>20801</v>
      </c>
      <c r="AI108" s="590" t="s">
        <v>20801</v>
      </c>
      <c r="AJ108" s="590" t="s">
        <v>20801</v>
      </c>
      <c r="AK108" s="590" t="s">
        <v>20801</v>
      </c>
      <c r="AL108" s="590" t="s">
        <v>20801</v>
      </c>
      <c r="AM108" s="590" t="s">
        <v>20801</v>
      </c>
      <c r="AN108" s="590" t="s">
        <v>20801</v>
      </c>
      <c r="AO108" s="590" t="s">
        <v>20801</v>
      </c>
      <c r="AP108" s="590" t="s">
        <v>20801</v>
      </c>
      <c r="AQ108" s="590" t="s">
        <v>20801</v>
      </c>
      <c r="AR108" s="590" t="s">
        <v>20801</v>
      </c>
      <c r="AS108" s="590" t="s">
        <v>20801</v>
      </c>
      <c r="AT108" s="590" t="s">
        <v>20801</v>
      </c>
      <c r="AU108" s="590" t="s">
        <v>20800</v>
      </c>
      <c r="AV108" s="590" t="s">
        <v>20800</v>
      </c>
    </row>
    <row r="109" spans="1:48" s="594" customFormat="1">
      <c r="A109" s="590" t="s">
        <v>25803</v>
      </c>
      <c r="B109" s="905" t="s">
        <v>57</v>
      </c>
      <c r="C109" s="906"/>
      <c r="D109" s="590" t="s">
        <v>25804</v>
      </c>
      <c r="E109" s="590" t="s">
        <v>25270</v>
      </c>
      <c r="F109" s="590" t="s">
        <v>6</v>
      </c>
      <c r="G109" s="590" t="s">
        <v>25805</v>
      </c>
      <c r="H109" s="590" t="s">
        <v>25773</v>
      </c>
      <c r="I109" s="590" t="s">
        <v>25806</v>
      </c>
      <c r="J109" s="590" t="s">
        <v>21061</v>
      </c>
      <c r="K109" s="590" t="s">
        <v>7692</v>
      </c>
      <c r="L109" s="590" t="s">
        <v>25775</v>
      </c>
      <c r="M109" s="590" t="s">
        <v>25807</v>
      </c>
      <c r="N109" s="590" t="s">
        <v>20798</v>
      </c>
      <c r="O109" s="590" t="s">
        <v>20811</v>
      </c>
      <c r="P109" s="590">
        <v>0</v>
      </c>
      <c r="Q109" s="591">
        <v>24000</v>
      </c>
      <c r="R109" s="591">
        <v>2000</v>
      </c>
      <c r="S109" s="591">
        <v>0</v>
      </c>
      <c r="T109" s="592">
        <v>39092</v>
      </c>
      <c r="U109" s="592">
        <v>1</v>
      </c>
      <c r="V109" s="590">
        <v>0</v>
      </c>
      <c r="W109" s="590"/>
      <c r="X109" s="590"/>
      <c r="Y109" s="590"/>
      <c r="Z109" s="590" t="s">
        <v>25808</v>
      </c>
      <c r="AA109" s="590" t="s">
        <v>20800</v>
      </c>
      <c r="AB109" s="593">
        <v>0</v>
      </c>
      <c r="AC109" s="590" t="s">
        <v>20800</v>
      </c>
      <c r="AD109" s="590" t="s">
        <v>20800</v>
      </c>
      <c r="AE109" s="590" t="s">
        <v>20801</v>
      </c>
      <c r="AF109" s="590" t="s">
        <v>20801</v>
      </c>
      <c r="AG109" s="590" t="s">
        <v>20800</v>
      </c>
      <c r="AH109" s="590" t="s">
        <v>20800</v>
      </c>
      <c r="AI109" s="590" t="s">
        <v>20800</v>
      </c>
      <c r="AJ109" s="590" t="s">
        <v>20800</v>
      </c>
      <c r="AK109" s="590" t="s">
        <v>20800</v>
      </c>
      <c r="AL109" s="590" t="s">
        <v>20800</v>
      </c>
      <c r="AM109" s="590" t="s">
        <v>20800</v>
      </c>
      <c r="AN109" s="590" t="s">
        <v>20801</v>
      </c>
      <c r="AO109" s="590" t="s">
        <v>20800</v>
      </c>
      <c r="AP109" s="590" t="s">
        <v>20800</v>
      </c>
      <c r="AQ109" s="590" t="s">
        <v>20800</v>
      </c>
      <c r="AR109" s="590" t="s">
        <v>20800</v>
      </c>
      <c r="AS109" s="590" t="s">
        <v>20801</v>
      </c>
      <c r="AT109" s="590" t="s">
        <v>20801</v>
      </c>
      <c r="AU109" s="590" t="s">
        <v>20800</v>
      </c>
      <c r="AV109" s="590" t="s">
        <v>20800</v>
      </c>
    </row>
    <row r="110" spans="1:48" s="594" customFormat="1">
      <c r="A110" s="590" t="s">
        <v>25809</v>
      </c>
      <c r="B110" s="905" t="s">
        <v>57</v>
      </c>
      <c r="C110" s="906"/>
      <c r="D110" s="590" t="s">
        <v>25810</v>
      </c>
      <c r="E110" s="590" t="s">
        <v>25270</v>
      </c>
      <c r="F110" s="590" t="s">
        <v>6</v>
      </c>
      <c r="G110" s="590" t="s">
        <v>25811</v>
      </c>
      <c r="H110" s="590" t="s">
        <v>25812</v>
      </c>
      <c r="I110" s="590" t="s">
        <v>25813</v>
      </c>
      <c r="J110" s="590" t="s">
        <v>25517</v>
      </c>
      <c r="K110" s="590" t="s">
        <v>7692</v>
      </c>
      <c r="L110" s="590" t="s">
        <v>25518</v>
      </c>
      <c r="M110" s="590" t="s">
        <v>25814</v>
      </c>
      <c r="N110" s="590" t="s">
        <v>20798</v>
      </c>
      <c r="O110" s="590" t="s">
        <v>20811</v>
      </c>
      <c r="P110" s="590">
        <v>0</v>
      </c>
      <c r="Q110" s="591">
        <v>59652</v>
      </c>
      <c r="R110" s="591">
        <v>4971</v>
      </c>
      <c r="S110" s="591">
        <v>0</v>
      </c>
      <c r="T110" s="592">
        <v>41555</v>
      </c>
      <c r="U110" s="592">
        <v>43380</v>
      </c>
      <c r="V110" s="590">
        <v>0</v>
      </c>
      <c r="W110" s="590"/>
      <c r="X110" s="590"/>
      <c r="Y110" s="590"/>
      <c r="Z110" s="590" t="s">
        <v>25815</v>
      </c>
      <c r="AA110" s="590" t="s">
        <v>20800</v>
      </c>
      <c r="AB110" s="593">
        <v>0</v>
      </c>
      <c r="AC110" s="590" t="s">
        <v>20800</v>
      </c>
      <c r="AD110" s="590" t="s">
        <v>20800</v>
      </c>
      <c r="AE110" s="590" t="s">
        <v>20801</v>
      </c>
      <c r="AF110" s="590" t="s">
        <v>20801</v>
      </c>
      <c r="AG110" s="590" t="s">
        <v>20800</v>
      </c>
      <c r="AH110" s="590" t="s">
        <v>20800</v>
      </c>
      <c r="AI110" s="590" t="s">
        <v>20800</v>
      </c>
      <c r="AJ110" s="590" t="s">
        <v>20800</v>
      </c>
      <c r="AK110" s="590" t="s">
        <v>20800</v>
      </c>
      <c r="AL110" s="590" t="s">
        <v>20800</v>
      </c>
      <c r="AM110" s="590" t="s">
        <v>20800</v>
      </c>
      <c r="AN110" s="590" t="s">
        <v>20801</v>
      </c>
      <c r="AO110" s="590" t="s">
        <v>20800</v>
      </c>
      <c r="AP110" s="590" t="s">
        <v>20800</v>
      </c>
      <c r="AQ110" s="590" t="s">
        <v>20800</v>
      </c>
      <c r="AR110" s="590" t="s">
        <v>20800</v>
      </c>
      <c r="AS110" s="590" t="s">
        <v>20801</v>
      </c>
      <c r="AT110" s="590" t="s">
        <v>20801</v>
      </c>
      <c r="AU110" s="590" t="s">
        <v>20800</v>
      </c>
      <c r="AV110" s="590" t="s">
        <v>20800</v>
      </c>
    </row>
    <row r="111" spans="1:48" s="594" customFormat="1">
      <c r="A111" s="590" t="s">
        <v>25816</v>
      </c>
      <c r="B111" s="905" t="s">
        <v>57</v>
      </c>
      <c r="C111" s="906"/>
      <c r="D111" s="590" t="s">
        <v>25817</v>
      </c>
      <c r="E111" s="590" t="s">
        <v>25242</v>
      </c>
      <c r="F111" s="590" t="s">
        <v>3</v>
      </c>
      <c r="G111" s="590" t="s">
        <v>25818</v>
      </c>
      <c r="H111" s="590" t="s">
        <v>25819</v>
      </c>
      <c r="I111" s="590" t="s">
        <v>25820</v>
      </c>
      <c r="J111" s="590" t="s">
        <v>21061</v>
      </c>
      <c r="K111" s="590" t="s">
        <v>7692</v>
      </c>
      <c r="L111" s="590" t="s">
        <v>25775</v>
      </c>
      <c r="M111" s="590" t="s">
        <v>25821</v>
      </c>
      <c r="N111" s="590" t="s">
        <v>20798</v>
      </c>
      <c r="O111" s="590" t="s">
        <v>20811</v>
      </c>
      <c r="P111" s="590">
        <v>7725</v>
      </c>
      <c r="Q111" s="591">
        <v>123600</v>
      </c>
      <c r="R111" s="591">
        <v>10300</v>
      </c>
      <c r="S111" s="591">
        <v>16</v>
      </c>
      <c r="T111" s="592">
        <v>41192</v>
      </c>
      <c r="U111" s="592">
        <v>44843</v>
      </c>
      <c r="V111" s="590">
        <v>1</v>
      </c>
      <c r="W111" s="592">
        <v>44753</v>
      </c>
      <c r="X111" s="590" t="s">
        <v>25287</v>
      </c>
      <c r="Y111" s="590" t="s">
        <v>25822</v>
      </c>
      <c r="Z111" s="590" t="s">
        <v>25823</v>
      </c>
      <c r="AA111" s="590" t="s">
        <v>20800</v>
      </c>
      <c r="AB111" s="593">
        <v>0.39129999999999998</v>
      </c>
      <c r="AC111" s="590" t="s">
        <v>20800</v>
      </c>
      <c r="AD111" s="590" t="s">
        <v>20801</v>
      </c>
      <c r="AE111" s="590" t="s">
        <v>20800</v>
      </c>
      <c r="AF111" s="590" t="s">
        <v>20801</v>
      </c>
      <c r="AG111" s="590" t="s">
        <v>20800</v>
      </c>
      <c r="AH111" s="590" t="s">
        <v>20801</v>
      </c>
      <c r="AI111" s="590" t="s">
        <v>20800</v>
      </c>
      <c r="AJ111" s="590" t="s">
        <v>20801</v>
      </c>
      <c r="AK111" s="590" t="s">
        <v>20800</v>
      </c>
      <c r="AL111" s="590" t="s">
        <v>20800</v>
      </c>
      <c r="AM111" s="590" t="s">
        <v>20801</v>
      </c>
      <c r="AN111" s="590" t="s">
        <v>20801</v>
      </c>
      <c r="AO111" s="590" t="s">
        <v>20800</v>
      </c>
      <c r="AP111" s="590" t="s">
        <v>20801</v>
      </c>
      <c r="AQ111" s="590" t="s">
        <v>20800</v>
      </c>
      <c r="AR111" s="590" t="s">
        <v>20801</v>
      </c>
      <c r="AS111" s="590" t="s">
        <v>20801</v>
      </c>
      <c r="AT111" s="590" t="s">
        <v>20801</v>
      </c>
      <c r="AU111" s="590" t="s">
        <v>20800</v>
      </c>
      <c r="AV111" s="590" t="s">
        <v>20800</v>
      </c>
    </row>
    <row r="112" spans="1:48" s="594" customFormat="1">
      <c r="A112" s="590" t="s">
        <v>21076</v>
      </c>
      <c r="B112" s="905" t="s">
        <v>57</v>
      </c>
      <c r="C112" s="906"/>
      <c r="D112" s="590" t="s">
        <v>58</v>
      </c>
      <c r="E112" s="590" t="s">
        <v>7693</v>
      </c>
      <c r="F112" s="590" t="s">
        <v>3</v>
      </c>
      <c r="G112" s="590" t="s">
        <v>21077</v>
      </c>
      <c r="H112" s="590" t="s">
        <v>21078</v>
      </c>
      <c r="I112" s="590" t="s">
        <v>21079</v>
      </c>
      <c r="J112" s="590" t="s">
        <v>21061</v>
      </c>
      <c r="K112" s="590" t="s">
        <v>7692</v>
      </c>
      <c r="L112" s="590" t="s">
        <v>21080</v>
      </c>
      <c r="M112" s="590" t="s">
        <v>21081</v>
      </c>
      <c r="N112" s="590" t="s">
        <v>20798</v>
      </c>
      <c r="O112" s="590" t="s">
        <v>20811</v>
      </c>
      <c r="P112" s="590">
        <v>17040</v>
      </c>
      <c r="Q112" s="591">
        <v>267698.40000000002</v>
      </c>
      <c r="R112" s="591">
        <v>22308.2</v>
      </c>
      <c r="S112" s="591">
        <v>15.71</v>
      </c>
      <c r="T112" s="592">
        <v>41389</v>
      </c>
      <c r="U112" s="592">
        <v>46867</v>
      </c>
      <c r="V112" s="590">
        <v>2</v>
      </c>
      <c r="W112" s="592">
        <v>46807</v>
      </c>
      <c r="X112" s="590" t="s">
        <v>20799</v>
      </c>
      <c r="Y112" s="590" t="s">
        <v>21082</v>
      </c>
      <c r="Z112" s="590" t="s">
        <v>21060</v>
      </c>
      <c r="AA112" s="590" t="s">
        <v>20800</v>
      </c>
      <c r="AB112" s="593">
        <v>0.41</v>
      </c>
      <c r="AC112" s="590" t="s">
        <v>20800</v>
      </c>
      <c r="AD112" s="590" t="s">
        <v>20801</v>
      </c>
      <c r="AE112" s="590" t="s">
        <v>20800</v>
      </c>
      <c r="AF112" s="590" t="s">
        <v>20801</v>
      </c>
      <c r="AG112" s="590" t="s">
        <v>20800</v>
      </c>
      <c r="AH112" s="590" t="s">
        <v>20801</v>
      </c>
      <c r="AI112" s="590" t="s">
        <v>20800</v>
      </c>
      <c r="AJ112" s="590" t="s">
        <v>20801</v>
      </c>
      <c r="AK112" s="590" t="s">
        <v>20800</v>
      </c>
      <c r="AL112" s="590" t="s">
        <v>20801</v>
      </c>
      <c r="AM112" s="590" t="s">
        <v>20801</v>
      </c>
      <c r="AN112" s="590" t="s">
        <v>20801</v>
      </c>
      <c r="AO112" s="590" t="s">
        <v>20800</v>
      </c>
      <c r="AP112" s="590" t="s">
        <v>20801</v>
      </c>
      <c r="AQ112" s="590" t="s">
        <v>20801</v>
      </c>
      <c r="AR112" s="590" t="s">
        <v>20801</v>
      </c>
      <c r="AS112" s="590" t="s">
        <v>20801</v>
      </c>
      <c r="AT112" s="590" t="s">
        <v>20801</v>
      </c>
      <c r="AU112" s="590" t="s">
        <v>20800</v>
      </c>
      <c r="AV112" s="590" t="s">
        <v>20800</v>
      </c>
    </row>
    <row r="113" spans="1:48" s="594" customFormat="1">
      <c r="A113" s="590" t="s">
        <v>21083</v>
      </c>
      <c r="B113" s="905" t="s">
        <v>57</v>
      </c>
      <c r="C113" s="906"/>
      <c r="D113" s="590" t="s">
        <v>59</v>
      </c>
      <c r="E113" s="590" t="s">
        <v>7693</v>
      </c>
      <c r="F113" s="590" t="s">
        <v>6</v>
      </c>
      <c r="G113" s="590" t="s">
        <v>21084</v>
      </c>
      <c r="H113" s="590" t="s">
        <v>21085</v>
      </c>
      <c r="I113" s="590" t="s">
        <v>21086</v>
      </c>
      <c r="J113" s="590" t="s">
        <v>21061</v>
      </c>
      <c r="K113" s="590" t="s">
        <v>7692</v>
      </c>
      <c r="L113" s="590" t="s">
        <v>21087</v>
      </c>
      <c r="M113" s="590" t="s">
        <v>21088</v>
      </c>
      <c r="N113" s="590" t="s">
        <v>20798</v>
      </c>
      <c r="O113" s="590" t="s">
        <v>20811</v>
      </c>
      <c r="P113" s="590">
        <v>0</v>
      </c>
      <c r="Q113" s="591">
        <v>100200</v>
      </c>
      <c r="R113" s="591">
        <v>8350</v>
      </c>
      <c r="S113" s="591">
        <v>100200</v>
      </c>
      <c r="T113" s="592">
        <v>37135</v>
      </c>
      <c r="U113" s="592">
        <v>1</v>
      </c>
      <c r="V113" s="590">
        <v>0</v>
      </c>
      <c r="W113" s="590"/>
      <c r="X113" s="590"/>
      <c r="Y113" s="590"/>
      <c r="Z113" s="590" t="s">
        <v>21089</v>
      </c>
      <c r="AA113" s="590" t="s">
        <v>20800</v>
      </c>
      <c r="AB113" s="593">
        <v>0</v>
      </c>
      <c r="AC113" s="590" t="s">
        <v>20800</v>
      </c>
      <c r="AD113" s="590" t="s">
        <v>20800</v>
      </c>
      <c r="AE113" s="590" t="s">
        <v>20800</v>
      </c>
      <c r="AF113" s="590" t="s">
        <v>20800</v>
      </c>
      <c r="AG113" s="590" t="s">
        <v>20800</v>
      </c>
      <c r="AH113" s="590" t="s">
        <v>20800</v>
      </c>
      <c r="AI113" s="590" t="s">
        <v>20800</v>
      </c>
      <c r="AJ113" s="590" t="s">
        <v>20800</v>
      </c>
      <c r="AK113" s="590" t="s">
        <v>20800</v>
      </c>
      <c r="AL113" s="590" t="s">
        <v>20800</v>
      </c>
      <c r="AM113" s="590" t="s">
        <v>20800</v>
      </c>
      <c r="AN113" s="590" t="s">
        <v>20801</v>
      </c>
      <c r="AO113" s="590" t="s">
        <v>20800</v>
      </c>
      <c r="AP113" s="590" t="s">
        <v>20800</v>
      </c>
      <c r="AQ113" s="590" t="s">
        <v>20800</v>
      </c>
      <c r="AR113" s="590" t="s">
        <v>20800</v>
      </c>
      <c r="AS113" s="590" t="s">
        <v>20801</v>
      </c>
      <c r="AT113" s="590" t="s">
        <v>20801</v>
      </c>
      <c r="AU113" s="590" t="s">
        <v>20800</v>
      </c>
      <c r="AV113" s="590" t="s">
        <v>20800</v>
      </c>
    </row>
    <row r="114" spans="1:48" s="594" customFormat="1" ht="25.5">
      <c r="A114" s="590" t="s">
        <v>25824</v>
      </c>
      <c r="B114" s="905" t="s">
        <v>57</v>
      </c>
      <c r="C114" s="906"/>
      <c r="D114" s="590" t="s">
        <v>25825</v>
      </c>
      <c r="E114" s="590" t="s">
        <v>25283</v>
      </c>
      <c r="F114" s="590" t="s">
        <v>3</v>
      </c>
      <c r="G114" s="590" t="s">
        <v>25826</v>
      </c>
      <c r="H114" s="590" t="s">
        <v>25827</v>
      </c>
      <c r="I114" s="590" t="s">
        <v>25828</v>
      </c>
      <c r="J114" s="590" t="s">
        <v>20814</v>
      </c>
      <c r="K114" s="590" t="s">
        <v>7692</v>
      </c>
      <c r="L114" s="590" t="s">
        <v>25829</v>
      </c>
      <c r="M114" s="590" t="s">
        <v>25830</v>
      </c>
      <c r="N114" s="590" t="s">
        <v>25831</v>
      </c>
      <c r="O114" s="590" t="s">
        <v>20811</v>
      </c>
      <c r="P114" s="590">
        <v>20327</v>
      </c>
      <c r="Q114" s="591">
        <v>292708.8</v>
      </c>
      <c r="R114" s="591">
        <v>24392.400000000001</v>
      </c>
      <c r="S114" s="591">
        <v>14.4</v>
      </c>
      <c r="T114" s="592">
        <v>42970</v>
      </c>
      <c r="U114" s="592">
        <v>44795</v>
      </c>
      <c r="V114" s="590">
        <v>0</v>
      </c>
      <c r="W114" s="590"/>
      <c r="X114" s="590"/>
      <c r="Y114" s="590"/>
      <c r="Z114" s="590" t="s">
        <v>25832</v>
      </c>
      <c r="AA114" s="590" t="s">
        <v>20801</v>
      </c>
      <c r="AB114" s="593">
        <v>0</v>
      </c>
      <c r="AC114" s="590" t="s">
        <v>20800</v>
      </c>
      <c r="AD114" s="590" t="s">
        <v>20801</v>
      </c>
      <c r="AE114" s="590" t="s">
        <v>20800</v>
      </c>
      <c r="AF114" s="590" t="s">
        <v>20801</v>
      </c>
      <c r="AG114" s="590" t="s">
        <v>20800</v>
      </c>
      <c r="AH114" s="590" t="s">
        <v>20801</v>
      </c>
      <c r="AI114" s="590" t="s">
        <v>20800</v>
      </c>
      <c r="AJ114" s="590" t="s">
        <v>20801</v>
      </c>
      <c r="AK114" s="590" t="s">
        <v>20800</v>
      </c>
      <c r="AL114" s="590" t="s">
        <v>20800</v>
      </c>
      <c r="AM114" s="590" t="s">
        <v>20801</v>
      </c>
      <c r="AN114" s="590" t="s">
        <v>20801</v>
      </c>
      <c r="AO114" s="590" t="s">
        <v>20801</v>
      </c>
      <c r="AP114" s="590" t="s">
        <v>20801</v>
      </c>
      <c r="AQ114" s="590" t="s">
        <v>20801</v>
      </c>
      <c r="AR114" s="590" t="s">
        <v>20801</v>
      </c>
      <c r="AS114" s="590" t="s">
        <v>20801</v>
      </c>
      <c r="AT114" s="590" t="s">
        <v>20801</v>
      </c>
      <c r="AU114" s="590" t="s">
        <v>20800</v>
      </c>
      <c r="AV114" s="590" t="s">
        <v>20800</v>
      </c>
    </row>
    <row r="115" spans="1:48" s="594" customFormat="1" ht="25.5">
      <c r="A115" s="590" t="s">
        <v>25833</v>
      </c>
      <c r="B115" s="905" t="s">
        <v>57</v>
      </c>
      <c r="C115" s="906"/>
      <c r="D115" s="590" t="s">
        <v>25834</v>
      </c>
      <c r="E115" s="590" t="s">
        <v>25274</v>
      </c>
      <c r="F115" s="590" t="s">
        <v>3</v>
      </c>
      <c r="G115" s="590" t="s">
        <v>25835</v>
      </c>
      <c r="H115" s="590" t="s">
        <v>25836</v>
      </c>
      <c r="I115" s="590" t="s">
        <v>25837</v>
      </c>
      <c r="J115" s="590" t="s">
        <v>25838</v>
      </c>
      <c r="K115" s="590" t="s">
        <v>7692</v>
      </c>
      <c r="L115" s="590" t="s">
        <v>25839</v>
      </c>
      <c r="M115" s="590" t="s">
        <v>25840</v>
      </c>
      <c r="N115" s="590" t="s">
        <v>25840</v>
      </c>
      <c r="O115" s="590" t="s">
        <v>25841</v>
      </c>
      <c r="P115" s="590">
        <v>27360</v>
      </c>
      <c r="Q115" s="591">
        <v>437760</v>
      </c>
      <c r="R115" s="591">
        <v>36480</v>
      </c>
      <c r="S115" s="591">
        <v>16</v>
      </c>
      <c r="T115" s="592">
        <v>38701</v>
      </c>
      <c r="U115" s="592">
        <v>1</v>
      </c>
      <c r="V115" s="590">
        <v>0</v>
      </c>
      <c r="W115" s="590"/>
      <c r="X115" s="590"/>
      <c r="Y115" s="590"/>
      <c r="Z115" s="590" t="s">
        <v>25523</v>
      </c>
      <c r="AA115" s="590" t="s">
        <v>20800</v>
      </c>
      <c r="AB115" s="593">
        <v>0.39300000000000002</v>
      </c>
      <c r="AC115" s="590" t="s">
        <v>20800</v>
      </c>
      <c r="AD115" s="590" t="s">
        <v>20801</v>
      </c>
      <c r="AE115" s="590" t="s">
        <v>20800</v>
      </c>
      <c r="AF115" s="590" t="s">
        <v>20801</v>
      </c>
      <c r="AG115" s="590" t="s">
        <v>20800</v>
      </c>
      <c r="AH115" s="590" t="s">
        <v>20801</v>
      </c>
      <c r="AI115" s="590" t="s">
        <v>20800</v>
      </c>
      <c r="AJ115" s="590" t="s">
        <v>20801</v>
      </c>
      <c r="AK115" s="590" t="s">
        <v>20800</v>
      </c>
      <c r="AL115" s="590" t="s">
        <v>20801</v>
      </c>
      <c r="AM115" s="590" t="s">
        <v>20801</v>
      </c>
      <c r="AN115" s="590" t="s">
        <v>20801</v>
      </c>
      <c r="AO115" s="590" t="s">
        <v>20800</v>
      </c>
      <c r="AP115" s="590" t="s">
        <v>20801</v>
      </c>
      <c r="AQ115" s="590" t="s">
        <v>20800</v>
      </c>
      <c r="AR115" s="590" t="s">
        <v>20801</v>
      </c>
      <c r="AS115" s="590" t="s">
        <v>20801</v>
      </c>
      <c r="AT115" s="590" t="s">
        <v>20801</v>
      </c>
      <c r="AU115" s="590" t="s">
        <v>20800</v>
      </c>
      <c r="AV115" s="590" t="s">
        <v>20800</v>
      </c>
    </row>
    <row r="116" spans="1:48" s="594" customFormat="1" ht="25.5">
      <c r="A116" s="590" t="s">
        <v>25842</v>
      </c>
      <c r="B116" s="905" t="s">
        <v>57</v>
      </c>
      <c r="C116" s="906"/>
      <c r="D116" s="590" t="s">
        <v>25834</v>
      </c>
      <c r="E116" s="590" t="s">
        <v>25274</v>
      </c>
      <c r="F116" s="590" t="s">
        <v>3</v>
      </c>
      <c r="G116" s="590" t="s">
        <v>25835</v>
      </c>
      <c r="H116" s="590" t="s">
        <v>25836</v>
      </c>
      <c r="I116" s="590" t="s">
        <v>25837</v>
      </c>
      <c r="J116" s="590" t="s">
        <v>25838</v>
      </c>
      <c r="K116" s="590" t="s">
        <v>7692</v>
      </c>
      <c r="L116" s="590" t="s">
        <v>25839</v>
      </c>
      <c r="M116" s="590" t="s">
        <v>25840</v>
      </c>
      <c r="N116" s="590" t="s">
        <v>25840</v>
      </c>
      <c r="O116" s="590" t="s">
        <v>25841</v>
      </c>
      <c r="P116" s="590">
        <v>14889</v>
      </c>
      <c r="Q116" s="591">
        <v>238224</v>
      </c>
      <c r="R116" s="591">
        <v>19852</v>
      </c>
      <c r="S116" s="591">
        <v>16</v>
      </c>
      <c r="T116" s="592">
        <v>38701</v>
      </c>
      <c r="U116" s="592">
        <v>1</v>
      </c>
      <c r="V116" s="590">
        <v>0</v>
      </c>
      <c r="W116" s="590"/>
      <c r="X116" s="590"/>
      <c r="Y116" s="590"/>
      <c r="Z116" s="590" t="s">
        <v>25843</v>
      </c>
      <c r="AA116" s="590" t="s">
        <v>20800</v>
      </c>
      <c r="AB116" s="593">
        <v>0.214</v>
      </c>
      <c r="AC116" s="590" t="s">
        <v>20800</v>
      </c>
      <c r="AD116" s="590" t="s">
        <v>20801</v>
      </c>
      <c r="AE116" s="590" t="s">
        <v>20800</v>
      </c>
      <c r="AF116" s="590" t="s">
        <v>20801</v>
      </c>
      <c r="AG116" s="590" t="s">
        <v>20800</v>
      </c>
      <c r="AH116" s="590" t="s">
        <v>20801</v>
      </c>
      <c r="AI116" s="590" t="s">
        <v>20800</v>
      </c>
      <c r="AJ116" s="590" t="s">
        <v>20801</v>
      </c>
      <c r="AK116" s="590" t="s">
        <v>20800</v>
      </c>
      <c r="AL116" s="590" t="s">
        <v>20801</v>
      </c>
      <c r="AM116" s="590" t="s">
        <v>20801</v>
      </c>
      <c r="AN116" s="590" t="s">
        <v>20801</v>
      </c>
      <c r="AO116" s="590" t="s">
        <v>20800</v>
      </c>
      <c r="AP116" s="590" t="s">
        <v>20801</v>
      </c>
      <c r="AQ116" s="590" t="s">
        <v>20800</v>
      </c>
      <c r="AR116" s="590" t="s">
        <v>20801</v>
      </c>
      <c r="AS116" s="590" t="s">
        <v>20801</v>
      </c>
      <c r="AT116" s="590" t="s">
        <v>20801</v>
      </c>
      <c r="AU116" s="590" t="s">
        <v>20800</v>
      </c>
      <c r="AV116" s="590" t="s">
        <v>20800</v>
      </c>
    </row>
    <row r="117" spans="1:48" s="594" customFormat="1" ht="25.5">
      <c r="A117" s="590" t="s">
        <v>25844</v>
      </c>
      <c r="B117" s="905" t="s">
        <v>57</v>
      </c>
      <c r="C117" s="906"/>
      <c r="D117" s="590" t="s">
        <v>25845</v>
      </c>
      <c r="E117" s="590" t="s">
        <v>25283</v>
      </c>
      <c r="F117" s="590" t="s">
        <v>3</v>
      </c>
      <c r="G117" s="590" t="s">
        <v>25846</v>
      </c>
      <c r="H117" s="590" t="s">
        <v>25847</v>
      </c>
      <c r="I117" s="590" t="s">
        <v>25848</v>
      </c>
      <c r="J117" s="590" t="s">
        <v>25849</v>
      </c>
      <c r="K117" s="590" t="s">
        <v>7692</v>
      </c>
      <c r="L117" s="590" t="s">
        <v>25850</v>
      </c>
      <c r="M117" s="590" t="s">
        <v>25851</v>
      </c>
      <c r="N117" s="590" t="s">
        <v>20798</v>
      </c>
      <c r="O117" s="590" t="s">
        <v>20811</v>
      </c>
      <c r="P117" s="590">
        <v>6031</v>
      </c>
      <c r="Q117" s="591">
        <v>71165.88</v>
      </c>
      <c r="R117" s="591">
        <v>5930.49</v>
      </c>
      <c r="S117" s="591">
        <v>11.800013264798499</v>
      </c>
      <c r="T117" s="592">
        <v>43362</v>
      </c>
      <c r="U117" s="592">
        <v>45187</v>
      </c>
      <c r="V117" s="590">
        <v>2</v>
      </c>
      <c r="W117" s="592">
        <v>45125</v>
      </c>
      <c r="X117" s="590" t="s">
        <v>20799</v>
      </c>
      <c r="Y117" s="590" t="s">
        <v>25852</v>
      </c>
      <c r="Z117" s="590" t="s">
        <v>25853</v>
      </c>
      <c r="AA117" s="590" t="s">
        <v>20800</v>
      </c>
      <c r="AB117" s="593">
        <v>2.7E-2</v>
      </c>
      <c r="AC117" s="590" t="s">
        <v>20801</v>
      </c>
      <c r="AD117" s="590" t="s">
        <v>20801</v>
      </c>
      <c r="AE117" s="590" t="s">
        <v>20800</v>
      </c>
      <c r="AF117" s="590" t="s">
        <v>20801</v>
      </c>
      <c r="AG117" s="590" t="s">
        <v>20800</v>
      </c>
      <c r="AH117" s="590" t="s">
        <v>20800</v>
      </c>
      <c r="AI117" s="590" t="s">
        <v>20800</v>
      </c>
      <c r="AJ117" s="590" t="s">
        <v>20801</v>
      </c>
      <c r="AK117" s="590" t="s">
        <v>20800</v>
      </c>
      <c r="AL117" s="590" t="s">
        <v>20801</v>
      </c>
      <c r="AM117" s="590" t="s">
        <v>20801</v>
      </c>
      <c r="AN117" s="590" t="s">
        <v>20801</v>
      </c>
      <c r="AO117" s="590" t="s">
        <v>20800</v>
      </c>
      <c r="AP117" s="590" t="s">
        <v>20801</v>
      </c>
      <c r="AQ117" s="590" t="s">
        <v>20800</v>
      </c>
      <c r="AR117" s="590" t="s">
        <v>20801</v>
      </c>
      <c r="AS117" s="590" t="s">
        <v>20801</v>
      </c>
      <c r="AT117" s="590" t="s">
        <v>20801</v>
      </c>
      <c r="AU117" s="590" t="s">
        <v>20800</v>
      </c>
      <c r="AV117" s="590" t="s">
        <v>20800</v>
      </c>
    </row>
    <row r="118" spans="1:48" s="594" customFormat="1">
      <c r="A118" s="590" t="s">
        <v>25854</v>
      </c>
      <c r="B118" s="905" t="s">
        <v>57</v>
      </c>
      <c r="C118" s="906"/>
      <c r="D118" s="590" t="s">
        <v>25817</v>
      </c>
      <c r="E118" s="590" t="s">
        <v>25651</v>
      </c>
      <c r="F118" s="590" t="s">
        <v>3</v>
      </c>
      <c r="G118" s="590" t="s">
        <v>25818</v>
      </c>
      <c r="H118" s="590" t="s">
        <v>25819</v>
      </c>
      <c r="I118" s="590" t="s">
        <v>25820</v>
      </c>
      <c r="J118" s="590" t="s">
        <v>21061</v>
      </c>
      <c r="K118" s="590" t="s">
        <v>7692</v>
      </c>
      <c r="L118" s="590" t="s">
        <v>25775</v>
      </c>
      <c r="M118" s="590" t="s">
        <v>25821</v>
      </c>
      <c r="N118" s="590" t="s">
        <v>20798</v>
      </c>
      <c r="O118" s="590" t="s">
        <v>20811</v>
      </c>
      <c r="P118" s="590">
        <v>9644</v>
      </c>
      <c r="Q118" s="591">
        <v>177000</v>
      </c>
      <c r="R118" s="591">
        <v>14750</v>
      </c>
      <c r="S118" s="591">
        <v>18.353380340107801</v>
      </c>
      <c r="T118" s="592">
        <v>42451</v>
      </c>
      <c r="U118" s="592">
        <v>46102</v>
      </c>
      <c r="V118" s="590">
        <v>2</v>
      </c>
      <c r="W118" s="592">
        <v>46010</v>
      </c>
      <c r="X118" s="590" t="s">
        <v>20799</v>
      </c>
      <c r="Y118" s="590" t="s">
        <v>25855</v>
      </c>
      <c r="Z118" s="590" t="s">
        <v>25856</v>
      </c>
      <c r="AA118" s="590" t="s">
        <v>20800</v>
      </c>
      <c r="AB118" s="593">
        <v>0.48220000000000002</v>
      </c>
      <c r="AC118" s="590" t="s">
        <v>20800</v>
      </c>
      <c r="AD118" s="590" t="s">
        <v>20801</v>
      </c>
      <c r="AE118" s="590" t="s">
        <v>20800</v>
      </c>
      <c r="AF118" s="590" t="s">
        <v>20801</v>
      </c>
      <c r="AG118" s="590" t="s">
        <v>20800</v>
      </c>
      <c r="AH118" s="590" t="s">
        <v>20801</v>
      </c>
      <c r="AI118" s="590" t="s">
        <v>20800</v>
      </c>
      <c r="AJ118" s="590" t="s">
        <v>20801</v>
      </c>
      <c r="AK118" s="590" t="s">
        <v>20800</v>
      </c>
      <c r="AL118" s="590" t="s">
        <v>20800</v>
      </c>
      <c r="AM118" s="590" t="s">
        <v>20800</v>
      </c>
      <c r="AN118" s="590" t="s">
        <v>20800</v>
      </c>
      <c r="AO118" s="590" t="s">
        <v>20800</v>
      </c>
      <c r="AP118" s="590" t="s">
        <v>20800</v>
      </c>
      <c r="AQ118" s="590" t="s">
        <v>20800</v>
      </c>
      <c r="AR118" s="590" t="s">
        <v>20801</v>
      </c>
      <c r="AS118" s="590" t="s">
        <v>20801</v>
      </c>
      <c r="AT118" s="590" t="s">
        <v>20801</v>
      </c>
      <c r="AU118" s="590" t="s">
        <v>20800</v>
      </c>
      <c r="AV118" s="590" t="s">
        <v>20800</v>
      </c>
    </row>
    <row r="119" spans="1:48" s="594" customFormat="1" ht="25.5">
      <c r="A119" s="590" t="s">
        <v>21090</v>
      </c>
      <c r="B119" s="905" t="s">
        <v>60</v>
      </c>
      <c r="C119" s="906"/>
      <c r="D119" s="590" t="s">
        <v>61</v>
      </c>
      <c r="E119" s="590" t="s">
        <v>7693</v>
      </c>
      <c r="F119" s="590" t="s">
        <v>3</v>
      </c>
      <c r="G119" s="590" t="s">
        <v>21091</v>
      </c>
      <c r="H119" s="590" t="s">
        <v>21092</v>
      </c>
      <c r="I119" s="590" t="s">
        <v>21093</v>
      </c>
      <c r="J119" s="590" t="s">
        <v>21094</v>
      </c>
      <c r="K119" s="590" t="s">
        <v>7692</v>
      </c>
      <c r="L119" s="590" t="s">
        <v>21095</v>
      </c>
      <c r="M119" s="590" t="s">
        <v>21096</v>
      </c>
      <c r="N119" s="590" t="s">
        <v>20798</v>
      </c>
      <c r="O119" s="590" t="s">
        <v>20811</v>
      </c>
      <c r="P119" s="590">
        <v>19962</v>
      </c>
      <c r="Q119" s="591">
        <v>491264.88</v>
      </c>
      <c r="R119" s="591">
        <v>40938.74</v>
      </c>
      <c r="S119" s="591">
        <v>24.610003005710901</v>
      </c>
      <c r="T119" s="592">
        <v>40588</v>
      </c>
      <c r="U119" s="592">
        <v>42413</v>
      </c>
      <c r="V119" s="590">
        <v>0</v>
      </c>
      <c r="W119" s="590"/>
      <c r="X119" s="590"/>
      <c r="Y119" s="590"/>
      <c r="Z119" s="590" t="s">
        <v>20914</v>
      </c>
      <c r="AA119" s="590" t="s">
        <v>20800</v>
      </c>
      <c r="AB119" s="593">
        <v>1</v>
      </c>
      <c r="AC119" s="590" t="s">
        <v>20800</v>
      </c>
      <c r="AD119" s="590" t="s">
        <v>20801</v>
      </c>
      <c r="AE119" s="590" t="s">
        <v>20800</v>
      </c>
      <c r="AF119" s="590" t="s">
        <v>20801</v>
      </c>
      <c r="AG119" s="590" t="s">
        <v>20800</v>
      </c>
      <c r="AH119" s="590" t="s">
        <v>20801</v>
      </c>
      <c r="AI119" s="590" t="s">
        <v>20800</v>
      </c>
      <c r="AJ119" s="590" t="s">
        <v>20801</v>
      </c>
      <c r="AK119" s="590" t="s">
        <v>20800</v>
      </c>
      <c r="AL119" s="590" t="s">
        <v>20800</v>
      </c>
      <c r="AM119" s="590" t="s">
        <v>20801</v>
      </c>
      <c r="AN119" s="590" t="s">
        <v>20801</v>
      </c>
      <c r="AO119" s="590" t="s">
        <v>20800</v>
      </c>
      <c r="AP119" s="590" t="s">
        <v>20800</v>
      </c>
      <c r="AQ119" s="590" t="s">
        <v>20800</v>
      </c>
      <c r="AR119" s="590" t="s">
        <v>20801</v>
      </c>
      <c r="AS119" s="590" t="s">
        <v>20801</v>
      </c>
      <c r="AT119" s="590" t="s">
        <v>20801</v>
      </c>
      <c r="AU119" s="590" t="s">
        <v>20800</v>
      </c>
      <c r="AV119" s="590" t="s">
        <v>20800</v>
      </c>
    </row>
    <row r="120" spans="1:48" s="594" customFormat="1" ht="25.5">
      <c r="A120" s="590" t="s">
        <v>25857</v>
      </c>
      <c r="B120" s="905" t="s">
        <v>25858</v>
      </c>
      <c r="C120" s="906"/>
      <c r="D120" s="590" t="s">
        <v>25859</v>
      </c>
      <c r="E120" s="590" t="s">
        <v>25596</v>
      </c>
      <c r="F120" s="590" t="s">
        <v>3</v>
      </c>
      <c r="G120" s="590" t="s">
        <v>25860</v>
      </c>
      <c r="H120" s="590" t="s">
        <v>25861</v>
      </c>
      <c r="I120" s="590" t="s">
        <v>25862</v>
      </c>
      <c r="J120" s="590" t="s">
        <v>25863</v>
      </c>
      <c r="K120" s="590" t="s">
        <v>25491</v>
      </c>
      <c r="L120" s="590" t="s">
        <v>25864</v>
      </c>
      <c r="M120" s="590" t="s">
        <v>20798</v>
      </c>
      <c r="N120" s="590" t="s">
        <v>20798</v>
      </c>
      <c r="O120" s="590" t="s">
        <v>25865</v>
      </c>
      <c r="P120" s="590">
        <v>7496</v>
      </c>
      <c r="Q120" s="591">
        <v>62516.639999999999</v>
      </c>
      <c r="R120" s="591">
        <v>5209.72</v>
      </c>
      <c r="S120" s="591">
        <v>8.34</v>
      </c>
      <c r="T120" s="592">
        <v>42695</v>
      </c>
      <c r="U120" s="592">
        <v>44520</v>
      </c>
      <c r="V120" s="590">
        <v>0</v>
      </c>
      <c r="W120" s="590"/>
      <c r="X120" s="590"/>
      <c r="Y120" s="590"/>
      <c r="Z120" s="590" t="s">
        <v>20966</v>
      </c>
      <c r="AA120" s="590" t="s">
        <v>20800</v>
      </c>
      <c r="AB120" s="593">
        <v>0</v>
      </c>
      <c r="AC120" s="590" t="s">
        <v>20800</v>
      </c>
      <c r="AD120" s="590" t="s">
        <v>20801</v>
      </c>
      <c r="AE120" s="590" t="s">
        <v>20800</v>
      </c>
      <c r="AF120" s="590" t="s">
        <v>20801</v>
      </c>
      <c r="AG120" s="590" t="s">
        <v>20800</v>
      </c>
      <c r="AH120" s="590" t="s">
        <v>20801</v>
      </c>
      <c r="AI120" s="590" t="s">
        <v>20800</v>
      </c>
      <c r="AJ120" s="590" t="s">
        <v>20800</v>
      </c>
      <c r="AK120" s="590" t="s">
        <v>20800</v>
      </c>
      <c r="AL120" s="590" t="s">
        <v>20801</v>
      </c>
      <c r="AM120" s="590" t="s">
        <v>20800</v>
      </c>
      <c r="AN120" s="590" t="s">
        <v>20801</v>
      </c>
      <c r="AO120" s="590" t="s">
        <v>20800</v>
      </c>
      <c r="AP120" s="590" t="s">
        <v>20801</v>
      </c>
      <c r="AQ120" s="590" t="s">
        <v>20800</v>
      </c>
      <c r="AR120" s="590" t="s">
        <v>20801</v>
      </c>
      <c r="AS120" s="590" t="s">
        <v>20801</v>
      </c>
      <c r="AT120" s="590" t="s">
        <v>20801</v>
      </c>
      <c r="AU120" s="590" t="s">
        <v>20800</v>
      </c>
      <c r="AV120" s="590" t="s">
        <v>20800</v>
      </c>
    </row>
    <row r="121" spans="1:48" s="594" customFormat="1" ht="25.5">
      <c r="A121" s="590" t="s">
        <v>25866</v>
      </c>
      <c r="B121" s="905" t="s">
        <v>62</v>
      </c>
      <c r="C121" s="906"/>
      <c r="D121" s="590" t="s">
        <v>25867</v>
      </c>
      <c r="E121" s="590" t="s">
        <v>25283</v>
      </c>
      <c r="F121" s="590" t="s">
        <v>3</v>
      </c>
      <c r="G121" s="590" t="s">
        <v>25868</v>
      </c>
      <c r="H121" s="590" t="s">
        <v>25869</v>
      </c>
      <c r="I121" s="590" t="s">
        <v>25870</v>
      </c>
      <c r="J121" s="590" t="s">
        <v>25871</v>
      </c>
      <c r="K121" s="590" t="s">
        <v>7692</v>
      </c>
      <c r="L121" s="590" t="s">
        <v>25872</v>
      </c>
      <c r="M121" s="590" t="s">
        <v>25873</v>
      </c>
      <c r="N121" s="590" t="s">
        <v>20798</v>
      </c>
      <c r="O121" s="590" t="s">
        <v>20811</v>
      </c>
      <c r="P121" s="590">
        <v>6800</v>
      </c>
      <c r="Q121" s="591">
        <v>103224</v>
      </c>
      <c r="R121" s="591">
        <v>8602</v>
      </c>
      <c r="S121" s="591">
        <v>15.18</v>
      </c>
      <c r="T121" s="592">
        <v>40001</v>
      </c>
      <c r="U121" s="592">
        <v>41826</v>
      </c>
      <c r="V121" s="590">
        <v>0</v>
      </c>
      <c r="W121" s="590"/>
      <c r="X121" s="590"/>
      <c r="Y121" s="590"/>
      <c r="Z121" s="590" t="s">
        <v>25613</v>
      </c>
      <c r="AA121" s="590" t="s">
        <v>20800</v>
      </c>
      <c r="AB121" s="593">
        <v>0.47</v>
      </c>
      <c r="AC121" s="590" t="s">
        <v>20801</v>
      </c>
      <c r="AD121" s="590" t="s">
        <v>20801</v>
      </c>
      <c r="AE121" s="590" t="s">
        <v>20800</v>
      </c>
      <c r="AF121" s="590" t="s">
        <v>20801</v>
      </c>
      <c r="AG121" s="590" t="s">
        <v>20801</v>
      </c>
      <c r="AH121" s="590" t="s">
        <v>20801</v>
      </c>
      <c r="AI121" s="590" t="s">
        <v>20800</v>
      </c>
      <c r="AJ121" s="590" t="s">
        <v>20801</v>
      </c>
      <c r="AK121" s="590" t="s">
        <v>20800</v>
      </c>
      <c r="AL121" s="590" t="s">
        <v>20801</v>
      </c>
      <c r="AM121" s="590" t="s">
        <v>20801</v>
      </c>
      <c r="AN121" s="590" t="s">
        <v>20801</v>
      </c>
      <c r="AO121" s="590" t="s">
        <v>20801</v>
      </c>
      <c r="AP121" s="590" t="s">
        <v>20801</v>
      </c>
      <c r="AQ121" s="590" t="s">
        <v>20801</v>
      </c>
      <c r="AR121" s="590" t="s">
        <v>20801</v>
      </c>
      <c r="AS121" s="590" t="s">
        <v>20801</v>
      </c>
      <c r="AT121" s="590" t="s">
        <v>20801</v>
      </c>
      <c r="AU121" s="590" t="s">
        <v>20800</v>
      </c>
      <c r="AV121" s="590" t="s">
        <v>20801</v>
      </c>
    </row>
    <row r="122" spans="1:48" s="594" customFormat="1" ht="25.5">
      <c r="A122" s="590" t="s">
        <v>21097</v>
      </c>
      <c r="B122" s="905" t="s">
        <v>63</v>
      </c>
      <c r="C122" s="906"/>
      <c r="D122" s="590" t="s">
        <v>64</v>
      </c>
      <c r="E122" s="590" t="s">
        <v>7693</v>
      </c>
      <c r="F122" s="590" t="s">
        <v>3</v>
      </c>
      <c r="G122" s="590" t="s">
        <v>21098</v>
      </c>
      <c r="H122" s="590" t="s">
        <v>21099</v>
      </c>
      <c r="I122" s="590" t="s">
        <v>21100</v>
      </c>
      <c r="J122" s="590" t="s">
        <v>21009</v>
      </c>
      <c r="K122" s="590" t="s">
        <v>7692</v>
      </c>
      <c r="L122" s="590" t="s">
        <v>21010</v>
      </c>
      <c r="M122" s="590" t="s">
        <v>21101</v>
      </c>
      <c r="N122" s="590" t="s">
        <v>20798</v>
      </c>
      <c r="O122" s="590" t="s">
        <v>20811</v>
      </c>
      <c r="P122" s="590">
        <v>30618</v>
      </c>
      <c r="Q122" s="591">
        <v>522350.76</v>
      </c>
      <c r="R122" s="591">
        <v>43529.23</v>
      </c>
      <c r="S122" s="591">
        <v>17.060250832843401</v>
      </c>
      <c r="T122" s="592">
        <v>40850</v>
      </c>
      <c r="U122" s="592">
        <v>44502</v>
      </c>
      <c r="V122" s="590">
        <v>0</v>
      </c>
      <c r="W122" s="590"/>
      <c r="X122" s="590"/>
      <c r="Y122" s="590"/>
      <c r="Z122" s="590" t="s">
        <v>21102</v>
      </c>
      <c r="AA122" s="590" t="s">
        <v>20800</v>
      </c>
      <c r="AB122" s="593">
        <v>0.75</v>
      </c>
      <c r="AC122" s="590" t="s">
        <v>20800</v>
      </c>
      <c r="AD122" s="590" t="s">
        <v>20801</v>
      </c>
      <c r="AE122" s="590" t="s">
        <v>20800</v>
      </c>
      <c r="AF122" s="590" t="s">
        <v>20801</v>
      </c>
      <c r="AG122" s="590" t="s">
        <v>20800</v>
      </c>
      <c r="AH122" s="590" t="s">
        <v>20801</v>
      </c>
      <c r="AI122" s="590" t="s">
        <v>20800</v>
      </c>
      <c r="AJ122" s="590" t="s">
        <v>20801</v>
      </c>
      <c r="AK122" s="590" t="s">
        <v>20800</v>
      </c>
      <c r="AL122" s="590" t="s">
        <v>20800</v>
      </c>
      <c r="AM122" s="590" t="s">
        <v>20801</v>
      </c>
      <c r="AN122" s="590" t="s">
        <v>20801</v>
      </c>
      <c r="AO122" s="590" t="s">
        <v>20800</v>
      </c>
      <c r="AP122" s="590" t="s">
        <v>20800</v>
      </c>
      <c r="AQ122" s="590" t="s">
        <v>20801</v>
      </c>
      <c r="AR122" s="590" t="s">
        <v>20801</v>
      </c>
      <c r="AS122" s="590" t="s">
        <v>20801</v>
      </c>
      <c r="AT122" s="590" t="s">
        <v>20801</v>
      </c>
      <c r="AU122" s="590" t="s">
        <v>20800</v>
      </c>
      <c r="AV122" s="590" t="s">
        <v>20800</v>
      </c>
    </row>
    <row r="123" spans="1:48" s="594" customFormat="1" ht="25.5">
      <c r="A123" s="590" t="s">
        <v>21103</v>
      </c>
      <c r="B123" s="905" t="s">
        <v>63</v>
      </c>
      <c r="C123" s="906"/>
      <c r="D123" s="590" t="s">
        <v>64</v>
      </c>
      <c r="E123" s="590" t="s">
        <v>7693</v>
      </c>
      <c r="F123" s="590" t="s">
        <v>3</v>
      </c>
      <c r="G123" s="590" t="s">
        <v>21098</v>
      </c>
      <c r="H123" s="590" t="s">
        <v>21099</v>
      </c>
      <c r="I123" s="590" t="s">
        <v>21100</v>
      </c>
      <c r="J123" s="590" t="s">
        <v>21009</v>
      </c>
      <c r="K123" s="590" t="s">
        <v>7692</v>
      </c>
      <c r="L123" s="590" t="s">
        <v>21010</v>
      </c>
      <c r="M123" s="590" t="s">
        <v>21101</v>
      </c>
      <c r="N123" s="590" t="s">
        <v>20798</v>
      </c>
      <c r="O123" s="590" t="s">
        <v>20811</v>
      </c>
      <c r="P123" s="590">
        <v>10206</v>
      </c>
      <c r="Q123" s="591">
        <v>174775.32</v>
      </c>
      <c r="R123" s="591">
        <v>14564.61</v>
      </c>
      <c r="S123" s="591">
        <v>17.1247619047619</v>
      </c>
      <c r="T123" s="592">
        <v>41249</v>
      </c>
      <c r="U123" s="592">
        <v>44900</v>
      </c>
      <c r="V123" s="590">
        <v>0</v>
      </c>
      <c r="W123" s="590"/>
      <c r="X123" s="590"/>
      <c r="Y123" s="590"/>
      <c r="Z123" s="590" t="s">
        <v>20935</v>
      </c>
      <c r="AA123" s="590" t="s">
        <v>20800</v>
      </c>
      <c r="AB123" s="593">
        <v>0.25</v>
      </c>
      <c r="AC123" s="590" t="s">
        <v>20800</v>
      </c>
      <c r="AD123" s="590" t="s">
        <v>20801</v>
      </c>
      <c r="AE123" s="590" t="s">
        <v>20800</v>
      </c>
      <c r="AF123" s="590" t="s">
        <v>20801</v>
      </c>
      <c r="AG123" s="590" t="s">
        <v>20800</v>
      </c>
      <c r="AH123" s="590" t="s">
        <v>20801</v>
      </c>
      <c r="AI123" s="590" t="s">
        <v>20800</v>
      </c>
      <c r="AJ123" s="590" t="s">
        <v>20801</v>
      </c>
      <c r="AK123" s="590" t="s">
        <v>20800</v>
      </c>
      <c r="AL123" s="590" t="s">
        <v>20800</v>
      </c>
      <c r="AM123" s="590" t="s">
        <v>20801</v>
      </c>
      <c r="AN123" s="590" t="s">
        <v>20801</v>
      </c>
      <c r="AO123" s="590" t="s">
        <v>20800</v>
      </c>
      <c r="AP123" s="590" t="s">
        <v>20800</v>
      </c>
      <c r="AQ123" s="590" t="s">
        <v>20801</v>
      </c>
      <c r="AR123" s="590" t="s">
        <v>20801</v>
      </c>
      <c r="AS123" s="590" t="s">
        <v>20801</v>
      </c>
      <c r="AT123" s="590" t="s">
        <v>20801</v>
      </c>
      <c r="AU123" s="590" t="s">
        <v>20800</v>
      </c>
      <c r="AV123" s="590" t="s">
        <v>20800</v>
      </c>
    </row>
    <row r="124" spans="1:48" s="594" customFormat="1" ht="25.5">
      <c r="A124" s="590" t="s">
        <v>25874</v>
      </c>
      <c r="B124" s="905" t="s">
        <v>25875</v>
      </c>
      <c r="C124" s="906"/>
      <c r="D124" s="590" t="s">
        <v>25876</v>
      </c>
      <c r="E124" s="590" t="s">
        <v>25274</v>
      </c>
      <c r="F124" s="590" t="s">
        <v>3</v>
      </c>
      <c r="G124" s="590" t="s">
        <v>25877</v>
      </c>
      <c r="H124" s="590" t="s">
        <v>25878</v>
      </c>
      <c r="I124" s="590" t="s">
        <v>25879</v>
      </c>
      <c r="J124" s="590" t="s">
        <v>25880</v>
      </c>
      <c r="K124" s="590" t="s">
        <v>7692</v>
      </c>
      <c r="L124" s="590" t="s">
        <v>25881</v>
      </c>
      <c r="M124" s="590" t="s">
        <v>25882</v>
      </c>
      <c r="N124" s="590" t="s">
        <v>25883</v>
      </c>
      <c r="O124" s="590" t="s">
        <v>25884</v>
      </c>
      <c r="P124" s="590">
        <v>10752</v>
      </c>
      <c r="Q124" s="591">
        <v>169344</v>
      </c>
      <c r="R124" s="591">
        <v>14112</v>
      </c>
      <c r="S124" s="591">
        <v>15.75</v>
      </c>
      <c r="T124" s="592">
        <v>43111</v>
      </c>
      <c r="U124" s="592">
        <v>46762</v>
      </c>
      <c r="V124" s="590">
        <v>0</v>
      </c>
      <c r="W124" s="590"/>
      <c r="X124" s="590"/>
      <c r="Y124" s="590"/>
      <c r="Z124" s="590" t="s">
        <v>25885</v>
      </c>
      <c r="AA124" s="590" t="s">
        <v>20800</v>
      </c>
      <c r="AB124" s="593">
        <v>0.21099999999999999</v>
      </c>
      <c r="AC124" s="590" t="s">
        <v>20800</v>
      </c>
      <c r="AD124" s="590" t="s">
        <v>20801</v>
      </c>
      <c r="AE124" s="590" t="s">
        <v>20800</v>
      </c>
      <c r="AF124" s="590" t="s">
        <v>20801</v>
      </c>
      <c r="AG124" s="590" t="s">
        <v>20800</v>
      </c>
      <c r="AH124" s="590" t="s">
        <v>20801</v>
      </c>
      <c r="AI124" s="590" t="s">
        <v>20800</v>
      </c>
      <c r="AJ124" s="590" t="s">
        <v>20801</v>
      </c>
      <c r="AK124" s="590" t="s">
        <v>20800</v>
      </c>
      <c r="AL124" s="590" t="s">
        <v>20801</v>
      </c>
      <c r="AM124" s="590" t="s">
        <v>20801</v>
      </c>
      <c r="AN124" s="590" t="s">
        <v>20801</v>
      </c>
      <c r="AO124" s="590" t="s">
        <v>20800</v>
      </c>
      <c r="AP124" s="590" t="s">
        <v>20801</v>
      </c>
      <c r="AQ124" s="590" t="s">
        <v>20800</v>
      </c>
      <c r="AR124" s="590" t="s">
        <v>20801</v>
      </c>
      <c r="AS124" s="590" t="s">
        <v>20800</v>
      </c>
      <c r="AT124" s="590" t="s">
        <v>20801</v>
      </c>
      <c r="AU124" s="590" t="s">
        <v>20800</v>
      </c>
      <c r="AV124" s="590" t="s">
        <v>20800</v>
      </c>
    </row>
    <row r="125" spans="1:48" s="594" customFormat="1" ht="25.5">
      <c r="A125" s="590" t="s">
        <v>21104</v>
      </c>
      <c r="B125" s="905" t="s">
        <v>65</v>
      </c>
      <c r="C125" s="906"/>
      <c r="D125" s="590" t="s">
        <v>66</v>
      </c>
      <c r="E125" s="590" t="s">
        <v>7693</v>
      </c>
      <c r="F125" s="590" t="s">
        <v>3</v>
      </c>
      <c r="G125" s="590" t="s">
        <v>21105</v>
      </c>
      <c r="H125" s="590" t="s">
        <v>21106</v>
      </c>
      <c r="I125" s="590" t="s">
        <v>21107</v>
      </c>
      <c r="J125" s="590" t="s">
        <v>21108</v>
      </c>
      <c r="K125" s="590" t="s">
        <v>7692</v>
      </c>
      <c r="L125" s="590" t="s">
        <v>21109</v>
      </c>
      <c r="M125" s="590" t="s">
        <v>21110</v>
      </c>
      <c r="N125" s="590" t="s">
        <v>20798</v>
      </c>
      <c r="O125" s="590" t="s">
        <v>20811</v>
      </c>
      <c r="P125" s="590">
        <v>18545</v>
      </c>
      <c r="Q125" s="591">
        <v>716273.28</v>
      </c>
      <c r="R125" s="591">
        <v>59689.440000000002</v>
      </c>
      <c r="S125" s="591">
        <v>38.623525478565703</v>
      </c>
      <c r="T125" s="592">
        <v>41262</v>
      </c>
      <c r="U125" s="592">
        <v>44913</v>
      </c>
      <c r="V125" s="590">
        <v>0</v>
      </c>
      <c r="W125" s="590"/>
      <c r="X125" s="590"/>
      <c r="Y125" s="590"/>
      <c r="Z125" s="590" t="s">
        <v>20914</v>
      </c>
      <c r="AA125" s="590" t="s">
        <v>20801</v>
      </c>
      <c r="AB125" s="593">
        <v>1</v>
      </c>
      <c r="AC125" s="590" t="s">
        <v>20800</v>
      </c>
      <c r="AD125" s="590" t="s">
        <v>20800</v>
      </c>
      <c r="AE125" s="590" t="s">
        <v>20800</v>
      </c>
      <c r="AF125" s="590" t="s">
        <v>20800</v>
      </c>
      <c r="AG125" s="590" t="s">
        <v>20800</v>
      </c>
      <c r="AH125" s="590" t="s">
        <v>20800</v>
      </c>
      <c r="AI125" s="590" t="s">
        <v>20800</v>
      </c>
      <c r="AJ125" s="590" t="s">
        <v>20800</v>
      </c>
      <c r="AK125" s="590" t="s">
        <v>20800</v>
      </c>
      <c r="AL125" s="590" t="s">
        <v>20800</v>
      </c>
      <c r="AM125" s="590" t="s">
        <v>20800</v>
      </c>
      <c r="AN125" s="590" t="s">
        <v>20800</v>
      </c>
      <c r="AO125" s="590" t="s">
        <v>20800</v>
      </c>
      <c r="AP125" s="590" t="s">
        <v>20800</v>
      </c>
      <c r="AQ125" s="590" t="s">
        <v>20800</v>
      </c>
      <c r="AR125" s="590" t="s">
        <v>20800</v>
      </c>
      <c r="AS125" s="590" t="s">
        <v>20800</v>
      </c>
      <c r="AT125" s="590" t="s">
        <v>20800</v>
      </c>
      <c r="AU125" s="590" t="s">
        <v>20800</v>
      </c>
      <c r="AV125" s="590" t="s">
        <v>20800</v>
      </c>
    </row>
    <row r="126" spans="1:48" s="594" customFormat="1">
      <c r="A126" s="590" t="s">
        <v>25886</v>
      </c>
      <c r="B126" s="905" t="s">
        <v>65</v>
      </c>
      <c r="C126" s="906"/>
      <c r="D126" s="590" t="s">
        <v>25887</v>
      </c>
      <c r="E126" s="590" t="s">
        <v>25242</v>
      </c>
      <c r="F126" s="590" t="s">
        <v>3</v>
      </c>
      <c r="G126" s="590" t="s">
        <v>25888</v>
      </c>
      <c r="H126" s="590" t="s">
        <v>25889</v>
      </c>
      <c r="I126" s="590" t="s">
        <v>25890</v>
      </c>
      <c r="J126" s="590" t="s">
        <v>21108</v>
      </c>
      <c r="K126" s="590" t="s">
        <v>7692</v>
      </c>
      <c r="L126" s="590" t="s">
        <v>21109</v>
      </c>
      <c r="M126" s="590" t="s">
        <v>25891</v>
      </c>
      <c r="N126" s="590" t="s">
        <v>20798</v>
      </c>
      <c r="O126" s="590" t="s">
        <v>20811</v>
      </c>
      <c r="P126" s="590">
        <v>9254</v>
      </c>
      <c r="Q126" s="591">
        <v>99000</v>
      </c>
      <c r="R126" s="591">
        <v>8250</v>
      </c>
      <c r="S126" s="591">
        <v>10.6980765074562</v>
      </c>
      <c r="T126" s="592">
        <v>43402</v>
      </c>
      <c r="U126" s="592">
        <v>45227</v>
      </c>
      <c r="V126" s="590">
        <v>2</v>
      </c>
      <c r="W126" s="592">
        <v>45125</v>
      </c>
      <c r="X126" s="590" t="s">
        <v>20799</v>
      </c>
      <c r="Y126" s="590" t="s">
        <v>25892</v>
      </c>
      <c r="Z126" s="590" t="s">
        <v>25893</v>
      </c>
      <c r="AA126" s="590" t="s">
        <v>20801</v>
      </c>
      <c r="AB126" s="593">
        <v>1</v>
      </c>
      <c r="AC126" s="590" t="s">
        <v>20800</v>
      </c>
      <c r="AD126" s="590" t="s">
        <v>20801</v>
      </c>
      <c r="AE126" s="590" t="s">
        <v>20800</v>
      </c>
      <c r="AF126" s="590" t="s">
        <v>20801</v>
      </c>
      <c r="AG126" s="590" t="s">
        <v>20801</v>
      </c>
      <c r="AH126" s="590" t="s">
        <v>20801</v>
      </c>
      <c r="AI126" s="590" t="s">
        <v>20800</v>
      </c>
      <c r="AJ126" s="590" t="s">
        <v>20801</v>
      </c>
      <c r="AK126" s="590" t="s">
        <v>20800</v>
      </c>
      <c r="AL126" s="590" t="s">
        <v>20800</v>
      </c>
      <c r="AM126" s="590" t="s">
        <v>20801</v>
      </c>
      <c r="AN126" s="590" t="s">
        <v>20800</v>
      </c>
      <c r="AO126" s="590" t="s">
        <v>20800</v>
      </c>
      <c r="AP126" s="590" t="s">
        <v>20800</v>
      </c>
      <c r="AQ126" s="590" t="s">
        <v>20800</v>
      </c>
      <c r="AR126" s="590" t="s">
        <v>20800</v>
      </c>
      <c r="AS126" s="590" t="s">
        <v>20801</v>
      </c>
      <c r="AT126" s="590" t="s">
        <v>20800</v>
      </c>
      <c r="AU126" s="590" t="s">
        <v>20800</v>
      </c>
      <c r="AV126" s="590" t="s">
        <v>20800</v>
      </c>
    </row>
    <row r="127" spans="1:48" s="594" customFormat="1">
      <c r="A127" s="590" t="s">
        <v>25894</v>
      </c>
      <c r="B127" s="905" t="s">
        <v>65</v>
      </c>
      <c r="C127" s="906"/>
      <c r="D127" s="590" t="s">
        <v>25895</v>
      </c>
      <c r="E127" s="590" t="s">
        <v>25365</v>
      </c>
      <c r="F127" s="590" t="s">
        <v>3</v>
      </c>
      <c r="G127" s="590" t="s">
        <v>25896</v>
      </c>
      <c r="H127" s="590" t="s">
        <v>25897</v>
      </c>
      <c r="I127" s="590" t="s">
        <v>25898</v>
      </c>
      <c r="J127" s="590" t="s">
        <v>25899</v>
      </c>
      <c r="K127" s="590" t="s">
        <v>25460</v>
      </c>
      <c r="L127" s="590" t="s">
        <v>25900</v>
      </c>
      <c r="M127" s="590" t="s">
        <v>25901</v>
      </c>
      <c r="N127" s="590" t="s">
        <v>25901</v>
      </c>
      <c r="O127" s="590" t="s">
        <v>20811</v>
      </c>
      <c r="P127" s="590">
        <v>8693</v>
      </c>
      <c r="Q127" s="591">
        <v>113652</v>
      </c>
      <c r="R127" s="591">
        <v>9471</v>
      </c>
      <c r="S127" s="591">
        <v>13.0739675601058</v>
      </c>
      <c r="T127" s="592">
        <v>42025</v>
      </c>
      <c r="U127" s="592">
        <v>43850</v>
      </c>
      <c r="V127" s="590">
        <v>0</v>
      </c>
      <c r="W127" s="590"/>
      <c r="X127" s="590"/>
      <c r="Y127" s="590"/>
      <c r="Z127" s="590" t="s">
        <v>25902</v>
      </c>
      <c r="AA127" s="590" t="s">
        <v>20800</v>
      </c>
      <c r="AB127" s="593">
        <v>7.7299999999999994E-2</v>
      </c>
      <c r="AC127" s="590" t="s">
        <v>20800</v>
      </c>
      <c r="AD127" s="590" t="s">
        <v>20801</v>
      </c>
      <c r="AE127" s="590" t="s">
        <v>20800</v>
      </c>
      <c r="AF127" s="590" t="s">
        <v>20801</v>
      </c>
      <c r="AG127" s="590" t="s">
        <v>20800</v>
      </c>
      <c r="AH127" s="590" t="s">
        <v>20801</v>
      </c>
      <c r="AI127" s="590" t="s">
        <v>20800</v>
      </c>
      <c r="AJ127" s="590" t="s">
        <v>20801</v>
      </c>
      <c r="AK127" s="590" t="s">
        <v>20801</v>
      </c>
      <c r="AL127" s="590" t="s">
        <v>20801</v>
      </c>
      <c r="AM127" s="590" t="s">
        <v>20801</v>
      </c>
      <c r="AN127" s="590" t="s">
        <v>20801</v>
      </c>
      <c r="AO127" s="590" t="s">
        <v>20801</v>
      </c>
      <c r="AP127" s="590" t="s">
        <v>20801</v>
      </c>
      <c r="AQ127" s="590" t="s">
        <v>20800</v>
      </c>
      <c r="AR127" s="590" t="s">
        <v>20801</v>
      </c>
      <c r="AS127" s="590" t="s">
        <v>20801</v>
      </c>
      <c r="AT127" s="590" t="s">
        <v>20801</v>
      </c>
      <c r="AU127" s="590" t="s">
        <v>20800</v>
      </c>
      <c r="AV127" s="590" t="s">
        <v>20800</v>
      </c>
    </row>
    <row r="128" spans="1:48" s="594" customFormat="1" ht="25.5">
      <c r="A128" s="590" t="s">
        <v>25903</v>
      </c>
      <c r="B128" s="905" t="s">
        <v>65</v>
      </c>
      <c r="C128" s="906"/>
      <c r="D128" s="590" t="s">
        <v>25904</v>
      </c>
      <c r="E128" s="590" t="s">
        <v>25270</v>
      </c>
      <c r="F128" s="590" t="s">
        <v>3</v>
      </c>
      <c r="G128" s="590" t="s">
        <v>25905</v>
      </c>
      <c r="H128" s="590" t="s">
        <v>25906</v>
      </c>
      <c r="I128" s="590" t="s">
        <v>25907</v>
      </c>
      <c r="J128" s="590" t="s">
        <v>25908</v>
      </c>
      <c r="K128" s="590" t="s">
        <v>7692</v>
      </c>
      <c r="L128" s="590" t="s">
        <v>25909</v>
      </c>
      <c r="M128" s="590" t="s">
        <v>20798</v>
      </c>
      <c r="N128" s="590" t="s">
        <v>25910</v>
      </c>
      <c r="O128" s="590" t="s">
        <v>20811</v>
      </c>
      <c r="P128" s="590">
        <v>23263</v>
      </c>
      <c r="Q128" s="591">
        <v>301488.48</v>
      </c>
      <c r="R128" s="591">
        <v>25124.04</v>
      </c>
      <c r="S128" s="591">
        <v>12.96</v>
      </c>
      <c r="T128" s="592">
        <v>40664</v>
      </c>
      <c r="U128" s="592">
        <v>42490</v>
      </c>
      <c r="V128" s="590">
        <v>0</v>
      </c>
      <c r="W128" s="590"/>
      <c r="X128" s="590"/>
      <c r="Y128" s="590"/>
      <c r="Z128" s="590" t="s">
        <v>25911</v>
      </c>
      <c r="AA128" s="590" t="s">
        <v>20800</v>
      </c>
      <c r="AB128" s="593">
        <v>0</v>
      </c>
      <c r="AC128" s="590" t="s">
        <v>20801</v>
      </c>
      <c r="AD128" s="590" t="s">
        <v>20801</v>
      </c>
      <c r="AE128" s="590" t="s">
        <v>20800</v>
      </c>
      <c r="AF128" s="590" t="s">
        <v>20801</v>
      </c>
      <c r="AG128" s="590" t="s">
        <v>20801</v>
      </c>
      <c r="AH128" s="590" t="s">
        <v>20801</v>
      </c>
      <c r="AI128" s="590" t="s">
        <v>20800</v>
      </c>
      <c r="AJ128" s="590" t="s">
        <v>20801</v>
      </c>
      <c r="AK128" s="590" t="s">
        <v>20800</v>
      </c>
      <c r="AL128" s="590" t="s">
        <v>20801</v>
      </c>
      <c r="AM128" s="590" t="s">
        <v>20801</v>
      </c>
      <c r="AN128" s="590" t="s">
        <v>20801</v>
      </c>
      <c r="AO128" s="590" t="s">
        <v>20801</v>
      </c>
      <c r="AP128" s="590" t="s">
        <v>20801</v>
      </c>
      <c r="AQ128" s="590" t="s">
        <v>20801</v>
      </c>
      <c r="AR128" s="590" t="s">
        <v>20801</v>
      </c>
      <c r="AS128" s="590" t="s">
        <v>20801</v>
      </c>
      <c r="AT128" s="590" t="s">
        <v>20801</v>
      </c>
      <c r="AU128" s="590" t="s">
        <v>20800</v>
      </c>
      <c r="AV128" s="590" t="s">
        <v>20800</v>
      </c>
    </row>
    <row r="129" spans="1:48" s="594" customFormat="1">
      <c r="A129" s="590" t="s">
        <v>25912</v>
      </c>
      <c r="B129" s="905" t="s">
        <v>25913</v>
      </c>
      <c r="C129" s="906"/>
      <c r="D129" s="590" t="s">
        <v>25914</v>
      </c>
      <c r="E129" s="590" t="s">
        <v>25274</v>
      </c>
      <c r="F129" s="590" t="s">
        <v>3</v>
      </c>
      <c r="G129" s="590" t="s">
        <v>25915</v>
      </c>
      <c r="H129" s="590" t="s">
        <v>25916</v>
      </c>
      <c r="I129" s="590" t="s">
        <v>25917</v>
      </c>
      <c r="J129" s="590" t="s">
        <v>25918</v>
      </c>
      <c r="K129" s="590" t="s">
        <v>7692</v>
      </c>
      <c r="L129" s="590" t="s">
        <v>25919</v>
      </c>
      <c r="M129" s="590" t="s">
        <v>25920</v>
      </c>
      <c r="N129" s="590" t="s">
        <v>20798</v>
      </c>
      <c r="O129" s="590" t="s">
        <v>20811</v>
      </c>
      <c r="P129" s="590">
        <v>47937</v>
      </c>
      <c r="Q129" s="591">
        <v>623181</v>
      </c>
      <c r="R129" s="591">
        <v>51931.8</v>
      </c>
      <c r="S129" s="591">
        <v>13</v>
      </c>
      <c r="T129" s="592">
        <v>42349</v>
      </c>
      <c r="U129" s="592">
        <v>46001</v>
      </c>
      <c r="V129" s="590">
        <v>1</v>
      </c>
      <c r="W129" s="592">
        <v>45940</v>
      </c>
      <c r="X129" s="590" t="s">
        <v>20799</v>
      </c>
      <c r="Y129" s="590" t="s">
        <v>25921</v>
      </c>
      <c r="Z129" s="590" t="s">
        <v>25922</v>
      </c>
      <c r="AA129" s="590" t="s">
        <v>20801</v>
      </c>
      <c r="AB129" s="593">
        <v>0.59</v>
      </c>
      <c r="AC129" s="590" t="s">
        <v>20800</v>
      </c>
      <c r="AD129" s="590" t="s">
        <v>20801</v>
      </c>
      <c r="AE129" s="590" t="s">
        <v>20800</v>
      </c>
      <c r="AF129" s="590" t="s">
        <v>20801</v>
      </c>
      <c r="AG129" s="590" t="s">
        <v>20800</v>
      </c>
      <c r="AH129" s="590" t="s">
        <v>20801</v>
      </c>
      <c r="AI129" s="590" t="s">
        <v>20800</v>
      </c>
      <c r="AJ129" s="590" t="s">
        <v>20801</v>
      </c>
      <c r="AK129" s="590" t="s">
        <v>20800</v>
      </c>
      <c r="AL129" s="590" t="s">
        <v>20801</v>
      </c>
      <c r="AM129" s="590" t="s">
        <v>20801</v>
      </c>
      <c r="AN129" s="590" t="s">
        <v>20800</v>
      </c>
      <c r="AO129" s="590" t="s">
        <v>20800</v>
      </c>
      <c r="AP129" s="590" t="s">
        <v>20800</v>
      </c>
      <c r="AQ129" s="590" t="s">
        <v>20800</v>
      </c>
      <c r="AR129" s="590" t="s">
        <v>20801</v>
      </c>
      <c r="AS129" s="590" t="s">
        <v>20801</v>
      </c>
      <c r="AT129" s="590" t="s">
        <v>20801</v>
      </c>
      <c r="AU129" s="590" t="s">
        <v>20800</v>
      </c>
      <c r="AV129" s="590" t="s">
        <v>20800</v>
      </c>
    </row>
    <row r="130" spans="1:48" s="594" customFormat="1">
      <c r="A130" s="590" t="s">
        <v>25923</v>
      </c>
      <c r="B130" s="905" t="s">
        <v>25913</v>
      </c>
      <c r="C130" s="906"/>
      <c r="D130" s="590" t="s">
        <v>25924</v>
      </c>
      <c r="E130" s="590" t="s">
        <v>25257</v>
      </c>
      <c r="F130" s="590" t="s">
        <v>3</v>
      </c>
      <c r="G130" s="590" t="s">
        <v>25915</v>
      </c>
      <c r="H130" s="590" t="s">
        <v>25916</v>
      </c>
      <c r="I130" s="590" t="s">
        <v>25917</v>
      </c>
      <c r="J130" s="590" t="s">
        <v>25918</v>
      </c>
      <c r="K130" s="590" t="s">
        <v>7692</v>
      </c>
      <c r="L130" s="590" t="s">
        <v>25919</v>
      </c>
      <c r="M130" s="590" t="s">
        <v>25920</v>
      </c>
      <c r="N130" s="590" t="s">
        <v>20798</v>
      </c>
      <c r="O130" s="590" t="s">
        <v>20811</v>
      </c>
      <c r="P130" s="590">
        <v>33968</v>
      </c>
      <c r="Q130" s="591">
        <v>441584.04</v>
      </c>
      <c r="R130" s="591">
        <v>36798.67</v>
      </c>
      <c r="S130" s="591">
        <v>13.0000011775789</v>
      </c>
      <c r="T130" s="592">
        <v>42349</v>
      </c>
      <c r="U130" s="592">
        <v>46001</v>
      </c>
      <c r="V130" s="590">
        <v>1</v>
      </c>
      <c r="W130" s="592">
        <v>45940</v>
      </c>
      <c r="X130" s="590" t="s">
        <v>20799</v>
      </c>
      <c r="Y130" s="590" t="s">
        <v>25921</v>
      </c>
      <c r="Z130" s="590" t="s">
        <v>25925</v>
      </c>
      <c r="AA130" s="590" t="s">
        <v>20801</v>
      </c>
      <c r="AB130" s="593">
        <v>0.41</v>
      </c>
      <c r="AC130" s="590" t="s">
        <v>20800</v>
      </c>
      <c r="AD130" s="590" t="s">
        <v>20801</v>
      </c>
      <c r="AE130" s="590" t="s">
        <v>20800</v>
      </c>
      <c r="AF130" s="590" t="s">
        <v>20801</v>
      </c>
      <c r="AG130" s="590" t="s">
        <v>20800</v>
      </c>
      <c r="AH130" s="590" t="s">
        <v>20801</v>
      </c>
      <c r="AI130" s="590" t="s">
        <v>20800</v>
      </c>
      <c r="AJ130" s="590" t="s">
        <v>20801</v>
      </c>
      <c r="AK130" s="590" t="s">
        <v>20800</v>
      </c>
      <c r="AL130" s="590" t="s">
        <v>20800</v>
      </c>
      <c r="AM130" s="590" t="s">
        <v>20801</v>
      </c>
      <c r="AN130" s="590" t="s">
        <v>20800</v>
      </c>
      <c r="AO130" s="590" t="s">
        <v>20800</v>
      </c>
      <c r="AP130" s="590" t="s">
        <v>20800</v>
      </c>
      <c r="AQ130" s="590" t="s">
        <v>20800</v>
      </c>
      <c r="AR130" s="590" t="s">
        <v>20801</v>
      </c>
      <c r="AS130" s="590" t="s">
        <v>20801</v>
      </c>
      <c r="AT130" s="590" t="s">
        <v>20801</v>
      </c>
      <c r="AU130" s="590" t="s">
        <v>20800</v>
      </c>
      <c r="AV130" s="590" t="s">
        <v>20800</v>
      </c>
    </row>
    <row r="131" spans="1:48" s="594" customFormat="1" ht="25.5">
      <c r="A131" s="590" t="s">
        <v>25926</v>
      </c>
      <c r="B131" s="905" t="s">
        <v>25927</v>
      </c>
      <c r="C131" s="906"/>
      <c r="D131" s="590" t="s">
        <v>25928</v>
      </c>
      <c r="E131" s="590" t="s">
        <v>25929</v>
      </c>
      <c r="F131" s="590" t="s">
        <v>3</v>
      </c>
      <c r="G131" s="590" t="s">
        <v>25930</v>
      </c>
      <c r="H131" s="590" t="s">
        <v>25931</v>
      </c>
      <c r="I131" s="590" t="s">
        <v>25932</v>
      </c>
      <c r="J131" s="590" t="s">
        <v>25933</v>
      </c>
      <c r="K131" s="590" t="s">
        <v>25934</v>
      </c>
      <c r="L131" s="590" t="s">
        <v>25935</v>
      </c>
      <c r="M131" s="590" t="s">
        <v>25936</v>
      </c>
      <c r="N131" s="590" t="s">
        <v>20798</v>
      </c>
      <c r="O131" s="590" t="s">
        <v>25937</v>
      </c>
      <c r="P131" s="590">
        <v>1031</v>
      </c>
      <c r="Q131" s="591">
        <v>67530.48</v>
      </c>
      <c r="R131" s="591">
        <v>5627.54</v>
      </c>
      <c r="S131" s="591">
        <v>65.499980601357905</v>
      </c>
      <c r="T131" s="592">
        <v>40940</v>
      </c>
      <c r="U131" s="592">
        <v>46387</v>
      </c>
      <c r="V131" s="590">
        <v>0</v>
      </c>
      <c r="W131" s="590"/>
      <c r="X131" s="590"/>
      <c r="Y131" s="590"/>
      <c r="Z131" s="590" t="s">
        <v>20913</v>
      </c>
      <c r="AA131" s="590" t="s">
        <v>20800</v>
      </c>
      <c r="AB131" s="593">
        <v>0</v>
      </c>
      <c r="AC131" s="590" t="s">
        <v>20800</v>
      </c>
      <c r="AD131" s="590" t="s">
        <v>20800</v>
      </c>
      <c r="AE131" s="590" t="s">
        <v>20800</v>
      </c>
      <c r="AF131" s="590" t="s">
        <v>20800</v>
      </c>
      <c r="AG131" s="590" t="s">
        <v>20800</v>
      </c>
      <c r="AH131" s="590" t="s">
        <v>20800</v>
      </c>
      <c r="AI131" s="590" t="s">
        <v>20800</v>
      </c>
      <c r="AJ131" s="590" t="s">
        <v>20800</v>
      </c>
      <c r="AK131" s="590" t="s">
        <v>20800</v>
      </c>
      <c r="AL131" s="590" t="s">
        <v>20800</v>
      </c>
      <c r="AM131" s="590" t="s">
        <v>20800</v>
      </c>
      <c r="AN131" s="590" t="s">
        <v>20800</v>
      </c>
      <c r="AO131" s="590" t="s">
        <v>20800</v>
      </c>
      <c r="AP131" s="590" t="s">
        <v>20800</v>
      </c>
      <c r="AQ131" s="590" t="s">
        <v>20800</v>
      </c>
      <c r="AR131" s="590" t="s">
        <v>20800</v>
      </c>
      <c r="AS131" s="590" t="s">
        <v>20800</v>
      </c>
      <c r="AT131" s="590" t="s">
        <v>20800</v>
      </c>
      <c r="AU131" s="590" t="s">
        <v>20800</v>
      </c>
      <c r="AV131" s="590" t="s">
        <v>20800</v>
      </c>
    </row>
    <row r="132" spans="1:48" s="594" customFormat="1" ht="25.5">
      <c r="A132" s="590" t="s">
        <v>21111</v>
      </c>
      <c r="B132" s="905" t="s">
        <v>26</v>
      </c>
      <c r="C132" s="906"/>
      <c r="D132" s="590" t="s">
        <v>27</v>
      </c>
      <c r="E132" s="590" t="s">
        <v>7693</v>
      </c>
      <c r="F132" s="590" t="s">
        <v>3</v>
      </c>
      <c r="G132" s="590" t="s">
        <v>20950</v>
      </c>
      <c r="H132" s="590" t="s">
        <v>25524</v>
      </c>
      <c r="I132" s="590" t="s">
        <v>25525</v>
      </c>
      <c r="J132" s="590" t="s">
        <v>20951</v>
      </c>
      <c r="K132" s="590" t="s">
        <v>7692</v>
      </c>
      <c r="L132" s="590" t="s">
        <v>20952</v>
      </c>
      <c r="M132" s="590" t="s">
        <v>20953</v>
      </c>
      <c r="N132" s="590" t="s">
        <v>20798</v>
      </c>
      <c r="O132" s="590" t="s">
        <v>25526</v>
      </c>
      <c r="P132" s="590">
        <v>6491</v>
      </c>
      <c r="Q132" s="591">
        <v>12981.96</v>
      </c>
      <c r="R132" s="591">
        <v>1081.83</v>
      </c>
      <c r="S132" s="591">
        <v>1.99999383762132</v>
      </c>
      <c r="T132" s="592">
        <v>43074</v>
      </c>
      <c r="U132" s="592">
        <v>44899</v>
      </c>
      <c r="V132" s="590">
        <v>2</v>
      </c>
      <c r="W132" s="592">
        <v>44808</v>
      </c>
      <c r="X132" s="590" t="s">
        <v>20799</v>
      </c>
      <c r="Y132" s="590" t="s">
        <v>21112</v>
      </c>
      <c r="Z132" s="590" t="s">
        <v>20913</v>
      </c>
      <c r="AA132" s="590" t="s">
        <v>20800</v>
      </c>
      <c r="AB132" s="593">
        <v>0</v>
      </c>
      <c r="AC132" s="590" t="s">
        <v>20801</v>
      </c>
      <c r="AD132" s="590" t="s">
        <v>20801</v>
      </c>
      <c r="AE132" s="590" t="s">
        <v>20801</v>
      </c>
      <c r="AF132" s="590" t="s">
        <v>20801</v>
      </c>
      <c r="AG132" s="590" t="s">
        <v>20801</v>
      </c>
      <c r="AH132" s="590" t="s">
        <v>20801</v>
      </c>
      <c r="AI132" s="590" t="s">
        <v>20801</v>
      </c>
      <c r="AJ132" s="590" t="s">
        <v>20801</v>
      </c>
      <c r="AK132" s="590" t="s">
        <v>20800</v>
      </c>
      <c r="AL132" s="590" t="s">
        <v>20801</v>
      </c>
      <c r="AM132" s="590" t="s">
        <v>20801</v>
      </c>
      <c r="AN132" s="590" t="s">
        <v>20801</v>
      </c>
      <c r="AO132" s="590" t="s">
        <v>20800</v>
      </c>
      <c r="AP132" s="590" t="s">
        <v>20801</v>
      </c>
      <c r="AQ132" s="590" t="s">
        <v>20801</v>
      </c>
      <c r="AR132" s="590" t="s">
        <v>20801</v>
      </c>
      <c r="AS132" s="590" t="s">
        <v>20801</v>
      </c>
      <c r="AT132" s="590" t="s">
        <v>20801</v>
      </c>
      <c r="AU132" s="590" t="s">
        <v>20801</v>
      </c>
      <c r="AV132" s="590" t="s">
        <v>20801</v>
      </c>
    </row>
    <row r="133" spans="1:48" s="378" customFormat="1">
      <c r="A133" s="379" t="s">
        <v>21113</v>
      </c>
      <c r="B133" s="903" t="s">
        <v>21114</v>
      </c>
      <c r="C133" s="904"/>
    </row>
    <row r="134" spans="1:48" s="378" customFormat="1">
      <c r="A134" s="380" t="s">
        <v>20782</v>
      </c>
      <c r="B134" s="895" t="s">
        <v>21115</v>
      </c>
      <c r="C134" s="896"/>
    </row>
    <row r="135" spans="1:48" s="378" customFormat="1">
      <c r="A135" s="380" t="s">
        <v>20783</v>
      </c>
      <c r="B135" s="895" t="s">
        <v>21116</v>
      </c>
      <c r="C135" s="896"/>
    </row>
    <row r="136" spans="1:48" s="378" customFormat="1">
      <c r="A136" s="380" t="s">
        <v>20787</v>
      </c>
      <c r="B136" s="895" t="s">
        <v>21117</v>
      </c>
      <c r="C136" s="896"/>
    </row>
    <row r="137" spans="1:48" s="378" customFormat="1">
      <c r="A137" s="380" t="s">
        <v>20786</v>
      </c>
      <c r="B137" s="895" t="s">
        <v>21118</v>
      </c>
      <c r="C137" s="896"/>
    </row>
    <row r="138" spans="1:48" s="378" customFormat="1">
      <c r="A138" s="380" t="s">
        <v>20778</v>
      </c>
      <c r="B138" s="895" t="s">
        <v>21119</v>
      </c>
      <c r="C138" s="896"/>
    </row>
    <row r="139" spans="1:48" s="378" customFormat="1">
      <c r="A139" s="380" t="s">
        <v>20779</v>
      </c>
      <c r="B139" s="895" t="s">
        <v>21120</v>
      </c>
      <c r="C139" s="896"/>
    </row>
    <row r="140" spans="1:48" s="378" customFormat="1">
      <c r="A140" s="380" t="s">
        <v>20790</v>
      </c>
      <c r="B140" s="895" t="s">
        <v>21121</v>
      </c>
      <c r="C140" s="896"/>
    </row>
    <row r="141" spans="1:48" s="378" customFormat="1">
      <c r="A141" s="380" t="s">
        <v>20776</v>
      </c>
      <c r="B141" s="895" t="s">
        <v>21122</v>
      </c>
      <c r="C141" s="896"/>
    </row>
    <row r="142" spans="1:48" s="378" customFormat="1">
      <c r="A142" s="380" t="s">
        <v>20777</v>
      </c>
      <c r="B142" s="895" t="s">
        <v>21123</v>
      </c>
      <c r="C142" s="896"/>
    </row>
    <row r="143" spans="1:48" s="378" customFormat="1">
      <c r="A143" s="380" t="s">
        <v>20780</v>
      </c>
      <c r="B143" s="895" t="s">
        <v>21124</v>
      </c>
      <c r="C143" s="896"/>
    </row>
    <row r="144" spans="1:48" s="378" customFormat="1">
      <c r="A144" s="380" t="s">
        <v>20781</v>
      </c>
      <c r="B144" s="895" t="s">
        <v>21125</v>
      </c>
      <c r="C144" s="896"/>
    </row>
    <row r="145" spans="1:48" s="378" customFormat="1">
      <c r="A145" s="380" t="s">
        <v>20785</v>
      </c>
      <c r="B145" s="895" t="s">
        <v>21126</v>
      </c>
      <c r="C145" s="896"/>
    </row>
    <row r="146" spans="1:48" s="378" customFormat="1">
      <c r="A146" s="380" t="s">
        <v>20784</v>
      </c>
      <c r="B146" s="895" t="s">
        <v>21127</v>
      </c>
      <c r="C146" s="896"/>
    </row>
    <row r="147" spans="1:48" s="378" customFormat="1">
      <c r="A147" s="380" t="s">
        <v>20791</v>
      </c>
      <c r="B147" s="895" t="s">
        <v>21128</v>
      </c>
      <c r="C147" s="896"/>
    </row>
    <row r="148" spans="1:48" s="378" customFormat="1">
      <c r="A148" s="380" t="s">
        <v>20792</v>
      </c>
      <c r="B148" s="895" t="s">
        <v>6</v>
      </c>
      <c r="C148" s="896"/>
    </row>
    <row r="149" spans="1:48" s="378" customFormat="1">
      <c r="A149" s="380" t="s">
        <v>20789</v>
      </c>
      <c r="B149" s="895" t="s">
        <v>21129</v>
      </c>
      <c r="C149" s="896"/>
    </row>
    <row r="150" spans="1:48" s="378" customFormat="1">
      <c r="A150" s="380" t="s">
        <v>20788</v>
      </c>
      <c r="B150" s="895" t="s">
        <v>21130</v>
      </c>
      <c r="C150" s="896"/>
    </row>
    <row r="151" spans="1:48" s="378" customFormat="1">
      <c r="A151" s="380" t="s">
        <v>20794</v>
      </c>
      <c r="B151" s="895" t="s">
        <v>21131</v>
      </c>
      <c r="C151" s="896"/>
    </row>
    <row r="152" spans="1:48" s="378" customFormat="1">
      <c r="A152" s="380" t="s">
        <v>20795</v>
      </c>
      <c r="B152" s="895" t="s">
        <v>21132</v>
      </c>
      <c r="C152" s="896"/>
    </row>
    <row r="153" spans="1:48" s="378" customFormat="1">
      <c r="A153" s="380" t="s">
        <v>20793</v>
      </c>
      <c r="B153" s="895" t="s">
        <v>21133</v>
      </c>
      <c r="C153" s="896"/>
    </row>
    <row r="154" spans="1:48">
      <c r="A154" s="105"/>
      <c r="B154" s="899"/>
      <c r="C154" s="900"/>
      <c r="D154" s="105"/>
      <c r="E154" s="105"/>
      <c r="F154" s="105"/>
      <c r="G154" s="105"/>
      <c r="H154" s="105"/>
      <c r="I154" s="105"/>
      <c r="J154" s="105"/>
      <c r="K154" s="105"/>
      <c r="L154" s="105"/>
      <c r="M154" s="105"/>
      <c r="N154" s="105"/>
      <c r="O154" s="105"/>
      <c r="P154" s="105"/>
      <c r="Q154" s="42"/>
      <c r="R154" s="42"/>
      <c r="S154" s="42"/>
      <c r="T154" s="43"/>
      <c r="U154" s="43"/>
      <c r="V154" s="105"/>
      <c r="W154" s="43"/>
      <c r="X154" s="105"/>
      <c r="Y154" s="105"/>
      <c r="Z154" s="105"/>
      <c r="AA154" s="105"/>
      <c r="AB154" s="108"/>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row>
    <row r="155" spans="1:48" customFormat="1" ht="70.5" customHeight="1">
      <c r="A155" s="393" t="s">
        <v>24167</v>
      </c>
      <c r="B155" s="393" t="s">
        <v>24168</v>
      </c>
      <c r="C155" s="393" t="s">
        <v>24169</v>
      </c>
      <c r="D155" s="393" t="s">
        <v>0</v>
      </c>
      <c r="E155" s="393" t="s">
        <v>24170</v>
      </c>
      <c r="F155" s="393" t="s">
        <v>24171</v>
      </c>
      <c r="G155" s="393" t="s">
        <v>24172</v>
      </c>
      <c r="H155" s="394" t="s">
        <v>24173</v>
      </c>
      <c r="I155" s="395" t="s">
        <v>24174</v>
      </c>
      <c r="J155" s="396" t="s">
        <v>24175</v>
      </c>
      <c r="K155" s="396" t="s">
        <v>24176</v>
      </c>
      <c r="L155" s="397" t="s">
        <v>24177</v>
      </c>
      <c r="M155" s="398" t="s">
        <v>24178</v>
      </c>
      <c r="N155" s="398" t="s">
        <v>24179</v>
      </c>
      <c r="O155" s="393" t="s">
        <v>24180</v>
      </c>
      <c r="P155" s="393" t="s">
        <v>24181</v>
      </c>
      <c r="Q155" s="393" t="s">
        <v>24182</v>
      </c>
      <c r="R155" s="399" t="s">
        <v>24183</v>
      </c>
      <c r="S155" s="399" t="s">
        <v>24184</v>
      </c>
      <c r="T155" s="400" t="s">
        <v>24185</v>
      </c>
      <c r="U155" s="401"/>
      <c r="V155" s="402" t="s">
        <v>24186</v>
      </c>
      <c r="W155" s="402" t="s">
        <v>24187</v>
      </c>
      <c r="X155" s="403" t="s">
        <v>24188</v>
      </c>
      <c r="Y155" s="404" t="s">
        <v>24189</v>
      </c>
      <c r="Z155" s="404" t="s">
        <v>24190</v>
      </c>
      <c r="AA155" s="403" t="s">
        <v>24191</v>
      </c>
      <c r="AB155" s="403" t="s">
        <v>24192</v>
      </c>
      <c r="AC155" s="405" t="s">
        <v>24193</v>
      </c>
      <c r="AD155" s="401"/>
      <c r="AE155" s="406" t="s">
        <v>24194</v>
      </c>
      <c r="AF155" s="406" t="s">
        <v>24195</v>
      </c>
      <c r="AG155" s="406" t="s">
        <v>24196</v>
      </c>
      <c r="AH155" s="406" t="s">
        <v>24197</v>
      </c>
      <c r="AI155" s="406" t="s">
        <v>24198</v>
      </c>
      <c r="AJ155" s="406" t="s">
        <v>24199</v>
      </c>
      <c r="AK155" s="406" t="s">
        <v>24200</v>
      </c>
      <c r="AL155" s="406" t="s">
        <v>24201</v>
      </c>
      <c r="AM155" s="407" t="s">
        <v>24202</v>
      </c>
    </row>
    <row r="156" spans="1:48" s="141" customFormat="1" ht="15" customHeight="1">
      <c r="X156" s="408"/>
      <c r="Y156" s="409"/>
      <c r="Z156" s="409"/>
      <c r="AA156" s="408"/>
      <c r="AB156" s="408"/>
    </row>
    <row r="157" spans="1:48" s="141" customFormat="1" ht="15" customHeight="1">
      <c r="A157" s="410" t="s">
        <v>24203</v>
      </c>
      <c r="B157" s="411"/>
      <c r="C157" s="412"/>
      <c r="D157" s="413"/>
      <c r="E157" s="412"/>
      <c r="F157" s="412"/>
      <c r="G157" s="414"/>
      <c r="H157" s="415"/>
      <c r="I157" s="416"/>
      <c r="J157" s="417"/>
      <c r="K157" s="418"/>
      <c r="L157" s="419"/>
      <c r="M157" s="420"/>
      <c r="N157" s="421"/>
      <c r="O157" s="422"/>
      <c r="P157" s="422"/>
      <c r="Q157" s="422"/>
      <c r="R157" s="422"/>
      <c r="S157" s="422"/>
      <c r="T157" s="422"/>
      <c r="X157" s="408"/>
      <c r="Y157" s="409"/>
      <c r="Z157" s="409"/>
      <c r="AA157" s="408"/>
      <c r="AB157" s="408"/>
    </row>
    <row r="158" spans="1:48" s="141" customFormat="1" ht="15" customHeight="1">
      <c r="A158" s="423" t="s">
        <v>24204</v>
      </c>
      <c r="B158" s="411" t="s">
        <v>1645</v>
      </c>
      <c r="C158" s="412" t="s">
        <v>24205</v>
      </c>
      <c r="D158" s="424" t="s">
        <v>24206</v>
      </c>
      <c r="E158" s="412" t="s">
        <v>24207</v>
      </c>
      <c r="F158" s="412" t="s">
        <v>1656</v>
      </c>
      <c r="G158" s="414" t="s">
        <v>24208</v>
      </c>
      <c r="H158" s="415">
        <v>12894.71</v>
      </c>
      <c r="I158" s="416" t="s">
        <v>24209</v>
      </c>
      <c r="J158" s="425"/>
      <c r="K158" s="418"/>
      <c r="L158" s="426"/>
      <c r="M158" s="420" t="s">
        <v>24210</v>
      </c>
      <c r="N158" s="421" t="s">
        <v>8637</v>
      </c>
      <c r="O158" s="422" t="s">
        <v>1642</v>
      </c>
      <c r="P158" s="422" t="s">
        <v>1643</v>
      </c>
      <c r="Q158" s="422"/>
      <c r="R158" s="422" t="s">
        <v>1643</v>
      </c>
      <c r="S158" s="422"/>
      <c r="T158" s="422"/>
      <c r="X158" s="408"/>
      <c r="Y158" s="409"/>
      <c r="Z158" s="409"/>
      <c r="AA158" s="408"/>
      <c r="AB158" s="408"/>
    </row>
    <row r="159" spans="1:48" s="141" customFormat="1" ht="15" customHeight="1">
      <c r="A159" s="427" t="s">
        <v>24211</v>
      </c>
      <c r="B159" s="428" t="s">
        <v>1645</v>
      </c>
      <c r="C159" s="429" t="s">
        <v>24212</v>
      </c>
      <c r="D159" s="430" t="s">
        <v>24213</v>
      </c>
      <c r="E159" s="431" t="s">
        <v>24214</v>
      </c>
      <c r="F159" s="429" t="s">
        <v>24215</v>
      </c>
      <c r="G159" s="432" t="s">
        <v>24216</v>
      </c>
      <c r="H159" s="433">
        <v>7714</v>
      </c>
      <c r="I159" s="434">
        <v>9514</v>
      </c>
      <c r="J159" s="435"/>
      <c r="K159" s="436"/>
      <c r="L159" s="437" t="s">
        <v>24217</v>
      </c>
      <c r="M159" s="438" t="s">
        <v>24218</v>
      </c>
      <c r="N159" s="439">
        <v>37</v>
      </c>
      <c r="O159" s="422" t="s">
        <v>1642</v>
      </c>
      <c r="P159" s="422" t="s">
        <v>1642</v>
      </c>
      <c r="Q159" s="422"/>
      <c r="R159" s="422" t="s">
        <v>1643</v>
      </c>
      <c r="S159" s="422"/>
      <c r="T159" s="422"/>
      <c r="X159" s="408"/>
      <c r="Y159" s="409"/>
      <c r="Z159" s="409"/>
      <c r="AA159" s="408"/>
      <c r="AB159" s="408"/>
    </row>
    <row r="160" spans="1:48" s="141" customFormat="1" ht="15" customHeight="1">
      <c r="A160" s="427" t="s">
        <v>24219</v>
      </c>
      <c r="B160" s="428" t="s">
        <v>1645</v>
      </c>
      <c r="C160" s="429" t="s">
        <v>24220</v>
      </c>
      <c r="D160" s="430" t="s">
        <v>24206</v>
      </c>
      <c r="E160" s="431" t="s">
        <v>24221</v>
      </c>
      <c r="F160" s="429" t="s">
        <v>1647</v>
      </c>
      <c r="G160" s="432" t="s">
        <v>24222</v>
      </c>
      <c r="H160" s="433">
        <v>12128.79</v>
      </c>
      <c r="I160" s="440">
        <v>49957.850000000006</v>
      </c>
      <c r="J160" s="435"/>
      <c r="K160" s="436"/>
      <c r="L160" s="437">
        <v>45254</v>
      </c>
      <c r="M160" s="438" t="s">
        <v>24218</v>
      </c>
      <c r="N160" s="439" t="s">
        <v>8637</v>
      </c>
      <c r="O160" s="422" t="s">
        <v>1642</v>
      </c>
      <c r="P160" s="422" t="s">
        <v>1642</v>
      </c>
      <c r="Q160" s="422"/>
      <c r="R160" s="422" t="s">
        <v>1643</v>
      </c>
      <c r="S160" s="422"/>
      <c r="T160" s="422"/>
      <c r="X160" s="408"/>
      <c r="Y160" s="409"/>
      <c r="Z160" s="409"/>
      <c r="AA160" s="408"/>
      <c r="AB160" s="408"/>
    </row>
    <row r="161" spans="1:28" s="141" customFormat="1" ht="15" customHeight="1">
      <c r="A161" s="427" t="s">
        <v>23645</v>
      </c>
      <c r="B161" s="428" t="s">
        <v>1645</v>
      </c>
      <c r="C161" s="429" t="s">
        <v>24074</v>
      </c>
      <c r="D161" s="430" t="s">
        <v>24206</v>
      </c>
      <c r="E161" s="431" t="s">
        <v>24223</v>
      </c>
      <c r="F161" s="429" t="s">
        <v>1656</v>
      </c>
      <c r="G161" s="432" t="s">
        <v>24224</v>
      </c>
      <c r="H161" s="433">
        <v>5070.58</v>
      </c>
      <c r="I161" s="440">
        <v>30707</v>
      </c>
      <c r="J161" s="435"/>
      <c r="K161" s="436"/>
      <c r="L161" s="437">
        <v>46568</v>
      </c>
      <c r="M161" s="438" t="s">
        <v>24218</v>
      </c>
      <c r="N161" s="439">
        <v>35</v>
      </c>
      <c r="O161" s="422" t="s">
        <v>1642</v>
      </c>
      <c r="P161" s="422" t="s">
        <v>1642</v>
      </c>
      <c r="Q161" s="422"/>
      <c r="R161" s="422" t="s">
        <v>1643</v>
      </c>
      <c r="S161" s="422"/>
      <c r="T161" s="422"/>
      <c r="X161" s="408"/>
      <c r="Y161" s="409"/>
      <c r="Z161" s="409"/>
      <c r="AA161" s="408"/>
      <c r="AB161" s="408"/>
    </row>
    <row r="162" spans="1:28" s="141" customFormat="1" ht="15" customHeight="1">
      <c r="A162" s="427" t="s">
        <v>24225</v>
      </c>
      <c r="B162" s="428" t="s">
        <v>1645</v>
      </c>
      <c r="C162" s="429" t="s">
        <v>24082</v>
      </c>
      <c r="D162" s="430" t="s">
        <v>74</v>
      </c>
      <c r="E162" s="431" t="s">
        <v>24226</v>
      </c>
      <c r="F162" s="429" t="s">
        <v>1656</v>
      </c>
      <c r="G162" s="429" t="s">
        <v>24227</v>
      </c>
      <c r="H162" s="433">
        <v>2890</v>
      </c>
      <c r="I162" s="440">
        <v>6661</v>
      </c>
      <c r="J162" s="435"/>
      <c r="K162" s="436"/>
      <c r="L162" s="441" t="s">
        <v>24228</v>
      </c>
      <c r="M162" s="438" t="s">
        <v>24229</v>
      </c>
      <c r="N162" s="439" t="s">
        <v>8637</v>
      </c>
      <c r="O162" s="422" t="s">
        <v>1642</v>
      </c>
      <c r="P162" s="422" t="s">
        <v>1642</v>
      </c>
      <c r="Q162" s="422"/>
      <c r="R162" s="422" t="s">
        <v>1643</v>
      </c>
      <c r="S162" s="422"/>
      <c r="T162" s="422"/>
      <c r="X162" s="408"/>
      <c r="Y162" s="409"/>
      <c r="Z162" s="409"/>
      <c r="AA162" s="408"/>
      <c r="AB162" s="408"/>
    </row>
    <row r="163" spans="1:28" s="141" customFormat="1" ht="15" customHeight="1">
      <c r="A163" s="427" t="s">
        <v>24230</v>
      </c>
      <c r="B163" s="428" t="s">
        <v>1645</v>
      </c>
      <c r="C163" s="429" t="s">
        <v>24080</v>
      </c>
      <c r="D163" s="430" t="s">
        <v>141</v>
      </c>
      <c r="E163" s="429" t="s">
        <v>24231</v>
      </c>
      <c r="F163" s="429" t="s">
        <v>24215</v>
      </c>
      <c r="G163" s="429" t="s">
        <v>24232</v>
      </c>
      <c r="H163" s="433" t="s">
        <v>24233</v>
      </c>
      <c r="I163" s="440">
        <v>50000</v>
      </c>
      <c r="J163" s="435"/>
      <c r="K163" s="436"/>
      <c r="L163" s="441" t="s">
        <v>24234</v>
      </c>
      <c r="M163" s="438" t="s">
        <v>24229</v>
      </c>
      <c r="N163" s="439" t="s">
        <v>8637</v>
      </c>
      <c r="O163" s="422" t="s">
        <v>1642</v>
      </c>
      <c r="P163" s="422" t="s">
        <v>1642</v>
      </c>
      <c r="Q163" s="422"/>
      <c r="R163" s="422" t="s">
        <v>1643</v>
      </c>
      <c r="S163" s="422"/>
      <c r="T163" s="422"/>
      <c r="X163" s="408"/>
      <c r="Y163" s="409"/>
      <c r="Z163" s="409"/>
      <c r="AA163" s="408"/>
      <c r="AB163" s="408"/>
    </row>
    <row r="164" spans="1:28" s="141" customFormat="1" ht="15" customHeight="1">
      <c r="A164" s="442" t="s">
        <v>24235</v>
      </c>
      <c r="B164" s="428" t="s">
        <v>1645</v>
      </c>
      <c r="C164" s="443" t="s">
        <v>24039</v>
      </c>
      <c r="D164" s="430" t="s">
        <v>141</v>
      </c>
      <c r="E164" s="431" t="s">
        <v>24236</v>
      </c>
      <c r="F164" s="429" t="s">
        <v>24215</v>
      </c>
      <c r="G164" s="429" t="s">
        <v>24227</v>
      </c>
      <c r="H164" s="444">
        <v>7232</v>
      </c>
      <c r="I164" s="440">
        <v>14666.67</v>
      </c>
      <c r="J164" s="436"/>
      <c r="K164" s="436"/>
      <c r="L164" s="437">
        <v>46593</v>
      </c>
      <c r="M164" s="438" t="s">
        <v>24229</v>
      </c>
      <c r="N164" s="439" t="s">
        <v>8637</v>
      </c>
      <c r="O164" s="422" t="s">
        <v>1642</v>
      </c>
      <c r="P164" s="422" t="s">
        <v>1642</v>
      </c>
      <c r="Q164" s="422"/>
      <c r="R164" s="422" t="s">
        <v>1643</v>
      </c>
      <c r="S164" s="422"/>
      <c r="T164" s="422"/>
      <c r="X164" s="408"/>
      <c r="Y164" s="409"/>
      <c r="Z164" s="409"/>
      <c r="AA164" s="408"/>
      <c r="AB164" s="408"/>
    </row>
    <row r="165" spans="1:28" s="141" customFormat="1" ht="15" customHeight="1">
      <c r="A165" s="442" t="s">
        <v>24237</v>
      </c>
      <c r="B165" s="428" t="s">
        <v>1645</v>
      </c>
      <c r="C165" s="445" t="s">
        <v>24039</v>
      </c>
      <c r="D165" s="430" t="s">
        <v>141</v>
      </c>
      <c r="E165" s="431" t="s">
        <v>24238</v>
      </c>
      <c r="F165" s="429" t="s">
        <v>8485</v>
      </c>
      <c r="G165" s="429" t="s">
        <v>24239</v>
      </c>
      <c r="H165" s="446">
        <v>222500</v>
      </c>
      <c r="I165" s="434">
        <v>2110000</v>
      </c>
      <c r="J165" s="435"/>
      <c r="K165" s="436"/>
      <c r="L165" s="441" t="s">
        <v>24240</v>
      </c>
      <c r="M165" s="438" t="s">
        <v>24229</v>
      </c>
      <c r="N165" s="439">
        <v>120</v>
      </c>
      <c r="O165" s="422" t="s">
        <v>1642</v>
      </c>
      <c r="P165" s="422" t="s">
        <v>1643</v>
      </c>
      <c r="Q165" s="422"/>
      <c r="R165" s="422" t="s">
        <v>1643</v>
      </c>
      <c r="S165" s="422"/>
      <c r="T165" s="422"/>
      <c r="X165" s="408"/>
      <c r="Y165" s="409"/>
      <c r="Z165" s="409"/>
      <c r="AA165" s="408"/>
      <c r="AB165" s="408"/>
    </row>
    <row r="166" spans="1:28" s="141" customFormat="1" ht="15" customHeight="1">
      <c r="A166" s="442" t="s">
        <v>24241</v>
      </c>
      <c r="B166" s="428" t="s">
        <v>1645</v>
      </c>
      <c r="C166" s="445" t="s">
        <v>24040</v>
      </c>
      <c r="D166" s="430" t="s">
        <v>141</v>
      </c>
      <c r="E166" s="431" t="s">
        <v>24242</v>
      </c>
      <c r="F166" s="429" t="s">
        <v>8485</v>
      </c>
      <c r="G166" s="429" t="s">
        <v>24239</v>
      </c>
      <c r="H166" s="446">
        <v>15300</v>
      </c>
      <c r="I166" s="434">
        <v>32000</v>
      </c>
      <c r="J166" s="435"/>
      <c r="K166" s="436"/>
      <c r="L166" s="441" t="s">
        <v>24243</v>
      </c>
      <c r="M166" s="438" t="s">
        <v>24244</v>
      </c>
      <c r="N166" s="439">
        <v>15</v>
      </c>
      <c r="O166" s="422" t="s">
        <v>1642</v>
      </c>
      <c r="P166" s="422" t="s">
        <v>1643</v>
      </c>
      <c r="Q166" s="422"/>
      <c r="R166" s="422" t="s">
        <v>1643</v>
      </c>
      <c r="S166" s="422"/>
      <c r="T166" s="422"/>
      <c r="X166" s="408"/>
      <c r="Y166" s="409"/>
      <c r="Z166" s="409"/>
      <c r="AA166" s="408"/>
      <c r="AB166" s="408"/>
    </row>
    <row r="167" spans="1:28" s="141" customFormat="1" ht="15" customHeight="1">
      <c r="A167" s="447" t="s">
        <v>23660</v>
      </c>
      <c r="B167" s="428" t="s">
        <v>1645</v>
      </c>
      <c r="C167" s="445" t="s">
        <v>24084</v>
      </c>
      <c r="D167" s="430" t="s">
        <v>81</v>
      </c>
      <c r="E167" s="431" t="s">
        <v>24245</v>
      </c>
      <c r="F167" s="429" t="s">
        <v>24215</v>
      </c>
      <c r="G167" s="429" t="s">
        <v>24246</v>
      </c>
      <c r="H167" s="446">
        <v>13293.8</v>
      </c>
      <c r="I167" s="434">
        <v>14172</v>
      </c>
      <c r="J167" s="435"/>
      <c r="K167" s="436"/>
      <c r="L167" s="441" t="s">
        <v>24247</v>
      </c>
      <c r="M167" s="438" t="s">
        <v>24229</v>
      </c>
      <c r="N167" s="439" t="s">
        <v>8637</v>
      </c>
      <c r="O167" s="422" t="s">
        <v>1642</v>
      </c>
      <c r="P167" s="422" t="s">
        <v>1642</v>
      </c>
      <c r="Q167" s="422"/>
      <c r="R167" s="422" t="s">
        <v>1643</v>
      </c>
      <c r="S167" s="422"/>
      <c r="T167" s="422"/>
      <c r="X167" s="408"/>
      <c r="Y167" s="409"/>
      <c r="Z167" s="409"/>
      <c r="AA167" s="408"/>
      <c r="AB167" s="408"/>
    </row>
    <row r="168" spans="1:28" s="141" customFormat="1" ht="15" customHeight="1">
      <c r="A168" s="447" t="s">
        <v>24248</v>
      </c>
      <c r="B168" s="428" t="s">
        <v>1645</v>
      </c>
      <c r="C168" s="445" t="s">
        <v>24083</v>
      </c>
      <c r="D168" s="430" t="s">
        <v>81</v>
      </c>
      <c r="E168" s="448" t="s">
        <v>24249</v>
      </c>
      <c r="F168" s="429" t="s">
        <v>1647</v>
      </c>
      <c r="G168" s="432" t="s">
        <v>24250</v>
      </c>
      <c r="H168" s="446">
        <v>13800</v>
      </c>
      <c r="I168" s="434">
        <f>25960.95</f>
        <v>25960.95</v>
      </c>
      <c r="J168" s="435"/>
      <c r="K168" s="436"/>
      <c r="L168" s="437">
        <v>48446</v>
      </c>
      <c r="M168" s="438" t="s">
        <v>24229</v>
      </c>
      <c r="N168" s="439" t="s">
        <v>8637</v>
      </c>
      <c r="O168" s="422" t="s">
        <v>1642</v>
      </c>
      <c r="P168" s="422" t="s">
        <v>1642</v>
      </c>
      <c r="Q168" s="422"/>
      <c r="R168" s="422" t="s">
        <v>1643</v>
      </c>
      <c r="S168" s="422"/>
      <c r="T168" s="422"/>
      <c r="X168" s="408"/>
      <c r="Y168" s="409"/>
      <c r="Z168" s="409"/>
      <c r="AA168" s="408"/>
      <c r="AB168" s="408"/>
    </row>
    <row r="169" spans="1:28" s="141" customFormat="1" ht="15" customHeight="1">
      <c r="A169" s="447" t="s">
        <v>24085</v>
      </c>
      <c r="B169" s="428" t="s">
        <v>1645</v>
      </c>
      <c r="C169" s="445" t="s">
        <v>24085</v>
      </c>
      <c r="D169" s="430" t="s">
        <v>81</v>
      </c>
      <c r="E169" s="448" t="s">
        <v>24251</v>
      </c>
      <c r="F169" s="429" t="s">
        <v>24215</v>
      </c>
      <c r="G169" s="429" t="s">
        <v>24227</v>
      </c>
      <c r="H169" s="446">
        <v>63241</v>
      </c>
      <c r="I169" s="440">
        <v>93795.17</v>
      </c>
      <c r="J169" s="435"/>
      <c r="K169" s="436"/>
      <c r="L169" s="437">
        <v>46752</v>
      </c>
      <c r="M169" s="438" t="s">
        <v>24252</v>
      </c>
      <c r="N169" s="439" t="s">
        <v>8637</v>
      </c>
      <c r="O169" s="422" t="s">
        <v>1642</v>
      </c>
      <c r="P169" s="422" t="s">
        <v>1642</v>
      </c>
      <c r="Q169" s="422"/>
      <c r="R169" s="422" t="s">
        <v>1643</v>
      </c>
      <c r="S169" s="422"/>
      <c r="T169" s="422"/>
      <c r="X169" s="408"/>
      <c r="Y169" s="409"/>
      <c r="Z169" s="409"/>
      <c r="AA169" s="408"/>
      <c r="AB169" s="408"/>
    </row>
    <row r="170" spans="1:28" s="141" customFormat="1" ht="15" customHeight="1">
      <c r="A170" s="427" t="s">
        <v>23608</v>
      </c>
      <c r="B170" s="428" t="s">
        <v>1645</v>
      </c>
      <c r="C170" s="429" t="s">
        <v>24253</v>
      </c>
      <c r="D170" s="430" t="s">
        <v>88</v>
      </c>
      <c r="E170" s="431" t="s">
        <v>24254</v>
      </c>
      <c r="F170" s="429" t="s">
        <v>24215</v>
      </c>
      <c r="G170" s="429" t="s">
        <v>24255</v>
      </c>
      <c r="H170" s="433">
        <v>18003.86</v>
      </c>
      <c r="I170" s="440">
        <v>18264.5</v>
      </c>
      <c r="J170" s="435"/>
      <c r="K170" s="436"/>
      <c r="L170" s="437">
        <v>46034</v>
      </c>
      <c r="M170" s="438" t="s">
        <v>24229</v>
      </c>
      <c r="N170" s="439" t="s">
        <v>8637</v>
      </c>
      <c r="O170" s="422" t="s">
        <v>1642</v>
      </c>
      <c r="P170" s="422" t="s">
        <v>1642</v>
      </c>
      <c r="Q170" s="422"/>
      <c r="R170" s="422" t="s">
        <v>1643</v>
      </c>
      <c r="S170" s="422"/>
      <c r="T170" s="422"/>
      <c r="X170" s="408"/>
      <c r="Y170" s="409"/>
      <c r="Z170" s="409"/>
      <c r="AA170" s="408"/>
      <c r="AB170" s="408"/>
    </row>
    <row r="171" spans="1:28" s="141" customFormat="1" ht="15" customHeight="1">
      <c r="A171" s="427" t="s">
        <v>24256</v>
      </c>
      <c r="B171" s="428" t="s">
        <v>1645</v>
      </c>
      <c r="C171" s="429" t="s">
        <v>24257</v>
      </c>
      <c r="D171" s="430" t="s">
        <v>245</v>
      </c>
      <c r="E171" s="431" t="s">
        <v>24258</v>
      </c>
      <c r="F171" s="429" t="s">
        <v>24215</v>
      </c>
      <c r="G171" s="429" t="s">
        <v>24259</v>
      </c>
      <c r="H171" s="433">
        <v>3500</v>
      </c>
      <c r="I171" s="440">
        <v>5326</v>
      </c>
      <c r="J171" s="435"/>
      <c r="K171" s="436"/>
      <c r="L171" s="437">
        <v>45107</v>
      </c>
      <c r="M171" s="438" t="s">
        <v>24229</v>
      </c>
      <c r="N171" s="439" t="s">
        <v>8637</v>
      </c>
      <c r="O171" s="422" t="s">
        <v>1642</v>
      </c>
      <c r="P171" s="422" t="s">
        <v>1642</v>
      </c>
      <c r="Q171" s="422"/>
      <c r="R171" s="422" t="s">
        <v>1643</v>
      </c>
      <c r="S171" s="422"/>
      <c r="T171" s="422"/>
      <c r="X171" s="408"/>
      <c r="Y171" s="409"/>
      <c r="Z171" s="409"/>
      <c r="AA171" s="408"/>
      <c r="AB171" s="408"/>
    </row>
    <row r="172" spans="1:28" s="141" customFormat="1" ht="15" customHeight="1">
      <c r="A172" s="427" t="s">
        <v>23637</v>
      </c>
      <c r="B172" s="428" t="s">
        <v>1645</v>
      </c>
      <c r="C172" s="429" t="s">
        <v>24066</v>
      </c>
      <c r="D172" s="430" t="s">
        <v>214</v>
      </c>
      <c r="E172" s="431" t="s">
        <v>24260</v>
      </c>
      <c r="F172" s="429" t="s">
        <v>24215</v>
      </c>
      <c r="G172" s="429" t="s">
        <v>24259</v>
      </c>
      <c r="H172" s="433" t="s">
        <v>24233</v>
      </c>
      <c r="I172" s="440">
        <v>4166.17</v>
      </c>
      <c r="J172" s="435"/>
      <c r="K172" s="436"/>
      <c r="L172" s="449" t="s">
        <v>24261</v>
      </c>
      <c r="M172" s="438" t="s">
        <v>24229</v>
      </c>
      <c r="N172" s="439" t="s">
        <v>8637</v>
      </c>
      <c r="O172" s="422" t="s">
        <v>1642</v>
      </c>
      <c r="P172" s="422" t="s">
        <v>1642</v>
      </c>
      <c r="Q172" s="422"/>
      <c r="R172" s="422" t="s">
        <v>1643</v>
      </c>
      <c r="S172" s="422"/>
      <c r="T172" s="422"/>
      <c r="X172" s="408"/>
      <c r="Y172" s="409"/>
      <c r="Z172" s="409"/>
      <c r="AA172" s="408"/>
      <c r="AB172" s="408"/>
    </row>
    <row r="173" spans="1:28" s="141" customFormat="1" ht="15" customHeight="1">
      <c r="A173" s="427" t="s">
        <v>24262</v>
      </c>
      <c r="B173" s="422" t="s">
        <v>1645</v>
      </c>
      <c r="C173" s="429" t="s">
        <v>24263</v>
      </c>
      <c r="D173" s="430" t="s">
        <v>81</v>
      </c>
      <c r="E173" s="450" t="s">
        <v>24264</v>
      </c>
      <c r="F173" s="429" t="s">
        <v>24215</v>
      </c>
      <c r="G173" s="429" t="s">
        <v>24216</v>
      </c>
      <c r="H173" s="433">
        <v>1100</v>
      </c>
      <c r="I173" s="440">
        <v>40000</v>
      </c>
      <c r="J173" s="435"/>
      <c r="K173" s="436"/>
      <c r="L173" s="441" t="s">
        <v>24265</v>
      </c>
      <c r="M173" s="438" t="s">
        <v>24244</v>
      </c>
      <c r="N173" s="439" t="s">
        <v>8637</v>
      </c>
      <c r="O173" s="422" t="s">
        <v>1642</v>
      </c>
      <c r="P173" s="422" t="s">
        <v>1642</v>
      </c>
      <c r="Q173" s="422"/>
      <c r="R173" s="422" t="s">
        <v>1643</v>
      </c>
      <c r="S173" s="422"/>
      <c r="T173" s="422"/>
      <c r="X173" s="408"/>
      <c r="Y173" s="409"/>
      <c r="Z173" s="409"/>
      <c r="AA173" s="408"/>
      <c r="AB173" s="408"/>
    </row>
    <row r="174" spans="1:28" s="141" customFormat="1" ht="15" customHeight="1">
      <c r="A174" s="447" t="s">
        <v>24086</v>
      </c>
      <c r="B174" s="428" t="s">
        <v>1645</v>
      </c>
      <c r="C174" s="445" t="s">
        <v>24086</v>
      </c>
      <c r="D174" s="430" t="s">
        <v>81</v>
      </c>
      <c r="E174" s="448" t="s">
        <v>24251</v>
      </c>
      <c r="F174" s="429" t="s">
        <v>24215</v>
      </c>
      <c r="G174" s="429" t="s">
        <v>24266</v>
      </c>
      <c r="H174" s="446">
        <v>12073.44</v>
      </c>
      <c r="I174" s="440">
        <v>27284.13</v>
      </c>
      <c r="J174" s="435"/>
      <c r="K174" s="436"/>
      <c r="L174" s="441" t="s">
        <v>24267</v>
      </c>
      <c r="M174" s="438" t="s">
        <v>24218</v>
      </c>
      <c r="N174" s="439" t="s">
        <v>8637</v>
      </c>
      <c r="O174" s="422" t="s">
        <v>1642</v>
      </c>
      <c r="P174" s="422" t="s">
        <v>1642</v>
      </c>
      <c r="Q174" s="422"/>
      <c r="R174" s="422" t="s">
        <v>1643</v>
      </c>
      <c r="S174" s="422"/>
      <c r="T174" s="422"/>
      <c r="X174" s="408"/>
      <c r="Y174" s="409"/>
      <c r="Z174" s="409"/>
      <c r="AA174" s="408"/>
      <c r="AB174" s="408"/>
    </row>
    <row r="175" spans="1:28" s="141" customFormat="1" ht="15" customHeight="1">
      <c r="A175" s="427" t="s">
        <v>24268</v>
      </c>
      <c r="B175" s="428" t="s">
        <v>1645</v>
      </c>
      <c r="C175" s="429" t="s">
        <v>24269</v>
      </c>
      <c r="D175" s="430" t="s">
        <v>71</v>
      </c>
      <c r="E175" s="450" t="s">
        <v>24270</v>
      </c>
      <c r="F175" s="429" t="s">
        <v>24215</v>
      </c>
      <c r="G175" s="429" t="s">
        <v>24259</v>
      </c>
      <c r="H175" s="433">
        <v>4864</v>
      </c>
      <c r="I175" s="434">
        <v>7498.67</v>
      </c>
      <c r="J175" s="435"/>
      <c r="K175" s="436"/>
      <c r="L175" s="441" t="s">
        <v>24271</v>
      </c>
      <c r="M175" s="438" t="s">
        <v>24218</v>
      </c>
      <c r="N175" s="439">
        <v>15</v>
      </c>
      <c r="O175" s="422" t="s">
        <v>1642</v>
      </c>
      <c r="P175" s="422" t="s">
        <v>1642</v>
      </c>
      <c r="Q175" s="422"/>
      <c r="R175" s="422" t="s">
        <v>1643</v>
      </c>
      <c r="S175" s="422"/>
      <c r="T175" s="422"/>
      <c r="X175" s="408"/>
      <c r="Y175" s="409"/>
      <c r="Z175" s="409"/>
      <c r="AA175" s="408"/>
      <c r="AB175" s="408"/>
    </row>
    <row r="176" spans="1:28" customFormat="1" ht="15" customHeight="1">
      <c r="A176" s="451" t="s">
        <v>24272</v>
      </c>
      <c r="B176" s="452" t="s">
        <v>1645</v>
      </c>
      <c r="C176" s="432" t="s">
        <v>24273</v>
      </c>
      <c r="D176" s="453" t="s">
        <v>141</v>
      </c>
      <c r="E176" s="454" t="s">
        <v>24274</v>
      </c>
      <c r="F176" s="455" t="s">
        <v>8485</v>
      </c>
      <c r="G176" s="455" t="s">
        <v>24275</v>
      </c>
      <c r="H176" s="456" t="s">
        <v>24276</v>
      </c>
      <c r="I176" s="457">
        <v>32000</v>
      </c>
      <c r="J176" s="458"/>
      <c r="K176" s="459"/>
      <c r="L176" s="460" t="s">
        <v>24277</v>
      </c>
      <c r="M176" s="438" t="s">
        <v>24244</v>
      </c>
      <c r="N176" s="461" t="s">
        <v>8637</v>
      </c>
      <c r="O176" s="168" t="s">
        <v>1642</v>
      </c>
      <c r="P176" s="168" t="s">
        <v>1642</v>
      </c>
      <c r="Q176" s="168"/>
      <c r="R176" s="168" t="s">
        <v>1643</v>
      </c>
      <c r="S176" s="168"/>
      <c r="T176" s="168"/>
      <c r="X176" s="462"/>
      <c r="Y176" s="463"/>
      <c r="Z176" s="463"/>
      <c r="AA176" s="462"/>
      <c r="AB176" s="462"/>
    </row>
    <row r="177" spans="1:48" customFormat="1" ht="50.25" customHeight="1">
      <c r="A177" s="451" t="s">
        <v>24278</v>
      </c>
      <c r="B177" s="452" t="s">
        <v>1645</v>
      </c>
      <c r="C177" s="455" t="s">
        <v>24279</v>
      </c>
      <c r="D177" s="453" t="s">
        <v>24213</v>
      </c>
      <c r="E177" s="454" t="s">
        <v>24280</v>
      </c>
      <c r="F177" s="455" t="s">
        <v>8485</v>
      </c>
      <c r="G177" s="455" t="s">
        <v>24275</v>
      </c>
      <c r="H177" s="456" t="s">
        <v>24281</v>
      </c>
      <c r="I177" s="457">
        <v>25600</v>
      </c>
      <c r="J177" s="458"/>
      <c r="K177" s="459"/>
      <c r="L177" s="449" t="s">
        <v>24261</v>
      </c>
      <c r="M177" s="438" t="s">
        <v>24244</v>
      </c>
      <c r="N177" s="461" t="s">
        <v>8637</v>
      </c>
      <c r="O177" s="168" t="s">
        <v>1642</v>
      </c>
      <c r="P177" s="168" t="s">
        <v>1642</v>
      </c>
      <c r="Q177" s="168"/>
      <c r="R177" s="168" t="s">
        <v>1643</v>
      </c>
      <c r="S177" s="168"/>
      <c r="T177" s="168"/>
      <c r="X177" s="462"/>
      <c r="Y177" s="463"/>
      <c r="Z177" s="463"/>
      <c r="AA177" s="462"/>
      <c r="AB177" s="462"/>
    </row>
    <row r="178" spans="1:48" ht="47.25" customHeight="1">
      <c r="A178" s="487" t="s">
        <v>24350</v>
      </c>
      <c r="B178" s="899"/>
      <c r="C178" s="900"/>
      <c r="D178" s="105"/>
      <c r="E178" s="105"/>
      <c r="F178" s="105"/>
      <c r="G178" s="105"/>
      <c r="H178" s="105"/>
      <c r="I178" s="105"/>
      <c r="J178" s="105"/>
      <c r="K178" s="105"/>
      <c r="L178" s="105"/>
      <c r="M178" s="105"/>
      <c r="N178" s="105"/>
      <c r="O178" s="105"/>
      <c r="P178" s="105"/>
      <c r="Q178" s="42"/>
      <c r="R178" s="42"/>
      <c r="S178" s="42"/>
      <c r="T178" s="43"/>
      <c r="U178" s="43"/>
      <c r="V178" s="105"/>
      <c r="W178" s="105"/>
      <c r="X178" s="105"/>
      <c r="Y178" s="105"/>
      <c r="Z178" s="105"/>
      <c r="AA178" s="105"/>
      <c r="AB178" s="108"/>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row>
    <row r="179" spans="1:48" customFormat="1" ht="93" customHeight="1">
      <c r="A179" s="393" t="s">
        <v>24168</v>
      </c>
      <c r="B179" s="393" t="s">
        <v>24169</v>
      </c>
      <c r="C179" s="393" t="s">
        <v>0</v>
      </c>
      <c r="D179" s="393" t="s">
        <v>10077</v>
      </c>
      <c r="E179" s="393" t="s">
        <v>24171</v>
      </c>
      <c r="F179" s="393" t="s">
        <v>24172</v>
      </c>
      <c r="G179" s="464" t="s">
        <v>24173</v>
      </c>
      <c r="H179" s="465" t="s">
        <v>24282</v>
      </c>
      <c r="I179" s="396" t="s">
        <v>24283</v>
      </c>
      <c r="J179" s="396" t="s">
        <v>24176</v>
      </c>
      <c r="K179" s="466" t="s">
        <v>24177</v>
      </c>
      <c r="L179" s="398" t="s">
        <v>24284</v>
      </c>
      <c r="M179" s="398" t="s">
        <v>24179</v>
      </c>
      <c r="N179" s="467" t="s">
        <v>24180</v>
      </c>
      <c r="O179" s="467" t="s">
        <v>24181</v>
      </c>
      <c r="P179" s="393" t="s">
        <v>24182</v>
      </c>
      <c r="Q179" s="468" t="s">
        <v>24183</v>
      </c>
      <c r="R179" s="468" t="s">
        <v>24184</v>
      </c>
      <c r="S179" s="467" t="s">
        <v>24185</v>
      </c>
      <c r="T179" s="401"/>
      <c r="U179" s="402" t="s">
        <v>24186</v>
      </c>
      <c r="V179" s="402" t="s">
        <v>24187</v>
      </c>
      <c r="W179" s="403" t="s">
        <v>24188</v>
      </c>
      <c r="X179" s="404" t="s">
        <v>24189</v>
      </c>
      <c r="Y179" s="404" t="s">
        <v>24190</v>
      </c>
      <c r="Z179" s="403" t="s">
        <v>24191</v>
      </c>
      <c r="AA179" s="403" t="s">
        <v>24192</v>
      </c>
      <c r="AB179" s="405" t="s">
        <v>24193</v>
      </c>
      <c r="AC179" s="401"/>
      <c r="AD179" s="406" t="s">
        <v>24194</v>
      </c>
      <c r="AE179" s="406" t="s">
        <v>24195</v>
      </c>
      <c r="AF179" s="406" t="s">
        <v>24196</v>
      </c>
      <c r="AG179" s="406" t="s">
        <v>24197</v>
      </c>
      <c r="AH179" s="406" t="s">
        <v>24285</v>
      </c>
      <c r="AI179" s="406" t="s">
        <v>24199</v>
      </c>
      <c r="AJ179" s="406" t="s">
        <v>24200</v>
      </c>
      <c r="AK179" s="406" t="s">
        <v>24201</v>
      </c>
      <c r="AL179" s="407" t="s">
        <v>24202</v>
      </c>
    </row>
    <row r="180" spans="1:48" customFormat="1" ht="15" customHeight="1">
      <c r="A180" s="469" t="s">
        <v>1645</v>
      </c>
      <c r="B180" s="470" t="s">
        <v>24286</v>
      </c>
      <c r="C180" s="471" t="s">
        <v>368</v>
      </c>
      <c r="D180" s="471" t="s">
        <v>24287</v>
      </c>
      <c r="E180" t="s">
        <v>1647</v>
      </c>
      <c r="F180" t="s">
        <v>24288</v>
      </c>
      <c r="G180" s="472">
        <v>3220</v>
      </c>
      <c r="H180" s="473">
        <f>I180/G180</f>
        <v>23.996894409937887</v>
      </c>
      <c r="I180" s="474">
        <v>77270</v>
      </c>
      <c r="J180" s="473"/>
      <c r="K180" s="475">
        <v>45838</v>
      </c>
      <c r="L180" s="462">
        <v>2</v>
      </c>
      <c r="M180" s="462" t="s">
        <v>24289</v>
      </c>
      <c r="N180" t="s">
        <v>1642</v>
      </c>
      <c r="O180" t="s">
        <v>1642</v>
      </c>
      <c r="P180" t="s">
        <v>24290</v>
      </c>
      <c r="Q180" t="s">
        <v>1643</v>
      </c>
      <c r="U180" t="s">
        <v>1647</v>
      </c>
      <c r="V180" t="s">
        <v>1647</v>
      </c>
      <c r="W180" s="462" t="s">
        <v>24291</v>
      </c>
      <c r="X180" s="463" t="s">
        <v>24291</v>
      </c>
      <c r="Y180" s="463" t="s">
        <v>24291</v>
      </c>
      <c r="Z180" s="462" t="s">
        <v>24291</v>
      </c>
      <c r="AA180" s="462" t="s">
        <v>24292</v>
      </c>
      <c r="AB180" t="s">
        <v>1642</v>
      </c>
      <c r="AD180" t="s">
        <v>11128</v>
      </c>
      <c r="AE180" t="s">
        <v>11128</v>
      </c>
      <c r="AF180" t="s">
        <v>11128</v>
      </c>
      <c r="AG180" t="s">
        <v>1643</v>
      </c>
      <c r="AH180" t="s">
        <v>11128</v>
      </c>
      <c r="AI180" t="s">
        <v>11128</v>
      </c>
      <c r="AJ180" t="s">
        <v>1642</v>
      </c>
      <c r="AK180" t="s">
        <v>1642</v>
      </c>
    </row>
    <row r="181" spans="1:48" customFormat="1" ht="15" customHeight="1">
      <c r="A181" s="469" t="s">
        <v>1645</v>
      </c>
      <c r="B181" s="470" t="s">
        <v>24293</v>
      </c>
      <c r="C181" s="471" t="s">
        <v>247</v>
      </c>
      <c r="D181" s="471" t="s">
        <v>24287</v>
      </c>
      <c r="E181" t="s">
        <v>1647</v>
      </c>
      <c r="F181" t="s">
        <v>24288</v>
      </c>
      <c r="G181" s="472">
        <v>17000</v>
      </c>
      <c r="H181" s="473">
        <f t="shared" ref="H181:H196" si="0">I181/G181</f>
        <v>35.070588235294117</v>
      </c>
      <c r="I181" s="474">
        <v>596200</v>
      </c>
      <c r="J181" s="473"/>
      <c r="K181" s="475">
        <v>11007</v>
      </c>
      <c r="L181" s="462">
        <v>36</v>
      </c>
      <c r="M181" s="462" t="s">
        <v>24294</v>
      </c>
      <c r="N181" t="s">
        <v>1642</v>
      </c>
      <c r="O181" t="s">
        <v>1642</v>
      </c>
      <c r="P181" t="s">
        <v>24290</v>
      </c>
      <c r="Q181" t="s">
        <v>1643</v>
      </c>
      <c r="U181" t="s">
        <v>1647</v>
      </c>
      <c r="V181" t="s">
        <v>1647</v>
      </c>
      <c r="W181" s="462" t="s">
        <v>24291</v>
      </c>
      <c r="X181" s="463" t="s">
        <v>24291</v>
      </c>
      <c r="Y181" s="463" t="s">
        <v>24291</v>
      </c>
      <c r="Z181" s="462" t="s">
        <v>24291</v>
      </c>
      <c r="AA181" s="462" t="s">
        <v>24292</v>
      </c>
      <c r="AB181" t="s">
        <v>1642</v>
      </c>
      <c r="AD181" t="s">
        <v>1643</v>
      </c>
      <c r="AE181" t="s">
        <v>1643</v>
      </c>
      <c r="AF181" t="s">
        <v>1643</v>
      </c>
      <c r="AG181" t="s">
        <v>1643</v>
      </c>
      <c r="AH181" t="s">
        <v>1643</v>
      </c>
      <c r="AI181" t="s">
        <v>1643</v>
      </c>
      <c r="AJ181" t="s">
        <v>1642</v>
      </c>
      <c r="AK181" t="s">
        <v>1642</v>
      </c>
    </row>
    <row r="182" spans="1:48" customFormat="1" ht="15" customHeight="1">
      <c r="A182" s="469" t="s">
        <v>1645</v>
      </c>
      <c r="B182" s="470" t="s">
        <v>24295</v>
      </c>
      <c r="C182" s="471" t="s">
        <v>74</v>
      </c>
      <c r="D182" s="471" t="s">
        <v>24287</v>
      </c>
      <c r="E182" t="s">
        <v>1647</v>
      </c>
      <c r="F182" t="s">
        <v>24288</v>
      </c>
      <c r="G182" s="476">
        <v>12424</v>
      </c>
      <c r="H182" s="473">
        <f t="shared" si="0"/>
        <v>14.625167417900837</v>
      </c>
      <c r="I182" s="474">
        <v>181703.08</v>
      </c>
      <c r="J182" s="473"/>
      <c r="K182" s="475">
        <v>45688</v>
      </c>
      <c r="L182" s="462">
        <v>29</v>
      </c>
      <c r="M182" s="462" t="s">
        <v>24296</v>
      </c>
      <c r="N182" t="s">
        <v>1642</v>
      </c>
      <c r="O182" t="s">
        <v>1642</v>
      </c>
      <c r="P182" t="s">
        <v>24290</v>
      </c>
      <c r="Q182" t="s">
        <v>1643</v>
      </c>
      <c r="U182" t="s">
        <v>1647</v>
      </c>
      <c r="V182" t="s">
        <v>1647</v>
      </c>
      <c r="W182" s="462" t="s">
        <v>24291</v>
      </c>
      <c r="X182" s="463" t="s">
        <v>24291</v>
      </c>
      <c r="Y182" s="463" t="s">
        <v>24291</v>
      </c>
      <c r="Z182" s="462" t="s">
        <v>24291</v>
      </c>
      <c r="AA182" s="462" t="s">
        <v>24292</v>
      </c>
      <c r="AB182" t="s">
        <v>1642</v>
      </c>
      <c r="AD182" t="s">
        <v>1643</v>
      </c>
      <c r="AE182" t="s">
        <v>1643</v>
      </c>
      <c r="AF182" t="s">
        <v>1643</v>
      </c>
      <c r="AG182" t="s">
        <v>1643</v>
      </c>
      <c r="AH182" t="s">
        <v>1643</v>
      </c>
      <c r="AI182" t="s">
        <v>1643</v>
      </c>
      <c r="AJ182" t="s">
        <v>1642</v>
      </c>
      <c r="AK182" t="s">
        <v>1642</v>
      </c>
    </row>
    <row r="183" spans="1:48" customFormat="1" ht="15" customHeight="1">
      <c r="A183" s="469" t="s">
        <v>1645</v>
      </c>
      <c r="B183" s="470" t="s">
        <v>24297</v>
      </c>
      <c r="C183" s="471" t="s">
        <v>81</v>
      </c>
      <c r="D183" s="471" t="s">
        <v>24287</v>
      </c>
      <c r="E183" t="s">
        <v>1647</v>
      </c>
      <c r="F183" t="s">
        <v>24288</v>
      </c>
      <c r="G183" s="476">
        <v>3800</v>
      </c>
      <c r="H183" s="473">
        <f t="shared" si="0"/>
        <v>17.291668421052631</v>
      </c>
      <c r="I183" s="474">
        <v>65708.34</v>
      </c>
      <c r="J183" s="473"/>
      <c r="K183" s="475">
        <v>44681</v>
      </c>
      <c r="L183" s="462">
        <v>7</v>
      </c>
      <c r="M183" s="462" t="s">
        <v>24298</v>
      </c>
      <c r="N183" t="s">
        <v>1642</v>
      </c>
      <c r="O183" t="s">
        <v>1642</v>
      </c>
      <c r="P183" t="s">
        <v>24299</v>
      </c>
      <c r="Q183" t="s">
        <v>1643</v>
      </c>
      <c r="U183" t="s">
        <v>1647</v>
      </c>
      <c r="V183" t="s">
        <v>24300</v>
      </c>
      <c r="W183" s="462" t="s">
        <v>24291</v>
      </c>
      <c r="X183" s="463" t="s">
        <v>24291</v>
      </c>
      <c r="Y183" s="463" t="s">
        <v>24291</v>
      </c>
      <c r="Z183" s="462" t="s">
        <v>24291</v>
      </c>
      <c r="AA183" s="462" t="s">
        <v>24292</v>
      </c>
      <c r="AB183" t="s">
        <v>1642</v>
      </c>
      <c r="AD183" t="s">
        <v>1643</v>
      </c>
      <c r="AE183" t="s">
        <v>11128</v>
      </c>
      <c r="AF183" t="s">
        <v>11128</v>
      </c>
      <c r="AG183" t="s">
        <v>11128</v>
      </c>
      <c r="AH183" t="s">
        <v>11128</v>
      </c>
      <c r="AI183" t="s">
        <v>11128</v>
      </c>
      <c r="AJ183" t="s">
        <v>1642</v>
      </c>
      <c r="AK183" t="s">
        <v>1642</v>
      </c>
    </row>
    <row r="184" spans="1:48" customFormat="1" ht="15" customHeight="1">
      <c r="A184" s="469" t="s">
        <v>1645</v>
      </c>
      <c r="B184" s="470" t="s">
        <v>24301</v>
      </c>
      <c r="C184" s="471" t="s">
        <v>10487</v>
      </c>
      <c r="D184" s="471" t="s">
        <v>24287</v>
      </c>
      <c r="E184" t="s">
        <v>1647</v>
      </c>
      <c r="F184" t="s">
        <v>24288</v>
      </c>
      <c r="G184" s="472">
        <v>4848</v>
      </c>
      <c r="H184" s="473">
        <f t="shared" si="0"/>
        <v>20</v>
      </c>
      <c r="I184" s="474">
        <v>96960</v>
      </c>
      <c r="J184" s="473"/>
      <c r="K184" s="475">
        <v>43524</v>
      </c>
      <c r="L184" s="462">
        <v>10</v>
      </c>
      <c r="M184" s="462" t="s">
        <v>24302</v>
      </c>
      <c r="N184" t="s">
        <v>1642</v>
      </c>
      <c r="O184" t="s">
        <v>1642</v>
      </c>
      <c r="P184" t="s">
        <v>24290</v>
      </c>
      <c r="Q184" t="s">
        <v>1643</v>
      </c>
      <c r="U184" t="s">
        <v>24303</v>
      </c>
      <c r="V184" t="s">
        <v>24304</v>
      </c>
      <c r="W184" s="462" t="s">
        <v>24291</v>
      </c>
      <c r="X184" s="463" t="s">
        <v>24291</v>
      </c>
      <c r="Y184" s="463" t="s">
        <v>24291</v>
      </c>
      <c r="Z184" s="462" t="s">
        <v>24291</v>
      </c>
      <c r="AA184" s="462" t="s">
        <v>24292</v>
      </c>
      <c r="AB184" t="s">
        <v>1642</v>
      </c>
      <c r="AD184" t="s">
        <v>1643</v>
      </c>
      <c r="AE184" t="s">
        <v>1643</v>
      </c>
      <c r="AF184" t="s">
        <v>11128</v>
      </c>
      <c r="AG184" t="s">
        <v>11128</v>
      </c>
      <c r="AH184" t="s">
        <v>11128</v>
      </c>
      <c r="AI184" t="s">
        <v>11128</v>
      </c>
      <c r="AJ184" t="s">
        <v>1642</v>
      </c>
      <c r="AK184" t="s">
        <v>1642</v>
      </c>
    </row>
    <row r="185" spans="1:48" customFormat="1" ht="15" customHeight="1">
      <c r="A185" s="469" t="s">
        <v>1645</v>
      </c>
      <c r="B185" s="470" t="s">
        <v>24305</v>
      </c>
      <c r="C185" s="471" t="s">
        <v>119</v>
      </c>
      <c r="D185" s="471" t="s">
        <v>24287</v>
      </c>
      <c r="E185" t="s">
        <v>1647</v>
      </c>
      <c r="F185" t="s">
        <v>24288</v>
      </c>
      <c r="G185" s="472">
        <v>17977</v>
      </c>
      <c r="H185" s="473">
        <f t="shared" si="0"/>
        <v>26.773334816710239</v>
      </c>
      <c r="I185" s="477">
        <v>481304.24</v>
      </c>
      <c r="J185" s="473"/>
      <c r="K185" s="475">
        <v>47087</v>
      </c>
      <c r="L185" s="462" t="s">
        <v>24306</v>
      </c>
      <c r="M185" s="462" t="s">
        <v>24302</v>
      </c>
      <c r="N185" t="s">
        <v>1642</v>
      </c>
      <c r="O185" t="s">
        <v>1642</v>
      </c>
      <c r="P185" t="s">
        <v>24290</v>
      </c>
      <c r="Q185" t="s">
        <v>1643</v>
      </c>
      <c r="U185" t="s">
        <v>1647</v>
      </c>
      <c r="V185" t="s">
        <v>1647</v>
      </c>
      <c r="W185" s="462" t="s">
        <v>24291</v>
      </c>
      <c r="X185" s="463" t="s">
        <v>24291</v>
      </c>
      <c r="Y185" s="463" t="s">
        <v>24291</v>
      </c>
      <c r="Z185" s="462" t="s">
        <v>24291</v>
      </c>
      <c r="AA185" s="462" t="s">
        <v>24292</v>
      </c>
      <c r="AB185" t="s">
        <v>1642</v>
      </c>
      <c r="AD185" t="s">
        <v>1643</v>
      </c>
      <c r="AE185" t="s">
        <v>1643</v>
      </c>
      <c r="AF185" t="s">
        <v>1643</v>
      </c>
      <c r="AG185" t="s">
        <v>1643</v>
      </c>
      <c r="AH185" t="s">
        <v>1643</v>
      </c>
      <c r="AI185" t="s">
        <v>1643</v>
      </c>
      <c r="AJ185" t="s">
        <v>1642</v>
      </c>
      <c r="AK185" t="s">
        <v>1642</v>
      </c>
    </row>
    <row r="186" spans="1:48" customFormat="1" ht="15.75" customHeight="1">
      <c r="A186" s="469" t="s">
        <v>1645</v>
      </c>
      <c r="B186" s="470" t="s">
        <v>24307</v>
      </c>
      <c r="C186" s="471" t="s">
        <v>119</v>
      </c>
      <c r="D186" s="471" t="s">
        <v>24287</v>
      </c>
      <c r="E186" t="s">
        <v>1647</v>
      </c>
      <c r="F186" t="s">
        <v>24288</v>
      </c>
      <c r="G186" s="472">
        <v>2644</v>
      </c>
      <c r="H186" s="473">
        <f t="shared" si="0"/>
        <v>26.773320726172468</v>
      </c>
      <c r="I186" s="474">
        <v>70788.66</v>
      </c>
      <c r="J186" s="473"/>
      <c r="K186" s="475">
        <v>47087</v>
      </c>
      <c r="L186" s="462">
        <v>50</v>
      </c>
      <c r="M186" s="462" t="s">
        <v>24302</v>
      </c>
      <c r="N186" t="s">
        <v>1642</v>
      </c>
      <c r="O186" t="s">
        <v>1642</v>
      </c>
      <c r="P186" t="s">
        <v>24290</v>
      </c>
      <c r="Q186" t="s">
        <v>1643</v>
      </c>
      <c r="U186" t="s">
        <v>1647</v>
      </c>
      <c r="V186" t="s">
        <v>1647</v>
      </c>
      <c r="W186" s="462" t="s">
        <v>24291</v>
      </c>
      <c r="X186" s="463" t="s">
        <v>24291</v>
      </c>
      <c r="Y186" s="463" t="s">
        <v>24291</v>
      </c>
      <c r="Z186" s="462" t="s">
        <v>24291</v>
      </c>
      <c r="AA186" s="462" t="s">
        <v>24292</v>
      </c>
      <c r="AB186" t="s">
        <v>1642</v>
      </c>
      <c r="AD186" t="s">
        <v>1643</v>
      </c>
      <c r="AE186" t="s">
        <v>1643</v>
      </c>
      <c r="AF186" t="s">
        <v>1643</v>
      </c>
      <c r="AG186" t="s">
        <v>1643</v>
      </c>
      <c r="AH186" t="s">
        <v>1643</v>
      </c>
      <c r="AI186" t="s">
        <v>1643</v>
      </c>
      <c r="AJ186" t="s">
        <v>1642</v>
      </c>
      <c r="AK186" t="s">
        <v>1642</v>
      </c>
    </row>
    <row r="187" spans="1:48" customFormat="1" ht="15" customHeight="1">
      <c r="A187" s="469" t="s">
        <v>1645</v>
      </c>
      <c r="B187" s="470" t="s">
        <v>24308</v>
      </c>
      <c r="C187" s="471" t="s">
        <v>68</v>
      </c>
      <c r="D187" s="471" t="s">
        <v>24287</v>
      </c>
      <c r="E187" t="s">
        <v>1647</v>
      </c>
      <c r="F187" t="s">
        <v>24288</v>
      </c>
      <c r="G187" s="472">
        <v>17574</v>
      </c>
      <c r="H187" s="473">
        <f t="shared" si="0"/>
        <v>26.283333333333331</v>
      </c>
      <c r="I187" s="474">
        <v>461903.3</v>
      </c>
      <c r="J187" s="473"/>
      <c r="K187" s="475">
        <v>44895</v>
      </c>
      <c r="L187" s="462">
        <v>11</v>
      </c>
      <c r="M187" s="462" t="s">
        <v>24309</v>
      </c>
      <c r="N187" t="s">
        <v>1642</v>
      </c>
      <c r="O187" t="s">
        <v>1642</v>
      </c>
      <c r="P187" t="s">
        <v>24290</v>
      </c>
      <c r="Q187" t="s">
        <v>1643</v>
      </c>
      <c r="U187" t="s">
        <v>1647</v>
      </c>
      <c r="V187" t="s">
        <v>24310</v>
      </c>
      <c r="W187" s="462" t="s">
        <v>24291</v>
      </c>
      <c r="X187" s="463" t="s">
        <v>24291</v>
      </c>
      <c r="Y187" s="463" t="s">
        <v>24291</v>
      </c>
      <c r="Z187" s="462" t="s">
        <v>24291</v>
      </c>
      <c r="AA187" s="462" t="s">
        <v>24292</v>
      </c>
      <c r="AB187" t="s">
        <v>1642</v>
      </c>
      <c r="AD187" t="s">
        <v>1643</v>
      </c>
      <c r="AE187" t="s">
        <v>1643</v>
      </c>
      <c r="AF187" t="s">
        <v>1643</v>
      </c>
      <c r="AG187" t="s">
        <v>1643</v>
      </c>
      <c r="AH187" t="s">
        <v>1643</v>
      </c>
      <c r="AI187" t="s">
        <v>1643</v>
      </c>
      <c r="AJ187" t="s">
        <v>1642</v>
      </c>
      <c r="AK187" t="s">
        <v>1642</v>
      </c>
    </row>
    <row r="188" spans="1:48" customFormat="1" ht="15" customHeight="1">
      <c r="A188" s="469" t="s">
        <v>1645</v>
      </c>
      <c r="B188" s="470" t="s">
        <v>24311</v>
      </c>
      <c r="C188" s="471" t="s">
        <v>71</v>
      </c>
      <c r="D188" s="471" t="s">
        <v>24287</v>
      </c>
      <c r="E188" t="s">
        <v>1647</v>
      </c>
      <c r="F188" t="s">
        <v>24288</v>
      </c>
      <c r="G188" s="472">
        <v>4015</v>
      </c>
      <c r="H188" s="473">
        <f t="shared" si="0"/>
        <v>28.555932752179331</v>
      </c>
      <c r="I188" s="474">
        <v>114652.07</v>
      </c>
      <c r="J188" s="473"/>
      <c r="K188" s="475">
        <v>43555</v>
      </c>
      <c r="L188" s="462">
        <v>6</v>
      </c>
      <c r="M188" s="462" t="s">
        <v>24312</v>
      </c>
      <c r="N188" t="s">
        <v>1642</v>
      </c>
      <c r="O188" t="s">
        <v>1642</v>
      </c>
      <c r="P188" t="s">
        <v>24290</v>
      </c>
      <c r="Q188" t="s">
        <v>1643</v>
      </c>
      <c r="U188" t="s">
        <v>24313</v>
      </c>
      <c r="V188" t="s">
        <v>24304</v>
      </c>
      <c r="W188" s="462" t="s">
        <v>24291</v>
      </c>
      <c r="X188" s="463" t="s">
        <v>24291</v>
      </c>
      <c r="Y188" s="463" t="s">
        <v>24291</v>
      </c>
      <c r="Z188" s="462" t="s">
        <v>24291</v>
      </c>
      <c r="AA188" s="462" t="s">
        <v>24292</v>
      </c>
      <c r="AB188" t="s">
        <v>1642</v>
      </c>
      <c r="AD188" t="s">
        <v>1643</v>
      </c>
      <c r="AE188" t="s">
        <v>1643</v>
      </c>
      <c r="AF188" t="s">
        <v>1643</v>
      </c>
      <c r="AG188" t="s">
        <v>1643</v>
      </c>
      <c r="AH188" t="s">
        <v>1643</v>
      </c>
      <c r="AI188" t="s">
        <v>1643</v>
      </c>
      <c r="AJ188" t="s">
        <v>1642</v>
      </c>
      <c r="AK188" t="s">
        <v>1643</v>
      </c>
    </row>
    <row r="189" spans="1:48" customFormat="1" ht="15" customHeight="1">
      <c r="A189" s="469" t="s">
        <v>1645</v>
      </c>
      <c r="B189" s="470" t="s">
        <v>24314</v>
      </c>
      <c r="C189" s="471" t="s">
        <v>71</v>
      </c>
      <c r="D189" s="471" t="s">
        <v>24287</v>
      </c>
      <c r="E189" t="s">
        <v>1647</v>
      </c>
      <c r="F189" t="s">
        <v>24288</v>
      </c>
      <c r="G189" s="472">
        <v>27628</v>
      </c>
      <c r="H189" s="473">
        <f t="shared" si="0"/>
        <v>36.350232734906619</v>
      </c>
      <c r="I189" s="474">
        <v>1004284.23</v>
      </c>
      <c r="J189" s="473"/>
      <c r="K189" s="475">
        <v>44286</v>
      </c>
      <c r="L189" s="462">
        <v>95</v>
      </c>
      <c r="M189" s="462" t="s">
        <v>24312</v>
      </c>
      <c r="N189" t="s">
        <v>1642</v>
      </c>
      <c r="O189" t="s">
        <v>1642</v>
      </c>
      <c r="P189" t="s">
        <v>24290</v>
      </c>
      <c r="Q189" t="s">
        <v>1643</v>
      </c>
      <c r="U189" t="s">
        <v>1647</v>
      </c>
      <c r="V189" t="s">
        <v>24310</v>
      </c>
      <c r="W189" s="462" t="s">
        <v>24291</v>
      </c>
      <c r="X189" s="463" t="s">
        <v>24291</v>
      </c>
      <c r="Y189" s="463" t="s">
        <v>24291</v>
      </c>
      <c r="Z189" s="462" t="s">
        <v>24291</v>
      </c>
      <c r="AA189" s="462" t="s">
        <v>24292</v>
      </c>
      <c r="AB189" t="s">
        <v>1642</v>
      </c>
      <c r="AD189" t="s">
        <v>1643</v>
      </c>
      <c r="AE189" t="s">
        <v>1643</v>
      </c>
      <c r="AF189" t="s">
        <v>1643</v>
      </c>
      <c r="AG189" t="s">
        <v>1643</v>
      </c>
      <c r="AH189" t="s">
        <v>1643</v>
      </c>
      <c r="AI189" t="s">
        <v>1643</v>
      </c>
      <c r="AJ189" t="s">
        <v>1642</v>
      </c>
      <c r="AK189" t="s">
        <v>1643</v>
      </c>
    </row>
    <row r="190" spans="1:48" customFormat="1" ht="15" customHeight="1">
      <c r="A190" s="469" t="s">
        <v>1648</v>
      </c>
      <c r="B190" s="470" t="s">
        <v>24315</v>
      </c>
      <c r="C190" s="471" t="s">
        <v>70</v>
      </c>
      <c r="D190" s="471" t="s">
        <v>24287</v>
      </c>
      <c r="E190" t="s">
        <v>1647</v>
      </c>
      <c r="F190" t="s">
        <v>24288</v>
      </c>
      <c r="G190" s="472">
        <v>3806</v>
      </c>
      <c r="H190" s="473">
        <f t="shared" si="0"/>
        <v>23.576468733578558</v>
      </c>
      <c r="I190" s="474">
        <v>89732.04</v>
      </c>
      <c r="J190" s="473"/>
      <c r="K190" s="475">
        <v>43646</v>
      </c>
      <c r="L190" s="462">
        <v>16</v>
      </c>
      <c r="M190" s="462" t="s">
        <v>24316</v>
      </c>
      <c r="N190" t="s">
        <v>1642</v>
      </c>
      <c r="O190" t="s">
        <v>1642</v>
      </c>
      <c r="P190" t="s">
        <v>24290</v>
      </c>
      <c r="Q190" t="s">
        <v>1643</v>
      </c>
      <c r="U190" t="s">
        <v>24313</v>
      </c>
      <c r="V190" t="s">
        <v>24304</v>
      </c>
      <c r="W190" s="462" t="s">
        <v>24291</v>
      </c>
      <c r="X190" s="463" t="s">
        <v>24291</v>
      </c>
      <c r="Y190" s="463" t="s">
        <v>24291</v>
      </c>
      <c r="Z190" s="462" t="s">
        <v>24291</v>
      </c>
      <c r="AA190" s="462" t="s">
        <v>24292</v>
      </c>
      <c r="AB190" t="s">
        <v>1642</v>
      </c>
      <c r="AD190" t="s">
        <v>11128</v>
      </c>
      <c r="AE190" t="s">
        <v>11128</v>
      </c>
      <c r="AF190" t="s">
        <v>11128</v>
      </c>
      <c r="AG190" t="s">
        <v>1643</v>
      </c>
      <c r="AH190" t="s">
        <v>11128</v>
      </c>
      <c r="AI190" t="s">
        <v>1643</v>
      </c>
      <c r="AJ190" t="s">
        <v>1642</v>
      </c>
      <c r="AK190" t="s">
        <v>1642</v>
      </c>
    </row>
    <row r="191" spans="1:48" customFormat="1" ht="15" customHeight="1">
      <c r="A191" s="469" t="s">
        <v>1645</v>
      </c>
      <c r="B191" s="470" t="s">
        <v>24317</v>
      </c>
      <c r="C191" s="471" t="s">
        <v>71</v>
      </c>
      <c r="D191" s="471" t="s">
        <v>24287</v>
      </c>
      <c r="E191" t="s">
        <v>1647</v>
      </c>
      <c r="F191" t="s">
        <v>24288</v>
      </c>
      <c r="G191" s="472">
        <v>9001</v>
      </c>
      <c r="H191" s="473">
        <f t="shared" si="0"/>
        <v>24</v>
      </c>
      <c r="I191" s="474">
        <v>216024</v>
      </c>
      <c r="J191" s="473"/>
      <c r="K191" s="475">
        <v>44286</v>
      </c>
      <c r="L191" s="462">
        <v>24</v>
      </c>
      <c r="M191" s="462" t="s">
        <v>24318</v>
      </c>
      <c r="N191" t="s">
        <v>1642</v>
      </c>
      <c r="O191" t="s">
        <v>1642</v>
      </c>
      <c r="P191" t="s">
        <v>24290</v>
      </c>
      <c r="Q191" t="s">
        <v>1643</v>
      </c>
      <c r="U191" t="s">
        <v>1647</v>
      </c>
      <c r="V191" t="s">
        <v>24319</v>
      </c>
      <c r="W191" s="462" t="s">
        <v>24291</v>
      </c>
      <c r="X191" s="463" t="s">
        <v>24291</v>
      </c>
      <c r="Y191" s="463" t="s">
        <v>24291</v>
      </c>
      <c r="Z191" s="462" t="s">
        <v>24291</v>
      </c>
      <c r="AA191" s="462" t="s">
        <v>24292</v>
      </c>
      <c r="AB191" t="s">
        <v>1642</v>
      </c>
      <c r="AD191" t="s">
        <v>1643</v>
      </c>
      <c r="AE191" t="s">
        <v>11128</v>
      </c>
      <c r="AF191" t="s">
        <v>11128</v>
      </c>
      <c r="AG191" t="s">
        <v>1643</v>
      </c>
      <c r="AH191" t="s">
        <v>1643</v>
      </c>
      <c r="AI191" t="s">
        <v>1643</v>
      </c>
      <c r="AJ191" t="s">
        <v>1642</v>
      </c>
      <c r="AK191" t="s">
        <v>1642</v>
      </c>
    </row>
    <row r="192" spans="1:48" customFormat="1" ht="15" customHeight="1">
      <c r="A192" s="469" t="s">
        <v>1645</v>
      </c>
      <c r="B192" s="470" t="s">
        <v>24320</v>
      </c>
      <c r="C192" s="471" t="s">
        <v>305</v>
      </c>
      <c r="D192" s="471" t="s">
        <v>24287</v>
      </c>
      <c r="E192" t="s">
        <v>1647</v>
      </c>
      <c r="F192" t="s">
        <v>24288</v>
      </c>
      <c r="G192" s="472">
        <v>36032</v>
      </c>
      <c r="H192" s="473">
        <f t="shared" si="0"/>
        <v>12.914816551953818</v>
      </c>
      <c r="I192" s="474">
        <v>465346.67</v>
      </c>
      <c r="J192" s="473"/>
      <c r="K192" s="475">
        <v>45169</v>
      </c>
      <c r="L192" s="462">
        <v>45</v>
      </c>
      <c r="M192" s="462" t="s">
        <v>24321</v>
      </c>
      <c r="N192" t="s">
        <v>1642</v>
      </c>
      <c r="O192" t="s">
        <v>1642</v>
      </c>
      <c r="P192" t="s">
        <v>24290</v>
      </c>
      <c r="Q192" t="s">
        <v>1643</v>
      </c>
      <c r="U192" t="s">
        <v>1647</v>
      </c>
      <c r="V192" t="s">
        <v>24300</v>
      </c>
      <c r="W192" s="462" t="s">
        <v>24291</v>
      </c>
      <c r="X192" s="463" t="s">
        <v>24291</v>
      </c>
      <c r="Y192" s="463" t="s">
        <v>24291</v>
      </c>
      <c r="Z192" s="462" t="s">
        <v>24291</v>
      </c>
      <c r="AA192" s="462" t="s">
        <v>24292</v>
      </c>
      <c r="AB192" t="s">
        <v>1642</v>
      </c>
      <c r="AD192" t="s">
        <v>1643</v>
      </c>
      <c r="AE192" t="s">
        <v>1643</v>
      </c>
      <c r="AF192" t="s">
        <v>1643</v>
      </c>
      <c r="AG192" t="s">
        <v>1643</v>
      </c>
      <c r="AH192" t="s">
        <v>1643</v>
      </c>
      <c r="AI192" t="s">
        <v>1643</v>
      </c>
      <c r="AJ192" t="s">
        <v>1642</v>
      </c>
      <c r="AK192" t="s">
        <v>1643</v>
      </c>
    </row>
    <row r="193" spans="1:48" customFormat="1" ht="15" customHeight="1">
      <c r="A193" s="469" t="s">
        <v>1648</v>
      </c>
      <c r="B193" s="470" t="s">
        <v>24322</v>
      </c>
      <c r="C193" s="471" t="s">
        <v>71</v>
      </c>
      <c r="D193" s="471" t="s">
        <v>24287</v>
      </c>
      <c r="E193" t="s">
        <v>1647</v>
      </c>
      <c r="F193" t="s">
        <v>24288</v>
      </c>
      <c r="G193" s="472">
        <v>12865</v>
      </c>
      <c r="H193" s="473">
        <f t="shared" si="0"/>
        <v>18.5</v>
      </c>
      <c r="I193" s="474">
        <v>238002.5</v>
      </c>
      <c r="J193" s="473"/>
      <c r="K193" s="475">
        <v>44074</v>
      </c>
      <c r="L193" s="462" t="s">
        <v>24306</v>
      </c>
      <c r="M193" s="462" t="s">
        <v>24323</v>
      </c>
      <c r="N193" t="s">
        <v>1642</v>
      </c>
      <c r="O193" t="s">
        <v>1642</v>
      </c>
      <c r="P193" t="s">
        <v>24299</v>
      </c>
      <c r="Q193" t="s">
        <v>1643</v>
      </c>
      <c r="U193" t="s">
        <v>1647</v>
      </c>
      <c r="V193" t="s">
        <v>24310</v>
      </c>
      <c r="W193" s="462" t="s">
        <v>24291</v>
      </c>
      <c r="X193" s="463" t="s">
        <v>24291</v>
      </c>
      <c r="Y193" s="463" t="s">
        <v>24291</v>
      </c>
      <c r="Z193" s="462" t="s">
        <v>24291</v>
      </c>
      <c r="AA193" s="462" t="s">
        <v>24292</v>
      </c>
      <c r="AB193" t="s">
        <v>1642</v>
      </c>
      <c r="AD193" t="s">
        <v>1643</v>
      </c>
      <c r="AE193" t="s">
        <v>11128</v>
      </c>
      <c r="AF193" t="s">
        <v>1643</v>
      </c>
      <c r="AG193" t="s">
        <v>11128</v>
      </c>
      <c r="AH193" t="s">
        <v>11128</v>
      </c>
      <c r="AI193" t="s">
        <v>1643</v>
      </c>
      <c r="AJ193" t="s">
        <v>1642</v>
      </c>
      <c r="AK193" t="s">
        <v>1642</v>
      </c>
    </row>
    <row r="194" spans="1:48" customFormat="1" ht="15" customHeight="1">
      <c r="A194" s="469" t="s">
        <v>1648</v>
      </c>
      <c r="B194" s="470" t="s">
        <v>24324</v>
      </c>
      <c r="C194" s="471" t="s">
        <v>71</v>
      </c>
      <c r="D194" s="471" t="s">
        <v>24287</v>
      </c>
      <c r="E194" t="s">
        <v>1647</v>
      </c>
      <c r="F194" t="s">
        <v>24288</v>
      </c>
      <c r="G194" s="472">
        <v>6273</v>
      </c>
      <c r="H194" s="473">
        <f t="shared" si="0"/>
        <v>19.75</v>
      </c>
      <c r="I194" s="474">
        <v>123891.75</v>
      </c>
      <c r="J194" s="473"/>
      <c r="K194" s="475">
        <v>43646</v>
      </c>
      <c r="L194" s="462" t="s">
        <v>24306</v>
      </c>
      <c r="M194" s="462" t="s">
        <v>24325</v>
      </c>
      <c r="N194" t="s">
        <v>1642</v>
      </c>
      <c r="O194" t="s">
        <v>1642</v>
      </c>
      <c r="P194" t="s">
        <v>24299</v>
      </c>
      <c r="Q194" t="s">
        <v>1643</v>
      </c>
      <c r="U194" t="s">
        <v>1647</v>
      </c>
      <c r="V194" t="s">
        <v>24304</v>
      </c>
      <c r="W194" s="462" t="s">
        <v>24291</v>
      </c>
      <c r="X194" s="463" t="s">
        <v>24291</v>
      </c>
      <c r="Y194" s="463" t="s">
        <v>24291</v>
      </c>
      <c r="Z194" s="462" t="s">
        <v>24291</v>
      </c>
      <c r="AA194" s="462" t="s">
        <v>24292</v>
      </c>
      <c r="AB194" t="s">
        <v>1642</v>
      </c>
      <c r="AD194" t="s">
        <v>1643</v>
      </c>
      <c r="AE194" t="s">
        <v>11128</v>
      </c>
      <c r="AF194" t="s">
        <v>1643</v>
      </c>
      <c r="AG194" t="s">
        <v>11128</v>
      </c>
      <c r="AH194" t="s">
        <v>11128</v>
      </c>
      <c r="AI194" t="s">
        <v>1643</v>
      </c>
      <c r="AJ194" t="s">
        <v>1642</v>
      </c>
      <c r="AK194" t="s">
        <v>1642</v>
      </c>
    </row>
    <row r="195" spans="1:48" customFormat="1" ht="15" customHeight="1">
      <c r="A195" s="469" t="s">
        <v>1645</v>
      </c>
      <c r="B195" s="471" t="s">
        <v>24326</v>
      </c>
      <c r="C195" s="471" t="s">
        <v>970</v>
      </c>
      <c r="D195" s="471" t="s">
        <v>24287</v>
      </c>
      <c r="E195" t="s">
        <v>8485</v>
      </c>
      <c r="F195" t="s">
        <v>24327</v>
      </c>
      <c r="G195" s="476">
        <v>1100</v>
      </c>
      <c r="H195" s="473">
        <f t="shared" si="0"/>
        <v>19.636363636363637</v>
      </c>
      <c r="I195" s="474">
        <v>21600</v>
      </c>
      <c r="J195" s="473"/>
      <c r="K195" s="475">
        <v>43646</v>
      </c>
      <c r="L195" s="462">
        <v>0</v>
      </c>
      <c r="M195" s="462" t="s">
        <v>24302</v>
      </c>
      <c r="N195" t="s">
        <v>1642</v>
      </c>
      <c r="O195" t="s">
        <v>1642</v>
      </c>
      <c r="P195" t="s">
        <v>8637</v>
      </c>
      <c r="Q195" t="s">
        <v>1643</v>
      </c>
      <c r="U195" t="s">
        <v>1647</v>
      </c>
      <c r="V195" t="s">
        <v>24319</v>
      </c>
      <c r="W195" s="462" t="s">
        <v>24291</v>
      </c>
      <c r="X195" s="463" t="s">
        <v>24291</v>
      </c>
      <c r="Y195" s="463" t="s">
        <v>24291</v>
      </c>
      <c r="Z195" s="462" t="s">
        <v>24291</v>
      </c>
      <c r="AA195" s="462" t="s">
        <v>24292</v>
      </c>
      <c r="AB195" t="s">
        <v>1642</v>
      </c>
      <c r="AD195" t="s">
        <v>11128</v>
      </c>
      <c r="AE195" t="s">
        <v>11128</v>
      </c>
      <c r="AF195" t="s">
        <v>11128</v>
      </c>
      <c r="AG195" t="s">
        <v>11128</v>
      </c>
      <c r="AH195" t="s">
        <v>11128</v>
      </c>
      <c r="AI195" t="s">
        <v>11128</v>
      </c>
      <c r="AJ195" t="s">
        <v>1642</v>
      </c>
      <c r="AK195" t="s">
        <v>1642</v>
      </c>
    </row>
    <row r="196" spans="1:48" customFormat="1" ht="15" customHeight="1">
      <c r="A196" s="469" t="s">
        <v>1645</v>
      </c>
      <c r="B196" s="471" t="s">
        <v>24328</v>
      </c>
      <c r="C196" s="471" t="s">
        <v>24329</v>
      </c>
      <c r="D196" s="471" t="s">
        <v>24287</v>
      </c>
      <c r="E196" t="s">
        <v>8485</v>
      </c>
      <c r="F196" t="s">
        <v>24327</v>
      </c>
      <c r="G196" s="472">
        <v>924</v>
      </c>
      <c r="H196" s="473">
        <f t="shared" si="0"/>
        <v>23.376623376623378</v>
      </c>
      <c r="I196" s="474">
        <v>21600</v>
      </c>
      <c r="J196" s="473"/>
      <c r="K196" s="475">
        <v>43646</v>
      </c>
      <c r="L196" s="462">
        <v>0</v>
      </c>
      <c r="M196" s="462" t="s">
        <v>24302</v>
      </c>
      <c r="N196" t="s">
        <v>1642</v>
      </c>
      <c r="O196" t="s">
        <v>1642</v>
      </c>
      <c r="P196" t="s">
        <v>8637</v>
      </c>
      <c r="Q196" t="s">
        <v>1643</v>
      </c>
      <c r="U196" t="s">
        <v>1647</v>
      </c>
      <c r="V196" t="s">
        <v>24319</v>
      </c>
      <c r="W196" s="462" t="s">
        <v>24291</v>
      </c>
      <c r="X196" s="463" t="s">
        <v>24291</v>
      </c>
      <c r="Y196" s="463" t="s">
        <v>24291</v>
      </c>
      <c r="Z196" s="462" t="s">
        <v>24291</v>
      </c>
      <c r="AA196" s="462" t="s">
        <v>24292</v>
      </c>
      <c r="AB196" t="s">
        <v>1642</v>
      </c>
      <c r="AD196" t="s">
        <v>11128</v>
      </c>
      <c r="AE196" t="s">
        <v>11128</v>
      </c>
      <c r="AF196" t="s">
        <v>11128</v>
      </c>
      <c r="AG196" t="s">
        <v>11128</v>
      </c>
      <c r="AH196" t="s">
        <v>11128</v>
      </c>
      <c r="AI196" t="s">
        <v>11128</v>
      </c>
      <c r="AJ196" t="s">
        <v>1642</v>
      </c>
      <c r="AK196" t="s">
        <v>1642</v>
      </c>
    </row>
    <row r="197" spans="1:48" customFormat="1" ht="15" customHeight="1">
      <c r="A197" s="469"/>
      <c r="B197" s="483"/>
      <c r="C197" s="483"/>
      <c r="D197" s="483"/>
      <c r="G197" s="484"/>
      <c r="H197" s="473"/>
      <c r="I197" s="485"/>
      <c r="J197" s="473"/>
      <c r="K197" s="486"/>
      <c r="L197" s="462"/>
      <c r="M197" s="462"/>
      <c r="W197" s="462"/>
      <c r="X197" s="463"/>
      <c r="Y197" s="463"/>
      <c r="Z197" s="462"/>
      <c r="AA197" s="462"/>
    </row>
    <row r="198" spans="1:48" ht="25.5">
      <c r="A198" s="487" t="s">
        <v>24349</v>
      </c>
      <c r="B198" s="899"/>
      <c r="C198" s="900"/>
      <c r="D198" s="105"/>
      <c r="E198" s="105"/>
      <c r="F198" s="105"/>
      <c r="G198" s="105"/>
      <c r="H198" s="105"/>
      <c r="I198" s="105"/>
      <c r="J198" s="105"/>
      <c r="K198" s="105"/>
      <c r="L198" s="105"/>
      <c r="M198" s="105"/>
      <c r="N198" s="105"/>
      <c r="O198" s="105"/>
      <c r="P198" s="105"/>
      <c r="Q198" s="42"/>
      <c r="R198" s="42"/>
      <c r="S198" s="42"/>
      <c r="T198" s="43"/>
      <c r="U198" s="43"/>
      <c r="V198" s="105"/>
      <c r="W198" s="105"/>
      <c r="X198" s="105"/>
      <c r="Y198" s="105"/>
      <c r="Z198" s="105"/>
      <c r="AA198" s="105"/>
      <c r="AB198" s="108"/>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row>
    <row r="199" spans="1:48" customFormat="1" ht="54.75" customHeight="1">
      <c r="A199" s="393" t="s">
        <v>24168</v>
      </c>
      <c r="B199" s="393" t="s">
        <v>24169</v>
      </c>
      <c r="C199" s="393" t="s">
        <v>0</v>
      </c>
      <c r="D199" s="393" t="s">
        <v>10077</v>
      </c>
      <c r="E199" s="393" t="s">
        <v>24171</v>
      </c>
      <c r="F199" s="393" t="s">
        <v>24172</v>
      </c>
      <c r="G199" s="398" t="s">
        <v>24173</v>
      </c>
      <c r="H199" s="396" t="s">
        <v>24282</v>
      </c>
      <c r="I199" s="396" t="s">
        <v>24283</v>
      </c>
      <c r="J199" s="396" t="s">
        <v>24176</v>
      </c>
      <c r="K199" s="397" t="s">
        <v>24177</v>
      </c>
      <c r="L199" s="398" t="s">
        <v>24284</v>
      </c>
      <c r="M199" s="398" t="s">
        <v>24179</v>
      </c>
      <c r="N199" s="393" t="s">
        <v>24180</v>
      </c>
      <c r="O199" s="393" t="s">
        <v>24181</v>
      </c>
      <c r="P199" s="393" t="s">
        <v>24182</v>
      </c>
      <c r="Q199" s="399" t="s">
        <v>24183</v>
      </c>
      <c r="R199" s="399" t="s">
        <v>24184</v>
      </c>
      <c r="S199" s="400" t="s">
        <v>24185</v>
      </c>
      <c r="T199" s="401"/>
      <c r="U199" s="402" t="s">
        <v>24186</v>
      </c>
      <c r="V199" s="402" t="s">
        <v>24187</v>
      </c>
      <c r="W199" s="403" t="s">
        <v>24188</v>
      </c>
      <c r="X199" s="404" t="s">
        <v>24189</v>
      </c>
      <c r="Y199" s="404" t="s">
        <v>24190</v>
      </c>
      <c r="Z199" s="403" t="s">
        <v>24191</v>
      </c>
      <c r="AA199" s="403" t="s">
        <v>24192</v>
      </c>
      <c r="AB199" s="405" t="s">
        <v>24193</v>
      </c>
      <c r="AC199" s="401"/>
      <c r="AD199" s="406" t="s">
        <v>24194</v>
      </c>
      <c r="AE199" s="406" t="s">
        <v>24195</v>
      </c>
      <c r="AF199" s="406" t="s">
        <v>24196</v>
      </c>
      <c r="AG199" s="406" t="s">
        <v>24197</v>
      </c>
      <c r="AH199" s="406" t="s">
        <v>24285</v>
      </c>
      <c r="AI199" s="406" t="s">
        <v>24199</v>
      </c>
      <c r="AJ199" s="406" t="s">
        <v>24200</v>
      </c>
      <c r="AK199" s="406" t="s">
        <v>24201</v>
      </c>
      <c r="AL199" s="407" t="s">
        <v>24202</v>
      </c>
    </row>
    <row r="200" spans="1:48" customFormat="1" ht="15" customHeight="1">
      <c r="A200" s="469" t="s">
        <v>1641</v>
      </c>
      <c r="B200" s="376" t="s">
        <v>24330</v>
      </c>
      <c r="C200" s="376" t="s">
        <v>79</v>
      </c>
      <c r="D200" s="478" t="s">
        <v>10085</v>
      </c>
      <c r="E200" s="376" t="s">
        <v>1656</v>
      </c>
      <c r="F200" s="376" t="s">
        <v>24331</v>
      </c>
      <c r="G200" s="479">
        <v>16295</v>
      </c>
      <c r="H200" s="480">
        <v>22.5</v>
      </c>
      <c r="I200" s="480">
        <v>343000</v>
      </c>
      <c r="J200" s="481"/>
      <c r="K200" s="481">
        <v>46112</v>
      </c>
      <c r="L200" s="377">
        <v>36</v>
      </c>
      <c r="M200" s="377">
        <v>86</v>
      </c>
      <c r="N200" s="264" t="s">
        <v>1643</v>
      </c>
      <c r="O200" s="264" t="s">
        <v>1642</v>
      </c>
      <c r="P200" s="376" t="s">
        <v>24290</v>
      </c>
      <c r="Q200" s="264" t="s">
        <v>1643</v>
      </c>
      <c r="R200" s="376" t="s">
        <v>24332</v>
      </c>
      <c r="S200" s="264" t="s">
        <v>1642</v>
      </c>
      <c r="U200" t="s">
        <v>24303</v>
      </c>
      <c r="V200" t="s">
        <v>1647</v>
      </c>
      <c r="AD200" t="s">
        <v>1643</v>
      </c>
      <c r="AE200" t="s">
        <v>1643</v>
      </c>
      <c r="AF200" t="s">
        <v>11128</v>
      </c>
      <c r="AG200" t="s">
        <v>1643</v>
      </c>
      <c r="AH200" t="s">
        <v>1643</v>
      </c>
      <c r="AI200" t="s">
        <v>1643</v>
      </c>
      <c r="AJ200" t="s">
        <v>1643</v>
      </c>
      <c r="AK200" t="s">
        <v>1643</v>
      </c>
      <c r="AL200" t="s">
        <v>24333</v>
      </c>
    </row>
    <row r="201" spans="1:48" customFormat="1" ht="15" customHeight="1">
      <c r="A201" s="469" t="s">
        <v>1645</v>
      </c>
      <c r="B201" s="376" t="s">
        <v>24334</v>
      </c>
      <c r="C201" s="376" t="s">
        <v>92</v>
      </c>
      <c r="D201" s="478" t="s">
        <v>10085</v>
      </c>
      <c r="E201" s="376" t="s">
        <v>1656</v>
      </c>
      <c r="F201" s="376" t="s">
        <v>24331</v>
      </c>
      <c r="G201" s="479">
        <v>534</v>
      </c>
      <c r="H201" s="480">
        <v>19.100000000000001</v>
      </c>
      <c r="I201" s="480">
        <v>10199</v>
      </c>
      <c r="J201" s="481"/>
      <c r="K201" s="481">
        <v>42369</v>
      </c>
      <c r="L201" s="377">
        <v>3</v>
      </c>
      <c r="M201" s="377">
        <v>3</v>
      </c>
      <c r="N201" s="264" t="s">
        <v>11128</v>
      </c>
      <c r="O201" s="264" t="s">
        <v>1642</v>
      </c>
      <c r="P201" s="376" t="s">
        <v>24335</v>
      </c>
      <c r="Q201" s="264" t="s">
        <v>1643</v>
      </c>
      <c r="R201" s="376" t="s">
        <v>24332</v>
      </c>
      <c r="S201" s="264" t="s">
        <v>1642</v>
      </c>
      <c r="U201" t="s">
        <v>24303</v>
      </c>
      <c r="V201" t="s">
        <v>1647</v>
      </c>
      <c r="W201" s="462"/>
      <c r="X201" s="463"/>
      <c r="Y201" s="463"/>
      <c r="Z201" s="462"/>
      <c r="AA201" s="462"/>
      <c r="AD201" t="s">
        <v>1643</v>
      </c>
      <c r="AE201" t="s">
        <v>1643</v>
      </c>
      <c r="AF201" t="s">
        <v>11128</v>
      </c>
      <c r="AG201" t="s">
        <v>1643</v>
      </c>
      <c r="AH201" t="s">
        <v>1643</v>
      </c>
      <c r="AI201" t="s">
        <v>1643</v>
      </c>
      <c r="AJ201" t="s">
        <v>1643</v>
      </c>
      <c r="AK201" t="s">
        <v>1643</v>
      </c>
      <c r="AL201" t="s">
        <v>24336</v>
      </c>
    </row>
    <row r="202" spans="1:48" customFormat="1" ht="15" customHeight="1">
      <c r="A202" s="469" t="s">
        <v>1645</v>
      </c>
      <c r="B202" s="376" t="s">
        <v>24337</v>
      </c>
      <c r="C202" s="376" t="s">
        <v>80</v>
      </c>
      <c r="D202" s="478" t="s">
        <v>10085</v>
      </c>
      <c r="E202" s="376" t="s">
        <v>1656</v>
      </c>
      <c r="F202" s="376" t="s">
        <v>24331</v>
      </c>
      <c r="G202" s="479">
        <v>16674</v>
      </c>
      <c r="H202" s="480">
        <v>10.93</v>
      </c>
      <c r="I202" s="480">
        <v>265246</v>
      </c>
      <c r="J202" s="481"/>
      <c r="K202" s="481">
        <v>39964</v>
      </c>
      <c r="L202" s="377">
        <v>30</v>
      </c>
      <c r="M202" s="377">
        <v>60</v>
      </c>
      <c r="N202" s="264" t="s">
        <v>1642</v>
      </c>
      <c r="O202" s="264" t="s">
        <v>1642</v>
      </c>
      <c r="P202" s="376" t="s">
        <v>24290</v>
      </c>
      <c r="Q202" s="264" t="s">
        <v>1643</v>
      </c>
      <c r="R202" s="376" t="s">
        <v>24332</v>
      </c>
      <c r="S202" s="264" t="s">
        <v>1642</v>
      </c>
      <c r="U202" t="s">
        <v>24338</v>
      </c>
      <c r="V202" t="s">
        <v>24304</v>
      </c>
      <c r="W202">
        <v>70</v>
      </c>
      <c r="X202" s="463">
        <v>550000</v>
      </c>
      <c r="Z202" s="462">
        <v>25000</v>
      </c>
      <c r="AA202" s="462">
        <v>100</v>
      </c>
      <c r="AB202" t="s">
        <v>1643</v>
      </c>
      <c r="AD202" t="s">
        <v>1643</v>
      </c>
      <c r="AE202" t="s">
        <v>1643</v>
      </c>
      <c r="AF202" t="s">
        <v>11128</v>
      </c>
      <c r="AG202" t="s">
        <v>1643</v>
      </c>
      <c r="AH202" t="s">
        <v>1643</v>
      </c>
      <c r="AI202" t="s">
        <v>1643</v>
      </c>
      <c r="AJ202" t="s">
        <v>1643</v>
      </c>
      <c r="AK202" t="s">
        <v>1643</v>
      </c>
    </row>
    <row r="203" spans="1:48" customFormat="1" ht="15" customHeight="1">
      <c r="A203" s="469" t="s">
        <v>1648</v>
      </c>
      <c r="B203" s="376" t="s">
        <v>24339</v>
      </c>
      <c r="C203" s="376" t="s">
        <v>81</v>
      </c>
      <c r="D203" s="478" t="s">
        <v>10085</v>
      </c>
      <c r="E203" s="376" t="s">
        <v>1656</v>
      </c>
      <c r="F203" s="376" t="s">
        <v>24331</v>
      </c>
      <c r="G203" s="479">
        <v>14870</v>
      </c>
      <c r="H203" s="480">
        <v>13.73</v>
      </c>
      <c r="I203" s="480">
        <v>280000</v>
      </c>
      <c r="J203" s="481"/>
      <c r="K203" s="481">
        <v>41851</v>
      </c>
      <c r="L203" s="377">
        <v>30</v>
      </c>
      <c r="M203" s="377">
        <v>60</v>
      </c>
      <c r="N203" s="264" t="s">
        <v>1643</v>
      </c>
      <c r="O203" s="264" t="s">
        <v>1642</v>
      </c>
      <c r="P203" s="376" t="s">
        <v>24290</v>
      </c>
      <c r="Q203" s="264" t="s">
        <v>1643</v>
      </c>
      <c r="R203" s="376" t="s">
        <v>24332</v>
      </c>
      <c r="S203" s="264" t="s">
        <v>1642</v>
      </c>
      <c r="U203" t="s">
        <v>24338</v>
      </c>
      <c r="V203" t="s">
        <v>24304</v>
      </c>
      <c r="W203">
        <v>60</v>
      </c>
      <c r="X203" s="463">
        <v>500000</v>
      </c>
      <c r="Z203" s="462">
        <v>20000</v>
      </c>
      <c r="AA203" s="462">
        <v>100</v>
      </c>
      <c r="AB203" t="s">
        <v>1643</v>
      </c>
      <c r="AD203" t="s">
        <v>1643</v>
      </c>
      <c r="AE203" t="s">
        <v>1643</v>
      </c>
      <c r="AF203" t="s">
        <v>11128</v>
      </c>
      <c r="AG203" t="s">
        <v>1643</v>
      </c>
      <c r="AH203" t="s">
        <v>1643</v>
      </c>
      <c r="AI203" t="s">
        <v>1643</v>
      </c>
      <c r="AJ203" t="s">
        <v>1643</v>
      </c>
      <c r="AK203" t="s">
        <v>1643</v>
      </c>
    </row>
    <row r="204" spans="1:48" customFormat="1" ht="15" customHeight="1">
      <c r="A204" s="469" t="s">
        <v>1641</v>
      </c>
      <c r="B204" s="376" t="s">
        <v>24340</v>
      </c>
      <c r="C204" s="376" t="s">
        <v>76</v>
      </c>
      <c r="D204" s="478" t="s">
        <v>10085</v>
      </c>
      <c r="E204" s="376" t="s">
        <v>1656</v>
      </c>
      <c r="F204" s="376" t="s">
        <v>24331</v>
      </c>
      <c r="G204" s="479">
        <v>14673</v>
      </c>
      <c r="H204" s="480">
        <v>9.24</v>
      </c>
      <c r="I204" s="480">
        <v>260000</v>
      </c>
      <c r="J204" s="481"/>
      <c r="K204" s="481">
        <v>44985</v>
      </c>
      <c r="L204" s="377">
        <v>35</v>
      </c>
      <c r="M204" s="377">
        <v>65</v>
      </c>
      <c r="N204" s="264" t="s">
        <v>1642</v>
      </c>
      <c r="O204" s="264" t="s">
        <v>1642</v>
      </c>
      <c r="P204" s="376" t="s">
        <v>24290</v>
      </c>
      <c r="Q204" s="264" t="s">
        <v>1643</v>
      </c>
      <c r="R204" s="376" t="s">
        <v>24332</v>
      </c>
      <c r="S204" s="264" t="s">
        <v>1642</v>
      </c>
      <c r="U204" t="s">
        <v>24303</v>
      </c>
      <c r="V204" t="s">
        <v>1647</v>
      </c>
      <c r="AD204" t="s">
        <v>1643</v>
      </c>
      <c r="AE204" t="s">
        <v>1643</v>
      </c>
      <c r="AF204" t="s">
        <v>11128</v>
      </c>
      <c r="AG204" t="s">
        <v>1643</v>
      </c>
      <c r="AH204" t="s">
        <v>1643</v>
      </c>
      <c r="AI204" t="s">
        <v>1643</v>
      </c>
      <c r="AJ204" t="s">
        <v>1643</v>
      </c>
      <c r="AK204" t="s">
        <v>1643</v>
      </c>
      <c r="AL204" t="s">
        <v>24341</v>
      </c>
    </row>
    <row r="205" spans="1:48" customFormat="1" ht="15" customHeight="1">
      <c r="A205" s="469" t="s">
        <v>1641</v>
      </c>
      <c r="B205" s="376" t="s">
        <v>24340</v>
      </c>
      <c r="C205" s="376" t="s">
        <v>76</v>
      </c>
      <c r="D205" s="478" t="s">
        <v>10085</v>
      </c>
      <c r="E205" s="376" t="s">
        <v>1656</v>
      </c>
      <c r="F205" s="376" t="s">
        <v>24342</v>
      </c>
      <c r="G205" s="479">
        <v>9762</v>
      </c>
      <c r="H205" s="480">
        <v>16.399999999999999</v>
      </c>
      <c r="I205" s="480">
        <v>200000</v>
      </c>
      <c r="J205" s="481"/>
      <c r="K205" s="481">
        <v>44985</v>
      </c>
      <c r="L205" s="377">
        <v>6</v>
      </c>
      <c r="M205" s="377">
        <v>50</v>
      </c>
      <c r="N205" s="264" t="s">
        <v>1642</v>
      </c>
      <c r="O205" s="264" t="s">
        <v>1642</v>
      </c>
      <c r="P205" s="376" t="s">
        <v>8637</v>
      </c>
      <c r="Q205" s="264" t="s">
        <v>1643</v>
      </c>
      <c r="R205" s="376" t="s">
        <v>24332</v>
      </c>
      <c r="S205" s="264" t="s">
        <v>1642</v>
      </c>
      <c r="U205" t="s">
        <v>24303</v>
      </c>
      <c r="V205" t="s">
        <v>1647</v>
      </c>
      <c r="W205" s="462"/>
      <c r="X205" s="463"/>
      <c r="Y205" s="463"/>
      <c r="Z205" s="462"/>
      <c r="AA205" s="462"/>
      <c r="AD205" t="s">
        <v>1643</v>
      </c>
      <c r="AE205" t="s">
        <v>1643</v>
      </c>
      <c r="AF205" t="s">
        <v>11128</v>
      </c>
      <c r="AG205" t="s">
        <v>1643</v>
      </c>
      <c r="AH205" t="s">
        <v>1643</v>
      </c>
      <c r="AI205" t="s">
        <v>1643</v>
      </c>
      <c r="AJ205" t="s">
        <v>1643</v>
      </c>
      <c r="AK205" t="s">
        <v>1643</v>
      </c>
      <c r="AL205" t="s">
        <v>24341</v>
      </c>
    </row>
    <row r="206" spans="1:48" customFormat="1" ht="15" customHeight="1">
      <c r="A206" s="469" t="s">
        <v>1641</v>
      </c>
      <c r="B206" s="376" t="s">
        <v>24343</v>
      </c>
      <c r="C206" s="376" t="s">
        <v>24344</v>
      </c>
      <c r="D206" s="478" t="s">
        <v>10085</v>
      </c>
      <c r="E206" s="376" t="s">
        <v>1656</v>
      </c>
      <c r="F206" s="376" t="s">
        <v>24331</v>
      </c>
      <c r="G206" s="479">
        <v>19009</v>
      </c>
      <c r="H206" s="480">
        <v>18</v>
      </c>
      <c r="I206" s="480">
        <v>445410</v>
      </c>
      <c r="J206" s="481"/>
      <c r="K206" s="481">
        <v>46783</v>
      </c>
      <c r="L206" s="377">
        <v>60</v>
      </c>
      <c r="M206" s="377">
        <v>100</v>
      </c>
      <c r="N206" s="264" t="s">
        <v>1643</v>
      </c>
      <c r="O206" s="264" t="s">
        <v>1642</v>
      </c>
      <c r="P206" s="376" t="s">
        <v>24290</v>
      </c>
      <c r="Q206" s="264" t="s">
        <v>1643</v>
      </c>
      <c r="R206" s="376" t="s">
        <v>24332</v>
      </c>
      <c r="S206" s="264" t="s">
        <v>1642</v>
      </c>
      <c r="U206" t="s">
        <v>24303</v>
      </c>
      <c r="V206" t="s">
        <v>1647</v>
      </c>
      <c r="W206" s="462"/>
      <c r="X206" s="463"/>
      <c r="Y206" s="463"/>
      <c r="Z206" s="462"/>
      <c r="AA206" s="462"/>
      <c r="AD206" t="s">
        <v>1643</v>
      </c>
      <c r="AE206" t="s">
        <v>1643</v>
      </c>
      <c r="AF206" t="s">
        <v>11128</v>
      </c>
      <c r="AG206" t="s">
        <v>1643</v>
      </c>
      <c r="AH206" t="s">
        <v>1643</v>
      </c>
      <c r="AI206" t="s">
        <v>1643</v>
      </c>
      <c r="AJ206" t="s">
        <v>1643</v>
      </c>
      <c r="AK206" t="s">
        <v>1643</v>
      </c>
    </row>
    <row r="207" spans="1:48" customFormat="1" ht="15" customHeight="1">
      <c r="A207" s="469" t="s">
        <v>1646</v>
      </c>
      <c r="B207" s="376" t="s">
        <v>24345</v>
      </c>
      <c r="C207" s="376" t="s">
        <v>87</v>
      </c>
      <c r="D207" s="478" t="s">
        <v>10085</v>
      </c>
      <c r="E207" s="376" t="s">
        <v>1206</v>
      </c>
      <c r="F207" s="376" t="s">
        <v>24346</v>
      </c>
      <c r="G207" s="479">
        <v>8680</v>
      </c>
      <c r="H207" s="480">
        <v>3.5</v>
      </c>
      <c r="I207" s="480">
        <v>31000</v>
      </c>
      <c r="J207" s="481"/>
      <c r="K207" s="481">
        <v>34383</v>
      </c>
      <c r="L207" s="377">
        <v>0</v>
      </c>
      <c r="M207" s="377">
        <v>0</v>
      </c>
      <c r="N207" s="264" t="s">
        <v>1642</v>
      </c>
      <c r="O207" s="264" t="s">
        <v>1642</v>
      </c>
      <c r="P207" s="376" t="s">
        <v>24290</v>
      </c>
      <c r="Q207" s="264" t="s">
        <v>1643</v>
      </c>
      <c r="R207" s="376" t="s">
        <v>24332</v>
      </c>
      <c r="S207" s="264" t="s">
        <v>1642</v>
      </c>
      <c r="U207" t="s">
        <v>24303</v>
      </c>
      <c r="V207" t="s">
        <v>24347</v>
      </c>
      <c r="AD207" t="s">
        <v>1642</v>
      </c>
      <c r="AE207" t="s">
        <v>1642</v>
      </c>
      <c r="AF207" t="s">
        <v>11128</v>
      </c>
      <c r="AG207" t="s">
        <v>1642</v>
      </c>
      <c r="AH207" t="s">
        <v>1642</v>
      </c>
      <c r="AI207" t="s">
        <v>1642</v>
      </c>
      <c r="AJ207" t="s">
        <v>1642</v>
      </c>
      <c r="AK207" t="s">
        <v>1642</v>
      </c>
      <c r="AL207" t="s">
        <v>24336</v>
      </c>
    </row>
    <row r="208" spans="1:48" customFormat="1" ht="15" customHeight="1">
      <c r="A208" s="469" t="s">
        <v>1641</v>
      </c>
      <c r="B208" s="376" t="s">
        <v>24348</v>
      </c>
      <c r="C208" s="376" t="s">
        <v>88</v>
      </c>
      <c r="D208" s="478" t="s">
        <v>10085</v>
      </c>
      <c r="E208" s="376" t="s">
        <v>1656</v>
      </c>
      <c r="F208" s="376" t="s">
        <v>24331</v>
      </c>
      <c r="G208" s="479">
        <v>24256</v>
      </c>
      <c r="H208" s="480">
        <v>18.5</v>
      </c>
      <c r="I208" s="480">
        <v>560000</v>
      </c>
      <c r="J208" s="482">
        <v>57309</v>
      </c>
      <c r="K208" s="481">
        <v>44286</v>
      </c>
      <c r="L208" s="377">
        <v>50</v>
      </c>
      <c r="M208" s="377">
        <v>100</v>
      </c>
      <c r="N208" s="264" t="s">
        <v>1643</v>
      </c>
      <c r="O208" s="264" t="s">
        <v>1642</v>
      </c>
      <c r="P208" s="376" t="s">
        <v>24290</v>
      </c>
      <c r="Q208" s="264" t="s">
        <v>1643</v>
      </c>
      <c r="R208" s="376" t="s">
        <v>24332</v>
      </c>
      <c r="S208" s="264" t="s">
        <v>1642</v>
      </c>
      <c r="U208" t="s">
        <v>24338</v>
      </c>
      <c r="V208" t="s">
        <v>24310</v>
      </c>
      <c r="W208" s="462"/>
      <c r="X208" s="463">
        <v>560000</v>
      </c>
      <c r="Y208" s="463"/>
      <c r="Z208" s="462">
        <v>24256</v>
      </c>
      <c r="AA208" s="462">
        <v>100</v>
      </c>
      <c r="AB208" t="s">
        <v>11128</v>
      </c>
      <c r="AD208" t="s">
        <v>1643</v>
      </c>
      <c r="AE208" t="s">
        <v>1643</v>
      </c>
      <c r="AF208" t="s">
        <v>11128</v>
      </c>
      <c r="AG208" t="s">
        <v>1643</v>
      </c>
      <c r="AH208" t="s">
        <v>1643</v>
      </c>
      <c r="AI208" t="s">
        <v>1643</v>
      </c>
      <c r="AJ208" t="s">
        <v>1643</v>
      </c>
      <c r="AK208" t="s">
        <v>1643</v>
      </c>
    </row>
    <row r="209" spans="1:48">
      <c r="A209" s="105"/>
      <c r="B209" s="899"/>
      <c r="C209" s="900"/>
      <c r="D209" s="105"/>
      <c r="E209" s="105"/>
      <c r="F209" s="105"/>
      <c r="G209" s="105"/>
      <c r="H209" s="105"/>
      <c r="I209" s="105"/>
      <c r="J209" s="105"/>
      <c r="K209" s="105"/>
      <c r="L209" s="105"/>
      <c r="M209" s="105"/>
      <c r="N209" s="105"/>
      <c r="O209" s="105"/>
      <c r="P209" s="105"/>
      <c r="Q209" s="42"/>
      <c r="R209" s="42"/>
      <c r="S209" s="42"/>
      <c r="T209" s="43"/>
      <c r="U209" s="43"/>
      <c r="V209" s="105"/>
      <c r="W209" s="105"/>
      <c r="X209" s="105"/>
      <c r="Y209" s="105"/>
      <c r="Z209" s="105"/>
      <c r="AA209" s="105"/>
      <c r="AB209" s="108"/>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row>
    <row r="210" spans="1:48">
      <c r="A210" s="105"/>
      <c r="B210" s="899"/>
      <c r="C210" s="900"/>
      <c r="D210" s="105"/>
      <c r="E210" s="105"/>
      <c r="F210" s="105"/>
      <c r="G210" s="105"/>
      <c r="H210" s="105"/>
      <c r="I210" s="105"/>
      <c r="J210" s="105"/>
      <c r="K210" s="105"/>
      <c r="L210" s="105"/>
      <c r="M210" s="105"/>
      <c r="N210" s="105"/>
      <c r="O210" s="105"/>
      <c r="P210" s="105"/>
      <c r="Q210" s="42"/>
      <c r="R210" s="42"/>
      <c r="S210" s="42"/>
      <c r="T210" s="43"/>
      <c r="U210" s="43"/>
      <c r="V210" s="105"/>
      <c r="W210" s="105"/>
      <c r="X210" s="105"/>
      <c r="Y210" s="105"/>
      <c r="Z210" s="105"/>
      <c r="AA210" s="105"/>
      <c r="AB210" s="108"/>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row>
    <row r="211" spans="1:48">
      <c r="A211" s="105"/>
      <c r="B211" s="899"/>
      <c r="C211" s="900"/>
      <c r="D211" s="105"/>
      <c r="E211" s="105"/>
      <c r="F211" s="105"/>
      <c r="G211" s="105"/>
      <c r="H211" s="105"/>
      <c r="I211" s="105"/>
      <c r="J211" s="105"/>
      <c r="K211" s="105"/>
      <c r="L211" s="105"/>
      <c r="M211" s="105"/>
      <c r="N211" s="105"/>
      <c r="O211" s="105"/>
      <c r="P211" s="105"/>
      <c r="Q211" s="42"/>
      <c r="R211" s="42"/>
      <c r="S211" s="42"/>
      <c r="T211" s="43"/>
      <c r="U211" s="43"/>
      <c r="V211" s="105"/>
      <c r="W211" s="105"/>
      <c r="X211" s="105"/>
      <c r="Y211" s="105"/>
      <c r="Z211" s="105"/>
      <c r="AA211" s="105"/>
      <c r="AB211" s="108"/>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row>
    <row r="212" spans="1:48">
      <c r="A212" s="105"/>
      <c r="B212" s="899"/>
      <c r="C212" s="900"/>
      <c r="D212" s="105"/>
      <c r="E212" s="105"/>
      <c r="F212" s="105"/>
      <c r="G212" s="105"/>
      <c r="H212" s="105"/>
      <c r="I212" s="105"/>
      <c r="J212" s="105"/>
      <c r="K212" s="105"/>
      <c r="L212" s="105"/>
      <c r="M212" s="105"/>
      <c r="N212" s="105"/>
      <c r="O212" s="105"/>
      <c r="P212" s="105"/>
      <c r="Q212" s="42"/>
      <c r="R212" s="42"/>
      <c r="S212" s="42"/>
      <c r="T212" s="43"/>
      <c r="U212" s="43"/>
      <c r="V212" s="105"/>
      <c r="W212" s="105"/>
      <c r="X212" s="105"/>
      <c r="Y212" s="105"/>
      <c r="Z212" s="105"/>
      <c r="AA212" s="105"/>
      <c r="AB212" s="108"/>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row>
    <row r="213" spans="1:48">
      <c r="A213" s="105"/>
      <c r="B213" s="899"/>
      <c r="C213" s="900"/>
      <c r="D213" s="105"/>
      <c r="E213" s="105"/>
      <c r="F213" s="105"/>
      <c r="G213" s="105"/>
      <c r="H213" s="105"/>
      <c r="I213" s="105"/>
      <c r="J213" s="105"/>
      <c r="K213" s="105"/>
      <c r="L213" s="105"/>
      <c r="M213" s="105"/>
      <c r="N213" s="105"/>
      <c r="O213" s="105"/>
      <c r="P213" s="105"/>
      <c r="Q213" s="42"/>
      <c r="R213" s="42"/>
      <c r="S213" s="42"/>
      <c r="T213" s="43"/>
      <c r="U213" s="43"/>
      <c r="V213" s="105"/>
      <c r="W213" s="43"/>
      <c r="X213" s="105"/>
      <c r="Y213" s="105"/>
      <c r="Z213" s="105"/>
      <c r="AA213" s="105"/>
      <c r="AB213" s="108"/>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row>
    <row r="214" spans="1:48">
      <c r="A214" s="105"/>
      <c r="B214" s="899"/>
      <c r="C214" s="900"/>
      <c r="D214" s="105"/>
      <c r="E214" s="105"/>
      <c r="F214" s="105"/>
      <c r="G214" s="105"/>
      <c r="H214" s="105"/>
      <c r="I214" s="105"/>
      <c r="J214" s="105"/>
      <c r="K214" s="105"/>
      <c r="L214" s="105"/>
      <c r="M214" s="105"/>
      <c r="N214" s="105"/>
      <c r="O214" s="105"/>
      <c r="P214" s="105"/>
      <c r="Q214" s="42"/>
      <c r="R214" s="42"/>
      <c r="S214" s="42"/>
      <c r="T214" s="43"/>
      <c r="U214" s="43"/>
      <c r="V214" s="105"/>
      <c r="W214" s="43"/>
      <c r="X214" s="105"/>
      <c r="Y214" s="105"/>
      <c r="Z214" s="105"/>
      <c r="AA214" s="105"/>
      <c r="AB214" s="108"/>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row>
    <row r="215" spans="1:48">
      <c r="A215" s="105"/>
      <c r="B215" s="899"/>
      <c r="C215" s="900"/>
      <c r="D215" s="105"/>
      <c r="E215" s="105"/>
      <c r="F215" s="105"/>
      <c r="G215" s="105"/>
      <c r="H215" s="105"/>
      <c r="I215" s="105"/>
      <c r="J215" s="105"/>
      <c r="K215" s="105"/>
      <c r="L215" s="105"/>
      <c r="M215" s="105"/>
      <c r="N215" s="105"/>
      <c r="O215" s="105"/>
      <c r="P215" s="105"/>
      <c r="Q215" s="42"/>
      <c r="R215" s="42"/>
      <c r="S215" s="42"/>
      <c r="T215" s="43"/>
      <c r="U215" s="43"/>
      <c r="V215" s="105"/>
      <c r="W215" s="43"/>
      <c r="X215" s="105"/>
      <c r="Y215" s="105"/>
      <c r="Z215" s="105"/>
      <c r="AA215" s="105"/>
      <c r="AB215" s="108"/>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row>
    <row r="216" spans="1:48">
      <c r="A216" s="105"/>
      <c r="B216" s="899"/>
      <c r="C216" s="900"/>
      <c r="D216" s="105"/>
      <c r="E216" s="105"/>
      <c r="F216" s="105"/>
      <c r="G216" s="105"/>
      <c r="H216" s="105"/>
      <c r="I216" s="105"/>
      <c r="J216" s="105"/>
      <c r="K216" s="105"/>
      <c r="L216" s="105"/>
      <c r="M216" s="105"/>
      <c r="N216" s="105"/>
      <c r="O216" s="105"/>
      <c r="P216" s="105"/>
      <c r="Q216" s="42"/>
      <c r="R216" s="42"/>
      <c r="S216" s="42"/>
      <c r="T216" s="43"/>
      <c r="U216" s="43"/>
      <c r="V216" s="105"/>
      <c r="W216" s="105"/>
      <c r="X216" s="105"/>
      <c r="Y216" s="105"/>
      <c r="Z216" s="105"/>
      <c r="AA216" s="105"/>
      <c r="AB216" s="108"/>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row>
    <row r="217" spans="1:48">
      <c r="A217" s="105"/>
      <c r="B217" s="899"/>
      <c r="C217" s="900"/>
      <c r="D217" s="105"/>
      <c r="E217" s="105"/>
      <c r="F217" s="105"/>
      <c r="G217" s="105"/>
      <c r="H217" s="105"/>
      <c r="I217" s="105"/>
      <c r="J217" s="105"/>
      <c r="K217" s="105"/>
      <c r="L217" s="105"/>
      <c r="M217" s="105"/>
      <c r="N217" s="105"/>
      <c r="O217" s="105"/>
      <c r="P217" s="105"/>
      <c r="Q217" s="42"/>
      <c r="R217" s="42"/>
      <c r="S217" s="42"/>
      <c r="T217" s="43"/>
      <c r="U217" s="43"/>
      <c r="V217" s="105"/>
      <c r="W217" s="105"/>
      <c r="X217" s="105"/>
      <c r="Y217" s="105"/>
      <c r="Z217" s="105"/>
      <c r="AA217" s="105"/>
      <c r="AB217" s="108"/>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row>
    <row r="218" spans="1:48">
      <c r="A218" s="105"/>
      <c r="B218" s="899"/>
      <c r="C218" s="900"/>
      <c r="D218" s="105"/>
      <c r="E218" s="105"/>
      <c r="F218" s="105"/>
      <c r="G218" s="105"/>
      <c r="H218" s="105"/>
      <c r="I218" s="105"/>
      <c r="J218" s="105"/>
      <c r="K218" s="105"/>
      <c r="L218" s="105"/>
      <c r="M218" s="105"/>
      <c r="N218" s="105"/>
      <c r="O218" s="105"/>
      <c r="P218" s="105"/>
      <c r="Q218" s="42"/>
      <c r="R218" s="42"/>
      <c r="S218" s="42"/>
      <c r="T218" s="43"/>
      <c r="U218" s="43"/>
      <c r="V218" s="105"/>
      <c r="W218" s="43"/>
      <c r="X218" s="105"/>
      <c r="Y218" s="105"/>
      <c r="Z218" s="105"/>
      <c r="AA218" s="105"/>
      <c r="AB218" s="108"/>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row>
    <row r="219" spans="1:48">
      <c r="A219" s="105"/>
      <c r="B219" s="899"/>
      <c r="C219" s="900"/>
      <c r="D219" s="105"/>
      <c r="E219" s="105"/>
      <c r="F219" s="105"/>
      <c r="G219" s="105"/>
      <c r="H219" s="105"/>
      <c r="I219" s="105"/>
      <c r="J219" s="105"/>
      <c r="K219" s="105"/>
      <c r="L219" s="105"/>
      <c r="M219" s="105"/>
      <c r="N219" s="105"/>
      <c r="O219" s="105"/>
      <c r="P219" s="105"/>
      <c r="Q219" s="42"/>
      <c r="R219" s="42"/>
      <c r="S219" s="42"/>
      <c r="T219" s="43"/>
      <c r="U219" s="43"/>
      <c r="V219" s="105"/>
      <c r="W219" s="105"/>
      <c r="X219" s="105"/>
      <c r="Y219" s="105"/>
      <c r="Z219" s="105"/>
      <c r="AA219" s="105"/>
      <c r="AB219" s="108"/>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row>
    <row r="220" spans="1:48">
      <c r="A220" s="105"/>
      <c r="B220" s="899"/>
      <c r="C220" s="900"/>
      <c r="D220" s="105"/>
      <c r="E220" s="105"/>
      <c r="F220" s="105"/>
      <c r="G220" s="105"/>
      <c r="H220" s="105"/>
      <c r="I220" s="105"/>
      <c r="J220" s="105"/>
      <c r="K220" s="105"/>
      <c r="L220" s="105"/>
      <c r="M220" s="105"/>
      <c r="N220" s="105"/>
      <c r="O220" s="105"/>
      <c r="P220" s="105"/>
      <c r="Q220" s="42"/>
      <c r="R220" s="42"/>
      <c r="S220" s="42"/>
      <c r="T220" s="43"/>
      <c r="U220" s="43"/>
      <c r="V220" s="105"/>
      <c r="W220" s="105"/>
      <c r="X220" s="105"/>
      <c r="Y220" s="105"/>
      <c r="Z220" s="105"/>
      <c r="AA220" s="105"/>
      <c r="AB220" s="108"/>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row>
    <row r="221" spans="1:48">
      <c r="A221" s="105"/>
      <c r="B221" s="899"/>
      <c r="C221" s="900"/>
      <c r="D221" s="105"/>
      <c r="E221" s="105"/>
      <c r="F221" s="105"/>
      <c r="G221" s="105"/>
      <c r="H221" s="105"/>
      <c r="I221" s="105"/>
      <c r="J221" s="105"/>
      <c r="K221" s="105"/>
      <c r="L221" s="105"/>
      <c r="M221" s="105"/>
      <c r="N221" s="105"/>
      <c r="O221" s="105"/>
      <c r="P221" s="105"/>
      <c r="Q221" s="42"/>
      <c r="R221" s="42"/>
      <c r="S221" s="42"/>
      <c r="T221" s="43"/>
      <c r="U221" s="43"/>
      <c r="V221" s="105"/>
      <c r="W221" s="105"/>
      <c r="X221" s="105"/>
      <c r="Y221" s="105"/>
      <c r="Z221" s="105"/>
      <c r="AA221" s="105"/>
      <c r="AB221" s="108"/>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row>
    <row r="222" spans="1:48">
      <c r="A222" s="105"/>
      <c r="B222" s="899"/>
      <c r="C222" s="900"/>
      <c r="D222" s="105"/>
      <c r="E222" s="105"/>
      <c r="F222" s="105"/>
      <c r="G222" s="105"/>
      <c r="H222" s="105"/>
      <c r="I222" s="105"/>
      <c r="J222" s="105"/>
      <c r="K222" s="105"/>
      <c r="L222" s="105"/>
      <c r="M222" s="105"/>
      <c r="N222" s="105"/>
      <c r="O222" s="105"/>
      <c r="P222" s="105"/>
      <c r="Q222" s="42"/>
      <c r="R222" s="42"/>
      <c r="S222" s="42"/>
      <c r="T222" s="43"/>
      <c r="U222" s="43"/>
      <c r="V222" s="105"/>
      <c r="W222" s="105"/>
      <c r="X222" s="105"/>
      <c r="Y222" s="105"/>
      <c r="Z222" s="105"/>
      <c r="AA222" s="105"/>
      <c r="AB222" s="108"/>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row>
    <row r="223" spans="1:48">
      <c r="A223" s="105"/>
      <c r="B223" s="899"/>
      <c r="C223" s="900"/>
      <c r="D223" s="105"/>
      <c r="E223" s="105"/>
      <c r="F223" s="105"/>
      <c r="G223" s="105"/>
      <c r="H223" s="105"/>
      <c r="I223" s="105"/>
      <c r="J223" s="105"/>
      <c r="K223" s="105"/>
      <c r="L223" s="105"/>
      <c r="M223" s="105"/>
      <c r="N223" s="105"/>
      <c r="O223" s="105"/>
      <c r="P223" s="105"/>
      <c r="Q223" s="42"/>
      <c r="R223" s="42"/>
      <c r="S223" s="42"/>
      <c r="T223" s="43"/>
      <c r="U223" s="43"/>
      <c r="V223" s="105"/>
      <c r="W223" s="43"/>
      <c r="X223" s="105"/>
      <c r="Y223" s="105"/>
      <c r="Z223" s="105"/>
      <c r="AA223" s="105"/>
      <c r="AB223" s="108"/>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row>
    <row r="224" spans="1:48">
      <c r="A224" s="105"/>
      <c r="B224" s="899"/>
      <c r="C224" s="900"/>
      <c r="D224" s="105"/>
      <c r="E224" s="105"/>
      <c r="F224" s="105"/>
      <c r="G224" s="105"/>
      <c r="H224" s="105"/>
      <c r="I224" s="105"/>
      <c r="J224" s="105"/>
      <c r="K224" s="105"/>
      <c r="L224" s="105"/>
      <c r="M224" s="105"/>
      <c r="N224" s="105"/>
      <c r="O224" s="105"/>
      <c r="P224" s="105"/>
      <c r="Q224" s="42"/>
      <c r="R224" s="42"/>
      <c r="S224" s="42"/>
      <c r="T224" s="43"/>
      <c r="U224" s="43"/>
      <c r="V224" s="105"/>
      <c r="W224" s="43"/>
      <c r="X224" s="105"/>
      <c r="Y224" s="105"/>
      <c r="Z224" s="105"/>
      <c r="AA224" s="105"/>
      <c r="AB224" s="108"/>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row>
    <row r="225" spans="1:48">
      <c r="A225" s="105"/>
      <c r="B225" s="899"/>
      <c r="C225" s="900"/>
      <c r="D225" s="105"/>
      <c r="E225" s="105"/>
      <c r="F225" s="105"/>
      <c r="G225" s="105"/>
      <c r="H225" s="105"/>
      <c r="I225" s="105"/>
      <c r="J225" s="105"/>
      <c r="K225" s="105"/>
      <c r="L225" s="105"/>
      <c r="M225" s="105"/>
      <c r="N225" s="105"/>
      <c r="O225" s="105"/>
      <c r="P225" s="105"/>
      <c r="Q225" s="42"/>
      <c r="R225" s="42"/>
      <c r="S225" s="42"/>
      <c r="T225" s="43"/>
      <c r="U225" s="43"/>
      <c r="V225" s="105"/>
      <c r="W225" s="105"/>
      <c r="X225" s="105"/>
      <c r="Y225" s="105"/>
      <c r="Z225" s="105"/>
      <c r="AA225" s="105"/>
      <c r="AB225" s="108"/>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row>
    <row r="226" spans="1:48">
      <c r="A226" s="105"/>
      <c r="B226" s="899"/>
      <c r="C226" s="900"/>
      <c r="D226" s="105"/>
      <c r="E226" s="105"/>
      <c r="F226" s="105"/>
      <c r="G226" s="105"/>
      <c r="H226" s="105"/>
      <c r="I226" s="105"/>
      <c r="J226" s="105"/>
      <c r="K226" s="105"/>
      <c r="L226" s="105"/>
      <c r="M226" s="105"/>
      <c r="N226" s="105"/>
      <c r="O226" s="105"/>
      <c r="P226" s="105"/>
      <c r="Q226" s="42"/>
      <c r="R226" s="42"/>
      <c r="S226" s="42"/>
      <c r="T226" s="43"/>
      <c r="U226" s="43"/>
      <c r="V226" s="105"/>
      <c r="W226" s="105"/>
      <c r="X226" s="105"/>
      <c r="Y226" s="105"/>
      <c r="Z226" s="105"/>
      <c r="AA226" s="105"/>
      <c r="AB226" s="108"/>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row>
    <row r="227" spans="1:48">
      <c r="A227" s="105"/>
      <c r="B227" s="899"/>
      <c r="C227" s="900"/>
      <c r="D227" s="105"/>
      <c r="E227" s="105"/>
      <c r="F227" s="105"/>
      <c r="G227" s="105"/>
      <c r="H227" s="105"/>
      <c r="I227" s="105"/>
      <c r="J227" s="105"/>
      <c r="K227" s="105"/>
      <c r="L227" s="105"/>
      <c r="M227" s="105"/>
      <c r="N227" s="105"/>
      <c r="O227" s="105"/>
      <c r="P227" s="105"/>
      <c r="Q227" s="42"/>
      <c r="R227" s="42"/>
      <c r="S227" s="42"/>
      <c r="T227" s="43"/>
      <c r="U227" s="43"/>
      <c r="V227" s="105"/>
      <c r="W227" s="105"/>
      <c r="X227" s="105"/>
      <c r="Y227" s="105"/>
      <c r="Z227" s="105"/>
      <c r="AA227" s="105"/>
      <c r="AB227" s="108"/>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row>
    <row r="228" spans="1:48">
      <c r="A228" s="105"/>
      <c r="B228" s="899"/>
      <c r="C228" s="900"/>
      <c r="D228" s="105"/>
      <c r="E228" s="105"/>
      <c r="F228" s="105"/>
      <c r="G228" s="105"/>
      <c r="H228" s="105"/>
      <c r="I228" s="105"/>
      <c r="J228" s="105"/>
      <c r="K228" s="105"/>
      <c r="L228" s="105"/>
      <c r="M228" s="105"/>
      <c r="N228" s="105"/>
      <c r="O228" s="105"/>
      <c r="P228" s="105"/>
      <c r="Q228" s="42"/>
      <c r="R228" s="42"/>
      <c r="S228" s="42"/>
      <c r="T228" s="43"/>
      <c r="U228" s="43"/>
      <c r="V228" s="105"/>
      <c r="W228" s="105"/>
      <c r="X228" s="105"/>
      <c r="Y228" s="105"/>
      <c r="Z228" s="105"/>
      <c r="AA228" s="105"/>
      <c r="AB228" s="108"/>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row>
    <row r="229" spans="1:48">
      <c r="A229" s="105"/>
      <c r="B229" s="899"/>
      <c r="C229" s="900"/>
      <c r="D229" s="105"/>
      <c r="E229" s="105"/>
      <c r="F229" s="105"/>
      <c r="G229" s="105"/>
      <c r="H229" s="105"/>
      <c r="I229" s="105"/>
      <c r="J229" s="105"/>
      <c r="K229" s="105"/>
      <c r="L229" s="105"/>
      <c r="M229" s="105"/>
      <c r="N229" s="105"/>
      <c r="O229" s="105"/>
      <c r="P229" s="105"/>
      <c r="Q229" s="42"/>
      <c r="R229" s="42"/>
      <c r="S229" s="42"/>
      <c r="T229" s="43"/>
      <c r="U229" s="43"/>
      <c r="V229" s="105"/>
      <c r="W229" s="105"/>
      <c r="X229" s="105"/>
      <c r="Y229" s="105"/>
      <c r="Z229" s="105"/>
      <c r="AA229" s="105"/>
      <c r="AB229" s="108"/>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row>
    <row r="230" spans="1:48">
      <c r="A230" s="105"/>
      <c r="B230" s="899"/>
      <c r="C230" s="900"/>
      <c r="D230" s="105"/>
      <c r="E230" s="105"/>
      <c r="F230" s="105"/>
      <c r="G230" s="105"/>
      <c r="H230" s="105"/>
      <c r="I230" s="105"/>
      <c r="J230" s="105"/>
      <c r="K230" s="105"/>
      <c r="L230" s="105"/>
      <c r="M230" s="105"/>
      <c r="N230" s="105"/>
      <c r="O230" s="105"/>
      <c r="P230" s="105"/>
      <c r="Q230" s="42"/>
      <c r="R230" s="42"/>
      <c r="S230" s="42"/>
      <c r="T230" s="43"/>
      <c r="U230" s="43"/>
      <c r="V230" s="105"/>
      <c r="W230" s="43"/>
      <c r="X230" s="105"/>
      <c r="Y230" s="105"/>
      <c r="Z230" s="105"/>
      <c r="AA230" s="105"/>
      <c r="AB230" s="108"/>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row>
    <row r="231" spans="1:48">
      <c r="A231" s="105"/>
      <c r="B231" s="899"/>
      <c r="C231" s="900"/>
      <c r="D231" s="105"/>
      <c r="E231" s="105"/>
      <c r="F231" s="105"/>
      <c r="G231" s="105"/>
      <c r="H231" s="105"/>
      <c r="I231" s="105"/>
      <c r="J231" s="105"/>
      <c r="K231" s="105"/>
      <c r="L231" s="105"/>
      <c r="M231" s="105"/>
      <c r="N231" s="105"/>
      <c r="O231" s="105"/>
      <c r="P231" s="105"/>
      <c r="Q231" s="42"/>
      <c r="R231" s="42"/>
      <c r="S231" s="42"/>
      <c r="T231" s="43"/>
      <c r="U231" s="43"/>
      <c r="V231" s="105"/>
      <c r="W231" s="105"/>
      <c r="X231" s="105"/>
      <c r="Y231" s="105"/>
      <c r="Z231" s="105"/>
      <c r="AA231" s="105"/>
      <c r="AB231" s="108"/>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row>
    <row r="232" spans="1:48">
      <c r="A232" s="105"/>
      <c r="B232" s="899"/>
      <c r="C232" s="900"/>
      <c r="D232" s="105"/>
      <c r="E232" s="105"/>
      <c r="F232" s="105"/>
      <c r="G232" s="105"/>
      <c r="H232" s="105"/>
      <c r="I232" s="105"/>
      <c r="J232" s="105"/>
      <c r="K232" s="105"/>
      <c r="L232" s="105"/>
      <c r="M232" s="105"/>
      <c r="N232" s="105"/>
      <c r="O232" s="105"/>
      <c r="P232" s="105"/>
      <c r="Q232" s="42"/>
      <c r="R232" s="42"/>
      <c r="S232" s="42"/>
      <c r="T232" s="43"/>
      <c r="U232" s="43"/>
      <c r="V232" s="105"/>
      <c r="W232" s="43"/>
      <c r="X232" s="105"/>
      <c r="Y232" s="105"/>
      <c r="Z232" s="105"/>
      <c r="AA232" s="105"/>
      <c r="AB232" s="108"/>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row>
    <row r="233" spans="1:48">
      <c r="A233" s="105"/>
      <c r="B233" s="899"/>
      <c r="C233" s="900"/>
      <c r="D233" s="105"/>
      <c r="E233" s="105"/>
      <c r="F233" s="105"/>
      <c r="G233" s="105"/>
      <c r="H233" s="105"/>
      <c r="I233" s="105"/>
      <c r="J233" s="105"/>
      <c r="K233" s="105"/>
      <c r="L233" s="105"/>
      <c r="M233" s="105"/>
      <c r="N233" s="105"/>
      <c r="O233" s="105"/>
      <c r="P233" s="105"/>
      <c r="Q233" s="42"/>
      <c r="R233" s="42"/>
      <c r="S233" s="42"/>
      <c r="T233" s="43"/>
      <c r="U233" s="43"/>
      <c r="V233" s="105"/>
      <c r="W233" s="43"/>
      <c r="X233" s="105"/>
      <c r="Y233" s="105"/>
      <c r="Z233" s="105"/>
      <c r="AA233" s="105"/>
      <c r="AB233" s="108"/>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row>
    <row r="234" spans="1:48">
      <c r="A234" s="105"/>
      <c r="B234" s="899"/>
      <c r="C234" s="900"/>
      <c r="D234" s="105"/>
      <c r="E234" s="105"/>
      <c r="F234" s="105"/>
      <c r="G234" s="105"/>
      <c r="H234" s="105"/>
      <c r="I234" s="105"/>
      <c r="J234" s="105"/>
      <c r="K234" s="105"/>
      <c r="L234" s="105"/>
      <c r="M234" s="105"/>
      <c r="N234" s="105"/>
      <c r="O234" s="105"/>
      <c r="P234" s="105"/>
      <c r="Q234" s="42"/>
      <c r="R234" s="42"/>
      <c r="S234" s="42"/>
      <c r="T234" s="43"/>
      <c r="U234" s="43"/>
      <c r="V234" s="105"/>
      <c r="W234" s="105"/>
      <c r="X234" s="105"/>
      <c r="Y234" s="105"/>
      <c r="Z234" s="105"/>
      <c r="AA234" s="105"/>
      <c r="AB234" s="108"/>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row>
    <row r="235" spans="1:48">
      <c r="A235" s="105"/>
      <c r="B235" s="899"/>
      <c r="C235" s="900"/>
      <c r="D235" s="105"/>
      <c r="E235" s="105"/>
      <c r="F235" s="105"/>
      <c r="G235" s="105"/>
      <c r="H235" s="105"/>
      <c r="I235" s="105"/>
      <c r="J235" s="105"/>
      <c r="K235" s="105"/>
      <c r="L235" s="105"/>
      <c r="M235" s="105"/>
      <c r="N235" s="105"/>
      <c r="O235" s="105"/>
      <c r="P235" s="105"/>
      <c r="Q235" s="42"/>
      <c r="R235" s="42"/>
      <c r="S235" s="42"/>
      <c r="T235" s="43"/>
      <c r="U235" s="43"/>
      <c r="V235" s="105"/>
      <c r="W235" s="43"/>
      <c r="X235" s="105"/>
      <c r="Y235" s="105"/>
      <c r="Z235" s="105"/>
      <c r="AA235" s="105"/>
      <c r="AB235" s="108"/>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row>
    <row r="236" spans="1:48">
      <c r="A236" s="105"/>
      <c r="B236" s="899"/>
      <c r="C236" s="900"/>
      <c r="D236" s="105"/>
      <c r="E236" s="105"/>
      <c r="F236" s="105"/>
      <c r="G236" s="105"/>
      <c r="H236" s="105"/>
      <c r="I236" s="105"/>
      <c r="J236" s="105"/>
      <c r="K236" s="105"/>
      <c r="L236" s="105"/>
      <c r="M236" s="105"/>
      <c r="N236" s="105"/>
      <c r="O236" s="105"/>
      <c r="P236" s="105"/>
      <c r="Q236" s="42"/>
      <c r="R236" s="42"/>
      <c r="S236" s="42"/>
      <c r="T236" s="43"/>
      <c r="U236" s="43"/>
      <c r="V236" s="105"/>
      <c r="W236" s="43"/>
      <c r="X236" s="105"/>
      <c r="Y236" s="105"/>
      <c r="Z236" s="105"/>
      <c r="AA236" s="105"/>
      <c r="AB236" s="108"/>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row>
    <row r="237" spans="1:48">
      <c r="A237" s="105"/>
      <c r="B237" s="899"/>
      <c r="C237" s="900"/>
      <c r="D237" s="105"/>
      <c r="E237" s="105"/>
      <c r="F237" s="105"/>
      <c r="G237" s="105"/>
      <c r="H237" s="105"/>
      <c r="I237" s="105"/>
      <c r="J237" s="105"/>
      <c r="K237" s="105"/>
      <c r="L237" s="105"/>
      <c r="M237" s="105"/>
      <c r="N237" s="105"/>
      <c r="O237" s="105"/>
      <c r="P237" s="105"/>
      <c r="Q237" s="42"/>
      <c r="R237" s="42"/>
      <c r="S237" s="42"/>
      <c r="T237" s="43"/>
      <c r="U237" s="43"/>
      <c r="V237" s="105"/>
      <c r="W237" s="105"/>
      <c r="X237" s="105"/>
      <c r="Y237" s="105"/>
      <c r="Z237" s="105"/>
      <c r="AA237" s="105"/>
      <c r="AB237" s="108"/>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row>
    <row r="238" spans="1:48">
      <c r="A238" s="105"/>
      <c r="B238" s="899"/>
      <c r="C238" s="900"/>
      <c r="D238" s="105"/>
      <c r="E238" s="105"/>
      <c r="F238" s="105"/>
      <c r="G238" s="105"/>
      <c r="H238" s="105"/>
      <c r="I238" s="105"/>
      <c r="J238" s="105"/>
      <c r="K238" s="105"/>
      <c r="L238" s="105"/>
      <c r="M238" s="105"/>
      <c r="N238" s="105"/>
      <c r="O238" s="105"/>
      <c r="P238" s="105"/>
      <c r="Q238" s="42"/>
      <c r="R238" s="42"/>
      <c r="S238" s="42"/>
      <c r="T238" s="43"/>
      <c r="U238" s="43"/>
      <c r="V238" s="105"/>
      <c r="W238" s="105"/>
      <c r="X238" s="105"/>
      <c r="Y238" s="105"/>
      <c r="Z238" s="105"/>
      <c r="AA238" s="105"/>
      <c r="AB238" s="108"/>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row>
    <row r="239" spans="1:48">
      <c r="A239" s="105"/>
      <c r="B239" s="899"/>
      <c r="C239" s="900"/>
      <c r="D239" s="105"/>
      <c r="E239" s="105"/>
      <c r="F239" s="105"/>
      <c r="G239" s="105"/>
      <c r="H239" s="105"/>
      <c r="I239" s="105"/>
      <c r="J239" s="105"/>
      <c r="K239" s="105"/>
      <c r="L239" s="105"/>
      <c r="M239" s="105"/>
      <c r="N239" s="105"/>
      <c r="O239" s="105"/>
      <c r="P239" s="105"/>
      <c r="Q239" s="42"/>
      <c r="R239" s="42"/>
      <c r="S239" s="42"/>
      <c r="T239" s="43"/>
      <c r="U239" s="43"/>
      <c r="V239" s="105"/>
      <c r="W239" s="105"/>
      <c r="X239" s="105"/>
      <c r="Y239" s="105"/>
      <c r="Z239" s="105"/>
      <c r="AA239" s="105"/>
      <c r="AB239" s="108"/>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row>
    <row r="240" spans="1:48">
      <c r="A240" s="105"/>
      <c r="B240" s="899"/>
      <c r="C240" s="900"/>
      <c r="D240" s="105"/>
      <c r="E240" s="105"/>
      <c r="F240" s="105"/>
      <c r="G240" s="105"/>
      <c r="H240" s="105"/>
      <c r="I240" s="105"/>
      <c r="J240" s="105"/>
      <c r="K240" s="105"/>
      <c r="L240" s="105"/>
      <c r="M240" s="105"/>
      <c r="N240" s="105"/>
      <c r="O240" s="105"/>
      <c r="P240" s="105"/>
      <c r="Q240" s="42"/>
      <c r="R240" s="42"/>
      <c r="S240" s="42"/>
      <c r="T240" s="43"/>
      <c r="U240" s="43"/>
      <c r="V240" s="105"/>
      <c r="W240" s="105"/>
      <c r="X240" s="105"/>
      <c r="Y240" s="105"/>
      <c r="Z240" s="105"/>
      <c r="AA240" s="105"/>
      <c r="AB240" s="108"/>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row>
    <row r="241" spans="1:48">
      <c r="A241" s="105"/>
      <c r="B241" s="899"/>
      <c r="C241" s="900"/>
      <c r="D241" s="105"/>
      <c r="E241" s="105"/>
      <c r="F241" s="105"/>
      <c r="G241" s="105"/>
      <c r="H241" s="105"/>
      <c r="I241" s="105"/>
      <c r="J241" s="105"/>
      <c r="K241" s="105"/>
      <c r="L241" s="105"/>
      <c r="M241" s="105"/>
      <c r="N241" s="105"/>
      <c r="O241" s="105"/>
      <c r="P241" s="105"/>
      <c r="Q241" s="42"/>
      <c r="R241" s="42"/>
      <c r="S241" s="42"/>
      <c r="T241" s="43"/>
      <c r="U241" s="43"/>
      <c r="V241" s="105"/>
      <c r="W241" s="43"/>
      <c r="X241" s="105"/>
      <c r="Y241" s="105"/>
      <c r="Z241" s="105"/>
      <c r="AA241" s="105"/>
      <c r="AB241" s="108"/>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row>
    <row r="242" spans="1:48">
      <c r="A242" s="105"/>
      <c r="B242" s="899"/>
      <c r="C242" s="900"/>
      <c r="D242" s="105"/>
      <c r="E242" s="105"/>
      <c r="F242" s="105"/>
      <c r="G242" s="105"/>
      <c r="H242" s="105"/>
      <c r="I242" s="105"/>
      <c r="J242" s="105"/>
      <c r="K242" s="105"/>
      <c r="L242" s="105"/>
      <c r="M242" s="105"/>
      <c r="N242" s="105"/>
      <c r="O242" s="105"/>
      <c r="P242" s="105"/>
      <c r="Q242" s="42"/>
      <c r="R242" s="42"/>
      <c r="S242" s="42"/>
      <c r="T242" s="43"/>
      <c r="U242" s="43"/>
      <c r="V242" s="105"/>
      <c r="W242" s="43"/>
      <c r="X242" s="105"/>
      <c r="Y242" s="105"/>
      <c r="Z242" s="105"/>
      <c r="AA242" s="105"/>
      <c r="AB242" s="108"/>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row>
    <row r="243" spans="1:48">
      <c r="A243" s="105"/>
      <c r="B243" s="899"/>
      <c r="C243" s="900"/>
      <c r="D243" s="105"/>
      <c r="E243" s="105"/>
      <c r="F243" s="105"/>
      <c r="G243" s="105"/>
      <c r="H243" s="105"/>
      <c r="I243" s="105"/>
      <c r="J243" s="105"/>
      <c r="K243" s="105"/>
      <c r="L243" s="105"/>
      <c r="M243" s="105"/>
      <c r="N243" s="105"/>
      <c r="O243" s="105"/>
      <c r="P243" s="105"/>
      <c r="Q243" s="42"/>
      <c r="R243" s="42"/>
      <c r="S243" s="42"/>
      <c r="T243" s="43"/>
      <c r="U243" s="43"/>
      <c r="V243" s="105"/>
      <c r="W243" s="43"/>
      <c r="X243" s="105"/>
      <c r="Y243" s="105"/>
      <c r="Z243" s="105"/>
      <c r="AA243" s="105"/>
      <c r="AB243" s="108"/>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row>
    <row r="244" spans="1:48">
      <c r="A244" s="105"/>
      <c r="B244" s="899"/>
      <c r="C244" s="900"/>
      <c r="D244" s="105"/>
      <c r="E244" s="105"/>
      <c r="F244" s="105"/>
      <c r="G244" s="105"/>
      <c r="H244" s="105"/>
      <c r="I244" s="105"/>
      <c r="J244" s="105"/>
      <c r="K244" s="105"/>
      <c r="L244" s="105"/>
      <c r="M244" s="105"/>
      <c r="N244" s="105"/>
      <c r="O244" s="105"/>
      <c r="P244" s="105"/>
      <c r="Q244" s="42"/>
      <c r="R244" s="42"/>
      <c r="S244" s="42"/>
      <c r="T244" s="43"/>
      <c r="U244" s="43"/>
      <c r="V244" s="105"/>
      <c r="W244" s="105"/>
      <c r="X244" s="105"/>
      <c r="Y244" s="105"/>
      <c r="Z244" s="105"/>
      <c r="AA244" s="105"/>
      <c r="AB244" s="108"/>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row>
    <row r="245" spans="1:48">
      <c r="A245" s="105"/>
      <c r="B245" s="899"/>
      <c r="C245" s="900"/>
      <c r="D245" s="105"/>
      <c r="E245" s="105"/>
      <c r="F245" s="105"/>
      <c r="G245" s="105"/>
      <c r="H245" s="105"/>
      <c r="I245" s="105"/>
      <c r="J245" s="105"/>
      <c r="K245" s="105"/>
      <c r="L245" s="105"/>
      <c r="M245" s="105"/>
      <c r="N245" s="105"/>
      <c r="O245" s="105"/>
      <c r="P245" s="105"/>
      <c r="Q245" s="42"/>
      <c r="R245" s="42"/>
      <c r="S245" s="42"/>
      <c r="T245" s="43"/>
      <c r="U245" s="43"/>
      <c r="V245" s="105"/>
      <c r="W245" s="43"/>
      <c r="X245" s="105"/>
      <c r="Y245" s="105"/>
      <c r="Z245" s="105"/>
      <c r="AA245" s="105"/>
      <c r="AB245" s="108"/>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row>
    <row r="246" spans="1:48">
      <c r="A246" s="105"/>
      <c r="B246" s="899"/>
      <c r="C246" s="900"/>
      <c r="D246" s="105"/>
      <c r="E246" s="105"/>
      <c r="F246" s="105"/>
      <c r="G246" s="105"/>
      <c r="H246" s="105"/>
      <c r="I246" s="105"/>
      <c r="J246" s="105"/>
      <c r="K246" s="105"/>
      <c r="L246" s="105"/>
      <c r="M246" s="105"/>
      <c r="N246" s="105"/>
      <c r="O246" s="105"/>
      <c r="P246" s="105"/>
      <c r="Q246" s="42"/>
      <c r="R246" s="42"/>
      <c r="S246" s="42"/>
      <c r="T246" s="43"/>
      <c r="U246" s="43"/>
      <c r="V246" s="105"/>
      <c r="W246" s="43"/>
      <c r="X246" s="105"/>
      <c r="Y246" s="105"/>
      <c r="Z246" s="105"/>
      <c r="AA246" s="105"/>
      <c r="AB246" s="108"/>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row>
    <row r="247" spans="1:48">
      <c r="A247" s="105"/>
      <c r="B247" s="899"/>
      <c r="C247" s="900"/>
      <c r="D247" s="105"/>
      <c r="E247" s="105"/>
      <c r="F247" s="105"/>
      <c r="G247" s="105"/>
      <c r="H247" s="105"/>
      <c r="I247" s="105"/>
      <c r="J247" s="105"/>
      <c r="K247" s="105"/>
      <c r="L247" s="105"/>
      <c r="M247" s="105"/>
      <c r="N247" s="105"/>
      <c r="O247" s="105"/>
      <c r="P247" s="105"/>
      <c r="Q247" s="42"/>
      <c r="R247" s="42"/>
      <c r="S247" s="42"/>
      <c r="T247" s="43"/>
      <c r="U247" s="43"/>
      <c r="V247" s="105"/>
      <c r="W247" s="105"/>
      <c r="X247" s="105"/>
      <c r="Y247" s="105"/>
      <c r="Z247" s="105"/>
      <c r="AA247" s="105"/>
      <c r="AB247" s="108"/>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row>
    <row r="248" spans="1:48">
      <c r="A248" s="105"/>
      <c r="B248" s="899"/>
      <c r="C248" s="900"/>
      <c r="D248" s="105"/>
      <c r="E248" s="105"/>
      <c r="F248" s="105"/>
      <c r="G248" s="105"/>
      <c r="H248" s="105"/>
      <c r="I248" s="105"/>
      <c r="J248" s="105"/>
      <c r="K248" s="105"/>
      <c r="L248" s="105"/>
      <c r="M248" s="105"/>
      <c r="N248" s="105"/>
      <c r="O248" s="105"/>
      <c r="P248" s="105"/>
      <c r="Q248" s="42"/>
      <c r="R248" s="42"/>
      <c r="S248" s="42"/>
      <c r="T248" s="43"/>
      <c r="U248" s="43"/>
      <c r="V248" s="105"/>
      <c r="W248" s="43"/>
      <c r="X248" s="105"/>
      <c r="Y248" s="105"/>
      <c r="Z248" s="105"/>
      <c r="AA248" s="105"/>
      <c r="AB248" s="108"/>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row>
    <row r="249" spans="1:48">
      <c r="A249" s="105"/>
      <c r="B249" s="899"/>
      <c r="C249" s="900"/>
      <c r="D249" s="105"/>
      <c r="E249" s="105"/>
      <c r="F249" s="105"/>
      <c r="G249" s="105"/>
      <c r="H249" s="105"/>
      <c r="I249" s="105"/>
      <c r="J249" s="105"/>
      <c r="K249" s="105"/>
      <c r="L249" s="105"/>
      <c r="M249" s="105"/>
      <c r="N249" s="105"/>
      <c r="O249" s="105"/>
      <c r="P249" s="105"/>
      <c r="Q249" s="42"/>
      <c r="R249" s="42"/>
      <c r="S249" s="42"/>
      <c r="T249" s="43"/>
      <c r="U249" s="43"/>
      <c r="V249" s="105"/>
      <c r="W249" s="43"/>
      <c r="X249" s="105"/>
      <c r="Y249" s="105"/>
      <c r="Z249" s="105"/>
      <c r="AA249" s="105"/>
      <c r="AB249" s="108"/>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row>
    <row r="250" spans="1:48">
      <c r="A250" s="105"/>
      <c r="B250" s="899"/>
      <c r="C250" s="900"/>
      <c r="D250" s="105"/>
      <c r="E250" s="105"/>
      <c r="F250" s="105"/>
      <c r="G250" s="105"/>
      <c r="H250" s="105"/>
      <c r="I250" s="105"/>
      <c r="J250" s="105"/>
      <c r="K250" s="105"/>
      <c r="L250" s="105"/>
      <c r="M250" s="105"/>
      <c r="N250" s="105"/>
      <c r="O250" s="105"/>
      <c r="P250" s="105"/>
      <c r="Q250" s="42"/>
      <c r="R250" s="42"/>
      <c r="S250" s="42"/>
      <c r="T250" s="43"/>
      <c r="U250" s="43"/>
      <c r="V250" s="105"/>
      <c r="W250" s="43"/>
      <c r="X250" s="105"/>
      <c r="Y250" s="105"/>
      <c r="Z250" s="105"/>
      <c r="AA250" s="105"/>
      <c r="AB250" s="108"/>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row>
    <row r="251" spans="1:48">
      <c r="A251" s="105"/>
      <c r="B251" s="899"/>
      <c r="C251" s="900"/>
      <c r="D251" s="105"/>
      <c r="E251" s="105"/>
      <c r="F251" s="105"/>
      <c r="G251" s="105"/>
      <c r="H251" s="105"/>
      <c r="I251" s="105"/>
      <c r="J251" s="105"/>
      <c r="K251" s="105"/>
      <c r="L251" s="105"/>
      <c r="M251" s="105"/>
      <c r="N251" s="105"/>
      <c r="O251" s="105"/>
      <c r="P251" s="105"/>
      <c r="Q251" s="42"/>
      <c r="R251" s="42"/>
      <c r="S251" s="42"/>
      <c r="T251" s="43"/>
      <c r="U251" s="43"/>
      <c r="V251" s="105"/>
      <c r="W251" s="43"/>
      <c r="X251" s="105"/>
      <c r="Y251" s="105"/>
      <c r="Z251" s="105"/>
      <c r="AA251" s="105"/>
      <c r="AB251" s="108"/>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row>
    <row r="252" spans="1:48">
      <c r="A252" s="105"/>
      <c r="B252" s="899"/>
      <c r="C252" s="900"/>
      <c r="D252" s="105"/>
      <c r="E252" s="105"/>
      <c r="F252" s="105"/>
      <c r="G252" s="105"/>
      <c r="H252" s="105"/>
      <c r="I252" s="105"/>
      <c r="J252" s="105"/>
      <c r="K252" s="105"/>
      <c r="L252" s="105"/>
      <c r="M252" s="105"/>
      <c r="N252" s="105"/>
      <c r="O252" s="105"/>
      <c r="P252" s="105"/>
      <c r="Q252" s="42"/>
      <c r="R252" s="42"/>
      <c r="S252" s="42"/>
      <c r="T252" s="43"/>
      <c r="U252" s="43"/>
      <c r="V252" s="105"/>
      <c r="W252" s="105"/>
      <c r="X252" s="105"/>
      <c r="Y252" s="105"/>
      <c r="Z252" s="105"/>
      <c r="AA252" s="105"/>
      <c r="AB252" s="108"/>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row>
    <row r="253" spans="1:48">
      <c r="A253" s="105"/>
      <c r="B253" s="899"/>
      <c r="C253" s="900"/>
      <c r="D253" s="105"/>
      <c r="E253" s="105"/>
      <c r="F253" s="105"/>
      <c r="G253" s="105"/>
      <c r="H253" s="105"/>
      <c r="I253" s="105"/>
      <c r="J253" s="105"/>
      <c r="K253" s="105"/>
      <c r="L253" s="105"/>
      <c r="M253" s="105"/>
      <c r="N253" s="105"/>
      <c r="O253" s="105"/>
      <c r="P253" s="105"/>
      <c r="Q253" s="42"/>
      <c r="R253" s="42"/>
      <c r="S253" s="42"/>
      <c r="T253" s="43"/>
      <c r="U253" s="43"/>
      <c r="V253" s="105"/>
      <c r="W253" s="43"/>
      <c r="X253" s="105"/>
      <c r="Y253" s="105"/>
      <c r="Z253" s="105"/>
      <c r="AA253" s="105"/>
      <c r="AB253" s="108"/>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row>
    <row r="254" spans="1:48">
      <c r="A254" s="105"/>
      <c r="B254" s="899"/>
      <c r="C254" s="900"/>
      <c r="D254" s="105"/>
      <c r="E254" s="105"/>
      <c r="F254" s="105"/>
      <c r="G254" s="105"/>
      <c r="H254" s="105"/>
      <c r="I254" s="105"/>
      <c r="J254" s="105"/>
      <c r="K254" s="105"/>
      <c r="L254" s="105"/>
      <c r="M254" s="105"/>
      <c r="N254" s="105"/>
      <c r="O254" s="105"/>
      <c r="P254" s="105"/>
      <c r="Q254" s="42"/>
      <c r="R254" s="42"/>
      <c r="S254" s="42"/>
      <c r="T254" s="43"/>
      <c r="U254" s="43"/>
      <c r="V254" s="105"/>
      <c r="W254" s="105"/>
      <c r="X254" s="105"/>
      <c r="Y254" s="105"/>
      <c r="Z254" s="105"/>
      <c r="AA254" s="105"/>
      <c r="AB254" s="108"/>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row>
    <row r="255" spans="1:48">
      <c r="A255" s="105"/>
      <c r="B255" s="899"/>
      <c r="C255" s="900"/>
      <c r="D255" s="105"/>
      <c r="E255" s="105"/>
      <c r="F255" s="105"/>
      <c r="G255" s="105"/>
      <c r="H255" s="105"/>
      <c r="I255" s="105"/>
      <c r="J255" s="105"/>
      <c r="K255" s="105"/>
      <c r="L255" s="105"/>
      <c r="M255" s="105"/>
      <c r="N255" s="105"/>
      <c r="O255" s="105"/>
      <c r="P255" s="105"/>
      <c r="Q255" s="42"/>
      <c r="R255" s="42"/>
      <c r="S255" s="42"/>
      <c r="T255" s="43"/>
      <c r="U255" s="43"/>
      <c r="V255" s="105"/>
      <c r="W255" s="43"/>
      <c r="X255" s="105"/>
      <c r="Y255" s="105"/>
      <c r="Z255" s="105"/>
      <c r="AA255" s="105"/>
      <c r="AB255" s="108"/>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row>
    <row r="256" spans="1:48">
      <c r="A256" s="105"/>
      <c r="B256" s="899"/>
      <c r="C256" s="900"/>
      <c r="D256" s="105"/>
      <c r="E256" s="105"/>
      <c r="F256" s="105"/>
      <c r="G256" s="105"/>
      <c r="H256" s="105"/>
      <c r="I256" s="105"/>
      <c r="J256" s="105"/>
      <c r="K256" s="105"/>
      <c r="L256" s="105"/>
      <c r="M256" s="105"/>
      <c r="N256" s="105"/>
      <c r="O256" s="105"/>
      <c r="P256" s="105"/>
      <c r="Q256" s="42"/>
      <c r="R256" s="42"/>
      <c r="S256" s="42"/>
      <c r="T256" s="43"/>
      <c r="U256" s="43"/>
      <c r="V256" s="105"/>
      <c r="W256" s="43"/>
      <c r="X256" s="105"/>
      <c r="Y256" s="105"/>
      <c r="Z256" s="105"/>
      <c r="AA256" s="105"/>
      <c r="AB256" s="108"/>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row>
    <row r="257" spans="1:48">
      <c r="A257" s="105"/>
      <c r="B257" s="899"/>
      <c r="C257" s="900"/>
      <c r="D257" s="105"/>
      <c r="E257" s="105"/>
      <c r="F257" s="105"/>
      <c r="G257" s="105"/>
      <c r="H257" s="105"/>
      <c r="I257" s="105"/>
      <c r="J257" s="105"/>
      <c r="K257" s="105"/>
      <c r="L257" s="105"/>
      <c r="M257" s="105"/>
      <c r="N257" s="105"/>
      <c r="O257" s="105"/>
      <c r="P257" s="105"/>
      <c r="Q257" s="42"/>
      <c r="R257" s="42"/>
      <c r="S257" s="42"/>
      <c r="T257" s="43"/>
      <c r="U257" s="43"/>
      <c r="V257" s="105"/>
      <c r="W257" s="105"/>
      <c r="X257" s="105"/>
      <c r="Y257" s="105"/>
      <c r="Z257" s="105"/>
      <c r="AA257" s="105"/>
      <c r="AB257" s="108"/>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row>
    <row r="258" spans="1:48">
      <c r="A258" s="105"/>
      <c r="B258" s="899"/>
      <c r="C258" s="900"/>
      <c r="D258" s="105"/>
      <c r="E258" s="105"/>
      <c r="F258" s="105"/>
      <c r="G258" s="105"/>
      <c r="H258" s="105"/>
      <c r="I258" s="105"/>
      <c r="J258" s="105"/>
      <c r="K258" s="105"/>
      <c r="L258" s="105"/>
      <c r="M258" s="105"/>
      <c r="N258" s="105"/>
      <c r="O258" s="105"/>
      <c r="P258" s="105"/>
      <c r="Q258" s="42"/>
      <c r="R258" s="42"/>
      <c r="S258" s="42"/>
      <c r="T258" s="43"/>
      <c r="U258" s="43"/>
      <c r="V258" s="105"/>
      <c r="W258" s="105"/>
      <c r="X258" s="105"/>
      <c r="Y258" s="105"/>
      <c r="Z258" s="105"/>
      <c r="AA258" s="105"/>
      <c r="AB258" s="108"/>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row>
    <row r="259" spans="1:48">
      <c r="A259" s="105"/>
      <c r="B259" s="899"/>
      <c r="C259" s="900"/>
      <c r="D259" s="105"/>
      <c r="E259" s="105"/>
      <c r="F259" s="105"/>
      <c r="G259" s="105"/>
      <c r="H259" s="105"/>
      <c r="I259" s="105"/>
      <c r="J259" s="105"/>
      <c r="K259" s="105"/>
      <c r="L259" s="105"/>
      <c r="M259" s="105"/>
      <c r="N259" s="105"/>
      <c r="O259" s="105"/>
      <c r="P259" s="105"/>
      <c r="Q259" s="42"/>
      <c r="R259" s="42"/>
      <c r="S259" s="42"/>
      <c r="T259" s="43"/>
      <c r="U259" s="43"/>
      <c r="V259" s="105"/>
      <c r="W259" s="105"/>
      <c r="X259" s="105"/>
      <c r="Y259" s="105"/>
      <c r="Z259" s="105"/>
      <c r="AA259" s="105"/>
      <c r="AB259" s="108"/>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row>
    <row r="260" spans="1:48">
      <c r="A260" s="105"/>
      <c r="B260" s="899"/>
      <c r="C260" s="900"/>
      <c r="D260" s="105"/>
      <c r="E260" s="105"/>
      <c r="F260" s="105"/>
      <c r="G260" s="105"/>
      <c r="H260" s="105"/>
      <c r="I260" s="105"/>
      <c r="J260" s="105"/>
      <c r="K260" s="105"/>
      <c r="L260" s="105"/>
      <c r="M260" s="105"/>
      <c r="N260" s="105"/>
      <c r="O260" s="105"/>
      <c r="P260" s="105"/>
      <c r="Q260" s="42"/>
      <c r="R260" s="42"/>
      <c r="S260" s="42"/>
      <c r="T260" s="43"/>
      <c r="U260" s="43"/>
      <c r="V260" s="105"/>
      <c r="W260" s="105"/>
      <c r="X260" s="105"/>
      <c r="Y260" s="105"/>
      <c r="Z260" s="105"/>
      <c r="AA260" s="105"/>
      <c r="AB260" s="108"/>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row>
    <row r="261" spans="1:48">
      <c r="A261" s="105"/>
      <c r="B261" s="899"/>
      <c r="C261" s="900"/>
      <c r="D261" s="105"/>
      <c r="E261" s="105"/>
      <c r="F261" s="105"/>
      <c r="G261" s="105"/>
      <c r="H261" s="105"/>
      <c r="I261" s="105"/>
      <c r="J261" s="105"/>
      <c r="K261" s="105"/>
      <c r="L261" s="105"/>
      <c r="M261" s="105"/>
      <c r="N261" s="105"/>
      <c r="O261" s="105"/>
      <c r="P261" s="105"/>
      <c r="Q261" s="42"/>
      <c r="R261" s="42"/>
      <c r="S261" s="42"/>
      <c r="T261" s="43"/>
      <c r="U261" s="43"/>
      <c r="V261" s="105"/>
      <c r="W261" s="43"/>
      <c r="X261" s="105"/>
      <c r="Y261" s="105"/>
      <c r="Z261" s="105"/>
      <c r="AA261" s="105"/>
      <c r="AB261" s="108"/>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row>
    <row r="262" spans="1:48">
      <c r="A262" s="105"/>
      <c r="B262" s="899"/>
      <c r="C262" s="900"/>
      <c r="D262" s="105"/>
      <c r="E262" s="105"/>
      <c r="F262" s="105"/>
      <c r="G262" s="105"/>
      <c r="H262" s="105"/>
      <c r="I262" s="105"/>
      <c r="J262" s="105"/>
      <c r="K262" s="105"/>
      <c r="L262" s="105"/>
      <c r="M262" s="105"/>
      <c r="N262" s="105"/>
      <c r="O262" s="105"/>
      <c r="P262" s="105"/>
      <c r="Q262" s="42"/>
      <c r="R262" s="42"/>
      <c r="S262" s="42"/>
      <c r="T262" s="43"/>
      <c r="U262" s="43"/>
      <c r="V262" s="105"/>
      <c r="W262" s="43"/>
      <c r="X262" s="105"/>
      <c r="Y262" s="105"/>
      <c r="Z262" s="105"/>
      <c r="AA262" s="105"/>
      <c r="AB262" s="108"/>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row>
    <row r="263" spans="1:48">
      <c r="A263" s="105"/>
      <c r="B263" s="899"/>
      <c r="C263" s="900"/>
      <c r="D263" s="105"/>
      <c r="E263" s="105"/>
      <c r="F263" s="105"/>
      <c r="G263" s="105"/>
      <c r="H263" s="105"/>
      <c r="I263" s="105"/>
      <c r="J263" s="105"/>
      <c r="K263" s="105"/>
      <c r="L263" s="105"/>
      <c r="M263" s="105"/>
      <c r="N263" s="105"/>
      <c r="O263" s="105"/>
      <c r="P263" s="105"/>
      <c r="Q263" s="42"/>
      <c r="R263" s="42"/>
      <c r="S263" s="42"/>
      <c r="T263" s="43"/>
      <c r="U263" s="43"/>
      <c r="V263" s="105"/>
      <c r="W263" s="43"/>
      <c r="X263" s="105"/>
      <c r="Y263" s="105"/>
      <c r="Z263" s="105"/>
      <c r="AA263" s="105"/>
      <c r="AB263" s="108"/>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row>
    <row r="264" spans="1:48">
      <c r="A264" s="105"/>
      <c r="B264" s="899"/>
      <c r="C264" s="900"/>
      <c r="D264" s="105"/>
      <c r="E264" s="105"/>
      <c r="F264" s="105"/>
      <c r="G264" s="105"/>
      <c r="H264" s="105"/>
      <c r="I264" s="105"/>
      <c r="J264" s="105"/>
      <c r="K264" s="105"/>
      <c r="L264" s="105"/>
      <c r="M264" s="105"/>
      <c r="N264" s="105"/>
      <c r="O264" s="105"/>
      <c r="P264" s="105"/>
      <c r="Q264" s="42"/>
      <c r="R264" s="42"/>
      <c r="S264" s="42"/>
      <c r="T264" s="43"/>
      <c r="U264" s="43"/>
      <c r="V264" s="105"/>
      <c r="W264" s="105"/>
      <c r="X264" s="105"/>
      <c r="Y264" s="105"/>
      <c r="Z264" s="105"/>
      <c r="AA264" s="105"/>
      <c r="AB264" s="108"/>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row>
    <row r="265" spans="1:48">
      <c r="A265" s="105"/>
      <c r="B265" s="899"/>
      <c r="C265" s="900"/>
      <c r="D265" s="105"/>
      <c r="E265" s="105"/>
      <c r="F265" s="105"/>
      <c r="G265" s="105"/>
      <c r="H265" s="105"/>
      <c r="I265" s="105"/>
      <c r="J265" s="105"/>
      <c r="K265" s="105"/>
      <c r="L265" s="105"/>
      <c r="M265" s="105"/>
      <c r="N265" s="105"/>
      <c r="O265" s="105"/>
      <c r="P265" s="105"/>
      <c r="Q265" s="42"/>
      <c r="R265" s="42"/>
      <c r="S265" s="42"/>
      <c r="T265" s="43"/>
      <c r="U265" s="43"/>
      <c r="V265" s="105"/>
      <c r="W265" s="105"/>
      <c r="X265" s="105"/>
      <c r="Y265" s="105"/>
      <c r="Z265" s="105"/>
      <c r="AA265" s="105"/>
      <c r="AB265" s="108"/>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row>
    <row r="266" spans="1:48">
      <c r="A266" s="105"/>
      <c r="B266" s="899"/>
      <c r="C266" s="900"/>
      <c r="D266" s="105"/>
      <c r="E266" s="105"/>
      <c r="F266" s="105"/>
      <c r="G266" s="105"/>
      <c r="H266" s="105"/>
      <c r="I266" s="105"/>
      <c r="J266" s="105"/>
      <c r="K266" s="105"/>
      <c r="L266" s="105"/>
      <c r="M266" s="105"/>
      <c r="N266" s="105"/>
      <c r="O266" s="105"/>
      <c r="P266" s="105"/>
      <c r="Q266" s="42"/>
      <c r="R266" s="42"/>
      <c r="S266" s="42"/>
      <c r="T266" s="43"/>
      <c r="U266" s="43"/>
      <c r="V266" s="105"/>
      <c r="W266" s="105"/>
      <c r="X266" s="105"/>
      <c r="Y266" s="105"/>
      <c r="Z266" s="105"/>
      <c r="AA266" s="105"/>
      <c r="AB266" s="108"/>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row>
    <row r="267" spans="1:48">
      <c r="A267" s="105"/>
      <c r="B267" s="899"/>
      <c r="C267" s="900"/>
      <c r="D267" s="105"/>
      <c r="E267" s="105"/>
      <c r="F267" s="105"/>
      <c r="G267" s="105"/>
      <c r="H267" s="105"/>
      <c r="I267" s="105"/>
      <c r="J267" s="105"/>
      <c r="K267" s="105"/>
      <c r="L267" s="105"/>
      <c r="M267" s="105"/>
      <c r="N267" s="105"/>
      <c r="O267" s="105"/>
      <c r="P267" s="105"/>
      <c r="Q267" s="42"/>
      <c r="R267" s="42"/>
      <c r="S267" s="42"/>
      <c r="T267" s="43"/>
      <c r="U267" s="43"/>
      <c r="V267" s="105"/>
      <c r="W267" s="105"/>
      <c r="X267" s="105"/>
      <c r="Y267" s="105"/>
      <c r="Z267" s="105"/>
      <c r="AA267" s="105"/>
      <c r="AB267" s="108"/>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row>
    <row r="268" spans="1:48">
      <c r="A268" s="105"/>
      <c r="B268" s="899"/>
      <c r="C268" s="900"/>
      <c r="D268" s="105"/>
      <c r="E268" s="105"/>
      <c r="F268" s="105"/>
      <c r="G268" s="105"/>
      <c r="H268" s="105"/>
      <c r="I268" s="105"/>
      <c r="J268" s="105"/>
      <c r="K268" s="105"/>
      <c r="L268" s="105"/>
      <c r="M268" s="105"/>
      <c r="N268" s="105"/>
      <c r="O268" s="105"/>
      <c r="P268" s="105"/>
      <c r="Q268" s="42"/>
      <c r="R268" s="42"/>
      <c r="S268" s="42"/>
      <c r="T268" s="43"/>
      <c r="U268" s="43"/>
      <c r="V268" s="105"/>
      <c r="W268" s="43"/>
      <c r="X268" s="105"/>
      <c r="Y268" s="105"/>
      <c r="Z268" s="105"/>
      <c r="AA268" s="105"/>
      <c r="AB268" s="108"/>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row>
    <row r="269" spans="1:48">
      <c r="A269" s="105"/>
      <c r="B269" s="899"/>
      <c r="C269" s="900"/>
      <c r="D269" s="105"/>
      <c r="E269" s="105"/>
      <c r="F269" s="105"/>
      <c r="G269" s="105"/>
      <c r="H269" s="105"/>
      <c r="I269" s="105"/>
      <c r="J269" s="105"/>
      <c r="K269" s="105"/>
      <c r="L269" s="105"/>
      <c r="M269" s="105"/>
      <c r="N269" s="105"/>
      <c r="O269" s="105"/>
      <c r="P269" s="105"/>
      <c r="Q269" s="42"/>
      <c r="R269" s="42"/>
      <c r="S269" s="42"/>
      <c r="T269" s="43"/>
      <c r="U269" s="43"/>
      <c r="V269" s="105"/>
      <c r="W269" s="43"/>
      <c r="X269" s="105"/>
      <c r="Y269" s="105"/>
      <c r="Z269" s="105"/>
      <c r="AA269" s="105"/>
      <c r="AB269" s="108"/>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row>
    <row r="270" spans="1:48">
      <c r="A270" s="105"/>
      <c r="B270" s="899"/>
      <c r="C270" s="900"/>
      <c r="D270" s="105"/>
      <c r="E270" s="105"/>
      <c r="F270" s="105"/>
      <c r="G270" s="105"/>
      <c r="H270" s="105"/>
      <c r="I270" s="105"/>
      <c r="J270" s="105"/>
      <c r="K270" s="105"/>
      <c r="L270" s="105"/>
      <c r="M270" s="105"/>
      <c r="N270" s="105"/>
      <c r="O270" s="105"/>
      <c r="P270" s="105"/>
      <c r="Q270" s="42"/>
      <c r="R270" s="42"/>
      <c r="S270" s="42"/>
      <c r="T270" s="43"/>
      <c r="U270" s="43"/>
      <c r="V270" s="105"/>
      <c r="W270" s="105"/>
      <c r="X270" s="105"/>
      <c r="Y270" s="105"/>
      <c r="Z270" s="105"/>
      <c r="AA270" s="105"/>
      <c r="AB270" s="108"/>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row>
    <row r="271" spans="1:48">
      <c r="A271" s="105"/>
      <c r="B271" s="899"/>
      <c r="C271" s="900"/>
      <c r="D271" s="105"/>
      <c r="E271" s="105"/>
      <c r="F271" s="105"/>
      <c r="G271" s="105"/>
      <c r="H271" s="105"/>
      <c r="I271" s="105"/>
      <c r="J271" s="105"/>
      <c r="K271" s="105"/>
      <c r="L271" s="105"/>
      <c r="M271" s="105"/>
      <c r="N271" s="105"/>
      <c r="O271" s="105"/>
      <c r="P271" s="105"/>
      <c r="Q271" s="42"/>
      <c r="R271" s="42"/>
      <c r="S271" s="42"/>
      <c r="T271" s="43"/>
      <c r="U271" s="43"/>
      <c r="V271" s="105"/>
      <c r="W271" s="105"/>
      <c r="X271" s="105"/>
      <c r="Y271" s="105"/>
      <c r="Z271" s="105"/>
      <c r="AA271" s="105"/>
      <c r="AB271" s="108"/>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row>
    <row r="272" spans="1:48">
      <c r="A272" s="105"/>
      <c r="B272" s="899"/>
      <c r="C272" s="900"/>
      <c r="D272" s="105"/>
      <c r="E272" s="105"/>
      <c r="F272" s="105"/>
      <c r="G272" s="105"/>
      <c r="H272" s="105"/>
      <c r="I272" s="105"/>
      <c r="J272" s="105"/>
      <c r="K272" s="105"/>
      <c r="L272" s="105"/>
      <c r="M272" s="105"/>
      <c r="N272" s="105"/>
      <c r="O272" s="105"/>
      <c r="P272" s="105"/>
      <c r="Q272" s="42"/>
      <c r="R272" s="42"/>
      <c r="S272" s="42"/>
      <c r="T272" s="43"/>
      <c r="U272" s="43"/>
      <c r="V272" s="105"/>
      <c r="W272" s="105"/>
      <c r="X272" s="105"/>
      <c r="Y272" s="105"/>
      <c r="Z272" s="105"/>
      <c r="AA272" s="105"/>
      <c r="AB272" s="108"/>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row>
    <row r="273" spans="1:48">
      <c r="A273" s="105"/>
      <c r="B273" s="899"/>
      <c r="C273" s="900"/>
      <c r="D273" s="105"/>
      <c r="E273" s="105"/>
      <c r="F273" s="105"/>
      <c r="G273" s="105"/>
      <c r="H273" s="105"/>
      <c r="I273" s="105"/>
      <c r="J273" s="105"/>
      <c r="K273" s="105"/>
      <c r="L273" s="105"/>
      <c r="M273" s="105"/>
      <c r="N273" s="105"/>
      <c r="O273" s="105"/>
      <c r="P273" s="105"/>
      <c r="Q273" s="42"/>
      <c r="R273" s="42"/>
      <c r="S273" s="42"/>
      <c r="T273" s="43"/>
      <c r="U273" s="43"/>
      <c r="V273" s="105"/>
      <c r="W273" s="105"/>
      <c r="X273" s="105"/>
      <c r="Y273" s="105"/>
      <c r="Z273" s="105"/>
      <c r="AA273" s="105"/>
      <c r="AB273" s="108"/>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row>
    <row r="274" spans="1:48">
      <c r="A274" s="105"/>
      <c r="B274" s="899"/>
      <c r="C274" s="900"/>
      <c r="D274" s="105"/>
      <c r="E274" s="105"/>
      <c r="F274" s="105"/>
      <c r="G274" s="105"/>
      <c r="H274" s="105"/>
      <c r="I274" s="105"/>
      <c r="J274" s="105"/>
      <c r="K274" s="105"/>
      <c r="L274" s="105"/>
      <c r="M274" s="105"/>
      <c r="N274" s="105"/>
      <c r="O274" s="105"/>
      <c r="P274" s="105"/>
      <c r="Q274" s="42"/>
      <c r="R274" s="42"/>
      <c r="S274" s="42"/>
      <c r="T274" s="43"/>
      <c r="U274" s="43"/>
      <c r="V274" s="105"/>
      <c r="W274" s="43"/>
      <c r="X274" s="105"/>
      <c r="Y274" s="105"/>
      <c r="Z274" s="105"/>
      <c r="AA274" s="105"/>
      <c r="AB274" s="108"/>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row>
    <row r="275" spans="1:48">
      <c r="A275" s="105"/>
      <c r="B275" s="899"/>
      <c r="C275" s="900"/>
      <c r="D275" s="105"/>
      <c r="E275" s="105"/>
      <c r="F275" s="105"/>
      <c r="G275" s="105"/>
      <c r="H275" s="105"/>
      <c r="I275" s="105"/>
      <c r="J275" s="105"/>
      <c r="K275" s="105"/>
      <c r="L275" s="105"/>
      <c r="M275" s="105"/>
      <c r="N275" s="105"/>
      <c r="O275" s="105"/>
      <c r="P275" s="105"/>
      <c r="Q275" s="42"/>
      <c r="R275" s="42"/>
      <c r="S275" s="42"/>
      <c r="T275" s="43"/>
      <c r="U275" s="43"/>
      <c r="V275" s="105"/>
      <c r="W275" s="43"/>
      <c r="X275" s="105"/>
      <c r="Y275" s="105"/>
      <c r="Z275" s="105"/>
      <c r="AA275" s="105"/>
      <c r="AB275" s="108"/>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row>
    <row r="276" spans="1:48">
      <c r="A276" s="105"/>
      <c r="B276" s="899"/>
      <c r="C276" s="900"/>
      <c r="D276" s="105"/>
      <c r="E276" s="105"/>
      <c r="F276" s="105"/>
      <c r="G276" s="105"/>
      <c r="H276" s="105"/>
      <c r="I276" s="105"/>
      <c r="J276" s="105"/>
      <c r="K276" s="105"/>
      <c r="L276" s="105"/>
      <c r="M276" s="105"/>
      <c r="N276" s="105"/>
      <c r="O276" s="105"/>
      <c r="P276" s="105"/>
      <c r="Q276" s="42"/>
      <c r="R276" s="42"/>
      <c r="S276" s="42"/>
      <c r="T276" s="43"/>
      <c r="U276" s="43"/>
      <c r="V276" s="105"/>
      <c r="W276" s="105"/>
      <c r="X276" s="105"/>
      <c r="Y276" s="105"/>
      <c r="Z276" s="105"/>
      <c r="AA276" s="105"/>
      <c r="AB276" s="108"/>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row>
    <row r="277" spans="1:48">
      <c r="A277" s="105"/>
      <c r="B277" s="899"/>
      <c r="C277" s="900"/>
      <c r="D277" s="105"/>
      <c r="E277" s="105"/>
      <c r="F277" s="105"/>
      <c r="G277" s="105"/>
      <c r="H277" s="105"/>
      <c r="I277" s="105"/>
      <c r="J277" s="105"/>
      <c r="K277" s="105"/>
      <c r="L277" s="105"/>
      <c r="M277" s="105"/>
      <c r="N277" s="105"/>
      <c r="O277" s="105"/>
      <c r="P277" s="105"/>
      <c r="Q277" s="42"/>
      <c r="R277" s="42"/>
      <c r="S277" s="42"/>
      <c r="T277" s="43"/>
      <c r="U277" s="43"/>
      <c r="V277" s="105"/>
      <c r="W277" s="105"/>
      <c r="X277" s="105"/>
      <c r="Y277" s="105"/>
      <c r="Z277" s="105"/>
      <c r="AA277" s="105"/>
      <c r="AB277" s="108"/>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row>
    <row r="278" spans="1:48">
      <c r="A278" s="105"/>
      <c r="B278" s="899"/>
      <c r="C278" s="900"/>
      <c r="D278" s="105"/>
      <c r="E278" s="105"/>
      <c r="F278" s="105"/>
      <c r="G278" s="105"/>
      <c r="H278" s="105"/>
      <c r="I278" s="105"/>
      <c r="J278" s="105"/>
      <c r="K278" s="105"/>
      <c r="L278" s="105"/>
      <c r="M278" s="105"/>
      <c r="N278" s="105"/>
      <c r="O278" s="105"/>
      <c r="P278" s="105"/>
      <c r="Q278" s="42"/>
      <c r="R278" s="42"/>
      <c r="S278" s="42"/>
      <c r="T278" s="43"/>
      <c r="U278" s="43"/>
      <c r="V278" s="105"/>
      <c r="W278" s="105"/>
      <c r="X278" s="105"/>
      <c r="Y278" s="105"/>
      <c r="Z278" s="105"/>
      <c r="AA278" s="105"/>
      <c r="AB278" s="108"/>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row>
    <row r="279" spans="1:48">
      <c r="A279" s="105"/>
      <c r="B279" s="899"/>
      <c r="C279" s="900"/>
      <c r="D279" s="105"/>
      <c r="E279" s="105"/>
      <c r="F279" s="105"/>
      <c r="G279" s="105"/>
      <c r="H279" s="105"/>
      <c r="I279" s="105"/>
      <c r="J279" s="105"/>
      <c r="K279" s="105"/>
      <c r="L279" s="105"/>
      <c r="M279" s="105"/>
      <c r="N279" s="105"/>
      <c r="O279" s="105"/>
      <c r="P279" s="105"/>
      <c r="Q279" s="42"/>
      <c r="R279" s="42"/>
      <c r="S279" s="42"/>
      <c r="T279" s="43"/>
      <c r="U279" s="43"/>
      <c r="V279" s="105"/>
      <c r="W279" s="105"/>
      <c r="X279" s="105"/>
      <c r="Y279" s="105"/>
      <c r="Z279" s="105"/>
      <c r="AA279" s="105"/>
      <c r="AB279" s="108"/>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row>
    <row r="280" spans="1:48">
      <c r="A280" s="105"/>
      <c r="B280" s="899"/>
      <c r="C280" s="900"/>
      <c r="D280" s="105"/>
      <c r="E280" s="105"/>
      <c r="F280" s="105"/>
      <c r="G280" s="105"/>
      <c r="H280" s="105"/>
      <c r="I280" s="105"/>
      <c r="J280" s="105"/>
      <c r="K280" s="105"/>
      <c r="L280" s="105"/>
      <c r="M280" s="105"/>
      <c r="N280" s="105"/>
      <c r="O280" s="105"/>
      <c r="P280" s="105"/>
      <c r="Q280" s="42"/>
      <c r="R280" s="42"/>
      <c r="S280" s="42"/>
      <c r="T280" s="43"/>
      <c r="U280" s="43"/>
      <c r="V280" s="105"/>
      <c r="W280" s="105"/>
      <c r="X280" s="105"/>
      <c r="Y280" s="105"/>
      <c r="Z280" s="105"/>
      <c r="AA280" s="105"/>
      <c r="AB280" s="108"/>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row>
    <row r="281" spans="1:48">
      <c r="A281" s="105"/>
      <c r="B281" s="899"/>
      <c r="C281" s="900"/>
      <c r="D281" s="105"/>
      <c r="E281" s="105"/>
      <c r="F281" s="105"/>
      <c r="G281" s="105"/>
      <c r="H281" s="105"/>
      <c r="I281" s="105"/>
      <c r="J281" s="105"/>
      <c r="K281" s="105"/>
      <c r="L281" s="105"/>
      <c r="M281" s="105"/>
      <c r="N281" s="105"/>
      <c r="O281" s="105"/>
      <c r="P281" s="105"/>
      <c r="Q281" s="42"/>
      <c r="R281" s="42"/>
      <c r="S281" s="42"/>
      <c r="T281" s="43"/>
      <c r="U281" s="43"/>
      <c r="V281" s="105"/>
      <c r="W281" s="105"/>
      <c r="X281" s="105"/>
      <c r="Y281" s="105"/>
      <c r="Z281" s="105"/>
      <c r="AA281" s="105"/>
      <c r="AB281" s="108"/>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row>
    <row r="282" spans="1:48">
      <c r="A282" s="105"/>
      <c r="B282" s="899"/>
      <c r="C282" s="900"/>
      <c r="D282" s="105"/>
      <c r="E282" s="105"/>
      <c r="F282" s="105"/>
      <c r="G282" s="105"/>
      <c r="H282" s="105"/>
      <c r="I282" s="105"/>
      <c r="J282" s="105"/>
      <c r="K282" s="105"/>
      <c r="L282" s="105"/>
      <c r="M282" s="105"/>
      <c r="N282" s="105"/>
      <c r="O282" s="105"/>
      <c r="P282" s="105"/>
      <c r="Q282" s="42"/>
      <c r="R282" s="42"/>
      <c r="S282" s="42"/>
      <c r="T282" s="43"/>
      <c r="U282" s="43"/>
      <c r="V282" s="105"/>
      <c r="W282" s="105"/>
      <c r="X282" s="105"/>
      <c r="Y282" s="105"/>
      <c r="Z282" s="105"/>
      <c r="AA282" s="105"/>
      <c r="AB282" s="108"/>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row>
    <row r="283" spans="1:48">
      <c r="A283" s="105"/>
      <c r="B283" s="899"/>
      <c r="C283" s="900"/>
      <c r="D283" s="105"/>
      <c r="E283" s="105"/>
      <c r="F283" s="105"/>
      <c r="G283" s="105"/>
      <c r="H283" s="105"/>
      <c r="I283" s="105"/>
      <c r="J283" s="105"/>
      <c r="K283" s="105"/>
      <c r="L283" s="105"/>
      <c r="M283" s="105"/>
      <c r="N283" s="105"/>
      <c r="O283" s="105"/>
      <c r="P283" s="105"/>
      <c r="Q283" s="42"/>
      <c r="R283" s="42"/>
      <c r="S283" s="42"/>
      <c r="T283" s="43"/>
      <c r="U283" s="43"/>
      <c r="V283" s="105"/>
      <c r="W283" s="105"/>
      <c r="X283" s="105"/>
      <c r="Y283" s="105"/>
      <c r="Z283" s="105"/>
      <c r="AA283" s="105"/>
      <c r="AB283" s="108"/>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row>
    <row r="284" spans="1:48">
      <c r="A284" s="105"/>
      <c r="B284" s="899"/>
      <c r="C284" s="900"/>
      <c r="D284" s="105"/>
      <c r="E284" s="105"/>
      <c r="F284" s="105"/>
      <c r="G284" s="105"/>
      <c r="H284" s="105"/>
      <c r="I284" s="105"/>
      <c r="J284" s="105"/>
      <c r="K284" s="105"/>
      <c r="L284" s="105"/>
      <c r="M284" s="105"/>
      <c r="N284" s="105"/>
      <c r="O284" s="105"/>
      <c r="P284" s="105"/>
      <c r="Q284" s="42"/>
      <c r="R284" s="42"/>
      <c r="S284" s="42"/>
      <c r="T284" s="43"/>
      <c r="U284" s="43"/>
      <c r="V284" s="105"/>
      <c r="W284" s="105"/>
      <c r="X284" s="105"/>
      <c r="Y284" s="105"/>
      <c r="Z284" s="105"/>
      <c r="AA284" s="105"/>
      <c r="AB284" s="108"/>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row>
    <row r="285" spans="1:48">
      <c r="A285" s="105"/>
      <c r="B285" s="899"/>
      <c r="C285" s="900"/>
      <c r="D285" s="105"/>
      <c r="E285" s="105"/>
      <c r="F285" s="105"/>
      <c r="G285" s="105"/>
      <c r="H285" s="105"/>
      <c r="I285" s="105"/>
      <c r="J285" s="105"/>
      <c r="K285" s="105"/>
      <c r="L285" s="105"/>
      <c r="M285" s="105"/>
      <c r="N285" s="105"/>
      <c r="O285" s="105"/>
      <c r="P285" s="105"/>
      <c r="Q285" s="42"/>
      <c r="R285" s="42"/>
      <c r="S285" s="42"/>
      <c r="T285" s="43"/>
      <c r="U285" s="43"/>
      <c r="V285" s="105"/>
      <c r="W285" s="43"/>
      <c r="X285" s="105"/>
      <c r="Y285" s="105"/>
      <c r="Z285" s="105"/>
      <c r="AA285" s="105"/>
      <c r="AB285" s="108"/>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row>
    <row r="286" spans="1:48">
      <c r="A286" s="105"/>
      <c r="B286" s="899"/>
      <c r="C286" s="900"/>
      <c r="D286" s="105"/>
      <c r="E286" s="105"/>
      <c r="F286" s="105"/>
      <c r="G286" s="105"/>
      <c r="H286" s="105"/>
      <c r="I286" s="105"/>
      <c r="J286" s="105"/>
      <c r="K286" s="105"/>
      <c r="L286" s="105"/>
      <c r="M286" s="105"/>
      <c r="N286" s="105"/>
      <c r="O286" s="105"/>
      <c r="P286" s="105"/>
      <c r="Q286" s="42"/>
      <c r="R286" s="42"/>
      <c r="S286" s="42"/>
      <c r="T286" s="43"/>
      <c r="U286" s="43"/>
      <c r="V286" s="105"/>
      <c r="W286" s="43"/>
      <c r="X286" s="105"/>
      <c r="Y286" s="105"/>
      <c r="Z286" s="105"/>
      <c r="AA286" s="105"/>
      <c r="AB286" s="108"/>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row>
    <row r="287" spans="1:48">
      <c r="A287" s="105"/>
      <c r="B287" s="899"/>
      <c r="C287" s="900"/>
      <c r="D287" s="105"/>
      <c r="E287" s="105"/>
      <c r="F287" s="105"/>
      <c r="G287" s="105"/>
      <c r="H287" s="105"/>
      <c r="I287" s="105"/>
      <c r="J287" s="105"/>
      <c r="K287" s="105"/>
      <c r="L287" s="105"/>
      <c r="M287" s="105"/>
      <c r="N287" s="105"/>
      <c r="O287" s="105"/>
      <c r="P287" s="105"/>
      <c r="Q287" s="42"/>
      <c r="R287" s="42"/>
      <c r="S287" s="42"/>
      <c r="T287" s="43"/>
      <c r="U287" s="43"/>
      <c r="V287" s="105"/>
      <c r="W287" s="105"/>
      <c r="X287" s="105"/>
      <c r="Y287" s="105"/>
      <c r="Z287" s="105"/>
      <c r="AA287" s="105"/>
      <c r="AB287" s="108"/>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row>
    <row r="288" spans="1:48">
      <c r="A288" s="105"/>
      <c r="B288" s="899"/>
      <c r="C288" s="900"/>
      <c r="D288" s="105"/>
      <c r="E288" s="105"/>
      <c r="F288" s="105"/>
      <c r="G288" s="105"/>
      <c r="H288" s="105"/>
      <c r="I288" s="105"/>
      <c r="J288" s="105"/>
      <c r="K288" s="105"/>
      <c r="L288" s="105"/>
      <c r="M288" s="105"/>
      <c r="N288" s="105"/>
      <c r="O288" s="105"/>
      <c r="P288" s="105"/>
      <c r="Q288" s="42"/>
      <c r="R288" s="42"/>
      <c r="S288" s="42"/>
      <c r="T288" s="43"/>
      <c r="U288" s="43"/>
      <c r="V288" s="105"/>
      <c r="W288" s="43"/>
      <c r="X288" s="105"/>
      <c r="Y288" s="105"/>
      <c r="Z288" s="105"/>
      <c r="AA288" s="105"/>
      <c r="AB288" s="108"/>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row>
    <row r="289" spans="1:48">
      <c r="A289" s="105"/>
      <c r="B289" s="899"/>
      <c r="C289" s="900"/>
      <c r="D289" s="105"/>
      <c r="E289" s="105"/>
      <c r="F289" s="105"/>
      <c r="G289" s="105"/>
      <c r="H289" s="105"/>
      <c r="I289" s="105"/>
      <c r="J289" s="105"/>
      <c r="K289" s="105"/>
      <c r="L289" s="105"/>
      <c r="M289" s="105"/>
      <c r="N289" s="105"/>
      <c r="O289" s="105"/>
      <c r="P289" s="105"/>
      <c r="Q289" s="42"/>
      <c r="R289" s="42"/>
      <c r="S289" s="42"/>
      <c r="T289" s="43"/>
      <c r="U289" s="43"/>
      <c r="V289" s="105"/>
      <c r="W289" s="43"/>
      <c r="X289" s="105"/>
      <c r="Y289" s="105"/>
      <c r="Z289" s="105"/>
      <c r="AA289" s="105"/>
      <c r="AB289" s="108"/>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row>
    <row r="290" spans="1:48">
      <c r="A290" s="105"/>
      <c r="B290" s="899"/>
      <c r="C290" s="900"/>
      <c r="D290" s="105"/>
      <c r="E290" s="105"/>
      <c r="F290" s="105"/>
      <c r="G290" s="105"/>
      <c r="H290" s="105"/>
      <c r="I290" s="105"/>
      <c r="J290" s="105"/>
      <c r="K290" s="105"/>
      <c r="L290" s="105"/>
      <c r="M290" s="105"/>
      <c r="N290" s="105"/>
      <c r="O290" s="105"/>
      <c r="P290" s="105"/>
      <c r="Q290" s="42"/>
      <c r="R290" s="42"/>
      <c r="S290" s="42"/>
      <c r="T290" s="43"/>
      <c r="U290" s="43"/>
      <c r="V290" s="105"/>
      <c r="W290" s="105"/>
      <c r="X290" s="105"/>
      <c r="Y290" s="105"/>
      <c r="Z290" s="105"/>
      <c r="AA290" s="105"/>
      <c r="AB290" s="108"/>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row>
    <row r="291" spans="1:48">
      <c r="A291" s="105"/>
      <c r="B291" s="899"/>
      <c r="C291" s="900"/>
      <c r="D291" s="105"/>
      <c r="E291" s="105"/>
      <c r="F291" s="105"/>
      <c r="G291" s="105"/>
      <c r="H291" s="105"/>
      <c r="I291" s="105"/>
      <c r="J291" s="105"/>
      <c r="K291" s="105"/>
      <c r="L291" s="105"/>
      <c r="M291" s="105"/>
      <c r="N291" s="105"/>
      <c r="O291" s="105"/>
      <c r="P291" s="105"/>
      <c r="Q291" s="42"/>
      <c r="R291" s="42"/>
      <c r="S291" s="42"/>
      <c r="T291" s="43"/>
      <c r="U291" s="43"/>
      <c r="V291" s="105"/>
      <c r="W291" s="43"/>
      <c r="X291" s="105"/>
      <c r="Y291" s="105"/>
      <c r="Z291" s="105"/>
      <c r="AA291" s="105"/>
      <c r="AB291" s="108"/>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row>
    <row r="292" spans="1:48" ht="0" hidden="1" customHeight="1"/>
    <row r="293" spans="1:48" ht="13.9" customHeight="1"/>
    <row r="294" spans="1:48">
      <c r="A294" s="109"/>
      <c r="B294" s="901"/>
      <c r="C294" s="900"/>
    </row>
    <row r="295" spans="1:48">
      <c r="A295" s="110"/>
      <c r="B295" s="897"/>
      <c r="C295" s="898"/>
    </row>
    <row r="296" spans="1:48">
      <c r="A296" s="110"/>
      <c r="B296" s="897"/>
      <c r="C296" s="898"/>
    </row>
    <row r="297" spans="1:48">
      <c r="A297" s="110"/>
      <c r="B297" s="897"/>
      <c r="C297" s="898"/>
    </row>
    <row r="298" spans="1:48">
      <c r="A298" s="110"/>
      <c r="B298" s="897"/>
      <c r="C298" s="898"/>
    </row>
    <row r="299" spans="1:48">
      <c r="A299" s="110"/>
      <c r="B299" s="897"/>
      <c r="C299" s="898"/>
    </row>
    <row r="300" spans="1:48">
      <c r="A300" s="110"/>
      <c r="B300" s="897"/>
      <c r="C300" s="898"/>
    </row>
    <row r="301" spans="1:48">
      <c r="A301" s="110"/>
      <c r="B301" s="897"/>
      <c r="C301" s="898"/>
    </row>
    <row r="302" spans="1:48">
      <c r="A302" s="110"/>
      <c r="B302" s="897"/>
      <c r="C302" s="898"/>
    </row>
    <row r="303" spans="1:48">
      <c r="A303" s="110"/>
      <c r="B303" s="897"/>
      <c r="C303" s="898"/>
    </row>
    <row r="304" spans="1:48">
      <c r="A304" s="110"/>
      <c r="B304" s="897"/>
      <c r="C304" s="898"/>
    </row>
    <row r="305" spans="1:3">
      <c r="A305" s="110"/>
      <c r="B305" s="897"/>
      <c r="C305" s="898"/>
    </row>
    <row r="306" spans="1:3">
      <c r="A306" s="110"/>
      <c r="B306" s="897"/>
      <c r="C306" s="898"/>
    </row>
    <row r="307" spans="1:3">
      <c r="A307" s="110"/>
      <c r="B307" s="897"/>
      <c r="C307" s="898"/>
    </row>
    <row r="308" spans="1:3">
      <c r="A308" s="110"/>
      <c r="B308" s="897"/>
      <c r="C308" s="898"/>
    </row>
    <row r="309" spans="1:3">
      <c r="A309" s="110"/>
      <c r="B309" s="897"/>
      <c r="C309" s="898"/>
    </row>
    <row r="310" spans="1:3">
      <c r="A310" s="110"/>
      <c r="B310" s="897"/>
      <c r="C310" s="898"/>
    </row>
    <row r="311" spans="1:3">
      <c r="A311" s="110"/>
      <c r="B311" s="897"/>
      <c r="C311" s="898"/>
    </row>
    <row r="312" spans="1:3">
      <c r="A312" s="110"/>
      <c r="B312" s="897"/>
      <c r="C312" s="898"/>
    </row>
    <row r="313" spans="1:3">
      <c r="A313" s="110"/>
      <c r="B313" s="897"/>
      <c r="C313" s="898"/>
    </row>
    <row r="314" spans="1:3">
      <c r="A314" s="110"/>
      <c r="B314" s="897"/>
      <c r="C314" s="898"/>
    </row>
  </sheetData>
  <sheetProtection algorithmName="SHA-512" hashValue="W5IXzeAUOznBg7WGMljIVF8ThBw7lT/CBgviuDtVTcrJQjU5kLRMLAAg6EQLtKnRqS8YTmvFb5YWNskoot8icw==" saltValue="y0u0oEIEByS0EtS+tzMofA==" spinCount="100000" sheet="1" objects="1" scenarios="1"/>
  <mergeCells count="260">
    <mergeCell ref="B128:C128"/>
    <mergeCell ref="B129:C129"/>
    <mergeCell ref="B130:C130"/>
    <mergeCell ref="B131:C131"/>
    <mergeCell ref="B132:C132"/>
    <mergeCell ref="B119:C119"/>
    <mergeCell ref="B120:C120"/>
    <mergeCell ref="B121:C121"/>
    <mergeCell ref="B122:C122"/>
    <mergeCell ref="B123:C123"/>
    <mergeCell ref="B124:C124"/>
    <mergeCell ref="B125:C125"/>
    <mergeCell ref="B126:C126"/>
    <mergeCell ref="B127:C127"/>
    <mergeCell ref="B110:C110"/>
    <mergeCell ref="B111:C111"/>
    <mergeCell ref="B112:C112"/>
    <mergeCell ref="B113:C113"/>
    <mergeCell ref="B114:C114"/>
    <mergeCell ref="B115:C115"/>
    <mergeCell ref="B116:C116"/>
    <mergeCell ref="B117:C117"/>
    <mergeCell ref="B118:C118"/>
    <mergeCell ref="B101:C101"/>
    <mergeCell ref="B102:C102"/>
    <mergeCell ref="B103:C103"/>
    <mergeCell ref="B104:C104"/>
    <mergeCell ref="B105:C105"/>
    <mergeCell ref="B106:C106"/>
    <mergeCell ref="B107:C107"/>
    <mergeCell ref="B108:C108"/>
    <mergeCell ref="B109:C109"/>
    <mergeCell ref="B92:C92"/>
    <mergeCell ref="B93:C93"/>
    <mergeCell ref="B94:C94"/>
    <mergeCell ref="B95:C95"/>
    <mergeCell ref="B96:C96"/>
    <mergeCell ref="B97:C97"/>
    <mergeCell ref="B98:C98"/>
    <mergeCell ref="B99:C99"/>
    <mergeCell ref="B100:C100"/>
    <mergeCell ref="B83:C83"/>
    <mergeCell ref="B84:C84"/>
    <mergeCell ref="B85:C85"/>
    <mergeCell ref="B86:C86"/>
    <mergeCell ref="B87:C87"/>
    <mergeCell ref="B88:C88"/>
    <mergeCell ref="B89:C89"/>
    <mergeCell ref="B90:C90"/>
    <mergeCell ref="B91:C91"/>
    <mergeCell ref="B74:C74"/>
    <mergeCell ref="B75:C75"/>
    <mergeCell ref="B76:C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C73"/>
    <mergeCell ref="B56:C56"/>
    <mergeCell ref="B57:C57"/>
    <mergeCell ref="B58:C58"/>
    <mergeCell ref="B59:C59"/>
    <mergeCell ref="B60:C60"/>
    <mergeCell ref="B61:C61"/>
    <mergeCell ref="B62:C62"/>
    <mergeCell ref="B63:C63"/>
    <mergeCell ref="B64:C64"/>
    <mergeCell ref="B47:C47"/>
    <mergeCell ref="B48:C48"/>
    <mergeCell ref="B49:C49"/>
    <mergeCell ref="B50:C50"/>
    <mergeCell ref="B51:C51"/>
    <mergeCell ref="B52:C52"/>
    <mergeCell ref="B53:C53"/>
    <mergeCell ref="B54:C54"/>
    <mergeCell ref="B55:C55"/>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B11:C11"/>
    <mergeCell ref="B12:C12"/>
    <mergeCell ref="B13:C13"/>
    <mergeCell ref="B14:C14"/>
    <mergeCell ref="B15:C15"/>
    <mergeCell ref="B16:C16"/>
    <mergeCell ref="B17:C17"/>
    <mergeCell ref="B18:C18"/>
    <mergeCell ref="B19:C19"/>
    <mergeCell ref="B2:C2"/>
    <mergeCell ref="B3:C3"/>
    <mergeCell ref="B4:C4"/>
    <mergeCell ref="B5:C5"/>
    <mergeCell ref="B6:C6"/>
    <mergeCell ref="B7:C7"/>
    <mergeCell ref="B8:C8"/>
    <mergeCell ref="B9:C9"/>
    <mergeCell ref="B10:C10"/>
    <mergeCell ref="B178:C178"/>
    <mergeCell ref="B198:C198"/>
    <mergeCell ref="B1:C1"/>
    <mergeCell ref="B154:C154"/>
    <mergeCell ref="B223:C223"/>
    <mergeCell ref="B224:C224"/>
    <mergeCell ref="B225:C225"/>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133:C133"/>
    <mergeCell ref="B134:C134"/>
    <mergeCell ref="B135:C135"/>
    <mergeCell ref="B247:C247"/>
    <mergeCell ref="B248:C248"/>
    <mergeCell ref="B249:C249"/>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71:C271"/>
    <mergeCell ref="B272:C272"/>
    <mergeCell ref="B273:C273"/>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86:C286"/>
    <mergeCell ref="B287:C287"/>
    <mergeCell ref="B288:C288"/>
    <mergeCell ref="B289:C289"/>
    <mergeCell ref="B290:C290"/>
    <mergeCell ref="B291:C291"/>
    <mergeCell ref="B294:C294"/>
    <mergeCell ref="B295:C295"/>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96:C296"/>
    <mergeCell ref="B297:C297"/>
    <mergeCell ref="B298:C298"/>
    <mergeCell ref="B299:C299"/>
    <mergeCell ref="B300:C300"/>
    <mergeCell ref="B301:C301"/>
    <mergeCell ref="B302:C302"/>
    <mergeCell ref="B303:C303"/>
    <mergeCell ref="B304:C304"/>
    <mergeCell ref="B314:C314"/>
    <mergeCell ref="B305:C305"/>
    <mergeCell ref="B306:C306"/>
    <mergeCell ref="B307:C307"/>
    <mergeCell ref="B308:C308"/>
    <mergeCell ref="B309:C309"/>
    <mergeCell ref="B310:C310"/>
    <mergeCell ref="B311:C311"/>
    <mergeCell ref="B312:C312"/>
    <mergeCell ref="B313:C313"/>
    <mergeCell ref="B136:C136"/>
    <mergeCell ref="B137:C137"/>
    <mergeCell ref="B138:C138"/>
    <mergeCell ref="B139:C139"/>
    <mergeCell ref="B140:C140"/>
    <mergeCell ref="B141:C141"/>
    <mergeCell ref="B142:C142"/>
    <mergeCell ref="B152:C152"/>
    <mergeCell ref="B153:C153"/>
    <mergeCell ref="B143:C143"/>
    <mergeCell ref="B144:C144"/>
    <mergeCell ref="B145:C145"/>
    <mergeCell ref="B146:C146"/>
    <mergeCell ref="B147:C147"/>
    <mergeCell ref="B148:C148"/>
    <mergeCell ref="B149:C149"/>
    <mergeCell ref="B150:C150"/>
    <mergeCell ref="B151:C151"/>
  </mergeCells>
  <dataValidations count="9">
    <dataValidation type="list" allowBlank="1" showInputMessage="1" showErrorMessage="1" sqref="A176:A177 A180:A197 A200:A208" xr:uid="{81742F7D-EC12-438C-AAE0-B92BA665574C}">
      <formula1>Condition</formula1>
    </dataValidation>
    <dataValidation type="list" allowBlank="1" showInputMessage="1" showErrorMessage="1" sqref="Q165:Q177 Q157:Q163 P180:P197 P200:P208" xr:uid="{1DCA9930-31D0-4120-BF4D-72802C943B5E}">
      <formula1>Walk_In</formula1>
    </dataValidation>
    <dataValidation type="list" allowBlank="1" showInputMessage="1" showErrorMessage="1" sqref="W156:W163 W165:W177 V180:V197 V200:V208" xr:uid="{AE4D4FCA-FC6B-4631-B5CE-A58A409A4AFC}">
      <formula1>Year</formula1>
    </dataValidation>
    <dataValidation type="list" allowBlank="1" showInputMessage="1" showErrorMessage="1" sqref="V165:V177 V157:V163 U180:U197 U200:U208" xr:uid="{5D8CE76F-E757-4942-B1E9-83C0521573C6}">
      <formula1>Action</formula1>
    </dataValidation>
    <dataValidation type="list" allowBlank="1" showInputMessage="1" showErrorMessage="1" sqref="AC156:AC163 AE156:AL163 AC165:AC177 T165:T177 R165:R177 O165:P177 AE165:AL177 T157:T163 R157:R163 O157:P163 AE180:AK197 Q180:Q197 N180:O197 S180:S197 AB180:AB197 N200:O208 Q200:Q208 S200:S208 AB200:AB208 AD200:AK208" xr:uid="{84B0EC8E-C1BD-4EBE-97F6-F8058FB4EDA1}">
      <formula1>General</formula1>
    </dataValidation>
    <dataValidation type="list" allowBlank="1" showInputMessage="1" showErrorMessage="1" sqref="F165:F177 F157:F163 E180:E197 E200:E208" xr:uid="{CDC72780-CD65-429A-A9A4-64F54E03285C}">
      <formula1>Space_Type</formula1>
    </dataValidation>
    <dataValidation type="list" allowBlank="1" showInputMessage="1" showErrorMessage="1" sqref="AC155 AE155:AL155 S179:V179 AD179:AK179 AB179 N179:Q179 S199:V199 AD199:AK199 AB199 N199:Q199 T155:W155 O155:R155" xr:uid="{AAA1ABBA-078F-4FD6-A351-A2B5C6EDE841}">
      <formula1>#REF!</formula1>
    </dataValidation>
    <dataValidation type="list" allowBlank="1" showInputMessage="1" showErrorMessage="1" sqref="F155" xr:uid="{B6562296-E67C-448C-9BE3-8994AFB27D81}">
      <formula1>$BN$1:$BX$1</formula1>
    </dataValidation>
    <dataValidation type="list" allowBlank="1" showInputMessage="1" showErrorMessage="1" sqref="E179 E199" xr:uid="{33D6EB95-B6A3-48E8-A571-F88338A35E40}">
      <formula1>$BM$1:$BW$1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7340"/>
  <sheetViews>
    <sheetView topLeftCell="A7312" workbookViewId="0">
      <selection activeCell="H1619" sqref="H1619"/>
    </sheetView>
  </sheetViews>
  <sheetFormatPr defaultRowHeight="15" customHeight="1"/>
  <cols>
    <col min="1" max="1" width="7" style="142" customWidth="1"/>
    <col min="2" max="2" width="21.140625" style="152" customWidth="1"/>
    <col min="3" max="3" width="9.5703125" style="12" customWidth="1"/>
    <col min="4" max="4" width="26.7109375" style="148" customWidth="1"/>
    <col min="5" max="5" width="14.42578125" style="12" customWidth="1"/>
    <col min="6" max="6" width="30.42578125" style="12" customWidth="1"/>
    <col min="7" max="7" width="15.42578125" style="142" customWidth="1"/>
    <col min="8" max="8" width="27" style="142" customWidth="1"/>
    <col min="9" max="9" width="18.7109375" style="142" customWidth="1"/>
    <col min="10" max="10" width="20.140625" style="142" customWidth="1"/>
    <col min="11" max="11" width="21.5703125" style="142" customWidth="1"/>
    <col min="12" max="12" width="20.7109375" style="142" customWidth="1"/>
  </cols>
  <sheetData>
    <row r="1" spans="1:12" ht="28.9" customHeight="1">
      <c r="A1" s="143" t="s">
        <v>21443</v>
      </c>
      <c r="B1" s="153"/>
      <c r="C1" s="142"/>
      <c r="D1" s="142"/>
      <c r="E1" s="142"/>
      <c r="F1" s="142"/>
    </row>
    <row r="2" spans="1:12" s="128" customFormat="1" ht="28.5">
      <c r="A2" s="144"/>
      <c r="B2" s="149" t="s">
        <v>11131</v>
      </c>
      <c r="C2" s="144" t="s">
        <v>11132</v>
      </c>
      <c r="D2" s="144" t="s">
        <v>11133</v>
      </c>
      <c r="E2" s="144" t="s">
        <v>10055</v>
      </c>
      <c r="F2" s="144" t="s">
        <v>11134</v>
      </c>
      <c r="G2" s="144" t="s">
        <v>11135</v>
      </c>
      <c r="H2" s="144" t="s">
        <v>10105</v>
      </c>
      <c r="I2" s="144" t="s">
        <v>11136</v>
      </c>
      <c r="J2" s="144" t="s">
        <v>11137</v>
      </c>
      <c r="K2" s="144" t="s">
        <v>11138</v>
      </c>
      <c r="L2" s="144" t="s">
        <v>11139</v>
      </c>
    </row>
    <row r="3" spans="1:12" ht="25.5">
      <c r="A3" s="907">
        <v>1</v>
      </c>
      <c r="B3" s="910" t="s">
        <v>406</v>
      </c>
      <c r="C3" s="129" t="s">
        <v>7248</v>
      </c>
      <c r="D3" s="129" t="s">
        <v>3578</v>
      </c>
      <c r="E3" s="129" t="s">
        <v>11140</v>
      </c>
      <c r="F3" s="129" t="s">
        <v>11141</v>
      </c>
      <c r="G3" s="129" t="s">
        <v>3586</v>
      </c>
      <c r="H3" s="130">
        <v>40</v>
      </c>
      <c r="I3" s="131">
        <v>39200</v>
      </c>
      <c r="J3" s="131">
        <v>0</v>
      </c>
      <c r="K3" s="131">
        <v>39200</v>
      </c>
      <c r="L3" s="131">
        <v>39200</v>
      </c>
    </row>
    <row r="4" spans="1:12" ht="25.5">
      <c r="A4" s="908"/>
      <c r="B4" s="911"/>
      <c r="C4" s="129" t="s">
        <v>11142</v>
      </c>
      <c r="D4" s="129" t="s">
        <v>3578</v>
      </c>
      <c r="E4" s="129" t="s">
        <v>11143</v>
      </c>
      <c r="F4" s="129" t="s">
        <v>11144</v>
      </c>
      <c r="G4" s="129" t="s">
        <v>3583</v>
      </c>
      <c r="H4" s="130">
        <v>41.6</v>
      </c>
      <c r="I4" s="131">
        <v>88300</v>
      </c>
      <c r="J4" s="131">
        <v>0</v>
      </c>
      <c r="K4" s="131">
        <v>88300</v>
      </c>
      <c r="L4" s="131">
        <v>88300</v>
      </c>
    </row>
    <row r="5" spans="1:12" ht="25.5">
      <c r="A5" s="908"/>
      <c r="B5" s="911"/>
      <c r="C5" s="129" t="s">
        <v>11145</v>
      </c>
      <c r="D5" s="129" t="s">
        <v>3578</v>
      </c>
      <c r="E5" s="129" t="s">
        <v>11143</v>
      </c>
      <c r="F5" s="129" t="s">
        <v>11141</v>
      </c>
      <c r="G5" s="129" t="s">
        <v>3585</v>
      </c>
      <c r="H5" s="130">
        <v>2</v>
      </c>
      <c r="I5" s="131">
        <v>2000</v>
      </c>
      <c r="J5" s="131">
        <v>0</v>
      </c>
      <c r="K5" s="131">
        <v>2000</v>
      </c>
      <c r="L5" s="131">
        <v>2000</v>
      </c>
    </row>
    <row r="6" spans="1:12" ht="25.5">
      <c r="A6" s="908"/>
      <c r="B6" s="911"/>
      <c r="C6" s="129" t="s">
        <v>11146</v>
      </c>
      <c r="D6" s="129" t="s">
        <v>3578</v>
      </c>
      <c r="E6" s="129" t="s">
        <v>11147</v>
      </c>
      <c r="F6" s="129" t="s">
        <v>11144</v>
      </c>
      <c r="G6" s="129" t="s">
        <v>3585</v>
      </c>
      <c r="H6" s="130">
        <v>0.5</v>
      </c>
      <c r="I6" s="131">
        <v>500</v>
      </c>
      <c r="J6" s="131">
        <v>0</v>
      </c>
      <c r="K6" s="131">
        <v>500</v>
      </c>
      <c r="L6" s="131">
        <v>500</v>
      </c>
    </row>
    <row r="7" spans="1:12">
      <c r="A7" s="908"/>
      <c r="B7" s="911"/>
      <c r="C7" s="129" t="s">
        <v>11148</v>
      </c>
      <c r="D7" s="129" t="s">
        <v>3578</v>
      </c>
      <c r="E7" s="129" t="s">
        <v>11149</v>
      </c>
      <c r="F7" s="129" t="s">
        <v>11141</v>
      </c>
      <c r="G7" s="129" t="s">
        <v>3581</v>
      </c>
      <c r="H7" s="130">
        <v>192.94</v>
      </c>
      <c r="I7" s="131">
        <v>189100</v>
      </c>
      <c r="J7" s="131">
        <v>0</v>
      </c>
      <c r="K7" s="131">
        <v>189100</v>
      </c>
      <c r="L7" s="131">
        <v>189100</v>
      </c>
    </row>
    <row r="8" spans="1:12" ht="25.5">
      <c r="A8" s="908"/>
      <c r="B8" s="911"/>
      <c r="C8" s="129" t="s">
        <v>11150</v>
      </c>
      <c r="D8" s="129" t="s">
        <v>3578</v>
      </c>
      <c r="E8" s="129" t="s">
        <v>11151</v>
      </c>
      <c r="F8" s="129" t="s">
        <v>11141</v>
      </c>
      <c r="G8" s="129" t="s">
        <v>3580</v>
      </c>
      <c r="H8" s="130">
        <v>33.49</v>
      </c>
      <c r="I8" s="131">
        <v>32800</v>
      </c>
      <c r="J8" s="131">
        <v>0</v>
      </c>
      <c r="K8" s="131">
        <v>32800</v>
      </c>
      <c r="L8" s="131">
        <v>32800</v>
      </c>
    </row>
    <row r="9" spans="1:12" ht="25.5">
      <c r="A9" s="908"/>
      <c r="B9" s="911"/>
      <c r="C9" s="129" t="s">
        <v>11152</v>
      </c>
      <c r="D9" s="129" t="s">
        <v>3578</v>
      </c>
      <c r="E9" s="129" t="s">
        <v>11151</v>
      </c>
      <c r="F9" s="129" t="s">
        <v>11141</v>
      </c>
      <c r="G9" s="129" t="s">
        <v>3579</v>
      </c>
      <c r="H9" s="130">
        <v>377.24</v>
      </c>
      <c r="I9" s="131">
        <v>415000</v>
      </c>
      <c r="J9" s="131">
        <v>0</v>
      </c>
      <c r="K9" s="131">
        <v>415000</v>
      </c>
      <c r="L9" s="131">
        <v>415000</v>
      </c>
    </row>
    <row r="10" spans="1:12" ht="25.5">
      <c r="A10" s="908"/>
      <c r="B10" s="911"/>
      <c r="C10" s="129" t="s">
        <v>11153</v>
      </c>
      <c r="D10" s="129" t="s">
        <v>3578</v>
      </c>
      <c r="E10" s="129" t="s">
        <v>11151</v>
      </c>
      <c r="F10" s="129" t="s">
        <v>11141</v>
      </c>
      <c r="G10" s="129" t="s">
        <v>3579</v>
      </c>
      <c r="H10" s="130">
        <v>120.08</v>
      </c>
      <c r="I10" s="131">
        <v>163000</v>
      </c>
      <c r="J10" s="131">
        <v>0</v>
      </c>
      <c r="K10" s="131">
        <v>163000</v>
      </c>
      <c r="L10" s="131">
        <v>163000</v>
      </c>
    </row>
    <row r="11" spans="1:12">
      <c r="A11" s="908"/>
      <c r="B11" s="911"/>
      <c r="C11" s="129" t="s">
        <v>11154</v>
      </c>
      <c r="D11" s="129" t="s">
        <v>3578</v>
      </c>
      <c r="E11" s="129" t="s">
        <v>11155</v>
      </c>
      <c r="F11" s="129" t="s">
        <v>11141</v>
      </c>
      <c r="G11" s="129" t="s">
        <v>3582</v>
      </c>
      <c r="H11" s="130">
        <v>0.04</v>
      </c>
      <c r="I11" s="131">
        <v>100</v>
      </c>
      <c r="J11" s="131">
        <v>0</v>
      </c>
      <c r="K11" s="131">
        <v>100</v>
      </c>
      <c r="L11" s="131">
        <v>100</v>
      </c>
    </row>
    <row r="12" spans="1:12" ht="25.5">
      <c r="A12" s="908"/>
      <c r="B12" s="911"/>
      <c r="C12" s="129" t="s">
        <v>11156</v>
      </c>
      <c r="D12" s="129" t="s">
        <v>3578</v>
      </c>
      <c r="E12" s="129" t="s">
        <v>11157</v>
      </c>
      <c r="F12" s="129" t="s">
        <v>11144</v>
      </c>
      <c r="G12" s="129" t="s">
        <v>3582</v>
      </c>
      <c r="H12" s="130">
        <v>3.74</v>
      </c>
      <c r="I12" s="131">
        <v>51200</v>
      </c>
      <c r="J12" s="131">
        <v>0</v>
      </c>
      <c r="K12" s="131">
        <v>51200</v>
      </c>
      <c r="L12" s="131">
        <v>51200</v>
      </c>
    </row>
    <row r="13" spans="1:12" ht="25.5">
      <c r="A13" s="908"/>
      <c r="B13" s="911"/>
      <c r="C13" s="129" t="s">
        <v>11158</v>
      </c>
      <c r="D13" s="129" t="s">
        <v>3578</v>
      </c>
      <c r="E13" s="129" t="s">
        <v>11157</v>
      </c>
      <c r="F13" s="129" t="s">
        <v>11144</v>
      </c>
      <c r="G13" s="129" t="s">
        <v>3584</v>
      </c>
      <c r="H13" s="130">
        <v>2.0099999999999998</v>
      </c>
      <c r="I13" s="131">
        <v>49400</v>
      </c>
      <c r="J13" s="131">
        <v>0</v>
      </c>
      <c r="K13" s="131">
        <v>49400</v>
      </c>
      <c r="L13" s="131">
        <v>49400</v>
      </c>
    </row>
    <row r="14" spans="1:12" ht="25.5">
      <c r="A14" s="908"/>
      <c r="B14" s="911"/>
      <c r="C14" s="129" t="s">
        <v>11159</v>
      </c>
      <c r="D14" s="129" t="s">
        <v>3578</v>
      </c>
      <c r="E14" s="129" t="s">
        <v>11157</v>
      </c>
      <c r="F14" s="129" t="s">
        <v>11144</v>
      </c>
      <c r="G14" s="129" t="s">
        <v>3582</v>
      </c>
      <c r="H14" s="130">
        <v>266.8</v>
      </c>
      <c r="I14" s="131">
        <v>308900</v>
      </c>
      <c r="J14" s="131">
        <v>0</v>
      </c>
      <c r="K14" s="131">
        <v>308900</v>
      </c>
      <c r="L14" s="131">
        <v>308900</v>
      </c>
    </row>
    <row r="15" spans="1:12" ht="25.5">
      <c r="A15" s="908"/>
      <c r="B15" s="911"/>
      <c r="C15" s="129" t="s">
        <v>11160</v>
      </c>
      <c r="D15" s="129" t="s">
        <v>3578</v>
      </c>
      <c r="E15" s="129" t="s">
        <v>11161</v>
      </c>
      <c r="F15" s="129" t="s">
        <v>11144</v>
      </c>
      <c r="G15" s="129" t="s">
        <v>3583</v>
      </c>
      <c r="H15" s="130">
        <v>191</v>
      </c>
      <c r="I15" s="131">
        <v>234700</v>
      </c>
      <c r="J15" s="131">
        <v>0</v>
      </c>
      <c r="K15" s="131">
        <v>234700</v>
      </c>
      <c r="L15" s="131">
        <v>234700</v>
      </c>
    </row>
    <row r="16" spans="1:12" ht="25.5">
      <c r="A16" s="908"/>
      <c r="B16" s="911"/>
      <c r="C16" s="129" t="s">
        <v>11162</v>
      </c>
      <c r="D16" s="129" t="s">
        <v>3587</v>
      </c>
      <c r="E16" s="129" t="s">
        <v>11163</v>
      </c>
      <c r="F16" s="129" t="s">
        <v>11141</v>
      </c>
      <c r="G16" s="129" t="s">
        <v>3588</v>
      </c>
      <c r="H16" s="130">
        <v>37.4</v>
      </c>
      <c r="I16" s="131">
        <v>82000</v>
      </c>
      <c r="J16" s="131">
        <v>0</v>
      </c>
      <c r="K16" s="131">
        <v>82000</v>
      </c>
      <c r="L16" s="131">
        <v>82000</v>
      </c>
    </row>
    <row r="17" spans="1:12" ht="25.5">
      <c r="A17" s="908"/>
      <c r="B17" s="911"/>
      <c r="C17" s="129" t="s">
        <v>11164</v>
      </c>
      <c r="D17" s="129" t="s">
        <v>3587</v>
      </c>
      <c r="E17" s="129" t="s">
        <v>11165</v>
      </c>
      <c r="F17" s="129" t="s">
        <v>11141</v>
      </c>
      <c r="G17" s="129" t="s">
        <v>3589</v>
      </c>
      <c r="H17" s="130">
        <v>0.35</v>
      </c>
      <c r="I17" s="131">
        <v>5400</v>
      </c>
      <c r="J17" s="131">
        <v>0</v>
      </c>
      <c r="K17" s="131">
        <v>5400</v>
      </c>
      <c r="L17" s="131">
        <v>5400</v>
      </c>
    </row>
    <row r="18" spans="1:12" ht="25.5">
      <c r="A18" s="908"/>
      <c r="B18" s="911"/>
      <c r="C18" s="129" t="s">
        <v>11166</v>
      </c>
      <c r="D18" s="129" t="s">
        <v>3587</v>
      </c>
      <c r="E18" s="129" t="s">
        <v>11167</v>
      </c>
      <c r="F18" s="129" t="s">
        <v>11168</v>
      </c>
      <c r="G18" s="129" t="s">
        <v>3590</v>
      </c>
      <c r="H18" s="130">
        <v>0.7</v>
      </c>
      <c r="I18" s="131">
        <v>8000</v>
      </c>
      <c r="J18" s="131">
        <v>0</v>
      </c>
      <c r="K18" s="131">
        <v>8000</v>
      </c>
      <c r="L18" s="131">
        <v>8000</v>
      </c>
    </row>
    <row r="19" spans="1:12">
      <c r="A19" s="908"/>
      <c r="B19" s="911"/>
      <c r="C19" s="129" t="s">
        <v>11169</v>
      </c>
      <c r="D19" s="129" t="s">
        <v>3587</v>
      </c>
      <c r="E19" s="129" t="s">
        <v>11155</v>
      </c>
      <c r="F19" s="129" t="s">
        <v>11168</v>
      </c>
      <c r="G19" s="129" t="s">
        <v>3591</v>
      </c>
      <c r="H19" s="130">
        <v>0.84</v>
      </c>
      <c r="I19" s="131">
        <v>38800</v>
      </c>
      <c r="J19" s="131">
        <v>0</v>
      </c>
      <c r="K19" s="131">
        <v>38800</v>
      </c>
      <c r="L19" s="131">
        <v>38800</v>
      </c>
    </row>
    <row r="20" spans="1:12">
      <c r="A20" s="908"/>
      <c r="B20" s="911"/>
      <c r="C20" s="129" t="s">
        <v>11170</v>
      </c>
      <c r="D20" s="129" t="s">
        <v>3587</v>
      </c>
      <c r="E20" s="129" t="s">
        <v>11171</v>
      </c>
      <c r="F20" s="129" t="s">
        <v>11168</v>
      </c>
      <c r="G20" s="129" t="s">
        <v>3592</v>
      </c>
      <c r="H20" s="130">
        <v>2.27</v>
      </c>
      <c r="I20" s="131">
        <v>68100</v>
      </c>
      <c r="J20" s="131">
        <v>0</v>
      </c>
      <c r="K20" s="131">
        <v>68100</v>
      </c>
      <c r="L20" s="131">
        <v>68100</v>
      </c>
    </row>
    <row r="21" spans="1:12">
      <c r="A21" s="908"/>
      <c r="B21" s="911"/>
      <c r="C21" s="129" t="s">
        <v>11172</v>
      </c>
      <c r="D21" s="129" t="s">
        <v>3587</v>
      </c>
      <c r="E21" s="129" t="s">
        <v>11173</v>
      </c>
      <c r="F21" s="129" t="s">
        <v>11141</v>
      </c>
      <c r="G21" s="129" t="s">
        <v>3593</v>
      </c>
      <c r="H21" s="130">
        <v>0.62</v>
      </c>
      <c r="I21" s="131">
        <v>56500</v>
      </c>
      <c r="J21" s="131">
        <v>0</v>
      </c>
      <c r="K21" s="131">
        <v>56500</v>
      </c>
      <c r="L21" s="131">
        <v>56500</v>
      </c>
    </row>
    <row r="22" spans="1:12">
      <c r="A22" s="908"/>
      <c r="B22" s="911"/>
      <c r="C22" s="129" t="s">
        <v>11174</v>
      </c>
      <c r="D22" s="129" t="s">
        <v>3587</v>
      </c>
      <c r="E22" s="129" t="s">
        <v>11175</v>
      </c>
      <c r="F22" s="129" t="s">
        <v>11168</v>
      </c>
      <c r="G22" s="129" t="s">
        <v>3594</v>
      </c>
      <c r="H22" s="130">
        <v>0.24</v>
      </c>
      <c r="I22" s="131">
        <v>26900</v>
      </c>
      <c r="J22" s="131">
        <v>0</v>
      </c>
      <c r="K22" s="131">
        <v>26900</v>
      </c>
      <c r="L22" s="131">
        <v>26900</v>
      </c>
    </row>
    <row r="23" spans="1:12">
      <c r="A23" s="908"/>
      <c r="B23" s="911"/>
      <c r="C23" s="129" t="s">
        <v>11176</v>
      </c>
      <c r="D23" s="129" t="s">
        <v>3587</v>
      </c>
      <c r="E23" s="129" t="s">
        <v>11177</v>
      </c>
      <c r="F23" s="129" t="s">
        <v>11168</v>
      </c>
      <c r="G23" s="129" t="s">
        <v>3595</v>
      </c>
      <c r="H23" s="130">
        <v>0.88</v>
      </c>
      <c r="I23" s="131">
        <v>32100</v>
      </c>
      <c r="J23" s="131">
        <v>0</v>
      </c>
      <c r="K23" s="131">
        <v>32100</v>
      </c>
      <c r="L23" s="131">
        <v>32100</v>
      </c>
    </row>
    <row r="24" spans="1:12">
      <c r="A24" s="908"/>
      <c r="B24" s="911"/>
      <c r="C24" s="132"/>
      <c r="D24" s="132"/>
      <c r="E24" s="132"/>
      <c r="F24" s="132"/>
      <c r="G24" s="132"/>
      <c r="H24" s="133">
        <v>1314.74</v>
      </c>
      <c r="I24" s="134">
        <v>1892000</v>
      </c>
      <c r="J24" s="134">
        <v>0</v>
      </c>
      <c r="K24" s="134">
        <v>1892000</v>
      </c>
      <c r="L24" s="134">
        <v>1892000</v>
      </c>
    </row>
    <row r="25" spans="1:12">
      <c r="A25" s="908"/>
      <c r="B25" s="912"/>
      <c r="C25" s="135"/>
      <c r="D25" s="135"/>
      <c r="E25" s="135"/>
      <c r="F25" s="135"/>
      <c r="G25" s="135"/>
      <c r="H25" s="136">
        <v>1314.74</v>
      </c>
      <c r="I25" s="137">
        <v>1892000</v>
      </c>
      <c r="J25" s="137">
        <v>0</v>
      </c>
      <c r="K25" s="137">
        <v>1892000</v>
      </c>
      <c r="L25" s="137">
        <v>1892000</v>
      </c>
    </row>
    <row r="26" spans="1:12">
      <c r="A26" s="909"/>
      <c r="B26" s="150" t="s">
        <v>11178</v>
      </c>
      <c r="C26" s="138"/>
      <c r="D26" s="138"/>
      <c r="E26" s="138"/>
      <c r="F26" s="138"/>
      <c r="G26" s="138"/>
      <c r="H26" s="139">
        <v>1314.74</v>
      </c>
      <c r="I26" s="140">
        <v>1892000</v>
      </c>
      <c r="J26" s="140">
        <v>0</v>
      </c>
      <c r="K26" s="140">
        <v>1892000</v>
      </c>
      <c r="L26" s="140">
        <v>1892000</v>
      </c>
    </row>
    <row r="27" spans="1:12" ht="25.5">
      <c r="A27" s="907">
        <v>2</v>
      </c>
      <c r="B27" s="910" t="s">
        <v>10106</v>
      </c>
      <c r="C27" s="129" t="s">
        <v>11179</v>
      </c>
      <c r="D27" s="129" t="s">
        <v>3597</v>
      </c>
      <c r="E27" s="129" t="s">
        <v>11180</v>
      </c>
      <c r="F27" s="129" t="s">
        <v>11181</v>
      </c>
      <c r="G27" s="129" t="s">
        <v>3598</v>
      </c>
      <c r="H27" s="130">
        <v>14</v>
      </c>
      <c r="I27" s="131">
        <v>616500</v>
      </c>
      <c r="J27" s="131">
        <v>21232800</v>
      </c>
      <c r="K27" s="131">
        <v>21849300</v>
      </c>
      <c r="L27" s="131">
        <v>21849300</v>
      </c>
    </row>
    <row r="28" spans="1:12" ht="25.5">
      <c r="A28" s="908"/>
      <c r="B28" s="911"/>
      <c r="C28" s="129" t="s">
        <v>11182</v>
      </c>
      <c r="D28" s="129" t="s">
        <v>3578</v>
      </c>
      <c r="E28" s="129" t="s">
        <v>11183</v>
      </c>
      <c r="F28" s="129" t="s">
        <v>11184</v>
      </c>
      <c r="G28" s="129" t="s">
        <v>3601</v>
      </c>
      <c r="H28" s="130">
        <v>15</v>
      </c>
      <c r="I28" s="131">
        <v>211300</v>
      </c>
      <c r="J28" s="131">
        <v>0</v>
      </c>
      <c r="K28" s="131">
        <v>211300</v>
      </c>
      <c r="L28" s="131">
        <v>211300</v>
      </c>
    </row>
    <row r="29" spans="1:12" ht="25.5">
      <c r="A29" s="908"/>
      <c r="B29" s="911"/>
      <c r="C29" s="129" t="s">
        <v>11185</v>
      </c>
      <c r="D29" s="129" t="s">
        <v>3578</v>
      </c>
      <c r="E29" s="129" t="s">
        <v>11186</v>
      </c>
      <c r="F29" s="129" t="s">
        <v>11184</v>
      </c>
      <c r="G29" s="129" t="s">
        <v>3601</v>
      </c>
      <c r="H29" s="130">
        <v>2</v>
      </c>
      <c r="I29" s="131">
        <v>95300</v>
      </c>
      <c r="J29" s="131">
        <v>0</v>
      </c>
      <c r="K29" s="131">
        <v>95300</v>
      </c>
      <c r="L29" s="131">
        <v>95300</v>
      </c>
    </row>
    <row r="30" spans="1:12">
      <c r="A30" s="908"/>
      <c r="B30" s="911"/>
      <c r="C30" s="129" t="s">
        <v>11187</v>
      </c>
      <c r="D30" s="129" t="s">
        <v>3578</v>
      </c>
      <c r="E30" s="129" t="s">
        <v>11188</v>
      </c>
      <c r="F30" s="129" t="s">
        <v>11184</v>
      </c>
      <c r="G30" s="129" t="s">
        <v>3600</v>
      </c>
      <c r="H30" s="130">
        <v>18</v>
      </c>
      <c r="I30" s="131">
        <v>178400</v>
      </c>
      <c r="J30" s="131">
        <v>22700</v>
      </c>
      <c r="K30" s="131">
        <v>201100</v>
      </c>
      <c r="L30" s="131">
        <v>201100</v>
      </c>
    </row>
    <row r="31" spans="1:12" ht="25.5">
      <c r="A31" s="908"/>
      <c r="B31" s="911"/>
      <c r="C31" s="129" t="s">
        <v>11189</v>
      </c>
      <c r="D31" s="129" t="s">
        <v>3578</v>
      </c>
      <c r="E31" s="129" t="s">
        <v>11190</v>
      </c>
      <c r="F31" s="129" t="s">
        <v>11184</v>
      </c>
      <c r="G31" s="129" t="s">
        <v>3599</v>
      </c>
      <c r="H31" s="130">
        <v>2</v>
      </c>
      <c r="I31" s="131">
        <v>170300</v>
      </c>
      <c r="J31" s="131">
        <v>0</v>
      </c>
      <c r="K31" s="131">
        <v>170300</v>
      </c>
      <c r="L31" s="131">
        <v>170300</v>
      </c>
    </row>
    <row r="32" spans="1:12" ht="38.25">
      <c r="A32" s="908"/>
      <c r="B32" s="911"/>
      <c r="C32" s="129" t="s">
        <v>11191</v>
      </c>
      <c r="D32" s="129" t="s">
        <v>3596</v>
      </c>
      <c r="E32" s="129" t="s">
        <v>11192</v>
      </c>
      <c r="F32" s="129" t="s">
        <v>11184</v>
      </c>
      <c r="G32" s="129" t="s">
        <v>10107</v>
      </c>
      <c r="H32" s="130">
        <v>0.16</v>
      </c>
      <c r="I32" s="131">
        <v>44900</v>
      </c>
      <c r="J32" s="131">
        <v>0</v>
      </c>
      <c r="K32" s="131">
        <v>44900</v>
      </c>
      <c r="L32" s="131">
        <v>44900</v>
      </c>
    </row>
    <row r="33" spans="1:12" ht="25.5">
      <c r="A33" s="908"/>
      <c r="B33" s="911"/>
      <c r="C33" s="129" t="s">
        <v>11193</v>
      </c>
      <c r="D33" s="129" t="s">
        <v>3596</v>
      </c>
      <c r="E33" s="129" t="s">
        <v>11194</v>
      </c>
      <c r="F33" s="129" t="s">
        <v>11184</v>
      </c>
      <c r="G33" s="129" t="s">
        <v>3602</v>
      </c>
      <c r="H33" s="130">
        <v>471.78</v>
      </c>
      <c r="I33" s="131">
        <v>3057000</v>
      </c>
      <c r="J33" s="131">
        <v>0</v>
      </c>
      <c r="K33" s="131">
        <v>3057000</v>
      </c>
      <c r="L33" s="131">
        <v>3057000</v>
      </c>
    </row>
    <row r="34" spans="1:12">
      <c r="A34" s="908"/>
      <c r="B34" s="911"/>
      <c r="C34" s="132"/>
      <c r="D34" s="132"/>
      <c r="E34" s="132"/>
      <c r="F34" s="132"/>
      <c r="G34" s="132"/>
      <c r="H34" s="133">
        <v>522.94000000000005</v>
      </c>
      <c r="I34" s="134">
        <v>4373700</v>
      </c>
      <c r="J34" s="134">
        <v>21255500</v>
      </c>
      <c r="K34" s="134">
        <v>25629200</v>
      </c>
      <c r="L34" s="134">
        <v>25629200</v>
      </c>
    </row>
    <row r="35" spans="1:12">
      <c r="A35" s="908"/>
      <c r="B35" s="912"/>
      <c r="C35" s="135"/>
      <c r="D35" s="135"/>
      <c r="E35" s="135"/>
      <c r="F35" s="135"/>
      <c r="G35" s="135"/>
      <c r="H35" s="136">
        <v>522.94000000000005</v>
      </c>
      <c r="I35" s="137">
        <v>4373700</v>
      </c>
      <c r="J35" s="137">
        <v>21255500</v>
      </c>
      <c r="K35" s="137">
        <v>25629200</v>
      </c>
      <c r="L35" s="137">
        <v>25629200</v>
      </c>
    </row>
    <row r="36" spans="1:12">
      <c r="A36" s="909"/>
      <c r="B36" s="150" t="s">
        <v>11178</v>
      </c>
      <c r="C36" s="138"/>
      <c r="D36" s="138"/>
      <c r="E36" s="138"/>
      <c r="F36" s="138"/>
      <c r="G36" s="138"/>
      <c r="H36" s="139">
        <v>522.94000000000005</v>
      </c>
      <c r="I36" s="140">
        <v>4373700</v>
      </c>
      <c r="J36" s="140">
        <v>21255500</v>
      </c>
      <c r="K36" s="140">
        <v>25629200</v>
      </c>
      <c r="L36" s="140">
        <v>25629200</v>
      </c>
    </row>
    <row r="37" spans="1:12" ht="25.5">
      <c r="A37" s="907">
        <v>3</v>
      </c>
      <c r="B37" s="910" t="s">
        <v>407</v>
      </c>
      <c r="C37" s="129" t="s">
        <v>11195</v>
      </c>
      <c r="D37" s="129" t="s">
        <v>3578</v>
      </c>
      <c r="E37" s="129" t="s">
        <v>11196</v>
      </c>
      <c r="F37" s="129" t="s">
        <v>11141</v>
      </c>
      <c r="G37" s="129" t="s">
        <v>3617</v>
      </c>
      <c r="H37" s="130">
        <v>101.6</v>
      </c>
      <c r="I37" s="131">
        <v>17070</v>
      </c>
      <c r="J37" s="131">
        <v>0</v>
      </c>
      <c r="K37" s="131">
        <v>17070</v>
      </c>
      <c r="L37" s="131">
        <v>17070</v>
      </c>
    </row>
    <row r="38" spans="1:12" ht="25.5">
      <c r="A38" s="908"/>
      <c r="B38" s="911"/>
      <c r="C38" s="129" t="s">
        <v>11197</v>
      </c>
      <c r="D38" s="129" t="s">
        <v>3578</v>
      </c>
      <c r="E38" s="129" t="s">
        <v>11198</v>
      </c>
      <c r="F38" s="129" t="s">
        <v>11141</v>
      </c>
      <c r="G38" s="129" t="s">
        <v>11199</v>
      </c>
      <c r="H38" s="130">
        <v>9.1</v>
      </c>
      <c r="I38" s="131">
        <v>1530</v>
      </c>
      <c r="J38" s="131">
        <v>0</v>
      </c>
      <c r="K38" s="131">
        <v>1530</v>
      </c>
      <c r="L38" s="131">
        <v>1530</v>
      </c>
    </row>
    <row r="39" spans="1:12" ht="25.5">
      <c r="A39" s="908"/>
      <c r="B39" s="911"/>
      <c r="C39" s="129" t="s">
        <v>11200</v>
      </c>
      <c r="D39" s="129" t="s">
        <v>3578</v>
      </c>
      <c r="E39" s="129" t="s">
        <v>11201</v>
      </c>
      <c r="F39" s="129" t="s">
        <v>11141</v>
      </c>
      <c r="G39" s="129" t="s">
        <v>3616</v>
      </c>
      <c r="H39" s="130">
        <v>201.2</v>
      </c>
      <c r="I39" s="131">
        <v>33800</v>
      </c>
      <c r="J39" s="131">
        <v>0</v>
      </c>
      <c r="K39" s="131">
        <v>33800</v>
      </c>
      <c r="L39" s="131">
        <v>33800</v>
      </c>
    </row>
    <row r="40" spans="1:12" ht="25.5">
      <c r="A40" s="908"/>
      <c r="B40" s="911"/>
      <c r="C40" s="129" t="s">
        <v>11202</v>
      </c>
      <c r="D40" s="129" t="s">
        <v>3578</v>
      </c>
      <c r="E40" s="129" t="s">
        <v>11203</v>
      </c>
      <c r="F40" s="129" t="s">
        <v>11141</v>
      </c>
      <c r="G40" s="129" t="s">
        <v>3582</v>
      </c>
      <c r="H40" s="130">
        <v>395</v>
      </c>
      <c r="I40" s="131">
        <v>66360</v>
      </c>
      <c r="J40" s="131">
        <v>0</v>
      </c>
      <c r="K40" s="131">
        <v>66360</v>
      </c>
      <c r="L40" s="131">
        <v>66360</v>
      </c>
    </row>
    <row r="41" spans="1:12" ht="38.25">
      <c r="A41" s="908"/>
      <c r="B41" s="911"/>
      <c r="C41" s="129" t="s">
        <v>11204</v>
      </c>
      <c r="D41" s="129" t="s">
        <v>3578</v>
      </c>
      <c r="E41" s="129" t="s">
        <v>11205</v>
      </c>
      <c r="F41" s="129" t="s">
        <v>11141</v>
      </c>
      <c r="G41" s="129" t="s">
        <v>3618</v>
      </c>
      <c r="H41" s="130">
        <v>20.079999999999998</v>
      </c>
      <c r="I41" s="131">
        <v>3370</v>
      </c>
      <c r="J41" s="131">
        <v>0</v>
      </c>
      <c r="K41" s="131">
        <v>3370</v>
      </c>
      <c r="L41" s="131">
        <v>3370</v>
      </c>
    </row>
    <row r="42" spans="1:12" ht="38.25">
      <c r="A42" s="908"/>
      <c r="B42" s="911"/>
      <c r="C42" s="129" t="s">
        <v>11206</v>
      </c>
      <c r="D42" s="129" t="s">
        <v>3578</v>
      </c>
      <c r="E42" s="129" t="s">
        <v>11205</v>
      </c>
      <c r="F42" s="129" t="s">
        <v>11141</v>
      </c>
      <c r="G42" s="129" t="s">
        <v>3614</v>
      </c>
      <c r="H42" s="130">
        <v>38.200000000000003</v>
      </c>
      <c r="I42" s="131">
        <v>6420</v>
      </c>
      <c r="J42" s="131">
        <v>0</v>
      </c>
      <c r="K42" s="131">
        <v>6420</v>
      </c>
      <c r="L42" s="131">
        <v>6420</v>
      </c>
    </row>
    <row r="43" spans="1:12" ht="38.25">
      <c r="A43" s="908"/>
      <c r="B43" s="911"/>
      <c r="C43" s="129" t="s">
        <v>11207</v>
      </c>
      <c r="D43" s="129" t="s">
        <v>3578</v>
      </c>
      <c r="E43" s="129" t="s">
        <v>11205</v>
      </c>
      <c r="F43" s="129" t="s">
        <v>11141</v>
      </c>
      <c r="G43" s="129" t="s">
        <v>3605</v>
      </c>
      <c r="H43" s="130">
        <v>23.1</v>
      </c>
      <c r="I43" s="131">
        <v>19600</v>
      </c>
      <c r="J43" s="131">
        <v>0</v>
      </c>
      <c r="K43" s="131">
        <v>19600</v>
      </c>
      <c r="L43" s="131">
        <v>19600</v>
      </c>
    </row>
    <row r="44" spans="1:12" ht="25.5">
      <c r="A44" s="908"/>
      <c r="B44" s="911"/>
      <c r="C44" s="129" t="s">
        <v>11210</v>
      </c>
      <c r="D44" s="129" t="s">
        <v>3578</v>
      </c>
      <c r="E44" s="129" t="s">
        <v>11209</v>
      </c>
      <c r="F44" s="129" t="s">
        <v>11141</v>
      </c>
      <c r="G44" s="129" t="s">
        <v>3603</v>
      </c>
      <c r="H44" s="130">
        <v>61.05</v>
      </c>
      <c r="I44" s="131">
        <v>159000</v>
      </c>
      <c r="J44" s="131">
        <v>0</v>
      </c>
      <c r="K44" s="131">
        <v>159000</v>
      </c>
      <c r="L44" s="131">
        <v>159000</v>
      </c>
    </row>
    <row r="45" spans="1:12" ht="25.5">
      <c r="A45" s="908"/>
      <c r="B45" s="911"/>
      <c r="C45" s="129" t="s">
        <v>11208</v>
      </c>
      <c r="D45" s="129" t="s">
        <v>3578</v>
      </c>
      <c r="E45" s="129" t="s">
        <v>11209</v>
      </c>
      <c r="F45" s="129" t="s">
        <v>11141</v>
      </c>
      <c r="G45" s="129" t="s">
        <v>3610</v>
      </c>
      <c r="H45" s="130">
        <v>0.8</v>
      </c>
      <c r="I45" s="131">
        <v>130</v>
      </c>
      <c r="J45" s="131">
        <v>0</v>
      </c>
      <c r="K45" s="131">
        <v>130</v>
      </c>
      <c r="L45" s="131">
        <v>130</v>
      </c>
    </row>
    <row r="46" spans="1:12" ht="25.5">
      <c r="A46" s="908"/>
      <c r="B46" s="911"/>
      <c r="C46" s="129" t="s">
        <v>11211</v>
      </c>
      <c r="D46" s="129" t="s">
        <v>3578</v>
      </c>
      <c r="E46" s="129" t="s">
        <v>11212</v>
      </c>
      <c r="F46" s="129" t="s">
        <v>11141</v>
      </c>
      <c r="G46" s="129" t="s">
        <v>3617</v>
      </c>
      <c r="H46" s="130">
        <v>284.5</v>
      </c>
      <c r="I46" s="131">
        <v>47800</v>
      </c>
      <c r="J46" s="131">
        <v>0</v>
      </c>
      <c r="K46" s="131">
        <v>47800</v>
      </c>
      <c r="L46" s="131">
        <v>47800</v>
      </c>
    </row>
    <row r="47" spans="1:12" ht="25.5">
      <c r="A47" s="908"/>
      <c r="B47" s="911"/>
      <c r="C47" s="129" t="s">
        <v>11215</v>
      </c>
      <c r="D47" s="129" t="s">
        <v>3578</v>
      </c>
      <c r="E47" s="129" t="s">
        <v>11214</v>
      </c>
      <c r="F47" s="129" t="s">
        <v>11141</v>
      </c>
      <c r="G47" s="129" t="s">
        <v>3610</v>
      </c>
      <c r="H47" s="130">
        <v>268.2</v>
      </c>
      <c r="I47" s="131">
        <v>45060</v>
      </c>
      <c r="J47" s="131">
        <v>0</v>
      </c>
      <c r="K47" s="131">
        <v>45060</v>
      </c>
      <c r="L47" s="131">
        <v>45060</v>
      </c>
    </row>
    <row r="48" spans="1:12" ht="25.5">
      <c r="A48" s="908"/>
      <c r="B48" s="911"/>
      <c r="C48" s="129" t="s">
        <v>11213</v>
      </c>
      <c r="D48" s="129" t="s">
        <v>3578</v>
      </c>
      <c r="E48" s="129" t="s">
        <v>11214</v>
      </c>
      <c r="F48" s="129" t="s">
        <v>11141</v>
      </c>
      <c r="G48" s="129" t="s">
        <v>3609</v>
      </c>
      <c r="H48" s="130">
        <v>27.4</v>
      </c>
      <c r="I48" s="131">
        <v>4610</v>
      </c>
      <c r="J48" s="131">
        <v>0</v>
      </c>
      <c r="K48" s="131">
        <v>4610</v>
      </c>
      <c r="L48" s="131">
        <v>4610</v>
      </c>
    </row>
    <row r="49" spans="1:12" ht="25.5">
      <c r="A49" s="908"/>
      <c r="B49" s="911"/>
      <c r="C49" s="129" t="s">
        <v>11216</v>
      </c>
      <c r="D49" s="129" t="s">
        <v>3578</v>
      </c>
      <c r="E49" s="129" t="s">
        <v>11217</v>
      </c>
      <c r="F49" s="129" t="s">
        <v>11141</v>
      </c>
      <c r="G49" s="129" t="s">
        <v>3582</v>
      </c>
      <c r="H49" s="130">
        <v>7.2</v>
      </c>
      <c r="I49" s="131">
        <v>1210</v>
      </c>
      <c r="J49" s="131">
        <v>0</v>
      </c>
      <c r="K49" s="131">
        <v>1210</v>
      </c>
      <c r="L49" s="131">
        <v>1210</v>
      </c>
    </row>
    <row r="50" spans="1:12" ht="25.5">
      <c r="A50" s="908"/>
      <c r="B50" s="911"/>
      <c r="C50" s="129" t="s">
        <v>11220</v>
      </c>
      <c r="D50" s="129" t="s">
        <v>3578</v>
      </c>
      <c r="E50" s="129" t="s">
        <v>11219</v>
      </c>
      <c r="F50" s="129" t="s">
        <v>11141</v>
      </c>
      <c r="G50" s="129" t="s">
        <v>3608</v>
      </c>
      <c r="H50" s="130">
        <v>201.9</v>
      </c>
      <c r="I50" s="131">
        <v>33920</v>
      </c>
      <c r="J50" s="131">
        <v>0</v>
      </c>
      <c r="K50" s="131">
        <v>33920</v>
      </c>
      <c r="L50" s="131">
        <v>33920</v>
      </c>
    </row>
    <row r="51" spans="1:12" ht="25.5">
      <c r="A51" s="908"/>
      <c r="B51" s="911"/>
      <c r="C51" s="129" t="s">
        <v>11218</v>
      </c>
      <c r="D51" s="129" t="s">
        <v>3578</v>
      </c>
      <c r="E51" s="129" t="s">
        <v>11219</v>
      </c>
      <c r="F51" s="129" t="s">
        <v>11141</v>
      </c>
      <c r="G51" s="129" t="s">
        <v>3607</v>
      </c>
      <c r="H51" s="130">
        <v>8.4</v>
      </c>
      <c r="I51" s="131">
        <v>1420</v>
      </c>
      <c r="J51" s="131">
        <v>0</v>
      </c>
      <c r="K51" s="131">
        <v>1420</v>
      </c>
      <c r="L51" s="131">
        <v>1420</v>
      </c>
    </row>
    <row r="52" spans="1:12" ht="25.5">
      <c r="A52" s="908"/>
      <c r="B52" s="911"/>
      <c r="C52" s="129" t="s">
        <v>11222</v>
      </c>
      <c r="D52" s="129" t="s">
        <v>3578</v>
      </c>
      <c r="E52" s="129" t="s">
        <v>11219</v>
      </c>
      <c r="F52" s="129" t="s">
        <v>11141</v>
      </c>
      <c r="G52" s="129" t="s">
        <v>3607</v>
      </c>
      <c r="H52" s="130">
        <v>38</v>
      </c>
      <c r="I52" s="131">
        <v>6390</v>
      </c>
      <c r="J52" s="131">
        <v>0</v>
      </c>
      <c r="K52" s="131">
        <v>6390</v>
      </c>
      <c r="L52" s="131">
        <v>6390</v>
      </c>
    </row>
    <row r="53" spans="1:12" ht="25.5">
      <c r="A53" s="908"/>
      <c r="B53" s="911"/>
      <c r="C53" s="129" t="s">
        <v>11221</v>
      </c>
      <c r="D53" s="129" t="s">
        <v>3578</v>
      </c>
      <c r="E53" s="129" t="s">
        <v>11219</v>
      </c>
      <c r="F53" s="129" t="s">
        <v>11141</v>
      </c>
      <c r="G53" s="129" t="s">
        <v>3606</v>
      </c>
      <c r="H53" s="130">
        <v>126.3</v>
      </c>
      <c r="I53" s="131">
        <v>21220</v>
      </c>
      <c r="J53" s="131">
        <v>0</v>
      </c>
      <c r="K53" s="131">
        <v>21220</v>
      </c>
      <c r="L53" s="131">
        <v>21220</v>
      </c>
    </row>
    <row r="54" spans="1:12" ht="25.5">
      <c r="A54" s="908"/>
      <c r="B54" s="911"/>
      <c r="C54" s="129" t="s">
        <v>11225</v>
      </c>
      <c r="D54" s="129" t="s">
        <v>3578</v>
      </c>
      <c r="E54" s="129" t="s">
        <v>11224</v>
      </c>
      <c r="F54" s="129" t="s">
        <v>11141</v>
      </c>
      <c r="G54" s="129" t="s">
        <v>3604</v>
      </c>
      <c r="H54" s="130">
        <v>95.9</v>
      </c>
      <c r="I54" s="131">
        <v>176700</v>
      </c>
      <c r="J54" s="131">
        <v>0</v>
      </c>
      <c r="K54" s="131">
        <v>176700</v>
      </c>
      <c r="L54" s="131">
        <v>176700</v>
      </c>
    </row>
    <row r="55" spans="1:12" ht="25.5">
      <c r="A55" s="908"/>
      <c r="B55" s="911"/>
      <c r="C55" s="129" t="s">
        <v>11223</v>
      </c>
      <c r="D55" s="129" t="s">
        <v>3578</v>
      </c>
      <c r="E55" s="129" t="s">
        <v>11224</v>
      </c>
      <c r="F55" s="129" t="s">
        <v>11141</v>
      </c>
      <c r="G55" s="129" t="s">
        <v>3612</v>
      </c>
      <c r="H55" s="130">
        <v>3.9</v>
      </c>
      <c r="I55" s="131">
        <v>660</v>
      </c>
      <c r="J55" s="131">
        <v>0</v>
      </c>
      <c r="K55" s="131">
        <v>660</v>
      </c>
      <c r="L55" s="131">
        <v>660</v>
      </c>
    </row>
    <row r="56" spans="1:12" ht="25.5">
      <c r="A56" s="908"/>
      <c r="B56" s="911"/>
      <c r="C56" s="129" t="s">
        <v>11226</v>
      </c>
      <c r="D56" s="129" t="s">
        <v>3578</v>
      </c>
      <c r="E56" s="129" t="s">
        <v>11224</v>
      </c>
      <c r="F56" s="129" t="s">
        <v>11141</v>
      </c>
      <c r="G56" s="129" t="s">
        <v>3613</v>
      </c>
      <c r="H56" s="130">
        <v>2.2999999999999998</v>
      </c>
      <c r="I56" s="131">
        <v>390</v>
      </c>
      <c r="J56" s="131">
        <v>0</v>
      </c>
      <c r="K56" s="131">
        <v>390</v>
      </c>
      <c r="L56" s="131">
        <v>390</v>
      </c>
    </row>
    <row r="57" spans="1:12" ht="25.5">
      <c r="A57" s="908"/>
      <c r="B57" s="911"/>
      <c r="C57" s="129" t="s">
        <v>11227</v>
      </c>
      <c r="D57" s="129" t="s">
        <v>3578</v>
      </c>
      <c r="E57" s="129" t="s">
        <v>11228</v>
      </c>
      <c r="F57" s="129" t="s">
        <v>11141</v>
      </c>
      <c r="G57" s="129" t="s">
        <v>3611</v>
      </c>
      <c r="H57" s="130">
        <v>9.6</v>
      </c>
      <c r="I57" s="131">
        <v>1610</v>
      </c>
      <c r="J57" s="131">
        <v>0</v>
      </c>
      <c r="K57" s="131">
        <v>1610</v>
      </c>
      <c r="L57" s="131">
        <v>1610</v>
      </c>
    </row>
    <row r="58" spans="1:12" ht="25.5">
      <c r="A58" s="908"/>
      <c r="B58" s="911"/>
      <c r="C58" s="129" t="s">
        <v>11229</v>
      </c>
      <c r="D58" s="129" t="s">
        <v>3578</v>
      </c>
      <c r="E58" s="129" t="s">
        <v>11230</v>
      </c>
      <c r="F58" s="129" t="s">
        <v>11141</v>
      </c>
      <c r="G58" s="129" t="s">
        <v>3615</v>
      </c>
      <c r="H58" s="130">
        <v>300.3</v>
      </c>
      <c r="I58" s="131">
        <v>57750</v>
      </c>
      <c r="J58" s="131">
        <v>0</v>
      </c>
      <c r="K58" s="131">
        <v>57750</v>
      </c>
      <c r="L58" s="131">
        <v>57750</v>
      </c>
    </row>
    <row r="59" spans="1:12" ht="25.5">
      <c r="A59" s="908"/>
      <c r="B59" s="911"/>
      <c r="C59" s="129" t="s">
        <v>11231</v>
      </c>
      <c r="D59" s="129" t="s">
        <v>3587</v>
      </c>
      <c r="E59" s="129" t="s">
        <v>11232</v>
      </c>
      <c r="F59" s="129" t="s">
        <v>11141</v>
      </c>
      <c r="G59" s="129" t="s">
        <v>3582</v>
      </c>
      <c r="H59" s="130">
        <v>3.9</v>
      </c>
      <c r="I59" s="131">
        <v>58400</v>
      </c>
      <c r="J59" s="131">
        <v>145300</v>
      </c>
      <c r="K59" s="131">
        <v>203700</v>
      </c>
      <c r="L59" s="131">
        <v>203700</v>
      </c>
    </row>
    <row r="60" spans="1:12">
      <c r="A60" s="908"/>
      <c r="B60" s="911"/>
      <c r="C60" s="132"/>
      <c r="D60" s="132"/>
      <c r="E60" s="132"/>
      <c r="F60" s="132"/>
      <c r="G60" s="132"/>
      <c r="H60" s="133">
        <v>2227.9299999999998</v>
      </c>
      <c r="I60" s="134">
        <v>764420</v>
      </c>
      <c r="J60" s="134">
        <v>145300</v>
      </c>
      <c r="K60" s="134">
        <v>909720</v>
      </c>
      <c r="L60" s="134">
        <v>909720</v>
      </c>
    </row>
    <row r="61" spans="1:12">
      <c r="A61" s="908"/>
      <c r="B61" s="912"/>
      <c r="C61" s="135"/>
      <c r="D61" s="135"/>
      <c r="E61" s="135"/>
      <c r="F61" s="135"/>
      <c r="G61" s="135"/>
      <c r="H61" s="136">
        <v>2227.9299999999998</v>
      </c>
      <c r="I61" s="137">
        <v>764420</v>
      </c>
      <c r="J61" s="137">
        <v>145300</v>
      </c>
      <c r="K61" s="137">
        <v>909720</v>
      </c>
      <c r="L61" s="137">
        <v>909720</v>
      </c>
    </row>
    <row r="62" spans="1:12">
      <c r="A62" s="909"/>
      <c r="B62" s="150" t="s">
        <v>11178</v>
      </c>
      <c r="C62" s="138"/>
      <c r="D62" s="138"/>
      <c r="E62" s="138"/>
      <c r="F62" s="138"/>
      <c r="G62" s="138"/>
      <c r="H62" s="139">
        <v>2227.9299999999998</v>
      </c>
      <c r="I62" s="140">
        <v>764420</v>
      </c>
      <c r="J62" s="140">
        <v>145300</v>
      </c>
      <c r="K62" s="140">
        <v>909720</v>
      </c>
      <c r="L62" s="140">
        <v>909720</v>
      </c>
    </row>
    <row r="63" spans="1:12" ht="25.5">
      <c r="A63" s="907">
        <v>4</v>
      </c>
      <c r="B63" s="910" t="s">
        <v>368</v>
      </c>
      <c r="C63" s="129" t="s">
        <v>11233</v>
      </c>
      <c r="D63" s="129" t="s">
        <v>3690</v>
      </c>
      <c r="E63" s="129" t="s">
        <v>11234</v>
      </c>
      <c r="F63" s="129" t="s">
        <v>11235</v>
      </c>
      <c r="G63" s="129" t="s">
        <v>10109</v>
      </c>
      <c r="H63" s="130">
        <v>46.37</v>
      </c>
      <c r="I63" s="131">
        <v>1671250</v>
      </c>
      <c r="J63" s="131">
        <v>0</v>
      </c>
      <c r="K63" s="131">
        <v>1671250</v>
      </c>
      <c r="L63" s="131">
        <v>1671250</v>
      </c>
    </row>
    <row r="64" spans="1:12" ht="25.5">
      <c r="A64" s="908"/>
      <c r="B64" s="911"/>
      <c r="C64" s="129" t="s">
        <v>11236</v>
      </c>
      <c r="D64" s="129" t="s">
        <v>3690</v>
      </c>
      <c r="E64" s="129" t="s">
        <v>11237</v>
      </c>
      <c r="F64" s="129" t="s">
        <v>11235</v>
      </c>
      <c r="G64" s="129" t="s">
        <v>10110</v>
      </c>
      <c r="H64" s="130">
        <v>0.82</v>
      </c>
      <c r="I64" s="131">
        <v>80500</v>
      </c>
      <c r="J64" s="131">
        <v>30720</v>
      </c>
      <c r="K64" s="131">
        <v>111220</v>
      </c>
      <c r="L64" s="131">
        <v>111220</v>
      </c>
    </row>
    <row r="65" spans="1:12" ht="25.5">
      <c r="A65" s="908"/>
      <c r="B65" s="911"/>
      <c r="C65" s="129" t="s">
        <v>11238</v>
      </c>
      <c r="D65" s="129" t="s">
        <v>3690</v>
      </c>
      <c r="E65" s="129" t="s">
        <v>11239</v>
      </c>
      <c r="F65" s="129" t="s">
        <v>11235</v>
      </c>
      <c r="G65" s="129"/>
      <c r="H65" s="130">
        <v>100</v>
      </c>
      <c r="I65" s="131">
        <v>3548300</v>
      </c>
      <c r="J65" s="131">
        <v>0</v>
      </c>
      <c r="K65" s="131">
        <v>3548300</v>
      </c>
      <c r="L65" s="131">
        <v>3548300</v>
      </c>
    </row>
    <row r="66" spans="1:12" ht="25.5">
      <c r="A66" s="908"/>
      <c r="B66" s="911"/>
      <c r="C66" s="129" t="s">
        <v>11240</v>
      </c>
      <c r="D66" s="129" t="s">
        <v>3690</v>
      </c>
      <c r="E66" s="129" t="s">
        <v>11241</v>
      </c>
      <c r="F66" s="129" t="s">
        <v>11235</v>
      </c>
      <c r="G66" s="129" t="s">
        <v>10108</v>
      </c>
      <c r="H66" s="130">
        <v>1</v>
      </c>
      <c r="I66" s="131">
        <v>80920</v>
      </c>
      <c r="J66" s="131">
        <v>103860</v>
      </c>
      <c r="K66" s="131">
        <v>184780</v>
      </c>
      <c r="L66" s="131">
        <v>184780</v>
      </c>
    </row>
    <row r="67" spans="1:12">
      <c r="A67" s="908"/>
      <c r="B67" s="911"/>
      <c r="C67" s="129" t="s">
        <v>11242</v>
      </c>
      <c r="D67" s="129" t="s">
        <v>3690</v>
      </c>
      <c r="E67" s="129" t="s">
        <v>11243</v>
      </c>
      <c r="F67" s="129" t="s">
        <v>11235</v>
      </c>
      <c r="G67" s="129" t="s">
        <v>10108</v>
      </c>
      <c r="H67" s="130">
        <v>37.01</v>
      </c>
      <c r="I67" s="131">
        <v>1092280</v>
      </c>
      <c r="J67" s="131">
        <v>1608950</v>
      </c>
      <c r="K67" s="131">
        <v>2701230</v>
      </c>
      <c r="L67" s="131">
        <v>2701230</v>
      </c>
    </row>
    <row r="68" spans="1:12" ht="25.5">
      <c r="A68" s="908"/>
      <c r="B68" s="911"/>
      <c r="C68" s="129" t="s">
        <v>11244</v>
      </c>
      <c r="D68" s="129" t="s">
        <v>3578</v>
      </c>
      <c r="E68" s="129" t="s">
        <v>11245</v>
      </c>
      <c r="F68" s="129" t="s">
        <v>11246</v>
      </c>
      <c r="G68" s="129"/>
      <c r="H68" s="130">
        <v>5.9</v>
      </c>
      <c r="I68" s="131">
        <v>76480</v>
      </c>
      <c r="J68" s="131">
        <v>0</v>
      </c>
      <c r="K68" s="131">
        <v>76480</v>
      </c>
      <c r="L68" s="131">
        <v>76480</v>
      </c>
    </row>
    <row r="69" spans="1:12" ht="25.5">
      <c r="A69" s="908"/>
      <c r="B69" s="911"/>
      <c r="C69" s="129" t="s">
        <v>11247</v>
      </c>
      <c r="D69" s="129" t="s">
        <v>3578</v>
      </c>
      <c r="E69" s="129" t="s">
        <v>11248</v>
      </c>
      <c r="F69" s="129" t="s">
        <v>405</v>
      </c>
      <c r="G69" s="129" t="s">
        <v>3619</v>
      </c>
      <c r="H69" s="130">
        <v>85.86</v>
      </c>
      <c r="I69" s="131">
        <v>1202040</v>
      </c>
      <c r="J69" s="131">
        <v>0</v>
      </c>
      <c r="K69" s="131">
        <v>1202040</v>
      </c>
      <c r="L69" s="131">
        <v>1202040</v>
      </c>
    </row>
    <row r="70" spans="1:12">
      <c r="A70" s="908"/>
      <c r="B70" s="911"/>
      <c r="C70" s="129" t="s">
        <v>11249</v>
      </c>
      <c r="D70" s="129" t="s">
        <v>3578</v>
      </c>
      <c r="E70" s="129" t="s">
        <v>11250</v>
      </c>
      <c r="F70" s="129" t="s">
        <v>11251</v>
      </c>
      <c r="G70" s="129" t="s">
        <v>10111</v>
      </c>
      <c r="H70" s="130">
        <v>36.93</v>
      </c>
      <c r="I70" s="131">
        <v>601020</v>
      </c>
      <c r="J70" s="131">
        <v>1306190</v>
      </c>
      <c r="K70" s="131">
        <v>1907210</v>
      </c>
      <c r="L70" s="131">
        <v>1907210</v>
      </c>
    </row>
    <row r="71" spans="1:12">
      <c r="A71" s="908"/>
      <c r="B71" s="911"/>
      <c r="C71" s="129" t="s">
        <v>11252</v>
      </c>
      <c r="D71" s="129" t="s">
        <v>3578</v>
      </c>
      <c r="E71" s="129" t="s">
        <v>11253</v>
      </c>
      <c r="F71" s="129" t="s">
        <v>11251</v>
      </c>
      <c r="G71" s="129"/>
      <c r="H71" s="130">
        <v>8.6999999999999993</v>
      </c>
      <c r="I71" s="131">
        <v>301280</v>
      </c>
      <c r="J71" s="131">
        <v>0</v>
      </c>
      <c r="K71" s="131">
        <v>301280</v>
      </c>
      <c r="L71" s="131">
        <v>301280</v>
      </c>
    </row>
    <row r="72" spans="1:12" ht="38.25">
      <c r="A72" s="908"/>
      <c r="B72" s="911"/>
      <c r="C72" s="129" t="s">
        <v>11254</v>
      </c>
      <c r="D72" s="129" t="s">
        <v>3578</v>
      </c>
      <c r="E72" s="129" t="s">
        <v>11255</v>
      </c>
      <c r="F72" s="129" t="s">
        <v>405</v>
      </c>
      <c r="G72" s="129" t="s">
        <v>3619</v>
      </c>
      <c r="H72" s="130">
        <v>0.57999999999999996</v>
      </c>
      <c r="I72" s="131">
        <v>20300</v>
      </c>
      <c r="J72" s="131">
        <v>0</v>
      </c>
      <c r="K72" s="131">
        <v>20300</v>
      </c>
      <c r="L72" s="131">
        <v>20300</v>
      </c>
    </row>
    <row r="73" spans="1:12" ht="38.25">
      <c r="A73" s="908"/>
      <c r="B73" s="911"/>
      <c r="C73" s="129" t="s">
        <v>11256</v>
      </c>
      <c r="D73" s="129" t="s">
        <v>3578</v>
      </c>
      <c r="E73" s="129" t="s">
        <v>11257</v>
      </c>
      <c r="F73" s="129" t="s">
        <v>405</v>
      </c>
      <c r="G73" s="129" t="s">
        <v>3619</v>
      </c>
      <c r="H73" s="130">
        <v>10</v>
      </c>
      <c r="I73" s="131">
        <v>350000</v>
      </c>
      <c r="J73" s="131">
        <v>0</v>
      </c>
      <c r="K73" s="131">
        <v>350000</v>
      </c>
      <c r="L73" s="131">
        <v>350000</v>
      </c>
    </row>
    <row r="74" spans="1:12" ht="25.5">
      <c r="A74" s="908"/>
      <c r="B74" s="911"/>
      <c r="C74" s="129" t="s">
        <v>11258</v>
      </c>
      <c r="D74" s="129" t="s">
        <v>3587</v>
      </c>
      <c r="E74" s="129" t="s">
        <v>11259</v>
      </c>
      <c r="F74" s="129" t="s">
        <v>999</v>
      </c>
      <c r="G74" s="129" t="s">
        <v>3620</v>
      </c>
      <c r="H74" s="130">
        <v>2</v>
      </c>
      <c r="I74" s="131">
        <v>56000</v>
      </c>
      <c r="J74" s="131">
        <v>0</v>
      </c>
      <c r="K74" s="131">
        <v>56000</v>
      </c>
      <c r="L74" s="131">
        <v>56000</v>
      </c>
    </row>
    <row r="75" spans="1:12" ht="25.5">
      <c r="A75" s="908"/>
      <c r="B75" s="911"/>
      <c r="C75" s="129" t="s">
        <v>11260</v>
      </c>
      <c r="D75" s="129" t="s">
        <v>3587</v>
      </c>
      <c r="E75" s="129" t="s">
        <v>11261</v>
      </c>
      <c r="F75" s="129" t="s">
        <v>999</v>
      </c>
      <c r="G75" s="129" t="s">
        <v>3621</v>
      </c>
      <c r="H75" s="130">
        <v>1.26</v>
      </c>
      <c r="I75" s="131">
        <v>56000</v>
      </c>
      <c r="J75" s="131">
        <v>0</v>
      </c>
      <c r="K75" s="131">
        <v>56000</v>
      </c>
      <c r="L75" s="131">
        <v>56000</v>
      </c>
    </row>
    <row r="76" spans="1:12">
      <c r="A76" s="908"/>
      <c r="B76" s="911"/>
      <c r="C76" s="129" t="s">
        <v>11262</v>
      </c>
      <c r="D76" s="129" t="s">
        <v>3587</v>
      </c>
      <c r="E76" s="129" t="s">
        <v>11263</v>
      </c>
      <c r="F76" s="129" t="s">
        <v>984</v>
      </c>
      <c r="G76" s="129" t="s">
        <v>3622</v>
      </c>
      <c r="H76" s="130">
        <v>20.6</v>
      </c>
      <c r="I76" s="131">
        <v>1153600</v>
      </c>
      <c r="J76" s="131">
        <v>406250</v>
      </c>
      <c r="K76" s="131">
        <v>1559850</v>
      </c>
      <c r="L76" s="131">
        <v>1559850</v>
      </c>
    </row>
    <row r="77" spans="1:12" ht="25.5">
      <c r="A77" s="908"/>
      <c r="B77" s="911"/>
      <c r="C77" s="129" t="s">
        <v>11264</v>
      </c>
      <c r="D77" s="129" t="s">
        <v>3587</v>
      </c>
      <c r="E77" s="129" t="s">
        <v>985</v>
      </c>
      <c r="F77" s="129" t="s">
        <v>999</v>
      </c>
      <c r="G77" s="129" t="s">
        <v>3624</v>
      </c>
      <c r="H77" s="130">
        <v>4.0999999999999996</v>
      </c>
      <c r="I77" s="131">
        <v>133680</v>
      </c>
      <c r="J77" s="131">
        <v>0</v>
      </c>
      <c r="K77" s="131">
        <v>133680</v>
      </c>
      <c r="L77" s="131">
        <v>133680</v>
      </c>
    </row>
    <row r="78" spans="1:12" ht="38.25">
      <c r="A78" s="908"/>
      <c r="B78" s="911"/>
      <c r="C78" s="129" t="s">
        <v>11265</v>
      </c>
      <c r="D78" s="129" t="s">
        <v>3587</v>
      </c>
      <c r="E78" s="129" t="s">
        <v>11266</v>
      </c>
      <c r="F78" s="129" t="s">
        <v>999</v>
      </c>
      <c r="G78" s="129" t="s">
        <v>3625</v>
      </c>
      <c r="H78" s="130">
        <v>4</v>
      </c>
      <c r="I78" s="131">
        <v>87500</v>
      </c>
      <c r="J78" s="131">
        <v>0</v>
      </c>
      <c r="K78" s="131">
        <v>87500</v>
      </c>
      <c r="L78" s="131">
        <v>87500</v>
      </c>
    </row>
    <row r="79" spans="1:12" ht="25.5">
      <c r="A79" s="908"/>
      <c r="B79" s="911"/>
      <c r="C79" s="129" t="s">
        <v>11267</v>
      </c>
      <c r="D79" s="129" t="s">
        <v>3587</v>
      </c>
      <c r="E79" s="129" t="s">
        <v>986</v>
      </c>
      <c r="F79" s="129" t="s">
        <v>999</v>
      </c>
      <c r="G79" s="129" t="s">
        <v>3624</v>
      </c>
      <c r="H79" s="130">
        <v>4.0999999999999996</v>
      </c>
      <c r="I79" s="131">
        <v>133680</v>
      </c>
      <c r="J79" s="131">
        <v>0</v>
      </c>
      <c r="K79" s="131">
        <v>133680</v>
      </c>
      <c r="L79" s="131">
        <v>133680</v>
      </c>
    </row>
    <row r="80" spans="1:12" ht="25.5">
      <c r="A80" s="908"/>
      <c r="B80" s="911"/>
      <c r="C80" s="129" t="s">
        <v>11268</v>
      </c>
      <c r="D80" s="129" t="s">
        <v>3587</v>
      </c>
      <c r="E80" s="129" t="s">
        <v>11269</v>
      </c>
      <c r="F80" s="129" t="s">
        <v>999</v>
      </c>
      <c r="G80" s="129" t="s">
        <v>3623</v>
      </c>
      <c r="H80" s="130">
        <v>1.64</v>
      </c>
      <c r="I80" s="131">
        <v>210000</v>
      </c>
      <c r="J80" s="131">
        <v>0</v>
      </c>
      <c r="K80" s="131">
        <v>210000</v>
      </c>
      <c r="L80" s="131">
        <v>210000</v>
      </c>
    </row>
    <row r="81" spans="1:12" ht="25.5">
      <c r="A81" s="908"/>
      <c r="B81" s="911"/>
      <c r="C81" s="129" t="s">
        <v>11270</v>
      </c>
      <c r="D81" s="129" t="s">
        <v>3596</v>
      </c>
      <c r="E81" s="129" t="s">
        <v>11271</v>
      </c>
      <c r="F81" s="129" t="s">
        <v>1260</v>
      </c>
      <c r="G81" s="129" t="s">
        <v>3626</v>
      </c>
      <c r="H81" s="130">
        <v>38.4</v>
      </c>
      <c r="I81" s="131">
        <v>201600</v>
      </c>
      <c r="J81" s="131">
        <v>0</v>
      </c>
      <c r="K81" s="131">
        <v>201600</v>
      </c>
      <c r="L81" s="131">
        <v>201600</v>
      </c>
    </row>
    <row r="82" spans="1:12" ht="25.5">
      <c r="A82" s="908"/>
      <c r="B82" s="911"/>
      <c r="C82" s="129" t="s">
        <v>11272</v>
      </c>
      <c r="D82" s="129" t="s">
        <v>3596</v>
      </c>
      <c r="E82" s="129" t="s">
        <v>11273</v>
      </c>
      <c r="F82" s="129" t="s">
        <v>1260</v>
      </c>
      <c r="G82" s="129" t="s">
        <v>3626</v>
      </c>
      <c r="H82" s="130">
        <v>18.899999999999999</v>
      </c>
      <c r="I82" s="131">
        <v>99230</v>
      </c>
      <c r="J82" s="131">
        <v>0</v>
      </c>
      <c r="K82" s="131">
        <v>99230</v>
      </c>
      <c r="L82" s="131">
        <v>99230</v>
      </c>
    </row>
    <row r="83" spans="1:12" ht="25.5">
      <c r="A83" s="908"/>
      <c r="B83" s="911"/>
      <c r="C83" s="129" t="s">
        <v>11274</v>
      </c>
      <c r="D83" s="129" t="s">
        <v>3596</v>
      </c>
      <c r="E83" s="129" t="s">
        <v>11275</v>
      </c>
      <c r="F83" s="129" t="s">
        <v>1261</v>
      </c>
      <c r="G83" s="129" t="s">
        <v>3628</v>
      </c>
      <c r="H83" s="130">
        <v>28.13</v>
      </c>
      <c r="I83" s="131">
        <v>1575280</v>
      </c>
      <c r="J83" s="131">
        <v>0</v>
      </c>
      <c r="K83" s="131">
        <v>1575280</v>
      </c>
      <c r="L83" s="131">
        <v>1575280</v>
      </c>
    </row>
    <row r="84" spans="1:12" ht="25.5">
      <c r="A84" s="908"/>
      <c r="B84" s="911"/>
      <c r="C84" s="129" t="s">
        <v>11276</v>
      </c>
      <c r="D84" s="129" t="s">
        <v>3596</v>
      </c>
      <c r="E84" s="129" t="s">
        <v>11277</v>
      </c>
      <c r="F84" s="129" t="s">
        <v>1261</v>
      </c>
      <c r="G84" s="129" t="s">
        <v>3629</v>
      </c>
      <c r="H84" s="130">
        <v>8</v>
      </c>
      <c r="I84" s="131">
        <v>448000</v>
      </c>
      <c r="J84" s="131">
        <v>0</v>
      </c>
      <c r="K84" s="131">
        <v>448000</v>
      </c>
      <c r="L84" s="131">
        <v>448000</v>
      </c>
    </row>
    <row r="85" spans="1:12" ht="25.5">
      <c r="A85" s="908"/>
      <c r="B85" s="911"/>
      <c r="C85" s="129" t="s">
        <v>11278</v>
      </c>
      <c r="D85" s="129" t="s">
        <v>3596</v>
      </c>
      <c r="E85" s="129" t="s">
        <v>11279</v>
      </c>
      <c r="F85" s="129" t="s">
        <v>1261</v>
      </c>
      <c r="G85" s="129" t="s">
        <v>3627</v>
      </c>
      <c r="H85" s="130">
        <v>5.16</v>
      </c>
      <c r="I85" s="131">
        <v>72240</v>
      </c>
      <c r="J85" s="131">
        <v>0</v>
      </c>
      <c r="K85" s="131">
        <v>72240</v>
      </c>
      <c r="L85" s="131">
        <v>72240</v>
      </c>
    </row>
    <row r="86" spans="1:12">
      <c r="A86" s="908"/>
      <c r="B86" s="911"/>
      <c r="C86" s="132"/>
      <c r="D86" s="132"/>
      <c r="E86" s="132"/>
      <c r="F86" s="132"/>
      <c r="G86" s="132"/>
      <c r="H86" s="133">
        <v>469.46</v>
      </c>
      <c r="I86" s="134">
        <v>13251180</v>
      </c>
      <c r="J86" s="134">
        <v>3455970</v>
      </c>
      <c r="K86" s="134">
        <v>16707150</v>
      </c>
      <c r="L86" s="134">
        <v>16707150</v>
      </c>
    </row>
    <row r="87" spans="1:12">
      <c r="A87" s="908"/>
      <c r="B87" s="912"/>
      <c r="C87" s="135"/>
      <c r="D87" s="135"/>
      <c r="E87" s="135"/>
      <c r="F87" s="135"/>
      <c r="G87" s="135"/>
      <c r="H87" s="136">
        <v>469.46</v>
      </c>
      <c r="I87" s="137">
        <v>13251180</v>
      </c>
      <c r="J87" s="137">
        <v>3455970</v>
      </c>
      <c r="K87" s="137">
        <v>16707150</v>
      </c>
      <c r="L87" s="137">
        <v>16707150</v>
      </c>
    </row>
    <row r="88" spans="1:12">
      <c r="A88" s="909"/>
      <c r="B88" s="150" t="s">
        <v>11178</v>
      </c>
      <c r="C88" s="138"/>
      <c r="D88" s="138"/>
      <c r="E88" s="138"/>
      <c r="F88" s="138"/>
      <c r="G88" s="138"/>
      <c r="H88" s="139">
        <v>469.46</v>
      </c>
      <c r="I88" s="140">
        <v>13251180</v>
      </c>
      <c r="J88" s="140">
        <v>3455970</v>
      </c>
      <c r="K88" s="140">
        <v>16707150</v>
      </c>
      <c r="L88" s="140">
        <v>16707150</v>
      </c>
    </row>
    <row r="89" spans="1:12" ht="25.5">
      <c r="A89" s="907">
        <v>5</v>
      </c>
      <c r="B89" s="910" t="s">
        <v>96</v>
      </c>
      <c r="C89" s="129" t="s">
        <v>11280</v>
      </c>
      <c r="D89" s="129" t="s">
        <v>3578</v>
      </c>
      <c r="E89" s="129" t="s">
        <v>11281</v>
      </c>
      <c r="F89" s="129" t="s">
        <v>11141</v>
      </c>
      <c r="G89" s="129" t="s">
        <v>3630</v>
      </c>
      <c r="H89" s="130">
        <v>18</v>
      </c>
      <c r="I89" s="131">
        <v>1640</v>
      </c>
      <c r="J89" s="131">
        <v>0</v>
      </c>
      <c r="K89" s="131">
        <v>1640</v>
      </c>
      <c r="L89" s="131">
        <v>1640</v>
      </c>
    </row>
    <row r="90" spans="1:12" ht="25.5">
      <c r="A90" s="908"/>
      <c r="B90" s="911"/>
      <c r="C90" s="129" t="s">
        <v>11282</v>
      </c>
      <c r="D90" s="129" t="s">
        <v>3578</v>
      </c>
      <c r="E90" s="129" t="s">
        <v>11281</v>
      </c>
      <c r="F90" s="129" t="s">
        <v>11141</v>
      </c>
      <c r="G90" s="129" t="s">
        <v>3631</v>
      </c>
      <c r="H90" s="130">
        <v>60</v>
      </c>
      <c r="I90" s="131">
        <v>5460</v>
      </c>
      <c r="J90" s="131">
        <v>0</v>
      </c>
      <c r="K90" s="131">
        <v>5460</v>
      </c>
      <c r="L90" s="131">
        <v>5460</v>
      </c>
    </row>
    <row r="91" spans="1:12" ht="25.5">
      <c r="A91" s="908"/>
      <c r="B91" s="911"/>
      <c r="C91" s="129" t="s">
        <v>11283</v>
      </c>
      <c r="D91" s="129" t="s">
        <v>3578</v>
      </c>
      <c r="E91" s="129" t="s">
        <v>11281</v>
      </c>
      <c r="F91" s="129" t="s">
        <v>11141</v>
      </c>
      <c r="G91" s="129" t="s">
        <v>3632</v>
      </c>
      <c r="H91" s="130">
        <v>122</v>
      </c>
      <c r="I91" s="131">
        <v>11100</v>
      </c>
      <c r="J91" s="131">
        <v>0</v>
      </c>
      <c r="K91" s="131">
        <v>11100</v>
      </c>
      <c r="L91" s="131">
        <v>11100</v>
      </c>
    </row>
    <row r="92" spans="1:12" ht="25.5">
      <c r="A92" s="908"/>
      <c r="B92" s="911"/>
      <c r="C92" s="129" t="s">
        <v>11284</v>
      </c>
      <c r="D92" s="129" t="s">
        <v>3578</v>
      </c>
      <c r="E92" s="129" t="s">
        <v>11281</v>
      </c>
      <c r="F92" s="129" t="s">
        <v>11141</v>
      </c>
      <c r="G92" s="129" t="s">
        <v>3632</v>
      </c>
      <c r="H92" s="130">
        <v>215.33</v>
      </c>
      <c r="I92" s="131">
        <v>19590</v>
      </c>
      <c r="J92" s="131">
        <v>0</v>
      </c>
      <c r="K92" s="131">
        <v>19590</v>
      </c>
      <c r="L92" s="131">
        <v>19590</v>
      </c>
    </row>
    <row r="93" spans="1:12" ht="25.5">
      <c r="A93" s="908"/>
      <c r="B93" s="911"/>
      <c r="C93" s="129" t="s">
        <v>11285</v>
      </c>
      <c r="D93" s="129" t="s">
        <v>3578</v>
      </c>
      <c r="E93" s="129" t="s">
        <v>11281</v>
      </c>
      <c r="F93" s="129" t="s">
        <v>11141</v>
      </c>
      <c r="G93" s="129" t="s">
        <v>3582</v>
      </c>
      <c r="H93" s="130">
        <v>358.79</v>
      </c>
      <c r="I93" s="131">
        <v>32650</v>
      </c>
      <c r="J93" s="131">
        <v>0</v>
      </c>
      <c r="K93" s="131">
        <v>32650</v>
      </c>
      <c r="L93" s="131">
        <v>32650</v>
      </c>
    </row>
    <row r="94" spans="1:12" ht="25.5">
      <c r="A94" s="908"/>
      <c r="B94" s="911"/>
      <c r="C94" s="129" t="s">
        <v>11286</v>
      </c>
      <c r="D94" s="129" t="s">
        <v>3578</v>
      </c>
      <c r="E94" s="129" t="s">
        <v>11287</v>
      </c>
      <c r="F94" s="129" t="s">
        <v>11141</v>
      </c>
      <c r="G94" s="129" t="s">
        <v>3633</v>
      </c>
      <c r="H94" s="130">
        <v>926.5</v>
      </c>
      <c r="I94" s="131">
        <v>84310</v>
      </c>
      <c r="J94" s="131">
        <v>0</v>
      </c>
      <c r="K94" s="131">
        <v>84310</v>
      </c>
      <c r="L94" s="131">
        <v>84310</v>
      </c>
    </row>
    <row r="95" spans="1:12" ht="25.5">
      <c r="A95" s="908"/>
      <c r="B95" s="911"/>
      <c r="C95" s="129" t="s">
        <v>11288</v>
      </c>
      <c r="D95" s="129" t="s">
        <v>3578</v>
      </c>
      <c r="E95" s="129" t="s">
        <v>11289</v>
      </c>
      <c r="F95" s="129" t="s">
        <v>11141</v>
      </c>
      <c r="G95" s="129" t="s">
        <v>3582</v>
      </c>
      <c r="H95" s="130">
        <v>1063.68</v>
      </c>
      <c r="I95" s="131">
        <v>96790</v>
      </c>
      <c r="J95" s="131">
        <v>0</v>
      </c>
      <c r="K95" s="131">
        <v>96790</v>
      </c>
      <c r="L95" s="131">
        <v>96790</v>
      </c>
    </row>
    <row r="96" spans="1:12" ht="25.5">
      <c r="A96" s="908"/>
      <c r="B96" s="911"/>
      <c r="C96" s="129" t="s">
        <v>11290</v>
      </c>
      <c r="D96" s="129" t="s">
        <v>3578</v>
      </c>
      <c r="E96" s="129" t="s">
        <v>11291</v>
      </c>
      <c r="F96" s="129" t="s">
        <v>11141</v>
      </c>
      <c r="G96" s="129" t="s">
        <v>3635</v>
      </c>
      <c r="H96" s="130">
        <v>55.99</v>
      </c>
      <c r="I96" s="131">
        <v>5090</v>
      </c>
      <c r="J96" s="131">
        <v>0</v>
      </c>
      <c r="K96" s="131">
        <v>5090</v>
      </c>
      <c r="L96" s="131">
        <v>5090</v>
      </c>
    </row>
    <row r="97" spans="1:12" ht="25.5">
      <c r="A97" s="908"/>
      <c r="B97" s="911"/>
      <c r="C97" s="129" t="s">
        <v>11292</v>
      </c>
      <c r="D97" s="129" t="s">
        <v>3578</v>
      </c>
      <c r="E97" s="129" t="s">
        <v>11291</v>
      </c>
      <c r="F97" s="129" t="s">
        <v>11141</v>
      </c>
      <c r="G97" s="129" t="s">
        <v>3641</v>
      </c>
      <c r="H97" s="130">
        <v>170</v>
      </c>
      <c r="I97" s="131">
        <v>15470</v>
      </c>
      <c r="J97" s="131">
        <v>0</v>
      </c>
      <c r="K97" s="131">
        <v>15470</v>
      </c>
      <c r="L97" s="131">
        <v>15470</v>
      </c>
    </row>
    <row r="98" spans="1:12" ht="25.5">
      <c r="A98" s="908"/>
      <c r="B98" s="911"/>
      <c r="C98" s="129" t="s">
        <v>11293</v>
      </c>
      <c r="D98" s="129" t="s">
        <v>3578</v>
      </c>
      <c r="E98" s="129" t="s">
        <v>11291</v>
      </c>
      <c r="F98" s="129" t="s">
        <v>11141</v>
      </c>
      <c r="G98" s="129" t="s">
        <v>3641</v>
      </c>
      <c r="H98" s="130">
        <v>129</v>
      </c>
      <c r="I98" s="131">
        <v>11740</v>
      </c>
      <c r="J98" s="131">
        <v>0</v>
      </c>
      <c r="K98" s="131">
        <v>11740</v>
      </c>
      <c r="L98" s="131">
        <v>11740</v>
      </c>
    </row>
    <row r="99" spans="1:12">
      <c r="A99" s="908"/>
      <c r="B99" s="911"/>
      <c r="C99" s="129" t="s">
        <v>11294</v>
      </c>
      <c r="D99" s="129" t="s">
        <v>3578</v>
      </c>
      <c r="E99" s="129" t="s">
        <v>11295</v>
      </c>
      <c r="F99" s="129" t="s">
        <v>11141</v>
      </c>
      <c r="G99" s="129" t="s">
        <v>3647</v>
      </c>
      <c r="H99" s="130">
        <v>647.04999999999995</v>
      </c>
      <c r="I99" s="131">
        <v>58880</v>
      </c>
      <c r="J99" s="131">
        <v>0</v>
      </c>
      <c r="K99" s="131">
        <v>58880</v>
      </c>
      <c r="L99" s="131">
        <v>58880</v>
      </c>
    </row>
    <row r="100" spans="1:12">
      <c r="A100" s="908"/>
      <c r="B100" s="911"/>
      <c r="C100" s="129" t="s">
        <v>11296</v>
      </c>
      <c r="D100" s="129" t="s">
        <v>3578</v>
      </c>
      <c r="E100" s="129" t="s">
        <v>11295</v>
      </c>
      <c r="F100" s="129" t="s">
        <v>11141</v>
      </c>
      <c r="G100" s="129" t="s">
        <v>3634</v>
      </c>
      <c r="H100" s="130">
        <v>6.7</v>
      </c>
      <c r="I100" s="131">
        <v>610</v>
      </c>
      <c r="J100" s="131">
        <v>0</v>
      </c>
      <c r="K100" s="131">
        <v>610</v>
      </c>
      <c r="L100" s="131">
        <v>610</v>
      </c>
    </row>
    <row r="101" spans="1:12">
      <c r="A101" s="908"/>
      <c r="B101" s="911"/>
      <c r="C101" s="129" t="s">
        <v>11297</v>
      </c>
      <c r="D101" s="129" t="s">
        <v>3578</v>
      </c>
      <c r="E101" s="129" t="s">
        <v>11295</v>
      </c>
      <c r="F101" s="129" t="s">
        <v>11141</v>
      </c>
      <c r="G101" s="129" t="s">
        <v>3582</v>
      </c>
      <c r="H101" s="130">
        <v>132.13</v>
      </c>
      <c r="I101" s="131">
        <v>12020</v>
      </c>
      <c r="J101" s="131">
        <v>3890</v>
      </c>
      <c r="K101" s="131">
        <v>15910</v>
      </c>
      <c r="L101" s="131">
        <v>15910</v>
      </c>
    </row>
    <row r="102" spans="1:12" ht="25.5">
      <c r="A102" s="908"/>
      <c r="B102" s="911"/>
      <c r="C102" s="129" t="s">
        <v>11298</v>
      </c>
      <c r="D102" s="129" t="s">
        <v>3578</v>
      </c>
      <c r="E102" s="129" t="s">
        <v>11299</v>
      </c>
      <c r="F102" s="129" t="s">
        <v>11141</v>
      </c>
      <c r="G102" s="129" t="s">
        <v>3582</v>
      </c>
      <c r="H102" s="130">
        <v>569</v>
      </c>
      <c r="I102" s="131">
        <v>209850</v>
      </c>
      <c r="J102" s="131">
        <v>0</v>
      </c>
      <c r="K102" s="131">
        <v>209850</v>
      </c>
      <c r="L102" s="131">
        <v>209850</v>
      </c>
    </row>
    <row r="103" spans="1:12" ht="25.5">
      <c r="A103" s="908"/>
      <c r="B103" s="911"/>
      <c r="C103" s="129" t="s">
        <v>11300</v>
      </c>
      <c r="D103" s="129" t="s">
        <v>3578</v>
      </c>
      <c r="E103" s="129" t="s">
        <v>11301</v>
      </c>
      <c r="F103" s="129" t="s">
        <v>11141</v>
      </c>
      <c r="G103" s="129" t="s">
        <v>3639</v>
      </c>
      <c r="H103" s="130">
        <v>0.12</v>
      </c>
      <c r="I103" s="131">
        <v>34200</v>
      </c>
      <c r="J103" s="131">
        <v>0</v>
      </c>
      <c r="K103" s="131">
        <v>34200</v>
      </c>
      <c r="L103" s="131">
        <v>34200</v>
      </c>
    </row>
    <row r="104" spans="1:12" ht="25.5">
      <c r="A104" s="908"/>
      <c r="B104" s="911"/>
      <c r="C104" s="129" t="s">
        <v>11302</v>
      </c>
      <c r="D104" s="129" t="s">
        <v>3578</v>
      </c>
      <c r="E104" s="129" t="s">
        <v>11303</v>
      </c>
      <c r="F104" s="129" t="s">
        <v>11141</v>
      </c>
      <c r="G104" s="129" t="s">
        <v>3639</v>
      </c>
      <c r="H104" s="130">
        <v>0.13</v>
      </c>
      <c r="I104" s="131">
        <v>34580</v>
      </c>
      <c r="J104" s="131">
        <v>7010</v>
      </c>
      <c r="K104" s="131">
        <v>41590</v>
      </c>
      <c r="L104" s="131">
        <v>41590</v>
      </c>
    </row>
    <row r="105" spans="1:12" ht="25.5">
      <c r="A105" s="908"/>
      <c r="B105" s="911"/>
      <c r="C105" s="129" t="s">
        <v>11304</v>
      </c>
      <c r="D105" s="129" t="s">
        <v>3578</v>
      </c>
      <c r="E105" s="129" t="s">
        <v>11305</v>
      </c>
      <c r="F105" s="129" t="s">
        <v>11141</v>
      </c>
      <c r="G105" s="129" t="s">
        <v>3638</v>
      </c>
      <c r="H105" s="130">
        <v>103.07</v>
      </c>
      <c r="I105" s="131">
        <v>80900</v>
      </c>
      <c r="J105" s="131">
        <v>5290</v>
      </c>
      <c r="K105" s="131">
        <v>86190</v>
      </c>
      <c r="L105" s="131">
        <v>86190</v>
      </c>
    </row>
    <row r="106" spans="1:12" ht="25.5">
      <c r="A106" s="908"/>
      <c r="B106" s="911"/>
      <c r="C106" s="129" t="s">
        <v>11306</v>
      </c>
      <c r="D106" s="129" t="s">
        <v>3578</v>
      </c>
      <c r="E106" s="129" t="s">
        <v>11307</v>
      </c>
      <c r="F106" s="129" t="s">
        <v>11141</v>
      </c>
      <c r="G106" s="129" t="s">
        <v>3639</v>
      </c>
      <c r="H106" s="130">
        <v>0.95</v>
      </c>
      <c r="I106" s="131">
        <v>43120</v>
      </c>
      <c r="J106" s="131">
        <v>0</v>
      </c>
      <c r="K106" s="131">
        <v>43120</v>
      </c>
      <c r="L106" s="131">
        <v>43120</v>
      </c>
    </row>
    <row r="107" spans="1:12" ht="25.5">
      <c r="A107" s="908"/>
      <c r="B107" s="911"/>
      <c r="C107" s="129" t="s">
        <v>11308</v>
      </c>
      <c r="D107" s="129" t="s">
        <v>3578</v>
      </c>
      <c r="E107" s="129" t="s">
        <v>11309</v>
      </c>
      <c r="F107" s="129" t="s">
        <v>11141</v>
      </c>
      <c r="G107" s="129" t="s">
        <v>3642</v>
      </c>
      <c r="H107" s="130">
        <v>0.28000000000000003</v>
      </c>
      <c r="I107" s="131">
        <v>39630</v>
      </c>
      <c r="J107" s="131">
        <v>0</v>
      </c>
      <c r="K107" s="131">
        <v>39630</v>
      </c>
      <c r="L107" s="131">
        <v>39630</v>
      </c>
    </row>
    <row r="108" spans="1:12" ht="25.5">
      <c r="A108" s="908"/>
      <c r="B108" s="911"/>
      <c r="C108" s="129" t="s">
        <v>11310</v>
      </c>
      <c r="D108" s="129" t="s">
        <v>3578</v>
      </c>
      <c r="E108" s="129" t="s">
        <v>11311</v>
      </c>
      <c r="F108" s="129" t="s">
        <v>11141</v>
      </c>
      <c r="G108" s="129" t="s">
        <v>3636</v>
      </c>
      <c r="H108" s="130">
        <v>144.5</v>
      </c>
      <c r="I108" s="131">
        <v>448570</v>
      </c>
      <c r="J108" s="131">
        <v>0</v>
      </c>
      <c r="K108" s="131">
        <v>448570</v>
      </c>
      <c r="L108" s="131">
        <v>448570</v>
      </c>
    </row>
    <row r="109" spans="1:12" ht="25.5">
      <c r="A109" s="908"/>
      <c r="B109" s="911"/>
      <c r="C109" s="129" t="s">
        <v>11312</v>
      </c>
      <c r="D109" s="129" t="s">
        <v>3578</v>
      </c>
      <c r="E109" s="129" t="s">
        <v>11313</v>
      </c>
      <c r="F109" s="129" t="s">
        <v>11141</v>
      </c>
      <c r="G109" s="129" t="s">
        <v>3646</v>
      </c>
      <c r="H109" s="130">
        <v>6.7</v>
      </c>
      <c r="I109" s="131">
        <v>62730</v>
      </c>
      <c r="J109" s="131">
        <v>0</v>
      </c>
      <c r="K109" s="131">
        <v>62730</v>
      </c>
      <c r="L109" s="131">
        <v>62730</v>
      </c>
    </row>
    <row r="110" spans="1:12" ht="25.5">
      <c r="A110" s="908"/>
      <c r="B110" s="911"/>
      <c r="C110" s="129" t="s">
        <v>12032</v>
      </c>
      <c r="D110" s="129" t="s">
        <v>3578</v>
      </c>
      <c r="E110" s="129" t="s">
        <v>21444</v>
      </c>
      <c r="F110" s="129" t="s">
        <v>11141</v>
      </c>
      <c r="G110" s="129" t="s">
        <v>21445</v>
      </c>
      <c r="H110" s="130">
        <v>5.4</v>
      </c>
      <c r="I110" s="131">
        <v>59090</v>
      </c>
      <c r="J110" s="131">
        <v>0</v>
      </c>
      <c r="K110" s="131">
        <v>59090</v>
      </c>
      <c r="L110" s="131">
        <v>59090</v>
      </c>
    </row>
    <row r="111" spans="1:12" ht="25.5">
      <c r="A111" s="908"/>
      <c r="B111" s="911"/>
      <c r="C111" s="129" t="s">
        <v>11314</v>
      </c>
      <c r="D111" s="129" t="s">
        <v>3578</v>
      </c>
      <c r="E111" s="129" t="s">
        <v>11315</v>
      </c>
      <c r="F111" s="129" t="s">
        <v>11141</v>
      </c>
      <c r="G111" s="129" t="s">
        <v>3637</v>
      </c>
      <c r="H111" s="130">
        <v>108.52</v>
      </c>
      <c r="I111" s="131">
        <v>118680</v>
      </c>
      <c r="J111" s="131">
        <v>321890</v>
      </c>
      <c r="K111" s="131">
        <v>440570</v>
      </c>
      <c r="L111" s="131">
        <v>440570</v>
      </c>
    </row>
    <row r="112" spans="1:12" ht="25.5">
      <c r="A112" s="908"/>
      <c r="B112" s="911"/>
      <c r="C112" s="129" t="s">
        <v>11316</v>
      </c>
      <c r="D112" s="129" t="s">
        <v>3578</v>
      </c>
      <c r="E112" s="129" t="s">
        <v>11317</v>
      </c>
      <c r="F112" s="129" t="s">
        <v>11141</v>
      </c>
      <c r="G112" s="129" t="s">
        <v>3582</v>
      </c>
      <c r="H112" s="130">
        <v>0</v>
      </c>
      <c r="I112" s="131">
        <v>0</v>
      </c>
      <c r="J112" s="131">
        <v>281320</v>
      </c>
      <c r="K112" s="131">
        <v>281320</v>
      </c>
      <c r="L112" s="131">
        <v>281320</v>
      </c>
    </row>
    <row r="113" spans="1:12" ht="25.5">
      <c r="A113" s="908"/>
      <c r="B113" s="911"/>
      <c r="C113" s="129" t="s">
        <v>97</v>
      </c>
      <c r="D113" s="129" t="s">
        <v>3578</v>
      </c>
      <c r="E113" s="129" t="s">
        <v>11318</v>
      </c>
      <c r="F113" s="129" t="s">
        <v>11141</v>
      </c>
      <c r="G113" s="129" t="s">
        <v>3644</v>
      </c>
      <c r="H113" s="130">
        <v>358.36</v>
      </c>
      <c r="I113" s="131">
        <v>91910</v>
      </c>
      <c r="J113" s="131">
        <v>144370</v>
      </c>
      <c r="K113" s="131">
        <v>236280</v>
      </c>
      <c r="L113" s="131">
        <v>236280</v>
      </c>
    </row>
    <row r="114" spans="1:12" ht="25.5">
      <c r="A114" s="908"/>
      <c r="B114" s="911"/>
      <c r="C114" s="129" t="s">
        <v>10112</v>
      </c>
      <c r="D114" s="129" t="s">
        <v>3578</v>
      </c>
      <c r="E114" s="129" t="s">
        <v>11319</v>
      </c>
      <c r="F114" s="129" t="s">
        <v>11141</v>
      </c>
      <c r="G114" s="129" t="s">
        <v>3645</v>
      </c>
      <c r="H114" s="130">
        <v>60</v>
      </c>
      <c r="I114" s="131">
        <v>221880</v>
      </c>
      <c r="J114" s="131">
        <v>51570</v>
      </c>
      <c r="K114" s="131">
        <v>273450</v>
      </c>
      <c r="L114" s="131">
        <v>273450</v>
      </c>
    </row>
    <row r="115" spans="1:12" ht="25.5">
      <c r="A115" s="908"/>
      <c r="B115" s="911"/>
      <c r="C115" s="129" t="s">
        <v>11320</v>
      </c>
      <c r="D115" s="129" t="s">
        <v>3578</v>
      </c>
      <c r="E115" s="129" t="s">
        <v>11321</v>
      </c>
      <c r="F115" s="129" t="s">
        <v>11141</v>
      </c>
      <c r="G115" s="129" t="s">
        <v>3582</v>
      </c>
      <c r="H115" s="130">
        <v>0</v>
      </c>
      <c r="I115" s="131">
        <v>0</v>
      </c>
      <c r="J115" s="131">
        <v>211750</v>
      </c>
      <c r="K115" s="131">
        <v>211750</v>
      </c>
      <c r="L115" s="131">
        <v>211750</v>
      </c>
    </row>
    <row r="116" spans="1:12" ht="25.5">
      <c r="A116" s="908"/>
      <c r="B116" s="911"/>
      <c r="C116" s="129" t="s">
        <v>11322</v>
      </c>
      <c r="D116" s="129" t="s">
        <v>3578</v>
      </c>
      <c r="E116" s="129" t="s">
        <v>11323</v>
      </c>
      <c r="F116" s="129" t="s">
        <v>11141</v>
      </c>
      <c r="G116" s="129" t="s">
        <v>3640</v>
      </c>
      <c r="H116" s="130">
        <v>10.53</v>
      </c>
      <c r="I116" s="131">
        <v>73450</v>
      </c>
      <c r="J116" s="131">
        <v>0</v>
      </c>
      <c r="K116" s="131">
        <v>73450</v>
      </c>
      <c r="L116" s="131">
        <v>73450</v>
      </c>
    </row>
    <row r="117" spans="1:12" ht="25.5">
      <c r="A117" s="908"/>
      <c r="B117" s="911"/>
      <c r="C117" s="129" t="s">
        <v>11324</v>
      </c>
      <c r="D117" s="129" t="s">
        <v>3587</v>
      </c>
      <c r="E117" s="129" t="s">
        <v>11325</v>
      </c>
      <c r="F117" s="129" t="s">
        <v>11141</v>
      </c>
      <c r="G117" s="129" t="s">
        <v>3649</v>
      </c>
      <c r="H117" s="130">
        <v>4.2</v>
      </c>
      <c r="I117" s="131">
        <v>80510</v>
      </c>
      <c r="J117" s="131">
        <v>76530</v>
      </c>
      <c r="K117" s="131">
        <v>157040</v>
      </c>
      <c r="L117" s="131">
        <v>157040</v>
      </c>
    </row>
    <row r="118" spans="1:12" ht="25.5">
      <c r="A118" s="908"/>
      <c r="B118" s="911"/>
      <c r="C118" s="129" t="s">
        <v>11326</v>
      </c>
      <c r="D118" s="129" t="s">
        <v>3587</v>
      </c>
      <c r="E118" s="129" t="s">
        <v>11327</v>
      </c>
      <c r="F118" s="129" t="s">
        <v>11141</v>
      </c>
      <c r="G118" s="129" t="s">
        <v>3650</v>
      </c>
      <c r="H118" s="130">
        <v>7.72</v>
      </c>
      <c r="I118" s="131">
        <v>65590</v>
      </c>
      <c r="J118" s="131">
        <v>13860</v>
      </c>
      <c r="K118" s="131">
        <v>79450</v>
      </c>
      <c r="L118" s="131">
        <v>79450</v>
      </c>
    </row>
    <row r="119" spans="1:12" ht="25.5">
      <c r="A119" s="908"/>
      <c r="B119" s="911"/>
      <c r="C119" s="129" t="s">
        <v>11328</v>
      </c>
      <c r="D119" s="129" t="s">
        <v>3596</v>
      </c>
      <c r="E119" s="129" t="s">
        <v>11329</v>
      </c>
      <c r="F119" s="129" t="s">
        <v>11141</v>
      </c>
      <c r="G119" s="129" t="s">
        <v>3653</v>
      </c>
      <c r="H119" s="130">
        <v>2</v>
      </c>
      <c r="I119" s="131">
        <v>5600</v>
      </c>
      <c r="J119" s="131">
        <v>0</v>
      </c>
      <c r="K119" s="131">
        <v>5600</v>
      </c>
      <c r="L119" s="131">
        <v>5600</v>
      </c>
    </row>
    <row r="120" spans="1:12" ht="38.25">
      <c r="A120" s="908"/>
      <c r="B120" s="911"/>
      <c r="C120" s="129" t="s">
        <v>11330</v>
      </c>
      <c r="D120" s="129" t="s">
        <v>3596</v>
      </c>
      <c r="E120" s="129" t="s">
        <v>11331</v>
      </c>
      <c r="F120" s="129" t="s">
        <v>11141</v>
      </c>
      <c r="G120" s="129" t="s">
        <v>3651</v>
      </c>
      <c r="H120" s="130">
        <v>0.02</v>
      </c>
      <c r="I120" s="131">
        <v>60</v>
      </c>
      <c r="J120" s="131">
        <v>0</v>
      </c>
      <c r="K120" s="131">
        <v>60</v>
      </c>
      <c r="L120" s="131">
        <v>60</v>
      </c>
    </row>
    <row r="121" spans="1:12" ht="38.25">
      <c r="A121" s="908"/>
      <c r="B121" s="911"/>
      <c r="C121" s="129" t="s">
        <v>11332</v>
      </c>
      <c r="D121" s="129" t="s">
        <v>3596</v>
      </c>
      <c r="E121" s="129" t="s">
        <v>11333</v>
      </c>
      <c r="F121" s="129" t="s">
        <v>11141</v>
      </c>
      <c r="G121" s="129" t="s">
        <v>3582</v>
      </c>
      <c r="H121" s="130">
        <v>0.5</v>
      </c>
      <c r="I121" s="131">
        <v>39760</v>
      </c>
      <c r="J121" s="131">
        <v>0</v>
      </c>
      <c r="K121" s="131">
        <v>39760</v>
      </c>
      <c r="L121" s="131">
        <v>39760</v>
      </c>
    </row>
    <row r="122" spans="1:12" ht="25.5">
      <c r="A122" s="908"/>
      <c r="B122" s="911"/>
      <c r="C122" s="129" t="s">
        <v>1262</v>
      </c>
      <c r="D122" s="129" t="s">
        <v>3596</v>
      </c>
      <c r="E122" s="129" t="s">
        <v>11334</v>
      </c>
      <c r="F122" s="129" t="s">
        <v>11141</v>
      </c>
      <c r="G122" s="129" t="s">
        <v>3652</v>
      </c>
      <c r="H122" s="130">
        <v>0.71</v>
      </c>
      <c r="I122" s="131">
        <v>49630</v>
      </c>
      <c r="J122" s="131">
        <v>0</v>
      </c>
      <c r="K122" s="131">
        <v>49630</v>
      </c>
      <c r="L122" s="131">
        <v>49630</v>
      </c>
    </row>
    <row r="123" spans="1:12">
      <c r="A123" s="908"/>
      <c r="B123" s="911"/>
      <c r="C123" s="132"/>
      <c r="D123" s="132"/>
      <c r="E123" s="132"/>
      <c r="F123" s="132"/>
      <c r="G123" s="132"/>
      <c r="H123" s="133">
        <v>5287.88</v>
      </c>
      <c r="I123" s="134">
        <v>2115090</v>
      </c>
      <c r="J123" s="134">
        <v>1117480</v>
      </c>
      <c r="K123" s="134">
        <v>3232570</v>
      </c>
      <c r="L123" s="134">
        <v>3232570</v>
      </c>
    </row>
    <row r="124" spans="1:12">
      <c r="A124" s="908"/>
      <c r="B124" s="912"/>
      <c r="C124" s="135"/>
      <c r="D124" s="135"/>
      <c r="E124" s="135"/>
      <c r="F124" s="135"/>
      <c r="G124" s="135"/>
      <c r="H124" s="136">
        <v>5287.88</v>
      </c>
      <c r="I124" s="137">
        <v>2115090</v>
      </c>
      <c r="J124" s="137">
        <v>1117480</v>
      </c>
      <c r="K124" s="137">
        <v>3232570</v>
      </c>
      <c r="L124" s="137">
        <v>3232570</v>
      </c>
    </row>
    <row r="125" spans="1:12">
      <c r="A125" s="909"/>
      <c r="B125" s="150" t="s">
        <v>11178</v>
      </c>
      <c r="C125" s="138"/>
      <c r="D125" s="138"/>
      <c r="E125" s="138"/>
      <c r="F125" s="138"/>
      <c r="G125" s="138"/>
      <c r="H125" s="139">
        <v>5287.88</v>
      </c>
      <c r="I125" s="140">
        <v>2115090</v>
      </c>
      <c r="J125" s="140">
        <v>1117480</v>
      </c>
      <c r="K125" s="140">
        <v>3232570</v>
      </c>
      <c r="L125" s="140">
        <v>3232570</v>
      </c>
    </row>
    <row r="126" spans="1:12" ht="25.5">
      <c r="A126" s="907">
        <v>6</v>
      </c>
      <c r="B126" s="910" t="s">
        <v>408</v>
      </c>
      <c r="C126" s="129" t="s">
        <v>11335</v>
      </c>
      <c r="D126" s="129" t="s">
        <v>3578</v>
      </c>
      <c r="E126" s="129" t="s">
        <v>11336</v>
      </c>
      <c r="F126" s="129" t="s">
        <v>11337</v>
      </c>
      <c r="G126" s="129" t="s">
        <v>3655</v>
      </c>
      <c r="H126" s="130">
        <v>396</v>
      </c>
      <c r="I126" s="131">
        <v>1158860</v>
      </c>
      <c r="J126" s="131">
        <v>0</v>
      </c>
      <c r="K126" s="131">
        <v>1158860</v>
      </c>
      <c r="L126" s="131">
        <v>1158860</v>
      </c>
    </row>
    <row r="127" spans="1:12" ht="38.25">
      <c r="A127" s="908"/>
      <c r="B127" s="911"/>
      <c r="C127" s="129" t="s">
        <v>11338</v>
      </c>
      <c r="D127" s="129" t="s">
        <v>3578</v>
      </c>
      <c r="E127" s="129" t="s">
        <v>11339</v>
      </c>
      <c r="F127" s="129" t="s">
        <v>11340</v>
      </c>
      <c r="G127" s="129" t="s">
        <v>3654</v>
      </c>
      <c r="H127" s="130">
        <v>131.38999999999999</v>
      </c>
      <c r="I127" s="131">
        <v>1920910</v>
      </c>
      <c r="J127" s="131">
        <v>29500</v>
      </c>
      <c r="K127" s="131">
        <v>1950410</v>
      </c>
      <c r="L127" s="131">
        <v>1950410</v>
      </c>
    </row>
    <row r="128" spans="1:12" ht="25.5">
      <c r="A128" s="908"/>
      <c r="B128" s="911"/>
      <c r="C128" s="129" t="s">
        <v>11341</v>
      </c>
      <c r="D128" s="129" t="s">
        <v>3578</v>
      </c>
      <c r="E128" s="129" t="s">
        <v>11342</v>
      </c>
      <c r="F128" s="129" t="s">
        <v>11337</v>
      </c>
      <c r="G128" s="129" t="s">
        <v>3656</v>
      </c>
      <c r="H128" s="130">
        <v>647</v>
      </c>
      <c r="I128" s="131">
        <v>108700</v>
      </c>
      <c r="J128" s="131">
        <v>0</v>
      </c>
      <c r="K128" s="131">
        <v>108700</v>
      </c>
      <c r="L128" s="131">
        <v>108700</v>
      </c>
    </row>
    <row r="129" spans="1:12" ht="25.5">
      <c r="A129" s="908"/>
      <c r="B129" s="911"/>
      <c r="C129" s="129" t="s">
        <v>11343</v>
      </c>
      <c r="D129" s="129" t="s">
        <v>3587</v>
      </c>
      <c r="E129" s="129" t="s">
        <v>11344</v>
      </c>
      <c r="F129" s="129" t="s">
        <v>11337</v>
      </c>
      <c r="G129" s="129" t="s">
        <v>3658</v>
      </c>
      <c r="H129" s="130">
        <v>0.8</v>
      </c>
      <c r="I129" s="131">
        <v>37520</v>
      </c>
      <c r="J129" s="131">
        <v>0</v>
      </c>
      <c r="K129" s="131">
        <v>37520</v>
      </c>
      <c r="L129" s="131">
        <v>37520</v>
      </c>
    </row>
    <row r="130" spans="1:12" ht="25.5">
      <c r="A130" s="908"/>
      <c r="B130" s="911"/>
      <c r="C130" s="129" t="s">
        <v>11345</v>
      </c>
      <c r="D130" s="129" t="s">
        <v>3587</v>
      </c>
      <c r="E130" s="129" t="s">
        <v>11346</v>
      </c>
      <c r="F130" s="129" t="s">
        <v>11337</v>
      </c>
      <c r="G130" s="129" t="s">
        <v>3659</v>
      </c>
      <c r="H130" s="130">
        <v>5.84</v>
      </c>
      <c r="I130" s="131">
        <v>220560</v>
      </c>
      <c r="J130" s="131">
        <v>600700</v>
      </c>
      <c r="K130" s="131">
        <v>821260</v>
      </c>
      <c r="L130" s="131">
        <v>821260</v>
      </c>
    </row>
    <row r="131" spans="1:12" ht="25.5">
      <c r="A131" s="908"/>
      <c r="B131" s="911"/>
      <c r="C131" s="129" t="s">
        <v>11347</v>
      </c>
      <c r="D131" s="129" t="s">
        <v>3587</v>
      </c>
      <c r="E131" s="129" t="s">
        <v>11348</v>
      </c>
      <c r="F131" s="129" t="s">
        <v>11337</v>
      </c>
      <c r="G131" s="129" t="s">
        <v>3661</v>
      </c>
      <c r="H131" s="130">
        <v>8.4</v>
      </c>
      <c r="I131" s="131">
        <v>202160</v>
      </c>
      <c r="J131" s="131">
        <v>0</v>
      </c>
      <c r="K131" s="131">
        <v>202160</v>
      </c>
      <c r="L131" s="131">
        <v>202160</v>
      </c>
    </row>
    <row r="132" spans="1:12" ht="25.5">
      <c r="A132" s="908"/>
      <c r="B132" s="911"/>
      <c r="C132" s="129" t="s">
        <v>11349</v>
      </c>
      <c r="D132" s="129" t="s">
        <v>3587</v>
      </c>
      <c r="E132" s="129" t="s">
        <v>11348</v>
      </c>
      <c r="F132" s="129" t="s">
        <v>11337</v>
      </c>
      <c r="G132" s="129" t="s">
        <v>3661</v>
      </c>
      <c r="H132" s="130">
        <v>0.75</v>
      </c>
      <c r="I132" s="131">
        <v>27300</v>
      </c>
      <c r="J132" s="131">
        <v>0</v>
      </c>
      <c r="K132" s="131">
        <v>27300</v>
      </c>
      <c r="L132" s="131">
        <v>27300</v>
      </c>
    </row>
    <row r="133" spans="1:12" ht="25.5">
      <c r="A133" s="908"/>
      <c r="B133" s="911"/>
      <c r="C133" s="129" t="s">
        <v>11350</v>
      </c>
      <c r="D133" s="129" t="s">
        <v>3587</v>
      </c>
      <c r="E133" s="129" t="s">
        <v>11348</v>
      </c>
      <c r="F133" s="129" t="s">
        <v>11337</v>
      </c>
      <c r="G133" s="129" t="s">
        <v>3662</v>
      </c>
      <c r="H133" s="130">
        <v>4.7699999999999996</v>
      </c>
      <c r="I133" s="131">
        <v>156270</v>
      </c>
      <c r="J133" s="131">
        <v>0</v>
      </c>
      <c r="K133" s="131">
        <v>156270</v>
      </c>
      <c r="L133" s="131">
        <v>156270</v>
      </c>
    </row>
    <row r="134" spans="1:12" ht="25.5">
      <c r="A134" s="908"/>
      <c r="B134" s="911"/>
      <c r="C134" s="129" t="s">
        <v>11351</v>
      </c>
      <c r="D134" s="129" t="s">
        <v>3587</v>
      </c>
      <c r="E134" s="129" t="s">
        <v>11348</v>
      </c>
      <c r="F134" s="129" t="s">
        <v>11337</v>
      </c>
      <c r="G134" s="129" t="s">
        <v>3663</v>
      </c>
      <c r="H134" s="130">
        <v>0.52</v>
      </c>
      <c r="I134" s="131">
        <v>18930</v>
      </c>
      <c r="J134" s="131">
        <v>0</v>
      </c>
      <c r="K134" s="131">
        <v>18930</v>
      </c>
      <c r="L134" s="131">
        <v>18930</v>
      </c>
    </row>
    <row r="135" spans="1:12" ht="25.5">
      <c r="A135" s="908"/>
      <c r="B135" s="911"/>
      <c r="C135" s="129" t="s">
        <v>11352</v>
      </c>
      <c r="D135" s="129" t="s">
        <v>3587</v>
      </c>
      <c r="E135" s="129" t="s">
        <v>11348</v>
      </c>
      <c r="F135" s="129" t="s">
        <v>11337</v>
      </c>
      <c r="G135" s="129" t="s">
        <v>3662</v>
      </c>
      <c r="H135" s="130">
        <v>10.1</v>
      </c>
      <c r="I135" s="131">
        <v>257350</v>
      </c>
      <c r="J135" s="131">
        <v>0</v>
      </c>
      <c r="K135" s="131">
        <v>257350</v>
      </c>
      <c r="L135" s="131">
        <v>257350</v>
      </c>
    </row>
    <row r="136" spans="1:12" ht="25.5">
      <c r="A136" s="908"/>
      <c r="B136" s="911"/>
      <c r="C136" s="129" t="s">
        <v>11353</v>
      </c>
      <c r="D136" s="129" t="s">
        <v>3587</v>
      </c>
      <c r="E136" s="129" t="s">
        <v>11348</v>
      </c>
      <c r="F136" s="129" t="s">
        <v>11337</v>
      </c>
      <c r="G136" s="129" t="s">
        <v>3664</v>
      </c>
      <c r="H136" s="130">
        <v>0.34</v>
      </c>
      <c r="I136" s="131">
        <v>45990</v>
      </c>
      <c r="J136" s="131">
        <v>0</v>
      </c>
      <c r="K136" s="131">
        <v>45990</v>
      </c>
      <c r="L136" s="131">
        <v>45990</v>
      </c>
    </row>
    <row r="137" spans="1:12" ht="25.5">
      <c r="A137" s="908"/>
      <c r="B137" s="911"/>
      <c r="C137" s="129" t="s">
        <v>11354</v>
      </c>
      <c r="D137" s="129" t="s">
        <v>3587</v>
      </c>
      <c r="E137" s="129" t="s">
        <v>11355</v>
      </c>
      <c r="F137" s="129" t="s">
        <v>11337</v>
      </c>
      <c r="G137" s="129" t="s">
        <v>3661</v>
      </c>
      <c r="H137" s="130">
        <v>5.2</v>
      </c>
      <c r="I137" s="131">
        <v>189280</v>
      </c>
      <c r="J137" s="131">
        <v>0</v>
      </c>
      <c r="K137" s="131">
        <v>189280</v>
      </c>
      <c r="L137" s="131">
        <v>189280</v>
      </c>
    </row>
    <row r="138" spans="1:12" ht="25.5">
      <c r="A138" s="908"/>
      <c r="B138" s="911"/>
      <c r="C138" s="129" t="s">
        <v>11356</v>
      </c>
      <c r="D138" s="129" t="s">
        <v>3587</v>
      </c>
      <c r="E138" s="129" t="s">
        <v>11357</v>
      </c>
      <c r="F138" s="129" t="s">
        <v>11337</v>
      </c>
      <c r="G138" s="129" t="s">
        <v>3665</v>
      </c>
      <c r="H138" s="130">
        <v>0.28999999999999998</v>
      </c>
      <c r="I138" s="131">
        <v>38510</v>
      </c>
      <c r="J138" s="131">
        <v>0</v>
      </c>
      <c r="K138" s="131">
        <v>38510</v>
      </c>
      <c r="L138" s="131">
        <v>38510</v>
      </c>
    </row>
    <row r="139" spans="1:12" ht="25.5">
      <c r="A139" s="908"/>
      <c r="B139" s="911"/>
      <c r="C139" s="129" t="s">
        <v>11358</v>
      </c>
      <c r="D139" s="129" t="s">
        <v>3587</v>
      </c>
      <c r="E139" s="129" t="s">
        <v>11357</v>
      </c>
      <c r="F139" s="129" t="s">
        <v>11337</v>
      </c>
      <c r="G139" s="129" t="s">
        <v>3666</v>
      </c>
      <c r="H139" s="130">
        <v>0.37</v>
      </c>
      <c r="I139" s="131">
        <v>39550</v>
      </c>
      <c r="J139" s="131">
        <v>0</v>
      </c>
      <c r="K139" s="131">
        <v>39550</v>
      </c>
      <c r="L139" s="131">
        <v>39550</v>
      </c>
    </row>
    <row r="140" spans="1:12" ht="25.5">
      <c r="A140" s="908"/>
      <c r="B140" s="911"/>
      <c r="C140" s="129" t="s">
        <v>11359</v>
      </c>
      <c r="D140" s="129" t="s">
        <v>3587</v>
      </c>
      <c r="E140" s="129" t="s">
        <v>11357</v>
      </c>
      <c r="F140" s="129" t="s">
        <v>11337</v>
      </c>
      <c r="G140" s="129" t="s">
        <v>3667</v>
      </c>
      <c r="H140" s="130">
        <v>0.19</v>
      </c>
      <c r="I140" s="131">
        <v>37210</v>
      </c>
      <c r="J140" s="131">
        <v>0</v>
      </c>
      <c r="K140" s="131">
        <v>37210</v>
      </c>
      <c r="L140" s="131">
        <v>37210</v>
      </c>
    </row>
    <row r="141" spans="1:12" ht="25.5">
      <c r="A141" s="908"/>
      <c r="B141" s="911"/>
      <c r="C141" s="129" t="s">
        <v>11360</v>
      </c>
      <c r="D141" s="129" t="s">
        <v>3587</v>
      </c>
      <c r="E141" s="129" t="s">
        <v>11357</v>
      </c>
      <c r="F141" s="129" t="s">
        <v>11337</v>
      </c>
      <c r="G141" s="129" t="s">
        <v>3668</v>
      </c>
      <c r="H141" s="130">
        <v>0.41</v>
      </c>
      <c r="I141" s="131">
        <v>40080</v>
      </c>
      <c r="J141" s="131">
        <v>0</v>
      </c>
      <c r="K141" s="131">
        <v>40080</v>
      </c>
      <c r="L141" s="131">
        <v>40080</v>
      </c>
    </row>
    <row r="142" spans="1:12" ht="38.25">
      <c r="A142" s="908"/>
      <c r="B142" s="911"/>
      <c r="C142" s="129" t="s">
        <v>11361</v>
      </c>
      <c r="D142" s="129" t="s">
        <v>3587</v>
      </c>
      <c r="E142" s="129" t="s">
        <v>11362</v>
      </c>
      <c r="F142" s="129" t="s">
        <v>11337</v>
      </c>
      <c r="G142" s="129" t="s">
        <v>3669</v>
      </c>
      <c r="H142" s="130">
        <v>3.3</v>
      </c>
      <c r="I142" s="131">
        <v>51450</v>
      </c>
      <c r="J142" s="131">
        <v>0</v>
      </c>
      <c r="K142" s="131">
        <v>51450</v>
      </c>
      <c r="L142" s="131">
        <v>51450</v>
      </c>
    </row>
    <row r="143" spans="1:12" ht="25.5">
      <c r="A143" s="908"/>
      <c r="B143" s="911"/>
      <c r="C143" s="129" t="s">
        <v>11363</v>
      </c>
      <c r="D143" s="129" t="s">
        <v>3587</v>
      </c>
      <c r="E143" s="129" t="s">
        <v>11364</v>
      </c>
      <c r="F143" s="129" t="s">
        <v>11337</v>
      </c>
      <c r="G143" s="129" t="s">
        <v>3670</v>
      </c>
      <c r="H143" s="130">
        <v>0.42</v>
      </c>
      <c r="I143" s="131">
        <v>37440</v>
      </c>
      <c r="J143" s="131">
        <v>0</v>
      </c>
      <c r="K143" s="131">
        <v>37440</v>
      </c>
      <c r="L143" s="131">
        <v>37440</v>
      </c>
    </row>
    <row r="144" spans="1:12" ht="25.5">
      <c r="A144" s="908"/>
      <c r="B144" s="911"/>
      <c r="C144" s="129" t="s">
        <v>11365</v>
      </c>
      <c r="D144" s="129" t="s">
        <v>3587</v>
      </c>
      <c r="E144" s="129" t="s">
        <v>11364</v>
      </c>
      <c r="F144" s="129" t="s">
        <v>11337</v>
      </c>
      <c r="G144" s="129" t="s">
        <v>3671</v>
      </c>
      <c r="H144" s="130">
        <v>0.5</v>
      </c>
      <c r="I144" s="131">
        <v>56700</v>
      </c>
      <c r="J144" s="131">
        <v>0</v>
      </c>
      <c r="K144" s="131">
        <v>56700</v>
      </c>
      <c r="L144" s="131">
        <v>56700</v>
      </c>
    </row>
    <row r="145" spans="1:12" ht="25.5">
      <c r="A145" s="908"/>
      <c r="B145" s="911"/>
      <c r="C145" s="129" t="s">
        <v>11366</v>
      </c>
      <c r="D145" s="129" t="s">
        <v>3587</v>
      </c>
      <c r="E145" s="129" t="s">
        <v>11364</v>
      </c>
      <c r="F145" s="129" t="s">
        <v>11337</v>
      </c>
      <c r="G145" s="129" t="s">
        <v>3671</v>
      </c>
      <c r="H145" s="130">
        <v>6</v>
      </c>
      <c r="I145" s="131">
        <v>77300</v>
      </c>
      <c r="J145" s="131">
        <v>0</v>
      </c>
      <c r="K145" s="131">
        <v>77300</v>
      </c>
      <c r="L145" s="131">
        <v>77300</v>
      </c>
    </row>
    <row r="146" spans="1:12" ht="25.5">
      <c r="A146" s="908"/>
      <c r="B146" s="911"/>
      <c r="C146" s="129" t="s">
        <v>11367</v>
      </c>
      <c r="D146" s="129" t="s">
        <v>3587</v>
      </c>
      <c r="E146" s="129" t="s">
        <v>11364</v>
      </c>
      <c r="F146" s="129" t="s">
        <v>11337</v>
      </c>
      <c r="G146" s="129" t="s">
        <v>3672</v>
      </c>
      <c r="H146" s="130">
        <v>0.64</v>
      </c>
      <c r="I146" s="131">
        <v>58460</v>
      </c>
      <c r="J146" s="131">
        <v>0</v>
      </c>
      <c r="K146" s="131">
        <v>58460</v>
      </c>
      <c r="L146" s="131">
        <v>58460</v>
      </c>
    </row>
    <row r="147" spans="1:12" ht="25.5">
      <c r="A147" s="908"/>
      <c r="B147" s="911"/>
      <c r="C147" s="129" t="s">
        <v>11368</v>
      </c>
      <c r="D147" s="129" t="s">
        <v>3587</v>
      </c>
      <c r="E147" s="129" t="s">
        <v>11364</v>
      </c>
      <c r="F147" s="129" t="s">
        <v>11337</v>
      </c>
      <c r="G147" s="129" t="s">
        <v>3674</v>
      </c>
      <c r="H147" s="130">
        <v>1.02</v>
      </c>
      <c r="I147" s="131">
        <v>58560</v>
      </c>
      <c r="J147" s="131">
        <v>0</v>
      </c>
      <c r="K147" s="131">
        <v>58560</v>
      </c>
      <c r="L147" s="131">
        <v>58560</v>
      </c>
    </row>
    <row r="148" spans="1:12" ht="25.5">
      <c r="A148" s="908"/>
      <c r="B148" s="911"/>
      <c r="C148" s="129" t="s">
        <v>11369</v>
      </c>
      <c r="D148" s="129" t="s">
        <v>3587</v>
      </c>
      <c r="E148" s="129" t="s">
        <v>11364</v>
      </c>
      <c r="F148" s="129" t="s">
        <v>11340</v>
      </c>
      <c r="G148" s="129" t="s">
        <v>3673</v>
      </c>
      <c r="H148" s="130">
        <v>9.6</v>
      </c>
      <c r="I148" s="131">
        <v>26880</v>
      </c>
      <c r="J148" s="131">
        <v>0</v>
      </c>
      <c r="K148" s="131">
        <v>26880</v>
      </c>
      <c r="L148" s="131">
        <v>26880</v>
      </c>
    </row>
    <row r="149" spans="1:12" ht="25.5">
      <c r="A149" s="908"/>
      <c r="B149" s="911"/>
      <c r="C149" s="129" t="s">
        <v>11298</v>
      </c>
      <c r="D149" s="129" t="s">
        <v>3587</v>
      </c>
      <c r="E149" s="129" t="s">
        <v>11364</v>
      </c>
      <c r="F149" s="129" t="s">
        <v>11337</v>
      </c>
      <c r="G149" s="129" t="s">
        <v>3657</v>
      </c>
      <c r="H149" s="130">
        <v>2.5</v>
      </c>
      <c r="I149" s="131">
        <v>6300</v>
      </c>
      <c r="J149" s="131">
        <v>0</v>
      </c>
      <c r="K149" s="131">
        <v>6300</v>
      </c>
      <c r="L149" s="131">
        <v>6300</v>
      </c>
    </row>
    <row r="150" spans="1:12" ht="25.5">
      <c r="A150" s="908"/>
      <c r="B150" s="911"/>
      <c r="C150" s="129" t="s">
        <v>11370</v>
      </c>
      <c r="D150" s="129" t="s">
        <v>3587</v>
      </c>
      <c r="E150" s="129" t="s">
        <v>11371</v>
      </c>
      <c r="F150" s="129" t="s">
        <v>11337</v>
      </c>
      <c r="G150" s="129" t="s">
        <v>3660</v>
      </c>
      <c r="H150" s="130">
        <v>0.26</v>
      </c>
      <c r="I150" s="131">
        <v>45180</v>
      </c>
      <c r="J150" s="131">
        <v>0</v>
      </c>
      <c r="K150" s="131">
        <v>45180</v>
      </c>
      <c r="L150" s="131">
        <v>45180</v>
      </c>
    </row>
    <row r="151" spans="1:12" ht="25.5">
      <c r="A151" s="908"/>
      <c r="B151" s="911"/>
      <c r="C151" s="129" t="s">
        <v>11372</v>
      </c>
      <c r="D151" s="129" t="s">
        <v>3596</v>
      </c>
      <c r="E151" s="129" t="s">
        <v>11357</v>
      </c>
      <c r="F151" s="129" t="s">
        <v>11337</v>
      </c>
      <c r="G151" s="129" t="s">
        <v>3676</v>
      </c>
      <c r="H151" s="130">
        <v>0.13</v>
      </c>
      <c r="I151" s="131">
        <v>39460</v>
      </c>
      <c r="J151" s="131">
        <v>0</v>
      </c>
      <c r="K151" s="131">
        <v>39460</v>
      </c>
      <c r="L151" s="131">
        <v>39460</v>
      </c>
    </row>
    <row r="152" spans="1:12" ht="25.5">
      <c r="A152" s="908"/>
      <c r="B152" s="911"/>
      <c r="C152" s="129" t="s">
        <v>11373</v>
      </c>
      <c r="D152" s="129" t="s">
        <v>3596</v>
      </c>
      <c r="E152" s="129" t="s">
        <v>11374</v>
      </c>
      <c r="F152" s="129" t="s">
        <v>11337</v>
      </c>
      <c r="G152" s="129" t="s">
        <v>3675</v>
      </c>
      <c r="H152" s="130">
        <v>2.2000000000000002</v>
      </c>
      <c r="I152" s="131">
        <v>96100</v>
      </c>
      <c r="J152" s="131">
        <v>0</v>
      </c>
      <c r="K152" s="131">
        <v>96100</v>
      </c>
      <c r="L152" s="131">
        <v>96100</v>
      </c>
    </row>
    <row r="153" spans="1:12" ht="25.5">
      <c r="A153" s="908"/>
      <c r="B153" s="911"/>
      <c r="C153" s="129" t="s">
        <v>11375</v>
      </c>
      <c r="D153" s="129" t="s">
        <v>3596</v>
      </c>
      <c r="E153" s="129" t="s">
        <v>11376</v>
      </c>
      <c r="F153" s="129" t="s">
        <v>11337</v>
      </c>
      <c r="G153" s="129" t="s">
        <v>3675</v>
      </c>
      <c r="H153" s="130">
        <v>2.6</v>
      </c>
      <c r="I153" s="131">
        <v>113570</v>
      </c>
      <c r="J153" s="131">
        <v>0</v>
      </c>
      <c r="K153" s="131">
        <v>113570</v>
      </c>
      <c r="L153" s="131">
        <v>113570</v>
      </c>
    </row>
    <row r="154" spans="1:12" ht="25.5">
      <c r="A154" s="908"/>
      <c r="B154" s="911"/>
      <c r="C154" s="129" t="s">
        <v>11377</v>
      </c>
      <c r="D154" s="129" t="s">
        <v>3596</v>
      </c>
      <c r="E154" s="129" t="s">
        <v>11378</v>
      </c>
      <c r="F154" s="129" t="s">
        <v>11337</v>
      </c>
      <c r="G154" s="129" t="s">
        <v>3675</v>
      </c>
      <c r="H154" s="130">
        <v>3.2</v>
      </c>
      <c r="I154" s="131">
        <v>139780</v>
      </c>
      <c r="J154" s="131">
        <v>0</v>
      </c>
      <c r="K154" s="131">
        <v>139780</v>
      </c>
      <c r="L154" s="131">
        <v>139780</v>
      </c>
    </row>
    <row r="155" spans="1:12" ht="25.5">
      <c r="A155" s="908"/>
      <c r="B155" s="911"/>
      <c r="C155" s="129" t="s">
        <v>11379</v>
      </c>
      <c r="D155" s="129" t="s">
        <v>3596</v>
      </c>
      <c r="E155" s="129" t="s">
        <v>11380</v>
      </c>
      <c r="F155" s="129" t="s">
        <v>11337</v>
      </c>
      <c r="G155" s="129" t="s">
        <v>3675</v>
      </c>
      <c r="H155" s="130">
        <v>2.9</v>
      </c>
      <c r="I155" s="131">
        <v>126670</v>
      </c>
      <c r="J155" s="131">
        <v>0</v>
      </c>
      <c r="K155" s="131">
        <v>126670</v>
      </c>
      <c r="L155" s="131">
        <v>126670</v>
      </c>
    </row>
    <row r="156" spans="1:12">
      <c r="A156" s="908"/>
      <c r="B156" s="911"/>
      <c r="C156" s="132"/>
      <c r="D156" s="132"/>
      <c r="E156" s="132"/>
      <c r="F156" s="132"/>
      <c r="G156" s="132"/>
      <c r="H156" s="133">
        <v>1247.6400000000001</v>
      </c>
      <c r="I156" s="134">
        <v>5433030</v>
      </c>
      <c r="J156" s="134">
        <v>630200</v>
      </c>
      <c r="K156" s="134">
        <v>6063230</v>
      </c>
      <c r="L156" s="134">
        <v>6063230</v>
      </c>
    </row>
    <row r="157" spans="1:12">
      <c r="A157" s="908"/>
      <c r="B157" s="912"/>
      <c r="C157" s="135"/>
      <c r="D157" s="135"/>
      <c r="E157" s="135"/>
      <c r="F157" s="135"/>
      <c r="G157" s="135"/>
      <c r="H157" s="136">
        <v>1247.6400000000001</v>
      </c>
      <c r="I157" s="137">
        <v>5433030</v>
      </c>
      <c r="J157" s="137">
        <v>630200</v>
      </c>
      <c r="K157" s="137">
        <v>6063230</v>
      </c>
      <c r="L157" s="137">
        <v>6063230</v>
      </c>
    </row>
    <row r="158" spans="1:12">
      <c r="A158" s="909"/>
      <c r="B158" s="150" t="s">
        <v>11178</v>
      </c>
      <c r="C158" s="138"/>
      <c r="D158" s="138"/>
      <c r="E158" s="138"/>
      <c r="F158" s="138"/>
      <c r="G158" s="138"/>
      <c r="H158" s="139">
        <v>1247.6400000000001</v>
      </c>
      <c r="I158" s="140">
        <v>5433030</v>
      </c>
      <c r="J158" s="140">
        <v>630200</v>
      </c>
      <c r="K158" s="140">
        <v>6063230</v>
      </c>
      <c r="L158" s="140">
        <v>6063230</v>
      </c>
    </row>
    <row r="159" spans="1:12" ht="25.5">
      <c r="A159" s="907">
        <v>7</v>
      </c>
      <c r="B159" s="910" t="s">
        <v>409</v>
      </c>
      <c r="C159" s="129" t="s">
        <v>11381</v>
      </c>
      <c r="D159" s="129" t="s">
        <v>3578</v>
      </c>
      <c r="E159" s="129" t="s">
        <v>11382</v>
      </c>
      <c r="F159" s="129" t="s">
        <v>11141</v>
      </c>
      <c r="G159" s="129" t="s">
        <v>3678</v>
      </c>
      <c r="H159" s="130">
        <v>47</v>
      </c>
      <c r="I159" s="131">
        <v>970900</v>
      </c>
      <c r="J159" s="131">
        <v>0</v>
      </c>
      <c r="K159" s="131">
        <v>970900</v>
      </c>
      <c r="L159" s="131">
        <v>970900</v>
      </c>
    </row>
    <row r="160" spans="1:12" ht="25.5">
      <c r="A160" s="908"/>
      <c r="B160" s="911"/>
      <c r="C160" s="129" t="s">
        <v>11387</v>
      </c>
      <c r="D160" s="129" t="s">
        <v>3578</v>
      </c>
      <c r="E160" s="129" t="s">
        <v>11384</v>
      </c>
      <c r="F160" s="129" t="s">
        <v>11141</v>
      </c>
      <c r="G160" s="129" t="s">
        <v>3681</v>
      </c>
      <c r="H160" s="130">
        <v>2</v>
      </c>
      <c r="I160" s="131">
        <v>15100</v>
      </c>
      <c r="J160" s="131">
        <v>0</v>
      </c>
      <c r="K160" s="131">
        <v>15100</v>
      </c>
      <c r="L160" s="131">
        <v>15100</v>
      </c>
    </row>
    <row r="161" spans="1:12" ht="25.5">
      <c r="A161" s="908"/>
      <c r="B161" s="911"/>
      <c r="C161" s="129" t="s">
        <v>11383</v>
      </c>
      <c r="D161" s="129" t="s">
        <v>3578</v>
      </c>
      <c r="E161" s="129" t="s">
        <v>11384</v>
      </c>
      <c r="F161" s="129" t="s">
        <v>11141</v>
      </c>
      <c r="G161" s="129" t="s">
        <v>3582</v>
      </c>
      <c r="H161" s="130">
        <v>119.37</v>
      </c>
      <c r="I161" s="131">
        <v>238100</v>
      </c>
      <c r="J161" s="131">
        <v>0</v>
      </c>
      <c r="K161" s="131">
        <v>238100</v>
      </c>
      <c r="L161" s="131">
        <v>238100</v>
      </c>
    </row>
    <row r="162" spans="1:12" ht="25.5">
      <c r="A162" s="908"/>
      <c r="B162" s="911"/>
      <c r="C162" s="129" t="s">
        <v>11385</v>
      </c>
      <c r="D162" s="129" t="s">
        <v>3578</v>
      </c>
      <c r="E162" s="129" t="s">
        <v>11384</v>
      </c>
      <c r="F162" s="129" t="s">
        <v>11141</v>
      </c>
      <c r="G162" s="129" t="s">
        <v>3679</v>
      </c>
      <c r="H162" s="130">
        <v>7.7</v>
      </c>
      <c r="I162" s="131">
        <v>58200</v>
      </c>
      <c r="J162" s="131">
        <v>0</v>
      </c>
      <c r="K162" s="131">
        <v>58200</v>
      </c>
      <c r="L162" s="131">
        <v>58200</v>
      </c>
    </row>
    <row r="163" spans="1:12" ht="25.5">
      <c r="A163" s="908"/>
      <c r="B163" s="911"/>
      <c r="C163" s="129" t="s">
        <v>11386</v>
      </c>
      <c r="D163" s="129" t="s">
        <v>3578</v>
      </c>
      <c r="E163" s="129" t="s">
        <v>11384</v>
      </c>
      <c r="F163" s="129" t="s">
        <v>11141</v>
      </c>
      <c r="G163" s="129" t="s">
        <v>3582</v>
      </c>
      <c r="H163" s="130">
        <v>5.3</v>
      </c>
      <c r="I163" s="131">
        <v>200300</v>
      </c>
      <c r="J163" s="131">
        <v>0</v>
      </c>
      <c r="K163" s="131">
        <v>200300</v>
      </c>
      <c r="L163" s="131">
        <v>200300</v>
      </c>
    </row>
    <row r="164" spans="1:12" ht="25.5">
      <c r="A164" s="908"/>
      <c r="B164" s="911"/>
      <c r="C164" s="129" t="s">
        <v>11388</v>
      </c>
      <c r="D164" s="129" t="s">
        <v>3578</v>
      </c>
      <c r="E164" s="129" t="s">
        <v>11389</v>
      </c>
      <c r="F164" s="129" t="s">
        <v>11141</v>
      </c>
      <c r="G164" s="129" t="s">
        <v>3680</v>
      </c>
      <c r="H164" s="130">
        <v>0.8</v>
      </c>
      <c r="I164" s="131">
        <v>19200</v>
      </c>
      <c r="J164" s="131">
        <v>0</v>
      </c>
      <c r="K164" s="131">
        <v>19200</v>
      </c>
      <c r="L164" s="131">
        <v>19200</v>
      </c>
    </row>
    <row r="165" spans="1:12" ht="25.5">
      <c r="A165" s="908"/>
      <c r="B165" s="911"/>
      <c r="C165" s="129" t="s">
        <v>11390</v>
      </c>
      <c r="D165" s="129" t="s">
        <v>3578</v>
      </c>
      <c r="E165" s="129" t="s">
        <v>11391</v>
      </c>
      <c r="F165" s="129" t="s">
        <v>11141</v>
      </c>
      <c r="G165" s="129" t="s">
        <v>11392</v>
      </c>
      <c r="H165" s="130">
        <v>40.799999999999997</v>
      </c>
      <c r="I165" s="131">
        <v>481800</v>
      </c>
      <c r="J165" s="131">
        <v>88300</v>
      </c>
      <c r="K165" s="131">
        <v>570100</v>
      </c>
      <c r="L165" s="131">
        <v>570100</v>
      </c>
    </row>
    <row r="166" spans="1:12" ht="25.5">
      <c r="A166" s="908"/>
      <c r="B166" s="911"/>
      <c r="C166" s="129" t="s">
        <v>11394</v>
      </c>
      <c r="D166" s="129" t="s">
        <v>3587</v>
      </c>
      <c r="E166" s="129" t="s">
        <v>11382</v>
      </c>
      <c r="F166" s="129" t="s">
        <v>11141</v>
      </c>
      <c r="G166" s="129" t="s">
        <v>11395</v>
      </c>
      <c r="H166" s="130">
        <v>27.7</v>
      </c>
      <c r="I166" s="131">
        <v>1276000</v>
      </c>
      <c r="J166" s="131">
        <v>0</v>
      </c>
      <c r="K166" s="131">
        <v>1276000</v>
      </c>
      <c r="L166" s="131">
        <v>1276000</v>
      </c>
    </row>
    <row r="167" spans="1:12" ht="25.5">
      <c r="A167" s="908"/>
      <c r="B167" s="911"/>
      <c r="C167" s="129" t="s">
        <v>11393</v>
      </c>
      <c r="D167" s="129" t="s">
        <v>3587</v>
      </c>
      <c r="E167" s="129" t="s">
        <v>11382</v>
      </c>
      <c r="F167" s="129" t="s">
        <v>11141</v>
      </c>
      <c r="G167" s="129" t="s">
        <v>3582</v>
      </c>
      <c r="H167" s="130">
        <v>0.37</v>
      </c>
      <c r="I167" s="131">
        <v>65900</v>
      </c>
      <c r="J167" s="131">
        <v>0</v>
      </c>
      <c r="K167" s="131">
        <v>65900</v>
      </c>
      <c r="L167" s="131">
        <v>65900</v>
      </c>
    </row>
    <row r="168" spans="1:12" ht="25.5">
      <c r="A168" s="908"/>
      <c r="B168" s="911"/>
      <c r="C168" s="129" t="s">
        <v>11400</v>
      </c>
      <c r="D168" s="129" t="s">
        <v>3587</v>
      </c>
      <c r="E168" s="129" t="s">
        <v>11384</v>
      </c>
      <c r="F168" s="129" t="s">
        <v>11401</v>
      </c>
      <c r="G168" s="129" t="s">
        <v>3688</v>
      </c>
      <c r="H168" s="130">
        <v>1.1000000000000001</v>
      </c>
      <c r="I168" s="131">
        <v>44400</v>
      </c>
      <c r="J168" s="131">
        <v>0</v>
      </c>
      <c r="K168" s="131">
        <v>44400</v>
      </c>
      <c r="L168" s="131">
        <v>44400</v>
      </c>
    </row>
    <row r="169" spans="1:12" ht="25.5">
      <c r="A169" s="908"/>
      <c r="B169" s="911"/>
      <c r="C169" s="129" t="s">
        <v>11402</v>
      </c>
      <c r="D169" s="129" t="s">
        <v>3587</v>
      </c>
      <c r="E169" s="129" t="s">
        <v>11384</v>
      </c>
      <c r="F169" s="129" t="s">
        <v>11398</v>
      </c>
      <c r="G169" s="129" t="s">
        <v>3686</v>
      </c>
      <c r="H169" s="130">
        <v>1</v>
      </c>
      <c r="I169" s="131">
        <v>16400</v>
      </c>
      <c r="J169" s="131">
        <v>0</v>
      </c>
      <c r="K169" s="131">
        <v>16400</v>
      </c>
      <c r="L169" s="131">
        <v>16400</v>
      </c>
    </row>
    <row r="170" spans="1:12" ht="25.5">
      <c r="A170" s="908"/>
      <c r="B170" s="911"/>
      <c r="C170" s="129" t="s">
        <v>11396</v>
      </c>
      <c r="D170" s="129" t="s">
        <v>3587</v>
      </c>
      <c r="E170" s="129" t="s">
        <v>11384</v>
      </c>
      <c r="F170" s="129" t="s">
        <v>11141</v>
      </c>
      <c r="G170" s="129" t="s">
        <v>10116</v>
      </c>
      <c r="H170" s="130">
        <v>2.83</v>
      </c>
      <c r="I170" s="131">
        <v>10800</v>
      </c>
      <c r="J170" s="131">
        <v>0</v>
      </c>
      <c r="K170" s="131">
        <v>10800</v>
      </c>
      <c r="L170" s="131">
        <v>10800</v>
      </c>
    </row>
    <row r="171" spans="1:12" ht="25.5">
      <c r="A171" s="908"/>
      <c r="B171" s="911"/>
      <c r="C171" s="129" t="s">
        <v>11397</v>
      </c>
      <c r="D171" s="129" t="s">
        <v>3587</v>
      </c>
      <c r="E171" s="129" t="s">
        <v>11384</v>
      </c>
      <c r="F171" s="129" t="s">
        <v>11398</v>
      </c>
      <c r="G171" s="129" t="s">
        <v>3684</v>
      </c>
      <c r="H171" s="130">
        <v>3.03</v>
      </c>
      <c r="I171" s="131">
        <v>22900</v>
      </c>
      <c r="J171" s="131">
        <v>0</v>
      </c>
      <c r="K171" s="131">
        <v>22900</v>
      </c>
      <c r="L171" s="131">
        <v>22900</v>
      </c>
    </row>
    <row r="172" spans="1:12" ht="25.5">
      <c r="A172" s="908"/>
      <c r="B172" s="911"/>
      <c r="C172" s="129" t="s">
        <v>11399</v>
      </c>
      <c r="D172" s="129" t="s">
        <v>3587</v>
      </c>
      <c r="E172" s="129" t="s">
        <v>11384</v>
      </c>
      <c r="F172" s="129" t="s">
        <v>11398</v>
      </c>
      <c r="G172" s="129" t="s">
        <v>3688</v>
      </c>
      <c r="H172" s="130">
        <v>1</v>
      </c>
      <c r="I172" s="131">
        <v>8200</v>
      </c>
      <c r="J172" s="131">
        <v>0</v>
      </c>
      <c r="K172" s="131">
        <v>8200</v>
      </c>
      <c r="L172" s="131">
        <v>8200</v>
      </c>
    </row>
    <row r="173" spans="1:12" ht="25.5">
      <c r="A173" s="908"/>
      <c r="B173" s="911"/>
      <c r="C173" s="129" t="s">
        <v>11403</v>
      </c>
      <c r="D173" s="129" t="s">
        <v>3587</v>
      </c>
      <c r="E173" s="129" t="s">
        <v>11404</v>
      </c>
      <c r="F173" s="129" t="s">
        <v>11141</v>
      </c>
      <c r="G173" s="129" t="s">
        <v>3689</v>
      </c>
      <c r="H173" s="130">
        <v>0.01</v>
      </c>
      <c r="I173" s="131">
        <v>2000</v>
      </c>
      <c r="J173" s="131">
        <v>0</v>
      </c>
      <c r="K173" s="131">
        <v>2000</v>
      </c>
      <c r="L173" s="131">
        <v>2000</v>
      </c>
    </row>
    <row r="174" spans="1:12" ht="25.5">
      <c r="A174" s="908"/>
      <c r="B174" s="911"/>
      <c r="C174" s="129" t="s">
        <v>11405</v>
      </c>
      <c r="D174" s="129" t="s">
        <v>3587</v>
      </c>
      <c r="E174" s="129" t="s">
        <v>11406</v>
      </c>
      <c r="F174" s="129" t="s">
        <v>11398</v>
      </c>
      <c r="G174" s="129" t="s">
        <v>3687</v>
      </c>
      <c r="H174" s="130">
        <v>11.64</v>
      </c>
      <c r="I174" s="131">
        <v>266400</v>
      </c>
      <c r="J174" s="131">
        <v>0</v>
      </c>
      <c r="K174" s="131">
        <v>266400</v>
      </c>
      <c r="L174" s="131">
        <v>266400</v>
      </c>
    </row>
    <row r="175" spans="1:12">
      <c r="A175" s="908"/>
      <c r="B175" s="911"/>
      <c r="C175" s="132"/>
      <c r="D175" s="132"/>
      <c r="E175" s="132"/>
      <c r="F175" s="132"/>
      <c r="G175" s="132"/>
      <c r="H175" s="133">
        <v>271.64999999999998</v>
      </c>
      <c r="I175" s="134">
        <v>3696600</v>
      </c>
      <c r="J175" s="134">
        <v>88300</v>
      </c>
      <c r="K175" s="134">
        <v>3784900</v>
      </c>
      <c r="L175" s="134">
        <v>3784900</v>
      </c>
    </row>
    <row r="176" spans="1:12" ht="25.5">
      <c r="A176" s="908"/>
      <c r="B176" s="911"/>
      <c r="C176" s="129" t="s">
        <v>11407</v>
      </c>
      <c r="D176" s="129" t="s">
        <v>3578</v>
      </c>
      <c r="E176" s="129" t="s">
        <v>11408</v>
      </c>
      <c r="F176" s="129" t="s">
        <v>11184</v>
      </c>
      <c r="G176" s="129" t="s">
        <v>10113</v>
      </c>
      <c r="H176" s="130">
        <v>0.56999999999999995</v>
      </c>
      <c r="I176" s="131">
        <v>71100</v>
      </c>
      <c r="J176" s="131">
        <v>0</v>
      </c>
      <c r="K176" s="131">
        <v>71100</v>
      </c>
      <c r="L176" s="131">
        <v>71100</v>
      </c>
    </row>
    <row r="177" spans="1:12" ht="25.5">
      <c r="A177" s="908"/>
      <c r="B177" s="911"/>
      <c r="C177" s="129" t="s">
        <v>11409</v>
      </c>
      <c r="D177" s="129" t="s">
        <v>3587</v>
      </c>
      <c r="E177" s="129" t="s">
        <v>11408</v>
      </c>
      <c r="F177" s="129" t="s">
        <v>11141</v>
      </c>
      <c r="G177" s="129" t="s">
        <v>10115</v>
      </c>
      <c r="H177" s="130">
        <v>0.98</v>
      </c>
      <c r="I177" s="131">
        <v>124200</v>
      </c>
      <c r="J177" s="131">
        <v>0</v>
      </c>
      <c r="K177" s="131">
        <v>124200</v>
      </c>
      <c r="L177" s="131">
        <v>124200</v>
      </c>
    </row>
    <row r="178" spans="1:12" ht="25.5">
      <c r="A178" s="908"/>
      <c r="B178" s="911"/>
      <c r="C178" s="129" t="s">
        <v>11410</v>
      </c>
      <c r="D178" s="129" t="s">
        <v>3587</v>
      </c>
      <c r="E178" s="129" t="s">
        <v>11408</v>
      </c>
      <c r="F178" s="129" t="s">
        <v>11401</v>
      </c>
      <c r="G178" s="129" t="s">
        <v>11411</v>
      </c>
      <c r="H178" s="130">
        <v>0.4</v>
      </c>
      <c r="I178" s="131">
        <v>63000</v>
      </c>
      <c r="J178" s="131">
        <v>0</v>
      </c>
      <c r="K178" s="131">
        <v>63000</v>
      </c>
      <c r="L178" s="131">
        <v>63000</v>
      </c>
    </row>
    <row r="179" spans="1:12" ht="38.25">
      <c r="A179" s="908"/>
      <c r="B179" s="911"/>
      <c r="C179" s="129" t="s">
        <v>11412</v>
      </c>
      <c r="D179" s="129" t="s">
        <v>3587</v>
      </c>
      <c r="E179" s="129" t="s">
        <v>11413</v>
      </c>
      <c r="F179" s="129" t="s">
        <v>11141</v>
      </c>
      <c r="G179" s="129" t="s">
        <v>3682</v>
      </c>
      <c r="H179" s="130">
        <v>2.1</v>
      </c>
      <c r="I179" s="131">
        <v>262900</v>
      </c>
      <c r="J179" s="131">
        <v>0</v>
      </c>
      <c r="K179" s="131">
        <v>262900</v>
      </c>
      <c r="L179" s="131">
        <v>262900</v>
      </c>
    </row>
    <row r="180" spans="1:12" ht="25.5">
      <c r="A180" s="908"/>
      <c r="B180" s="911"/>
      <c r="C180" s="129" t="s">
        <v>11414</v>
      </c>
      <c r="D180" s="129" t="s">
        <v>3587</v>
      </c>
      <c r="E180" s="129" t="s">
        <v>11415</v>
      </c>
      <c r="F180" s="129" t="s">
        <v>11141</v>
      </c>
      <c r="G180" s="129" t="s">
        <v>3683</v>
      </c>
      <c r="H180" s="130">
        <v>0.09</v>
      </c>
      <c r="I180" s="131">
        <v>3300</v>
      </c>
      <c r="J180" s="131">
        <v>0</v>
      </c>
      <c r="K180" s="131">
        <v>3300</v>
      </c>
      <c r="L180" s="131">
        <v>3300</v>
      </c>
    </row>
    <row r="181" spans="1:12" ht="38.25">
      <c r="A181" s="908"/>
      <c r="B181" s="911"/>
      <c r="C181" s="129" t="s">
        <v>11416</v>
      </c>
      <c r="D181" s="129" t="s">
        <v>3587</v>
      </c>
      <c r="E181" s="129" t="s">
        <v>11417</v>
      </c>
      <c r="F181" s="129" t="s">
        <v>11418</v>
      </c>
      <c r="G181" s="129" t="s">
        <v>10114</v>
      </c>
      <c r="H181" s="130">
        <v>1.51</v>
      </c>
      <c r="I181" s="131">
        <v>218800</v>
      </c>
      <c r="J181" s="131">
        <v>0</v>
      </c>
      <c r="K181" s="131">
        <v>218800</v>
      </c>
      <c r="L181" s="131">
        <v>218800</v>
      </c>
    </row>
    <row r="182" spans="1:12">
      <c r="A182" s="908"/>
      <c r="B182" s="911"/>
      <c r="C182" s="132"/>
      <c r="D182" s="132"/>
      <c r="E182" s="132"/>
      <c r="F182" s="132"/>
      <c r="G182" s="132"/>
      <c r="H182" s="133">
        <v>5.65</v>
      </c>
      <c r="I182" s="134">
        <v>743300</v>
      </c>
      <c r="J182" s="134">
        <v>0</v>
      </c>
      <c r="K182" s="134">
        <v>743300</v>
      </c>
      <c r="L182" s="134">
        <v>743300</v>
      </c>
    </row>
    <row r="183" spans="1:12">
      <c r="A183" s="908"/>
      <c r="B183" s="912"/>
      <c r="C183" s="135"/>
      <c r="D183" s="135"/>
      <c r="E183" s="135"/>
      <c r="F183" s="135"/>
      <c r="G183" s="135"/>
      <c r="H183" s="136">
        <v>277.3</v>
      </c>
      <c r="I183" s="137">
        <v>4439900</v>
      </c>
      <c r="J183" s="137">
        <v>88300</v>
      </c>
      <c r="K183" s="137">
        <v>4528200</v>
      </c>
      <c r="L183" s="137">
        <v>4528200</v>
      </c>
    </row>
    <row r="184" spans="1:12">
      <c r="A184" s="909"/>
      <c r="B184" s="150" t="s">
        <v>11178</v>
      </c>
      <c r="C184" s="138"/>
      <c r="D184" s="138"/>
      <c r="E184" s="138"/>
      <c r="F184" s="138"/>
      <c r="G184" s="138"/>
      <c r="H184" s="139">
        <v>277.3</v>
      </c>
      <c r="I184" s="140">
        <v>4439900</v>
      </c>
      <c r="J184" s="140">
        <v>88300</v>
      </c>
      <c r="K184" s="140">
        <v>4528200</v>
      </c>
      <c r="L184" s="140">
        <v>4528200</v>
      </c>
    </row>
    <row r="185" spans="1:12" ht="25.5">
      <c r="A185" s="907">
        <v>8</v>
      </c>
      <c r="B185" s="910" t="s">
        <v>369</v>
      </c>
      <c r="C185" s="129" t="s">
        <v>11419</v>
      </c>
      <c r="D185" s="129" t="s">
        <v>3690</v>
      </c>
      <c r="E185" s="129" t="s">
        <v>11420</v>
      </c>
      <c r="F185" s="129" t="s">
        <v>11141</v>
      </c>
      <c r="G185" s="129" t="s">
        <v>3691</v>
      </c>
      <c r="H185" s="130">
        <v>3.67</v>
      </c>
      <c r="I185" s="131">
        <v>154450</v>
      </c>
      <c r="J185" s="131">
        <v>1052450</v>
      </c>
      <c r="K185" s="131">
        <v>1206900</v>
      </c>
      <c r="L185" s="131">
        <v>1206900</v>
      </c>
    </row>
    <row r="186" spans="1:12" ht="25.5">
      <c r="A186" s="908"/>
      <c r="B186" s="911"/>
      <c r="C186" s="129" t="s">
        <v>11421</v>
      </c>
      <c r="D186" s="129" t="s">
        <v>3578</v>
      </c>
      <c r="E186" s="129" t="s">
        <v>11422</v>
      </c>
      <c r="F186" s="129" t="s">
        <v>11337</v>
      </c>
      <c r="G186" s="129" t="s">
        <v>3693</v>
      </c>
      <c r="H186" s="130">
        <v>7.9</v>
      </c>
      <c r="I186" s="131">
        <v>96990</v>
      </c>
      <c r="J186" s="131">
        <v>0</v>
      </c>
      <c r="K186" s="131">
        <v>96990</v>
      </c>
      <c r="L186" s="131">
        <v>96990</v>
      </c>
    </row>
    <row r="187" spans="1:12" ht="25.5">
      <c r="A187" s="908"/>
      <c r="B187" s="911"/>
      <c r="C187" s="129" t="s">
        <v>11423</v>
      </c>
      <c r="D187" s="129" t="s">
        <v>3578</v>
      </c>
      <c r="E187" s="129" t="s">
        <v>11424</v>
      </c>
      <c r="F187" s="129" t="s">
        <v>11141</v>
      </c>
      <c r="G187" s="129" t="s">
        <v>3695</v>
      </c>
      <c r="H187" s="130">
        <v>509</v>
      </c>
      <c r="I187" s="131">
        <v>2636940</v>
      </c>
      <c r="J187" s="131">
        <v>0</v>
      </c>
      <c r="K187" s="131">
        <v>2636940</v>
      </c>
      <c r="L187" s="131">
        <v>2636940</v>
      </c>
    </row>
    <row r="188" spans="1:12" ht="25.5">
      <c r="A188" s="908"/>
      <c r="B188" s="911"/>
      <c r="C188" s="129" t="s">
        <v>11425</v>
      </c>
      <c r="D188" s="129" t="s">
        <v>3578</v>
      </c>
      <c r="E188" s="129" t="s">
        <v>11426</v>
      </c>
      <c r="F188" s="129" t="s">
        <v>11141</v>
      </c>
      <c r="G188" s="129" t="s">
        <v>3692</v>
      </c>
      <c r="H188" s="130">
        <v>2.7</v>
      </c>
      <c r="I188" s="131">
        <v>55220</v>
      </c>
      <c r="J188" s="131">
        <v>0</v>
      </c>
      <c r="K188" s="131">
        <v>55220</v>
      </c>
      <c r="L188" s="131">
        <v>55220</v>
      </c>
    </row>
    <row r="189" spans="1:12" ht="25.5">
      <c r="A189" s="908"/>
      <c r="B189" s="911"/>
      <c r="C189" s="129" t="s">
        <v>11427</v>
      </c>
      <c r="D189" s="129" t="s">
        <v>3578</v>
      </c>
      <c r="E189" s="129" t="s">
        <v>11428</v>
      </c>
      <c r="F189" s="129" t="s">
        <v>11337</v>
      </c>
      <c r="G189" s="129" t="s">
        <v>3694</v>
      </c>
      <c r="H189" s="130">
        <v>0.7</v>
      </c>
      <c r="I189" s="131">
        <v>58800</v>
      </c>
      <c r="J189" s="131">
        <v>0</v>
      </c>
      <c r="K189" s="131">
        <v>58800</v>
      </c>
      <c r="L189" s="131">
        <v>58800</v>
      </c>
    </row>
    <row r="190" spans="1:12" ht="25.5">
      <c r="A190" s="908"/>
      <c r="B190" s="911"/>
      <c r="C190" s="129" t="s">
        <v>11429</v>
      </c>
      <c r="D190" s="129" t="s">
        <v>3578</v>
      </c>
      <c r="E190" s="129" t="s">
        <v>11430</v>
      </c>
      <c r="F190" s="129" t="s">
        <v>11141</v>
      </c>
      <c r="G190" s="129" t="s">
        <v>3696</v>
      </c>
      <c r="H190" s="130">
        <v>1</v>
      </c>
      <c r="I190" s="131">
        <v>49190</v>
      </c>
      <c r="J190" s="131">
        <v>0</v>
      </c>
      <c r="K190" s="131">
        <v>49190</v>
      </c>
      <c r="L190" s="131">
        <v>49190</v>
      </c>
    </row>
    <row r="191" spans="1:12" ht="25.5">
      <c r="A191" s="908"/>
      <c r="B191" s="911"/>
      <c r="C191" s="129" t="s">
        <v>11431</v>
      </c>
      <c r="D191" s="129" t="s">
        <v>3596</v>
      </c>
      <c r="E191" s="129" t="s">
        <v>11432</v>
      </c>
      <c r="F191" s="129" t="s">
        <v>11141</v>
      </c>
      <c r="G191" s="129" t="s">
        <v>3698</v>
      </c>
      <c r="H191" s="130">
        <v>19.96</v>
      </c>
      <c r="I191" s="131">
        <v>75450</v>
      </c>
      <c r="J191" s="131">
        <v>0</v>
      </c>
      <c r="K191" s="131">
        <v>75450</v>
      </c>
      <c r="L191" s="131">
        <v>75450</v>
      </c>
    </row>
    <row r="192" spans="1:12" ht="25.5">
      <c r="A192" s="908"/>
      <c r="B192" s="911"/>
      <c r="C192" s="129" t="s">
        <v>11433</v>
      </c>
      <c r="D192" s="129" t="s">
        <v>3596</v>
      </c>
      <c r="E192" s="129" t="s">
        <v>11434</v>
      </c>
      <c r="F192" s="129" t="s">
        <v>11435</v>
      </c>
      <c r="G192" s="129" t="s">
        <v>3697</v>
      </c>
      <c r="H192" s="130">
        <v>27</v>
      </c>
      <c r="I192" s="131">
        <v>193600</v>
      </c>
      <c r="J192" s="131">
        <v>0</v>
      </c>
      <c r="K192" s="131">
        <v>193600</v>
      </c>
      <c r="L192" s="131">
        <v>193600</v>
      </c>
    </row>
    <row r="193" spans="1:12">
      <c r="A193" s="908"/>
      <c r="B193" s="911"/>
      <c r="C193" s="132"/>
      <c r="D193" s="132"/>
      <c r="E193" s="132"/>
      <c r="F193" s="132"/>
      <c r="G193" s="132"/>
      <c r="H193" s="133">
        <v>571.92999999999995</v>
      </c>
      <c r="I193" s="134">
        <v>3320640</v>
      </c>
      <c r="J193" s="134">
        <v>1052450</v>
      </c>
      <c r="K193" s="134">
        <v>4373090</v>
      </c>
      <c r="L193" s="134">
        <v>4373090</v>
      </c>
    </row>
    <row r="194" spans="1:12">
      <c r="A194" s="908"/>
      <c r="B194" s="912"/>
      <c r="C194" s="135"/>
      <c r="D194" s="135"/>
      <c r="E194" s="135"/>
      <c r="F194" s="135"/>
      <c r="G194" s="135"/>
      <c r="H194" s="136">
        <v>571.92999999999995</v>
      </c>
      <c r="I194" s="137">
        <v>3320640</v>
      </c>
      <c r="J194" s="137">
        <v>1052450</v>
      </c>
      <c r="K194" s="137">
        <v>4373090</v>
      </c>
      <c r="L194" s="137">
        <v>4373090</v>
      </c>
    </row>
    <row r="195" spans="1:12">
      <c r="A195" s="909"/>
      <c r="B195" s="150" t="s">
        <v>11178</v>
      </c>
      <c r="C195" s="138"/>
      <c r="D195" s="138"/>
      <c r="E195" s="138"/>
      <c r="F195" s="138"/>
      <c r="G195" s="138"/>
      <c r="H195" s="139">
        <v>571.92999999999995</v>
      </c>
      <c r="I195" s="140">
        <v>3320640</v>
      </c>
      <c r="J195" s="140">
        <v>1052450</v>
      </c>
      <c r="K195" s="140">
        <v>4373090</v>
      </c>
      <c r="L195" s="140">
        <v>4373090</v>
      </c>
    </row>
    <row r="196" spans="1:12" ht="25.5">
      <c r="A196" s="907">
        <v>9</v>
      </c>
      <c r="B196" s="910" t="s">
        <v>245</v>
      </c>
      <c r="C196" s="129" t="s">
        <v>3428</v>
      </c>
      <c r="D196" s="129" t="s">
        <v>3597</v>
      </c>
      <c r="E196" s="129" t="s">
        <v>11436</v>
      </c>
      <c r="F196" s="129" t="s">
        <v>11437</v>
      </c>
      <c r="G196" s="129" t="s">
        <v>11438</v>
      </c>
      <c r="H196" s="130">
        <v>11.07</v>
      </c>
      <c r="I196" s="131">
        <v>881790</v>
      </c>
      <c r="J196" s="131">
        <v>0</v>
      </c>
      <c r="K196" s="131">
        <v>881790</v>
      </c>
      <c r="L196" s="131">
        <v>881790</v>
      </c>
    </row>
    <row r="197" spans="1:12" ht="38.25">
      <c r="A197" s="908"/>
      <c r="B197" s="911"/>
      <c r="C197" s="129" t="s">
        <v>3427</v>
      </c>
      <c r="D197" s="129" t="s">
        <v>3578</v>
      </c>
      <c r="E197" s="129" t="s">
        <v>11439</v>
      </c>
      <c r="F197" s="129" t="s">
        <v>11141</v>
      </c>
      <c r="G197" s="129" t="s">
        <v>3702</v>
      </c>
      <c r="H197" s="130">
        <v>9.81</v>
      </c>
      <c r="I197" s="131">
        <v>89320</v>
      </c>
      <c r="J197" s="131">
        <v>0</v>
      </c>
      <c r="K197" s="131">
        <v>89320</v>
      </c>
      <c r="L197" s="131">
        <v>89320</v>
      </c>
    </row>
    <row r="198" spans="1:12" ht="38.25">
      <c r="A198" s="908"/>
      <c r="B198" s="911"/>
      <c r="C198" s="129" t="s">
        <v>3422</v>
      </c>
      <c r="D198" s="129" t="s">
        <v>3578</v>
      </c>
      <c r="E198" s="129" t="s">
        <v>11439</v>
      </c>
      <c r="F198" s="129" t="s">
        <v>11141</v>
      </c>
      <c r="G198" s="129" t="s">
        <v>3702</v>
      </c>
      <c r="H198" s="130">
        <v>4.57</v>
      </c>
      <c r="I198" s="131">
        <v>41650</v>
      </c>
      <c r="J198" s="131">
        <v>0</v>
      </c>
      <c r="K198" s="131">
        <v>41650</v>
      </c>
      <c r="L198" s="131">
        <v>41650</v>
      </c>
    </row>
    <row r="199" spans="1:12" ht="38.25">
      <c r="A199" s="908"/>
      <c r="B199" s="911"/>
      <c r="C199" s="129" t="s">
        <v>3424</v>
      </c>
      <c r="D199" s="129" t="s">
        <v>3578</v>
      </c>
      <c r="E199" s="129" t="s">
        <v>11439</v>
      </c>
      <c r="F199" s="129" t="s">
        <v>11141</v>
      </c>
      <c r="G199" s="129" t="s">
        <v>3702</v>
      </c>
      <c r="H199" s="130">
        <v>5.53</v>
      </c>
      <c r="I199" s="131">
        <v>50330</v>
      </c>
      <c r="J199" s="131">
        <v>0</v>
      </c>
      <c r="K199" s="131">
        <v>50330</v>
      </c>
      <c r="L199" s="131">
        <v>50330</v>
      </c>
    </row>
    <row r="200" spans="1:12" ht="38.25">
      <c r="A200" s="908"/>
      <c r="B200" s="911"/>
      <c r="C200" s="129" t="s">
        <v>3433</v>
      </c>
      <c r="D200" s="129" t="s">
        <v>3578</v>
      </c>
      <c r="E200" s="129" t="s">
        <v>11439</v>
      </c>
      <c r="F200" s="129" t="s">
        <v>11141</v>
      </c>
      <c r="G200" s="129" t="s">
        <v>3700</v>
      </c>
      <c r="H200" s="130">
        <v>291.42</v>
      </c>
      <c r="I200" s="131">
        <v>2651950</v>
      </c>
      <c r="J200" s="131">
        <v>0</v>
      </c>
      <c r="K200" s="131">
        <v>2651950</v>
      </c>
      <c r="L200" s="131">
        <v>2651950</v>
      </c>
    </row>
    <row r="201" spans="1:12" ht="38.25">
      <c r="A201" s="908"/>
      <c r="B201" s="911"/>
      <c r="C201" s="129" t="s">
        <v>3425</v>
      </c>
      <c r="D201" s="129" t="s">
        <v>3578</v>
      </c>
      <c r="E201" s="129" t="s">
        <v>11439</v>
      </c>
      <c r="F201" s="129" t="s">
        <v>11141</v>
      </c>
      <c r="G201" s="129" t="s">
        <v>3701</v>
      </c>
      <c r="H201" s="130">
        <v>5.53</v>
      </c>
      <c r="I201" s="131">
        <v>50330</v>
      </c>
      <c r="J201" s="131">
        <v>0</v>
      </c>
      <c r="K201" s="131">
        <v>50330</v>
      </c>
      <c r="L201" s="131">
        <v>50330</v>
      </c>
    </row>
    <row r="202" spans="1:12" ht="38.25">
      <c r="A202" s="908"/>
      <c r="B202" s="911"/>
      <c r="C202" s="129" t="s">
        <v>3419</v>
      </c>
      <c r="D202" s="129" t="s">
        <v>3578</v>
      </c>
      <c r="E202" s="129" t="s">
        <v>11439</v>
      </c>
      <c r="F202" s="129" t="s">
        <v>11141</v>
      </c>
      <c r="G202" s="129" t="s">
        <v>3702</v>
      </c>
      <c r="H202" s="130">
        <v>3.55</v>
      </c>
      <c r="I202" s="131">
        <v>32340</v>
      </c>
      <c r="J202" s="131">
        <v>0</v>
      </c>
      <c r="K202" s="131">
        <v>32340</v>
      </c>
      <c r="L202" s="131">
        <v>32340</v>
      </c>
    </row>
    <row r="203" spans="1:12" ht="38.25">
      <c r="A203" s="908"/>
      <c r="B203" s="911"/>
      <c r="C203" s="129" t="s">
        <v>3432</v>
      </c>
      <c r="D203" s="129" t="s">
        <v>3578</v>
      </c>
      <c r="E203" s="129" t="s">
        <v>11439</v>
      </c>
      <c r="F203" s="129" t="s">
        <v>11440</v>
      </c>
      <c r="G203" s="129" t="s">
        <v>3702</v>
      </c>
      <c r="H203" s="130">
        <v>93.23</v>
      </c>
      <c r="I203" s="131">
        <v>848470</v>
      </c>
      <c r="J203" s="131">
        <v>0</v>
      </c>
      <c r="K203" s="131">
        <v>848470</v>
      </c>
      <c r="L203" s="131">
        <v>848470</v>
      </c>
    </row>
    <row r="204" spans="1:12" ht="25.5">
      <c r="A204" s="908"/>
      <c r="B204" s="911"/>
      <c r="C204" s="129" t="s">
        <v>3421</v>
      </c>
      <c r="D204" s="129" t="s">
        <v>3578</v>
      </c>
      <c r="E204" s="129" t="s">
        <v>11441</v>
      </c>
      <c r="F204" s="129" t="s">
        <v>11141</v>
      </c>
      <c r="G204" s="129" t="s">
        <v>3699</v>
      </c>
      <c r="H204" s="130">
        <v>3.96</v>
      </c>
      <c r="I204" s="131">
        <v>128100</v>
      </c>
      <c r="J204" s="131">
        <v>0</v>
      </c>
      <c r="K204" s="131">
        <v>128100</v>
      </c>
      <c r="L204" s="131">
        <v>128100</v>
      </c>
    </row>
    <row r="205" spans="1:12" ht="25.5">
      <c r="A205" s="908"/>
      <c r="B205" s="911"/>
      <c r="C205" s="129" t="s">
        <v>3429</v>
      </c>
      <c r="D205" s="129" t="s">
        <v>3578</v>
      </c>
      <c r="E205" s="129" t="s">
        <v>11441</v>
      </c>
      <c r="F205" s="129" t="s">
        <v>11141</v>
      </c>
      <c r="G205" s="129" t="s">
        <v>3582</v>
      </c>
      <c r="H205" s="130">
        <v>15.09</v>
      </c>
      <c r="I205" s="131">
        <v>233660</v>
      </c>
      <c r="J205" s="131">
        <v>0</v>
      </c>
      <c r="K205" s="131">
        <v>233660</v>
      </c>
      <c r="L205" s="131">
        <v>233660</v>
      </c>
    </row>
    <row r="206" spans="1:12" ht="25.5">
      <c r="A206" s="908"/>
      <c r="B206" s="911"/>
      <c r="C206" s="129" t="s">
        <v>3418</v>
      </c>
      <c r="D206" s="129" t="s">
        <v>3578</v>
      </c>
      <c r="E206" s="129" t="s">
        <v>11441</v>
      </c>
      <c r="F206" s="129" t="s">
        <v>11141</v>
      </c>
      <c r="G206" s="129" t="s">
        <v>3699</v>
      </c>
      <c r="H206" s="130">
        <v>3.4</v>
      </c>
      <c r="I206" s="131">
        <v>24220</v>
      </c>
      <c r="J206" s="131">
        <v>0</v>
      </c>
      <c r="K206" s="131">
        <v>24220</v>
      </c>
      <c r="L206" s="131">
        <v>24220</v>
      </c>
    </row>
    <row r="207" spans="1:12" ht="38.25">
      <c r="A207" s="908"/>
      <c r="B207" s="911"/>
      <c r="C207" s="129" t="s">
        <v>3430</v>
      </c>
      <c r="D207" s="129" t="s">
        <v>3578</v>
      </c>
      <c r="E207" s="129" t="s">
        <v>11442</v>
      </c>
      <c r="F207" s="129" t="s">
        <v>11440</v>
      </c>
      <c r="G207" s="129" t="s">
        <v>3702</v>
      </c>
      <c r="H207" s="130">
        <v>15.76</v>
      </c>
      <c r="I207" s="131">
        <v>143430</v>
      </c>
      <c r="J207" s="131">
        <v>0</v>
      </c>
      <c r="K207" s="131">
        <v>143430</v>
      </c>
      <c r="L207" s="131">
        <v>143430</v>
      </c>
    </row>
    <row r="208" spans="1:12" ht="25.5">
      <c r="A208" s="908"/>
      <c r="B208" s="911"/>
      <c r="C208" s="129" t="s">
        <v>3417</v>
      </c>
      <c r="D208" s="129" t="s">
        <v>3587</v>
      </c>
      <c r="E208" s="129" t="s">
        <v>11443</v>
      </c>
      <c r="F208" s="129" t="s">
        <v>11141</v>
      </c>
      <c r="G208" s="129" t="s">
        <v>3582</v>
      </c>
      <c r="H208" s="130">
        <v>0.4</v>
      </c>
      <c r="I208" s="131">
        <v>9800</v>
      </c>
      <c r="J208" s="131">
        <v>0</v>
      </c>
      <c r="K208" s="131">
        <v>9800</v>
      </c>
      <c r="L208" s="131">
        <v>9800</v>
      </c>
    </row>
    <row r="209" spans="1:12" ht="25.5">
      <c r="A209" s="908"/>
      <c r="B209" s="911"/>
      <c r="C209" s="129" t="s">
        <v>3423</v>
      </c>
      <c r="D209" s="129" t="s">
        <v>3587</v>
      </c>
      <c r="E209" s="129" t="s">
        <v>11444</v>
      </c>
      <c r="F209" s="129" t="s">
        <v>11141</v>
      </c>
      <c r="G209" s="129" t="s">
        <v>11445</v>
      </c>
      <c r="H209" s="130">
        <v>5.3</v>
      </c>
      <c r="I209" s="131">
        <v>939540</v>
      </c>
      <c r="J209" s="131">
        <v>0</v>
      </c>
      <c r="K209" s="131">
        <v>939540</v>
      </c>
      <c r="L209" s="131">
        <v>939540</v>
      </c>
    </row>
    <row r="210" spans="1:12" ht="25.5">
      <c r="A210" s="908"/>
      <c r="B210" s="911"/>
      <c r="C210" s="129" t="s">
        <v>3431</v>
      </c>
      <c r="D210" s="129" t="s">
        <v>3596</v>
      </c>
      <c r="E210" s="129" t="s">
        <v>11446</v>
      </c>
      <c r="F210" s="129" t="s">
        <v>11141</v>
      </c>
      <c r="G210" s="129" t="s">
        <v>3704</v>
      </c>
      <c r="H210" s="130">
        <v>69.3</v>
      </c>
      <c r="I210" s="131">
        <v>133420</v>
      </c>
      <c r="J210" s="131">
        <v>0</v>
      </c>
      <c r="K210" s="131">
        <v>133420</v>
      </c>
      <c r="L210" s="131">
        <v>133420</v>
      </c>
    </row>
    <row r="211" spans="1:12" ht="38.25">
      <c r="A211" s="908"/>
      <c r="B211" s="911"/>
      <c r="C211" s="129" t="s">
        <v>3420</v>
      </c>
      <c r="D211" s="129" t="s">
        <v>3596</v>
      </c>
      <c r="E211" s="129" t="s">
        <v>11439</v>
      </c>
      <c r="F211" s="129" t="s">
        <v>11141</v>
      </c>
      <c r="G211" s="129" t="s">
        <v>10117</v>
      </c>
      <c r="H211" s="130">
        <v>3.59</v>
      </c>
      <c r="I211" s="131">
        <v>119490</v>
      </c>
      <c r="J211" s="131">
        <v>0</v>
      </c>
      <c r="K211" s="131">
        <v>119490</v>
      </c>
      <c r="L211" s="131">
        <v>119490</v>
      </c>
    </row>
    <row r="212" spans="1:12" ht="25.5">
      <c r="A212" s="908"/>
      <c r="B212" s="911"/>
      <c r="C212" s="129" t="s">
        <v>3426</v>
      </c>
      <c r="D212" s="129" t="s">
        <v>3596</v>
      </c>
      <c r="E212" s="129" t="s">
        <v>11447</v>
      </c>
      <c r="F212" s="129" t="s">
        <v>11141</v>
      </c>
      <c r="G212" s="129" t="s">
        <v>3703</v>
      </c>
      <c r="H212" s="130">
        <v>8.4499999999999993</v>
      </c>
      <c r="I212" s="131">
        <v>44380</v>
      </c>
      <c r="J212" s="131">
        <v>0</v>
      </c>
      <c r="K212" s="131">
        <v>44380</v>
      </c>
      <c r="L212" s="131">
        <v>44380</v>
      </c>
    </row>
    <row r="213" spans="1:12">
      <c r="A213" s="908"/>
      <c r="B213" s="911"/>
      <c r="C213" s="132"/>
      <c r="D213" s="132"/>
      <c r="E213" s="132"/>
      <c r="F213" s="132"/>
      <c r="G213" s="132"/>
      <c r="H213" s="133">
        <v>549.96</v>
      </c>
      <c r="I213" s="134">
        <v>6422220</v>
      </c>
      <c r="J213" s="134">
        <v>0</v>
      </c>
      <c r="K213" s="134">
        <v>6422220</v>
      </c>
      <c r="L213" s="134">
        <v>6422220</v>
      </c>
    </row>
    <row r="214" spans="1:12">
      <c r="A214" s="908"/>
      <c r="B214" s="912"/>
      <c r="C214" s="135"/>
      <c r="D214" s="135"/>
      <c r="E214" s="135"/>
      <c r="F214" s="135"/>
      <c r="G214" s="135"/>
      <c r="H214" s="136">
        <v>549.96</v>
      </c>
      <c r="I214" s="137">
        <v>6422220</v>
      </c>
      <c r="J214" s="137">
        <v>0</v>
      </c>
      <c r="K214" s="137">
        <v>6422220</v>
      </c>
      <c r="L214" s="137">
        <v>6422220</v>
      </c>
    </row>
    <row r="215" spans="1:12">
      <c r="A215" s="909"/>
      <c r="B215" s="150" t="s">
        <v>11178</v>
      </c>
      <c r="C215" s="138"/>
      <c r="D215" s="138"/>
      <c r="E215" s="138"/>
      <c r="F215" s="138"/>
      <c r="G215" s="138"/>
      <c r="H215" s="139">
        <v>549.96</v>
      </c>
      <c r="I215" s="140">
        <v>6422220</v>
      </c>
      <c r="J215" s="140">
        <v>0</v>
      </c>
      <c r="K215" s="140">
        <v>6422220</v>
      </c>
      <c r="L215" s="140">
        <v>6422220</v>
      </c>
    </row>
    <row r="216" spans="1:12" ht="25.5">
      <c r="A216" s="907">
        <v>10</v>
      </c>
      <c r="B216" s="910" t="s">
        <v>987</v>
      </c>
      <c r="C216" s="129" t="s">
        <v>11448</v>
      </c>
      <c r="D216" s="129" t="s">
        <v>3587</v>
      </c>
      <c r="E216" s="129" t="s">
        <v>11449</v>
      </c>
      <c r="F216" s="129" t="s">
        <v>11450</v>
      </c>
      <c r="G216" s="129" t="s">
        <v>3706</v>
      </c>
      <c r="H216" s="130">
        <v>3.55</v>
      </c>
      <c r="I216" s="131">
        <v>68400</v>
      </c>
      <c r="J216" s="131">
        <v>84000</v>
      </c>
      <c r="K216" s="131">
        <v>152400</v>
      </c>
      <c r="L216" s="131">
        <v>152400</v>
      </c>
    </row>
    <row r="217" spans="1:12" ht="25.5">
      <c r="A217" s="908"/>
      <c r="B217" s="911"/>
      <c r="C217" s="129" t="s">
        <v>11451</v>
      </c>
      <c r="D217" s="129" t="s">
        <v>3596</v>
      </c>
      <c r="E217" s="129" t="s">
        <v>11452</v>
      </c>
      <c r="F217" s="129" t="s">
        <v>11453</v>
      </c>
      <c r="G217" s="129" t="s">
        <v>3707</v>
      </c>
      <c r="H217" s="130">
        <v>3</v>
      </c>
      <c r="I217" s="131">
        <v>18800</v>
      </c>
      <c r="J217" s="131">
        <v>0</v>
      </c>
      <c r="K217" s="131">
        <v>18800</v>
      </c>
      <c r="L217" s="131">
        <v>18800</v>
      </c>
    </row>
    <row r="218" spans="1:12">
      <c r="A218" s="908"/>
      <c r="B218" s="911"/>
      <c r="C218" s="132"/>
      <c r="D218" s="132"/>
      <c r="E218" s="132"/>
      <c r="F218" s="132"/>
      <c r="G218" s="132"/>
      <c r="H218" s="133">
        <v>6.55</v>
      </c>
      <c r="I218" s="134">
        <v>87200</v>
      </c>
      <c r="J218" s="134">
        <v>84000</v>
      </c>
      <c r="K218" s="134">
        <v>171200</v>
      </c>
      <c r="L218" s="134">
        <v>171200</v>
      </c>
    </row>
    <row r="219" spans="1:12">
      <c r="A219" s="908"/>
      <c r="B219" s="912"/>
      <c r="C219" s="135"/>
      <c r="D219" s="135"/>
      <c r="E219" s="135"/>
      <c r="F219" s="135"/>
      <c r="G219" s="135"/>
      <c r="H219" s="136">
        <v>6.55</v>
      </c>
      <c r="I219" s="137">
        <v>87200</v>
      </c>
      <c r="J219" s="137">
        <v>84000</v>
      </c>
      <c r="K219" s="137">
        <v>171200</v>
      </c>
      <c r="L219" s="137">
        <v>171200</v>
      </c>
    </row>
    <row r="220" spans="1:12">
      <c r="A220" s="909"/>
      <c r="B220" s="150" t="s">
        <v>11178</v>
      </c>
      <c r="C220" s="138"/>
      <c r="D220" s="138"/>
      <c r="E220" s="138"/>
      <c r="F220" s="138"/>
      <c r="G220" s="138"/>
      <c r="H220" s="139">
        <v>6.55</v>
      </c>
      <c r="I220" s="140">
        <v>87200</v>
      </c>
      <c r="J220" s="140">
        <v>84000</v>
      </c>
      <c r="K220" s="140">
        <v>171200</v>
      </c>
      <c r="L220" s="140">
        <v>171200</v>
      </c>
    </row>
    <row r="221" spans="1:12" ht="25.5">
      <c r="A221" s="907">
        <v>11</v>
      </c>
      <c r="B221" s="910" t="s">
        <v>410</v>
      </c>
      <c r="C221" s="129" t="s">
        <v>11454</v>
      </c>
      <c r="D221" s="129" t="s">
        <v>3578</v>
      </c>
      <c r="E221" s="129" t="s">
        <v>11455</v>
      </c>
      <c r="F221" s="129" t="s">
        <v>11141</v>
      </c>
      <c r="G221" s="129" t="s">
        <v>3708</v>
      </c>
      <c r="H221" s="130">
        <v>131.4</v>
      </c>
      <c r="I221" s="131">
        <v>280490</v>
      </c>
      <c r="J221" s="131">
        <v>0</v>
      </c>
      <c r="K221" s="131">
        <v>280490</v>
      </c>
      <c r="L221" s="131">
        <v>280490</v>
      </c>
    </row>
    <row r="222" spans="1:12" ht="25.5">
      <c r="A222" s="908"/>
      <c r="B222" s="911"/>
      <c r="C222" s="129" t="s">
        <v>11456</v>
      </c>
      <c r="D222" s="129" t="s">
        <v>3578</v>
      </c>
      <c r="E222" s="129" t="s">
        <v>11457</v>
      </c>
      <c r="F222" s="129" t="s">
        <v>11141</v>
      </c>
      <c r="G222" s="129" t="s">
        <v>3709</v>
      </c>
      <c r="H222" s="130">
        <v>513.79</v>
      </c>
      <c r="I222" s="131">
        <v>1678740</v>
      </c>
      <c r="J222" s="131">
        <v>0</v>
      </c>
      <c r="K222" s="131">
        <v>1678740</v>
      </c>
      <c r="L222" s="131">
        <v>1678740</v>
      </c>
    </row>
    <row r="223" spans="1:12" ht="25.5">
      <c r="A223" s="908"/>
      <c r="B223" s="911"/>
      <c r="C223" s="129" t="s">
        <v>11458</v>
      </c>
      <c r="D223" s="129" t="s">
        <v>3578</v>
      </c>
      <c r="E223" s="129" t="s">
        <v>11457</v>
      </c>
      <c r="F223" s="129" t="s">
        <v>11141</v>
      </c>
      <c r="G223" s="129" t="s">
        <v>3710</v>
      </c>
      <c r="H223" s="130">
        <v>85.4</v>
      </c>
      <c r="I223" s="131">
        <v>328720</v>
      </c>
      <c r="J223" s="131">
        <v>514920</v>
      </c>
      <c r="K223" s="131">
        <v>843640</v>
      </c>
      <c r="L223" s="131">
        <v>843640</v>
      </c>
    </row>
    <row r="224" spans="1:12" ht="25.5">
      <c r="A224" s="908"/>
      <c r="B224" s="911"/>
      <c r="C224" s="129" t="s">
        <v>11459</v>
      </c>
      <c r="D224" s="129" t="s">
        <v>3578</v>
      </c>
      <c r="E224" s="129" t="s">
        <v>11460</v>
      </c>
      <c r="F224" s="129" t="s">
        <v>11141</v>
      </c>
      <c r="G224" s="129" t="s">
        <v>3712</v>
      </c>
      <c r="H224" s="130">
        <v>28.65</v>
      </c>
      <c r="I224" s="131">
        <v>139020</v>
      </c>
      <c r="J224" s="131">
        <v>0</v>
      </c>
      <c r="K224" s="131">
        <v>139020</v>
      </c>
      <c r="L224" s="131">
        <v>139020</v>
      </c>
    </row>
    <row r="225" spans="1:12" ht="38.25">
      <c r="A225" s="908"/>
      <c r="B225" s="911"/>
      <c r="C225" s="129" t="s">
        <v>11461</v>
      </c>
      <c r="D225" s="129" t="s">
        <v>3587</v>
      </c>
      <c r="E225" s="129" t="s">
        <v>11462</v>
      </c>
      <c r="F225" s="129" t="s">
        <v>11141</v>
      </c>
      <c r="G225" s="129" t="s">
        <v>3714</v>
      </c>
      <c r="H225" s="130">
        <v>0.1</v>
      </c>
      <c r="I225" s="131">
        <v>300</v>
      </c>
      <c r="J225" s="131">
        <v>0</v>
      </c>
      <c r="K225" s="131">
        <v>300</v>
      </c>
      <c r="L225" s="131">
        <v>300</v>
      </c>
    </row>
    <row r="226" spans="1:12" ht="25.5">
      <c r="A226" s="908"/>
      <c r="B226" s="911"/>
      <c r="C226" s="129" t="s">
        <v>11463</v>
      </c>
      <c r="D226" s="129" t="s">
        <v>3587</v>
      </c>
      <c r="E226" s="129" t="s">
        <v>11464</v>
      </c>
      <c r="F226" s="129" t="s">
        <v>11141</v>
      </c>
      <c r="G226" s="129" t="s">
        <v>3715</v>
      </c>
      <c r="H226" s="130">
        <v>1.1000000000000001</v>
      </c>
      <c r="I226" s="131">
        <v>48650</v>
      </c>
      <c r="J226" s="131">
        <v>0</v>
      </c>
      <c r="K226" s="131">
        <v>48650</v>
      </c>
      <c r="L226" s="131">
        <v>48650</v>
      </c>
    </row>
    <row r="227" spans="1:12" ht="25.5">
      <c r="A227" s="908"/>
      <c r="B227" s="911"/>
      <c r="C227" s="129" t="s">
        <v>11465</v>
      </c>
      <c r="D227" s="129" t="s">
        <v>3587</v>
      </c>
      <c r="E227" s="129" t="s">
        <v>11466</v>
      </c>
      <c r="F227" s="129" t="s">
        <v>11141</v>
      </c>
      <c r="G227" s="129" t="s">
        <v>3718</v>
      </c>
      <c r="H227" s="130">
        <v>25</v>
      </c>
      <c r="I227" s="131">
        <v>122880</v>
      </c>
      <c r="J227" s="131">
        <v>0</v>
      </c>
      <c r="K227" s="131">
        <v>122880</v>
      </c>
      <c r="L227" s="131">
        <v>122880</v>
      </c>
    </row>
    <row r="228" spans="1:12" ht="25.5">
      <c r="A228" s="908"/>
      <c r="B228" s="911"/>
      <c r="C228" s="129" t="s">
        <v>11467</v>
      </c>
      <c r="D228" s="129" t="s">
        <v>3596</v>
      </c>
      <c r="E228" s="129" t="s">
        <v>11468</v>
      </c>
      <c r="F228" s="129" t="s">
        <v>11141</v>
      </c>
      <c r="G228" s="129" t="s">
        <v>3721</v>
      </c>
      <c r="H228" s="130">
        <v>1.08</v>
      </c>
      <c r="I228" s="131">
        <v>63280</v>
      </c>
      <c r="J228" s="131">
        <v>0</v>
      </c>
      <c r="K228" s="131">
        <v>63280</v>
      </c>
      <c r="L228" s="131">
        <v>63280</v>
      </c>
    </row>
    <row r="229" spans="1:12" ht="25.5">
      <c r="A229" s="908"/>
      <c r="B229" s="911"/>
      <c r="C229" s="129" t="s">
        <v>10122</v>
      </c>
      <c r="D229" s="129" t="s">
        <v>3596</v>
      </c>
      <c r="E229" s="129" t="s">
        <v>11468</v>
      </c>
      <c r="F229" s="129" t="s">
        <v>11141</v>
      </c>
      <c r="G229" s="129" t="s">
        <v>3718</v>
      </c>
      <c r="H229" s="130">
        <v>4.5</v>
      </c>
      <c r="I229" s="131">
        <v>47530</v>
      </c>
      <c r="J229" s="131">
        <v>0</v>
      </c>
      <c r="K229" s="131">
        <v>47530</v>
      </c>
      <c r="L229" s="131">
        <v>47530</v>
      </c>
    </row>
    <row r="230" spans="1:12" ht="25.5">
      <c r="A230" s="908"/>
      <c r="B230" s="911"/>
      <c r="C230" s="129" t="s">
        <v>11469</v>
      </c>
      <c r="D230" s="129" t="s">
        <v>3596</v>
      </c>
      <c r="E230" s="129" t="s">
        <v>11464</v>
      </c>
      <c r="F230" s="129" t="s">
        <v>11141</v>
      </c>
      <c r="G230" s="129" t="s">
        <v>3725</v>
      </c>
      <c r="H230" s="130">
        <v>5.9</v>
      </c>
      <c r="I230" s="131">
        <v>21800</v>
      </c>
      <c r="J230" s="131">
        <v>0</v>
      </c>
      <c r="K230" s="131">
        <v>21800</v>
      </c>
      <c r="L230" s="131">
        <v>21800</v>
      </c>
    </row>
    <row r="231" spans="1:12" ht="25.5">
      <c r="A231" s="908"/>
      <c r="B231" s="911"/>
      <c r="C231" s="129" t="s">
        <v>10120</v>
      </c>
      <c r="D231" s="129" t="s">
        <v>3596</v>
      </c>
      <c r="E231" s="129" t="s">
        <v>11470</v>
      </c>
      <c r="F231" s="129" t="s">
        <v>11141</v>
      </c>
      <c r="G231" s="129" t="s">
        <v>21446</v>
      </c>
      <c r="H231" s="130">
        <v>50.1</v>
      </c>
      <c r="I231" s="131">
        <v>20800</v>
      </c>
      <c r="J231" s="131">
        <v>0</v>
      </c>
      <c r="K231" s="131">
        <v>20800</v>
      </c>
      <c r="L231" s="131">
        <v>20800</v>
      </c>
    </row>
    <row r="232" spans="1:12" ht="25.5">
      <c r="A232" s="908"/>
      <c r="B232" s="911"/>
      <c r="C232" s="129" t="s">
        <v>11471</v>
      </c>
      <c r="D232" s="129" t="s">
        <v>3596</v>
      </c>
      <c r="E232" s="129" t="s">
        <v>11466</v>
      </c>
      <c r="F232" s="129" t="s">
        <v>11141</v>
      </c>
      <c r="G232" s="129" t="s">
        <v>3718</v>
      </c>
      <c r="H232" s="130">
        <v>90.22</v>
      </c>
      <c r="I232" s="131">
        <v>284200</v>
      </c>
      <c r="J232" s="131">
        <v>0</v>
      </c>
      <c r="K232" s="131">
        <v>284200</v>
      </c>
      <c r="L232" s="131">
        <v>284200</v>
      </c>
    </row>
    <row r="233" spans="1:12" ht="25.5">
      <c r="A233" s="908"/>
      <c r="B233" s="911"/>
      <c r="C233" s="129" t="s">
        <v>11472</v>
      </c>
      <c r="D233" s="129" t="s">
        <v>3596</v>
      </c>
      <c r="E233" s="129" t="s">
        <v>11473</v>
      </c>
      <c r="F233" s="129" t="s">
        <v>11141</v>
      </c>
      <c r="G233" s="129" t="s">
        <v>3722</v>
      </c>
      <c r="H233" s="130">
        <v>1.05</v>
      </c>
      <c r="I233" s="131">
        <v>5720</v>
      </c>
      <c r="J233" s="131">
        <v>0</v>
      </c>
      <c r="K233" s="131">
        <v>5720</v>
      </c>
      <c r="L233" s="131">
        <v>5720</v>
      </c>
    </row>
    <row r="234" spans="1:12" ht="25.5">
      <c r="A234" s="908"/>
      <c r="B234" s="911"/>
      <c r="C234" s="129" t="s">
        <v>11475</v>
      </c>
      <c r="D234" s="129" t="s">
        <v>3596</v>
      </c>
      <c r="E234" s="129" t="s">
        <v>11473</v>
      </c>
      <c r="F234" s="129" t="s">
        <v>11141</v>
      </c>
      <c r="G234" s="129" t="s">
        <v>3719</v>
      </c>
      <c r="H234" s="130">
        <v>0.23</v>
      </c>
      <c r="I234" s="131">
        <v>3900</v>
      </c>
      <c r="J234" s="131">
        <v>0</v>
      </c>
      <c r="K234" s="131">
        <v>3900</v>
      </c>
      <c r="L234" s="131">
        <v>3900</v>
      </c>
    </row>
    <row r="235" spans="1:12" ht="25.5">
      <c r="A235" s="908"/>
      <c r="B235" s="911"/>
      <c r="C235" s="129" t="s">
        <v>11474</v>
      </c>
      <c r="D235" s="129" t="s">
        <v>3596</v>
      </c>
      <c r="E235" s="129" t="s">
        <v>11473</v>
      </c>
      <c r="F235" s="129" t="s">
        <v>11141</v>
      </c>
      <c r="G235" s="129" t="s">
        <v>3723</v>
      </c>
      <c r="H235" s="130">
        <v>8.52</v>
      </c>
      <c r="I235" s="131">
        <v>54570</v>
      </c>
      <c r="J235" s="131">
        <v>0</v>
      </c>
      <c r="K235" s="131">
        <v>54570</v>
      </c>
      <c r="L235" s="131">
        <v>54570</v>
      </c>
    </row>
    <row r="236" spans="1:12" ht="25.5">
      <c r="A236" s="908"/>
      <c r="B236" s="911"/>
      <c r="C236" s="129" t="s">
        <v>11476</v>
      </c>
      <c r="D236" s="129" t="s">
        <v>3596</v>
      </c>
      <c r="E236" s="129" t="s">
        <v>11473</v>
      </c>
      <c r="F236" s="129" t="s">
        <v>11141</v>
      </c>
      <c r="G236" s="129" t="s">
        <v>3719</v>
      </c>
      <c r="H236" s="130">
        <v>371.2</v>
      </c>
      <c r="I236" s="131">
        <v>167860</v>
      </c>
      <c r="J236" s="131">
        <v>4970</v>
      </c>
      <c r="K236" s="131">
        <v>172830</v>
      </c>
      <c r="L236" s="131">
        <v>172830</v>
      </c>
    </row>
    <row r="237" spans="1:12" ht="38.25">
      <c r="A237" s="908"/>
      <c r="B237" s="911"/>
      <c r="C237" s="129" t="s">
        <v>11477</v>
      </c>
      <c r="D237" s="129" t="s">
        <v>3596</v>
      </c>
      <c r="E237" s="129" t="s">
        <v>11478</v>
      </c>
      <c r="F237" s="129" t="s">
        <v>11141</v>
      </c>
      <c r="G237" s="129" t="s">
        <v>3714</v>
      </c>
      <c r="H237" s="130">
        <v>327</v>
      </c>
      <c r="I237" s="131">
        <v>258580</v>
      </c>
      <c r="J237" s="131">
        <v>0</v>
      </c>
      <c r="K237" s="131">
        <v>258580</v>
      </c>
      <c r="L237" s="131">
        <v>258580</v>
      </c>
    </row>
    <row r="238" spans="1:12" ht="25.5">
      <c r="A238" s="908"/>
      <c r="B238" s="911"/>
      <c r="C238" s="129" t="s">
        <v>10121</v>
      </c>
      <c r="D238" s="129" t="s">
        <v>3596</v>
      </c>
      <c r="E238" s="129" t="s">
        <v>11479</v>
      </c>
      <c r="F238" s="129" t="s">
        <v>11141</v>
      </c>
      <c r="G238" s="129" t="s">
        <v>3720</v>
      </c>
      <c r="H238" s="130">
        <v>5</v>
      </c>
      <c r="I238" s="131">
        <v>15750</v>
      </c>
      <c r="J238" s="131">
        <v>0</v>
      </c>
      <c r="K238" s="131">
        <v>15750</v>
      </c>
      <c r="L238" s="131">
        <v>15750</v>
      </c>
    </row>
    <row r="239" spans="1:12" ht="25.5">
      <c r="A239" s="908"/>
      <c r="B239" s="911"/>
      <c r="C239" s="129" t="s">
        <v>11480</v>
      </c>
      <c r="D239" s="129" t="s">
        <v>3596</v>
      </c>
      <c r="E239" s="129" t="s">
        <v>11481</v>
      </c>
      <c r="F239" s="129" t="s">
        <v>11141</v>
      </c>
      <c r="G239" s="129" t="s">
        <v>3716</v>
      </c>
      <c r="H239" s="130">
        <v>0.48</v>
      </c>
      <c r="I239" s="131">
        <v>68020</v>
      </c>
      <c r="J239" s="131">
        <v>127680</v>
      </c>
      <c r="K239" s="131">
        <v>195700</v>
      </c>
      <c r="L239" s="131">
        <v>195700</v>
      </c>
    </row>
    <row r="240" spans="1:12" ht="25.5">
      <c r="A240" s="908"/>
      <c r="B240" s="911"/>
      <c r="C240" s="129" t="s">
        <v>3726</v>
      </c>
      <c r="D240" s="129" t="s">
        <v>3596</v>
      </c>
      <c r="E240" s="129" t="s">
        <v>11482</v>
      </c>
      <c r="F240" s="129" t="s">
        <v>11141</v>
      </c>
      <c r="G240" s="129" t="s">
        <v>3727</v>
      </c>
      <c r="H240" s="130">
        <v>35.369999999999997</v>
      </c>
      <c r="I240" s="131">
        <v>171290</v>
      </c>
      <c r="J240" s="131">
        <v>0</v>
      </c>
      <c r="K240" s="131">
        <v>171290</v>
      </c>
      <c r="L240" s="131">
        <v>171290</v>
      </c>
    </row>
    <row r="241" spans="1:12" ht="38.25">
      <c r="A241" s="908"/>
      <c r="B241" s="911"/>
      <c r="C241" s="129" t="s">
        <v>11483</v>
      </c>
      <c r="D241" s="129" t="s">
        <v>3596</v>
      </c>
      <c r="E241" s="129" t="s">
        <v>11484</v>
      </c>
      <c r="F241" s="129" t="s">
        <v>11141</v>
      </c>
      <c r="G241" s="129" t="s">
        <v>3720</v>
      </c>
      <c r="H241" s="130">
        <v>287.2</v>
      </c>
      <c r="I241" s="131">
        <v>904680</v>
      </c>
      <c r="J241" s="131">
        <v>0</v>
      </c>
      <c r="K241" s="131">
        <v>904680</v>
      </c>
      <c r="L241" s="131">
        <v>904680</v>
      </c>
    </row>
    <row r="242" spans="1:12" ht="25.5">
      <c r="A242" s="908"/>
      <c r="B242" s="911"/>
      <c r="C242" s="129" t="s">
        <v>11485</v>
      </c>
      <c r="D242" s="129" t="s">
        <v>3596</v>
      </c>
      <c r="E242" s="129" t="s">
        <v>11486</v>
      </c>
      <c r="F242" s="129" t="s">
        <v>11141</v>
      </c>
      <c r="G242" s="129" t="s">
        <v>3724</v>
      </c>
      <c r="H242" s="130">
        <v>3</v>
      </c>
      <c r="I242" s="131">
        <v>42420</v>
      </c>
      <c r="J242" s="131">
        <v>0</v>
      </c>
      <c r="K242" s="131">
        <v>42420</v>
      </c>
      <c r="L242" s="131">
        <v>42420</v>
      </c>
    </row>
    <row r="243" spans="1:12">
      <c r="A243" s="908"/>
      <c r="B243" s="911"/>
      <c r="C243" s="132"/>
      <c r="D243" s="132"/>
      <c r="E243" s="132"/>
      <c r="F243" s="132"/>
      <c r="G243" s="132"/>
      <c r="H243" s="133">
        <v>1976.29</v>
      </c>
      <c r="I243" s="134">
        <v>4729200</v>
      </c>
      <c r="J243" s="134">
        <v>647570</v>
      </c>
      <c r="K243" s="134">
        <v>5376770</v>
      </c>
      <c r="L243" s="134">
        <v>5376770</v>
      </c>
    </row>
    <row r="244" spans="1:12" ht="38.25">
      <c r="A244" s="908"/>
      <c r="B244" s="911"/>
      <c r="C244" s="129" t="s">
        <v>11487</v>
      </c>
      <c r="D244" s="129" t="s">
        <v>3578</v>
      </c>
      <c r="E244" s="129" t="s">
        <v>11488</v>
      </c>
      <c r="F244" s="129" t="s">
        <v>11141</v>
      </c>
      <c r="G244" s="129" t="s">
        <v>3711</v>
      </c>
      <c r="H244" s="130">
        <v>1</v>
      </c>
      <c r="I244" s="131">
        <v>60480</v>
      </c>
      <c r="J244" s="131">
        <v>0</v>
      </c>
      <c r="K244" s="131">
        <v>60480</v>
      </c>
      <c r="L244" s="131">
        <v>60480</v>
      </c>
    </row>
    <row r="245" spans="1:12" ht="25.5">
      <c r="A245" s="908"/>
      <c r="B245" s="911"/>
      <c r="C245" s="129" t="s">
        <v>11489</v>
      </c>
      <c r="D245" s="129" t="s">
        <v>3578</v>
      </c>
      <c r="E245" s="129" t="s">
        <v>11490</v>
      </c>
      <c r="F245" s="129" t="s">
        <v>11141</v>
      </c>
      <c r="G245" s="129" t="s">
        <v>3711</v>
      </c>
      <c r="H245" s="130">
        <v>60.3</v>
      </c>
      <c r="I245" s="131">
        <v>168840</v>
      </c>
      <c r="J245" s="131">
        <v>0</v>
      </c>
      <c r="K245" s="131">
        <v>168840</v>
      </c>
      <c r="L245" s="131">
        <v>168840</v>
      </c>
    </row>
    <row r="246" spans="1:12" ht="25.5">
      <c r="A246" s="908"/>
      <c r="B246" s="911"/>
      <c r="C246" s="129" t="s">
        <v>11491</v>
      </c>
      <c r="D246" s="129" t="s">
        <v>3587</v>
      </c>
      <c r="E246" s="129" t="s">
        <v>11492</v>
      </c>
      <c r="F246" s="129" t="s">
        <v>11141</v>
      </c>
      <c r="G246" s="129" t="s">
        <v>3713</v>
      </c>
      <c r="H246" s="130">
        <v>0.19</v>
      </c>
      <c r="I246" s="131">
        <v>18340</v>
      </c>
      <c r="J246" s="131">
        <v>0</v>
      </c>
      <c r="K246" s="131">
        <v>18340</v>
      </c>
      <c r="L246" s="131">
        <v>18340</v>
      </c>
    </row>
    <row r="247" spans="1:12" ht="25.5">
      <c r="A247" s="908"/>
      <c r="B247" s="911"/>
      <c r="C247" s="129" t="s">
        <v>11493</v>
      </c>
      <c r="D247" s="129" t="s">
        <v>3587</v>
      </c>
      <c r="E247" s="129" t="s">
        <v>11494</v>
      </c>
      <c r="F247" s="129" t="s">
        <v>11141</v>
      </c>
      <c r="G247" s="129" t="s">
        <v>3717</v>
      </c>
      <c r="H247" s="130">
        <v>14</v>
      </c>
      <c r="I247" s="131">
        <v>98000</v>
      </c>
      <c r="J247" s="131">
        <v>0</v>
      </c>
      <c r="K247" s="131">
        <v>98000</v>
      </c>
      <c r="L247" s="131">
        <v>98000</v>
      </c>
    </row>
    <row r="248" spans="1:12" ht="25.5">
      <c r="A248" s="908"/>
      <c r="B248" s="911"/>
      <c r="C248" s="129" t="s">
        <v>10118</v>
      </c>
      <c r="D248" s="129" t="s">
        <v>3596</v>
      </c>
      <c r="E248" s="129" t="s">
        <v>11495</v>
      </c>
      <c r="F248" s="129" t="s">
        <v>11141</v>
      </c>
      <c r="G248" s="129" t="s">
        <v>10119</v>
      </c>
      <c r="H248" s="130">
        <v>0.25</v>
      </c>
      <c r="I248" s="131">
        <v>3500</v>
      </c>
      <c r="J248" s="131">
        <v>0</v>
      </c>
      <c r="K248" s="131">
        <v>3500</v>
      </c>
      <c r="L248" s="131">
        <v>3500</v>
      </c>
    </row>
    <row r="249" spans="1:12">
      <c r="A249" s="908"/>
      <c r="B249" s="911"/>
      <c r="C249" s="132"/>
      <c r="D249" s="132"/>
      <c r="E249" s="132"/>
      <c r="F249" s="132"/>
      <c r="G249" s="132"/>
      <c r="H249" s="133">
        <v>75.739999999999995</v>
      </c>
      <c r="I249" s="134">
        <v>349160</v>
      </c>
      <c r="J249" s="134">
        <v>0</v>
      </c>
      <c r="K249" s="134">
        <v>349160</v>
      </c>
      <c r="L249" s="134">
        <v>349160</v>
      </c>
    </row>
    <row r="250" spans="1:12">
      <c r="A250" s="908"/>
      <c r="B250" s="912"/>
      <c r="C250" s="135"/>
      <c r="D250" s="135"/>
      <c r="E250" s="135"/>
      <c r="F250" s="135"/>
      <c r="G250" s="135"/>
      <c r="H250" s="136">
        <v>2052.0300000000002</v>
      </c>
      <c r="I250" s="137">
        <v>5078360</v>
      </c>
      <c r="J250" s="137">
        <v>647570</v>
      </c>
      <c r="K250" s="137">
        <v>5725930</v>
      </c>
      <c r="L250" s="137">
        <v>5725930</v>
      </c>
    </row>
    <row r="251" spans="1:12">
      <c r="A251" s="909"/>
      <c r="B251" s="150" t="s">
        <v>11178</v>
      </c>
      <c r="C251" s="138"/>
      <c r="D251" s="138"/>
      <c r="E251" s="138"/>
      <c r="F251" s="138"/>
      <c r="G251" s="138"/>
      <c r="H251" s="139">
        <v>2052.0300000000002</v>
      </c>
      <c r="I251" s="140">
        <v>5078360</v>
      </c>
      <c r="J251" s="140">
        <v>647570</v>
      </c>
      <c r="K251" s="140">
        <v>5725930</v>
      </c>
      <c r="L251" s="140">
        <v>5725930</v>
      </c>
    </row>
    <row r="252" spans="1:12" ht="25.5">
      <c r="A252" s="907">
        <v>12</v>
      </c>
      <c r="B252" s="910" t="s">
        <v>411</v>
      </c>
      <c r="C252" s="129" t="s">
        <v>11496</v>
      </c>
      <c r="D252" s="129" t="s">
        <v>3578</v>
      </c>
      <c r="E252" s="129" t="s">
        <v>11497</v>
      </c>
      <c r="F252" s="129" t="s">
        <v>11498</v>
      </c>
      <c r="G252" s="129" t="s">
        <v>3734</v>
      </c>
      <c r="H252" s="130">
        <v>155</v>
      </c>
      <c r="I252" s="131">
        <v>602400</v>
      </c>
      <c r="J252" s="131">
        <v>0</v>
      </c>
      <c r="K252" s="131">
        <v>602400</v>
      </c>
      <c r="L252" s="131">
        <v>602400</v>
      </c>
    </row>
    <row r="253" spans="1:12" ht="25.5">
      <c r="A253" s="908"/>
      <c r="B253" s="911"/>
      <c r="C253" s="129" t="s">
        <v>11499</v>
      </c>
      <c r="D253" s="129" t="s">
        <v>3578</v>
      </c>
      <c r="E253" s="129" t="s">
        <v>11500</v>
      </c>
      <c r="F253" s="129" t="s">
        <v>11141</v>
      </c>
      <c r="G253" s="129" t="s">
        <v>3733</v>
      </c>
      <c r="H253" s="130">
        <v>24</v>
      </c>
      <c r="I253" s="131">
        <v>171100</v>
      </c>
      <c r="J253" s="131">
        <v>0</v>
      </c>
      <c r="K253" s="131">
        <v>171100</v>
      </c>
      <c r="L253" s="131">
        <v>171100</v>
      </c>
    </row>
    <row r="254" spans="1:12" ht="25.5">
      <c r="A254" s="908"/>
      <c r="B254" s="911"/>
      <c r="C254" s="129" t="s">
        <v>11501</v>
      </c>
      <c r="D254" s="129" t="s">
        <v>3578</v>
      </c>
      <c r="E254" s="129" t="s">
        <v>11502</v>
      </c>
      <c r="F254" s="129" t="s">
        <v>11141</v>
      </c>
      <c r="G254" s="129" t="s">
        <v>3736</v>
      </c>
      <c r="H254" s="130">
        <v>9.6</v>
      </c>
      <c r="I254" s="131">
        <v>96800</v>
      </c>
      <c r="J254" s="131">
        <v>0</v>
      </c>
      <c r="K254" s="131">
        <v>96800</v>
      </c>
      <c r="L254" s="131">
        <v>96800</v>
      </c>
    </row>
    <row r="255" spans="1:12" ht="25.5">
      <c r="A255" s="908"/>
      <c r="B255" s="911"/>
      <c r="C255" s="129" t="s">
        <v>11503</v>
      </c>
      <c r="D255" s="129" t="s">
        <v>3578</v>
      </c>
      <c r="E255" s="129" t="s">
        <v>11502</v>
      </c>
      <c r="F255" s="129" t="s">
        <v>11141</v>
      </c>
      <c r="G255" s="129" t="s">
        <v>3736</v>
      </c>
      <c r="H255" s="130">
        <v>31</v>
      </c>
      <c r="I255" s="131">
        <v>193200</v>
      </c>
      <c r="J255" s="131">
        <v>0</v>
      </c>
      <c r="K255" s="131">
        <v>193200</v>
      </c>
      <c r="L255" s="131">
        <v>193200</v>
      </c>
    </row>
    <row r="256" spans="1:12" ht="25.5">
      <c r="A256" s="908"/>
      <c r="B256" s="911"/>
      <c r="C256" s="129" t="s">
        <v>11506</v>
      </c>
      <c r="D256" s="129" t="s">
        <v>3578</v>
      </c>
      <c r="E256" s="129" t="s">
        <v>11505</v>
      </c>
      <c r="F256" s="129" t="s">
        <v>11141</v>
      </c>
      <c r="G256" s="129" t="s">
        <v>3729</v>
      </c>
      <c r="H256" s="130">
        <v>124</v>
      </c>
      <c r="I256" s="131">
        <v>514600</v>
      </c>
      <c r="J256" s="131">
        <v>0</v>
      </c>
      <c r="K256" s="131">
        <v>514600</v>
      </c>
      <c r="L256" s="131">
        <v>514600</v>
      </c>
    </row>
    <row r="257" spans="1:12" ht="25.5">
      <c r="A257" s="908"/>
      <c r="B257" s="911"/>
      <c r="C257" s="129" t="s">
        <v>11504</v>
      </c>
      <c r="D257" s="129" t="s">
        <v>3578</v>
      </c>
      <c r="E257" s="129" t="s">
        <v>11505</v>
      </c>
      <c r="F257" s="129" t="s">
        <v>11141</v>
      </c>
      <c r="G257" s="129" t="s">
        <v>3728</v>
      </c>
      <c r="H257" s="130">
        <v>8.6</v>
      </c>
      <c r="I257" s="131">
        <v>86300</v>
      </c>
      <c r="J257" s="131">
        <v>0</v>
      </c>
      <c r="K257" s="131">
        <v>86300</v>
      </c>
      <c r="L257" s="131">
        <v>86300</v>
      </c>
    </row>
    <row r="258" spans="1:12" ht="25.5">
      <c r="A258" s="908"/>
      <c r="B258" s="911"/>
      <c r="C258" s="129" t="s">
        <v>11507</v>
      </c>
      <c r="D258" s="129" t="s">
        <v>3578</v>
      </c>
      <c r="E258" s="129" t="s">
        <v>11508</v>
      </c>
      <c r="F258" s="129" t="s">
        <v>11141</v>
      </c>
      <c r="G258" s="129" t="s">
        <v>3728</v>
      </c>
      <c r="H258" s="130">
        <v>45</v>
      </c>
      <c r="I258" s="131">
        <v>250600</v>
      </c>
      <c r="J258" s="131">
        <v>0</v>
      </c>
      <c r="K258" s="131">
        <v>250600</v>
      </c>
      <c r="L258" s="131">
        <v>250600</v>
      </c>
    </row>
    <row r="259" spans="1:12" ht="25.5">
      <c r="A259" s="908"/>
      <c r="B259" s="911"/>
      <c r="C259" s="129" t="s">
        <v>11509</v>
      </c>
      <c r="D259" s="129" t="s">
        <v>3578</v>
      </c>
      <c r="E259" s="129" t="s">
        <v>11510</v>
      </c>
      <c r="F259" s="129" t="s">
        <v>11141</v>
      </c>
      <c r="G259" s="129" t="s">
        <v>3731</v>
      </c>
      <c r="H259" s="130">
        <v>30</v>
      </c>
      <c r="I259" s="131">
        <v>179300</v>
      </c>
      <c r="J259" s="131">
        <v>0</v>
      </c>
      <c r="K259" s="131">
        <v>179300</v>
      </c>
      <c r="L259" s="131">
        <v>179300</v>
      </c>
    </row>
    <row r="260" spans="1:12" ht="25.5">
      <c r="A260" s="908"/>
      <c r="B260" s="911"/>
      <c r="C260" s="129" t="s">
        <v>11511</v>
      </c>
      <c r="D260" s="129" t="s">
        <v>3578</v>
      </c>
      <c r="E260" s="129" t="s">
        <v>11512</v>
      </c>
      <c r="F260" s="129" t="s">
        <v>11141</v>
      </c>
      <c r="G260" s="129" t="s">
        <v>3732</v>
      </c>
      <c r="H260" s="130">
        <v>6.8</v>
      </c>
      <c r="I260" s="131">
        <v>85000</v>
      </c>
      <c r="J260" s="131">
        <v>433200</v>
      </c>
      <c r="K260" s="131">
        <v>518200</v>
      </c>
      <c r="L260" s="131">
        <v>518200</v>
      </c>
    </row>
    <row r="261" spans="1:12" ht="25.5">
      <c r="A261" s="908"/>
      <c r="B261" s="911"/>
      <c r="C261" s="129" t="s">
        <v>11513</v>
      </c>
      <c r="D261" s="129" t="s">
        <v>3578</v>
      </c>
      <c r="E261" s="129" t="s">
        <v>11514</v>
      </c>
      <c r="F261" s="129" t="s">
        <v>11141</v>
      </c>
      <c r="G261" s="129" t="s">
        <v>3730</v>
      </c>
      <c r="H261" s="130">
        <v>1</v>
      </c>
      <c r="I261" s="131">
        <v>5600</v>
      </c>
      <c r="J261" s="131">
        <v>0</v>
      </c>
      <c r="K261" s="131">
        <v>5600</v>
      </c>
      <c r="L261" s="131">
        <v>5600</v>
      </c>
    </row>
    <row r="262" spans="1:12" ht="25.5">
      <c r="A262" s="908"/>
      <c r="B262" s="911"/>
      <c r="C262" s="129" t="s">
        <v>11515</v>
      </c>
      <c r="D262" s="129" t="s">
        <v>3578</v>
      </c>
      <c r="E262" s="129" t="s">
        <v>11516</v>
      </c>
      <c r="F262" s="129" t="s">
        <v>11141</v>
      </c>
      <c r="G262" s="129" t="s">
        <v>3735</v>
      </c>
      <c r="H262" s="130">
        <v>3.12</v>
      </c>
      <c r="I262" s="131">
        <v>17500</v>
      </c>
      <c r="J262" s="131">
        <v>0</v>
      </c>
      <c r="K262" s="131">
        <v>17500</v>
      </c>
      <c r="L262" s="131">
        <v>17500</v>
      </c>
    </row>
    <row r="263" spans="1:12" ht="25.5">
      <c r="A263" s="908"/>
      <c r="B263" s="911"/>
      <c r="C263" s="129" t="s">
        <v>11519</v>
      </c>
      <c r="D263" s="129" t="s">
        <v>3578</v>
      </c>
      <c r="E263" s="129" t="s">
        <v>11518</v>
      </c>
      <c r="F263" s="129" t="s">
        <v>11141</v>
      </c>
      <c r="G263" s="129" t="s">
        <v>3733</v>
      </c>
      <c r="H263" s="130">
        <v>45</v>
      </c>
      <c r="I263" s="131">
        <v>231700</v>
      </c>
      <c r="J263" s="131">
        <v>0</v>
      </c>
      <c r="K263" s="131">
        <v>231700</v>
      </c>
      <c r="L263" s="131">
        <v>231700</v>
      </c>
    </row>
    <row r="264" spans="1:12" ht="25.5">
      <c r="A264" s="908"/>
      <c r="B264" s="911"/>
      <c r="C264" s="129" t="s">
        <v>11517</v>
      </c>
      <c r="D264" s="129" t="s">
        <v>3578</v>
      </c>
      <c r="E264" s="129" t="s">
        <v>11518</v>
      </c>
      <c r="F264" s="129" t="s">
        <v>11141</v>
      </c>
      <c r="G264" s="129" t="s">
        <v>3735</v>
      </c>
      <c r="H264" s="130">
        <v>1.75</v>
      </c>
      <c r="I264" s="131">
        <v>9800</v>
      </c>
      <c r="J264" s="131">
        <v>0</v>
      </c>
      <c r="K264" s="131">
        <v>9800</v>
      </c>
      <c r="L264" s="131">
        <v>9800</v>
      </c>
    </row>
    <row r="265" spans="1:12" ht="25.5">
      <c r="A265" s="908"/>
      <c r="B265" s="911"/>
      <c r="C265" s="129" t="s">
        <v>11520</v>
      </c>
      <c r="D265" s="129" t="s">
        <v>3578</v>
      </c>
      <c r="E265" s="129" t="s">
        <v>11521</v>
      </c>
      <c r="F265" s="129" t="s">
        <v>11141</v>
      </c>
      <c r="G265" s="129" t="s">
        <v>3735</v>
      </c>
      <c r="H265" s="130">
        <v>20</v>
      </c>
      <c r="I265" s="131">
        <v>103000</v>
      </c>
      <c r="J265" s="131">
        <v>0</v>
      </c>
      <c r="K265" s="131">
        <v>103000</v>
      </c>
      <c r="L265" s="131">
        <v>103000</v>
      </c>
    </row>
    <row r="266" spans="1:12" ht="25.5">
      <c r="A266" s="908"/>
      <c r="B266" s="911"/>
      <c r="C266" s="129" t="s">
        <v>11522</v>
      </c>
      <c r="D266" s="129" t="s">
        <v>3587</v>
      </c>
      <c r="E266" s="129" t="s">
        <v>11497</v>
      </c>
      <c r="F266" s="129" t="s">
        <v>11141</v>
      </c>
      <c r="G266" s="129" t="s">
        <v>11523</v>
      </c>
      <c r="H266" s="130">
        <v>2.72</v>
      </c>
      <c r="I266" s="131">
        <v>63900</v>
      </c>
      <c r="J266" s="131">
        <v>0</v>
      </c>
      <c r="K266" s="131">
        <v>63900</v>
      </c>
      <c r="L266" s="131">
        <v>63900</v>
      </c>
    </row>
    <row r="267" spans="1:12" ht="25.5">
      <c r="A267" s="908"/>
      <c r="B267" s="911"/>
      <c r="C267" s="129" t="s">
        <v>11524</v>
      </c>
      <c r="D267" s="129" t="s">
        <v>3587</v>
      </c>
      <c r="E267" s="129" t="s">
        <v>11525</v>
      </c>
      <c r="F267" s="129" t="s">
        <v>11141</v>
      </c>
      <c r="G267" s="129" t="s">
        <v>3582</v>
      </c>
      <c r="H267" s="130">
        <v>7.63</v>
      </c>
      <c r="I267" s="131">
        <v>311300</v>
      </c>
      <c r="J267" s="131">
        <v>727300</v>
      </c>
      <c r="K267" s="131">
        <v>1038600</v>
      </c>
      <c r="L267" s="131">
        <v>1038600</v>
      </c>
    </row>
    <row r="268" spans="1:12" ht="25.5">
      <c r="A268" s="908"/>
      <c r="B268" s="911"/>
      <c r="C268" s="129" t="s">
        <v>11526</v>
      </c>
      <c r="D268" s="129" t="s">
        <v>3587</v>
      </c>
      <c r="E268" s="129" t="s">
        <v>11527</v>
      </c>
      <c r="F268" s="129" t="s">
        <v>11141</v>
      </c>
      <c r="G268" s="129" t="s">
        <v>3737</v>
      </c>
      <c r="H268" s="130">
        <v>1.19</v>
      </c>
      <c r="I268" s="131">
        <v>37300</v>
      </c>
      <c r="J268" s="131">
        <v>0</v>
      </c>
      <c r="K268" s="131">
        <v>37300</v>
      </c>
      <c r="L268" s="131">
        <v>37300</v>
      </c>
    </row>
    <row r="269" spans="1:12" ht="25.5">
      <c r="A269" s="908"/>
      <c r="B269" s="911"/>
      <c r="C269" s="129" t="s">
        <v>11528</v>
      </c>
      <c r="D269" s="129" t="s">
        <v>3596</v>
      </c>
      <c r="E269" s="129" t="s">
        <v>11529</v>
      </c>
      <c r="F269" s="129" t="s">
        <v>11141</v>
      </c>
      <c r="G269" s="129" t="s">
        <v>3738</v>
      </c>
      <c r="H269" s="130">
        <v>22.6</v>
      </c>
      <c r="I269" s="131">
        <v>157000</v>
      </c>
      <c r="J269" s="131">
        <v>0</v>
      </c>
      <c r="K269" s="131">
        <v>157000</v>
      </c>
      <c r="L269" s="131">
        <v>157000</v>
      </c>
    </row>
    <row r="270" spans="1:12" ht="25.5">
      <c r="A270" s="908"/>
      <c r="B270" s="911"/>
      <c r="C270" s="129" t="s">
        <v>11530</v>
      </c>
      <c r="D270" s="129" t="s">
        <v>3596</v>
      </c>
      <c r="E270" s="129" t="s">
        <v>11529</v>
      </c>
      <c r="F270" s="129" t="s">
        <v>11141</v>
      </c>
      <c r="G270" s="129" t="s">
        <v>3738</v>
      </c>
      <c r="H270" s="130">
        <v>5.8</v>
      </c>
      <c r="I270" s="131">
        <v>76900</v>
      </c>
      <c r="J270" s="131">
        <v>0</v>
      </c>
      <c r="K270" s="131">
        <v>76900</v>
      </c>
      <c r="L270" s="131">
        <v>76900</v>
      </c>
    </row>
    <row r="271" spans="1:12" ht="25.5">
      <c r="A271" s="908"/>
      <c r="B271" s="911"/>
      <c r="C271" s="129" t="s">
        <v>11531</v>
      </c>
      <c r="D271" s="129" t="s">
        <v>3596</v>
      </c>
      <c r="E271" s="129" t="s">
        <v>11532</v>
      </c>
      <c r="F271" s="129" t="s">
        <v>11141</v>
      </c>
      <c r="G271" s="129" t="s">
        <v>3738</v>
      </c>
      <c r="H271" s="130">
        <v>17.2</v>
      </c>
      <c r="I271" s="131">
        <v>89600</v>
      </c>
      <c r="J271" s="131">
        <v>0</v>
      </c>
      <c r="K271" s="131">
        <v>89600</v>
      </c>
      <c r="L271" s="131">
        <v>89600</v>
      </c>
    </row>
    <row r="272" spans="1:12">
      <c r="A272" s="908"/>
      <c r="B272" s="911"/>
      <c r="C272" s="132"/>
      <c r="D272" s="132"/>
      <c r="E272" s="132"/>
      <c r="F272" s="132"/>
      <c r="G272" s="132"/>
      <c r="H272" s="133">
        <v>562.01</v>
      </c>
      <c r="I272" s="134">
        <v>3282900</v>
      </c>
      <c r="J272" s="134">
        <v>1160500</v>
      </c>
      <c r="K272" s="134">
        <v>4443400</v>
      </c>
      <c r="L272" s="134">
        <v>4443400</v>
      </c>
    </row>
    <row r="273" spans="1:12">
      <c r="A273" s="908"/>
      <c r="B273" s="912"/>
      <c r="C273" s="135"/>
      <c r="D273" s="135"/>
      <c r="E273" s="135"/>
      <c r="F273" s="135"/>
      <c r="G273" s="135"/>
      <c r="H273" s="136">
        <v>562.01</v>
      </c>
      <c r="I273" s="137">
        <v>3282900</v>
      </c>
      <c r="J273" s="137">
        <v>1160500</v>
      </c>
      <c r="K273" s="137">
        <v>4443400</v>
      </c>
      <c r="L273" s="137">
        <v>4443400</v>
      </c>
    </row>
    <row r="274" spans="1:12">
      <c r="A274" s="909"/>
      <c r="B274" s="150" t="s">
        <v>11178</v>
      </c>
      <c r="C274" s="138"/>
      <c r="D274" s="138"/>
      <c r="E274" s="138"/>
      <c r="F274" s="138"/>
      <c r="G274" s="138"/>
      <c r="H274" s="139">
        <v>562.01</v>
      </c>
      <c r="I274" s="140">
        <v>3282900</v>
      </c>
      <c r="J274" s="140">
        <v>1160500</v>
      </c>
      <c r="K274" s="140">
        <v>4443400</v>
      </c>
      <c r="L274" s="140">
        <v>4443400</v>
      </c>
    </row>
    <row r="275" spans="1:12" ht="25.5">
      <c r="A275" s="907">
        <v>13</v>
      </c>
      <c r="B275" s="910" t="s">
        <v>10123</v>
      </c>
      <c r="C275" s="129" t="s">
        <v>11533</v>
      </c>
      <c r="D275" s="129" t="s">
        <v>3578</v>
      </c>
      <c r="E275" s="129" t="s">
        <v>11534</v>
      </c>
      <c r="F275" s="129" t="s">
        <v>11141</v>
      </c>
      <c r="G275" s="129" t="s">
        <v>3740</v>
      </c>
      <c r="H275" s="130">
        <v>74.5</v>
      </c>
      <c r="I275" s="131">
        <v>94980</v>
      </c>
      <c r="J275" s="131">
        <v>0</v>
      </c>
      <c r="K275" s="131">
        <v>94980</v>
      </c>
      <c r="L275" s="131">
        <v>94980</v>
      </c>
    </row>
    <row r="276" spans="1:12" ht="25.5">
      <c r="A276" s="908"/>
      <c r="B276" s="911"/>
      <c r="C276" s="129" t="s">
        <v>11535</v>
      </c>
      <c r="D276" s="129" t="s">
        <v>3578</v>
      </c>
      <c r="E276" s="129" t="s">
        <v>11534</v>
      </c>
      <c r="F276" s="129" t="s">
        <v>11141</v>
      </c>
      <c r="G276" s="129" t="s">
        <v>3740</v>
      </c>
      <c r="H276" s="130">
        <v>240</v>
      </c>
      <c r="I276" s="131">
        <v>188700</v>
      </c>
      <c r="J276" s="131">
        <v>0</v>
      </c>
      <c r="K276" s="131">
        <v>188700</v>
      </c>
      <c r="L276" s="131">
        <v>188700</v>
      </c>
    </row>
    <row r="277" spans="1:12" ht="25.5">
      <c r="A277" s="908"/>
      <c r="B277" s="911"/>
      <c r="C277" s="129" t="s">
        <v>11538</v>
      </c>
      <c r="D277" s="129" t="s">
        <v>3578</v>
      </c>
      <c r="E277" s="129" t="s">
        <v>11537</v>
      </c>
      <c r="F277" s="129" t="s">
        <v>11141</v>
      </c>
      <c r="G277" s="129" t="s">
        <v>3739</v>
      </c>
      <c r="H277" s="130">
        <v>6.9</v>
      </c>
      <c r="I277" s="131">
        <v>206400</v>
      </c>
      <c r="J277" s="131">
        <v>0</v>
      </c>
      <c r="K277" s="131">
        <v>206400</v>
      </c>
      <c r="L277" s="131">
        <v>206400</v>
      </c>
    </row>
    <row r="278" spans="1:12" ht="25.5">
      <c r="A278" s="908"/>
      <c r="B278" s="911"/>
      <c r="C278" s="129" t="s">
        <v>11536</v>
      </c>
      <c r="D278" s="129" t="s">
        <v>3578</v>
      </c>
      <c r="E278" s="129" t="s">
        <v>11537</v>
      </c>
      <c r="F278" s="129" t="s">
        <v>11141</v>
      </c>
      <c r="G278" s="129" t="s">
        <v>3739</v>
      </c>
      <c r="H278" s="130">
        <v>33.6</v>
      </c>
      <c r="I278" s="131">
        <v>70160</v>
      </c>
      <c r="J278" s="131">
        <v>0</v>
      </c>
      <c r="K278" s="131">
        <v>70160</v>
      </c>
      <c r="L278" s="131">
        <v>70160</v>
      </c>
    </row>
    <row r="279" spans="1:12" ht="25.5">
      <c r="A279" s="908"/>
      <c r="B279" s="911"/>
      <c r="C279" s="129" t="s">
        <v>11539</v>
      </c>
      <c r="D279" s="129" t="s">
        <v>3596</v>
      </c>
      <c r="E279" s="129" t="s">
        <v>11540</v>
      </c>
      <c r="F279" s="129" t="s">
        <v>11141</v>
      </c>
      <c r="G279" s="129" t="s">
        <v>3744</v>
      </c>
      <c r="H279" s="130">
        <v>1</v>
      </c>
      <c r="I279" s="131">
        <v>4380</v>
      </c>
      <c r="J279" s="131">
        <v>0</v>
      </c>
      <c r="K279" s="131">
        <v>4380</v>
      </c>
      <c r="L279" s="131">
        <v>4380</v>
      </c>
    </row>
    <row r="280" spans="1:12" ht="25.5">
      <c r="A280" s="908"/>
      <c r="B280" s="911"/>
      <c r="C280" s="129" t="s">
        <v>11541</v>
      </c>
      <c r="D280" s="129" t="s">
        <v>3596</v>
      </c>
      <c r="E280" s="129" t="s">
        <v>11540</v>
      </c>
      <c r="F280" s="129" t="s">
        <v>11141</v>
      </c>
      <c r="G280" s="129" t="s">
        <v>3744</v>
      </c>
      <c r="H280" s="130">
        <v>1.4</v>
      </c>
      <c r="I280" s="131">
        <v>4520</v>
      </c>
      <c r="J280" s="131">
        <v>0</v>
      </c>
      <c r="K280" s="131">
        <v>4520</v>
      </c>
      <c r="L280" s="131">
        <v>4520</v>
      </c>
    </row>
    <row r="281" spans="1:12" ht="25.5">
      <c r="A281" s="908"/>
      <c r="B281" s="911"/>
      <c r="C281" s="129" t="s">
        <v>11542</v>
      </c>
      <c r="D281" s="129" t="s">
        <v>3596</v>
      </c>
      <c r="E281" s="129" t="s">
        <v>11543</v>
      </c>
      <c r="F281" s="129" t="s">
        <v>11141</v>
      </c>
      <c r="G281" s="129" t="s">
        <v>3746</v>
      </c>
      <c r="H281" s="130">
        <v>0.2</v>
      </c>
      <c r="I281" s="131">
        <v>7430</v>
      </c>
      <c r="J281" s="131">
        <v>0</v>
      </c>
      <c r="K281" s="131">
        <v>7430</v>
      </c>
      <c r="L281" s="131">
        <v>7430</v>
      </c>
    </row>
    <row r="282" spans="1:12">
      <c r="A282" s="908"/>
      <c r="B282" s="911"/>
      <c r="C282" s="129" t="s">
        <v>11544</v>
      </c>
      <c r="D282" s="129" t="s">
        <v>3596</v>
      </c>
      <c r="E282" s="129" t="s">
        <v>11545</v>
      </c>
      <c r="F282" s="129" t="s">
        <v>11141</v>
      </c>
      <c r="G282" s="129" t="s">
        <v>3743</v>
      </c>
      <c r="H282" s="130">
        <v>5</v>
      </c>
      <c r="I282" s="131">
        <v>188110</v>
      </c>
      <c r="J282" s="131">
        <v>0</v>
      </c>
      <c r="K282" s="131">
        <v>188110</v>
      </c>
      <c r="L282" s="131">
        <v>188110</v>
      </c>
    </row>
    <row r="283" spans="1:12" ht="38.25">
      <c r="A283" s="908"/>
      <c r="B283" s="911"/>
      <c r="C283" s="129" t="s">
        <v>11546</v>
      </c>
      <c r="D283" s="129" t="s">
        <v>3596</v>
      </c>
      <c r="E283" s="129" t="s">
        <v>11547</v>
      </c>
      <c r="F283" s="129" t="s">
        <v>11141</v>
      </c>
      <c r="G283" s="129" t="s">
        <v>3742</v>
      </c>
      <c r="H283" s="130">
        <v>6.2</v>
      </c>
      <c r="I283" s="131">
        <v>11150</v>
      </c>
      <c r="J283" s="131">
        <v>0</v>
      </c>
      <c r="K283" s="131">
        <v>11150</v>
      </c>
      <c r="L283" s="131">
        <v>11150</v>
      </c>
    </row>
    <row r="284" spans="1:12" ht="38.25">
      <c r="A284" s="908"/>
      <c r="B284" s="911"/>
      <c r="C284" s="129" t="s">
        <v>11548</v>
      </c>
      <c r="D284" s="129" t="s">
        <v>3596</v>
      </c>
      <c r="E284" s="129" t="s">
        <v>11549</v>
      </c>
      <c r="F284" s="129" t="s">
        <v>11141</v>
      </c>
      <c r="G284" s="129" t="s">
        <v>3741</v>
      </c>
      <c r="H284" s="130">
        <v>1.02</v>
      </c>
      <c r="I284" s="131">
        <v>59500</v>
      </c>
      <c r="J284" s="131">
        <v>0</v>
      </c>
      <c r="K284" s="131">
        <v>59500</v>
      </c>
      <c r="L284" s="131">
        <v>59500</v>
      </c>
    </row>
    <row r="285" spans="1:12" ht="25.5">
      <c r="A285" s="908"/>
      <c r="B285" s="911"/>
      <c r="C285" s="129" t="s">
        <v>11550</v>
      </c>
      <c r="D285" s="129" t="s">
        <v>3596</v>
      </c>
      <c r="E285" s="129" t="s">
        <v>11551</v>
      </c>
      <c r="F285" s="129" t="s">
        <v>11141</v>
      </c>
      <c r="G285" s="129" t="s">
        <v>3582</v>
      </c>
      <c r="H285" s="130">
        <v>40</v>
      </c>
      <c r="I285" s="131">
        <v>69470</v>
      </c>
      <c r="J285" s="131">
        <v>0</v>
      </c>
      <c r="K285" s="131">
        <v>69470</v>
      </c>
      <c r="L285" s="131">
        <v>69470</v>
      </c>
    </row>
    <row r="286" spans="1:12" ht="25.5">
      <c r="A286" s="908"/>
      <c r="B286" s="911"/>
      <c r="C286" s="129" t="s">
        <v>11552</v>
      </c>
      <c r="D286" s="129" t="s">
        <v>3596</v>
      </c>
      <c r="E286" s="129" t="s">
        <v>11553</v>
      </c>
      <c r="F286" s="129" t="s">
        <v>11141</v>
      </c>
      <c r="G286" s="129" t="s">
        <v>3745</v>
      </c>
      <c r="H286" s="130">
        <v>17.760000000000002</v>
      </c>
      <c r="I286" s="131">
        <v>46460</v>
      </c>
      <c r="J286" s="131">
        <v>0</v>
      </c>
      <c r="K286" s="131">
        <v>46460</v>
      </c>
      <c r="L286" s="131">
        <v>46460</v>
      </c>
    </row>
    <row r="287" spans="1:12">
      <c r="A287" s="908"/>
      <c r="B287" s="911"/>
      <c r="C287" s="132"/>
      <c r="D287" s="132"/>
      <c r="E287" s="132"/>
      <c r="F287" s="132"/>
      <c r="G287" s="132"/>
      <c r="H287" s="133">
        <v>427.58</v>
      </c>
      <c r="I287" s="134">
        <v>951260</v>
      </c>
      <c r="J287" s="134">
        <v>0</v>
      </c>
      <c r="K287" s="134">
        <v>951260</v>
      </c>
      <c r="L287" s="134">
        <v>951260</v>
      </c>
    </row>
    <row r="288" spans="1:12">
      <c r="A288" s="908"/>
      <c r="B288" s="912"/>
      <c r="C288" s="135"/>
      <c r="D288" s="135"/>
      <c r="E288" s="135"/>
      <c r="F288" s="135"/>
      <c r="G288" s="135"/>
      <c r="H288" s="136">
        <v>427.58</v>
      </c>
      <c r="I288" s="137">
        <v>951260</v>
      </c>
      <c r="J288" s="137">
        <v>0</v>
      </c>
      <c r="K288" s="137">
        <v>951260</v>
      </c>
      <c r="L288" s="137">
        <v>951260</v>
      </c>
    </row>
    <row r="289" spans="1:12">
      <c r="A289" s="909"/>
      <c r="B289" s="150" t="s">
        <v>11178</v>
      </c>
      <c r="C289" s="138"/>
      <c r="D289" s="138"/>
      <c r="E289" s="138"/>
      <c r="F289" s="138"/>
      <c r="G289" s="138"/>
      <c r="H289" s="139">
        <v>427.58</v>
      </c>
      <c r="I289" s="140">
        <v>951260</v>
      </c>
      <c r="J289" s="140">
        <v>0</v>
      </c>
      <c r="K289" s="140">
        <v>951260</v>
      </c>
      <c r="L289" s="140">
        <v>951260</v>
      </c>
    </row>
    <row r="290" spans="1:12" ht="25.5">
      <c r="A290" s="907">
        <v>14</v>
      </c>
      <c r="B290" s="910" t="s">
        <v>317</v>
      </c>
      <c r="C290" s="129" t="s">
        <v>11554</v>
      </c>
      <c r="D290" s="129" t="s">
        <v>3748</v>
      </c>
      <c r="E290" s="129" t="s">
        <v>11555</v>
      </c>
      <c r="F290" s="129" t="s">
        <v>11556</v>
      </c>
      <c r="G290" s="129" t="s">
        <v>11557</v>
      </c>
      <c r="H290" s="130">
        <v>0.39</v>
      </c>
      <c r="I290" s="131">
        <v>97200</v>
      </c>
      <c r="J290" s="131">
        <v>0</v>
      </c>
      <c r="K290" s="131">
        <v>97200</v>
      </c>
      <c r="L290" s="131">
        <v>97200</v>
      </c>
    </row>
    <row r="291" spans="1:12" ht="38.25">
      <c r="A291" s="908"/>
      <c r="B291" s="911"/>
      <c r="C291" s="129" t="s">
        <v>11558</v>
      </c>
      <c r="D291" s="129" t="s">
        <v>3690</v>
      </c>
      <c r="E291" s="129" t="s">
        <v>11559</v>
      </c>
      <c r="F291" s="129" t="s">
        <v>11141</v>
      </c>
      <c r="G291" s="129" t="s">
        <v>11560</v>
      </c>
      <c r="H291" s="130">
        <v>3.97</v>
      </c>
      <c r="I291" s="131">
        <v>596900</v>
      </c>
      <c r="J291" s="131">
        <v>1776400</v>
      </c>
      <c r="K291" s="131">
        <v>2373300</v>
      </c>
      <c r="L291" s="131">
        <v>2373300</v>
      </c>
    </row>
    <row r="292" spans="1:12" ht="38.25">
      <c r="A292" s="908"/>
      <c r="B292" s="911"/>
      <c r="C292" s="129" t="s">
        <v>11561</v>
      </c>
      <c r="D292" s="129" t="s">
        <v>3578</v>
      </c>
      <c r="E292" s="129" t="s">
        <v>11562</v>
      </c>
      <c r="F292" s="129" t="s">
        <v>11141</v>
      </c>
      <c r="G292" s="129" t="s">
        <v>3750</v>
      </c>
      <c r="H292" s="130">
        <v>0.95</v>
      </c>
      <c r="I292" s="131">
        <v>13700</v>
      </c>
      <c r="J292" s="131">
        <v>0</v>
      </c>
      <c r="K292" s="131">
        <v>13700</v>
      </c>
      <c r="L292" s="131">
        <v>13700</v>
      </c>
    </row>
    <row r="293" spans="1:12" ht="25.5">
      <c r="A293" s="908"/>
      <c r="B293" s="911"/>
      <c r="C293" s="129" t="s">
        <v>11563</v>
      </c>
      <c r="D293" s="129" t="s">
        <v>3578</v>
      </c>
      <c r="E293" s="129" t="s">
        <v>11564</v>
      </c>
      <c r="F293" s="129" t="s">
        <v>11565</v>
      </c>
      <c r="G293" s="129" t="s">
        <v>3751</v>
      </c>
      <c r="H293" s="130">
        <v>26.18</v>
      </c>
      <c r="I293" s="131">
        <v>110000</v>
      </c>
      <c r="J293" s="131">
        <v>0</v>
      </c>
      <c r="K293" s="131">
        <v>110000</v>
      </c>
      <c r="L293" s="131">
        <v>110000</v>
      </c>
    </row>
    <row r="294" spans="1:12" ht="38.25">
      <c r="A294" s="908"/>
      <c r="B294" s="911"/>
      <c r="C294" s="129" t="s">
        <v>11566</v>
      </c>
      <c r="D294" s="129" t="s">
        <v>3578</v>
      </c>
      <c r="E294" s="129" t="s">
        <v>11567</v>
      </c>
      <c r="F294" s="129" t="s">
        <v>11141</v>
      </c>
      <c r="G294" s="129" t="s">
        <v>3749</v>
      </c>
      <c r="H294" s="130">
        <v>2.4</v>
      </c>
      <c r="I294" s="131">
        <v>245000</v>
      </c>
      <c r="J294" s="131">
        <v>49900</v>
      </c>
      <c r="K294" s="131">
        <v>294900</v>
      </c>
      <c r="L294" s="131">
        <v>294900</v>
      </c>
    </row>
    <row r="295" spans="1:12" ht="25.5">
      <c r="A295" s="908"/>
      <c r="B295" s="911"/>
      <c r="C295" s="129" t="s">
        <v>11568</v>
      </c>
      <c r="D295" s="129" t="s">
        <v>3578</v>
      </c>
      <c r="E295" s="129" t="s">
        <v>11569</v>
      </c>
      <c r="F295" s="129" t="s">
        <v>11570</v>
      </c>
      <c r="G295" s="129" t="s">
        <v>3753</v>
      </c>
      <c r="H295" s="130">
        <v>10.07</v>
      </c>
      <c r="I295" s="131">
        <v>14100</v>
      </c>
      <c r="J295" s="131">
        <v>0</v>
      </c>
      <c r="K295" s="131">
        <v>14100</v>
      </c>
      <c r="L295" s="131">
        <v>14100</v>
      </c>
    </row>
    <row r="296" spans="1:12" ht="25.5">
      <c r="A296" s="908"/>
      <c r="B296" s="911"/>
      <c r="C296" s="129" t="s">
        <v>11571</v>
      </c>
      <c r="D296" s="129" t="s">
        <v>3578</v>
      </c>
      <c r="E296" s="129" t="s">
        <v>11572</v>
      </c>
      <c r="F296" s="129" t="s">
        <v>11573</v>
      </c>
      <c r="G296" s="129" t="s">
        <v>3752</v>
      </c>
      <c r="H296" s="130">
        <v>59</v>
      </c>
      <c r="I296" s="131">
        <v>82600</v>
      </c>
      <c r="J296" s="131">
        <v>0</v>
      </c>
      <c r="K296" s="131">
        <v>82600</v>
      </c>
      <c r="L296" s="131">
        <v>82600</v>
      </c>
    </row>
    <row r="297" spans="1:12" ht="25.5">
      <c r="A297" s="908"/>
      <c r="B297" s="911"/>
      <c r="C297" s="129" t="s">
        <v>11574</v>
      </c>
      <c r="D297" s="129" t="s">
        <v>3587</v>
      </c>
      <c r="E297" s="129" t="s">
        <v>11575</v>
      </c>
      <c r="F297" s="129" t="s">
        <v>11141</v>
      </c>
      <c r="G297" s="129" t="s">
        <v>11576</v>
      </c>
      <c r="H297" s="130">
        <v>5</v>
      </c>
      <c r="I297" s="131">
        <v>669600</v>
      </c>
      <c r="J297" s="131">
        <v>402300</v>
      </c>
      <c r="K297" s="131">
        <v>1071900</v>
      </c>
      <c r="L297" s="131">
        <v>1071900</v>
      </c>
    </row>
    <row r="298" spans="1:12" ht="25.5">
      <c r="A298" s="908"/>
      <c r="B298" s="911"/>
      <c r="C298" s="129" t="s">
        <v>11577</v>
      </c>
      <c r="D298" s="129" t="s">
        <v>3587</v>
      </c>
      <c r="E298" s="129" t="s">
        <v>11578</v>
      </c>
      <c r="F298" s="129" t="s">
        <v>11579</v>
      </c>
      <c r="G298" s="129" t="s">
        <v>3582</v>
      </c>
      <c r="H298" s="130">
        <v>0.46</v>
      </c>
      <c r="I298" s="131">
        <v>21400</v>
      </c>
      <c r="J298" s="131">
        <v>0</v>
      </c>
      <c r="K298" s="131">
        <v>21400</v>
      </c>
      <c r="L298" s="131">
        <v>21400</v>
      </c>
    </row>
    <row r="299" spans="1:12" ht="38.25">
      <c r="A299" s="908"/>
      <c r="B299" s="911"/>
      <c r="C299" s="129" t="s">
        <v>11580</v>
      </c>
      <c r="D299" s="129" t="s">
        <v>3587</v>
      </c>
      <c r="E299" s="129" t="s">
        <v>11581</v>
      </c>
      <c r="F299" s="129" t="s">
        <v>11582</v>
      </c>
      <c r="G299" s="129" t="s">
        <v>11583</v>
      </c>
      <c r="H299" s="130">
        <v>7.2</v>
      </c>
      <c r="I299" s="131">
        <v>3121800</v>
      </c>
      <c r="J299" s="131">
        <v>119600</v>
      </c>
      <c r="K299" s="131">
        <v>3241400</v>
      </c>
      <c r="L299" s="131">
        <v>3241400</v>
      </c>
    </row>
    <row r="300" spans="1:12" ht="25.5">
      <c r="A300" s="908"/>
      <c r="B300" s="911"/>
      <c r="C300" s="129" t="s">
        <v>11584</v>
      </c>
      <c r="D300" s="129" t="s">
        <v>3587</v>
      </c>
      <c r="E300" s="129" t="s">
        <v>11585</v>
      </c>
      <c r="F300" s="129" t="s">
        <v>11141</v>
      </c>
      <c r="G300" s="129" t="s">
        <v>11586</v>
      </c>
      <c r="H300" s="130">
        <v>0.59</v>
      </c>
      <c r="I300" s="131">
        <v>63900</v>
      </c>
      <c r="J300" s="131">
        <v>0</v>
      </c>
      <c r="K300" s="131">
        <v>63900</v>
      </c>
      <c r="L300" s="131">
        <v>63900</v>
      </c>
    </row>
    <row r="301" spans="1:12" ht="25.5">
      <c r="A301" s="908"/>
      <c r="B301" s="911"/>
      <c r="C301" s="129" t="s">
        <v>11587</v>
      </c>
      <c r="D301" s="129" t="s">
        <v>3587</v>
      </c>
      <c r="E301" s="129" t="s">
        <v>11588</v>
      </c>
      <c r="F301" s="129" t="s">
        <v>11141</v>
      </c>
      <c r="G301" s="129" t="s">
        <v>3754</v>
      </c>
      <c r="H301" s="130">
        <v>2.88</v>
      </c>
      <c r="I301" s="131">
        <v>171800</v>
      </c>
      <c r="J301" s="131">
        <v>289100</v>
      </c>
      <c r="K301" s="131">
        <v>460900</v>
      </c>
      <c r="L301" s="131">
        <v>460900</v>
      </c>
    </row>
    <row r="302" spans="1:12" ht="25.5">
      <c r="A302" s="908"/>
      <c r="B302" s="911"/>
      <c r="C302" s="129" t="s">
        <v>11589</v>
      </c>
      <c r="D302" s="129" t="s">
        <v>3587</v>
      </c>
      <c r="E302" s="129" t="s">
        <v>11590</v>
      </c>
      <c r="F302" s="129" t="s">
        <v>11141</v>
      </c>
      <c r="G302" s="129" t="s">
        <v>11591</v>
      </c>
      <c r="H302" s="130">
        <v>5.12</v>
      </c>
      <c r="I302" s="131">
        <v>253900</v>
      </c>
      <c r="J302" s="131">
        <v>238200</v>
      </c>
      <c r="K302" s="131">
        <v>492100</v>
      </c>
      <c r="L302" s="131">
        <v>492100</v>
      </c>
    </row>
    <row r="303" spans="1:12" ht="25.5">
      <c r="A303" s="908"/>
      <c r="B303" s="911"/>
      <c r="C303" s="129" t="s">
        <v>11592</v>
      </c>
      <c r="D303" s="129" t="s">
        <v>3596</v>
      </c>
      <c r="E303" s="129" t="s">
        <v>11593</v>
      </c>
      <c r="F303" s="129" t="s">
        <v>11141</v>
      </c>
      <c r="G303" s="129" t="s">
        <v>3756</v>
      </c>
      <c r="H303" s="130">
        <v>53.37</v>
      </c>
      <c r="I303" s="131">
        <v>1515400</v>
      </c>
      <c r="J303" s="131">
        <v>0</v>
      </c>
      <c r="K303" s="131">
        <v>1515400</v>
      </c>
      <c r="L303" s="131">
        <v>1515400</v>
      </c>
    </row>
    <row r="304" spans="1:12" ht="25.5">
      <c r="A304" s="908"/>
      <c r="B304" s="911"/>
      <c r="C304" s="129" t="s">
        <v>11594</v>
      </c>
      <c r="D304" s="129" t="s">
        <v>3596</v>
      </c>
      <c r="E304" s="129" t="s">
        <v>11595</v>
      </c>
      <c r="F304" s="129" t="s">
        <v>11141</v>
      </c>
      <c r="G304" s="129" t="s">
        <v>3760</v>
      </c>
      <c r="H304" s="130">
        <v>929.4</v>
      </c>
      <c r="I304" s="131">
        <v>813300</v>
      </c>
      <c r="J304" s="131">
        <v>0</v>
      </c>
      <c r="K304" s="131">
        <v>813300</v>
      </c>
      <c r="L304" s="131">
        <v>813300</v>
      </c>
    </row>
    <row r="305" spans="1:12" ht="25.5">
      <c r="A305" s="908"/>
      <c r="B305" s="911"/>
      <c r="C305" s="129" t="s">
        <v>11596</v>
      </c>
      <c r="D305" s="129" t="s">
        <v>3596</v>
      </c>
      <c r="E305" s="129" t="s">
        <v>11597</v>
      </c>
      <c r="F305" s="129" t="s">
        <v>11141</v>
      </c>
      <c r="G305" s="129" t="s">
        <v>3758</v>
      </c>
      <c r="H305" s="130">
        <v>20</v>
      </c>
      <c r="I305" s="131">
        <v>131300</v>
      </c>
      <c r="J305" s="131">
        <v>0</v>
      </c>
      <c r="K305" s="131">
        <v>131300</v>
      </c>
      <c r="L305" s="131">
        <v>131300</v>
      </c>
    </row>
    <row r="306" spans="1:12" ht="38.25">
      <c r="A306" s="908"/>
      <c r="B306" s="911"/>
      <c r="C306" s="129" t="s">
        <v>11604</v>
      </c>
      <c r="D306" s="129" t="s">
        <v>3596</v>
      </c>
      <c r="E306" s="129" t="s">
        <v>11599</v>
      </c>
      <c r="F306" s="129" t="s">
        <v>11141</v>
      </c>
      <c r="G306" s="129" t="s">
        <v>3759</v>
      </c>
      <c r="H306" s="130">
        <v>17</v>
      </c>
      <c r="I306" s="131">
        <v>32300</v>
      </c>
      <c r="J306" s="131">
        <v>0</v>
      </c>
      <c r="K306" s="131">
        <v>32300</v>
      </c>
      <c r="L306" s="131">
        <v>32300</v>
      </c>
    </row>
    <row r="307" spans="1:12" ht="38.25">
      <c r="A307" s="908"/>
      <c r="B307" s="911"/>
      <c r="C307" s="129" t="s">
        <v>11605</v>
      </c>
      <c r="D307" s="129" t="s">
        <v>3596</v>
      </c>
      <c r="E307" s="129" t="s">
        <v>11599</v>
      </c>
      <c r="F307" s="129" t="s">
        <v>11141</v>
      </c>
      <c r="G307" s="129" t="s">
        <v>3759</v>
      </c>
      <c r="H307" s="130">
        <v>2</v>
      </c>
      <c r="I307" s="131">
        <v>1500</v>
      </c>
      <c r="J307" s="131">
        <v>0</v>
      </c>
      <c r="K307" s="131">
        <v>1500</v>
      </c>
      <c r="L307" s="131">
        <v>1500</v>
      </c>
    </row>
    <row r="308" spans="1:12" ht="38.25">
      <c r="A308" s="908"/>
      <c r="B308" s="911"/>
      <c r="C308" s="129" t="s">
        <v>11598</v>
      </c>
      <c r="D308" s="129" t="s">
        <v>3596</v>
      </c>
      <c r="E308" s="129" t="s">
        <v>11599</v>
      </c>
      <c r="F308" s="129" t="s">
        <v>11600</v>
      </c>
      <c r="G308" s="129" t="s">
        <v>3755</v>
      </c>
      <c r="H308" s="130">
        <v>10.4</v>
      </c>
      <c r="I308" s="131">
        <v>7900</v>
      </c>
      <c r="J308" s="131">
        <v>0</v>
      </c>
      <c r="K308" s="131">
        <v>7900</v>
      </c>
      <c r="L308" s="131">
        <v>7900</v>
      </c>
    </row>
    <row r="309" spans="1:12" ht="38.25">
      <c r="A309" s="908"/>
      <c r="B309" s="911"/>
      <c r="C309" s="129" t="s">
        <v>11601</v>
      </c>
      <c r="D309" s="129" t="s">
        <v>3596</v>
      </c>
      <c r="E309" s="129" t="s">
        <v>11599</v>
      </c>
      <c r="F309" s="129" t="s">
        <v>11141</v>
      </c>
      <c r="G309" s="129" t="s">
        <v>3755</v>
      </c>
      <c r="H309" s="130">
        <v>10.46</v>
      </c>
      <c r="I309" s="131">
        <v>16500</v>
      </c>
      <c r="J309" s="131">
        <v>0</v>
      </c>
      <c r="K309" s="131">
        <v>16500</v>
      </c>
      <c r="L309" s="131">
        <v>16500</v>
      </c>
    </row>
    <row r="310" spans="1:12" ht="38.25">
      <c r="A310" s="908"/>
      <c r="B310" s="911"/>
      <c r="C310" s="129" t="s">
        <v>11602</v>
      </c>
      <c r="D310" s="129" t="s">
        <v>3596</v>
      </c>
      <c r="E310" s="129" t="s">
        <v>11599</v>
      </c>
      <c r="F310" s="129" t="s">
        <v>11603</v>
      </c>
      <c r="G310" s="129" t="s">
        <v>3582</v>
      </c>
      <c r="H310" s="130">
        <v>53.77</v>
      </c>
      <c r="I310" s="131">
        <v>41000</v>
      </c>
      <c r="J310" s="131">
        <v>0</v>
      </c>
      <c r="K310" s="131">
        <v>41000</v>
      </c>
      <c r="L310" s="131">
        <v>41000</v>
      </c>
    </row>
    <row r="311" spans="1:12" ht="25.5">
      <c r="A311" s="908"/>
      <c r="B311" s="911"/>
      <c r="C311" s="129" t="s">
        <v>11606</v>
      </c>
      <c r="D311" s="129" t="s">
        <v>3596</v>
      </c>
      <c r="E311" s="129" t="s">
        <v>11607</v>
      </c>
      <c r="F311" s="129" t="s">
        <v>11141</v>
      </c>
      <c r="G311" s="129" t="s">
        <v>3757</v>
      </c>
      <c r="H311" s="130">
        <v>18.940000000000001</v>
      </c>
      <c r="I311" s="131">
        <v>19900</v>
      </c>
      <c r="J311" s="131">
        <v>0</v>
      </c>
      <c r="K311" s="131">
        <v>19900</v>
      </c>
      <c r="L311" s="131">
        <v>19900</v>
      </c>
    </row>
    <row r="312" spans="1:12">
      <c r="A312" s="908"/>
      <c r="B312" s="911"/>
      <c r="C312" s="132"/>
      <c r="D312" s="132"/>
      <c r="E312" s="132"/>
      <c r="F312" s="132"/>
      <c r="G312" s="132"/>
      <c r="H312" s="133">
        <v>1239.55</v>
      </c>
      <c r="I312" s="134">
        <v>8041000</v>
      </c>
      <c r="J312" s="134">
        <v>2875500</v>
      </c>
      <c r="K312" s="134">
        <v>10916500</v>
      </c>
      <c r="L312" s="134">
        <v>10916500</v>
      </c>
    </row>
    <row r="313" spans="1:12">
      <c r="A313" s="908"/>
      <c r="B313" s="912"/>
      <c r="C313" s="135"/>
      <c r="D313" s="135"/>
      <c r="E313" s="135"/>
      <c r="F313" s="135"/>
      <c r="G313" s="135"/>
      <c r="H313" s="136">
        <v>1239.55</v>
      </c>
      <c r="I313" s="137">
        <v>8041000</v>
      </c>
      <c r="J313" s="137">
        <v>2875500</v>
      </c>
      <c r="K313" s="137">
        <v>10916500</v>
      </c>
      <c r="L313" s="137">
        <v>10916500</v>
      </c>
    </row>
    <row r="314" spans="1:12">
      <c r="A314" s="909"/>
      <c r="B314" s="150" t="s">
        <v>11178</v>
      </c>
      <c r="C314" s="138"/>
      <c r="D314" s="138"/>
      <c r="E314" s="138"/>
      <c r="F314" s="138"/>
      <c r="G314" s="138"/>
      <c r="H314" s="139">
        <v>1239.55</v>
      </c>
      <c r="I314" s="140">
        <v>8041000</v>
      </c>
      <c r="J314" s="140">
        <v>2875500</v>
      </c>
      <c r="K314" s="140">
        <v>10916500</v>
      </c>
      <c r="L314" s="140">
        <v>10916500</v>
      </c>
    </row>
    <row r="315" spans="1:12" ht="25.5">
      <c r="A315" s="907">
        <v>15</v>
      </c>
      <c r="B315" s="910" t="s">
        <v>79</v>
      </c>
      <c r="C315" s="129" t="s">
        <v>11610</v>
      </c>
      <c r="D315" s="129" t="s">
        <v>4059</v>
      </c>
      <c r="E315" s="129" t="s">
        <v>19097</v>
      </c>
      <c r="F315" s="129" t="s">
        <v>3434</v>
      </c>
      <c r="G315" s="129" t="s">
        <v>19099</v>
      </c>
      <c r="H315" s="130">
        <v>109.82</v>
      </c>
      <c r="I315" s="131">
        <v>461230</v>
      </c>
      <c r="J315" s="131">
        <v>0</v>
      </c>
      <c r="K315" s="131">
        <v>461230</v>
      </c>
      <c r="L315" s="131">
        <v>230615</v>
      </c>
    </row>
    <row r="316" spans="1:12" ht="25.5">
      <c r="A316" s="908"/>
      <c r="B316" s="911"/>
      <c r="C316" s="129" t="s">
        <v>11611</v>
      </c>
      <c r="D316" s="129" t="s">
        <v>4059</v>
      </c>
      <c r="E316" s="129" t="s">
        <v>14981</v>
      </c>
      <c r="F316" s="129" t="s">
        <v>3434</v>
      </c>
      <c r="G316" s="129" t="s">
        <v>3777</v>
      </c>
      <c r="H316" s="130">
        <v>77.64</v>
      </c>
      <c r="I316" s="131">
        <v>3496080</v>
      </c>
      <c r="J316" s="131">
        <v>0</v>
      </c>
      <c r="K316" s="131">
        <v>3496080</v>
      </c>
      <c r="L316" s="131">
        <v>1748040</v>
      </c>
    </row>
    <row r="317" spans="1:12" ht="25.5">
      <c r="A317" s="908"/>
      <c r="B317" s="911"/>
      <c r="C317" s="129" t="s">
        <v>11608</v>
      </c>
      <c r="D317" s="129" t="s">
        <v>4059</v>
      </c>
      <c r="E317" s="129" t="s">
        <v>19100</v>
      </c>
      <c r="F317" s="129" t="s">
        <v>3434</v>
      </c>
      <c r="G317" s="129" t="s">
        <v>3776</v>
      </c>
      <c r="H317" s="130">
        <v>1.77</v>
      </c>
      <c r="I317" s="131">
        <v>408870</v>
      </c>
      <c r="J317" s="131">
        <v>0</v>
      </c>
      <c r="K317" s="131">
        <v>408870</v>
      </c>
      <c r="L317" s="131">
        <v>204435</v>
      </c>
    </row>
    <row r="318" spans="1:12" ht="25.5">
      <c r="A318" s="908"/>
      <c r="B318" s="911"/>
      <c r="C318" s="129" t="s">
        <v>11609</v>
      </c>
      <c r="D318" s="129" t="s">
        <v>4059</v>
      </c>
      <c r="E318" s="129" t="s">
        <v>19101</v>
      </c>
      <c r="F318" s="129" t="s">
        <v>3434</v>
      </c>
      <c r="G318" s="129" t="s">
        <v>3775</v>
      </c>
      <c r="H318" s="130">
        <v>451.38</v>
      </c>
      <c r="I318" s="131">
        <v>32135810</v>
      </c>
      <c r="J318" s="131">
        <v>21964670</v>
      </c>
      <c r="K318" s="131">
        <v>54100480</v>
      </c>
      <c r="L318" s="131">
        <v>27050240</v>
      </c>
    </row>
    <row r="319" spans="1:12" ht="38.25">
      <c r="A319" s="908"/>
      <c r="B319" s="911"/>
      <c r="C319" s="129" t="s">
        <v>10124</v>
      </c>
      <c r="D319" s="129" t="s">
        <v>3643</v>
      </c>
      <c r="E319" s="129" t="s">
        <v>11612</v>
      </c>
      <c r="F319" s="129" t="s">
        <v>11141</v>
      </c>
      <c r="G319" s="129" t="s">
        <v>3761</v>
      </c>
      <c r="H319" s="130">
        <v>4.3899999999999997</v>
      </c>
      <c r="I319" s="131">
        <v>4609500</v>
      </c>
      <c r="J319" s="131">
        <v>30224300</v>
      </c>
      <c r="K319" s="131">
        <v>34833800</v>
      </c>
      <c r="L319" s="131">
        <v>34833800</v>
      </c>
    </row>
    <row r="320" spans="1:12" ht="25.5">
      <c r="A320" s="908"/>
      <c r="B320" s="911"/>
      <c r="C320" s="129" t="s">
        <v>10126</v>
      </c>
      <c r="D320" s="129" t="s">
        <v>3643</v>
      </c>
      <c r="E320" s="129" t="s">
        <v>11613</v>
      </c>
      <c r="F320" s="129" t="s">
        <v>11614</v>
      </c>
      <c r="G320" s="129" t="s">
        <v>3582</v>
      </c>
      <c r="H320" s="130">
        <v>1.27</v>
      </c>
      <c r="I320" s="131">
        <v>2178050</v>
      </c>
      <c r="J320" s="131">
        <v>5830940</v>
      </c>
      <c r="K320" s="131">
        <v>8008990</v>
      </c>
      <c r="L320" s="131">
        <v>8008990</v>
      </c>
    </row>
    <row r="321" spans="1:12" ht="25.5">
      <c r="A321" s="908"/>
      <c r="B321" s="911"/>
      <c r="C321" s="129" t="s">
        <v>10128</v>
      </c>
      <c r="D321" s="129" t="s">
        <v>3643</v>
      </c>
      <c r="E321" s="129" t="s">
        <v>11615</v>
      </c>
      <c r="F321" s="129" t="s">
        <v>11614</v>
      </c>
      <c r="G321" s="129" t="s">
        <v>3582</v>
      </c>
      <c r="H321" s="130">
        <v>0.24</v>
      </c>
      <c r="I321" s="131">
        <v>85740</v>
      </c>
      <c r="J321" s="131">
        <v>0</v>
      </c>
      <c r="K321" s="131">
        <v>85740</v>
      </c>
      <c r="L321" s="131">
        <v>85740</v>
      </c>
    </row>
    <row r="322" spans="1:12" ht="25.5">
      <c r="A322" s="908"/>
      <c r="B322" s="911"/>
      <c r="C322" s="129" t="s">
        <v>10127</v>
      </c>
      <c r="D322" s="129" t="s">
        <v>3643</v>
      </c>
      <c r="E322" s="129" t="s">
        <v>11616</v>
      </c>
      <c r="F322" s="129" t="s">
        <v>11614</v>
      </c>
      <c r="G322" s="129" t="s">
        <v>3582</v>
      </c>
      <c r="H322" s="130">
        <v>0.56999999999999995</v>
      </c>
      <c r="I322" s="131">
        <v>201310</v>
      </c>
      <c r="J322" s="131">
        <v>379330</v>
      </c>
      <c r="K322" s="131">
        <v>580640</v>
      </c>
      <c r="L322" s="131">
        <v>580640</v>
      </c>
    </row>
    <row r="323" spans="1:12" ht="25.5">
      <c r="A323" s="908"/>
      <c r="B323" s="911"/>
      <c r="C323" s="129" t="s">
        <v>10125</v>
      </c>
      <c r="D323" s="129" t="s">
        <v>3643</v>
      </c>
      <c r="E323" s="129" t="s">
        <v>11617</v>
      </c>
      <c r="F323" s="129" t="s">
        <v>11614</v>
      </c>
      <c r="G323" s="129" t="s">
        <v>3582</v>
      </c>
      <c r="H323" s="130">
        <v>2.4</v>
      </c>
      <c r="I323" s="131">
        <v>2835000</v>
      </c>
      <c r="J323" s="131">
        <v>16585410</v>
      </c>
      <c r="K323" s="131">
        <v>19420410</v>
      </c>
      <c r="L323" s="131">
        <v>19420410</v>
      </c>
    </row>
    <row r="324" spans="1:12" ht="25.5">
      <c r="A324" s="908"/>
      <c r="B324" s="911"/>
      <c r="C324" s="129" t="s">
        <v>10130</v>
      </c>
      <c r="D324" s="129" t="s">
        <v>3762</v>
      </c>
      <c r="E324" s="129" t="s">
        <v>11618</v>
      </c>
      <c r="F324" s="129" t="s">
        <v>11184</v>
      </c>
      <c r="G324" s="129" t="s">
        <v>3582</v>
      </c>
      <c r="H324" s="130">
        <v>0.5</v>
      </c>
      <c r="I324" s="131">
        <v>194540</v>
      </c>
      <c r="J324" s="131">
        <v>359740</v>
      </c>
      <c r="K324" s="131">
        <v>554280</v>
      </c>
      <c r="L324" s="131">
        <v>554280</v>
      </c>
    </row>
    <row r="325" spans="1:12" ht="25.5">
      <c r="A325" s="908"/>
      <c r="B325" s="911"/>
      <c r="C325" s="129" t="s">
        <v>10129</v>
      </c>
      <c r="D325" s="129" t="s">
        <v>3762</v>
      </c>
      <c r="E325" s="129" t="s">
        <v>11619</v>
      </c>
      <c r="F325" s="129" t="s">
        <v>11614</v>
      </c>
      <c r="G325" s="129" t="s">
        <v>3582</v>
      </c>
      <c r="H325" s="130">
        <v>10.66</v>
      </c>
      <c r="I325" s="131">
        <v>4850300</v>
      </c>
      <c r="J325" s="131">
        <v>23687300</v>
      </c>
      <c r="K325" s="131">
        <v>28537600</v>
      </c>
      <c r="L325" s="131">
        <v>28537600</v>
      </c>
    </row>
    <row r="326" spans="1:12" ht="25.5">
      <c r="A326" s="908"/>
      <c r="B326" s="911"/>
      <c r="C326" s="129" t="s">
        <v>10132</v>
      </c>
      <c r="D326" s="129" t="s">
        <v>3597</v>
      </c>
      <c r="E326" s="129" t="s">
        <v>11620</v>
      </c>
      <c r="F326" s="129" t="s">
        <v>11614</v>
      </c>
      <c r="G326" s="129" t="s">
        <v>3582</v>
      </c>
      <c r="H326" s="130">
        <v>23</v>
      </c>
      <c r="I326" s="131">
        <v>4025000</v>
      </c>
      <c r="J326" s="131">
        <v>25103240</v>
      </c>
      <c r="K326" s="131">
        <v>29128240</v>
      </c>
      <c r="L326" s="131">
        <v>29128240</v>
      </c>
    </row>
    <row r="327" spans="1:12" ht="25.5">
      <c r="A327" s="908"/>
      <c r="B327" s="911"/>
      <c r="C327" s="129" t="s">
        <v>10133</v>
      </c>
      <c r="D327" s="129" t="s">
        <v>3597</v>
      </c>
      <c r="E327" s="129" t="s">
        <v>11621</v>
      </c>
      <c r="F327" s="129" t="s">
        <v>11184</v>
      </c>
      <c r="G327" s="129" t="s">
        <v>3763</v>
      </c>
      <c r="H327" s="130">
        <v>2.2000000000000002</v>
      </c>
      <c r="I327" s="131">
        <v>866250</v>
      </c>
      <c r="J327" s="131">
        <v>24115650</v>
      </c>
      <c r="K327" s="131">
        <v>24981900</v>
      </c>
      <c r="L327" s="131">
        <v>24981900</v>
      </c>
    </row>
    <row r="328" spans="1:12" ht="25.5">
      <c r="A328" s="908"/>
      <c r="B328" s="911"/>
      <c r="C328" s="129" t="s">
        <v>10134</v>
      </c>
      <c r="D328" s="129" t="s">
        <v>3597</v>
      </c>
      <c r="E328" s="129" t="s">
        <v>11622</v>
      </c>
      <c r="F328" s="129" t="s">
        <v>11184</v>
      </c>
      <c r="G328" s="129" t="s">
        <v>3765</v>
      </c>
      <c r="H328" s="130">
        <v>15.93</v>
      </c>
      <c r="I328" s="131">
        <v>534560</v>
      </c>
      <c r="J328" s="131">
        <v>0</v>
      </c>
      <c r="K328" s="131">
        <v>534560</v>
      </c>
      <c r="L328" s="131">
        <v>534560</v>
      </c>
    </row>
    <row r="329" spans="1:12" ht="25.5">
      <c r="A329" s="908"/>
      <c r="B329" s="911"/>
      <c r="C329" s="129" t="s">
        <v>10131</v>
      </c>
      <c r="D329" s="129" t="s">
        <v>3597</v>
      </c>
      <c r="E329" s="129" t="s">
        <v>11623</v>
      </c>
      <c r="F329" s="129" t="s">
        <v>11184</v>
      </c>
      <c r="G329" s="129" t="s">
        <v>3764</v>
      </c>
      <c r="H329" s="130">
        <v>3.33</v>
      </c>
      <c r="I329" s="131">
        <v>6555940</v>
      </c>
      <c r="J329" s="131">
        <v>68540220</v>
      </c>
      <c r="K329" s="131">
        <v>75096160</v>
      </c>
      <c r="L329" s="131">
        <v>75096160</v>
      </c>
    </row>
    <row r="330" spans="1:12" ht="25.5">
      <c r="A330" s="908"/>
      <c r="B330" s="911"/>
      <c r="C330" s="129" t="s">
        <v>10135</v>
      </c>
      <c r="D330" s="129" t="s">
        <v>3748</v>
      </c>
      <c r="E330" s="129" t="s">
        <v>11624</v>
      </c>
      <c r="F330" s="129" t="s">
        <v>11625</v>
      </c>
      <c r="G330" s="129" t="s">
        <v>11626</v>
      </c>
      <c r="H330" s="130">
        <v>4.1399999999999997</v>
      </c>
      <c r="I330" s="131">
        <v>3622500</v>
      </c>
      <c r="J330" s="131">
        <v>32826250</v>
      </c>
      <c r="K330" s="131">
        <v>36448750</v>
      </c>
      <c r="L330" s="131">
        <v>36448750</v>
      </c>
    </row>
    <row r="331" spans="1:12" ht="25.5">
      <c r="A331" s="908"/>
      <c r="B331" s="911"/>
      <c r="C331" s="129" t="s">
        <v>10136</v>
      </c>
      <c r="D331" s="129" t="s">
        <v>3690</v>
      </c>
      <c r="E331" s="129" t="s">
        <v>11627</v>
      </c>
      <c r="F331" s="129" t="s">
        <v>11184</v>
      </c>
      <c r="G331" s="129" t="s">
        <v>3766</v>
      </c>
      <c r="H331" s="130">
        <v>2.23</v>
      </c>
      <c r="I331" s="131">
        <v>878070</v>
      </c>
      <c r="J331" s="131">
        <v>2180670</v>
      </c>
      <c r="K331" s="131">
        <v>3058740</v>
      </c>
      <c r="L331" s="131">
        <v>3058740</v>
      </c>
    </row>
    <row r="332" spans="1:12" ht="38.25">
      <c r="A332" s="908"/>
      <c r="B332" s="911"/>
      <c r="C332" s="129" t="s">
        <v>10137</v>
      </c>
      <c r="D332" s="129" t="s">
        <v>3578</v>
      </c>
      <c r="E332" s="129" t="s">
        <v>11628</v>
      </c>
      <c r="F332" s="129" t="s">
        <v>11184</v>
      </c>
      <c r="G332" s="129" t="s">
        <v>3768</v>
      </c>
      <c r="H332" s="130">
        <v>90</v>
      </c>
      <c r="I332" s="131">
        <v>15750000</v>
      </c>
      <c r="J332" s="131">
        <v>2375650</v>
      </c>
      <c r="K332" s="131">
        <v>18125650</v>
      </c>
      <c r="L332" s="131">
        <v>18125650</v>
      </c>
    </row>
    <row r="333" spans="1:12" ht="38.25">
      <c r="A333" s="908"/>
      <c r="B333" s="911"/>
      <c r="C333" s="129" t="s">
        <v>10138</v>
      </c>
      <c r="D333" s="129" t="s">
        <v>3578</v>
      </c>
      <c r="E333" s="129" t="s">
        <v>11629</v>
      </c>
      <c r="F333" s="129" t="s">
        <v>11184</v>
      </c>
      <c r="G333" s="129" t="s">
        <v>3767</v>
      </c>
      <c r="H333" s="130">
        <v>107.7</v>
      </c>
      <c r="I333" s="131">
        <v>18847500</v>
      </c>
      <c r="J333" s="131">
        <v>21350</v>
      </c>
      <c r="K333" s="131">
        <v>18868850</v>
      </c>
      <c r="L333" s="131">
        <v>18868850</v>
      </c>
    </row>
    <row r="334" spans="1:12" ht="25.5">
      <c r="A334" s="908"/>
      <c r="B334" s="911"/>
      <c r="C334" s="129" t="s">
        <v>10139</v>
      </c>
      <c r="D334" s="129" t="s">
        <v>3578</v>
      </c>
      <c r="E334" s="129" t="s">
        <v>11630</v>
      </c>
      <c r="F334" s="129" t="s">
        <v>11614</v>
      </c>
      <c r="G334" s="129" t="s">
        <v>3582</v>
      </c>
      <c r="H334" s="130">
        <v>0.57999999999999996</v>
      </c>
      <c r="I334" s="131">
        <v>163480</v>
      </c>
      <c r="J334" s="131">
        <v>0</v>
      </c>
      <c r="K334" s="131">
        <v>163480</v>
      </c>
      <c r="L334" s="131">
        <v>163480</v>
      </c>
    </row>
    <row r="335" spans="1:12" ht="25.5">
      <c r="A335" s="908"/>
      <c r="B335" s="911"/>
      <c r="C335" s="129" t="s">
        <v>10141</v>
      </c>
      <c r="D335" s="129" t="s">
        <v>3587</v>
      </c>
      <c r="E335" s="129" t="s">
        <v>11631</v>
      </c>
      <c r="F335" s="129" t="s">
        <v>11614</v>
      </c>
      <c r="G335" s="129" t="s">
        <v>3582</v>
      </c>
      <c r="H335" s="130">
        <v>2.7</v>
      </c>
      <c r="I335" s="131">
        <v>519410</v>
      </c>
      <c r="J335" s="131">
        <v>0</v>
      </c>
      <c r="K335" s="131">
        <v>519410</v>
      </c>
      <c r="L335" s="131">
        <v>519410</v>
      </c>
    </row>
    <row r="336" spans="1:12" ht="25.5">
      <c r="A336" s="908"/>
      <c r="B336" s="911"/>
      <c r="C336" s="129" t="s">
        <v>10144</v>
      </c>
      <c r="D336" s="129" t="s">
        <v>3587</v>
      </c>
      <c r="E336" s="129" t="s">
        <v>11632</v>
      </c>
      <c r="F336" s="129" t="s">
        <v>11398</v>
      </c>
      <c r="G336" s="129" t="s">
        <v>3582</v>
      </c>
      <c r="H336" s="130">
        <v>0.2</v>
      </c>
      <c r="I336" s="131">
        <v>97620</v>
      </c>
      <c r="J336" s="131">
        <v>0</v>
      </c>
      <c r="K336" s="131">
        <v>97620</v>
      </c>
      <c r="L336" s="131">
        <v>97620</v>
      </c>
    </row>
    <row r="337" spans="1:12" ht="25.5">
      <c r="A337" s="908"/>
      <c r="B337" s="911"/>
      <c r="C337" s="129" t="s">
        <v>10145</v>
      </c>
      <c r="D337" s="129" t="s">
        <v>3587</v>
      </c>
      <c r="E337" s="129" t="s">
        <v>11633</v>
      </c>
      <c r="F337" s="129" t="s">
        <v>11184</v>
      </c>
      <c r="G337" s="129" t="s">
        <v>3769</v>
      </c>
      <c r="H337" s="130">
        <v>0.34</v>
      </c>
      <c r="I337" s="131">
        <v>73090</v>
      </c>
      <c r="J337" s="131">
        <v>0</v>
      </c>
      <c r="K337" s="131">
        <v>73090</v>
      </c>
      <c r="L337" s="131">
        <v>73090</v>
      </c>
    </row>
    <row r="338" spans="1:12" ht="25.5">
      <c r="A338" s="908"/>
      <c r="B338" s="911"/>
      <c r="C338" s="129" t="s">
        <v>10150</v>
      </c>
      <c r="D338" s="129" t="s">
        <v>3587</v>
      </c>
      <c r="E338" s="129" t="s">
        <v>11634</v>
      </c>
      <c r="F338" s="129" t="s">
        <v>11184</v>
      </c>
      <c r="G338" s="129" t="s">
        <v>3582</v>
      </c>
      <c r="H338" s="130">
        <v>0.08</v>
      </c>
      <c r="I338" s="131">
        <v>41240</v>
      </c>
      <c r="J338" s="131">
        <v>0</v>
      </c>
      <c r="K338" s="131">
        <v>41240</v>
      </c>
      <c r="L338" s="131">
        <v>41240</v>
      </c>
    </row>
    <row r="339" spans="1:12" ht="38.25">
      <c r="A339" s="908"/>
      <c r="B339" s="911"/>
      <c r="C339" s="129" t="s">
        <v>10149</v>
      </c>
      <c r="D339" s="129" t="s">
        <v>3587</v>
      </c>
      <c r="E339" s="129" t="s">
        <v>11635</v>
      </c>
      <c r="F339" s="129" t="s">
        <v>11184</v>
      </c>
      <c r="G339" s="129" t="s">
        <v>3582</v>
      </c>
      <c r="H339" s="130">
        <v>0.08</v>
      </c>
      <c r="I339" s="131">
        <v>42970</v>
      </c>
      <c r="J339" s="131">
        <v>0</v>
      </c>
      <c r="K339" s="131">
        <v>42970</v>
      </c>
      <c r="L339" s="131">
        <v>42970</v>
      </c>
    </row>
    <row r="340" spans="1:12" ht="25.5">
      <c r="A340" s="908"/>
      <c r="B340" s="911"/>
      <c r="C340" s="129" t="s">
        <v>10148</v>
      </c>
      <c r="D340" s="129" t="s">
        <v>3587</v>
      </c>
      <c r="E340" s="129" t="s">
        <v>11636</v>
      </c>
      <c r="F340" s="129" t="s">
        <v>11184</v>
      </c>
      <c r="G340" s="129" t="s">
        <v>3772</v>
      </c>
      <c r="H340" s="130">
        <v>0.32</v>
      </c>
      <c r="I340" s="131">
        <v>118590</v>
      </c>
      <c r="J340" s="131">
        <v>0</v>
      </c>
      <c r="K340" s="131">
        <v>118590</v>
      </c>
      <c r="L340" s="131">
        <v>118590</v>
      </c>
    </row>
    <row r="341" spans="1:12" ht="25.5">
      <c r="A341" s="908"/>
      <c r="B341" s="911"/>
      <c r="C341" s="129" t="s">
        <v>10142</v>
      </c>
      <c r="D341" s="129" t="s">
        <v>3587</v>
      </c>
      <c r="E341" s="129" t="s">
        <v>11637</v>
      </c>
      <c r="F341" s="129" t="s">
        <v>11638</v>
      </c>
      <c r="G341" s="129" t="s">
        <v>3773</v>
      </c>
      <c r="H341" s="130">
        <v>1.53</v>
      </c>
      <c r="I341" s="131">
        <v>267750</v>
      </c>
      <c r="J341" s="131">
        <v>132940</v>
      </c>
      <c r="K341" s="131">
        <v>400690</v>
      </c>
      <c r="L341" s="131">
        <v>400690</v>
      </c>
    </row>
    <row r="342" spans="1:12" ht="25.5">
      <c r="A342" s="908"/>
      <c r="B342" s="911"/>
      <c r="C342" s="129" t="s">
        <v>10146</v>
      </c>
      <c r="D342" s="129" t="s">
        <v>3587</v>
      </c>
      <c r="E342" s="129" t="s">
        <v>11639</v>
      </c>
      <c r="F342" s="129" t="s">
        <v>11184</v>
      </c>
      <c r="G342" s="129" t="s">
        <v>3772</v>
      </c>
      <c r="H342" s="130">
        <v>0.4</v>
      </c>
      <c r="I342" s="131">
        <v>132970</v>
      </c>
      <c r="J342" s="131">
        <v>0</v>
      </c>
      <c r="K342" s="131">
        <v>132970</v>
      </c>
      <c r="L342" s="131">
        <v>132970</v>
      </c>
    </row>
    <row r="343" spans="1:12" ht="25.5">
      <c r="A343" s="908"/>
      <c r="B343" s="911"/>
      <c r="C343" s="129" t="s">
        <v>10147</v>
      </c>
      <c r="D343" s="129" t="s">
        <v>3587</v>
      </c>
      <c r="E343" s="129" t="s">
        <v>11640</v>
      </c>
      <c r="F343" s="129" t="s">
        <v>11184</v>
      </c>
      <c r="G343" s="129" t="s">
        <v>3582</v>
      </c>
      <c r="H343" s="130">
        <v>0.38</v>
      </c>
      <c r="I343" s="131">
        <v>85340</v>
      </c>
      <c r="J343" s="131">
        <v>0</v>
      </c>
      <c r="K343" s="131">
        <v>85340</v>
      </c>
      <c r="L343" s="131">
        <v>85340</v>
      </c>
    </row>
    <row r="344" spans="1:12" ht="25.5">
      <c r="A344" s="908"/>
      <c r="B344" s="911"/>
      <c r="C344" s="129" t="s">
        <v>10154</v>
      </c>
      <c r="D344" s="129" t="s">
        <v>3587</v>
      </c>
      <c r="E344" s="129" t="s">
        <v>11641</v>
      </c>
      <c r="F344" s="129" t="s">
        <v>11642</v>
      </c>
      <c r="G344" s="129" t="s">
        <v>3770</v>
      </c>
      <c r="H344" s="130">
        <v>7.0000000000000007E-2</v>
      </c>
      <c r="I344" s="131">
        <v>19050</v>
      </c>
      <c r="J344" s="131">
        <v>0</v>
      </c>
      <c r="K344" s="131">
        <v>19050</v>
      </c>
      <c r="L344" s="131">
        <v>19050</v>
      </c>
    </row>
    <row r="345" spans="1:12" ht="25.5">
      <c r="A345" s="908"/>
      <c r="B345" s="911"/>
      <c r="C345" s="129" t="s">
        <v>10153</v>
      </c>
      <c r="D345" s="129" t="s">
        <v>3587</v>
      </c>
      <c r="E345" s="129" t="s">
        <v>11643</v>
      </c>
      <c r="F345" s="129" t="s">
        <v>11642</v>
      </c>
      <c r="G345" s="129" t="s">
        <v>3770</v>
      </c>
      <c r="H345" s="130">
        <v>0.09</v>
      </c>
      <c r="I345" s="131">
        <v>33920</v>
      </c>
      <c r="J345" s="131">
        <v>0</v>
      </c>
      <c r="K345" s="131">
        <v>33920</v>
      </c>
      <c r="L345" s="131">
        <v>33920</v>
      </c>
    </row>
    <row r="346" spans="1:12" ht="25.5">
      <c r="A346" s="908"/>
      <c r="B346" s="911"/>
      <c r="C346" s="129" t="s">
        <v>10151</v>
      </c>
      <c r="D346" s="129" t="s">
        <v>3587</v>
      </c>
      <c r="E346" s="129" t="s">
        <v>11644</v>
      </c>
      <c r="F346" s="129" t="s">
        <v>11642</v>
      </c>
      <c r="G346" s="129" t="s">
        <v>3770</v>
      </c>
      <c r="H346" s="130">
        <v>0.1</v>
      </c>
      <c r="I346" s="131">
        <v>77130</v>
      </c>
      <c r="J346" s="131">
        <v>0</v>
      </c>
      <c r="K346" s="131">
        <v>77130</v>
      </c>
      <c r="L346" s="131">
        <v>77130</v>
      </c>
    </row>
    <row r="347" spans="1:12" ht="25.5">
      <c r="A347" s="908"/>
      <c r="B347" s="911"/>
      <c r="C347" s="129" t="s">
        <v>10143</v>
      </c>
      <c r="D347" s="129" t="s">
        <v>3587</v>
      </c>
      <c r="E347" s="129" t="s">
        <v>11645</v>
      </c>
      <c r="F347" s="129" t="s">
        <v>11398</v>
      </c>
      <c r="G347" s="129" t="s">
        <v>3771</v>
      </c>
      <c r="H347" s="130">
        <v>0.25</v>
      </c>
      <c r="I347" s="131">
        <v>107600</v>
      </c>
      <c r="J347" s="131">
        <v>0</v>
      </c>
      <c r="K347" s="131">
        <v>107600</v>
      </c>
      <c r="L347" s="131">
        <v>107600</v>
      </c>
    </row>
    <row r="348" spans="1:12" ht="38.25">
      <c r="A348" s="908"/>
      <c r="B348" s="911"/>
      <c r="C348" s="129" t="s">
        <v>10140</v>
      </c>
      <c r="D348" s="129" t="s">
        <v>3587</v>
      </c>
      <c r="E348" s="129" t="s">
        <v>11646</v>
      </c>
      <c r="F348" s="129" t="s">
        <v>11614</v>
      </c>
      <c r="G348" s="129" t="s">
        <v>3582</v>
      </c>
      <c r="H348" s="130">
        <v>38.880000000000003</v>
      </c>
      <c r="I348" s="131">
        <v>2097900</v>
      </c>
      <c r="J348" s="131">
        <v>1766240</v>
      </c>
      <c r="K348" s="131">
        <v>3864140</v>
      </c>
      <c r="L348" s="131">
        <v>3864140</v>
      </c>
    </row>
    <row r="349" spans="1:12" ht="25.5">
      <c r="A349" s="908"/>
      <c r="B349" s="911"/>
      <c r="C349" s="129" t="s">
        <v>10152</v>
      </c>
      <c r="D349" s="129" t="s">
        <v>3587</v>
      </c>
      <c r="E349" s="129" t="s">
        <v>11647</v>
      </c>
      <c r="F349" s="129" t="s">
        <v>11184</v>
      </c>
      <c r="G349" s="129" t="s">
        <v>3582</v>
      </c>
      <c r="H349" s="130">
        <v>0.04</v>
      </c>
      <c r="I349" s="131">
        <v>39100</v>
      </c>
      <c r="J349" s="131">
        <v>0</v>
      </c>
      <c r="K349" s="131">
        <v>39100</v>
      </c>
      <c r="L349" s="131">
        <v>39100</v>
      </c>
    </row>
    <row r="350" spans="1:12" ht="25.5">
      <c r="A350" s="908"/>
      <c r="B350" s="911"/>
      <c r="C350" s="129" t="s">
        <v>11648</v>
      </c>
      <c r="D350" s="129" t="s">
        <v>3587</v>
      </c>
      <c r="E350" s="129" t="s">
        <v>11649</v>
      </c>
      <c r="F350" s="129" t="s">
        <v>11638</v>
      </c>
      <c r="G350" s="129" t="s">
        <v>11650</v>
      </c>
      <c r="H350" s="130">
        <v>0.05</v>
      </c>
      <c r="I350" s="131">
        <v>36600</v>
      </c>
      <c r="J350" s="131">
        <v>330</v>
      </c>
      <c r="K350" s="131">
        <v>36930</v>
      </c>
      <c r="L350" s="131">
        <v>36930</v>
      </c>
    </row>
    <row r="351" spans="1:12" ht="25.5">
      <c r="A351" s="908"/>
      <c r="B351" s="911"/>
      <c r="C351" s="129" t="s">
        <v>10162</v>
      </c>
      <c r="D351" s="129" t="s">
        <v>3596</v>
      </c>
      <c r="E351" s="129" t="s">
        <v>11651</v>
      </c>
      <c r="F351" s="129" t="s">
        <v>11184</v>
      </c>
      <c r="G351" s="129" t="s">
        <v>3582</v>
      </c>
      <c r="H351" s="130">
        <v>0.04</v>
      </c>
      <c r="I351" s="131">
        <v>37980</v>
      </c>
      <c r="J351" s="131">
        <v>0</v>
      </c>
      <c r="K351" s="131">
        <v>37980</v>
      </c>
      <c r="L351" s="131">
        <v>37980</v>
      </c>
    </row>
    <row r="352" spans="1:12" ht="25.5">
      <c r="A352" s="908"/>
      <c r="B352" s="911"/>
      <c r="C352" s="129" t="s">
        <v>11652</v>
      </c>
      <c r="D352" s="129" t="s">
        <v>3596</v>
      </c>
      <c r="E352" s="129" t="s">
        <v>11653</v>
      </c>
      <c r="F352" s="129" t="s">
        <v>11184</v>
      </c>
      <c r="G352" s="129" t="s">
        <v>11654</v>
      </c>
      <c r="H352" s="130">
        <v>0.13</v>
      </c>
      <c r="I352" s="131">
        <v>8690</v>
      </c>
      <c r="J352" s="131">
        <v>0</v>
      </c>
      <c r="K352" s="131">
        <v>8690</v>
      </c>
      <c r="L352" s="131">
        <v>8690</v>
      </c>
    </row>
    <row r="353" spans="1:12" ht="25.5">
      <c r="A353" s="908"/>
      <c r="B353" s="911"/>
      <c r="C353" s="129" t="s">
        <v>10161</v>
      </c>
      <c r="D353" s="129" t="s">
        <v>3596</v>
      </c>
      <c r="E353" s="129" t="s">
        <v>11655</v>
      </c>
      <c r="F353" s="129" t="s">
        <v>11614</v>
      </c>
      <c r="G353" s="129" t="s">
        <v>3582</v>
      </c>
      <c r="H353" s="130">
        <v>0.08</v>
      </c>
      <c r="I353" s="131">
        <v>42220</v>
      </c>
      <c r="J353" s="131">
        <v>0</v>
      </c>
      <c r="K353" s="131">
        <v>42220</v>
      </c>
      <c r="L353" s="131">
        <v>42220</v>
      </c>
    </row>
    <row r="354" spans="1:12" ht="25.5">
      <c r="A354" s="908"/>
      <c r="B354" s="911"/>
      <c r="C354" s="129" t="s">
        <v>10159</v>
      </c>
      <c r="D354" s="129" t="s">
        <v>3596</v>
      </c>
      <c r="E354" s="129" t="s">
        <v>11656</v>
      </c>
      <c r="F354" s="129" t="s">
        <v>11184</v>
      </c>
      <c r="G354" s="129" t="s">
        <v>3582</v>
      </c>
      <c r="H354" s="130">
        <v>0.33</v>
      </c>
      <c r="I354" s="131">
        <v>120790</v>
      </c>
      <c r="J354" s="131">
        <v>0</v>
      </c>
      <c r="K354" s="131">
        <v>120790</v>
      </c>
      <c r="L354" s="131">
        <v>120790</v>
      </c>
    </row>
    <row r="355" spans="1:12" ht="25.5">
      <c r="A355" s="908"/>
      <c r="B355" s="911"/>
      <c r="C355" s="129" t="s">
        <v>10155</v>
      </c>
      <c r="D355" s="129" t="s">
        <v>3596</v>
      </c>
      <c r="E355" s="129" t="s">
        <v>11657</v>
      </c>
      <c r="F355" s="129" t="s">
        <v>11614</v>
      </c>
      <c r="G355" s="129" t="s">
        <v>3582</v>
      </c>
      <c r="H355" s="130">
        <v>0.27</v>
      </c>
      <c r="I355" s="131">
        <v>164540</v>
      </c>
      <c r="J355" s="131">
        <v>7570</v>
      </c>
      <c r="K355" s="131">
        <v>172110</v>
      </c>
      <c r="L355" s="131">
        <v>172110</v>
      </c>
    </row>
    <row r="356" spans="1:12" ht="25.5">
      <c r="A356" s="908"/>
      <c r="B356" s="911"/>
      <c r="C356" s="129" t="s">
        <v>10158</v>
      </c>
      <c r="D356" s="129" t="s">
        <v>3596</v>
      </c>
      <c r="E356" s="129" t="s">
        <v>11658</v>
      </c>
      <c r="F356" s="129" t="s">
        <v>11184</v>
      </c>
      <c r="G356" s="129" t="s">
        <v>3774</v>
      </c>
      <c r="H356" s="130">
        <v>0.11</v>
      </c>
      <c r="I356" s="131">
        <v>80980</v>
      </c>
      <c r="J356" s="131">
        <v>140</v>
      </c>
      <c r="K356" s="131">
        <v>81120</v>
      </c>
      <c r="L356" s="131">
        <v>81120</v>
      </c>
    </row>
    <row r="357" spans="1:12" ht="25.5">
      <c r="A357" s="908"/>
      <c r="B357" s="911"/>
      <c r="C357" s="129" t="s">
        <v>10160</v>
      </c>
      <c r="D357" s="129" t="s">
        <v>3596</v>
      </c>
      <c r="E357" s="129" t="s">
        <v>11659</v>
      </c>
      <c r="F357" s="129" t="s">
        <v>11184</v>
      </c>
      <c r="G357" s="129" t="s">
        <v>3774</v>
      </c>
      <c r="H357" s="130">
        <v>0.08</v>
      </c>
      <c r="I357" s="131">
        <v>69650</v>
      </c>
      <c r="J357" s="131">
        <v>100</v>
      </c>
      <c r="K357" s="131">
        <v>69750</v>
      </c>
      <c r="L357" s="131">
        <v>69750</v>
      </c>
    </row>
    <row r="358" spans="1:12" ht="25.5">
      <c r="A358" s="908"/>
      <c r="B358" s="911"/>
      <c r="C358" s="129" t="s">
        <v>10156</v>
      </c>
      <c r="D358" s="129" t="s">
        <v>3596</v>
      </c>
      <c r="E358" s="129" t="s">
        <v>11660</v>
      </c>
      <c r="F358" s="129" t="s">
        <v>11184</v>
      </c>
      <c r="G358" s="129" t="s">
        <v>3774</v>
      </c>
      <c r="H358" s="130">
        <v>0.15</v>
      </c>
      <c r="I358" s="131">
        <v>90260</v>
      </c>
      <c r="J358" s="131">
        <v>200</v>
      </c>
      <c r="K358" s="131">
        <v>90460</v>
      </c>
      <c r="L358" s="131">
        <v>90460</v>
      </c>
    </row>
    <row r="359" spans="1:12" ht="25.5">
      <c r="A359" s="908"/>
      <c r="B359" s="911"/>
      <c r="C359" s="129" t="s">
        <v>10157</v>
      </c>
      <c r="D359" s="129" t="s">
        <v>3596</v>
      </c>
      <c r="E359" s="129" t="s">
        <v>11661</v>
      </c>
      <c r="F359" s="129" t="s">
        <v>11184</v>
      </c>
      <c r="G359" s="129" t="s">
        <v>3774</v>
      </c>
      <c r="H359" s="130">
        <v>0.11</v>
      </c>
      <c r="I359" s="131">
        <v>81960</v>
      </c>
      <c r="J359" s="131">
        <v>440</v>
      </c>
      <c r="K359" s="131">
        <v>82400</v>
      </c>
      <c r="L359" s="131">
        <v>82400</v>
      </c>
    </row>
    <row r="360" spans="1:12">
      <c r="A360" s="908"/>
      <c r="B360" s="911"/>
      <c r="C360" s="132"/>
      <c r="D360" s="132"/>
      <c r="E360" s="132"/>
      <c r="F360" s="132"/>
      <c r="G360" s="132"/>
      <c r="H360" s="133">
        <v>956.56</v>
      </c>
      <c r="I360" s="134">
        <v>107187080</v>
      </c>
      <c r="J360" s="134">
        <v>256102680</v>
      </c>
      <c r="K360" s="134">
        <v>363289760</v>
      </c>
      <c r="L360" s="134">
        <v>334056430</v>
      </c>
    </row>
    <row r="361" spans="1:12">
      <c r="A361" s="908"/>
      <c r="B361" s="912"/>
      <c r="C361" s="135"/>
      <c r="D361" s="135"/>
      <c r="E361" s="135"/>
      <c r="F361" s="135"/>
      <c r="G361" s="135"/>
      <c r="H361" s="136">
        <v>956.56</v>
      </c>
      <c r="I361" s="137">
        <v>107187080</v>
      </c>
      <c r="J361" s="137">
        <v>256102680</v>
      </c>
      <c r="K361" s="137">
        <v>363289760</v>
      </c>
      <c r="L361" s="137">
        <v>334056430</v>
      </c>
    </row>
    <row r="362" spans="1:12">
      <c r="A362" s="909"/>
      <c r="B362" s="150" t="s">
        <v>11178</v>
      </c>
      <c r="C362" s="138"/>
      <c r="D362" s="138"/>
      <c r="E362" s="138"/>
      <c r="F362" s="138"/>
      <c r="G362" s="138"/>
      <c r="H362" s="139">
        <v>956.56</v>
      </c>
      <c r="I362" s="140">
        <v>107187080</v>
      </c>
      <c r="J362" s="140">
        <v>256102680</v>
      </c>
      <c r="K362" s="140">
        <v>363289760</v>
      </c>
      <c r="L362" s="140">
        <v>334056430</v>
      </c>
    </row>
    <row r="363" spans="1:12" ht="25.5">
      <c r="A363" s="907">
        <v>16</v>
      </c>
      <c r="B363" s="910" t="s">
        <v>370</v>
      </c>
      <c r="C363" s="129" t="s">
        <v>11662</v>
      </c>
      <c r="D363" s="129" t="s">
        <v>3690</v>
      </c>
      <c r="E363" s="129" t="s">
        <v>11663</v>
      </c>
      <c r="F363" s="129" t="s">
        <v>11141</v>
      </c>
      <c r="G363" s="129" t="s">
        <v>3778</v>
      </c>
      <c r="H363" s="130">
        <v>0.25</v>
      </c>
      <c r="I363" s="131">
        <v>77500</v>
      </c>
      <c r="J363" s="131">
        <v>48500</v>
      </c>
      <c r="K363" s="131">
        <v>126000</v>
      </c>
      <c r="L363" s="131">
        <v>126000</v>
      </c>
    </row>
    <row r="364" spans="1:12" ht="38.25">
      <c r="A364" s="908"/>
      <c r="B364" s="911"/>
      <c r="C364" s="129" t="s">
        <v>11664</v>
      </c>
      <c r="D364" s="129" t="s">
        <v>3578</v>
      </c>
      <c r="E364" s="129" t="s">
        <v>11665</v>
      </c>
      <c r="F364" s="129" t="s">
        <v>11141</v>
      </c>
      <c r="G364" s="129" t="s">
        <v>3779</v>
      </c>
      <c r="H364" s="130">
        <v>1.35</v>
      </c>
      <c r="I364" s="131">
        <v>232800</v>
      </c>
      <c r="J364" s="131">
        <v>94500</v>
      </c>
      <c r="K364" s="131">
        <v>327300</v>
      </c>
      <c r="L364" s="131">
        <v>327300</v>
      </c>
    </row>
    <row r="365" spans="1:12">
      <c r="A365" s="908"/>
      <c r="B365" s="911"/>
      <c r="C365" s="132"/>
      <c r="D365" s="132"/>
      <c r="E365" s="132"/>
      <c r="F365" s="132"/>
      <c r="G365" s="132"/>
      <c r="H365" s="133">
        <v>1.6</v>
      </c>
      <c r="I365" s="134">
        <v>310300</v>
      </c>
      <c r="J365" s="134">
        <v>143000</v>
      </c>
      <c r="K365" s="134">
        <v>453300</v>
      </c>
      <c r="L365" s="134">
        <v>453300</v>
      </c>
    </row>
    <row r="366" spans="1:12">
      <c r="A366" s="908"/>
      <c r="B366" s="912"/>
      <c r="C366" s="135"/>
      <c r="D366" s="135"/>
      <c r="E366" s="135"/>
      <c r="F366" s="135"/>
      <c r="G366" s="135"/>
      <c r="H366" s="136">
        <v>1.6</v>
      </c>
      <c r="I366" s="137">
        <v>310300</v>
      </c>
      <c r="J366" s="137">
        <v>143000</v>
      </c>
      <c r="K366" s="137">
        <v>453300</v>
      </c>
      <c r="L366" s="137">
        <v>453300</v>
      </c>
    </row>
    <row r="367" spans="1:12">
      <c r="A367" s="909"/>
      <c r="B367" s="150" t="s">
        <v>11178</v>
      </c>
      <c r="C367" s="138"/>
      <c r="D367" s="138"/>
      <c r="E367" s="138"/>
      <c r="F367" s="138"/>
      <c r="G367" s="138"/>
      <c r="H367" s="139">
        <v>1.6</v>
      </c>
      <c r="I367" s="140">
        <v>310300</v>
      </c>
      <c r="J367" s="140">
        <v>143000</v>
      </c>
      <c r="K367" s="140">
        <v>453300</v>
      </c>
      <c r="L367" s="140">
        <v>453300</v>
      </c>
    </row>
    <row r="368" spans="1:12" ht="25.5">
      <c r="A368" s="907">
        <v>17</v>
      </c>
      <c r="B368" s="910" t="s">
        <v>246</v>
      </c>
      <c r="C368" s="129" t="s">
        <v>11666</v>
      </c>
      <c r="D368" s="129" t="s">
        <v>3597</v>
      </c>
      <c r="E368" s="129" t="s">
        <v>11667</v>
      </c>
      <c r="F368" s="129" t="s">
        <v>11184</v>
      </c>
      <c r="G368" s="129" t="s">
        <v>3780</v>
      </c>
      <c r="H368" s="130">
        <v>15.56</v>
      </c>
      <c r="I368" s="131">
        <v>581630</v>
      </c>
      <c r="J368" s="131">
        <v>3924690</v>
      </c>
      <c r="K368" s="131">
        <v>4506320</v>
      </c>
      <c r="L368" s="131">
        <v>4506320</v>
      </c>
    </row>
    <row r="369" spans="1:12" ht="38.25">
      <c r="A369" s="908"/>
      <c r="B369" s="911"/>
      <c r="C369" s="129" t="s">
        <v>11668</v>
      </c>
      <c r="D369" s="129" t="s">
        <v>3578</v>
      </c>
      <c r="E369" s="129" t="s">
        <v>11669</v>
      </c>
      <c r="F369" s="129" t="s">
        <v>11398</v>
      </c>
      <c r="G369" s="129" t="s">
        <v>3781</v>
      </c>
      <c r="H369" s="130">
        <v>44.9</v>
      </c>
      <c r="I369" s="131">
        <v>516740</v>
      </c>
      <c r="J369" s="131">
        <v>0</v>
      </c>
      <c r="K369" s="131">
        <v>516740</v>
      </c>
      <c r="L369" s="131">
        <v>516740</v>
      </c>
    </row>
    <row r="370" spans="1:12" ht="25.5">
      <c r="A370" s="908"/>
      <c r="B370" s="911"/>
      <c r="C370" s="129" t="s">
        <v>11670</v>
      </c>
      <c r="D370" s="129" t="s">
        <v>3587</v>
      </c>
      <c r="E370" s="129" t="s">
        <v>11671</v>
      </c>
      <c r="F370" s="129" t="s">
        <v>11184</v>
      </c>
      <c r="G370" s="129" t="s">
        <v>3782</v>
      </c>
      <c r="H370" s="130">
        <v>0.16</v>
      </c>
      <c r="I370" s="131">
        <v>36260</v>
      </c>
      <c r="J370" s="131">
        <v>0</v>
      </c>
      <c r="K370" s="131">
        <v>36260</v>
      </c>
      <c r="L370" s="131">
        <v>36260</v>
      </c>
    </row>
    <row r="371" spans="1:12" ht="25.5">
      <c r="A371" s="908"/>
      <c r="B371" s="911"/>
      <c r="C371" s="129" t="s">
        <v>11672</v>
      </c>
      <c r="D371" s="129" t="s">
        <v>3587</v>
      </c>
      <c r="E371" s="129" t="s">
        <v>11673</v>
      </c>
      <c r="F371" s="129" t="s">
        <v>11184</v>
      </c>
      <c r="G371" s="129" t="s">
        <v>3785</v>
      </c>
      <c r="H371" s="130">
        <v>0.19</v>
      </c>
      <c r="I371" s="131">
        <v>8400</v>
      </c>
      <c r="J371" s="131">
        <v>0</v>
      </c>
      <c r="K371" s="131">
        <v>8400</v>
      </c>
      <c r="L371" s="131">
        <v>8400</v>
      </c>
    </row>
    <row r="372" spans="1:12" ht="25.5">
      <c r="A372" s="908"/>
      <c r="B372" s="911"/>
      <c r="C372" s="129" t="s">
        <v>11674</v>
      </c>
      <c r="D372" s="129" t="s">
        <v>3587</v>
      </c>
      <c r="E372" s="129" t="s">
        <v>11673</v>
      </c>
      <c r="F372" s="129" t="s">
        <v>11184</v>
      </c>
      <c r="G372" s="129" t="s">
        <v>3806</v>
      </c>
      <c r="H372" s="130">
        <v>0.32</v>
      </c>
      <c r="I372" s="131">
        <v>2940</v>
      </c>
      <c r="J372" s="131">
        <v>0</v>
      </c>
      <c r="K372" s="131">
        <v>2940</v>
      </c>
      <c r="L372" s="131">
        <v>2940</v>
      </c>
    </row>
    <row r="373" spans="1:12" ht="25.5">
      <c r="A373" s="908"/>
      <c r="B373" s="911"/>
      <c r="C373" s="129" t="s">
        <v>21447</v>
      </c>
      <c r="D373" s="129" t="s">
        <v>3587</v>
      </c>
      <c r="E373" s="129" t="s">
        <v>20081</v>
      </c>
      <c r="F373" s="129" t="s">
        <v>11184</v>
      </c>
      <c r="G373" s="129" t="s">
        <v>11984</v>
      </c>
      <c r="H373" s="130">
        <v>0.27</v>
      </c>
      <c r="I373" s="131">
        <v>23180</v>
      </c>
      <c r="J373" s="131">
        <v>0</v>
      </c>
      <c r="K373" s="131">
        <v>23180</v>
      </c>
      <c r="L373" s="131">
        <v>23180</v>
      </c>
    </row>
    <row r="374" spans="1:12" ht="25.5">
      <c r="A374" s="908"/>
      <c r="B374" s="911"/>
      <c r="C374" s="129" t="s">
        <v>11675</v>
      </c>
      <c r="D374" s="129" t="s">
        <v>3587</v>
      </c>
      <c r="E374" s="129" t="s">
        <v>11676</v>
      </c>
      <c r="F374" s="129" t="s">
        <v>11184</v>
      </c>
      <c r="G374" s="129" t="s">
        <v>3794</v>
      </c>
      <c r="H374" s="130">
        <v>0.54</v>
      </c>
      <c r="I374" s="131">
        <v>169400</v>
      </c>
      <c r="J374" s="131">
        <v>0</v>
      </c>
      <c r="K374" s="131">
        <v>169400</v>
      </c>
      <c r="L374" s="131">
        <v>169400</v>
      </c>
    </row>
    <row r="375" spans="1:12" ht="25.5">
      <c r="A375" s="908"/>
      <c r="B375" s="911"/>
      <c r="C375" s="129" t="s">
        <v>11677</v>
      </c>
      <c r="D375" s="129" t="s">
        <v>3587</v>
      </c>
      <c r="E375" s="129" t="s">
        <v>11678</v>
      </c>
      <c r="F375" s="129" t="s">
        <v>11184</v>
      </c>
      <c r="G375" s="129" t="s">
        <v>3789</v>
      </c>
      <c r="H375" s="130">
        <v>0.1</v>
      </c>
      <c r="I375" s="131">
        <v>3640</v>
      </c>
      <c r="J375" s="131">
        <v>0</v>
      </c>
      <c r="K375" s="131">
        <v>3640</v>
      </c>
      <c r="L375" s="131">
        <v>3640</v>
      </c>
    </row>
    <row r="376" spans="1:12" ht="25.5">
      <c r="A376" s="908"/>
      <c r="B376" s="911"/>
      <c r="C376" s="129" t="s">
        <v>11679</v>
      </c>
      <c r="D376" s="129" t="s">
        <v>3587</v>
      </c>
      <c r="E376" s="129" t="s">
        <v>11680</v>
      </c>
      <c r="F376" s="129" t="s">
        <v>11184</v>
      </c>
      <c r="G376" s="129" t="s">
        <v>3796</v>
      </c>
      <c r="H376" s="130">
        <v>0.28999999999999998</v>
      </c>
      <c r="I376" s="131">
        <v>58870</v>
      </c>
      <c r="J376" s="131">
        <v>0</v>
      </c>
      <c r="K376" s="131">
        <v>58870</v>
      </c>
      <c r="L376" s="131">
        <v>58870</v>
      </c>
    </row>
    <row r="377" spans="1:12" ht="25.5">
      <c r="A377" s="908"/>
      <c r="B377" s="911"/>
      <c r="C377" s="129" t="s">
        <v>11683</v>
      </c>
      <c r="D377" s="129" t="s">
        <v>3587</v>
      </c>
      <c r="E377" s="129" t="s">
        <v>11680</v>
      </c>
      <c r="F377" s="129" t="s">
        <v>11184</v>
      </c>
      <c r="G377" s="129" t="s">
        <v>3803</v>
      </c>
      <c r="H377" s="130">
        <v>1.06</v>
      </c>
      <c r="I377" s="131">
        <v>96040</v>
      </c>
      <c r="J377" s="131">
        <v>0</v>
      </c>
      <c r="K377" s="131">
        <v>96040</v>
      </c>
      <c r="L377" s="131">
        <v>96040</v>
      </c>
    </row>
    <row r="378" spans="1:12" ht="25.5">
      <c r="A378" s="908"/>
      <c r="B378" s="911"/>
      <c r="C378" s="129" t="s">
        <v>11681</v>
      </c>
      <c r="D378" s="129" t="s">
        <v>3587</v>
      </c>
      <c r="E378" s="129" t="s">
        <v>11680</v>
      </c>
      <c r="F378" s="129" t="s">
        <v>11184</v>
      </c>
      <c r="G378" s="129" t="s">
        <v>3807</v>
      </c>
      <c r="H378" s="130">
        <v>0.22</v>
      </c>
      <c r="I378" s="131">
        <v>3850</v>
      </c>
      <c r="J378" s="131">
        <v>0</v>
      </c>
      <c r="K378" s="131">
        <v>3850</v>
      </c>
      <c r="L378" s="131">
        <v>3850</v>
      </c>
    </row>
    <row r="379" spans="1:12" ht="25.5">
      <c r="A379" s="908"/>
      <c r="B379" s="911"/>
      <c r="C379" s="129" t="s">
        <v>11682</v>
      </c>
      <c r="D379" s="129" t="s">
        <v>3587</v>
      </c>
      <c r="E379" s="129" t="s">
        <v>11680</v>
      </c>
      <c r="F379" s="129" t="s">
        <v>11184</v>
      </c>
      <c r="G379" s="129" t="s">
        <v>3808</v>
      </c>
      <c r="H379" s="130">
        <v>0.12</v>
      </c>
      <c r="I379" s="131">
        <v>2520</v>
      </c>
      <c r="J379" s="131">
        <v>0</v>
      </c>
      <c r="K379" s="131">
        <v>2520</v>
      </c>
      <c r="L379" s="131">
        <v>2520</v>
      </c>
    </row>
    <row r="380" spans="1:12" ht="25.5">
      <c r="A380" s="908"/>
      <c r="B380" s="911"/>
      <c r="C380" s="129" t="s">
        <v>11684</v>
      </c>
      <c r="D380" s="129" t="s">
        <v>3587</v>
      </c>
      <c r="E380" s="129" t="s">
        <v>11680</v>
      </c>
      <c r="F380" s="129" t="s">
        <v>11184</v>
      </c>
      <c r="G380" s="129" t="s">
        <v>3810</v>
      </c>
      <c r="H380" s="130">
        <v>0.56000000000000005</v>
      </c>
      <c r="I380" s="131">
        <v>78190</v>
      </c>
      <c r="J380" s="131">
        <v>0</v>
      </c>
      <c r="K380" s="131">
        <v>78190</v>
      </c>
      <c r="L380" s="131">
        <v>78190</v>
      </c>
    </row>
    <row r="381" spans="1:12">
      <c r="A381" s="908"/>
      <c r="B381" s="911"/>
      <c r="C381" s="129" t="s">
        <v>11685</v>
      </c>
      <c r="D381" s="129" t="s">
        <v>3587</v>
      </c>
      <c r="E381" s="129" t="s">
        <v>11686</v>
      </c>
      <c r="F381" s="129" t="s">
        <v>11184</v>
      </c>
      <c r="G381" s="129" t="s">
        <v>11687</v>
      </c>
      <c r="H381" s="130">
        <v>0.2</v>
      </c>
      <c r="I381" s="131">
        <v>6370</v>
      </c>
      <c r="J381" s="131">
        <v>0</v>
      </c>
      <c r="K381" s="131">
        <v>6370</v>
      </c>
      <c r="L381" s="131">
        <v>6370</v>
      </c>
    </row>
    <row r="382" spans="1:12">
      <c r="A382" s="908"/>
      <c r="B382" s="911"/>
      <c r="C382" s="129" t="s">
        <v>11688</v>
      </c>
      <c r="D382" s="129" t="s">
        <v>3587</v>
      </c>
      <c r="E382" s="129" t="s">
        <v>11686</v>
      </c>
      <c r="F382" s="129" t="s">
        <v>11184</v>
      </c>
      <c r="G382" s="129" t="s">
        <v>3797</v>
      </c>
      <c r="H382" s="130">
        <v>3.6</v>
      </c>
      <c r="I382" s="131">
        <v>357840</v>
      </c>
      <c r="J382" s="131">
        <v>0</v>
      </c>
      <c r="K382" s="131">
        <v>357840</v>
      </c>
      <c r="L382" s="131">
        <v>357840</v>
      </c>
    </row>
    <row r="383" spans="1:12" ht="25.5">
      <c r="A383" s="908"/>
      <c r="B383" s="911"/>
      <c r="C383" s="129" t="s">
        <v>11689</v>
      </c>
      <c r="D383" s="129" t="s">
        <v>3587</v>
      </c>
      <c r="E383" s="129" t="s">
        <v>11690</v>
      </c>
      <c r="F383" s="129" t="s">
        <v>11691</v>
      </c>
      <c r="G383" s="129" t="s">
        <v>3814</v>
      </c>
      <c r="H383" s="130">
        <v>0.9</v>
      </c>
      <c r="I383" s="131">
        <v>4340</v>
      </c>
      <c r="J383" s="131">
        <v>0</v>
      </c>
      <c r="K383" s="131">
        <v>4340</v>
      </c>
      <c r="L383" s="131">
        <v>4340</v>
      </c>
    </row>
    <row r="384" spans="1:12" ht="25.5">
      <c r="A384" s="908"/>
      <c r="B384" s="911"/>
      <c r="C384" s="129" t="s">
        <v>11692</v>
      </c>
      <c r="D384" s="129" t="s">
        <v>3587</v>
      </c>
      <c r="E384" s="129" t="s">
        <v>11693</v>
      </c>
      <c r="F384" s="129" t="s">
        <v>11691</v>
      </c>
      <c r="G384" s="129" t="s">
        <v>3817</v>
      </c>
      <c r="H384" s="130">
        <v>0.18</v>
      </c>
      <c r="I384" s="131">
        <v>51590</v>
      </c>
      <c r="J384" s="131">
        <v>0</v>
      </c>
      <c r="K384" s="131">
        <v>51590</v>
      </c>
      <c r="L384" s="131">
        <v>51590</v>
      </c>
    </row>
    <row r="385" spans="1:12">
      <c r="A385" s="908"/>
      <c r="B385" s="911"/>
      <c r="C385" s="129" t="s">
        <v>11696</v>
      </c>
      <c r="D385" s="129" t="s">
        <v>3587</v>
      </c>
      <c r="E385" s="129" t="s">
        <v>11695</v>
      </c>
      <c r="F385" s="129" t="s">
        <v>11184</v>
      </c>
      <c r="G385" s="129" t="s">
        <v>3804</v>
      </c>
      <c r="H385" s="130">
        <v>0.13</v>
      </c>
      <c r="I385" s="131">
        <v>25140</v>
      </c>
      <c r="J385" s="131">
        <v>0</v>
      </c>
      <c r="K385" s="131">
        <v>25140</v>
      </c>
      <c r="L385" s="131">
        <v>25140</v>
      </c>
    </row>
    <row r="386" spans="1:12">
      <c r="A386" s="908"/>
      <c r="B386" s="911"/>
      <c r="C386" s="129" t="s">
        <v>11694</v>
      </c>
      <c r="D386" s="129" t="s">
        <v>3587</v>
      </c>
      <c r="E386" s="129" t="s">
        <v>11695</v>
      </c>
      <c r="F386" s="129" t="s">
        <v>11184</v>
      </c>
      <c r="G386" s="129" t="s">
        <v>3823</v>
      </c>
      <c r="H386" s="130">
        <v>0.01</v>
      </c>
      <c r="I386" s="131">
        <v>4200</v>
      </c>
      <c r="J386" s="131">
        <v>0</v>
      </c>
      <c r="K386" s="131">
        <v>4200</v>
      </c>
      <c r="L386" s="131">
        <v>4200</v>
      </c>
    </row>
    <row r="387" spans="1:12" ht="38.25">
      <c r="A387" s="908"/>
      <c r="B387" s="911"/>
      <c r="C387" s="129" t="s">
        <v>11697</v>
      </c>
      <c r="D387" s="129" t="s">
        <v>3587</v>
      </c>
      <c r="E387" s="129" t="s">
        <v>11698</v>
      </c>
      <c r="F387" s="129" t="s">
        <v>11699</v>
      </c>
      <c r="G387" s="129" t="s">
        <v>3813</v>
      </c>
      <c r="H387" s="130">
        <v>0.12</v>
      </c>
      <c r="I387" s="131">
        <v>31080</v>
      </c>
      <c r="J387" s="131">
        <v>0</v>
      </c>
      <c r="K387" s="131">
        <v>31080</v>
      </c>
      <c r="L387" s="131">
        <v>31080</v>
      </c>
    </row>
    <row r="388" spans="1:12" ht="25.5">
      <c r="A388" s="908"/>
      <c r="B388" s="911"/>
      <c r="C388" s="129" t="s">
        <v>11700</v>
      </c>
      <c r="D388" s="129" t="s">
        <v>3587</v>
      </c>
      <c r="E388" s="129" t="s">
        <v>11701</v>
      </c>
      <c r="F388" s="129" t="s">
        <v>11699</v>
      </c>
      <c r="G388" s="129" t="s">
        <v>3812</v>
      </c>
      <c r="H388" s="130">
        <v>0.04</v>
      </c>
      <c r="I388" s="131">
        <v>2310</v>
      </c>
      <c r="J388" s="131">
        <v>0</v>
      </c>
      <c r="K388" s="131">
        <v>2310</v>
      </c>
      <c r="L388" s="131">
        <v>2310</v>
      </c>
    </row>
    <row r="389" spans="1:12">
      <c r="A389" s="908"/>
      <c r="B389" s="911"/>
      <c r="C389" s="129" t="s">
        <v>21448</v>
      </c>
      <c r="D389" s="129" t="s">
        <v>3587</v>
      </c>
      <c r="E389" s="129" t="s">
        <v>21449</v>
      </c>
      <c r="F389" s="129" t="s">
        <v>11184</v>
      </c>
      <c r="G389" s="129" t="s">
        <v>11984</v>
      </c>
      <c r="H389" s="130">
        <v>0.15</v>
      </c>
      <c r="I389" s="131">
        <v>16130</v>
      </c>
      <c r="J389" s="131">
        <v>0</v>
      </c>
      <c r="K389" s="131">
        <v>16130</v>
      </c>
      <c r="L389" s="131">
        <v>16130</v>
      </c>
    </row>
    <row r="390" spans="1:12">
      <c r="A390" s="908"/>
      <c r="B390" s="911"/>
      <c r="C390" s="129" t="s">
        <v>11702</v>
      </c>
      <c r="D390" s="129" t="s">
        <v>3587</v>
      </c>
      <c r="E390" s="129" t="s">
        <v>11703</v>
      </c>
      <c r="F390" s="129" t="s">
        <v>11184</v>
      </c>
      <c r="G390" s="129" t="s">
        <v>3786</v>
      </c>
      <c r="H390" s="130">
        <v>0.1</v>
      </c>
      <c r="I390" s="131">
        <v>3220</v>
      </c>
      <c r="J390" s="131">
        <v>0</v>
      </c>
      <c r="K390" s="131">
        <v>3220</v>
      </c>
      <c r="L390" s="131">
        <v>3220</v>
      </c>
    </row>
    <row r="391" spans="1:12" ht="25.5">
      <c r="A391" s="908"/>
      <c r="B391" s="911"/>
      <c r="C391" s="129" t="s">
        <v>11704</v>
      </c>
      <c r="D391" s="129" t="s">
        <v>3587</v>
      </c>
      <c r="E391" s="129" t="s">
        <v>11705</v>
      </c>
      <c r="F391" s="129" t="s">
        <v>11184</v>
      </c>
      <c r="G391" s="129" t="s">
        <v>3787</v>
      </c>
      <c r="H391" s="130">
        <v>0.44</v>
      </c>
      <c r="I391" s="131">
        <v>39410</v>
      </c>
      <c r="J391" s="131">
        <v>0</v>
      </c>
      <c r="K391" s="131">
        <v>39410</v>
      </c>
      <c r="L391" s="131">
        <v>39410</v>
      </c>
    </row>
    <row r="392" spans="1:12" ht="25.5">
      <c r="A392" s="908"/>
      <c r="B392" s="911"/>
      <c r="C392" s="129" t="s">
        <v>11706</v>
      </c>
      <c r="D392" s="129" t="s">
        <v>3587</v>
      </c>
      <c r="E392" s="129" t="s">
        <v>11705</v>
      </c>
      <c r="F392" s="129" t="s">
        <v>11398</v>
      </c>
      <c r="G392" s="129" t="s">
        <v>3821</v>
      </c>
      <c r="H392" s="130">
        <v>0.02</v>
      </c>
      <c r="I392" s="131">
        <v>3220</v>
      </c>
      <c r="J392" s="131">
        <v>0</v>
      </c>
      <c r="K392" s="131">
        <v>3220</v>
      </c>
      <c r="L392" s="131">
        <v>3220</v>
      </c>
    </row>
    <row r="393" spans="1:12" ht="25.5">
      <c r="A393" s="908"/>
      <c r="B393" s="911"/>
      <c r="C393" s="129" t="s">
        <v>11710</v>
      </c>
      <c r="D393" s="129" t="s">
        <v>3587</v>
      </c>
      <c r="E393" s="129" t="s">
        <v>11708</v>
      </c>
      <c r="F393" s="129" t="s">
        <v>11184</v>
      </c>
      <c r="G393" s="129" t="s">
        <v>3800</v>
      </c>
      <c r="H393" s="130">
        <v>0.52</v>
      </c>
      <c r="I393" s="131">
        <v>9310</v>
      </c>
      <c r="J393" s="131">
        <v>0</v>
      </c>
      <c r="K393" s="131">
        <v>9310</v>
      </c>
      <c r="L393" s="131">
        <v>9310</v>
      </c>
    </row>
    <row r="394" spans="1:12" ht="25.5">
      <c r="A394" s="908"/>
      <c r="B394" s="911"/>
      <c r="C394" s="129" t="s">
        <v>11711</v>
      </c>
      <c r="D394" s="129" t="s">
        <v>3587</v>
      </c>
      <c r="E394" s="129" t="s">
        <v>11708</v>
      </c>
      <c r="F394" s="129" t="s">
        <v>11184</v>
      </c>
      <c r="G394" s="129" t="s">
        <v>3801</v>
      </c>
      <c r="H394" s="130">
        <v>0.93</v>
      </c>
      <c r="I394" s="131">
        <v>141960</v>
      </c>
      <c r="J394" s="131">
        <v>0</v>
      </c>
      <c r="K394" s="131">
        <v>141960</v>
      </c>
      <c r="L394" s="131">
        <v>141960</v>
      </c>
    </row>
    <row r="395" spans="1:12" ht="25.5">
      <c r="A395" s="908"/>
      <c r="B395" s="911"/>
      <c r="C395" s="129" t="s">
        <v>11707</v>
      </c>
      <c r="D395" s="129" t="s">
        <v>3587</v>
      </c>
      <c r="E395" s="129" t="s">
        <v>11708</v>
      </c>
      <c r="F395" s="129" t="s">
        <v>11184</v>
      </c>
      <c r="G395" s="129" t="s">
        <v>3805</v>
      </c>
      <c r="H395" s="130">
        <v>0.39</v>
      </c>
      <c r="I395" s="131">
        <v>9450</v>
      </c>
      <c r="J395" s="131">
        <v>0</v>
      </c>
      <c r="K395" s="131">
        <v>9450</v>
      </c>
      <c r="L395" s="131">
        <v>9450</v>
      </c>
    </row>
    <row r="396" spans="1:12" ht="25.5">
      <c r="A396" s="908"/>
      <c r="B396" s="911"/>
      <c r="C396" s="129" t="s">
        <v>11709</v>
      </c>
      <c r="D396" s="129" t="s">
        <v>3587</v>
      </c>
      <c r="E396" s="129" t="s">
        <v>11708</v>
      </c>
      <c r="F396" s="129" t="s">
        <v>11184</v>
      </c>
      <c r="G396" s="129" t="s">
        <v>3811</v>
      </c>
      <c r="H396" s="130">
        <v>0.7</v>
      </c>
      <c r="I396" s="131">
        <v>92540</v>
      </c>
      <c r="J396" s="131">
        <v>0</v>
      </c>
      <c r="K396" s="131">
        <v>92540</v>
      </c>
      <c r="L396" s="131">
        <v>92540</v>
      </c>
    </row>
    <row r="397" spans="1:12">
      <c r="A397" s="908"/>
      <c r="B397" s="911"/>
      <c r="C397" s="129" t="s">
        <v>11723</v>
      </c>
      <c r="D397" s="129" t="s">
        <v>3587</v>
      </c>
      <c r="E397" s="129" t="s">
        <v>11713</v>
      </c>
      <c r="F397" s="129" t="s">
        <v>11184</v>
      </c>
      <c r="G397" s="129" t="s">
        <v>3809</v>
      </c>
      <c r="H397" s="130">
        <v>0.01</v>
      </c>
      <c r="I397" s="131">
        <v>280</v>
      </c>
      <c r="J397" s="131">
        <v>0</v>
      </c>
      <c r="K397" s="131">
        <v>280</v>
      </c>
      <c r="L397" s="131">
        <v>280</v>
      </c>
    </row>
    <row r="398" spans="1:12">
      <c r="A398" s="908"/>
      <c r="B398" s="911"/>
      <c r="C398" s="129" t="s">
        <v>11714</v>
      </c>
      <c r="D398" s="129" t="s">
        <v>3587</v>
      </c>
      <c r="E398" s="129" t="s">
        <v>11713</v>
      </c>
      <c r="F398" s="129" t="s">
        <v>11715</v>
      </c>
      <c r="G398" s="129" t="s">
        <v>3790</v>
      </c>
      <c r="H398" s="130">
        <v>0.56999999999999995</v>
      </c>
      <c r="I398" s="131">
        <v>84000</v>
      </c>
      <c r="J398" s="131">
        <v>0</v>
      </c>
      <c r="K398" s="131">
        <v>84000</v>
      </c>
      <c r="L398" s="131">
        <v>84000</v>
      </c>
    </row>
    <row r="399" spans="1:12" ht="25.5">
      <c r="A399" s="908"/>
      <c r="B399" s="911"/>
      <c r="C399" s="129" t="s">
        <v>11719</v>
      </c>
      <c r="D399" s="129" t="s">
        <v>3587</v>
      </c>
      <c r="E399" s="129" t="s">
        <v>11713</v>
      </c>
      <c r="F399" s="129" t="s">
        <v>11699</v>
      </c>
      <c r="G399" s="129" t="s">
        <v>3813</v>
      </c>
      <c r="H399" s="130">
        <v>0.1</v>
      </c>
      <c r="I399" s="131">
        <v>30450</v>
      </c>
      <c r="J399" s="131">
        <v>0</v>
      </c>
      <c r="K399" s="131">
        <v>30450</v>
      </c>
      <c r="L399" s="131">
        <v>30450</v>
      </c>
    </row>
    <row r="400" spans="1:12">
      <c r="A400" s="908"/>
      <c r="B400" s="911"/>
      <c r="C400" s="129" t="s">
        <v>11720</v>
      </c>
      <c r="D400" s="129" t="s">
        <v>3587</v>
      </c>
      <c r="E400" s="129" t="s">
        <v>11713</v>
      </c>
      <c r="F400" s="129" t="s">
        <v>11184</v>
      </c>
      <c r="G400" s="129" t="s">
        <v>3784</v>
      </c>
      <c r="H400" s="130">
        <v>0.12</v>
      </c>
      <c r="I400" s="131">
        <v>31080</v>
      </c>
      <c r="J400" s="131">
        <v>0</v>
      </c>
      <c r="K400" s="131">
        <v>31080</v>
      </c>
      <c r="L400" s="131">
        <v>31080</v>
      </c>
    </row>
    <row r="401" spans="1:12">
      <c r="A401" s="908"/>
      <c r="B401" s="911"/>
      <c r="C401" s="129" t="s">
        <v>11717</v>
      </c>
      <c r="D401" s="129" t="s">
        <v>3587</v>
      </c>
      <c r="E401" s="129" t="s">
        <v>11713</v>
      </c>
      <c r="F401" s="129" t="s">
        <v>11184</v>
      </c>
      <c r="G401" s="129" t="s">
        <v>3795</v>
      </c>
      <c r="H401" s="130">
        <v>0.05</v>
      </c>
      <c r="I401" s="131">
        <v>2310</v>
      </c>
      <c r="J401" s="131">
        <v>0</v>
      </c>
      <c r="K401" s="131">
        <v>2310</v>
      </c>
      <c r="L401" s="131">
        <v>2310</v>
      </c>
    </row>
    <row r="402" spans="1:12">
      <c r="A402" s="908"/>
      <c r="B402" s="911"/>
      <c r="C402" s="129" t="s">
        <v>11718</v>
      </c>
      <c r="D402" s="129" t="s">
        <v>3587</v>
      </c>
      <c r="E402" s="129" t="s">
        <v>11713</v>
      </c>
      <c r="F402" s="129" t="s">
        <v>11184</v>
      </c>
      <c r="G402" s="129" t="s">
        <v>3795</v>
      </c>
      <c r="H402" s="130">
        <v>2.98</v>
      </c>
      <c r="I402" s="131">
        <v>84420</v>
      </c>
      <c r="J402" s="131">
        <v>0</v>
      </c>
      <c r="K402" s="131">
        <v>84420</v>
      </c>
      <c r="L402" s="131">
        <v>84420</v>
      </c>
    </row>
    <row r="403" spans="1:12">
      <c r="A403" s="908"/>
      <c r="B403" s="911"/>
      <c r="C403" s="129" t="s">
        <v>11722</v>
      </c>
      <c r="D403" s="129" t="s">
        <v>3587</v>
      </c>
      <c r="E403" s="129" t="s">
        <v>11713</v>
      </c>
      <c r="F403" s="129" t="s">
        <v>11184</v>
      </c>
      <c r="G403" s="129" t="s">
        <v>3783</v>
      </c>
      <c r="H403" s="130">
        <v>0.15</v>
      </c>
      <c r="I403" s="131">
        <v>2590</v>
      </c>
      <c r="J403" s="131">
        <v>0</v>
      </c>
      <c r="K403" s="131">
        <v>2590</v>
      </c>
      <c r="L403" s="131">
        <v>2590</v>
      </c>
    </row>
    <row r="404" spans="1:12">
      <c r="A404" s="908"/>
      <c r="B404" s="911"/>
      <c r="C404" s="129" t="s">
        <v>11721</v>
      </c>
      <c r="D404" s="129" t="s">
        <v>3587</v>
      </c>
      <c r="E404" s="129" t="s">
        <v>11713</v>
      </c>
      <c r="F404" s="129" t="s">
        <v>11398</v>
      </c>
      <c r="G404" s="129" t="s">
        <v>3820</v>
      </c>
      <c r="H404" s="130">
        <v>0.19</v>
      </c>
      <c r="I404" s="131">
        <v>33460</v>
      </c>
      <c r="J404" s="131">
        <v>0</v>
      </c>
      <c r="K404" s="131">
        <v>33460</v>
      </c>
      <c r="L404" s="131">
        <v>33460</v>
      </c>
    </row>
    <row r="405" spans="1:12">
      <c r="A405" s="908"/>
      <c r="B405" s="911"/>
      <c r="C405" s="129" t="s">
        <v>11716</v>
      </c>
      <c r="D405" s="129" t="s">
        <v>3587</v>
      </c>
      <c r="E405" s="129" t="s">
        <v>11713</v>
      </c>
      <c r="F405" s="129" t="s">
        <v>11398</v>
      </c>
      <c r="G405" s="129" t="s">
        <v>3822</v>
      </c>
      <c r="H405" s="130">
        <v>0.05</v>
      </c>
      <c r="I405" s="131">
        <v>2310</v>
      </c>
      <c r="J405" s="131">
        <v>0</v>
      </c>
      <c r="K405" s="131">
        <v>2310</v>
      </c>
      <c r="L405" s="131">
        <v>2310</v>
      </c>
    </row>
    <row r="406" spans="1:12">
      <c r="A406" s="908"/>
      <c r="B406" s="911"/>
      <c r="C406" s="129" t="s">
        <v>11712</v>
      </c>
      <c r="D406" s="129" t="s">
        <v>3587</v>
      </c>
      <c r="E406" s="129" t="s">
        <v>11713</v>
      </c>
      <c r="F406" s="129" t="s">
        <v>11184</v>
      </c>
      <c r="G406" s="129" t="s">
        <v>3791</v>
      </c>
      <c r="H406" s="130">
        <v>0.28999999999999998</v>
      </c>
      <c r="I406" s="131">
        <v>2870</v>
      </c>
      <c r="J406" s="131">
        <v>0</v>
      </c>
      <c r="K406" s="131">
        <v>2870</v>
      </c>
      <c r="L406" s="131">
        <v>2870</v>
      </c>
    </row>
    <row r="407" spans="1:12" ht="25.5">
      <c r="A407" s="908"/>
      <c r="B407" s="911"/>
      <c r="C407" s="129" t="s">
        <v>11724</v>
      </c>
      <c r="D407" s="129" t="s">
        <v>3587</v>
      </c>
      <c r="E407" s="129" t="s">
        <v>11725</v>
      </c>
      <c r="F407" s="129" t="s">
        <v>11184</v>
      </c>
      <c r="G407" s="129" t="s">
        <v>3800</v>
      </c>
      <c r="H407" s="130">
        <v>0.28999999999999998</v>
      </c>
      <c r="I407" s="131">
        <v>4200</v>
      </c>
      <c r="J407" s="131">
        <v>0</v>
      </c>
      <c r="K407" s="131">
        <v>4200</v>
      </c>
      <c r="L407" s="131">
        <v>4200</v>
      </c>
    </row>
    <row r="408" spans="1:12" ht="25.5">
      <c r="A408" s="908"/>
      <c r="B408" s="911"/>
      <c r="C408" s="129" t="s">
        <v>11726</v>
      </c>
      <c r="D408" s="129" t="s">
        <v>3587</v>
      </c>
      <c r="E408" s="129" t="s">
        <v>11727</v>
      </c>
      <c r="F408" s="129" t="s">
        <v>11184</v>
      </c>
      <c r="G408" s="129" t="s">
        <v>3792</v>
      </c>
      <c r="H408" s="130">
        <v>0.11</v>
      </c>
      <c r="I408" s="131">
        <v>30800</v>
      </c>
      <c r="J408" s="131">
        <v>0</v>
      </c>
      <c r="K408" s="131">
        <v>30800</v>
      </c>
      <c r="L408" s="131">
        <v>30800</v>
      </c>
    </row>
    <row r="409" spans="1:12">
      <c r="A409" s="908"/>
      <c r="B409" s="911"/>
      <c r="C409" s="129" t="s">
        <v>11728</v>
      </c>
      <c r="D409" s="129" t="s">
        <v>3587</v>
      </c>
      <c r="E409" s="129" t="s">
        <v>11729</v>
      </c>
      <c r="F409" s="129" t="s">
        <v>11184</v>
      </c>
      <c r="G409" s="129" t="s">
        <v>3799</v>
      </c>
      <c r="H409" s="130">
        <v>4.84</v>
      </c>
      <c r="I409" s="131">
        <v>115220</v>
      </c>
      <c r="J409" s="131">
        <v>0</v>
      </c>
      <c r="K409" s="131">
        <v>115220</v>
      </c>
      <c r="L409" s="131">
        <v>115220</v>
      </c>
    </row>
    <row r="410" spans="1:12">
      <c r="A410" s="908"/>
      <c r="B410" s="911"/>
      <c r="C410" s="129" t="s">
        <v>11730</v>
      </c>
      <c r="D410" s="129" t="s">
        <v>3587</v>
      </c>
      <c r="E410" s="129" t="s">
        <v>11729</v>
      </c>
      <c r="F410" s="129" t="s">
        <v>11184</v>
      </c>
      <c r="G410" s="129" t="s">
        <v>3795</v>
      </c>
      <c r="H410" s="130">
        <v>1.08</v>
      </c>
      <c r="I410" s="131">
        <v>91350</v>
      </c>
      <c r="J410" s="131">
        <v>0</v>
      </c>
      <c r="K410" s="131">
        <v>91350</v>
      </c>
      <c r="L410" s="131">
        <v>91350</v>
      </c>
    </row>
    <row r="411" spans="1:12" ht="25.5">
      <c r="A411" s="908"/>
      <c r="B411" s="911"/>
      <c r="C411" s="129" t="s">
        <v>11733</v>
      </c>
      <c r="D411" s="129" t="s">
        <v>3587</v>
      </c>
      <c r="E411" s="129" t="s">
        <v>11732</v>
      </c>
      <c r="F411" s="129" t="s">
        <v>11398</v>
      </c>
      <c r="G411" s="129" t="s">
        <v>3819</v>
      </c>
      <c r="H411" s="130">
        <v>0.55000000000000004</v>
      </c>
      <c r="I411" s="131">
        <v>82740</v>
      </c>
      <c r="J411" s="131">
        <v>0</v>
      </c>
      <c r="K411" s="131">
        <v>82740</v>
      </c>
      <c r="L411" s="131">
        <v>82740</v>
      </c>
    </row>
    <row r="412" spans="1:12" ht="25.5">
      <c r="A412" s="908"/>
      <c r="B412" s="911"/>
      <c r="C412" s="129" t="s">
        <v>11731</v>
      </c>
      <c r="D412" s="129" t="s">
        <v>3587</v>
      </c>
      <c r="E412" s="129" t="s">
        <v>11732</v>
      </c>
      <c r="F412" s="129" t="s">
        <v>11691</v>
      </c>
      <c r="G412" s="129" t="s">
        <v>3816</v>
      </c>
      <c r="H412" s="130">
        <v>0.28000000000000003</v>
      </c>
      <c r="I412" s="131">
        <v>58240</v>
      </c>
      <c r="J412" s="131">
        <v>0</v>
      </c>
      <c r="K412" s="131">
        <v>58240</v>
      </c>
      <c r="L412" s="131">
        <v>58240</v>
      </c>
    </row>
    <row r="413" spans="1:12" ht="25.5">
      <c r="A413" s="908"/>
      <c r="B413" s="911"/>
      <c r="C413" s="129" t="s">
        <v>11734</v>
      </c>
      <c r="D413" s="129" t="s">
        <v>3587</v>
      </c>
      <c r="E413" s="129" t="s">
        <v>11735</v>
      </c>
      <c r="F413" s="129" t="s">
        <v>11184</v>
      </c>
      <c r="G413" s="129" t="s">
        <v>3793</v>
      </c>
      <c r="H413" s="130">
        <v>1.76</v>
      </c>
      <c r="I413" s="131">
        <v>72660</v>
      </c>
      <c r="J413" s="131">
        <v>0</v>
      </c>
      <c r="K413" s="131">
        <v>72660</v>
      </c>
      <c r="L413" s="131">
        <v>72660</v>
      </c>
    </row>
    <row r="414" spans="1:12" ht="25.5">
      <c r="A414" s="908"/>
      <c r="B414" s="911"/>
      <c r="C414" s="129" t="s">
        <v>11736</v>
      </c>
      <c r="D414" s="129" t="s">
        <v>3587</v>
      </c>
      <c r="E414" s="129" t="s">
        <v>11737</v>
      </c>
      <c r="F414" s="129" t="s">
        <v>11691</v>
      </c>
      <c r="G414" s="129" t="s">
        <v>3815</v>
      </c>
      <c r="H414" s="130">
        <v>0.35</v>
      </c>
      <c r="I414" s="131">
        <v>62860</v>
      </c>
      <c r="J414" s="131">
        <v>0</v>
      </c>
      <c r="K414" s="131">
        <v>62860</v>
      </c>
      <c r="L414" s="131">
        <v>62860</v>
      </c>
    </row>
    <row r="415" spans="1:12" ht="25.5">
      <c r="A415" s="908"/>
      <c r="B415" s="911"/>
      <c r="C415" s="129" t="s">
        <v>11738</v>
      </c>
      <c r="D415" s="129" t="s">
        <v>3587</v>
      </c>
      <c r="E415" s="129" t="s">
        <v>11739</v>
      </c>
      <c r="F415" s="129" t="s">
        <v>11184</v>
      </c>
      <c r="G415" s="129" t="s">
        <v>3802</v>
      </c>
      <c r="H415" s="130">
        <v>4.6500000000000004</v>
      </c>
      <c r="I415" s="131">
        <v>432460</v>
      </c>
      <c r="J415" s="131">
        <v>0</v>
      </c>
      <c r="K415" s="131">
        <v>432460</v>
      </c>
      <c r="L415" s="131">
        <v>432460</v>
      </c>
    </row>
    <row r="416" spans="1:12" ht="25.5">
      <c r="A416" s="908"/>
      <c r="B416" s="911"/>
      <c r="C416" s="129" t="s">
        <v>11740</v>
      </c>
      <c r="D416" s="129" t="s">
        <v>3587</v>
      </c>
      <c r="E416" s="129" t="s">
        <v>11741</v>
      </c>
      <c r="F416" s="129" t="s">
        <v>11184</v>
      </c>
      <c r="G416" s="129" t="s">
        <v>3798</v>
      </c>
      <c r="H416" s="130">
        <v>0.52</v>
      </c>
      <c r="I416" s="131">
        <v>75530</v>
      </c>
      <c r="J416" s="131">
        <v>0</v>
      </c>
      <c r="K416" s="131">
        <v>75530</v>
      </c>
      <c r="L416" s="131">
        <v>75530</v>
      </c>
    </row>
    <row r="417" spans="1:12" ht="25.5">
      <c r="A417" s="908"/>
      <c r="B417" s="911"/>
      <c r="C417" s="129" t="s">
        <v>11742</v>
      </c>
      <c r="D417" s="129" t="s">
        <v>3587</v>
      </c>
      <c r="E417" s="129" t="s">
        <v>11743</v>
      </c>
      <c r="F417" s="129" t="s">
        <v>11744</v>
      </c>
      <c r="G417" s="129" t="s">
        <v>3818</v>
      </c>
      <c r="H417" s="130">
        <v>0.34</v>
      </c>
      <c r="I417" s="131">
        <v>46370</v>
      </c>
      <c r="J417" s="131">
        <v>0</v>
      </c>
      <c r="K417" s="131">
        <v>46370</v>
      </c>
      <c r="L417" s="131">
        <v>46370</v>
      </c>
    </row>
    <row r="418" spans="1:12">
      <c r="A418" s="908"/>
      <c r="B418" s="911"/>
      <c r="C418" s="129" t="s">
        <v>11745</v>
      </c>
      <c r="D418" s="129" t="s">
        <v>3587</v>
      </c>
      <c r="E418" s="129" t="s">
        <v>11746</v>
      </c>
      <c r="F418" s="129" t="s">
        <v>11184</v>
      </c>
      <c r="G418" s="129" t="s">
        <v>3788</v>
      </c>
      <c r="H418" s="130">
        <v>0.22</v>
      </c>
      <c r="I418" s="131">
        <v>34160</v>
      </c>
      <c r="J418" s="131">
        <v>0</v>
      </c>
      <c r="K418" s="131">
        <v>34160</v>
      </c>
      <c r="L418" s="131">
        <v>34160</v>
      </c>
    </row>
    <row r="419" spans="1:12">
      <c r="A419" s="908"/>
      <c r="B419" s="911"/>
      <c r="C419" s="132"/>
      <c r="D419" s="132"/>
      <c r="E419" s="132"/>
      <c r="F419" s="132"/>
      <c r="G419" s="132"/>
      <c r="H419" s="133">
        <v>92.22</v>
      </c>
      <c r="I419" s="134">
        <v>3760130</v>
      </c>
      <c r="J419" s="134">
        <v>3924690</v>
      </c>
      <c r="K419" s="134">
        <v>7684820</v>
      </c>
      <c r="L419" s="134">
        <v>7684820</v>
      </c>
    </row>
    <row r="420" spans="1:12">
      <c r="A420" s="908"/>
      <c r="B420" s="912"/>
      <c r="C420" s="135"/>
      <c r="D420" s="135"/>
      <c r="E420" s="135"/>
      <c r="F420" s="135"/>
      <c r="G420" s="135"/>
      <c r="H420" s="136">
        <v>92.22</v>
      </c>
      <c r="I420" s="137">
        <v>3760130</v>
      </c>
      <c r="J420" s="137">
        <v>3924690</v>
      </c>
      <c r="K420" s="137">
        <v>7684820</v>
      </c>
      <c r="L420" s="137">
        <v>7684820</v>
      </c>
    </row>
    <row r="421" spans="1:12">
      <c r="A421" s="909"/>
      <c r="B421" s="150" t="s">
        <v>11178</v>
      </c>
      <c r="C421" s="138"/>
      <c r="D421" s="138"/>
      <c r="E421" s="138"/>
      <c r="F421" s="138"/>
      <c r="G421" s="138"/>
      <c r="H421" s="139">
        <v>92.22</v>
      </c>
      <c r="I421" s="140">
        <v>3760130</v>
      </c>
      <c r="J421" s="140">
        <v>3924690</v>
      </c>
      <c r="K421" s="140">
        <v>7684820</v>
      </c>
      <c r="L421" s="140">
        <v>7684820</v>
      </c>
    </row>
    <row r="422" spans="1:12" ht="25.5">
      <c r="A422" s="907">
        <v>18</v>
      </c>
      <c r="B422" s="910" t="s">
        <v>988</v>
      </c>
      <c r="C422" s="129" t="s">
        <v>11747</v>
      </c>
      <c r="D422" s="129" t="s">
        <v>3587</v>
      </c>
      <c r="E422" s="129" t="s">
        <v>11748</v>
      </c>
      <c r="F422" s="129" t="s">
        <v>11749</v>
      </c>
      <c r="G422" s="129" t="s">
        <v>3825</v>
      </c>
      <c r="H422" s="130">
        <v>59.11</v>
      </c>
      <c r="I422" s="131">
        <v>411870</v>
      </c>
      <c r="J422" s="131">
        <v>0</v>
      </c>
      <c r="K422" s="131">
        <v>411870</v>
      </c>
      <c r="L422" s="131">
        <v>411870</v>
      </c>
    </row>
    <row r="423" spans="1:12" ht="38.25">
      <c r="A423" s="908"/>
      <c r="B423" s="911"/>
      <c r="C423" s="129" t="s">
        <v>11750</v>
      </c>
      <c r="D423" s="129" t="s">
        <v>3587</v>
      </c>
      <c r="E423" s="129" t="s">
        <v>11751</v>
      </c>
      <c r="F423" s="129" t="s">
        <v>11141</v>
      </c>
      <c r="G423" s="129" t="s">
        <v>3824</v>
      </c>
      <c r="H423" s="130">
        <v>0.33</v>
      </c>
      <c r="I423" s="131">
        <v>80770</v>
      </c>
      <c r="J423" s="131">
        <v>0</v>
      </c>
      <c r="K423" s="131">
        <v>80770</v>
      </c>
      <c r="L423" s="131">
        <v>80770</v>
      </c>
    </row>
    <row r="424" spans="1:12" ht="25.5">
      <c r="A424" s="908"/>
      <c r="B424" s="911"/>
      <c r="C424" s="129" t="s">
        <v>11752</v>
      </c>
      <c r="D424" s="129" t="s">
        <v>3587</v>
      </c>
      <c r="E424" s="129" t="s">
        <v>11753</v>
      </c>
      <c r="F424" s="129" t="s">
        <v>11141</v>
      </c>
      <c r="G424" s="129" t="s">
        <v>3826</v>
      </c>
      <c r="H424" s="130">
        <v>89.31</v>
      </c>
      <c r="I424" s="131">
        <v>581210</v>
      </c>
      <c r="J424" s="131">
        <v>0</v>
      </c>
      <c r="K424" s="131">
        <v>581210</v>
      </c>
      <c r="L424" s="131">
        <v>581210</v>
      </c>
    </row>
    <row r="425" spans="1:12" ht="25.5">
      <c r="A425" s="908"/>
      <c r="B425" s="911"/>
      <c r="C425" s="129" t="s">
        <v>11754</v>
      </c>
      <c r="D425" s="129" t="s">
        <v>3587</v>
      </c>
      <c r="E425" s="129" t="s">
        <v>11755</v>
      </c>
      <c r="F425" s="129" t="s">
        <v>11141</v>
      </c>
      <c r="G425" s="129" t="s">
        <v>3827</v>
      </c>
      <c r="H425" s="130">
        <v>7.5</v>
      </c>
      <c r="I425" s="131">
        <v>481150</v>
      </c>
      <c r="J425" s="131">
        <v>478820</v>
      </c>
      <c r="K425" s="131">
        <v>959970</v>
      </c>
      <c r="L425" s="131">
        <v>959970</v>
      </c>
    </row>
    <row r="426" spans="1:12" ht="25.5">
      <c r="A426" s="908"/>
      <c r="B426" s="911"/>
      <c r="C426" s="129" t="s">
        <v>11756</v>
      </c>
      <c r="D426" s="129" t="s">
        <v>3596</v>
      </c>
      <c r="E426" s="129" t="s">
        <v>11757</v>
      </c>
      <c r="F426" s="129" t="s">
        <v>11141</v>
      </c>
      <c r="G426" s="129" t="s">
        <v>3829</v>
      </c>
      <c r="H426" s="130">
        <v>0.57999999999999996</v>
      </c>
      <c r="I426" s="131">
        <v>85360</v>
      </c>
      <c r="J426" s="131">
        <v>0</v>
      </c>
      <c r="K426" s="131">
        <v>85360</v>
      </c>
      <c r="L426" s="131">
        <v>85360</v>
      </c>
    </row>
    <row r="427" spans="1:12" ht="38.25">
      <c r="A427" s="908"/>
      <c r="B427" s="911"/>
      <c r="C427" s="129" t="s">
        <v>11758</v>
      </c>
      <c r="D427" s="129" t="s">
        <v>3596</v>
      </c>
      <c r="E427" s="129" t="s">
        <v>11759</v>
      </c>
      <c r="F427" s="129" t="s">
        <v>11141</v>
      </c>
      <c r="G427" s="129" t="s">
        <v>3833</v>
      </c>
      <c r="H427" s="130">
        <v>1.94</v>
      </c>
      <c r="I427" s="131">
        <v>110920</v>
      </c>
      <c r="J427" s="131">
        <v>0</v>
      </c>
      <c r="K427" s="131">
        <v>110920</v>
      </c>
      <c r="L427" s="131">
        <v>110920</v>
      </c>
    </row>
    <row r="428" spans="1:12" ht="25.5">
      <c r="A428" s="908"/>
      <c r="B428" s="911"/>
      <c r="C428" s="129" t="s">
        <v>11760</v>
      </c>
      <c r="D428" s="129" t="s">
        <v>3596</v>
      </c>
      <c r="E428" s="129" t="s">
        <v>11761</v>
      </c>
      <c r="F428" s="129" t="s">
        <v>11141</v>
      </c>
      <c r="G428" s="129" t="s">
        <v>3832</v>
      </c>
      <c r="H428" s="130">
        <v>10.6</v>
      </c>
      <c r="I428" s="131">
        <v>77180</v>
      </c>
      <c r="J428" s="131">
        <v>181340</v>
      </c>
      <c r="K428" s="131">
        <v>258520</v>
      </c>
      <c r="L428" s="131">
        <v>258520</v>
      </c>
    </row>
    <row r="429" spans="1:12" ht="25.5">
      <c r="A429" s="908"/>
      <c r="B429" s="911"/>
      <c r="C429" s="129" t="s">
        <v>11762</v>
      </c>
      <c r="D429" s="129" t="s">
        <v>3596</v>
      </c>
      <c r="E429" s="129" t="s">
        <v>11763</v>
      </c>
      <c r="F429" s="129" t="s">
        <v>11141</v>
      </c>
      <c r="G429" s="129" t="s">
        <v>3834</v>
      </c>
      <c r="H429" s="130">
        <v>5.75</v>
      </c>
      <c r="I429" s="131">
        <v>119070</v>
      </c>
      <c r="J429" s="131">
        <v>0</v>
      </c>
      <c r="K429" s="131">
        <v>119070</v>
      </c>
      <c r="L429" s="131">
        <v>119070</v>
      </c>
    </row>
    <row r="430" spans="1:12" ht="25.5">
      <c r="A430" s="908"/>
      <c r="B430" s="911"/>
      <c r="C430" s="129" t="s">
        <v>11764</v>
      </c>
      <c r="D430" s="129" t="s">
        <v>3596</v>
      </c>
      <c r="E430" s="129" t="s">
        <v>11765</v>
      </c>
      <c r="F430" s="129" t="s">
        <v>11141</v>
      </c>
      <c r="G430" s="129" t="s">
        <v>3831</v>
      </c>
      <c r="H430" s="130">
        <v>0.31</v>
      </c>
      <c r="I430" s="131">
        <v>97500</v>
      </c>
      <c r="J430" s="131">
        <v>0</v>
      </c>
      <c r="K430" s="131">
        <v>97500</v>
      </c>
      <c r="L430" s="131">
        <v>97500</v>
      </c>
    </row>
    <row r="431" spans="1:12" ht="25.5">
      <c r="A431" s="908"/>
      <c r="B431" s="911"/>
      <c r="C431" s="129" t="s">
        <v>11766</v>
      </c>
      <c r="D431" s="129" t="s">
        <v>3596</v>
      </c>
      <c r="E431" s="129" t="s">
        <v>11767</v>
      </c>
      <c r="F431" s="129" t="s">
        <v>11141</v>
      </c>
      <c r="G431" s="129" t="s">
        <v>3830</v>
      </c>
      <c r="H431" s="130">
        <v>1.92</v>
      </c>
      <c r="I431" s="131">
        <v>99720</v>
      </c>
      <c r="J431" s="131">
        <v>0</v>
      </c>
      <c r="K431" s="131">
        <v>99720</v>
      </c>
      <c r="L431" s="131">
        <v>99720</v>
      </c>
    </row>
    <row r="432" spans="1:12" ht="25.5">
      <c r="A432" s="908"/>
      <c r="B432" s="911"/>
      <c r="C432" s="129" t="s">
        <v>11768</v>
      </c>
      <c r="D432" s="129" t="s">
        <v>3596</v>
      </c>
      <c r="E432" s="129" t="s">
        <v>11769</v>
      </c>
      <c r="F432" s="129" t="s">
        <v>11141</v>
      </c>
      <c r="G432" s="129" t="s">
        <v>3828</v>
      </c>
      <c r="H432" s="130">
        <v>0.39</v>
      </c>
      <c r="I432" s="131">
        <v>108000</v>
      </c>
      <c r="J432" s="131">
        <v>0</v>
      </c>
      <c r="K432" s="131">
        <v>108000</v>
      </c>
      <c r="L432" s="131">
        <v>108000</v>
      </c>
    </row>
    <row r="433" spans="1:12" ht="25.5">
      <c r="A433" s="908"/>
      <c r="B433" s="911"/>
      <c r="C433" s="129" t="s">
        <v>11770</v>
      </c>
      <c r="D433" s="129" t="s">
        <v>3596</v>
      </c>
      <c r="E433" s="129" t="s">
        <v>11771</v>
      </c>
      <c r="F433" s="129" t="s">
        <v>11141</v>
      </c>
      <c r="G433" s="129" t="s">
        <v>3832</v>
      </c>
      <c r="H433" s="130">
        <v>107.71</v>
      </c>
      <c r="I433" s="131">
        <v>1839440</v>
      </c>
      <c r="J433" s="131">
        <v>0</v>
      </c>
      <c r="K433" s="131">
        <v>1839440</v>
      </c>
      <c r="L433" s="131">
        <v>1839440</v>
      </c>
    </row>
    <row r="434" spans="1:12" ht="25.5">
      <c r="A434" s="908"/>
      <c r="B434" s="911"/>
      <c r="C434" s="129" t="s">
        <v>11772</v>
      </c>
      <c r="D434" s="129" t="s">
        <v>3596</v>
      </c>
      <c r="E434" s="129" t="s">
        <v>11773</v>
      </c>
      <c r="F434" s="129" t="s">
        <v>11141</v>
      </c>
      <c r="G434" s="129" t="s">
        <v>3835</v>
      </c>
      <c r="H434" s="130">
        <v>4.22</v>
      </c>
      <c r="I434" s="131">
        <v>169670</v>
      </c>
      <c r="J434" s="131">
        <v>0</v>
      </c>
      <c r="K434" s="131">
        <v>169670</v>
      </c>
      <c r="L434" s="131">
        <v>169670</v>
      </c>
    </row>
    <row r="435" spans="1:12" ht="25.5">
      <c r="A435" s="908"/>
      <c r="B435" s="911"/>
      <c r="C435" s="129" t="s">
        <v>21450</v>
      </c>
      <c r="D435" s="129" t="s">
        <v>3596</v>
      </c>
      <c r="E435" s="129" t="s">
        <v>21451</v>
      </c>
      <c r="F435" s="129" t="s">
        <v>21452</v>
      </c>
      <c r="G435" s="129" t="s">
        <v>21453</v>
      </c>
      <c r="H435" s="130">
        <v>0.25</v>
      </c>
      <c r="I435" s="131">
        <v>165280</v>
      </c>
      <c r="J435" s="131">
        <v>162320</v>
      </c>
      <c r="K435" s="131">
        <v>327600</v>
      </c>
      <c r="L435" s="131">
        <v>327600</v>
      </c>
    </row>
    <row r="436" spans="1:12" ht="25.5">
      <c r="A436" s="908"/>
      <c r="B436" s="911"/>
      <c r="C436" s="129" t="s">
        <v>21454</v>
      </c>
      <c r="D436" s="129" t="s">
        <v>3596</v>
      </c>
      <c r="E436" s="129" t="s">
        <v>21455</v>
      </c>
      <c r="F436" s="129" t="s">
        <v>21452</v>
      </c>
      <c r="G436" s="129" t="s">
        <v>21456</v>
      </c>
      <c r="H436" s="130">
        <v>0.18</v>
      </c>
      <c r="I436" s="131">
        <v>65650</v>
      </c>
      <c r="J436" s="131">
        <v>66210</v>
      </c>
      <c r="K436" s="131">
        <v>131860</v>
      </c>
      <c r="L436" s="131">
        <v>131860</v>
      </c>
    </row>
    <row r="437" spans="1:12" ht="25.5">
      <c r="A437" s="908"/>
      <c r="B437" s="911"/>
      <c r="C437" s="129" t="s">
        <v>21457</v>
      </c>
      <c r="D437" s="129" t="s">
        <v>3596</v>
      </c>
      <c r="E437" s="129" t="s">
        <v>21458</v>
      </c>
      <c r="F437" s="129" t="s">
        <v>11141</v>
      </c>
      <c r="G437" s="129" t="s">
        <v>21459</v>
      </c>
      <c r="H437" s="130">
        <v>10.7</v>
      </c>
      <c r="I437" s="131">
        <v>85430</v>
      </c>
      <c r="J437" s="131">
        <v>0</v>
      </c>
      <c r="K437" s="131">
        <v>85430</v>
      </c>
      <c r="L437" s="131">
        <v>85430</v>
      </c>
    </row>
    <row r="438" spans="1:12">
      <c r="A438" s="908"/>
      <c r="B438" s="911"/>
      <c r="C438" s="132"/>
      <c r="D438" s="132"/>
      <c r="E438" s="132"/>
      <c r="F438" s="132"/>
      <c r="G438" s="132"/>
      <c r="H438" s="133">
        <v>300.8</v>
      </c>
      <c r="I438" s="134">
        <v>4578220</v>
      </c>
      <c r="J438" s="134">
        <v>888690</v>
      </c>
      <c r="K438" s="134">
        <v>5466910</v>
      </c>
      <c r="L438" s="134">
        <v>5466910</v>
      </c>
    </row>
    <row r="439" spans="1:12">
      <c r="A439" s="908"/>
      <c r="B439" s="912"/>
      <c r="C439" s="135"/>
      <c r="D439" s="135"/>
      <c r="E439" s="135"/>
      <c r="F439" s="135"/>
      <c r="G439" s="135"/>
      <c r="H439" s="136">
        <v>300.8</v>
      </c>
      <c r="I439" s="137">
        <v>4578220</v>
      </c>
      <c r="J439" s="137">
        <v>888690</v>
      </c>
      <c r="K439" s="137">
        <v>5466910</v>
      </c>
      <c r="L439" s="137">
        <v>5466910</v>
      </c>
    </row>
    <row r="440" spans="1:12">
      <c r="A440" s="909"/>
      <c r="B440" s="150" t="s">
        <v>11178</v>
      </c>
      <c r="C440" s="138"/>
      <c r="D440" s="138"/>
      <c r="E440" s="138"/>
      <c r="F440" s="138"/>
      <c r="G440" s="138"/>
      <c r="H440" s="139">
        <v>300.8</v>
      </c>
      <c r="I440" s="140">
        <v>4578220</v>
      </c>
      <c r="J440" s="140">
        <v>888690</v>
      </c>
      <c r="K440" s="140">
        <v>5466910</v>
      </c>
      <c r="L440" s="140">
        <v>5466910</v>
      </c>
    </row>
    <row r="441" spans="1:12" ht="25.5">
      <c r="A441" s="907">
        <v>19</v>
      </c>
      <c r="B441" s="910" t="s">
        <v>9579</v>
      </c>
      <c r="C441" s="129" t="s">
        <v>11774</v>
      </c>
      <c r="D441" s="129" t="s">
        <v>3762</v>
      </c>
      <c r="E441" s="129" t="s">
        <v>11775</v>
      </c>
      <c r="F441" s="129" t="s">
        <v>11141</v>
      </c>
      <c r="G441" s="129" t="s">
        <v>3582</v>
      </c>
      <c r="H441" s="130">
        <v>13</v>
      </c>
      <c r="I441" s="131">
        <v>179000</v>
      </c>
      <c r="J441" s="131">
        <v>0</v>
      </c>
      <c r="K441" s="131">
        <v>179000</v>
      </c>
      <c r="L441" s="131">
        <v>179000</v>
      </c>
    </row>
    <row r="442" spans="1:12" ht="25.5">
      <c r="A442" s="908"/>
      <c r="B442" s="911"/>
      <c r="C442" s="129" t="s">
        <v>11776</v>
      </c>
      <c r="D442" s="129" t="s">
        <v>3762</v>
      </c>
      <c r="E442" s="129" t="s">
        <v>11775</v>
      </c>
      <c r="F442" s="129" t="s">
        <v>11141</v>
      </c>
      <c r="G442" s="129" t="s">
        <v>3836</v>
      </c>
      <c r="H442" s="130">
        <v>7.5</v>
      </c>
      <c r="I442" s="131">
        <v>131200</v>
      </c>
      <c r="J442" s="131">
        <v>21000</v>
      </c>
      <c r="K442" s="131">
        <v>152200</v>
      </c>
      <c r="L442" s="131">
        <v>152200</v>
      </c>
    </row>
    <row r="443" spans="1:12" ht="25.5">
      <c r="A443" s="908"/>
      <c r="B443" s="911"/>
      <c r="C443" s="129" t="s">
        <v>11777</v>
      </c>
      <c r="D443" s="129" t="s">
        <v>3762</v>
      </c>
      <c r="E443" s="129" t="s">
        <v>11778</v>
      </c>
      <c r="F443" s="129" t="s">
        <v>11141</v>
      </c>
      <c r="G443" s="129" t="s">
        <v>3837</v>
      </c>
      <c r="H443" s="130">
        <v>14.15</v>
      </c>
      <c r="I443" s="131">
        <v>630300</v>
      </c>
      <c r="J443" s="131">
        <v>10854400</v>
      </c>
      <c r="K443" s="131">
        <v>11484700</v>
      </c>
      <c r="L443" s="131">
        <v>11484700</v>
      </c>
    </row>
    <row r="444" spans="1:12" ht="25.5">
      <c r="A444" s="908"/>
      <c r="B444" s="911"/>
      <c r="C444" s="129" t="s">
        <v>11779</v>
      </c>
      <c r="D444" s="129" t="s">
        <v>3597</v>
      </c>
      <c r="E444" s="129" t="s">
        <v>11780</v>
      </c>
      <c r="F444" s="129" t="s">
        <v>11781</v>
      </c>
      <c r="G444" s="129" t="s">
        <v>11782</v>
      </c>
      <c r="H444" s="130">
        <v>5.5</v>
      </c>
      <c r="I444" s="131">
        <v>81900</v>
      </c>
      <c r="J444" s="131">
        <v>348900</v>
      </c>
      <c r="K444" s="131">
        <v>430800</v>
      </c>
      <c r="L444" s="131">
        <v>430800</v>
      </c>
    </row>
    <row r="445" spans="1:12" ht="25.5">
      <c r="A445" s="908"/>
      <c r="B445" s="911"/>
      <c r="C445" s="129" t="s">
        <v>11783</v>
      </c>
      <c r="D445" s="129" t="s">
        <v>3690</v>
      </c>
      <c r="E445" s="129" t="s">
        <v>11784</v>
      </c>
      <c r="F445" s="129" t="s">
        <v>11141</v>
      </c>
      <c r="G445" s="129" t="s">
        <v>3838</v>
      </c>
      <c r="H445" s="130">
        <v>0.63</v>
      </c>
      <c r="I445" s="131">
        <v>25300</v>
      </c>
      <c r="J445" s="131">
        <v>12100</v>
      </c>
      <c r="K445" s="131">
        <v>37400</v>
      </c>
      <c r="L445" s="131">
        <v>37400</v>
      </c>
    </row>
    <row r="446" spans="1:12" ht="38.25">
      <c r="A446" s="908"/>
      <c r="B446" s="911"/>
      <c r="C446" s="129" t="s">
        <v>11785</v>
      </c>
      <c r="D446" s="129" t="s">
        <v>3578</v>
      </c>
      <c r="E446" s="129" t="s">
        <v>11786</v>
      </c>
      <c r="F446" s="129" t="s">
        <v>11141</v>
      </c>
      <c r="G446" s="129" t="s">
        <v>3841</v>
      </c>
      <c r="H446" s="130">
        <v>7.0000000000000007E-2</v>
      </c>
      <c r="I446" s="131">
        <v>2500</v>
      </c>
      <c r="J446" s="131">
        <v>0</v>
      </c>
      <c r="K446" s="131">
        <v>2500</v>
      </c>
      <c r="L446" s="131">
        <v>2500</v>
      </c>
    </row>
    <row r="447" spans="1:12" ht="25.5">
      <c r="A447" s="908"/>
      <c r="B447" s="911"/>
      <c r="C447" s="129" t="s">
        <v>11787</v>
      </c>
      <c r="D447" s="129" t="s">
        <v>3578</v>
      </c>
      <c r="E447" s="129" t="s">
        <v>11788</v>
      </c>
      <c r="F447" s="129" t="s">
        <v>11141</v>
      </c>
      <c r="G447" s="129" t="s">
        <v>3839</v>
      </c>
      <c r="H447" s="130">
        <v>90.1</v>
      </c>
      <c r="I447" s="131">
        <v>15140</v>
      </c>
      <c r="J447" s="131">
        <v>0</v>
      </c>
      <c r="K447" s="131">
        <v>15140</v>
      </c>
      <c r="L447" s="131">
        <v>15140</v>
      </c>
    </row>
    <row r="448" spans="1:12" ht="25.5">
      <c r="A448" s="908"/>
      <c r="B448" s="911"/>
      <c r="C448" s="129" t="s">
        <v>11789</v>
      </c>
      <c r="D448" s="129" t="s">
        <v>3578</v>
      </c>
      <c r="E448" s="129" t="s">
        <v>11788</v>
      </c>
      <c r="F448" s="129" t="s">
        <v>11141</v>
      </c>
      <c r="G448" s="129" t="s">
        <v>3839</v>
      </c>
      <c r="H448" s="130">
        <v>55.4</v>
      </c>
      <c r="I448" s="131">
        <v>9310</v>
      </c>
      <c r="J448" s="131">
        <v>0</v>
      </c>
      <c r="K448" s="131">
        <v>9310</v>
      </c>
      <c r="L448" s="131">
        <v>9310</v>
      </c>
    </row>
    <row r="449" spans="1:12" ht="25.5">
      <c r="A449" s="908"/>
      <c r="B449" s="911"/>
      <c r="C449" s="129" t="s">
        <v>11790</v>
      </c>
      <c r="D449" s="129" t="s">
        <v>3578</v>
      </c>
      <c r="E449" s="129" t="s">
        <v>11775</v>
      </c>
      <c r="F449" s="129" t="s">
        <v>11141</v>
      </c>
      <c r="G449" s="129" t="s">
        <v>3840</v>
      </c>
      <c r="H449" s="130">
        <v>0.22</v>
      </c>
      <c r="I449" s="131">
        <v>19800</v>
      </c>
      <c r="J449" s="131">
        <v>0</v>
      </c>
      <c r="K449" s="131">
        <v>19800</v>
      </c>
      <c r="L449" s="131">
        <v>19800</v>
      </c>
    </row>
    <row r="450" spans="1:12" ht="25.5">
      <c r="A450" s="908"/>
      <c r="B450" s="911"/>
      <c r="C450" s="129" t="s">
        <v>11791</v>
      </c>
      <c r="D450" s="129" t="s">
        <v>3587</v>
      </c>
      <c r="E450" s="129" t="s">
        <v>11775</v>
      </c>
      <c r="F450" s="129" t="s">
        <v>11141</v>
      </c>
      <c r="G450" s="129" t="s">
        <v>3842</v>
      </c>
      <c r="H450" s="130">
        <v>0.44</v>
      </c>
      <c r="I450" s="131">
        <v>5300</v>
      </c>
      <c r="J450" s="131">
        <v>0</v>
      </c>
      <c r="K450" s="131">
        <v>5300</v>
      </c>
      <c r="L450" s="131">
        <v>5300</v>
      </c>
    </row>
    <row r="451" spans="1:12" ht="25.5">
      <c r="A451" s="908"/>
      <c r="B451" s="911"/>
      <c r="C451" s="129" t="s">
        <v>11792</v>
      </c>
      <c r="D451" s="129" t="s">
        <v>3596</v>
      </c>
      <c r="E451" s="129" t="s">
        <v>11793</v>
      </c>
      <c r="F451" s="129" t="s">
        <v>11141</v>
      </c>
      <c r="G451" s="129" t="s">
        <v>3843</v>
      </c>
      <c r="H451" s="130">
        <v>0.06</v>
      </c>
      <c r="I451" s="131">
        <v>800</v>
      </c>
      <c r="J451" s="131">
        <v>0</v>
      </c>
      <c r="K451" s="131">
        <v>800</v>
      </c>
      <c r="L451" s="131">
        <v>800</v>
      </c>
    </row>
    <row r="452" spans="1:12" ht="38.25">
      <c r="A452" s="908"/>
      <c r="B452" s="911"/>
      <c r="C452" s="129" t="s">
        <v>11794</v>
      </c>
      <c r="D452" s="129" t="s">
        <v>3596</v>
      </c>
      <c r="E452" s="129" t="s">
        <v>11795</v>
      </c>
      <c r="F452" s="129" t="s">
        <v>11141</v>
      </c>
      <c r="G452" s="129" t="s">
        <v>3582</v>
      </c>
      <c r="H452" s="130">
        <v>6.5</v>
      </c>
      <c r="I452" s="131">
        <v>66400</v>
      </c>
      <c r="J452" s="131">
        <v>0</v>
      </c>
      <c r="K452" s="131">
        <v>66400</v>
      </c>
      <c r="L452" s="131">
        <v>66400</v>
      </c>
    </row>
    <row r="453" spans="1:12">
      <c r="A453" s="908"/>
      <c r="B453" s="911"/>
      <c r="C453" s="132"/>
      <c r="D453" s="132"/>
      <c r="E453" s="132"/>
      <c r="F453" s="132"/>
      <c r="G453" s="132"/>
      <c r="H453" s="133">
        <v>193.57</v>
      </c>
      <c r="I453" s="134">
        <v>1166950</v>
      </c>
      <c r="J453" s="134">
        <v>11236400</v>
      </c>
      <c r="K453" s="134">
        <v>12403350</v>
      </c>
      <c r="L453" s="134">
        <v>12403350</v>
      </c>
    </row>
    <row r="454" spans="1:12">
      <c r="A454" s="908"/>
      <c r="B454" s="912"/>
      <c r="C454" s="135"/>
      <c r="D454" s="135"/>
      <c r="E454" s="135"/>
      <c r="F454" s="135"/>
      <c r="G454" s="135"/>
      <c r="H454" s="136">
        <v>193.57</v>
      </c>
      <c r="I454" s="137">
        <v>1166950</v>
      </c>
      <c r="J454" s="137">
        <v>11236400</v>
      </c>
      <c r="K454" s="137">
        <v>12403350</v>
      </c>
      <c r="L454" s="137">
        <v>12403350</v>
      </c>
    </row>
    <row r="455" spans="1:12">
      <c r="A455" s="909"/>
      <c r="B455" s="150" t="s">
        <v>11178</v>
      </c>
      <c r="C455" s="138"/>
      <c r="D455" s="138"/>
      <c r="E455" s="138"/>
      <c r="F455" s="138"/>
      <c r="G455" s="138"/>
      <c r="H455" s="139">
        <v>193.57</v>
      </c>
      <c r="I455" s="140">
        <v>1166950</v>
      </c>
      <c r="J455" s="140">
        <v>11236400</v>
      </c>
      <c r="K455" s="140">
        <v>12403350</v>
      </c>
      <c r="L455" s="140">
        <v>12403350</v>
      </c>
    </row>
    <row r="456" spans="1:12" ht="25.5">
      <c r="A456" s="907">
        <v>20</v>
      </c>
      <c r="B456" s="910" t="s">
        <v>413</v>
      </c>
      <c r="C456" s="129" t="s">
        <v>11796</v>
      </c>
      <c r="D456" s="129" t="s">
        <v>3578</v>
      </c>
      <c r="E456" s="129" t="s">
        <v>11797</v>
      </c>
      <c r="F456" s="129" t="s">
        <v>11141</v>
      </c>
      <c r="G456" s="129" t="s">
        <v>3582</v>
      </c>
      <c r="H456" s="130">
        <v>38</v>
      </c>
      <c r="I456" s="131">
        <v>227500</v>
      </c>
      <c r="J456" s="131">
        <v>38220</v>
      </c>
      <c r="K456" s="131">
        <v>265720</v>
      </c>
      <c r="L456" s="131">
        <v>265720</v>
      </c>
    </row>
    <row r="457" spans="1:12" ht="25.5">
      <c r="A457" s="908"/>
      <c r="B457" s="911"/>
      <c r="C457" s="129" t="s">
        <v>11798</v>
      </c>
      <c r="D457" s="129" t="s">
        <v>3578</v>
      </c>
      <c r="E457" s="129" t="s">
        <v>11799</v>
      </c>
      <c r="F457" s="129" t="s">
        <v>11141</v>
      </c>
      <c r="G457" s="129" t="s">
        <v>3844</v>
      </c>
      <c r="H457" s="130">
        <v>2.5</v>
      </c>
      <c r="I457" s="131">
        <v>10710</v>
      </c>
      <c r="J457" s="131">
        <v>0</v>
      </c>
      <c r="K457" s="131">
        <v>10710</v>
      </c>
      <c r="L457" s="131">
        <v>10710</v>
      </c>
    </row>
    <row r="458" spans="1:12" ht="25.5">
      <c r="A458" s="908"/>
      <c r="B458" s="911"/>
      <c r="C458" s="129" t="s">
        <v>11800</v>
      </c>
      <c r="D458" s="129" t="s">
        <v>3578</v>
      </c>
      <c r="E458" s="129" t="s">
        <v>11801</v>
      </c>
      <c r="F458" s="129" t="s">
        <v>11141</v>
      </c>
      <c r="G458" s="129" t="s">
        <v>3582</v>
      </c>
      <c r="H458" s="130">
        <v>81</v>
      </c>
      <c r="I458" s="131">
        <v>13610</v>
      </c>
      <c r="J458" s="131">
        <v>0</v>
      </c>
      <c r="K458" s="131">
        <v>13610</v>
      </c>
      <c r="L458" s="131">
        <v>13610</v>
      </c>
    </row>
    <row r="459" spans="1:12" ht="25.5">
      <c r="A459" s="908"/>
      <c r="B459" s="911"/>
      <c r="C459" s="129" t="s">
        <v>11802</v>
      </c>
      <c r="D459" s="129" t="s">
        <v>3578</v>
      </c>
      <c r="E459" s="129" t="s">
        <v>11803</v>
      </c>
      <c r="F459" s="129" t="s">
        <v>11141</v>
      </c>
      <c r="G459" s="129" t="s">
        <v>3845</v>
      </c>
      <c r="H459" s="130">
        <v>3.7</v>
      </c>
      <c r="I459" s="131">
        <v>15820</v>
      </c>
      <c r="J459" s="131">
        <v>0</v>
      </c>
      <c r="K459" s="131">
        <v>15820</v>
      </c>
      <c r="L459" s="131">
        <v>15820</v>
      </c>
    </row>
    <row r="460" spans="1:12" ht="25.5">
      <c r="A460" s="908"/>
      <c r="B460" s="911"/>
      <c r="C460" s="129" t="s">
        <v>11804</v>
      </c>
      <c r="D460" s="129" t="s">
        <v>3578</v>
      </c>
      <c r="E460" s="129" t="s">
        <v>11805</v>
      </c>
      <c r="F460" s="129" t="s">
        <v>11141</v>
      </c>
      <c r="G460" s="129" t="s">
        <v>3846</v>
      </c>
      <c r="H460" s="130">
        <v>311.3</v>
      </c>
      <c r="I460" s="131">
        <v>1063230</v>
      </c>
      <c r="J460" s="131">
        <v>0</v>
      </c>
      <c r="K460" s="131">
        <v>1063230</v>
      </c>
      <c r="L460" s="131">
        <v>1063230</v>
      </c>
    </row>
    <row r="461" spans="1:12" ht="25.5">
      <c r="A461" s="908"/>
      <c r="B461" s="911"/>
      <c r="C461" s="129" t="s">
        <v>11806</v>
      </c>
      <c r="D461" s="129" t="s">
        <v>3578</v>
      </c>
      <c r="E461" s="129" t="s">
        <v>11807</v>
      </c>
      <c r="F461" s="129" t="s">
        <v>11141</v>
      </c>
      <c r="G461" s="129" t="s">
        <v>3582</v>
      </c>
      <c r="H461" s="130">
        <v>103</v>
      </c>
      <c r="I461" s="131">
        <v>17300</v>
      </c>
      <c r="J461" s="131">
        <v>14490</v>
      </c>
      <c r="K461" s="131">
        <v>31790</v>
      </c>
      <c r="L461" s="131">
        <v>31790</v>
      </c>
    </row>
    <row r="462" spans="1:12" ht="25.5">
      <c r="A462" s="908"/>
      <c r="B462" s="911"/>
      <c r="C462" s="129" t="s">
        <v>11808</v>
      </c>
      <c r="D462" s="129" t="s">
        <v>3578</v>
      </c>
      <c r="E462" s="129" t="s">
        <v>11809</v>
      </c>
      <c r="F462" s="129" t="s">
        <v>11141</v>
      </c>
      <c r="G462" s="129" t="s">
        <v>3582</v>
      </c>
      <c r="H462" s="130">
        <v>307</v>
      </c>
      <c r="I462" s="131">
        <v>51580</v>
      </c>
      <c r="J462" s="131">
        <v>0</v>
      </c>
      <c r="K462" s="131">
        <v>51580</v>
      </c>
      <c r="L462" s="131">
        <v>51580</v>
      </c>
    </row>
    <row r="463" spans="1:12" ht="38.25">
      <c r="A463" s="908"/>
      <c r="B463" s="911"/>
      <c r="C463" s="129" t="s">
        <v>11810</v>
      </c>
      <c r="D463" s="129" t="s">
        <v>3578</v>
      </c>
      <c r="E463" s="129" t="s">
        <v>11811</v>
      </c>
      <c r="F463" s="129" t="s">
        <v>11141</v>
      </c>
      <c r="G463" s="129" t="s">
        <v>3582</v>
      </c>
      <c r="H463" s="130">
        <v>54</v>
      </c>
      <c r="I463" s="131">
        <v>9070</v>
      </c>
      <c r="J463" s="131">
        <v>0</v>
      </c>
      <c r="K463" s="131">
        <v>9070</v>
      </c>
      <c r="L463" s="131">
        <v>9070</v>
      </c>
    </row>
    <row r="464" spans="1:12" ht="25.5">
      <c r="A464" s="908"/>
      <c r="B464" s="911"/>
      <c r="C464" s="129" t="s">
        <v>11812</v>
      </c>
      <c r="D464" s="129" t="s">
        <v>3578</v>
      </c>
      <c r="E464" s="129" t="s">
        <v>11813</v>
      </c>
      <c r="F464" s="129" t="s">
        <v>11141</v>
      </c>
      <c r="G464" s="129" t="s">
        <v>3582</v>
      </c>
      <c r="H464" s="130">
        <v>274</v>
      </c>
      <c r="I464" s="131">
        <v>652400</v>
      </c>
      <c r="J464" s="131">
        <v>157360</v>
      </c>
      <c r="K464" s="131">
        <v>809760</v>
      </c>
      <c r="L464" s="131">
        <v>809760</v>
      </c>
    </row>
    <row r="465" spans="1:12" ht="25.5">
      <c r="A465" s="908"/>
      <c r="B465" s="911"/>
      <c r="C465" s="129" t="s">
        <v>11814</v>
      </c>
      <c r="D465" s="129" t="s">
        <v>3578</v>
      </c>
      <c r="E465" s="129" t="s">
        <v>11815</v>
      </c>
      <c r="F465" s="129" t="s">
        <v>11141</v>
      </c>
      <c r="G465" s="129" t="s">
        <v>3582</v>
      </c>
      <c r="H465" s="130">
        <v>54</v>
      </c>
      <c r="I465" s="131">
        <v>9070</v>
      </c>
      <c r="J465" s="131">
        <v>0</v>
      </c>
      <c r="K465" s="131">
        <v>9070</v>
      </c>
      <c r="L465" s="131">
        <v>9070</v>
      </c>
    </row>
    <row r="466" spans="1:12" ht="25.5">
      <c r="A466" s="908"/>
      <c r="B466" s="911"/>
      <c r="C466" s="129" t="s">
        <v>11816</v>
      </c>
      <c r="D466" s="129" t="s">
        <v>3578</v>
      </c>
      <c r="E466" s="129" t="s">
        <v>11817</v>
      </c>
      <c r="F466" s="129" t="s">
        <v>11141</v>
      </c>
      <c r="G466" s="129" t="s">
        <v>3582</v>
      </c>
      <c r="H466" s="130">
        <v>452.94</v>
      </c>
      <c r="I466" s="131">
        <v>1592710</v>
      </c>
      <c r="J466" s="131">
        <v>1485750</v>
      </c>
      <c r="K466" s="131">
        <v>3078460</v>
      </c>
      <c r="L466" s="131">
        <v>3078460</v>
      </c>
    </row>
    <row r="467" spans="1:12" ht="25.5">
      <c r="A467" s="908"/>
      <c r="B467" s="911"/>
      <c r="C467" s="129" t="s">
        <v>11818</v>
      </c>
      <c r="D467" s="129" t="s">
        <v>3578</v>
      </c>
      <c r="E467" s="129" t="s">
        <v>11819</v>
      </c>
      <c r="F467" s="129" t="s">
        <v>11141</v>
      </c>
      <c r="G467" s="129" t="s">
        <v>3582</v>
      </c>
      <c r="H467" s="130">
        <v>260</v>
      </c>
      <c r="I467" s="131">
        <v>43680</v>
      </c>
      <c r="J467" s="131">
        <v>0</v>
      </c>
      <c r="K467" s="131">
        <v>43680</v>
      </c>
      <c r="L467" s="131">
        <v>43680</v>
      </c>
    </row>
    <row r="468" spans="1:12" ht="38.25">
      <c r="A468" s="908"/>
      <c r="B468" s="911"/>
      <c r="C468" s="129" t="s">
        <v>11820</v>
      </c>
      <c r="D468" s="129" t="s">
        <v>3578</v>
      </c>
      <c r="E468" s="129" t="s">
        <v>11821</v>
      </c>
      <c r="F468" s="129" t="s">
        <v>11141</v>
      </c>
      <c r="G468" s="129" t="s">
        <v>3582</v>
      </c>
      <c r="H468" s="130">
        <v>173.57</v>
      </c>
      <c r="I468" s="131">
        <v>437920</v>
      </c>
      <c r="J468" s="131">
        <v>0</v>
      </c>
      <c r="K468" s="131">
        <v>437920</v>
      </c>
      <c r="L468" s="131">
        <v>437920</v>
      </c>
    </row>
    <row r="469" spans="1:12">
      <c r="A469" s="908"/>
      <c r="B469" s="911"/>
      <c r="C469" s="129" t="s">
        <v>11825</v>
      </c>
      <c r="D469" s="129" t="s">
        <v>3596</v>
      </c>
      <c r="E469" s="129" t="s">
        <v>11823</v>
      </c>
      <c r="F469" s="129" t="s">
        <v>11141</v>
      </c>
      <c r="G469" s="129" t="s">
        <v>3847</v>
      </c>
      <c r="H469" s="130">
        <v>0.2</v>
      </c>
      <c r="I469" s="131">
        <v>38850</v>
      </c>
      <c r="J469" s="131">
        <v>0</v>
      </c>
      <c r="K469" s="131">
        <v>38850</v>
      </c>
      <c r="L469" s="131">
        <v>38850</v>
      </c>
    </row>
    <row r="470" spans="1:12">
      <c r="A470" s="908"/>
      <c r="B470" s="911"/>
      <c r="C470" s="129" t="s">
        <v>11826</v>
      </c>
      <c r="D470" s="129" t="s">
        <v>3596</v>
      </c>
      <c r="E470" s="129" t="s">
        <v>11823</v>
      </c>
      <c r="F470" s="129" t="s">
        <v>11141</v>
      </c>
      <c r="G470" s="129" t="s">
        <v>3582</v>
      </c>
      <c r="H470" s="130">
        <v>1</v>
      </c>
      <c r="I470" s="131">
        <v>70900</v>
      </c>
      <c r="J470" s="131">
        <v>0</v>
      </c>
      <c r="K470" s="131">
        <v>70900</v>
      </c>
      <c r="L470" s="131">
        <v>70900</v>
      </c>
    </row>
    <row r="471" spans="1:12">
      <c r="A471" s="908"/>
      <c r="B471" s="911"/>
      <c r="C471" s="129" t="s">
        <v>11827</v>
      </c>
      <c r="D471" s="129" t="s">
        <v>3596</v>
      </c>
      <c r="E471" s="129" t="s">
        <v>11823</v>
      </c>
      <c r="F471" s="129" t="s">
        <v>11141</v>
      </c>
      <c r="G471" s="129" t="s">
        <v>3582</v>
      </c>
      <c r="H471" s="130">
        <v>0</v>
      </c>
      <c r="I471" s="131">
        <v>0</v>
      </c>
      <c r="J471" s="131">
        <v>918750</v>
      </c>
      <c r="K471" s="131">
        <v>918750</v>
      </c>
      <c r="L471" s="131">
        <v>918750</v>
      </c>
    </row>
    <row r="472" spans="1:12">
      <c r="A472" s="908"/>
      <c r="B472" s="911"/>
      <c r="C472" s="129" t="s">
        <v>11822</v>
      </c>
      <c r="D472" s="129" t="s">
        <v>3596</v>
      </c>
      <c r="E472" s="129" t="s">
        <v>11823</v>
      </c>
      <c r="F472" s="129" t="s">
        <v>11141</v>
      </c>
      <c r="G472" s="129" t="s">
        <v>3847</v>
      </c>
      <c r="H472" s="130">
        <v>0.4</v>
      </c>
      <c r="I472" s="131">
        <v>43260</v>
      </c>
      <c r="J472" s="131">
        <v>0</v>
      </c>
      <c r="K472" s="131">
        <v>43260</v>
      </c>
      <c r="L472" s="131">
        <v>43260</v>
      </c>
    </row>
    <row r="473" spans="1:12">
      <c r="A473" s="908"/>
      <c r="B473" s="911"/>
      <c r="C473" s="129" t="s">
        <v>11824</v>
      </c>
      <c r="D473" s="129" t="s">
        <v>3596</v>
      </c>
      <c r="E473" s="129" t="s">
        <v>11823</v>
      </c>
      <c r="F473" s="129" t="s">
        <v>11141</v>
      </c>
      <c r="G473" s="129" t="s">
        <v>3582</v>
      </c>
      <c r="H473" s="130">
        <v>0.5</v>
      </c>
      <c r="I473" s="131">
        <v>53930</v>
      </c>
      <c r="J473" s="131">
        <v>0</v>
      </c>
      <c r="K473" s="131">
        <v>53930</v>
      </c>
      <c r="L473" s="131">
        <v>53930</v>
      </c>
    </row>
    <row r="474" spans="1:12">
      <c r="A474" s="908"/>
      <c r="B474" s="911"/>
      <c r="C474" s="132"/>
      <c r="D474" s="132"/>
      <c r="E474" s="132"/>
      <c r="F474" s="132"/>
      <c r="G474" s="132"/>
      <c r="H474" s="133">
        <v>2117.11</v>
      </c>
      <c r="I474" s="134">
        <v>4351540</v>
      </c>
      <c r="J474" s="134">
        <v>2614570</v>
      </c>
      <c r="K474" s="134">
        <v>6966110</v>
      </c>
      <c r="L474" s="134">
        <v>6966110</v>
      </c>
    </row>
    <row r="475" spans="1:12">
      <c r="A475" s="908"/>
      <c r="B475" s="912"/>
      <c r="C475" s="135"/>
      <c r="D475" s="135"/>
      <c r="E475" s="135"/>
      <c r="F475" s="135"/>
      <c r="G475" s="135"/>
      <c r="H475" s="136">
        <v>2117.11</v>
      </c>
      <c r="I475" s="137">
        <v>4351540</v>
      </c>
      <c r="J475" s="137">
        <v>2614570</v>
      </c>
      <c r="K475" s="137">
        <v>6966110</v>
      </c>
      <c r="L475" s="137">
        <v>6966110</v>
      </c>
    </row>
    <row r="476" spans="1:12">
      <c r="A476" s="909"/>
      <c r="B476" s="150" t="s">
        <v>11178</v>
      </c>
      <c r="C476" s="138"/>
      <c r="D476" s="138"/>
      <c r="E476" s="138"/>
      <c r="F476" s="138"/>
      <c r="G476" s="138"/>
      <c r="H476" s="139">
        <v>2117.11</v>
      </c>
      <c r="I476" s="140">
        <v>4351540</v>
      </c>
      <c r="J476" s="140">
        <v>2614570</v>
      </c>
      <c r="K476" s="140">
        <v>6966110</v>
      </c>
      <c r="L476" s="140">
        <v>6966110</v>
      </c>
    </row>
    <row r="477" spans="1:12" ht="25.5">
      <c r="A477" s="907">
        <v>21</v>
      </c>
      <c r="B477" s="910" t="s">
        <v>9575</v>
      </c>
      <c r="C477" s="129" t="s">
        <v>11828</v>
      </c>
      <c r="D477" s="129" t="s">
        <v>3578</v>
      </c>
      <c r="E477" s="129" t="s">
        <v>11829</v>
      </c>
      <c r="F477" s="129" t="s">
        <v>11141</v>
      </c>
      <c r="G477" s="129" t="s">
        <v>3873</v>
      </c>
      <c r="H477" s="130">
        <v>60.1</v>
      </c>
      <c r="I477" s="131">
        <v>249000</v>
      </c>
      <c r="J477" s="131">
        <v>0</v>
      </c>
      <c r="K477" s="131">
        <v>249000</v>
      </c>
      <c r="L477" s="131">
        <v>249000</v>
      </c>
    </row>
    <row r="478" spans="1:12" ht="25.5">
      <c r="A478" s="908"/>
      <c r="B478" s="911"/>
      <c r="C478" s="129" t="s">
        <v>11830</v>
      </c>
      <c r="D478" s="129" t="s">
        <v>3578</v>
      </c>
      <c r="E478" s="129" t="s">
        <v>11831</v>
      </c>
      <c r="F478" s="129" t="s">
        <v>11141</v>
      </c>
      <c r="G478" s="129" t="s">
        <v>3859</v>
      </c>
      <c r="H478" s="130">
        <v>207.87</v>
      </c>
      <c r="I478" s="131">
        <v>689000</v>
      </c>
      <c r="J478" s="131">
        <v>0</v>
      </c>
      <c r="K478" s="131">
        <v>689000</v>
      </c>
      <c r="L478" s="131">
        <v>689000</v>
      </c>
    </row>
    <row r="479" spans="1:12" ht="25.5">
      <c r="A479" s="908"/>
      <c r="B479" s="911"/>
      <c r="C479" s="129" t="s">
        <v>11832</v>
      </c>
      <c r="D479" s="129" t="s">
        <v>3578</v>
      </c>
      <c r="E479" s="129" t="s">
        <v>11833</v>
      </c>
      <c r="F479" s="129" t="s">
        <v>11141</v>
      </c>
      <c r="G479" s="129" t="s">
        <v>3864</v>
      </c>
      <c r="H479" s="130">
        <v>236.29</v>
      </c>
      <c r="I479" s="131">
        <v>744300</v>
      </c>
      <c r="J479" s="131">
        <v>0</v>
      </c>
      <c r="K479" s="131">
        <v>744300</v>
      </c>
      <c r="L479" s="131">
        <v>744300</v>
      </c>
    </row>
    <row r="480" spans="1:12" ht="25.5">
      <c r="A480" s="908"/>
      <c r="B480" s="911"/>
      <c r="C480" s="129" t="s">
        <v>11837</v>
      </c>
      <c r="D480" s="129" t="s">
        <v>3578</v>
      </c>
      <c r="E480" s="129" t="s">
        <v>11833</v>
      </c>
      <c r="F480" s="129" t="s">
        <v>11141</v>
      </c>
      <c r="G480" s="129" t="s">
        <v>3858</v>
      </c>
      <c r="H480" s="130">
        <v>999.58</v>
      </c>
      <c r="I480" s="131">
        <v>3148700</v>
      </c>
      <c r="J480" s="131">
        <v>0</v>
      </c>
      <c r="K480" s="131">
        <v>3148700</v>
      </c>
      <c r="L480" s="131">
        <v>3148700</v>
      </c>
    </row>
    <row r="481" spans="1:12" ht="25.5">
      <c r="A481" s="908"/>
      <c r="B481" s="911"/>
      <c r="C481" s="129" t="s">
        <v>11838</v>
      </c>
      <c r="D481" s="129" t="s">
        <v>3578</v>
      </c>
      <c r="E481" s="129" t="s">
        <v>11833</v>
      </c>
      <c r="F481" s="129" t="s">
        <v>11141</v>
      </c>
      <c r="G481" s="129" t="s">
        <v>3863</v>
      </c>
      <c r="H481" s="130">
        <v>17.48</v>
      </c>
      <c r="I481" s="131">
        <v>55100</v>
      </c>
      <c r="J481" s="131">
        <v>0</v>
      </c>
      <c r="K481" s="131">
        <v>55100</v>
      </c>
      <c r="L481" s="131">
        <v>55100</v>
      </c>
    </row>
    <row r="482" spans="1:12" ht="25.5">
      <c r="A482" s="908"/>
      <c r="B482" s="911"/>
      <c r="C482" s="129" t="s">
        <v>11839</v>
      </c>
      <c r="D482" s="129" t="s">
        <v>3578</v>
      </c>
      <c r="E482" s="129" t="s">
        <v>11833</v>
      </c>
      <c r="F482" s="129" t="s">
        <v>11141</v>
      </c>
      <c r="G482" s="129" t="s">
        <v>3857</v>
      </c>
      <c r="H482" s="130">
        <v>77.33</v>
      </c>
      <c r="I482" s="131">
        <v>243600</v>
      </c>
      <c r="J482" s="131">
        <v>0</v>
      </c>
      <c r="K482" s="131">
        <v>243600</v>
      </c>
      <c r="L482" s="131">
        <v>243600</v>
      </c>
    </row>
    <row r="483" spans="1:12" ht="25.5">
      <c r="A483" s="908"/>
      <c r="B483" s="911"/>
      <c r="C483" s="129" t="s">
        <v>11840</v>
      </c>
      <c r="D483" s="129" t="s">
        <v>3578</v>
      </c>
      <c r="E483" s="129" t="s">
        <v>11833</v>
      </c>
      <c r="F483" s="129" t="s">
        <v>11141</v>
      </c>
      <c r="G483" s="129" t="s">
        <v>3877</v>
      </c>
      <c r="H483" s="130">
        <v>861.6</v>
      </c>
      <c r="I483" s="131">
        <v>2779700</v>
      </c>
      <c r="J483" s="131">
        <v>0</v>
      </c>
      <c r="K483" s="131">
        <v>2779700</v>
      </c>
      <c r="L483" s="131">
        <v>2779700</v>
      </c>
    </row>
    <row r="484" spans="1:12" ht="25.5">
      <c r="A484" s="908"/>
      <c r="B484" s="911"/>
      <c r="C484" s="129" t="s">
        <v>11841</v>
      </c>
      <c r="D484" s="129" t="s">
        <v>3578</v>
      </c>
      <c r="E484" s="129" t="s">
        <v>11833</v>
      </c>
      <c r="F484" s="129" t="s">
        <v>11141</v>
      </c>
      <c r="G484" s="129" t="s">
        <v>3878</v>
      </c>
      <c r="H484" s="130">
        <v>156.19999999999999</v>
      </c>
      <c r="I484" s="131">
        <v>557300</v>
      </c>
      <c r="J484" s="131">
        <v>0</v>
      </c>
      <c r="K484" s="131">
        <v>557300</v>
      </c>
      <c r="L484" s="131">
        <v>557300</v>
      </c>
    </row>
    <row r="485" spans="1:12" ht="25.5">
      <c r="A485" s="908"/>
      <c r="B485" s="911"/>
      <c r="C485" s="129" t="s">
        <v>11834</v>
      </c>
      <c r="D485" s="129" t="s">
        <v>3578</v>
      </c>
      <c r="E485" s="129" t="s">
        <v>11833</v>
      </c>
      <c r="F485" s="129" t="s">
        <v>11141</v>
      </c>
      <c r="G485" s="129" t="s">
        <v>3851</v>
      </c>
      <c r="H485" s="130">
        <v>83.25</v>
      </c>
      <c r="I485" s="131">
        <v>413400</v>
      </c>
      <c r="J485" s="131">
        <v>0</v>
      </c>
      <c r="K485" s="131">
        <v>413400</v>
      </c>
      <c r="L485" s="131">
        <v>413400</v>
      </c>
    </row>
    <row r="486" spans="1:12" ht="25.5">
      <c r="A486" s="908"/>
      <c r="B486" s="911"/>
      <c r="C486" s="129" t="s">
        <v>11835</v>
      </c>
      <c r="D486" s="129" t="s">
        <v>3578</v>
      </c>
      <c r="E486" s="129" t="s">
        <v>11833</v>
      </c>
      <c r="F486" s="129" t="s">
        <v>11141</v>
      </c>
      <c r="G486" s="129" t="s">
        <v>3851</v>
      </c>
      <c r="H486" s="130">
        <v>61.68</v>
      </c>
      <c r="I486" s="131">
        <v>259900</v>
      </c>
      <c r="J486" s="131">
        <v>0</v>
      </c>
      <c r="K486" s="131">
        <v>259900</v>
      </c>
      <c r="L486" s="131">
        <v>259900</v>
      </c>
    </row>
    <row r="487" spans="1:12" ht="25.5">
      <c r="A487" s="908"/>
      <c r="B487" s="911"/>
      <c r="C487" s="129" t="s">
        <v>11836</v>
      </c>
      <c r="D487" s="129" t="s">
        <v>3578</v>
      </c>
      <c r="E487" s="129" t="s">
        <v>11833</v>
      </c>
      <c r="F487" s="129" t="s">
        <v>11141</v>
      </c>
      <c r="G487" s="129" t="s">
        <v>3855</v>
      </c>
      <c r="H487" s="130">
        <v>85</v>
      </c>
      <c r="I487" s="131">
        <v>267800</v>
      </c>
      <c r="J487" s="131">
        <v>0</v>
      </c>
      <c r="K487" s="131">
        <v>267800</v>
      </c>
      <c r="L487" s="131">
        <v>267800</v>
      </c>
    </row>
    <row r="488" spans="1:12" ht="38.25">
      <c r="A488" s="908"/>
      <c r="B488" s="911"/>
      <c r="C488" s="129" t="s">
        <v>11842</v>
      </c>
      <c r="D488" s="129" t="s">
        <v>3578</v>
      </c>
      <c r="E488" s="129" t="s">
        <v>11843</v>
      </c>
      <c r="F488" s="129" t="s">
        <v>11141</v>
      </c>
      <c r="G488" s="129" t="s">
        <v>3863</v>
      </c>
      <c r="H488" s="130">
        <v>71.22</v>
      </c>
      <c r="I488" s="131">
        <v>289900</v>
      </c>
      <c r="J488" s="131">
        <v>0</v>
      </c>
      <c r="K488" s="131">
        <v>289900</v>
      </c>
      <c r="L488" s="131">
        <v>289900</v>
      </c>
    </row>
    <row r="489" spans="1:12" ht="25.5">
      <c r="A489" s="908"/>
      <c r="B489" s="911"/>
      <c r="C489" s="129" t="s">
        <v>11844</v>
      </c>
      <c r="D489" s="129" t="s">
        <v>3578</v>
      </c>
      <c r="E489" s="129" t="s">
        <v>11845</v>
      </c>
      <c r="F489" s="129" t="s">
        <v>11141</v>
      </c>
      <c r="G489" s="129" t="s">
        <v>3874</v>
      </c>
      <c r="H489" s="130">
        <v>2.59</v>
      </c>
      <c r="I489" s="131">
        <v>62700</v>
      </c>
      <c r="J489" s="131">
        <v>0</v>
      </c>
      <c r="K489" s="131">
        <v>62700</v>
      </c>
      <c r="L489" s="131">
        <v>62700</v>
      </c>
    </row>
    <row r="490" spans="1:12" ht="25.5">
      <c r="A490" s="908"/>
      <c r="B490" s="911"/>
      <c r="C490" s="129" t="s">
        <v>11848</v>
      </c>
      <c r="D490" s="129" t="s">
        <v>3578</v>
      </c>
      <c r="E490" s="129" t="s">
        <v>11847</v>
      </c>
      <c r="F490" s="129" t="s">
        <v>11141</v>
      </c>
      <c r="G490" s="129" t="s">
        <v>3861</v>
      </c>
      <c r="H490" s="130">
        <v>2.9</v>
      </c>
      <c r="I490" s="131">
        <v>89600</v>
      </c>
      <c r="J490" s="131">
        <v>0</v>
      </c>
      <c r="K490" s="131">
        <v>89600</v>
      </c>
      <c r="L490" s="131">
        <v>89600</v>
      </c>
    </row>
    <row r="491" spans="1:12" ht="25.5">
      <c r="A491" s="908"/>
      <c r="B491" s="911"/>
      <c r="C491" s="129" t="s">
        <v>11846</v>
      </c>
      <c r="D491" s="129" t="s">
        <v>3578</v>
      </c>
      <c r="E491" s="129" t="s">
        <v>11847</v>
      </c>
      <c r="F491" s="129" t="s">
        <v>11141</v>
      </c>
      <c r="G491" s="129" t="s">
        <v>3861</v>
      </c>
      <c r="H491" s="130">
        <v>5.34</v>
      </c>
      <c r="I491" s="131">
        <v>103900</v>
      </c>
      <c r="J491" s="131">
        <v>0</v>
      </c>
      <c r="K491" s="131">
        <v>103900</v>
      </c>
      <c r="L491" s="131">
        <v>103900</v>
      </c>
    </row>
    <row r="492" spans="1:12" ht="25.5">
      <c r="A492" s="908"/>
      <c r="B492" s="911"/>
      <c r="C492" s="129" t="s">
        <v>11849</v>
      </c>
      <c r="D492" s="129" t="s">
        <v>3578</v>
      </c>
      <c r="E492" s="129" t="s">
        <v>11847</v>
      </c>
      <c r="F492" s="129" t="s">
        <v>11141</v>
      </c>
      <c r="G492" s="129" t="s">
        <v>3848</v>
      </c>
      <c r="H492" s="130">
        <v>29.2</v>
      </c>
      <c r="I492" s="131">
        <v>203900</v>
      </c>
      <c r="J492" s="131">
        <v>0</v>
      </c>
      <c r="K492" s="131">
        <v>203900</v>
      </c>
      <c r="L492" s="131">
        <v>203900</v>
      </c>
    </row>
    <row r="493" spans="1:12" ht="25.5">
      <c r="A493" s="908"/>
      <c r="B493" s="911"/>
      <c r="C493" s="129" t="s">
        <v>11850</v>
      </c>
      <c r="D493" s="129" t="s">
        <v>3578</v>
      </c>
      <c r="E493" s="129" t="s">
        <v>11847</v>
      </c>
      <c r="F493" s="129" t="s">
        <v>11141</v>
      </c>
      <c r="G493" s="129" t="s">
        <v>3848</v>
      </c>
      <c r="H493" s="130">
        <v>17.22</v>
      </c>
      <c r="I493" s="131">
        <v>151100</v>
      </c>
      <c r="J493" s="131">
        <v>0</v>
      </c>
      <c r="K493" s="131">
        <v>151100</v>
      </c>
      <c r="L493" s="131">
        <v>151100</v>
      </c>
    </row>
    <row r="494" spans="1:12" ht="25.5">
      <c r="A494" s="908"/>
      <c r="B494" s="911"/>
      <c r="C494" s="129" t="s">
        <v>11851</v>
      </c>
      <c r="D494" s="129" t="s">
        <v>3578</v>
      </c>
      <c r="E494" s="129" t="s">
        <v>11852</v>
      </c>
      <c r="F494" s="129" t="s">
        <v>11141</v>
      </c>
      <c r="G494" s="129" t="s">
        <v>3870</v>
      </c>
      <c r="H494" s="130">
        <v>263.85000000000002</v>
      </c>
      <c r="I494" s="131">
        <v>896700</v>
      </c>
      <c r="J494" s="131">
        <v>0</v>
      </c>
      <c r="K494" s="131">
        <v>896700</v>
      </c>
      <c r="L494" s="131">
        <v>896700</v>
      </c>
    </row>
    <row r="495" spans="1:12" ht="38.25">
      <c r="A495" s="908"/>
      <c r="B495" s="911"/>
      <c r="C495" s="129" t="s">
        <v>11853</v>
      </c>
      <c r="D495" s="129" t="s">
        <v>3578</v>
      </c>
      <c r="E495" s="129" t="s">
        <v>11854</v>
      </c>
      <c r="F495" s="129" t="s">
        <v>11141</v>
      </c>
      <c r="G495" s="129" t="s">
        <v>3863</v>
      </c>
      <c r="H495" s="130">
        <v>592.82000000000005</v>
      </c>
      <c r="I495" s="131">
        <v>1921100</v>
      </c>
      <c r="J495" s="131">
        <v>0</v>
      </c>
      <c r="K495" s="131">
        <v>1921100</v>
      </c>
      <c r="L495" s="131">
        <v>1921100</v>
      </c>
    </row>
    <row r="496" spans="1:12" ht="25.5">
      <c r="A496" s="908"/>
      <c r="B496" s="911"/>
      <c r="C496" s="129" t="s">
        <v>11855</v>
      </c>
      <c r="D496" s="129" t="s">
        <v>3578</v>
      </c>
      <c r="E496" s="129" t="s">
        <v>11856</v>
      </c>
      <c r="F496" s="129" t="s">
        <v>11141</v>
      </c>
      <c r="G496" s="129" t="s">
        <v>3869</v>
      </c>
      <c r="H496" s="130">
        <v>191.46</v>
      </c>
      <c r="I496" s="131">
        <v>668700</v>
      </c>
      <c r="J496" s="131">
        <v>0</v>
      </c>
      <c r="K496" s="131">
        <v>668700</v>
      </c>
      <c r="L496" s="131">
        <v>668700</v>
      </c>
    </row>
    <row r="497" spans="1:12" ht="25.5">
      <c r="A497" s="908"/>
      <c r="B497" s="911"/>
      <c r="C497" s="129" t="s">
        <v>11857</v>
      </c>
      <c r="D497" s="129" t="s">
        <v>3578</v>
      </c>
      <c r="E497" s="129" t="s">
        <v>11856</v>
      </c>
      <c r="F497" s="129" t="s">
        <v>11141</v>
      </c>
      <c r="G497" s="129" t="s">
        <v>3866</v>
      </c>
      <c r="H497" s="130">
        <v>5.53</v>
      </c>
      <c r="I497" s="131">
        <v>86900</v>
      </c>
      <c r="J497" s="131">
        <v>0</v>
      </c>
      <c r="K497" s="131">
        <v>86900</v>
      </c>
      <c r="L497" s="131">
        <v>86900</v>
      </c>
    </row>
    <row r="498" spans="1:12" ht="25.5">
      <c r="A498" s="908"/>
      <c r="B498" s="911"/>
      <c r="C498" s="129" t="s">
        <v>11858</v>
      </c>
      <c r="D498" s="129" t="s">
        <v>3578</v>
      </c>
      <c r="E498" s="129" t="s">
        <v>11856</v>
      </c>
      <c r="F498" s="129" t="s">
        <v>11141</v>
      </c>
      <c r="G498" s="129" t="s">
        <v>3867</v>
      </c>
      <c r="H498" s="130">
        <v>6.05</v>
      </c>
      <c r="I498" s="131">
        <v>89100</v>
      </c>
      <c r="J498" s="131">
        <v>0</v>
      </c>
      <c r="K498" s="131">
        <v>89100</v>
      </c>
      <c r="L498" s="131">
        <v>89100</v>
      </c>
    </row>
    <row r="499" spans="1:12" ht="25.5">
      <c r="A499" s="908"/>
      <c r="B499" s="911"/>
      <c r="C499" s="129" t="s">
        <v>11859</v>
      </c>
      <c r="D499" s="129" t="s">
        <v>3578</v>
      </c>
      <c r="E499" s="129" t="s">
        <v>11856</v>
      </c>
      <c r="F499" s="129" t="s">
        <v>11141</v>
      </c>
      <c r="G499" s="129" t="s">
        <v>3848</v>
      </c>
      <c r="H499" s="130">
        <v>37.479999999999997</v>
      </c>
      <c r="I499" s="131">
        <v>183700</v>
      </c>
      <c r="J499" s="131">
        <v>0</v>
      </c>
      <c r="K499" s="131">
        <v>183700</v>
      </c>
      <c r="L499" s="131">
        <v>183700</v>
      </c>
    </row>
    <row r="500" spans="1:12" ht="25.5">
      <c r="A500" s="908"/>
      <c r="B500" s="911"/>
      <c r="C500" s="129" t="s">
        <v>11860</v>
      </c>
      <c r="D500" s="129" t="s">
        <v>3578</v>
      </c>
      <c r="E500" s="129" t="s">
        <v>11856</v>
      </c>
      <c r="F500" s="129" t="s">
        <v>11141</v>
      </c>
      <c r="G500" s="129" t="s">
        <v>3856</v>
      </c>
      <c r="H500" s="130">
        <v>21.03</v>
      </c>
      <c r="I500" s="131">
        <v>131900</v>
      </c>
      <c r="J500" s="131">
        <v>0</v>
      </c>
      <c r="K500" s="131">
        <v>131900</v>
      </c>
      <c r="L500" s="131">
        <v>131900</v>
      </c>
    </row>
    <row r="501" spans="1:12" ht="25.5">
      <c r="A501" s="908"/>
      <c r="B501" s="911"/>
      <c r="C501" s="129" t="s">
        <v>11861</v>
      </c>
      <c r="D501" s="129" t="s">
        <v>3578</v>
      </c>
      <c r="E501" s="129" t="s">
        <v>11862</v>
      </c>
      <c r="F501" s="129" t="s">
        <v>11141</v>
      </c>
      <c r="G501" s="129" t="s">
        <v>3859</v>
      </c>
      <c r="H501" s="130">
        <v>0.73</v>
      </c>
      <c r="I501" s="131">
        <v>53600</v>
      </c>
      <c r="J501" s="131">
        <v>0</v>
      </c>
      <c r="K501" s="131">
        <v>53600</v>
      </c>
      <c r="L501" s="131">
        <v>53600</v>
      </c>
    </row>
    <row r="502" spans="1:12" ht="25.5">
      <c r="A502" s="908"/>
      <c r="B502" s="911"/>
      <c r="C502" s="129" t="s">
        <v>11863</v>
      </c>
      <c r="D502" s="129" t="s">
        <v>3578</v>
      </c>
      <c r="E502" s="129" t="s">
        <v>11862</v>
      </c>
      <c r="F502" s="129" t="s">
        <v>11141</v>
      </c>
      <c r="G502" s="129" t="s">
        <v>3859</v>
      </c>
      <c r="H502" s="130">
        <v>263.56</v>
      </c>
      <c r="I502" s="131">
        <v>928600</v>
      </c>
      <c r="J502" s="131">
        <v>0</v>
      </c>
      <c r="K502" s="131">
        <v>928600</v>
      </c>
      <c r="L502" s="131">
        <v>928600</v>
      </c>
    </row>
    <row r="503" spans="1:12" ht="25.5">
      <c r="A503" s="908"/>
      <c r="B503" s="911"/>
      <c r="C503" s="129" t="s">
        <v>11864</v>
      </c>
      <c r="D503" s="129" t="s">
        <v>3578</v>
      </c>
      <c r="E503" s="129" t="s">
        <v>11862</v>
      </c>
      <c r="F503" s="129" t="s">
        <v>11141</v>
      </c>
      <c r="G503" s="129" t="s">
        <v>3859</v>
      </c>
      <c r="H503" s="130">
        <v>20.350000000000001</v>
      </c>
      <c r="I503" s="131">
        <v>117800</v>
      </c>
      <c r="J503" s="131">
        <v>0</v>
      </c>
      <c r="K503" s="131">
        <v>117800</v>
      </c>
      <c r="L503" s="131">
        <v>117800</v>
      </c>
    </row>
    <row r="504" spans="1:12" ht="25.5">
      <c r="A504" s="908"/>
      <c r="B504" s="911"/>
      <c r="C504" s="129" t="s">
        <v>11865</v>
      </c>
      <c r="D504" s="129" t="s">
        <v>3578</v>
      </c>
      <c r="E504" s="129" t="s">
        <v>11862</v>
      </c>
      <c r="F504" s="129" t="s">
        <v>11141</v>
      </c>
      <c r="G504" s="129" t="s">
        <v>3859</v>
      </c>
      <c r="H504" s="130">
        <v>0.43</v>
      </c>
      <c r="I504" s="131">
        <v>46600</v>
      </c>
      <c r="J504" s="131">
        <v>0</v>
      </c>
      <c r="K504" s="131">
        <v>46600</v>
      </c>
      <c r="L504" s="131">
        <v>46600</v>
      </c>
    </row>
    <row r="505" spans="1:12" ht="38.25">
      <c r="A505" s="908"/>
      <c r="B505" s="911"/>
      <c r="C505" s="129" t="s">
        <v>11866</v>
      </c>
      <c r="D505" s="129" t="s">
        <v>3578</v>
      </c>
      <c r="E505" s="129" t="s">
        <v>11867</v>
      </c>
      <c r="F505" s="129" t="s">
        <v>11141</v>
      </c>
      <c r="G505" s="129" t="s">
        <v>3874</v>
      </c>
      <c r="H505" s="130">
        <v>53.14</v>
      </c>
      <c r="I505" s="131">
        <v>227100</v>
      </c>
      <c r="J505" s="131">
        <v>0</v>
      </c>
      <c r="K505" s="131">
        <v>227100</v>
      </c>
      <c r="L505" s="131">
        <v>227100</v>
      </c>
    </row>
    <row r="506" spans="1:12">
      <c r="A506" s="908"/>
      <c r="B506" s="911"/>
      <c r="C506" s="129" t="s">
        <v>11868</v>
      </c>
      <c r="D506" s="129" t="s">
        <v>3578</v>
      </c>
      <c r="E506" s="129" t="s">
        <v>11869</v>
      </c>
      <c r="F506" s="129" t="s">
        <v>11141</v>
      </c>
      <c r="G506" s="129" t="s">
        <v>3880</v>
      </c>
      <c r="H506" s="130">
        <v>10</v>
      </c>
      <c r="I506" s="131">
        <v>85200</v>
      </c>
      <c r="J506" s="131">
        <v>0</v>
      </c>
      <c r="K506" s="131">
        <v>85200</v>
      </c>
      <c r="L506" s="131">
        <v>85200</v>
      </c>
    </row>
    <row r="507" spans="1:12">
      <c r="A507" s="908"/>
      <c r="B507" s="911"/>
      <c r="C507" s="129" t="s">
        <v>11870</v>
      </c>
      <c r="D507" s="129" t="s">
        <v>3578</v>
      </c>
      <c r="E507" s="129" t="s">
        <v>11871</v>
      </c>
      <c r="F507" s="129" t="s">
        <v>11141</v>
      </c>
      <c r="G507" s="129" t="s">
        <v>10163</v>
      </c>
      <c r="H507" s="130">
        <v>22.75</v>
      </c>
      <c r="I507" s="131">
        <v>38700</v>
      </c>
      <c r="J507" s="131">
        <v>0</v>
      </c>
      <c r="K507" s="131">
        <v>38700</v>
      </c>
      <c r="L507" s="131">
        <v>38700</v>
      </c>
    </row>
    <row r="508" spans="1:12">
      <c r="A508" s="908"/>
      <c r="B508" s="911"/>
      <c r="C508" s="129" t="s">
        <v>11872</v>
      </c>
      <c r="D508" s="129" t="s">
        <v>3578</v>
      </c>
      <c r="E508" s="129" t="s">
        <v>11873</v>
      </c>
      <c r="F508" s="129" t="s">
        <v>11141</v>
      </c>
      <c r="G508" s="129" t="s">
        <v>10163</v>
      </c>
      <c r="H508" s="130">
        <v>67.2</v>
      </c>
      <c r="I508" s="131">
        <v>216500</v>
      </c>
      <c r="J508" s="131">
        <v>0</v>
      </c>
      <c r="K508" s="131">
        <v>216500</v>
      </c>
      <c r="L508" s="131">
        <v>216500</v>
      </c>
    </row>
    <row r="509" spans="1:12">
      <c r="A509" s="908"/>
      <c r="B509" s="911"/>
      <c r="C509" s="129" t="s">
        <v>11874</v>
      </c>
      <c r="D509" s="129" t="s">
        <v>3578</v>
      </c>
      <c r="E509" s="129" t="s">
        <v>11873</v>
      </c>
      <c r="F509" s="129" t="s">
        <v>11141</v>
      </c>
      <c r="G509" s="129" t="s">
        <v>3857</v>
      </c>
      <c r="H509" s="130">
        <v>3.77</v>
      </c>
      <c r="I509" s="131">
        <v>67600</v>
      </c>
      <c r="J509" s="131">
        <v>0</v>
      </c>
      <c r="K509" s="131">
        <v>67600</v>
      </c>
      <c r="L509" s="131">
        <v>67600</v>
      </c>
    </row>
    <row r="510" spans="1:12">
      <c r="A510" s="908"/>
      <c r="B510" s="911"/>
      <c r="C510" s="129" t="s">
        <v>11875</v>
      </c>
      <c r="D510" s="129" t="s">
        <v>3578</v>
      </c>
      <c r="E510" s="129" t="s">
        <v>11873</v>
      </c>
      <c r="F510" s="129" t="s">
        <v>11141</v>
      </c>
      <c r="G510" s="129" t="s">
        <v>3849</v>
      </c>
      <c r="H510" s="130">
        <v>80.569999999999993</v>
      </c>
      <c r="I510" s="131">
        <v>307500</v>
      </c>
      <c r="J510" s="131">
        <v>0</v>
      </c>
      <c r="K510" s="131">
        <v>307500</v>
      </c>
      <c r="L510" s="131">
        <v>307500</v>
      </c>
    </row>
    <row r="511" spans="1:12">
      <c r="A511" s="908"/>
      <c r="B511" s="911"/>
      <c r="C511" s="129" t="s">
        <v>11876</v>
      </c>
      <c r="D511" s="129" t="s">
        <v>3578</v>
      </c>
      <c r="E511" s="129" t="s">
        <v>11873</v>
      </c>
      <c r="F511" s="129" t="s">
        <v>11141</v>
      </c>
      <c r="G511" s="129" t="s">
        <v>3850</v>
      </c>
      <c r="H511" s="130">
        <v>57.94</v>
      </c>
      <c r="I511" s="131">
        <v>236300</v>
      </c>
      <c r="J511" s="131">
        <v>0</v>
      </c>
      <c r="K511" s="131">
        <v>236300</v>
      </c>
      <c r="L511" s="131">
        <v>236300</v>
      </c>
    </row>
    <row r="512" spans="1:12">
      <c r="A512" s="908"/>
      <c r="B512" s="911"/>
      <c r="C512" s="129" t="s">
        <v>11883</v>
      </c>
      <c r="D512" s="129" t="s">
        <v>3578</v>
      </c>
      <c r="E512" s="129" t="s">
        <v>11873</v>
      </c>
      <c r="F512" s="129" t="s">
        <v>11141</v>
      </c>
      <c r="G512" s="129" t="s">
        <v>3857</v>
      </c>
      <c r="H512" s="130">
        <v>16.37</v>
      </c>
      <c r="I512" s="131">
        <v>105300</v>
      </c>
      <c r="J512" s="131">
        <v>0</v>
      </c>
      <c r="K512" s="131">
        <v>105300</v>
      </c>
      <c r="L512" s="131">
        <v>105300</v>
      </c>
    </row>
    <row r="513" spans="1:12">
      <c r="A513" s="908"/>
      <c r="B513" s="911"/>
      <c r="C513" s="129" t="s">
        <v>11884</v>
      </c>
      <c r="D513" s="129" t="s">
        <v>3578</v>
      </c>
      <c r="E513" s="129" t="s">
        <v>11873</v>
      </c>
      <c r="F513" s="129" t="s">
        <v>11141</v>
      </c>
      <c r="G513" s="129" t="s">
        <v>3852</v>
      </c>
      <c r="H513" s="130">
        <v>40.67</v>
      </c>
      <c r="I513" s="131">
        <v>222600</v>
      </c>
      <c r="J513" s="131">
        <v>0</v>
      </c>
      <c r="K513" s="131">
        <v>222600</v>
      </c>
      <c r="L513" s="131">
        <v>222600</v>
      </c>
    </row>
    <row r="514" spans="1:12">
      <c r="A514" s="908"/>
      <c r="B514" s="911"/>
      <c r="C514" s="129" t="s">
        <v>11885</v>
      </c>
      <c r="D514" s="129" t="s">
        <v>3578</v>
      </c>
      <c r="E514" s="129" t="s">
        <v>11873</v>
      </c>
      <c r="F514" s="129" t="s">
        <v>11141</v>
      </c>
      <c r="G514" s="129" t="s">
        <v>3852</v>
      </c>
      <c r="H514" s="130">
        <v>129.25</v>
      </c>
      <c r="I514" s="131">
        <v>460800</v>
      </c>
      <c r="J514" s="131">
        <v>0</v>
      </c>
      <c r="K514" s="131">
        <v>460800</v>
      </c>
      <c r="L514" s="131">
        <v>460800</v>
      </c>
    </row>
    <row r="515" spans="1:12">
      <c r="A515" s="908"/>
      <c r="B515" s="911"/>
      <c r="C515" s="129" t="s">
        <v>11877</v>
      </c>
      <c r="D515" s="129" t="s">
        <v>3578</v>
      </c>
      <c r="E515" s="129" t="s">
        <v>11873</v>
      </c>
      <c r="F515" s="129" t="s">
        <v>11141</v>
      </c>
      <c r="G515" s="129" t="s">
        <v>3850</v>
      </c>
      <c r="H515" s="130">
        <v>70.52</v>
      </c>
      <c r="I515" s="131">
        <v>275900</v>
      </c>
      <c r="J515" s="131">
        <v>0</v>
      </c>
      <c r="K515" s="131">
        <v>275900</v>
      </c>
      <c r="L515" s="131">
        <v>275900</v>
      </c>
    </row>
    <row r="516" spans="1:12" ht="25.5">
      <c r="A516" s="908"/>
      <c r="B516" s="911"/>
      <c r="C516" s="129" t="s">
        <v>11878</v>
      </c>
      <c r="D516" s="129" t="s">
        <v>3578</v>
      </c>
      <c r="E516" s="129" t="s">
        <v>11873</v>
      </c>
      <c r="F516" s="129" t="s">
        <v>11141</v>
      </c>
      <c r="G516" s="129" t="s">
        <v>3872</v>
      </c>
      <c r="H516" s="130">
        <v>13.29</v>
      </c>
      <c r="I516" s="131">
        <v>95600</v>
      </c>
      <c r="J516" s="131">
        <v>0</v>
      </c>
      <c r="K516" s="131">
        <v>95600</v>
      </c>
      <c r="L516" s="131">
        <v>95600</v>
      </c>
    </row>
    <row r="517" spans="1:12">
      <c r="A517" s="908"/>
      <c r="B517" s="911"/>
      <c r="C517" s="129" t="s">
        <v>11879</v>
      </c>
      <c r="D517" s="129" t="s">
        <v>3578</v>
      </c>
      <c r="E517" s="129" t="s">
        <v>11873</v>
      </c>
      <c r="F517" s="129" t="s">
        <v>11141</v>
      </c>
      <c r="G517" s="129" t="s">
        <v>3872</v>
      </c>
      <c r="H517" s="130">
        <v>15.53</v>
      </c>
      <c r="I517" s="131">
        <v>117000</v>
      </c>
      <c r="J517" s="131">
        <v>0</v>
      </c>
      <c r="K517" s="131">
        <v>117000</v>
      </c>
      <c r="L517" s="131">
        <v>117000</v>
      </c>
    </row>
    <row r="518" spans="1:12">
      <c r="A518" s="908"/>
      <c r="B518" s="911"/>
      <c r="C518" s="129" t="s">
        <v>11880</v>
      </c>
      <c r="D518" s="129" t="s">
        <v>3578</v>
      </c>
      <c r="E518" s="129" t="s">
        <v>11873</v>
      </c>
      <c r="F518" s="129" t="s">
        <v>11141</v>
      </c>
      <c r="G518" s="129" t="s">
        <v>3868</v>
      </c>
      <c r="H518" s="130">
        <v>119.86</v>
      </c>
      <c r="I518" s="131">
        <v>474400</v>
      </c>
      <c r="J518" s="131">
        <v>0</v>
      </c>
      <c r="K518" s="131">
        <v>474400</v>
      </c>
      <c r="L518" s="131">
        <v>474400</v>
      </c>
    </row>
    <row r="519" spans="1:12">
      <c r="A519" s="908"/>
      <c r="B519" s="911"/>
      <c r="C519" s="129" t="s">
        <v>11881</v>
      </c>
      <c r="D519" s="129" t="s">
        <v>3578</v>
      </c>
      <c r="E519" s="129" t="s">
        <v>11873</v>
      </c>
      <c r="F519" s="129" t="s">
        <v>11141</v>
      </c>
      <c r="G519" s="129" t="s">
        <v>3865</v>
      </c>
      <c r="H519" s="130">
        <v>21.73</v>
      </c>
      <c r="I519" s="131">
        <v>45600</v>
      </c>
      <c r="J519" s="131">
        <v>0</v>
      </c>
      <c r="K519" s="131">
        <v>45600</v>
      </c>
      <c r="L519" s="131">
        <v>45600</v>
      </c>
    </row>
    <row r="520" spans="1:12" ht="25.5">
      <c r="A520" s="908"/>
      <c r="B520" s="911"/>
      <c r="C520" s="129" t="s">
        <v>11882</v>
      </c>
      <c r="D520" s="129" t="s">
        <v>3578</v>
      </c>
      <c r="E520" s="129" t="s">
        <v>11873</v>
      </c>
      <c r="F520" s="129" t="s">
        <v>11141</v>
      </c>
      <c r="G520" s="129" t="s">
        <v>3862</v>
      </c>
      <c r="H520" s="130">
        <v>18</v>
      </c>
      <c r="I520" s="131">
        <v>56700</v>
      </c>
      <c r="J520" s="131">
        <v>0</v>
      </c>
      <c r="K520" s="131">
        <v>56700</v>
      </c>
      <c r="L520" s="131">
        <v>56700</v>
      </c>
    </row>
    <row r="521" spans="1:12">
      <c r="A521" s="908"/>
      <c r="B521" s="911"/>
      <c r="C521" s="129" t="s">
        <v>11886</v>
      </c>
      <c r="D521" s="129" t="s">
        <v>3578</v>
      </c>
      <c r="E521" s="129" t="s">
        <v>11887</v>
      </c>
      <c r="F521" s="129" t="s">
        <v>11141</v>
      </c>
      <c r="G521" s="129" t="s">
        <v>3871</v>
      </c>
      <c r="H521" s="130">
        <v>64.09</v>
      </c>
      <c r="I521" s="131">
        <v>201900</v>
      </c>
      <c r="J521" s="131">
        <v>0</v>
      </c>
      <c r="K521" s="131">
        <v>201900</v>
      </c>
      <c r="L521" s="131">
        <v>201900</v>
      </c>
    </row>
    <row r="522" spans="1:12">
      <c r="A522" s="908"/>
      <c r="B522" s="911"/>
      <c r="C522" s="129" t="s">
        <v>11888</v>
      </c>
      <c r="D522" s="129" t="s">
        <v>3578</v>
      </c>
      <c r="E522" s="129" t="s">
        <v>11887</v>
      </c>
      <c r="F522" s="129" t="s">
        <v>11141</v>
      </c>
      <c r="G522" s="129" t="s">
        <v>3876</v>
      </c>
      <c r="H522" s="130">
        <v>43.75</v>
      </c>
      <c r="I522" s="131">
        <v>137800</v>
      </c>
      <c r="J522" s="131">
        <v>0</v>
      </c>
      <c r="K522" s="131">
        <v>137800</v>
      </c>
      <c r="L522" s="131">
        <v>137800</v>
      </c>
    </row>
    <row r="523" spans="1:12">
      <c r="A523" s="908"/>
      <c r="B523" s="911"/>
      <c r="C523" s="129" t="s">
        <v>11889</v>
      </c>
      <c r="D523" s="129" t="s">
        <v>3578</v>
      </c>
      <c r="E523" s="129" t="s">
        <v>11887</v>
      </c>
      <c r="F523" s="129" t="s">
        <v>11141</v>
      </c>
      <c r="G523" s="129" t="s">
        <v>3881</v>
      </c>
      <c r="H523" s="130">
        <v>43</v>
      </c>
      <c r="I523" s="131">
        <v>108400</v>
      </c>
      <c r="J523" s="131">
        <v>0</v>
      </c>
      <c r="K523" s="131">
        <v>108400</v>
      </c>
      <c r="L523" s="131">
        <v>108400</v>
      </c>
    </row>
    <row r="524" spans="1:12">
      <c r="A524" s="908"/>
      <c r="B524" s="911"/>
      <c r="C524" s="129" t="s">
        <v>11890</v>
      </c>
      <c r="D524" s="129" t="s">
        <v>3578</v>
      </c>
      <c r="E524" s="129" t="s">
        <v>11887</v>
      </c>
      <c r="F524" s="129" t="s">
        <v>11141</v>
      </c>
      <c r="G524" s="129" t="s">
        <v>3875</v>
      </c>
      <c r="H524" s="130">
        <v>25.24</v>
      </c>
      <c r="I524" s="131">
        <v>63600</v>
      </c>
      <c r="J524" s="131">
        <v>0</v>
      </c>
      <c r="K524" s="131">
        <v>63600</v>
      </c>
      <c r="L524" s="131">
        <v>63600</v>
      </c>
    </row>
    <row r="525" spans="1:12">
      <c r="A525" s="908"/>
      <c r="B525" s="911"/>
      <c r="C525" s="129" t="s">
        <v>11891</v>
      </c>
      <c r="D525" s="129" t="s">
        <v>3578</v>
      </c>
      <c r="E525" s="129" t="s">
        <v>11887</v>
      </c>
      <c r="F525" s="129" t="s">
        <v>11141</v>
      </c>
      <c r="G525" s="129" t="s">
        <v>3876</v>
      </c>
      <c r="H525" s="130">
        <v>23.1</v>
      </c>
      <c r="I525" s="131">
        <v>72800</v>
      </c>
      <c r="J525" s="131">
        <v>0</v>
      </c>
      <c r="K525" s="131">
        <v>72800</v>
      </c>
      <c r="L525" s="131">
        <v>72800</v>
      </c>
    </row>
    <row r="526" spans="1:12" ht="25.5">
      <c r="A526" s="908"/>
      <c r="B526" s="911"/>
      <c r="C526" s="129" t="s">
        <v>11896</v>
      </c>
      <c r="D526" s="129" t="s">
        <v>3578</v>
      </c>
      <c r="E526" s="129" t="s">
        <v>11893</v>
      </c>
      <c r="F526" s="129" t="s">
        <v>11141</v>
      </c>
      <c r="G526" s="129" t="s">
        <v>3860</v>
      </c>
      <c r="H526" s="130">
        <v>37.68</v>
      </c>
      <c r="I526" s="131">
        <v>221900</v>
      </c>
      <c r="J526" s="131">
        <v>0</v>
      </c>
      <c r="K526" s="131">
        <v>221900</v>
      </c>
      <c r="L526" s="131">
        <v>221900</v>
      </c>
    </row>
    <row r="527" spans="1:12" ht="25.5">
      <c r="A527" s="908"/>
      <c r="B527" s="911"/>
      <c r="C527" s="129" t="s">
        <v>11892</v>
      </c>
      <c r="D527" s="129" t="s">
        <v>3578</v>
      </c>
      <c r="E527" s="129" t="s">
        <v>11893</v>
      </c>
      <c r="F527" s="129" t="s">
        <v>11141</v>
      </c>
      <c r="G527" s="129" t="s">
        <v>3853</v>
      </c>
      <c r="H527" s="130">
        <v>201.32</v>
      </c>
      <c r="I527" s="131">
        <v>845500</v>
      </c>
      <c r="J527" s="131">
        <v>0</v>
      </c>
      <c r="K527" s="131">
        <v>845500</v>
      </c>
      <c r="L527" s="131">
        <v>845500</v>
      </c>
    </row>
    <row r="528" spans="1:12" ht="25.5">
      <c r="A528" s="908"/>
      <c r="B528" s="911"/>
      <c r="C528" s="129" t="s">
        <v>11894</v>
      </c>
      <c r="D528" s="129" t="s">
        <v>3578</v>
      </c>
      <c r="E528" s="129" t="s">
        <v>11893</v>
      </c>
      <c r="F528" s="129" t="s">
        <v>11141</v>
      </c>
      <c r="G528" s="129" t="s">
        <v>3854</v>
      </c>
      <c r="H528" s="130">
        <v>29.72</v>
      </c>
      <c r="I528" s="131">
        <v>124800</v>
      </c>
      <c r="J528" s="131">
        <v>0</v>
      </c>
      <c r="K528" s="131">
        <v>124800</v>
      </c>
      <c r="L528" s="131">
        <v>124800</v>
      </c>
    </row>
    <row r="529" spans="1:12" ht="25.5">
      <c r="A529" s="908"/>
      <c r="B529" s="911"/>
      <c r="C529" s="129" t="s">
        <v>11895</v>
      </c>
      <c r="D529" s="129" t="s">
        <v>3578</v>
      </c>
      <c r="E529" s="129" t="s">
        <v>11893</v>
      </c>
      <c r="F529" s="129" t="s">
        <v>11141</v>
      </c>
      <c r="G529" s="129" t="s">
        <v>3858</v>
      </c>
      <c r="H529" s="130">
        <v>88.07</v>
      </c>
      <c r="I529" s="131">
        <v>369900</v>
      </c>
      <c r="J529" s="131">
        <v>0</v>
      </c>
      <c r="K529" s="131">
        <v>369900</v>
      </c>
      <c r="L529" s="131">
        <v>369900</v>
      </c>
    </row>
    <row r="530" spans="1:12">
      <c r="A530" s="908"/>
      <c r="B530" s="911"/>
      <c r="C530" s="129" t="s">
        <v>11897</v>
      </c>
      <c r="D530" s="129" t="s">
        <v>3578</v>
      </c>
      <c r="E530" s="129" t="s">
        <v>11898</v>
      </c>
      <c r="F530" s="129" t="s">
        <v>11141</v>
      </c>
      <c r="G530" s="129" t="s">
        <v>3879</v>
      </c>
      <c r="H530" s="130">
        <v>37.340000000000003</v>
      </c>
      <c r="I530" s="131">
        <v>165500</v>
      </c>
      <c r="J530" s="131">
        <v>0</v>
      </c>
      <c r="K530" s="131">
        <v>165500</v>
      </c>
      <c r="L530" s="131">
        <v>165500</v>
      </c>
    </row>
    <row r="531" spans="1:12" ht="25.5">
      <c r="A531" s="908"/>
      <c r="B531" s="911"/>
      <c r="C531" s="129" t="s">
        <v>11899</v>
      </c>
      <c r="D531" s="129" t="s">
        <v>3578</v>
      </c>
      <c r="E531" s="129" t="s">
        <v>11900</v>
      </c>
      <c r="F531" s="129" t="s">
        <v>11141</v>
      </c>
      <c r="G531" s="129" t="s">
        <v>3863</v>
      </c>
      <c r="H531" s="130">
        <v>141.16999999999999</v>
      </c>
      <c r="I531" s="131">
        <v>656600</v>
      </c>
      <c r="J531" s="131">
        <v>0</v>
      </c>
      <c r="K531" s="131">
        <v>656600</v>
      </c>
      <c r="L531" s="131">
        <v>656600</v>
      </c>
    </row>
    <row r="532" spans="1:12" ht="25.5">
      <c r="A532" s="908"/>
      <c r="B532" s="911"/>
      <c r="C532" s="129" t="s">
        <v>11901</v>
      </c>
      <c r="D532" s="129" t="s">
        <v>3596</v>
      </c>
      <c r="E532" s="129" t="s">
        <v>11862</v>
      </c>
      <c r="F532" s="129" t="s">
        <v>11141</v>
      </c>
      <c r="G532" s="129" t="s">
        <v>3883</v>
      </c>
      <c r="H532" s="130">
        <v>14.03</v>
      </c>
      <c r="I532" s="131">
        <v>97900</v>
      </c>
      <c r="J532" s="131">
        <v>0</v>
      </c>
      <c r="K532" s="131">
        <v>97900</v>
      </c>
      <c r="L532" s="131">
        <v>97900</v>
      </c>
    </row>
    <row r="533" spans="1:12">
      <c r="A533" s="908"/>
      <c r="B533" s="911"/>
      <c r="C533" s="129" t="s">
        <v>11902</v>
      </c>
      <c r="D533" s="129" t="s">
        <v>3596</v>
      </c>
      <c r="E533" s="129" t="s">
        <v>11887</v>
      </c>
      <c r="F533" s="129" t="s">
        <v>11141</v>
      </c>
      <c r="G533" s="129" t="s">
        <v>3884</v>
      </c>
      <c r="H533" s="130">
        <v>12.6</v>
      </c>
      <c r="I533" s="131">
        <v>39700</v>
      </c>
      <c r="J533" s="131">
        <v>0</v>
      </c>
      <c r="K533" s="131">
        <v>39700</v>
      </c>
      <c r="L533" s="131">
        <v>39700</v>
      </c>
    </row>
    <row r="534" spans="1:12">
      <c r="A534" s="908"/>
      <c r="B534" s="911"/>
      <c r="C534" s="129" t="s">
        <v>11903</v>
      </c>
      <c r="D534" s="129" t="s">
        <v>3596</v>
      </c>
      <c r="E534" s="129" t="s">
        <v>11887</v>
      </c>
      <c r="F534" s="129" t="s">
        <v>11141</v>
      </c>
      <c r="G534" s="129" t="s">
        <v>3882</v>
      </c>
      <c r="H534" s="130">
        <v>50.91</v>
      </c>
      <c r="I534" s="131">
        <v>160400</v>
      </c>
      <c r="J534" s="131">
        <v>0</v>
      </c>
      <c r="K534" s="131">
        <v>160400</v>
      </c>
      <c r="L534" s="131">
        <v>160400</v>
      </c>
    </row>
    <row r="535" spans="1:12">
      <c r="A535" s="908"/>
      <c r="B535" s="911"/>
      <c r="C535" s="132"/>
      <c r="D535" s="132"/>
      <c r="E535" s="132"/>
      <c r="F535" s="132"/>
      <c r="G535" s="132"/>
      <c r="H535" s="133">
        <v>5930.75</v>
      </c>
      <c r="I535" s="134">
        <v>21733100</v>
      </c>
      <c r="J535" s="134">
        <v>0</v>
      </c>
      <c r="K535" s="134">
        <v>21733100</v>
      </c>
      <c r="L535" s="134">
        <v>21733100</v>
      </c>
    </row>
    <row r="536" spans="1:12">
      <c r="A536" s="908"/>
      <c r="B536" s="912"/>
      <c r="C536" s="135"/>
      <c r="D536" s="135"/>
      <c r="E536" s="135"/>
      <c r="F536" s="135"/>
      <c r="G536" s="135"/>
      <c r="H536" s="136">
        <v>5930.75</v>
      </c>
      <c r="I536" s="137">
        <v>21733100</v>
      </c>
      <c r="J536" s="137">
        <v>0</v>
      </c>
      <c r="K536" s="137">
        <v>21733100</v>
      </c>
      <c r="L536" s="137">
        <v>21733100</v>
      </c>
    </row>
    <row r="537" spans="1:12">
      <c r="A537" s="909"/>
      <c r="B537" s="150" t="s">
        <v>11178</v>
      </c>
      <c r="C537" s="138"/>
      <c r="D537" s="138"/>
      <c r="E537" s="138"/>
      <c r="F537" s="138"/>
      <c r="G537" s="138"/>
      <c r="H537" s="139">
        <v>5930.75</v>
      </c>
      <c r="I537" s="140">
        <v>21733100</v>
      </c>
      <c r="J537" s="140">
        <v>0</v>
      </c>
      <c r="K537" s="140">
        <v>21733100</v>
      </c>
      <c r="L537" s="140">
        <v>21733100</v>
      </c>
    </row>
    <row r="538" spans="1:12" ht="25.5">
      <c r="A538" s="907">
        <v>22</v>
      </c>
      <c r="B538" s="910" t="s">
        <v>989</v>
      </c>
      <c r="C538" s="129" t="s">
        <v>21460</v>
      </c>
      <c r="D538" s="129" t="s">
        <v>3578</v>
      </c>
      <c r="E538" s="129" t="s">
        <v>21461</v>
      </c>
      <c r="F538" s="129" t="s">
        <v>16941</v>
      </c>
      <c r="G538" s="129" t="s">
        <v>21462</v>
      </c>
      <c r="H538" s="130">
        <v>15.69</v>
      </c>
      <c r="I538" s="131">
        <v>22900</v>
      </c>
      <c r="J538" s="131">
        <v>0</v>
      </c>
      <c r="K538" s="131">
        <v>22900</v>
      </c>
      <c r="L538" s="131">
        <v>22900</v>
      </c>
    </row>
    <row r="539" spans="1:12" ht="25.5">
      <c r="A539" s="908"/>
      <c r="B539" s="911"/>
      <c r="C539" s="129" t="s">
        <v>11904</v>
      </c>
      <c r="D539" s="129" t="s">
        <v>3587</v>
      </c>
      <c r="E539" s="129" t="s">
        <v>11905</v>
      </c>
      <c r="F539" s="129" t="s">
        <v>11141</v>
      </c>
      <c r="G539" s="129" t="s">
        <v>3888</v>
      </c>
      <c r="H539" s="130">
        <v>24.5</v>
      </c>
      <c r="I539" s="131">
        <v>58200</v>
      </c>
      <c r="J539" s="131">
        <v>0</v>
      </c>
      <c r="K539" s="131">
        <v>58200</v>
      </c>
      <c r="L539" s="131">
        <v>58200</v>
      </c>
    </row>
    <row r="540" spans="1:12" ht="25.5">
      <c r="A540" s="908"/>
      <c r="B540" s="911"/>
      <c r="C540" s="129" t="s">
        <v>11906</v>
      </c>
      <c r="D540" s="129" t="s">
        <v>3587</v>
      </c>
      <c r="E540" s="129" t="s">
        <v>11905</v>
      </c>
      <c r="F540" s="129" t="s">
        <v>11141</v>
      </c>
      <c r="G540" s="129" t="s">
        <v>3890</v>
      </c>
      <c r="H540" s="130">
        <v>0.17</v>
      </c>
      <c r="I540" s="131">
        <v>1000</v>
      </c>
      <c r="J540" s="131">
        <v>0</v>
      </c>
      <c r="K540" s="131">
        <v>1000</v>
      </c>
      <c r="L540" s="131">
        <v>1000</v>
      </c>
    </row>
    <row r="541" spans="1:12" ht="25.5">
      <c r="A541" s="908"/>
      <c r="B541" s="911"/>
      <c r="C541" s="129" t="s">
        <v>11907</v>
      </c>
      <c r="D541" s="129" t="s">
        <v>3587</v>
      </c>
      <c r="E541" s="129" t="s">
        <v>11908</v>
      </c>
      <c r="F541" s="129" t="s">
        <v>11141</v>
      </c>
      <c r="G541" s="129" t="s">
        <v>3896</v>
      </c>
      <c r="H541" s="130">
        <v>2.7</v>
      </c>
      <c r="I541" s="131">
        <v>36800</v>
      </c>
      <c r="J541" s="131">
        <v>0</v>
      </c>
      <c r="K541" s="131">
        <v>36800</v>
      </c>
      <c r="L541" s="131">
        <v>36800</v>
      </c>
    </row>
    <row r="542" spans="1:12" ht="25.5">
      <c r="A542" s="908"/>
      <c r="B542" s="911"/>
      <c r="C542" s="129" t="s">
        <v>11909</v>
      </c>
      <c r="D542" s="129" t="s">
        <v>3587</v>
      </c>
      <c r="E542" s="129" t="s">
        <v>11908</v>
      </c>
      <c r="F542" s="129" t="s">
        <v>11141</v>
      </c>
      <c r="G542" s="129" t="s">
        <v>3896</v>
      </c>
      <c r="H542" s="130">
        <v>15.3</v>
      </c>
      <c r="I542" s="131">
        <v>52100</v>
      </c>
      <c r="J542" s="131">
        <v>0</v>
      </c>
      <c r="K542" s="131">
        <v>52100</v>
      </c>
      <c r="L542" s="131">
        <v>52100</v>
      </c>
    </row>
    <row r="543" spans="1:12" ht="25.5">
      <c r="A543" s="908"/>
      <c r="B543" s="911"/>
      <c r="C543" s="129" t="s">
        <v>11910</v>
      </c>
      <c r="D543" s="129" t="s">
        <v>3587</v>
      </c>
      <c r="E543" s="129" t="s">
        <v>11908</v>
      </c>
      <c r="F543" s="129" t="s">
        <v>11141</v>
      </c>
      <c r="G543" s="129" t="s">
        <v>3885</v>
      </c>
      <c r="H543" s="130">
        <v>10.7</v>
      </c>
      <c r="I543" s="131">
        <v>47300</v>
      </c>
      <c r="J543" s="131">
        <v>0</v>
      </c>
      <c r="K543" s="131">
        <v>47300</v>
      </c>
      <c r="L543" s="131">
        <v>47300</v>
      </c>
    </row>
    <row r="544" spans="1:12" ht="25.5">
      <c r="A544" s="908"/>
      <c r="B544" s="911"/>
      <c r="C544" s="129" t="s">
        <v>11911</v>
      </c>
      <c r="D544" s="129" t="s">
        <v>3587</v>
      </c>
      <c r="E544" s="129" t="s">
        <v>11912</v>
      </c>
      <c r="F544" s="129" t="s">
        <v>11141</v>
      </c>
      <c r="G544" s="129" t="s">
        <v>3889</v>
      </c>
      <c r="H544" s="130">
        <v>10.32</v>
      </c>
      <c r="I544" s="131">
        <v>39600</v>
      </c>
      <c r="J544" s="131">
        <v>0</v>
      </c>
      <c r="K544" s="131">
        <v>39600</v>
      </c>
      <c r="L544" s="131">
        <v>39600</v>
      </c>
    </row>
    <row r="545" spans="1:12" ht="38.25">
      <c r="A545" s="908"/>
      <c r="B545" s="911"/>
      <c r="C545" s="129" t="s">
        <v>11913</v>
      </c>
      <c r="D545" s="129" t="s">
        <v>3587</v>
      </c>
      <c r="E545" s="129" t="s">
        <v>11914</v>
      </c>
      <c r="F545" s="129" t="s">
        <v>11141</v>
      </c>
      <c r="G545" s="129" t="s">
        <v>3889</v>
      </c>
      <c r="H545" s="130">
        <v>7</v>
      </c>
      <c r="I545" s="131">
        <v>9000</v>
      </c>
      <c r="J545" s="131">
        <v>0</v>
      </c>
      <c r="K545" s="131">
        <v>9000</v>
      </c>
      <c r="L545" s="131">
        <v>9000</v>
      </c>
    </row>
    <row r="546" spans="1:12" ht="38.25">
      <c r="A546" s="908"/>
      <c r="B546" s="911"/>
      <c r="C546" s="129" t="s">
        <v>11915</v>
      </c>
      <c r="D546" s="129" t="s">
        <v>3587</v>
      </c>
      <c r="E546" s="129" t="s">
        <v>11914</v>
      </c>
      <c r="F546" s="129" t="s">
        <v>11141</v>
      </c>
      <c r="G546" s="129" t="s">
        <v>3889</v>
      </c>
      <c r="H546" s="130">
        <v>3</v>
      </c>
      <c r="I546" s="131">
        <v>2800</v>
      </c>
      <c r="J546" s="131">
        <v>0</v>
      </c>
      <c r="K546" s="131">
        <v>2800</v>
      </c>
      <c r="L546" s="131">
        <v>2800</v>
      </c>
    </row>
    <row r="547" spans="1:12" ht="38.25">
      <c r="A547" s="908"/>
      <c r="B547" s="911"/>
      <c r="C547" s="129" t="s">
        <v>11916</v>
      </c>
      <c r="D547" s="129" t="s">
        <v>3587</v>
      </c>
      <c r="E547" s="129" t="s">
        <v>11914</v>
      </c>
      <c r="F547" s="129" t="s">
        <v>11141</v>
      </c>
      <c r="G547" s="129" t="s">
        <v>3889</v>
      </c>
      <c r="H547" s="130">
        <v>1.5</v>
      </c>
      <c r="I547" s="131">
        <v>1300</v>
      </c>
      <c r="J547" s="131">
        <v>0</v>
      </c>
      <c r="K547" s="131">
        <v>1300</v>
      </c>
      <c r="L547" s="131">
        <v>1300</v>
      </c>
    </row>
    <row r="548" spans="1:12" ht="38.25">
      <c r="A548" s="908"/>
      <c r="B548" s="911"/>
      <c r="C548" s="129" t="s">
        <v>11917</v>
      </c>
      <c r="D548" s="129" t="s">
        <v>3587</v>
      </c>
      <c r="E548" s="129" t="s">
        <v>11914</v>
      </c>
      <c r="F548" s="129" t="s">
        <v>11141</v>
      </c>
      <c r="G548" s="129" t="s">
        <v>3889</v>
      </c>
      <c r="H548" s="130">
        <v>4</v>
      </c>
      <c r="I548" s="131">
        <v>4400</v>
      </c>
      <c r="J548" s="131">
        <v>0</v>
      </c>
      <c r="K548" s="131">
        <v>4400</v>
      </c>
      <c r="L548" s="131">
        <v>4400</v>
      </c>
    </row>
    <row r="549" spans="1:12" ht="38.25">
      <c r="A549" s="908"/>
      <c r="B549" s="911"/>
      <c r="C549" s="129" t="s">
        <v>11918</v>
      </c>
      <c r="D549" s="129" t="s">
        <v>3587</v>
      </c>
      <c r="E549" s="129" t="s">
        <v>11914</v>
      </c>
      <c r="F549" s="129" t="s">
        <v>11141</v>
      </c>
      <c r="G549" s="129" t="s">
        <v>3889</v>
      </c>
      <c r="H549" s="130">
        <v>27</v>
      </c>
      <c r="I549" s="131">
        <v>39800</v>
      </c>
      <c r="J549" s="131">
        <v>0</v>
      </c>
      <c r="K549" s="131">
        <v>39800</v>
      </c>
      <c r="L549" s="131">
        <v>39800</v>
      </c>
    </row>
    <row r="550" spans="1:12" ht="38.25">
      <c r="A550" s="908"/>
      <c r="B550" s="911"/>
      <c r="C550" s="129" t="s">
        <v>11919</v>
      </c>
      <c r="D550" s="129" t="s">
        <v>3587</v>
      </c>
      <c r="E550" s="129" t="s">
        <v>11914</v>
      </c>
      <c r="F550" s="129" t="s">
        <v>11141</v>
      </c>
      <c r="G550" s="129" t="s">
        <v>3889</v>
      </c>
      <c r="H550" s="130">
        <v>11</v>
      </c>
      <c r="I550" s="131">
        <v>15200</v>
      </c>
      <c r="J550" s="131">
        <v>0</v>
      </c>
      <c r="K550" s="131">
        <v>15200</v>
      </c>
      <c r="L550" s="131">
        <v>15200</v>
      </c>
    </row>
    <row r="551" spans="1:12" ht="25.5">
      <c r="A551" s="908"/>
      <c r="B551" s="911"/>
      <c r="C551" s="129" t="s">
        <v>11920</v>
      </c>
      <c r="D551" s="129" t="s">
        <v>3587</v>
      </c>
      <c r="E551" s="129" t="s">
        <v>11921</v>
      </c>
      <c r="F551" s="129" t="s">
        <v>11141</v>
      </c>
      <c r="G551" s="129" t="s">
        <v>3891</v>
      </c>
      <c r="H551" s="130">
        <v>0.06</v>
      </c>
      <c r="I551" s="131">
        <v>800</v>
      </c>
      <c r="J551" s="131">
        <v>0</v>
      </c>
      <c r="K551" s="131">
        <v>800</v>
      </c>
      <c r="L551" s="131">
        <v>800</v>
      </c>
    </row>
    <row r="552" spans="1:12" ht="25.5">
      <c r="A552" s="908"/>
      <c r="B552" s="911"/>
      <c r="C552" s="129" t="s">
        <v>11922</v>
      </c>
      <c r="D552" s="129" t="s">
        <v>3587</v>
      </c>
      <c r="E552" s="129" t="s">
        <v>11923</v>
      </c>
      <c r="F552" s="129" t="s">
        <v>11141</v>
      </c>
      <c r="G552" s="129" t="s">
        <v>3889</v>
      </c>
      <c r="H552" s="130">
        <v>15</v>
      </c>
      <c r="I552" s="131">
        <v>21800</v>
      </c>
      <c r="J552" s="131">
        <v>0</v>
      </c>
      <c r="K552" s="131">
        <v>21800</v>
      </c>
      <c r="L552" s="131">
        <v>21800</v>
      </c>
    </row>
    <row r="553" spans="1:12" ht="38.25">
      <c r="A553" s="908"/>
      <c r="B553" s="911"/>
      <c r="C553" s="129" t="s">
        <v>11924</v>
      </c>
      <c r="D553" s="129" t="s">
        <v>3587</v>
      </c>
      <c r="E553" s="129" t="s">
        <v>11925</v>
      </c>
      <c r="F553" s="129" t="s">
        <v>11141</v>
      </c>
      <c r="G553" s="129" t="s">
        <v>3889</v>
      </c>
      <c r="H553" s="130">
        <v>30</v>
      </c>
      <c r="I553" s="131">
        <v>44400</v>
      </c>
      <c r="J553" s="131">
        <v>0</v>
      </c>
      <c r="K553" s="131">
        <v>44400</v>
      </c>
      <c r="L553" s="131">
        <v>44400</v>
      </c>
    </row>
    <row r="554" spans="1:12" ht="25.5">
      <c r="A554" s="908"/>
      <c r="B554" s="911"/>
      <c r="C554" s="129" t="s">
        <v>11928</v>
      </c>
      <c r="D554" s="129" t="s">
        <v>3587</v>
      </c>
      <c r="E554" s="129" t="s">
        <v>11927</v>
      </c>
      <c r="F554" s="129" t="s">
        <v>11141</v>
      </c>
      <c r="G554" s="129" t="s">
        <v>3582</v>
      </c>
      <c r="H554" s="130">
        <v>104</v>
      </c>
      <c r="I554" s="131">
        <v>158900</v>
      </c>
      <c r="J554" s="131">
        <v>0</v>
      </c>
      <c r="K554" s="131">
        <v>158900</v>
      </c>
      <c r="L554" s="131">
        <v>158900</v>
      </c>
    </row>
    <row r="555" spans="1:12" ht="25.5">
      <c r="A555" s="908"/>
      <c r="B555" s="911"/>
      <c r="C555" s="129" t="s">
        <v>11929</v>
      </c>
      <c r="D555" s="129" t="s">
        <v>3587</v>
      </c>
      <c r="E555" s="129" t="s">
        <v>11927</v>
      </c>
      <c r="F555" s="129" t="s">
        <v>11141</v>
      </c>
      <c r="G555" s="129" t="s">
        <v>3892</v>
      </c>
      <c r="H555" s="130">
        <v>15</v>
      </c>
      <c r="I555" s="131">
        <v>21800</v>
      </c>
      <c r="J555" s="131">
        <v>0</v>
      </c>
      <c r="K555" s="131">
        <v>21800</v>
      </c>
      <c r="L555" s="131">
        <v>21800</v>
      </c>
    </row>
    <row r="556" spans="1:12" ht="25.5">
      <c r="A556" s="908"/>
      <c r="B556" s="911"/>
      <c r="C556" s="129" t="s">
        <v>11930</v>
      </c>
      <c r="D556" s="129" t="s">
        <v>3587</v>
      </c>
      <c r="E556" s="129" t="s">
        <v>11927</v>
      </c>
      <c r="F556" s="129" t="s">
        <v>11141</v>
      </c>
      <c r="G556" s="129" t="s">
        <v>3582</v>
      </c>
      <c r="H556" s="130">
        <v>30</v>
      </c>
      <c r="I556" s="131">
        <v>44900</v>
      </c>
      <c r="J556" s="131">
        <v>0</v>
      </c>
      <c r="K556" s="131">
        <v>44900</v>
      </c>
      <c r="L556" s="131">
        <v>44900</v>
      </c>
    </row>
    <row r="557" spans="1:12" ht="25.5">
      <c r="A557" s="908"/>
      <c r="B557" s="911"/>
      <c r="C557" s="129" t="s">
        <v>11931</v>
      </c>
      <c r="D557" s="129" t="s">
        <v>3587</v>
      </c>
      <c r="E557" s="129" t="s">
        <v>11927</v>
      </c>
      <c r="F557" s="129" t="s">
        <v>11141</v>
      </c>
      <c r="G557" s="129" t="s">
        <v>3892</v>
      </c>
      <c r="H557" s="130">
        <v>8</v>
      </c>
      <c r="I557" s="131">
        <v>11000</v>
      </c>
      <c r="J557" s="131">
        <v>0</v>
      </c>
      <c r="K557" s="131">
        <v>11000</v>
      </c>
      <c r="L557" s="131">
        <v>11000</v>
      </c>
    </row>
    <row r="558" spans="1:12" ht="25.5">
      <c r="A558" s="908"/>
      <c r="B558" s="911"/>
      <c r="C558" s="129" t="s">
        <v>11932</v>
      </c>
      <c r="D558" s="129" t="s">
        <v>3587</v>
      </c>
      <c r="E558" s="129" t="s">
        <v>11927</v>
      </c>
      <c r="F558" s="129" t="s">
        <v>11141</v>
      </c>
      <c r="G558" s="129" t="s">
        <v>3582</v>
      </c>
      <c r="H558" s="130">
        <v>4</v>
      </c>
      <c r="I558" s="131">
        <v>4900</v>
      </c>
      <c r="J558" s="131">
        <v>0</v>
      </c>
      <c r="K558" s="131">
        <v>4900</v>
      </c>
      <c r="L558" s="131">
        <v>4900</v>
      </c>
    </row>
    <row r="559" spans="1:12" ht="25.5">
      <c r="A559" s="908"/>
      <c r="B559" s="911"/>
      <c r="C559" s="129" t="s">
        <v>11933</v>
      </c>
      <c r="D559" s="129" t="s">
        <v>3587</v>
      </c>
      <c r="E559" s="129" t="s">
        <v>11927</v>
      </c>
      <c r="F559" s="129" t="s">
        <v>11141</v>
      </c>
      <c r="G559" s="129" t="s">
        <v>3582</v>
      </c>
      <c r="H559" s="130">
        <v>2.5</v>
      </c>
      <c r="I559" s="131">
        <v>2600</v>
      </c>
      <c r="J559" s="131">
        <v>0</v>
      </c>
      <c r="K559" s="131">
        <v>2600</v>
      </c>
      <c r="L559" s="131">
        <v>2600</v>
      </c>
    </row>
    <row r="560" spans="1:12" ht="25.5">
      <c r="A560" s="908"/>
      <c r="B560" s="911"/>
      <c r="C560" s="129" t="s">
        <v>11934</v>
      </c>
      <c r="D560" s="129" t="s">
        <v>3587</v>
      </c>
      <c r="E560" s="129" t="s">
        <v>11927</v>
      </c>
      <c r="F560" s="129" t="s">
        <v>11141</v>
      </c>
      <c r="G560" s="129" t="s">
        <v>3582</v>
      </c>
      <c r="H560" s="130">
        <v>5</v>
      </c>
      <c r="I560" s="131">
        <v>6400</v>
      </c>
      <c r="J560" s="131">
        <v>0</v>
      </c>
      <c r="K560" s="131">
        <v>6400</v>
      </c>
      <c r="L560" s="131">
        <v>6400</v>
      </c>
    </row>
    <row r="561" spans="1:12" ht="25.5">
      <c r="A561" s="908"/>
      <c r="B561" s="911"/>
      <c r="C561" s="129" t="s">
        <v>11935</v>
      </c>
      <c r="D561" s="129" t="s">
        <v>3587</v>
      </c>
      <c r="E561" s="129" t="s">
        <v>11927</v>
      </c>
      <c r="F561" s="129" t="s">
        <v>11141</v>
      </c>
      <c r="G561" s="129" t="s">
        <v>3893</v>
      </c>
      <c r="H561" s="130">
        <v>7.0000000000000007E-2</v>
      </c>
      <c r="I561" s="131">
        <v>1000</v>
      </c>
      <c r="J561" s="131">
        <v>0</v>
      </c>
      <c r="K561" s="131">
        <v>1000</v>
      </c>
      <c r="L561" s="131">
        <v>1000</v>
      </c>
    </row>
    <row r="562" spans="1:12" ht="25.5">
      <c r="A562" s="908"/>
      <c r="B562" s="911"/>
      <c r="C562" s="129" t="s">
        <v>11936</v>
      </c>
      <c r="D562" s="129" t="s">
        <v>3587</v>
      </c>
      <c r="E562" s="129" t="s">
        <v>11927</v>
      </c>
      <c r="F562" s="129" t="s">
        <v>11141</v>
      </c>
      <c r="G562" s="129" t="s">
        <v>3894</v>
      </c>
      <c r="H562" s="130">
        <v>51</v>
      </c>
      <c r="I562" s="131">
        <v>111200</v>
      </c>
      <c r="J562" s="131">
        <v>0</v>
      </c>
      <c r="K562" s="131">
        <v>111200</v>
      </c>
      <c r="L562" s="131">
        <v>111200</v>
      </c>
    </row>
    <row r="563" spans="1:12" ht="25.5">
      <c r="A563" s="908"/>
      <c r="B563" s="911"/>
      <c r="C563" s="129" t="s">
        <v>11937</v>
      </c>
      <c r="D563" s="129" t="s">
        <v>3587</v>
      </c>
      <c r="E563" s="129" t="s">
        <v>11927</v>
      </c>
      <c r="F563" s="129" t="s">
        <v>11141</v>
      </c>
      <c r="G563" s="129" t="s">
        <v>3582</v>
      </c>
      <c r="H563" s="130">
        <v>2</v>
      </c>
      <c r="I563" s="131">
        <v>1800</v>
      </c>
      <c r="J563" s="131">
        <v>0</v>
      </c>
      <c r="K563" s="131">
        <v>1800</v>
      </c>
      <c r="L563" s="131">
        <v>1800</v>
      </c>
    </row>
    <row r="564" spans="1:12" ht="25.5">
      <c r="A564" s="908"/>
      <c r="B564" s="911"/>
      <c r="C564" s="129" t="s">
        <v>11926</v>
      </c>
      <c r="D564" s="129" t="s">
        <v>3587</v>
      </c>
      <c r="E564" s="129" t="s">
        <v>11927</v>
      </c>
      <c r="F564" s="129" t="s">
        <v>11141</v>
      </c>
      <c r="G564" s="129" t="s">
        <v>3582</v>
      </c>
      <c r="H564" s="130">
        <v>4</v>
      </c>
      <c r="I564" s="131">
        <v>4900</v>
      </c>
      <c r="J564" s="131">
        <v>0</v>
      </c>
      <c r="K564" s="131">
        <v>4900</v>
      </c>
      <c r="L564" s="131">
        <v>4900</v>
      </c>
    </row>
    <row r="565" spans="1:12" ht="38.25">
      <c r="A565" s="908"/>
      <c r="B565" s="911"/>
      <c r="C565" s="129" t="s">
        <v>11941</v>
      </c>
      <c r="D565" s="129" t="s">
        <v>3587</v>
      </c>
      <c r="E565" s="129" t="s">
        <v>11939</v>
      </c>
      <c r="F565" s="129" t="s">
        <v>11141</v>
      </c>
      <c r="G565" s="129" t="s">
        <v>3887</v>
      </c>
      <c r="H565" s="130">
        <v>6.5</v>
      </c>
      <c r="I565" s="131">
        <v>8200</v>
      </c>
      <c r="J565" s="131">
        <v>0</v>
      </c>
      <c r="K565" s="131">
        <v>8200</v>
      </c>
      <c r="L565" s="131">
        <v>8200</v>
      </c>
    </row>
    <row r="566" spans="1:12" ht="38.25">
      <c r="A566" s="908"/>
      <c r="B566" s="911"/>
      <c r="C566" s="129" t="s">
        <v>11938</v>
      </c>
      <c r="D566" s="129" t="s">
        <v>3587</v>
      </c>
      <c r="E566" s="129" t="s">
        <v>11939</v>
      </c>
      <c r="F566" s="129" t="s">
        <v>11141</v>
      </c>
      <c r="G566" s="129" t="s">
        <v>3889</v>
      </c>
      <c r="H566" s="130">
        <v>3</v>
      </c>
      <c r="I566" s="131">
        <v>28300</v>
      </c>
      <c r="J566" s="131">
        <v>0</v>
      </c>
      <c r="K566" s="131">
        <v>28300</v>
      </c>
      <c r="L566" s="131">
        <v>28300</v>
      </c>
    </row>
    <row r="567" spans="1:12" ht="38.25">
      <c r="A567" s="908"/>
      <c r="B567" s="911"/>
      <c r="C567" s="129" t="s">
        <v>11940</v>
      </c>
      <c r="D567" s="129" t="s">
        <v>3587</v>
      </c>
      <c r="E567" s="129" t="s">
        <v>11939</v>
      </c>
      <c r="F567" s="129" t="s">
        <v>11141</v>
      </c>
      <c r="G567" s="129" t="s">
        <v>3889</v>
      </c>
      <c r="H567" s="130">
        <v>6</v>
      </c>
      <c r="I567" s="131">
        <v>7500</v>
      </c>
      <c r="J567" s="131">
        <v>0</v>
      </c>
      <c r="K567" s="131">
        <v>7500</v>
      </c>
      <c r="L567" s="131">
        <v>7500</v>
      </c>
    </row>
    <row r="568" spans="1:12" ht="38.25">
      <c r="A568" s="908"/>
      <c r="B568" s="911"/>
      <c r="C568" s="129" t="s">
        <v>11942</v>
      </c>
      <c r="D568" s="129" t="s">
        <v>3587</v>
      </c>
      <c r="E568" s="129" t="s">
        <v>11943</v>
      </c>
      <c r="F568" s="129" t="s">
        <v>11141</v>
      </c>
      <c r="G568" s="129" t="s">
        <v>3886</v>
      </c>
      <c r="H568" s="130">
        <v>3.87</v>
      </c>
      <c r="I568" s="131">
        <v>122200</v>
      </c>
      <c r="J568" s="131">
        <v>393400</v>
      </c>
      <c r="K568" s="131">
        <v>515600</v>
      </c>
      <c r="L568" s="131">
        <v>515600</v>
      </c>
    </row>
    <row r="569" spans="1:12" ht="25.5">
      <c r="A569" s="908"/>
      <c r="B569" s="911"/>
      <c r="C569" s="129" t="s">
        <v>11944</v>
      </c>
      <c r="D569" s="129" t="s">
        <v>3587</v>
      </c>
      <c r="E569" s="129" t="s">
        <v>11945</v>
      </c>
      <c r="F569" s="129" t="s">
        <v>11141</v>
      </c>
      <c r="G569" s="129" t="s">
        <v>3895</v>
      </c>
      <c r="H569" s="130">
        <v>70.3</v>
      </c>
      <c r="I569" s="131">
        <v>140200</v>
      </c>
      <c r="J569" s="131">
        <v>0</v>
      </c>
      <c r="K569" s="131">
        <v>140200</v>
      </c>
      <c r="L569" s="131">
        <v>140200</v>
      </c>
    </row>
    <row r="570" spans="1:12" ht="38.25">
      <c r="A570" s="908"/>
      <c r="B570" s="911"/>
      <c r="C570" s="129" t="s">
        <v>11946</v>
      </c>
      <c r="D570" s="129" t="s">
        <v>3596</v>
      </c>
      <c r="E570" s="129" t="s">
        <v>11947</v>
      </c>
      <c r="F570" s="129" t="s">
        <v>11141</v>
      </c>
      <c r="G570" s="129" t="s">
        <v>3898</v>
      </c>
      <c r="H570" s="130">
        <v>1</v>
      </c>
      <c r="I570" s="131">
        <v>23000</v>
      </c>
      <c r="J570" s="131">
        <v>182100</v>
      </c>
      <c r="K570" s="131">
        <v>205100</v>
      </c>
      <c r="L570" s="131">
        <v>205100</v>
      </c>
    </row>
    <row r="571" spans="1:12" ht="38.25">
      <c r="A571" s="908"/>
      <c r="B571" s="911"/>
      <c r="C571" s="129" t="s">
        <v>11948</v>
      </c>
      <c r="D571" s="129" t="s">
        <v>3596</v>
      </c>
      <c r="E571" s="129" t="s">
        <v>11949</v>
      </c>
      <c r="F571" s="129" t="s">
        <v>11141</v>
      </c>
      <c r="G571" s="129" t="s">
        <v>3897</v>
      </c>
      <c r="H571" s="130">
        <v>0.55000000000000004</v>
      </c>
      <c r="I571" s="131">
        <v>19200</v>
      </c>
      <c r="J571" s="131">
        <v>175800</v>
      </c>
      <c r="K571" s="131">
        <v>195000</v>
      </c>
      <c r="L571" s="131">
        <v>195000</v>
      </c>
    </row>
    <row r="572" spans="1:12">
      <c r="A572" s="908"/>
      <c r="B572" s="911"/>
      <c r="C572" s="132"/>
      <c r="D572" s="132"/>
      <c r="E572" s="132"/>
      <c r="F572" s="132"/>
      <c r="G572" s="132"/>
      <c r="H572" s="133">
        <v>494.73</v>
      </c>
      <c r="I572" s="134">
        <v>1115400</v>
      </c>
      <c r="J572" s="134">
        <v>751300</v>
      </c>
      <c r="K572" s="134">
        <v>1866700</v>
      </c>
      <c r="L572" s="134">
        <v>1866700</v>
      </c>
    </row>
    <row r="573" spans="1:12">
      <c r="A573" s="908"/>
      <c r="B573" s="912"/>
      <c r="C573" s="135"/>
      <c r="D573" s="135"/>
      <c r="E573" s="135"/>
      <c r="F573" s="135"/>
      <c r="G573" s="135"/>
      <c r="H573" s="136">
        <v>494.73</v>
      </c>
      <c r="I573" s="137">
        <v>1115400</v>
      </c>
      <c r="J573" s="137">
        <v>751300</v>
      </c>
      <c r="K573" s="137">
        <v>1866700</v>
      </c>
      <c r="L573" s="137">
        <v>1866700</v>
      </c>
    </row>
    <row r="574" spans="1:12">
      <c r="A574" s="909"/>
      <c r="B574" s="150" t="s">
        <v>11178</v>
      </c>
      <c r="C574" s="138"/>
      <c r="D574" s="138"/>
      <c r="E574" s="138"/>
      <c r="F574" s="138"/>
      <c r="G574" s="138"/>
      <c r="H574" s="139">
        <v>494.73</v>
      </c>
      <c r="I574" s="140">
        <v>1115400</v>
      </c>
      <c r="J574" s="140">
        <v>751300</v>
      </c>
      <c r="K574" s="140">
        <v>1866700</v>
      </c>
      <c r="L574" s="140">
        <v>1866700</v>
      </c>
    </row>
    <row r="575" spans="1:12" ht="25.5">
      <c r="A575" s="907">
        <v>23</v>
      </c>
      <c r="B575" s="910" t="s">
        <v>247</v>
      </c>
      <c r="C575" s="129" t="s">
        <v>11950</v>
      </c>
      <c r="D575" s="129" t="s">
        <v>3597</v>
      </c>
      <c r="E575" s="129" t="s">
        <v>11951</v>
      </c>
      <c r="F575" s="129" t="s">
        <v>11141</v>
      </c>
      <c r="G575" s="129" t="s">
        <v>3901</v>
      </c>
      <c r="H575" s="130">
        <v>65.95</v>
      </c>
      <c r="I575" s="131">
        <v>192210</v>
      </c>
      <c r="J575" s="131">
        <v>0</v>
      </c>
      <c r="K575" s="131">
        <v>192210</v>
      </c>
      <c r="L575" s="131">
        <v>192210</v>
      </c>
    </row>
    <row r="576" spans="1:12" ht="25.5">
      <c r="A576" s="908"/>
      <c r="B576" s="911"/>
      <c r="C576" s="129" t="s">
        <v>11952</v>
      </c>
      <c r="D576" s="129" t="s">
        <v>3597</v>
      </c>
      <c r="E576" s="129" t="s">
        <v>11953</v>
      </c>
      <c r="F576" s="129" t="s">
        <v>11141</v>
      </c>
      <c r="G576" s="129" t="s">
        <v>3899</v>
      </c>
      <c r="H576" s="130">
        <v>64.7</v>
      </c>
      <c r="I576" s="131">
        <v>189820</v>
      </c>
      <c r="J576" s="131">
        <v>0</v>
      </c>
      <c r="K576" s="131">
        <v>189820</v>
      </c>
      <c r="L576" s="131">
        <v>189820</v>
      </c>
    </row>
    <row r="577" spans="1:12" ht="25.5">
      <c r="A577" s="908"/>
      <c r="B577" s="911"/>
      <c r="C577" s="129" t="s">
        <v>11954</v>
      </c>
      <c r="D577" s="129" t="s">
        <v>3597</v>
      </c>
      <c r="E577" s="129" t="s">
        <v>11955</v>
      </c>
      <c r="F577" s="129" t="s">
        <v>11141</v>
      </c>
      <c r="G577" s="129" t="s">
        <v>3899</v>
      </c>
      <c r="H577" s="130">
        <v>31.9</v>
      </c>
      <c r="I577" s="131">
        <v>129030</v>
      </c>
      <c r="J577" s="131">
        <v>21770</v>
      </c>
      <c r="K577" s="131">
        <v>150800</v>
      </c>
      <c r="L577" s="131">
        <v>150800</v>
      </c>
    </row>
    <row r="578" spans="1:12" ht="25.5">
      <c r="A578" s="908"/>
      <c r="B578" s="911"/>
      <c r="C578" s="129" t="s">
        <v>11956</v>
      </c>
      <c r="D578" s="129" t="s">
        <v>3597</v>
      </c>
      <c r="E578" s="129" t="s">
        <v>11957</v>
      </c>
      <c r="F578" s="129" t="s">
        <v>11141</v>
      </c>
      <c r="G578" s="129" t="s">
        <v>3900</v>
      </c>
      <c r="H578" s="130">
        <v>1.74</v>
      </c>
      <c r="I578" s="131">
        <v>70000</v>
      </c>
      <c r="J578" s="131">
        <v>0</v>
      </c>
      <c r="K578" s="131">
        <v>70000</v>
      </c>
      <c r="L578" s="131">
        <v>70000</v>
      </c>
    </row>
    <row r="579" spans="1:12" ht="25.5">
      <c r="A579" s="908"/>
      <c r="B579" s="911"/>
      <c r="C579" s="129" t="s">
        <v>11958</v>
      </c>
      <c r="D579" s="129" t="s">
        <v>3578</v>
      </c>
      <c r="E579" s="129" t="s">
        <v>11959</v>
      </c>
      <c r="F579" s="129" t="s">
        <v>11141</v>
      </c>
      <c r="G579" s="129" t="s">
        <v>3903</v>
      </c>
      <c r="H579" s="130">
        <v>7</v>
      </c>
      <c r="I579" s="131">
        <v>51990</v>
      </c>
      <c r="J579" s="131">
        <v>0</v>
      </c>
      <c r="K579" s="131">
        <v>51990</v>
      </c>
      <c r="L579" s="131">
        <v>51990</v>
      </c>
    </row>
    <row r="580" spans="1:12" ht="25.5">
      <c r="A580" s="908"/>
      <c r="B580" s="911"/>
      <c r="C580" s="129" t="s">
        <v>11960</v>
      </c>
      <c r="D580" s="129" t="s">
        <v>3578</v>
      </c>
      <c r="E580" s="129" t="s">
        <v>11961</v>
      </c>
      <c r="F580" s="129" t="s">
        <v>11141</v>
      </c>
      <c r="G580" s="129" t="s">
        <v>3904</v>
      </c>
      <c r="H580" s="130">
        <v>0.44</v>
      </c>
      <c r="I580" s="131">
        <v>920</v>
      </c>
      <c r="J580" s="131">
        <v>0</v>
      </c>
      <c r="K580" s="131">
        <v>920</v>
      </c>
      <c r="L580" s="131">
        <v>920</v>
      </c>
    </row>
    <row r="581" spans="1:12" ht="25.5">
      <c r="A581" s="908"/>
      <c r="B581" s="911"/>
      <c r="C581" s="129" t="s">
        <v>11962</v>
      </c>
      <c r="D581" s="129" t="s">
        <v>3578</v>
      </c>
      <c r="E581" s="129" t="s">
        <v>11963</v>
      </c>
      <c r="F581" s="129" t="s">
        <v>11141</v>
      </c>
      <c r="G581" s="129" t="s">
        <v>3582</v>
      </c>
      <c r="H581" s="130">
        <v>0.21</v>
      </c>
      <c r="I581" s="131">
        <v>29400</v>
      </c>
      <c r="J581" s="131">
        <v>0</v>
      </c>
      <c r="K581" s="131">
        <v>29400</v>
      </c>
      <c r="L581" s="131">
        <v>29400</v>
      </c>
    </row>
    <row r="582" spans="1:12" ht="25.5">
      <c r="A582" s="908"/>
      <c r="B582" s="911"/>
      <c r="C582" s="129" t="s">
        <v>11964</v>
      </c>
      <c r="D582" s="129" t="s">
        <v>3578</v>
      </c>
      <c r="E582" s="129" t="s">
        <v>11965</v>
      </c>
      <c r="F582" s="129" t="s">
        <v>11141</v>
      </c>
      <c r="G582" s="129" t="s">
        <v>3902</v>
      </c>
      <c r="H582" s="130">
        <v>1.1599999999999999</v>
      </c>
      <c r="I582" s="131">
        <v>64740</v>
      </c>
      <c r="J582" s="131">
        <v>0</v>
      </c>
      <c r="K582" s="131">
        <v>64740</v>
      </c>
      <c r="L582" s="131">
        <v>64740</v>
      </c>
    </row>
    <row r="583" spans="1:12" ht="25.5">
      <c r="A583" s="908"/>
      <c r="B583" s="911"/>
      <c r="C583" s="129" t="s">
        <v>11966</v>
      </c>
      <c r="D583" s="129" t="s">
        <v>3578</v>
      </c>
      <c r="E583" s="129" t="s">
        <v>11967</v>
      </c>
      <c r="F583" s="129" t="s">
        <v>11141</v>
      </c>
      <c r="G583" s="129" t="s">
        <v>3902</v>
      </c>
      <c r="H583" s="130">
        <v>2.02</v>
      </c>
      <c r="I583" s="131">
        <v>66500</v>
      </c>
      <c r="J583" s="131">
        <v>0</v>
      </c>
      <c r="K583" s="131">
        <v>66500</v>
      </c>
      <c r="L583" s="131">
        <v>66500</v>
      </c>
    </row>
    <row r="584" spans="1:12" ht="25.5">
      <c r="A584" s="908"/>
      <c r="B584" s="911"/>
      <c r="C584" s="129" t="s">
        <v>11968</v>
      </c>
      <c r="D584" s="129" t="s">
        <v>3587</v>
      </c>
      <c r="E584" s="129" t="s">
        <v>11969</v>
      </c>
      <c r="F584" s="129" t="s">
        <v>11141</v>
      </c>
      <c r="G584" s="129" t="s">
        <v>3906</v>
      </c>
      <c r="H584" s="130">
        <v>2</v>
      </c>
      <c r="I584" s="131">
        <v>420000</v>
      </c>
      <c r="J584" s="131">
        <v>11200</v>
      </c>
      <c r="K584" s="131">
        <v>431200</v>
      </c>
      <c r="L584" s="131">
        <v>431200</v>
      </c>
    </row>
    <row r="585" spans="1:12" ht="25.5">
      <c r="A585" s="908"/>
      <c r="B585" s="911"/>
      <c r="C585" s="129" t="s">
        <v>11970</v>
      </c>
      <c r="D585" s="129" t="s">
        <v>3587</v>
      </c>
      <c r="E585" s="129" t="s">
        <v>11971</v>
      </c>
      <c r="F585" s="129" t="s">
        <v>11141</v>
      </c>
      <c r="G585" s="129" t="s">
        <v>3905</v>
      </c>
      <c r="H585" s="130">
        <v>0.62</v>
      </c>
      <c r="I585" s="131">
        <v>130200</v>
      </c>
      <c r="J585" s="131">
        <v>0</v>
      </c>
      <c r="K585" s="131">
        <v>130200</v>
      </c>
      <c r="L585" s="131">
        <v>130200</v>
      </c>
    </row>
    <row r="586" spans="1:12" ht="25.5">
      <c r="A586" s="908"/>
      <c r="B586" s="911"/>
      <c r="C586" s="129" t="s">
        <v>11972</v>
      </c>
      <c r="D586" s="129" t="s">
        <v>3596</v>
      </c>
      <c r="E586" s="129" t="s">
        <v>11973</v>
      </c>
      <c r="F586" s="129" t="s">
        <v>11141</v>
      </c>
      <c r="G586" s="129" t="s">
        <v>3907</v>
      </c>
      <c r="H586" s="130">
        <v>1.62</v>
      </c>
      <c r="I586" s="131">
        <v>90720</v>
      </c>
      <c r="J586" s="131">
        <v>0</v>
      </c>
      <c r="K586" s="131">
        <v>90720</v>
      </c>
      <c r="L586" s="131">
        <v>90720</v>
      </c>
    </row>
    <row r="587" spans="1:12">
      <c r="A587" s="908"/>
      <c r="B587" s="911"/>
      <c r="C587" s="132"/>
      <c r="D587" s="132"/>
      <c r="E587" s="132"/>
      <c r="F587" s="132"/>
      <c r="G587" s="132"/>
      <c r="H587" s="133">
        <v>179.36</v>
      </c>
      <c r="I587" s="134">
        <v>1435530</v>
      </c>
      <c r="J587" s="134">
        <v>32970</v>
      </c>
      <c r="K587" s="134">
        <v>1468500</v>
      </c>
      <c r="L587" s="134">
        <v>1468500</v>
      </c>
    </row>
    <row r="588" spans="1:12">
      <c r="A588" s="908"/>
      <c r="B588" s="912"/>
      <c r="C588" s="135"/>
      <c r="D588" s="135"/>
      <c r="E588" s="135"/>
      <c r="F588" s="135"/>
      <c r="G588" s="135"/>
      <c r="H588" s="136">
        <v>179.36</v>
      </c>
      <c r="I588" s="137">
        <v>1435530</v>
      </c>
      <c r="J588" s="137">
        <v>32970</v>
      </c>
      <c r="K588" s="137">
        <v>1468500</v>
      </c>
      <c r="L588" s="137">
        <v>1468500</v>
      </c>
    </row>
    <row r="589" spans="1:12">
      <c r="A589" s="909"/>
      <c r="B589" s="150" t="s">
        <v>11178</v>
      </c>
      <c r="C589" s="138"/>
      <c r="D589" s="138"/>
      <c r="E589" s="138"/>
      <c r="F589" s="138"/>
      <c r="G589" s="138"/>
      <c r="H589" s="139">
        <v>179.36</v>
      </c>
      <c r="I589" s="140">
        <v>1435530</v>
      </c>
      <c r="J589" s="140">
        <v>32970</v>
      </c>
      <c r="K589" s="140">
        <v>1468500</v>
      </c>
      <c r="L589" s="140">
        <v>1468500</v>
      </c>
    </row>
    <row r="590" spans="1:12" ht="25.5">
      <c r="A590" s="907">
        <v>24</v>
      </c>
      <c r="B590" s="910" t="s">
        <v>414</v>
      </c>
      <c r="C590" s="129" t="s">
        <v>441</v>
      </c>
      <c r="D590" s="129" t="s">
        <v>3578</v>
      </c>
      <c r="E590" s="129" t="s">
        <v>11974</v>
      </c>
      <c r="F590" s="129" t="s">
        <v>11141</v>
      </c>
      <c r="G590" s="129" t="s">
        <v>3582</v>
      </c>
      <c r="H590" s="130">
        <v>0.2</v>
      </c>
      <c r="I590" s="131">
        <v>18100</v>
      </c>
      <c r="J590" s="131">
        <v>0</v>
      </c>
      <c r="K590" s="131">
        <v>18100</v>
      </c>
      <c r="L590" s="131">
        <v>18100</v>
      </c>
    </row>
    <row r="591" spans="1:12" ht="25.5">
      <c r="A591" s="908"/>
      <c r="B591" s="911"/>
      <c r="C591" s="129" t="s">
        <v>438</v>
      </c>
      <c r="D591" s="129" t="s">
        <v>3578</v>
      </c>
      <c r="E591" s="129" t="s">
        <v>11975</v>
      </c>
      <c r="F591" s="129" t="s">
        <v>11141</v>
      </c>
      <c r="G591" s="129" t="s">
        <v>3911</v>
      </c>
      <c r="H591" s="130">
        <v>58</v>
      </c>
      <c r="I591" s="131">
        <v>149600</v>
      </c>
      <c r="J591" s="131">
        <v>0</v>
      </c>
      <c r="K591" s="131">
        <v>149600</v>
      </c>
      <c r="L591" s="131">
        <v>149600</v>
      </c>
    </row>
    <row r="592" spans="1:12" ht="25.5">
      <c r="A592" s="908"/>
      <c r="B592" s="911"/>
      <c r="C592" s="129" t="s">
        <v>444</v>
      </c>
      <c r="D592" s="129" t="s">
        <v>3578</v>
      </c>
      <c r="E592" s="129" t="s">
        <v>11975</v>
      </c>
      <c r="F592" s="129" t="s">
        <v>11141</v>
      </c>
      <c r="G592" s="129" t="s">
        <v>3582</v>
      </c>
      <c r="H592" s="130">
        <v>83.91</v>
      </c>
      <c r="I592" s="131">
        <v>112300</v>
      </c>
      <c r="J592" s="131">
        <v>0</v>
      </c>
      <c r="K592" s="131">
        <v>112300</v>
      </c>
      <c r="L592" s="131">
        <v>112300</v>
      </c>
    </row>
    <row r="593" spans="1:12" ht="25.5">
      <c r="A593" s="908"/>
      <c r="B593" s="911"/>
      <c r="C593" s="129" t="s">
        <v>445</v>
      </c>
      <c r="D593" s="129" t="s">
        <v>3578</v>
      </c>
      <c r="E593" s="129" t="s">
        <v>11975</v>
      </c>
      <c r="F593" s="129" t="s">
        <v>11141</v>
      </c>
      <c r="G593" s="129" t="s">
        <v>3582</v>
      </c>
      <c r="H593" s="130">
        <v>6.4</v>
      </c>
      <c r="I593" s="131">
        <v>37600</v>
      </c>
      <c r="J593" s="131">
        <v>0</v>
      </c>
      <c r="K593" s="131">
        <v>37600</v>
      </c>
      <c r="L593" s="131">
        <v>37600</v>
      </c>
    </row>
    <row r="594" spans="1:12" ht="25.5">
      <c r="A594" s="908"/>
      <c r="B594" s="911"/>
      <c r="C594" s="129" t="s">
        <v>434</v>
      </c>
      <c r="D594" s="129" t="s">
        <v>3578</v>
      </c>
      <c r="E594" s="129" t="s">
        <v>11975</v>
      </c>
      <c r="F594" s="129" t="s">
        <v>11141</v>
      </c>
      <c r="G594" s="129" t="s">
        <v>3582</v>
      </c>
      <c r="H594" s="130">
        <v>50</v>
      </c>
      <c r="I594" s="131">
        <v>132300</v>
      </c>
      <c r="J594" s="131">
        <v>0</v>
      </c>
      <c r="K594" s="131">
        <v>132300</v>
      </c>
      <c r="L594" s="131">
        <v>132300</v>
      </c>
    </row>
    <row r="595" spans="1:12" ht="25.5">
      <c r="A595" s="908"/>
      <c r="B595" s="911"/>
      <c r="C595" s="129" t="s">
        <v>415</v>
      </c>
      <c r="D595" s="129" t="s">
        <v>3578</v>
      </c>
      <c r="E595" s="129" t="s">
        <v>11976</v>
      </c>
      <c r="F595" s="129" t="s">
        <v>11141</v>
      </c>
      <c r="G595" s="129" t="s">
        <v>11977</v>
      </c>
      <c r="H595" s="130">
        <v>12.51</v>
      </c>
      <c r="I595" s="131">
        <v>25800</v>
      </c>
      <c r="J595" s="131">
        <v>0</v>
      </c>
      <c r="K595" s="131">
        <v>25800</v>
      </c>
      <c r="L595" s="131">
        <v>25800</v>
      </c>
    </row>
    <row r="596" spans="1:12" ht="25.5">
      <c r="A596" s="908"/>
      <c r="B596" s="911"/>
      <c r="C596" s="129" t="s">
        <v>416</v>
      </c>
      <c r="D596" s="129" t="s">
        <v>3578</v>
      </c>
      <c r="E596" s="129" t="s">
        <v>11978</v>
      </c>
      <c r="F596" s="129" t="s">
        <v>11141</v>
      </c>
      <c r="G596" s="129" t="s">
        <v>3582</v>
      </c>
      <c r="H596" s="130">
        <v>79</v>
      </c>
      <c r="I596" s="131">
        <v>183500</v>
      </c>
      <c r="J596" s="131">
        <v>0</v>
      </c>
      <c r="K596" s="131">
        <v>183500</v>
      </c>
      <c r="L596" s="131">
        <v>183500</v>
      </c>
    </row>
    <row r="597" spans="1:12" ht="25.5">
      <c r="A597" s="908"/>
      <c r="B597" s="911"/>
      <c r="C597" s="129" t="s">
        <v>430</v>
      </c>
      <c r="D597" s="129" t="s">
        <v>3578</v>
      </c>
      <c r="E597" s="129" t="s">
        <v>11979</v>
      </c>
      <c r="F597" s="129" t="s">
        <v>11141</v>
      </c>
      <c r="G597" s="129" t="s">
        <v>3582</v>
      </c>
      <c r="H597" s="130">
        <v>17.5</v>
      </c>
      <c r="I597" s="131">
        <v>59400</v>
      </c>
      <c r="J597" s="131">
        <v>0</v>
      </c>
      <c r="K597" s="131">
        <v>59400</v>
      </c>
      <c r="L597" s="131">
        <v>59400</v>
      </c>
    </row>
    <row r="598" spans="1:12" ht="25.5">
      <c r="A598" s="908"/>
      <c r="B598" s="911"/>
      <c r="C598" s="129" t="s">
        <v>436</v>
      </c>
      <c r="D598" s="129" t="s">
        <v>3578</v>
      </c>
      <c r="E598" s="129" t="s">
        <v>11980</v>
      </c>
      <c r="F598" s="129" t="s">
        <v>11141</v>
      </c>
      <c r="G598" s="129" t="s">
        <v>3582</v>
      </c>
      <c r="H598" s="130">
        <v>71</v>
      </c>
      <c r="I598" s="131">
        <v>176400</v>
      </c>
      <c r="J598" s="131">
        <v>0</v>
      </c>
      <c r="K598" s="131">
        <v>176400</v>
      </c>
      <c r="L598" s="131">
        <v>176400</v>
      </c>
    </row>
    <row r="599" spans="1:12" ht="25.5">
      <c r="A599" s="908"/>
      <c r="B599" s="911"/>
      <c r="C599" s="129" t="s">
        <v>439</v>
      </c>
      <c r="D599" s="129" t="s">
        <v>3578</v>
      </c>
      <c r="E599" s="129" t="s">
        <v>11981</v>
      </c>
      <c r="F599" s="129" t="s">
        <v>11141</v>
      </c>
      <c r="G599" s="129" t="s">
        <v>3582</v>
      </c>
      <c r="H599" s="130">
        <v>90</v>
      </c>
      <c r="I599" s="131">
        <v>216700</v>
      </c>
      <c r="J599" s="131">
        <v>0</v>
      </c>
      <c r="K599" s="131">
        <v>216700</v>
      </c>
      <c r="L599" s="131">
        <v>216700</v>
      </c>
    </row>
    <row r="600" spans="1:12" ht="25.5">
      <c r="A600" s="908"/>
      <c r="B600" s="911"/>
      <c r="C600" s="129" t="s">
        <v>440</v>
      </c>
      <c r="D600" s="129" t="s">
        <v>3578</v>
      </c>
      <c r="E600" s="129" t="s">
        <v>11981</v>
      </c>
      <c r="F600" s="129" t="s">
        <v>11141</v>
      </c>
      <c r="G600" s="129" t="s">
        <v>3912</v>
      </c>
      <c r="H600" s="130">
        <v>118.58</v>
      </c>
      <c r="I600" s="131">
        <v>278700</v>
      </c>
      <c r="J600" s="131">
        <v>0</v>
      </c>
      <c r="K600" s="131">
        <v>278700</v>
      </c>
      <c r="L600" s="131">
        <v>278700</v>
      </c>
    </row>
    <row r="601" spans="1:12" ht="25.5">
      <c r="A601" s="908"/>
      <c r="B601" s="911"/>
      <c r="C601" s="129" t="s">
        <v>442</v>
      </c>
      <c r="D601" s="129" t="s">
        <v>3578</v>
      </c>
      <c r="E601" s="129" t="s">
        <v>11981</v>
      </c>
      <c r="F601" s="129" t="s">
        <v>11982</v>
      </c>
      <c r="G601" s="129" t="s">
        <v>3582</v>
      </c>
      <c r="H601" s="130">
        <v>29.7</v>
      </c>
      <c r="I601" s="131">
        <v>85800</v>
      </c>
      <c r="J601" s="131">
        <v>0</v>
      </c>
      <c r="K601" s="131">
        <v>85800</v>
      </c>
      <c r="L601" s="131">
        <v>85800</v>
      </c>
    </row>
    <row r="602" spans="1:12" ht="25.5">
      <c r="A602" s="908"/>
      <c r="B602" s="911"/>
      <c r="C602" s="129" t="s">
        <v>433</v>
      </c>
      <c r="D602" s="129" t="s">
        <v>3578</v>
      </c>
      <c r="E602" s="129" t="s">
        <v>11983</v>
      </c>
      <c r="F602" s="129" t="s">
        <v>11141</v>
      </c>
      <c r="G602" s="129" t="s">
        <v>11984</v>
      </c>
      <c r="H602" s="130">
        <v>572</v>
      </c>
      <c r="I602" s="131">
        <v>123900</v>
      </c>
      <c r="J602" s="131">
        <v>0</v>
      </c>
      <c r="K602" s="131">
        <v>123900</v>
      </c>
      <c r="L602" s="131">
        <v>123900</v>
      </c>
    </row>
    <row r="603" spans="1:12" ht="25.5">
      <c r="A603" s="908"/>
      <c r="B603" s="911"/>
      <c r="C603" s="129" t="s">
        <v>431</v>
      </c>
      <c r="D603" s="129" t="s">
        <v>3578</v>
      </c>
      <c r="E603" s="129" t="s">
        <v>11985</v>
      </c>
      <c r="F603" s="129" t="s">
        <v>11141</v>
      </c>
      <c r="G603" s="129" t="s">
        <v>3582</v>
      </c>
      <c r="H603" s="130">
        <v>128</v>
      </c>
      <c r="I603" s="131">
        <v>21500</v>
      </c>
      <c r="J603" s="131">
        <v>0</v>
      </c>
      <c r="K603" s="131">
        <v>21500</v>
      </c>
      <c r="L603" s="131">
        <v>21500</v>
      </c>
    </row>
    <row r="604" spans="1:12" ht="38.25">
      <c r="A604" s="908"/>
      <c r="B604" s="911"/>
      <c r="C604" s="129" t="s">
        <v>426</v>
      </c>
      <c r="D604" s="129" t="s">
        <v>3578</v>
      </c>
      <c r="E604" s="129" t="s">
        <v>11986</v>
      </c>
      <c r="F604" s="129" t="s">
        <v>11141</v>
      </c>
      <c r="G604" s="129" t="s">
        <v>3582</v>
      </c>
      <c r="H604" s="130">
        <v>8</v>
      </c>
      <c r="I604" s="131">
        <v>36400</v>
      </c>
      <c r="J604" s="131">
        <v>0</v>
      </c>
      <c r="K604" s="131">
        <v>36400</v>
      </c>
      <c r="L604" s="131">
        <v>36400</v>
      </c>
    </row>
    <row r="605" spans="1:12" ht="38.25">
      <c r="A605" s="908"/>
      <c r="B605" s="911"/>
      <c r="C605" s="129" t="s">
        <v>427</v>
      </c>
      <c r="D605" s="129" t="s">
        <v>3578</v>
      </c>
      <c r="E605" s="129" t="s">
        <v>11986</v>
      </c>
      <c r="F605" s="129" t="s">
        <v>11141</v>
      </c>
      <c r="G605" s="129" t="s">
        <v>3908</v>
      </c>
      <c r="H605" s="130">
        <v>76.39</v>
      </c>
      <c r="I605" s="131">
        <v>184800</v>
      </c>
      <c r="J605" s="131">
        <v>0</v>
      </c>
      <c r="K605" s="131">
        <v>184800</v>
      </c>
      <c r="L605" s="131">
        <v>184800</v>
      </c>
    </row>
    <row r="606" spans="1:12" ht="38.25">
      <c r="A606" s="908"/>
      <c r="B606" s="911"/>
      <c r="C606" s="129" t="s">
        <v>428</v>
      </c>
      <c r="D606" s="129" t="s">
        <v>3578</v>
      </c>
      <c r="E606" s="129" t="s">
        <v>11986</v>
      </c>
      <c r="F606" s="129" t="s">
        <v>11141</v>
      </c>
      <c r="G606" s="129" t="s">
        <v>3582</v>
      </c>
      <c r="H606" s="130">
        <v>16.7</v>
      </c>
      <c r="I606" s="131">
        <v>49000</v>
      </c>
      <c r="J606" s="131">
        <v>0</v>
      </c>
      <c r="K606" s="131">
        <v>49000</v>
      </c>
      <c r="L606" s="131">
        <v>49000</v>
      </c>
    </row>
    <row r="607" spans="1:12" ht="38.25">
      <c r="A607" s="908"/>
      <c r="B607" s="911"/>
      <c r="C607" s="129" t="s">
        <v>429</v>
      </c>
      <c r="D607" s="129" t="s">
        <v>3578</v>
      </c>
      <c r="E607" s="129" t="s">
        <v>11986</v>
      </c>
      <c r="F607" s="129" t="s">
        <v>11141</v>
      </c>
      <c r="G607" s="129" t="s">
        <v>3582</v>
      </c>
      <c r="H607" s="130">
        <v>34</v>
      </c>
      <c r="I607" s="131">
        <v>92800</v>
      </c>
      <c r="J607" s="131">
        <v>0</v>
      </c>
      <c r="K607" s="131">
        <v>92800</v>
      </c>
      <c r="L607" s="131">
        <v>92800</v>
      </c>
    </row>
    <row r="608" spans="1:12" ht="38.25">
      <c r="A608" s="908"/>
      <c r="B608" s="911"/>
      <c r="C608" s="129" t="s">
        <v>418</v>
      </c>
      <c r="D608" s="129" t="s">
        <v>3578</v>
      </c>
      <c r="E608" s="129" t="s">
        <v>11986</v>
      </c>
      <c r="F608" s="129" t="s">
        <v>11141</v>
      </c>
      <c r="G608" s="129" t="s">
        <v>3908</v>
      </c>
      <c r="H608" s="130">
        <v>25.5</v>
      </c>
      <c r="I608" s="131">
        <v>74400</v>
      </c>
      <c r="J608" s="131">
        <v>0</v>
      </c>
      <c r="K608" s="131">
        <v>74400</v>
      </c>
      <c r="L608" s="131">
        <v>74400</v>
      </c>
    </row>
    <row r="609" spans="1:12" ht="38.25">
      <c r="A609" s="908"/>
      <c r="B609" s="911"/>
      <c r="C609" s="129" t="s">
        <v>420</v>
      </c>
      <c r="D609" s="129" t="s">
        <v>3578</v>
      </c>
      <c r="E609" s="129" t="s">
        <v>11986</v>
      </c>
      <c r="F609" s="129" t="s">
        <v>11141</v>
      </c>
      <c r="G609" s="129" t="s">
        <v>3582</v>
      </c>
      <c r="H609" s="130">
        <v>1.1000000000000001</v>
      </c>
      <c r="I609" s="131">
        <v>20400</v>
      </c>
      <c r="J609" s="131">
        <v>0</v>
      </c>
      <c r="K609" s="131">
        <v>20400</v>
      </c>
      <c r="L609" s="131">
        <v>20400</v>
      </c>
    </row>
    <row r="610" spans="1:12" ht="38.25">
      <c r="A610" s="908"/>
      <c r="B610" s="911"/>
      <c r="C610" s="129" t="s">
        <v>421</v>
      </c>
      <c r="D610" s="129" t="s">
        <v>3578</v>
      </c>
      <c r="E610" s="129" t="s">
        <v>11986</v>
      </c>
      <c r="F610" s="129" t="s">
        <v>11141</v>
      </c>
      <c r="G610" s="129" t="s">
        <v>3582</v>
      </c>
      <c r="H610" s="130">
        <v>0.7</v>
      </c>
      <c r="I610" s="131">
        <v>18300</v>
      </c>
      <c r="J610" s="131">
        <v>0</v>
      </c>
      <c r="K610" s="131">
        <v>18300</v>
      </c>
      <c r="L610" s="131">
        <v>18300</v>
      </c>
    </row>
    <row r="611" spans="1:12" ht="38.25">
      <c r="A611" s="908"/>
      <c r="B611" s="911"/>
      <c r="C611" s="129" t="s">
        <v>443</v>
      </c>
      <c r="D611" s="129" t="s">
        <v>3578</v>
      </c>
      <c r="E611" s="129" t="s">
        <v>11986</v>
      </c>
      <c r="F611" s="129" t="s">
        <v>11141</v>
      </c>
      <c r="G611" s="129" t="s">
        <v>3582</v>
      </c>
      <c r="H611" s="130">
        <v>184</v>
      </c>
      <c r="I611" s="131">
        <v>337100</v>
      </c>
      <c r="J611" s="131">
        <v>0</v>
      </c>
      <c r="K611" s="131">
        <v>337100</v>
      </c>
      <c r="L611" s="131">
        <v>337100</v>
      </c>
    </row>
    <row r="612" spans="1:12" ht="38.25">
      <c r="A612" s="908"/>
      <c r="B612" s="911"/>
      <c r="C612" s="129" t="s">
        <v>419</v>
      </c>
      <c r="D612" s="129" t="s">
        <v>3578</v>
      </c>
      <c r="E612" s="129" t="s">
        <v>11987</v>
      </c>
      <c r="F612" s="129" t="s">
        <v>11141</v>
      </c>
      <c r="G612" s="129" t="s">
        <v>3582</v>
      </c>
      <c r="H612" s="130">
        <v>0.5</v>
      </c>
      <c r="I612" s="131">
        <v>1100</v>
      </c>
      <c r="J612" s="131">
        <v>0</v>
      </c>
      <c r="K612" s="131">
        <v>1100</v>
      </c>
      <c r="L612" s="131">
        <v>1100</v>
      </c>
    </row>
    <row r="613" spans="1:12" ht="38.25">
      <c r="A613" s="908"/>
      <c r="B613" s="911"/>
      <c r="C613" s="129" t="s">
        <v>417</v>
      </c>
      <c r="D613" s="129" t="s">
        <v>3578</v>
      </c>
      <c r="E613" s="129" t="s">
        <v>11987</v>
      </c>
      <c r="F613" s="129" t="s">
        <v>11141</v>
      </c>
      <c r="G613" s="129" t="s">
        <v>3582</v>
      </c>
      <c r="H613" s="130">
        <v>56.95</v>
      </c>
      <c r="I613" s="131">
        <v>123600</v>
      </c>
      <c r="J613" s="131">
        <v>0</v>
      </c>
      <c r="K613" s="131">
        <v>123600</v>
      </c>
      <c r="L613" s="131">
        <v>123600</v>
      </c>
    </row>
    <row r="614" spans="1:12" ht="25.5">
      <c r="A614" s="908"/>
      <c r="B614" s="911"/>
      <c r="C614" s="129" t="s">
        <v>422</v>
      </c>
      <c r="D614" s="129" t="s">
        <v>3578</v>
      </c>
      <c r="E614" s="129" t="s">
        <v>11224</v>
      </c>
      <c r="F614" s="129" t="s">
        <v>11141</v>
      </c>
      <c r="G614" s="129" t="s">
        <v>3582</v>
      </c>
      <c r="H614" s="130">
        <v>265</v>
      </c>
      <c r="I614" s="131">
        <v>598800</v>
      </c>
      <c r="J614" s="131">
        <v>0</v>
      </c>
      <c r="K614" s="131">
        <v>598800</v>
      </c>
      <c r="L614" s="131">
        <v>598800</v>
      </c>
    </row>
    <row r="615" spans="1:12" ht="25.5">
      <c r="A615" s="908"/>
      <c r="B615" s="911"/>
      <c r="C615" s="129" t="s">
        <v>423</v>
      </c>
      <c r="D615" s="129" t="s">
        <v>3578</v>
      </c>
      <c r="E615" s="129" t="s">
        <v>11224</v>
      </c>
      <c r="F615" s="129" t="s">
        <v>11141</v>
      </c>
      <c r="G615" s="129" t="s">
        <v>3909</v>
      </c>
      <c r="H615" s="130">
        <v>250</v>
      </c>
      <c r="I615" s="131">
        <v>458600</v>
      </c>
      <c r="J615" s="131">
        <v>0</v>
      </c>
      <c r="K615" s="131">
        <v>458600</v>
      </c>
      <c r="L615" s="131">
        <v>458600</v>
      </c>
    </row>
    <row r="616" spans="1:12" ht="25.5">
      <c r="A616" s="908"/>
      <c r="B616" s="911"/>
      <c r="C616" s="129" t="s">
        <v>424</v>
      </c>
      <c r="D616" s="129" t="s">
        <v>3578</v>
      </c>
      <c r="E616" s="129" t="s">
        <v>11224</v>
      </c>
      <c r="F616" s="129" t="s">
        <v>11141</v>
      </c>
      <c r="G616" s="129" t="s">
        <v>3910</v>
      </c>
      <c r="H616" s="130">
        <v>446</v>
      </c>
      <c r="I616" s="131">
        <v>991600</v>
      </c>
      <c r="J616" s="131">
        <v>0</v>
      </c>
      <c r="K616" s="131">
        <v>991600</v>
      </c>
      <c r="L616" s="131">
        <v>991600</v>
      </c>
    </row>
    <row r="617" spans="1:12" ht="25.5">
      <c r="A617" s="908"/>
      <c r="B617" s="911"/>
      <c r="C617" s="129" t="s">
        <v>425</v>
      </c>
      <c r="D617" s="129" t="s">
        <v>3578</v>
      </c>
      <c r="E617" s="129" t="s">
        <v>11224</v>
      </c>
      <c r="F617" s="129" t="s">
        <v>11141</v>
      </c>
      <c r="G617" s="129" t="s">
        <v>3908</v>
      </c>
      <c r="H617" s="130">
        <v>344.86</v>
      </c>
      <c r="I617" s="131">
        <v>623300</v>
      </c>
      <c r="J617" s="131">
        <v>0</v>
      </c>
      <c r="K617" s="131">
        <v>623300</v>
      </c>
      <c r="L617" s="131">
        <v>623300</v>
      </c>
    </row>
    <row r="618" spans="1:12" ht="25.5">
      <c r="A618" s="908"/>
      <c r="B618" s="911"/>
      <c r="C618" s="129" t="s">
        <v>11988</v>
      </c>
      <c r="D618" s="129" t="s">
        <v>3578</v>
      </c>
      <c r="E618" s="129" t="s">
        <v>11224</v>
      </c>
      <c r="F618" s="129" t="s">
        <v>11141</v>
      </c>
      <c r="G618" s="129" t="s">
        <v>3909</v>
      </c>
      <c r="H618" s="130">
        <v>62</v>
      </c>
      <c r="I618" s="131">
        <v>158300</v>
      </c>
      <c r="J618" s="131">
        <v>0</v>
      </c>
      <c r="K618" s="131">
        <v>158300</v>
      </c>
      <c r="L618" s="131">
        <v>158300</v>
      </c>
    </row>
    <row r="619" spans="1:12" ht="38.25">
      <c r="A619" s="908"/>
      <c r="B619" s="911"/>
      <c r="C619" s="129" t="s">
        <v>432</v>
      </c>
      <c r="D619" s="129" t="s">
        <v>3578</v>
      </c>
      <c r="E619" s="129" t="s">
        <v>11989</v>
      </c>
      <c r="F619" s="129" t="s">
        <v>11141</v>
      </c>
      <c r="G619" s="129" t="s">
        <v>3582</v>
      </c>
      <c r="H619" s="130">
        <v>0.5</v>
      </c>
      <c r="I619" s="131">
        <v>12000</v>
      </c>
      <c r="J619" s="131">
        <v>0</v>
      </c>
      <c r="K619" s="131">
        <v>12000</v>
      </c>
      <c r="L619" s="131">
        <v>12000</v>
      </c>
    </row>
    <row r="620" spans="1:12" ht="38.25">
      <c r="A620" s="908"/>
      <c r="B620" s="911"/>
      <c r="C620" s="129" t="s">
        <v>435</v>
      </c>
      <c r="D620" s="129" t="s">
        <v>3578</v>
      </c>
      <c r="E620" s="129" t="s">
        <v>11989</v>
      </c>
      <c r="F620" s="129" t="s">
        <v>11141</v>
      </c>
      <c r="G620" s="129" t="s">
        <v>3582</v>
      </c>
      <c r="H620" s="130">
        <v>0.15</v>
      </c>
      <c r="I620" s="131">
        <v>42800</v>
      </c>
      <c r="J620" s="131">
        <v>0</v>
      </c>
      <c r="K620" s="131">
        <v>42800</v>
      </c>
      <c r="L620" s="131">
        <v>42800</v>
      </c>
    </row>
    <row r="621" spans="1:12" ht="38.25">
      <c r="A621" s="908"/>
      <c r="B621" s="911"/>
      <c r="C621" s="129" t="s">
        <v>437</v>
      </c>
      <c r="D621" s="129" t="s">
        <v>3578</v>
      </c>
      <c r="E621" s="129" t="s">
        <v>11989</v>
      </c>
      <c r="F621" s="129" t="s">
        <v>11141</v>
      </c>
      <c r="G621" s="129" t="s">
        <v>3582</v>
      </c>
      <c r="H621" s="130">
        <v>0.35</v>
      </c>
      <c r="I621" s="131">
        <v>44500</v>
      </c>
      <c r="J621" s="131">
        <v>0</v>
      </c>
      <c r="K621" s="131">
        <v>44500</v>
      </c>
      <c r="L621" s="131">
        <v>44500</v>
      </c>
    </row>
    <row r="622" spans="1:12" ht="38.25">
      <c r="A622" s="908"/>
      <c r="B622" s="911"/>
      <c r="C622" s="129" t="s">
        <v>446</v>
      </c>
      <c r="D622" s="129" t="s">
        <v>3578</v>
      </c>
      <c r="E622" s="129" t="s">
        <v>11989</v>
      </c>
      <c r="F622" s="129" t="s">
        <v>11141</v>
      </c>
      <c r="G622" s="129" t="s">
        <v>3913</v>
      </c>
      <c r="H622" s="130">
        <v>51.48</v>
      </c>
      <c r="I622" s="131">
        <v>123800</v>
      </c>
      <c r="J622" s="131">
        <v>0</v>
      </c>
      <c r="K622" s="131">
        <v>123800</v>
      </c>
      <c r="L622" s="131">
        <v>123800</v>
      </c>
    </row>
    <row r="623" spans="1:12" ht="25.5">
      <c r="A623" s="908"/>
      <c r="B623" s="911"/>
      <c r="C623" s="129" t="s">
        <v>990</v>
      </c>
      <c r="D623" s="129" t="s">
        <v>3587</v>
      </c>
      <c r="E623" s="129" t="s">
        <v>11990</v>
      </c>
      <c r="F623" s="129" t="s">
        <v>11141</v>
      </c>
      <c r="G623" s="129" t="s">
        <v>3914</v>
      </c>
      <c r="H623" s="130">
        <v>18.5</v>
      </c>
      <c r="I623" s="131">
        <v>83500</v>
      </c>
      <c r="J623" s="131">
        <v>0</v>
      </c>
      <c r="K623" s="131">
        <v>83500</v>
      </c>
      <c r="L623" s="131">
        <v>83500</v>
      </c>
    </row>
    <row r="624" spans="1:12" ht="25.5">
      <c r="A624" s="908"/>
      <c r="B624" s="911"/>
      <c r="C624" s="129" t="s">
        <v>991</v>
      </c>
      <c r="D624" s="129" t="s">
        <v>3587</v>
      </c>
      <c r="E624" s="129" t="s">
        <v>11991</v>
      </c>
      <c r="F624" s="129" t="s">
        <v>11141</v>
      </c>
      <c r="G624" s="129" t="s">
        <v>3915</v>
      </c>
      <c r="H624" s="130">
        <v>0.1</v>
      </c>
      <c r="I624" s="131">
        <v>1400</v>
      </c>
      <c r="J624" s="131">
        <v>0</v>
      </c>
      <c r="K624" s="131">
        <v>1400</v>
      </c>
      <c r="L624" s="131">
        <v>1400</v>
      </c>
    </row>
    <row r="625" spans="1:12">
      <c r="A625" s="908"/>
      <c r="B625" s="911"/>
      <c r="C625" s="132"/>
      <c r="D625" s="132"/>
      <c r="E625" s="132"/>
      <c r="F625" s="132"/>
      <c r="G625" s="132"/>
      <c r="H625" s="133">
        <v>3159.58</v>
      </c>
      <c r="I625" s="134">
        <v>5698100</v>
      </c>
      <c r="J625" s="134">
        <v>0</v>
      </c>
      <c r="K625" s="134">
        <v>5698100</v>
      </c>
      <c r="L625" s="134">
        <v>5698100</v>
      </c>
    </row>
    <row r="626" spans="1:12">
      <c r="A626" s="908"/>
      <c r="B626" s="912"/>
      <c r="C626" s="135"/>
      <c r="D626" s="135"/>
      <c r="E626" s="135"/>
      <c r="F626" s="135"/>
      <c r="G626" s="135"/>
      <c r="H626" s="136">
        <v>3159.58</v>
      </c>
      <c r="I626" s="137">
        <v>5698100</v>
      </c>
      <c r="J626" s="137">
        <v>0</v>
      </c>
      <c r="K626" s="137">
        <v>5698100</v>
      </c>
      <c r="L626" s="137">
        <v>5698100</v>
      </c>
    </row>
    <row r="627" spans="1:12">
      <c r="A627" s="909"/>
      <c r="B627" s="150" t="s">
        <v>11178</v>
      </c>
      <c r="C627" s="138"/>
      <c r="D627" s="138"/>
      <c r="E627" s="138"/>
      <c r="F627" s="138"/>
      <c r="G627" s="138"/>
      <c r="H627" s="139">
        <v>3159.58</v>
      </c>
      <c r="I627" s="140">
        <v>5698100</v>
      </c>
      <c r="J627" s="140">
        <v>0</v>
      </c>
      <c r="K627" s="140">
        <v>5698100</v>
      </c>
      <c r="L627" s="140">
        <v>5698100</v>
      </c>
    </row>
    <row r="628" spans="1:12" ht="25.5">
      <c r="A628" s="907">
        <v>25</v>
      </c>
      <c r="B628" s="910" t="s">
        <v>9553</v>
      </c>
      <c r="C628" s="129" t="s">
        <v>11992</v>
      </c>
      <c r="D628" s="129" t="s">
        <v>3762</v>
      </c>
      <c r="E628" s="129" t="s">
        <v>11993</v>
      </c>
      <c r="F628" s="129" t="s">
        <v>11141</v>
      </c>
      <c r="G628" s="129" t="s">
        <v>3917</v>
      </c>
      <c r="H628" s="130">
        <v>166.95</v>
      </c>
      <c r="I628" s="131">
        <v>9588390</v>
      </c>
      <c r="J628" s="131">
        <v>49381870</v>
      </c>
      <c r="K628" s="131">
        <v>58970260</v>
      </c>
      <c r="L628" s="131">
        <v>58970260</v>
      </c>
    </row>
    <row r="629" spans="1:12" ht="25.5">
      <c r="A629" s="908"/>
      <c r="B629" s="911"/>
      <c r="C629" s="129" t="s">
        <v>11994</v>
      </c>
      <c r="D629" s="129" t="s">
        <v>3762</v>
      </c>
      <c r="E629" s="129" t="s">
        <v>11995</v>
      </c>
      <c r="F629" s="129" t="s">
        <v>11996</v>
      </c>
      <c r="G629" s="129" t="s">
        <v>3917</v>
      </c>
      <c r="H629" s="130">
        <v>244.6</v>
      </c>
      <c r="I629" s="131">
        <v>11337260</v>
      </c>
      <c r="J629" s="131">
        <v>85204540</v>
      </c>
      <c r="K629" s="131">
        <v>96541800</v>
      </c>
      <c r="L629" s="131">
        <v>96541800</v>
      </c>
    </row>
    <row r="630" spans="1:12" ht="25.5">
      <c r="A630" s="908"/>
      <c r="B630" s="911"/>
      <c r="C630" s="129" t="s">
        <v>11997</v>
      </c>
      <c r="D630" s="129" t="s">
        <v>3762</v>
      </c>
      <c r="E630" s="129" t="s">
        <v>11998</v>
      </c>
      <c r="F630" s="129" t="s">
        <v>11141</v>
      </c>
      <c r="G630" s="129" t="s">
        <v>3582</v>
      </c>
      <c r="H630" s="130">
        <v>2.1</v>
      </c>
      <c r="I630" s="131">
        <v>245280</v>
      </c>
      <c r="J630" s="131">
        <v>150470</v>
      </c>
      <c r="K630" s="131">
        <v>395750</v>
      </c>
      <c r="L630" s="131">
        <v>395750</v>
      </c>
    </row>
    <row r="631" spans="1:12" ht="25.5">
      <c r="A631" s="908"/>
      <c r="B631" s="911"/>
      <c r="C631" s="129" t="s">
        <v>11999</v>
      </c>
      <c r="D631" s="129" t="s">
        <v>3762</v>
      </c>
      <c r="E631" s="129" t="s">
        <v>12000</v>
      </c>
      <c r="F631" s="129" t="s">
        <v>11141</v>
      </c>
      <c r="G631" s="129" t="s">
        <v>3916</v>
      </c>
      <c r="H631" s="130">
        <v>3.59</v>
      </c>
      <c r="I631" s="131">
        <v>214850</v>
      </c>
      <c r="J631" s="131">
        <v>85500</v>
      </c>
      <c r="K631" s="131">
        <v>300350</v>
      </c>
      <c r="L631" s="131">
        <v>300350</v>
      </c>
    </row>
    <row r="632" spans="1:12" ht="25.5">
      <c r="A632" s="908"/>
      <c r="B632" s="911"/>
      <c r="C632" s="129" t="s">
        <v>12001</v>
      </c>
      <c r="D632" s="129" t="s">
        <v>3597</v>
      </c>
      <c r="E632" s="129" t="s">
        <v>12002</v>
      </c>
      <c r="F632" s="129" t="s">
        <v>11141</v>
      </c>
      <c r="G632" s="129" t="s">
        <v>3918</v>
      </c>
      <c r="H632" s="130">
        <v>25.24</v>
      </c>
      <c r="I632" s="131">
        <v>901320</v>
      </c>
      <c r="J632" s="131">
        <v>2604070</v>
      </c>
      <c r="K632" s="131">
        <v>3505390</v>
      </c>
      <c r="L632" s="131">
        <v>3505390</v>
      </c>
    </row>
    <row r="633" spans="1:12" ht="25.5">
      <c r="A633" s="908"/>
      <c r="B633" s="911"/>
      <c r="C633" s="129" t="s">
        <v>12008</v>
      </c>
      <c r="D633" s="129" t="s">
        <v>3578</v>
      </c>
      <c r="E633" s="129" t="s">
        <v>12004</v>
      </c>
      <c r="F633" s="129" t="s">
        <v>11141</v>
      </c>
      <c r="G633" s="129" t="s">
        <v>3923</v>
      </c>
      <c r="H633" s="130">
        <v>35.22</v>
      </c>
      <c r="I633" s="131">
        <v>5920</v>
      </c>
      <c r="J633" s="131">
        <v>0</v>
      </c>
      <c r="K633" s="131">
        <v>5920</v>
      </c>
      <c r="L633" s="131">
        <v>5920</v>
      </c>
    </row>
    <row r="634" spans="1:12" ht="25.5">
      <c r="A634" s="908"/>
      <c r="B634" s="911"/>
      <c r="C634" s="129" t="s">
        <v>12006</v>
      </c>
      <c r="D634" s="129" t="s">
        <v>3578</v>
      </c>
      <c r="E634" s="129" t="s">
        <v>12004</v>
      </c>
      <c r="F634" s="129" t="s">
        <v>12007</v>
      </c>
      <c r="G634" s="129" t="s">
        <v>3925</v>
      </c>
      <c r="H634" s="130">
        <v>74.900000000000006</v>
      </c>
      <c r="I634" s="131">
        <v>12580</v>
      </c>
      <c r="J634" s="131">
        <v>0</v>
      </c>
      <c r="K634" s="131">
        <v>12580</v>
      </c>
      <c r="L634" s="131">
        <v>12580</v>
      </c>
    </row>
    <row r="635" spans="1:12" ht="25.5">
      <c r="A635" s="908"/>
      <c r="B635" s="911"/>
      <c r="C635" s="129" t="s">
        <v>12003</v>
      </c>
      <c r="D635" s="129" t="s">
        <v>3578</v>
      </c>
      <c r="E635" s="129" t="s">
        <v>12004</v>
      </c>
      <c r="F635" s="129" t="s">
        <v>11184</v>
      </c>
      <c r="G635" s="129" t="s">
        <v>3924</v>
      </c>
      <c r="H635" s="130">
        <v>27.26</v>
      </c>
      <c r="I635" s="131">
        <v>192350</v>
      </c>
      <c r="J635" s="131">
        <v>0</v>
      </c>
      <c r="K635" s="131">
        <v>192350</v>
      </c>
      <c r="L635" s="131">
        <v>192350</v>
      </c>
    </row>
    <row r="636" spans="1:12" ht="25.5">
      <c r="A636" s="908"/>
      <c r="B636" s="911"/>
      <c r="C636" s="129" t="s">
        <v>12005</v>
      </c>
      <c r="D636" s="129" t="s">
        <v>3578</v>
      </c>
      <c r="E636" s="129" t="s">
        <v>12004</v>
      </c>
      <c r="F636" s="129" t="s">
        <v>11141</v>
      </c>
      <c r="G636" s="129" t="s">
        <v>3923</v>
      </c>
      <c r="H636" s="130">
        <v>30.1</v>
      </c>
      <c r="I636" s="131">
        <v>5060</v>
      </c>
      <c r="J636" s="131">
        <v>0</v>
      </c>
      <c r="K636" s="131">
        <v>5060</v>
      </c>
      <c r="L636" s="131">
        <v>5060</v>
      </c>
    </row>
    <row r="637" spans="1:12" ht="38.25">
      <c r="A637" s="908"/>
      <c r="B637" s="911"/>
      <c r="C637" s="129" t="s">
        <v>12009</v>
      </c>
      <c r="D637" s="129" t="s">
        <v>3578</v>
      </c>
      <c r="E637" s="129" t="s">
        <v>12010</v>
      </c>
      <c r="F637" s="129" t="s">
        <v>11184</v>
      </c>
      <c r="G637" s="129" t="s">
        <v>3927</v>
      </c>
      <c r="H637" s="130">
        <v>9.08</v>
      </c>
      <c r="I637" s="131">
        <v>76270</v>
      </c>
      <c r="J637" s="131">
        <v>0</v>
      </c>
      <c r="K637" s="131">
        <v>76270</v>
      </c>
      <c r="L637" s="131">
        <v>76270</v>
      </c>
    </row>
    <row r="638" spans="1:12" ht="25.5">
      <c r="A638" s="908"/>
      <c r="B638" s="911"/>
      <c r="C638" s="129" t="s">
        <v>12011</v>
      </c>
      <c r="D638" s="129" t="s">
        <v>3578</v>
      </c>
      <c r="E638" s="129" t="s">
        <v>12012</v>
      </c>
      <c r="F638" s="129" t="s">
        <v>11141</v>
      </c>
      <c r="G638" s="129" t="s">
        <v>3921</v>
      </c>
      <c r="H638" s="130">
        <v>1.31</v>
      </c>
      <c r="I638" s="131">
        <v>83060</v>
      </c>
      <c r="J638" s="131">
        <v>0</v>
      </c>
      <c r="K638" s="131">
        <v>83060</v>
      </c>
      <c r="L638" s="131">
        <v>83060</v>
      </c>
    </row>
    <row r="639" spans="1:12" ht="25.5">
      <c r="A639" s="908"/>
      <c r="B639" s="911"/>
      <c r="C639" s="129" t="s">
        <v>12013</v>
      </c>
      <c r="D639" s="129" t="s">
        <v>3578</v>
      </c>
      <c r="E639" s="129" t="s">
        <v>12014</v>
      </c>
      <c r="F639" s="129" t="s">
        <v>12015</v>
      </c>
      <c r="G639" s="129" t="s">
        <v>3919</v>
      </c>
      <c r="H639" s="130">
        <v>30.37</v>
      </c>
      <c r="I639" s="131">
        <v>209190</v>
      </c>
      <c r="J639" s="131">
        <v>0</v>
      </c>
      <c r="K639" s="131">
        <v>209190</v>
      </c>
      <c r="L639" s="131">
        <v>209190</v>
      </c>
    </row>
    <row r="640" spans="1:12" ht="25.5">
      <c r="A640" s="908"/>
      <c r="B640" s="911"/>
      <c r="C640" s="129" t="s">
        <v>12016</v>
      </c>
      <c r="D640" s="129" t="s">
        <v>3578</v>
      </c>
      <c r="E640" s="129" t="s">
        <v>12017</v>
      </c>
      <c r="F640" s="129" t="s">
        <v>11184</v>
      </c>
      <c r="G640" s="129" t="s">
        <v>3582</v>
      </c>
      <c r="H640" s="130">
        <v>0.12</v>
      </c>
      <c r="I640" s="131">
        <v>1010</v>
      </c>
      <c r="J640" s="131">
        <v>0</v>
      </c>
      <c r="K640" s="131">
        <v>1010</v>
      </c>
      <c r="L640" s="131">
        <v>1010</v>
      </c>
    </row>
    <row r="641" spans="1:12" ht="25.5">
      <c r="A641" s="908"/>
      <c r="B641" s="911"/>
      <c r="C641" s="129" t="s">
        <v>12018</v>
      </c>
      <c r="D641" s="129" t="s">
        <v>3578</v>
      </c>
      <c r="E641" s="129" t="s">
        <v>12019</v>
      </c>
      <c r="F641" s="129" t="s">
        <v>11141</v>
      </c>
      <c r="G641" s="129" t="s">
        <v>3922</v>
      </c>
      <c r="H641" s="130">
        <v>22</v>
      </c>
      <c r="I641" s="131">
        <v>291360</v>
      </c>
      <c r="J641" s="131">
        <v>0</v>
      </c>
      <c r="K641" s="131">
        <v>291360</v>
      </c>
      <c r="L641" s="131">
        <v>291360</v>
      </c>
    </row>
    <row r="642" spans="1:12" ht="25.5">
      <c r="A642" s="908"/>
      <c r="B642" s="911"/>
      <c r="C642" s="129" t="s">
        <v>12020</v>
      </c>
      <c r="D642" s="129" t="s">
        <v>3578</v>
      </c>
      <c r="E642" s="129" t="s">
        <v>12021</v>
      </c>
      <c r="F642" s="129" t="s">
        <v>12022</v>
      </c>
      <c r="G642" s="129" t="s">
        <v>3920</v>
      </c>
      <c r="H642" s="130">
        <v>68.94</v>
      </c>
      <c r="I642" s="131">
        <v>936220</v>
      </c>
      <c r="J642" s="131">
        <v>0</v>
      </c>
      <c r="K642" s="131">
        <v>936220</v>
      </c>
      <c r="L642" s="131">
        <v>936220</v>
      </c>
    </row>
    <row r="643" spans="1:12" ht="25.5">
      <c r="A643" s="908"/>
      <c r="B643" s="911"/>
      <c r="C643" s="129" t="s">
        <v>12023</v>
      </c>
      <c r="D643" s="129" t="s">
        <v>3578</v>
      </c>
      <c r="E643" s="129" t="s">
        <v>12024</v>
      </c>
      <c r="F643" s="129" t="s">
        <v>11141</v>
      </c>
      <c r="G643" s="129" t="s">
        <v>3926</v>
      </c>
      <c r="H643" s="130">
        <v>0.08</v>
      </c>
      <c r="I643" s="131">
        <v>670</v>
      </c>
      <c r="J643" s="131">
        <v>0</v>
      </c>
      <c r="K643" s="131">
        <v>670</v>
      </c>
      <c r="L643" s="131">
        <v>670</v>
      </c>
    </row>
    <row r="644" spans="1:12" ht="25.5">
      <c r="A644" s="908"/>
      <c r="B644" s="911"/>
      <c r="C644" s="129" t="s">
        <v>12027</v>
      </c>
      <c r="D644" s="129" t="s">
        <v>3587</v>
      </c>
      <c r="E644" s="129" t="s">
        <v>12026</v>
      </c>
      <c r="F644" s="129" t="s">
        <v>11141</v>
      </c>
      <c r="G644" s="129" t="s">
        <v>3929</v>
      </c>
      <c r="H644" s="130">
        <v>43.6</v>
      </c>
      <c r="I644" s="131">
        <v>1724220</v>
      </c>
      <c r="J644" s="131">
        <v>98000</v>
      </c>
      <c r="K644" s="131">
        <v>1822220</v>
      </c>
      <c r="L644" s="131">
        <v>1822220</v>
      </c>
    </row>
    <row r="645" spans="1:12" ht="25.5">
      <c r="A645" s="908"/>
      <c r="B645" s="911"/>
      <c r="C645" s="129" t="s">
        <v>12025</v>
      </c>
      <c r="D645" s="129" t="s">
        <v>3587</v>
      </c>
      <c r="E645" s="129" t="s">
        <v>12026</v>
      </c>
      <c r="F645" s="129" t="s">
        <v>11141</v>
      </c>
      <c r="G645" s="129" t="s">
        <v>3928</v>
      </c>
      <c r="H645" s="130">
        <v>0.88</v>
      </c>
      <c r="I645" s="131">
        <v>39610</v>
      </c>
      <c r="J645" s="131">
        <v>0</v>
      </c>
      <c r="K645" s="131">
        <v>39610</v>
      </c>
      <c r="L645" s="131">
        <v>39610</v>
      </c>
    </row>
    <row r="646" spans="1:12" ht="25.5">
      <c r="A646" s="908"/>
      <c r="B646" s="911"/>
      <c r="C646" s="129" t="s">
        <v>12028</v>
      </c>
      <c r="D646" s="129" t="s">
        <v>3587</v>
      </c>
      <c r="E646" s="129" t="s">
        <v>12029</v>
      </c>
      <c r="F646" s="129" t="s">
        <v>11337</v>
      </c>
      <c r="G646" s="129" t="s">
        <v>3582</v>
      </c>
      <c r="H646" s="130">
        <v>0.37</v>
      </c>
      <c r="I646" s="131">
        <v>52570</v>
      </c>
      <c r="J646" s="131">
        <v>0</v>
      </c>
      <c r="K646" s="131">
        <v>52570</v>
      </c>
      <c r="L646" s="131">
        <v>52570</v>
      </c>
    </row>
    <row r="647" spans="1:12" ht="25.5">
      <c r="A647" s="908"/>
      <c r="B647" s="911"/>
      <c r="C647" s="129" t="s">
        <v>12030</v>
      </c>
      <c r="D647" s="129" t="s">
        <v>3587</v>
      </c>
      <c r="E647" s="129" t="s">
        <v>12031</v>
      </c>
      <c r="F647" s="129" t="s">
        <v>11141</v>
      </c>
      <c r="G647" s="129" t="s">
        <v>3582</v>
      </c>
      <c r="H647" s="130">
        <v>4</v>
      </c>
      <c r="I647" s="131">
        <v>414020</v>
      </c>
      <c r="J647" s="131">
        <v>0</v>
      </c>
      <c r="K647" s="131">
        <v>414020</v>
      </c>
      <c r="L647" s="131">
        <v>414020</v>
      </c>
    </row>
    <row r="648" spans="1:12" ht="25.5">
      <c r="A648" s="908"/>
      <c r="B648" s="911"/>
      <c r="C648" s="129" t="s">
        <v>12036</v>
      </c>
      <c r="D648" s="129" t="s">
        <v>3587</v>
      </c>
      <c r="E648" s="129" t="s">
        <v>12033</v>
      </c>
      <c r="F648" s="129" t="s">
        <v>11337</v>
      </c>
      <c r="G648" s="129" t="s">
        <v>3937</v>
      </c>
      <c r="H648" s="130">
        <v>0.28000000000000003</v>
      </c>
      <c r="I648" s="131">
        <v>38980</v>
      </c>
      <c r="J648" s="131">
        <v>0</v>
      </c>
      <c r="K648" s="131">
        <v>38980</v>
      </c>
      <c r="L648" s="131">
        <v>38980</v>
      </c>
    </row>
    <row r="649" spans="1:12" ht="25.5">
      <c r="A649" s="908"/>
      <c r="B649" s="911"/>
      <c r="C649" s="129" t="s">
        <v>12034</v>
      </c>
      <c r="D649" s="129" t="s">
        <v>3587</v>
      </c>
      <c r="E649" s="129" t="s">
        <v>12033</v>
      </c>
      <c r="F649" s="129" t="s">
        <v>11141</v>
      </c>
      <c r="G649" s="129" t="s">
        <v>3933</v>
      </c>
      <c r="H649" s="130">
        <v>0.4</v>
      </c>
      <c r="I649" s="131">
        <v>46340</v>
      </c>
      <c r="J649" s="131">
        <v>0</v>
      </c>
      <c r="K649" s="131">
        <v>46340</v>
      </c>
      <c r="L649" s="131">
        <v>46340</v>
      </c>
    </row>
    <row r="650" spans="1:12" ht="25.5">
      <c r="A650" s="908"/>
      <c r="B650" s="911"/>
      <c r="C650" s="129" t="s">
        <v>12032</v>
      </c>
      <c r="D650" s="129" t="s">
        <v>3587</v>
      </c>
      <c r="E650" s="129" t="s">
        <v>12033</v>
      </c>
      <c r="F650" s="129" t="s">
        <v>11141</v>
      </c>
      <c r="G650" s="129" t="s">
        <v>3582</v>
      </c>
      <c r="H650" s="130">
        <v>4.79</v>
      </c>
      <c r="I650" s="131">
        <v>84150</v>
      </c>
      <c r="J650" s="131">
        <v>0</v>
      </c>
      <c r="K650" s="131">
        <v>84150</v>
      </c>
      <c r="L650" s="131">
        <v>84150</v>
      </c>
    </row>
    <row r="651" spans="1:12" ht="25.5">
      <c r="A651" s="908"/>
      <c r="B651" s="911"/>
      <c r="C651" s="129" t="s">
        <v>12035</v>
      </c>
      <c r="D651" s="129" t="s">
        <v>3587</v>
      </c>
      <c r="E651" s="129" t="s">
        <v>12033</v>
      </c>
      <c r="F651" s="129" t="s">
        <v>11141</v>
      </c>
      <c r="G651" s="129" t="s">
        <v>3582</v>
      </c>
      <c r="H651" s="130">
        <v>0.11</v>
      </c>
      <c r="I651" s="131">
        <v>36790</v>
      </c>
      <c r="J651" s="131">
        <v>0</v>
      </c>
      <c r="K651" s="131">
        <v>36790</v>
      </c>
      <c r="L651" s="131">
        <v>36790</v>
      </c>
    </row>
    <row r="652" spans="1:12" ht="25.5">
      <c r="A652" s="908"/>
      <c r="B652" s="911"/>
      <c r="C652" s="129" t="s">
        <v>12037</v>
      </c>
      <c r="D652" s="129" t="s">
        <v>3587</v>
      </c>
      <c r="E652" s="129" t="s">
        <v>12038</v>
      </c>
      <c r="F652" s="129" t="s">
        <v>11184</v>
      </c>
      <c r="G652" s="129" t="s">
        <v>3935</v>
      </c>
      <c r="H652" s="130">
        <v>2.4</v>
      </c>
      <c r="I652" s="131">
        <v>232810</v>
      </c>
      <c r="J652" s="131">
        <v>503340</v>
      </c>
      <c r="K652" s="131">
        <v>736150</v>
      </c>
      <c r="L652" s="131">
        <v>736150</v>
      </c>
    </row>
    <row r="653" spans="1:12" ht="25.5">
      <c r="A653" s="908"/>
      <c r="B653" s="911"/>
      <c r="C653" s="129" t="s">
        <v>12039</v>
      </c>
      <c r="D653" s="129" t="s">
        <v>3587</v>
      </c>
      <c r="E653" s="129" t="s">
        <v>12040</v>
      </c>
      <c r="F653" s="129" t="s">
        <v>11141</v>
      </c>
      <c r="G653" s="129" t="s">
        <v>3934</v>
      </c>
      <c r="H653" s="130">
        <v>1.04</v>
      </c>
      <c r="I653" s="131">
        <v>46910</v>
      </c>
      <c r="J653" s="131">
        <v>0</v>
      </c>
      <c r="K653" s="131">
        <v>46910</v>
      </c>
      <c r="L653" s="131">
        <v>46910</v>
      </c>
    </row>
    <row r="654" spans="1:12" ht="25.5">
      <c r="A654" s="908"/>
      <c r="B654" s="911"/>
      <c r="C654" s="129" t="s">
        <v>12041</v>
      </c>
      <c r="D654" s="129" t="s">
        <v>3587</v>
      </c>
      <c r="E654" s="129" t="s">
        <v>12042</v>
      </c>
      <c r="F654" s="129" t="s">
        <v>12043</v>
      </c>
      <c r="G654" s="129" t="s">
        <v>3936</v>
      </c>
      <c r="H654" s="130">
        <v>0.68</v>
      </c>
      <c r="I654" s="131">
        <v>43890</v>
      </c>
      <c r="J654" s="131">
        <v>0</v>
      </c>
      <c r="K654" s="131">
        <v>43890</v>
      </c>
      <c r="L654" s="131">
        <v>43890</v>
      </c>
    </row>
    <row r="655" spans="1:12" ht="25.5">
      <c r="A655" s="908"/>
      <c r="B655" s="911"/>
      <c r="C655" s="129" t="s">
        <v>12044</v>
      </c>
      <c r="D655" s="129" t="s">
        <v>3587</v>
      </c>
      <c r="E655" s="129" t="s">
        <v>12045</v>
      </c>
      <c r="F655" s="129" t="s">
        <v>11141</v>
      </c>
      <c r="G655" s="129" t="s">
        <v>3931</v>
      </c>
      <c r="H655" s="130">
        <v>1.1000000000000001</v>
      </c>
      <c r="I655" s="131">
        <v>47420</v>
      </c>
      <c r="J655" s="131">
        <v>0</v>
      </c>
      <c r="K655" s="131">
        <v>47420</v>
      </c>
      <c r="L655" s="131">
        <v>47420</v>
      </c>
    </row>
    <row r="656" spans="1:12" ht="25.5">
      <c r="A656" s="908"/>
      <c r="B656" s="911"/>
      <c r="C656" s="129" t="s">
        <v>12046</v>
      </c>
      <c r="D656" s="129" t="s">
        <v>3587</v>
      </c>
      <c r="E656" s="129" t="s">
        <v>12047</v>
      </c>
      <c r="F656" s="129" t="s">
        <v>11184</v>
      </c>
      <c r="G656" s="129" t="s">
        <v>3932</v>
      </c>
      <c r="H656" s="130">
        <v>1.3</v>
      </c>
      <c r="I656" s="131">
        <v>49100</v>
      </c>
      <c r="J656" s="131">
        <v>0</v>
      </c>
      <c r="K656" s="131">
        <v>49100</v>
      </c>
      <c r="L656" s="131">
        <v>49100</v>
      </c>
    </row>
    <row r="657" spans="1:12" ht="25.5">
      <c r="A657" s="908"/>
      <c r="B657" s="911"/>
      <c r="C657" s="129" t="s">
        <v>12048</v>
      </c>
      <c r="D657" s="129" t="s">
        <v>3587</v>
      </c>
      <c r="E657" s="129" t="s">
        <v>12049</v>
      </c>
      <c r="F657" s="129" t="s">
        <v>11141</v>
      </c>
      <c r="G657" s="129" t="s">
        <v>3930</v>
      </c>
      <c r="H657" s="130">
        <v>0.67</v>
      </c>
      <c r="I657" s="131">
        <v>43810</v>
      </c>
      <c r="J657" s="131">
        <v>0</v>
      </c>
      <c r="K657" s="131">
        <v>43810</v>
      </c>
      <c r="L657" s="131">
        <v>43810</v>
      </c>
    </row>
    <row r="658" spans="1:12" ht="25.5">
      <c r="A658" s="908"/>
      <c r="B658" s="911"/>
      <c r="C658" s="129" t="s">
        <v>12052</v>
      </c>
      <c r="D658" s="129" t="s">
        <v>3596</v>
      </c>
      <c r="E658" s="129" t="s">
        <v>12051</v>
      </c>
      <c r="F658" s="129" t="s">
        <v>11184</v>
      </c>
      <c r="G658" s="129" t="s">
        <v>3939</v>
      </c>
      <c r="H658" s="130">
        <v>3</v>
      </c>
      <c r="I658" s="131">
        <v>25200</v>
      </c>
      <c r="J658" s="131">
        <v>0</v>
      </c>
      <c r="K658" s="131">
        <v>25200</v>
      </c>
      <c r="L658" s="131">
        <v>25200</v>
      </c>
    </row>
    <row r="659" spans="1:12" ht="25.5">
      <c r="A659" s="908"/>
      <c r="B659" s="911"/>
      <c r="C659" s="129" t="s">
        <v>12050</v>
      </c>
      <c r="D659" s="129" t="s">
        <v>3596</v>
      </c>
      <c r="E659" s="129" t="s">
        <v>12051</v>
      </c>
      <c r="F659" s="129" t="s">
        <v>11337</v>
      </c>
      <c r="G659" s="129" t="s">
        <v>3938</v>
      </c>
      <c r="H659" s="130">
        <v>0.31</v>
      </c>
      <c r="I659" s="131">
        <v>2600</v>
      </c>
      <c r="J659" s="131">
        <v>0</v>
      </c>
      <c r="K659" s="131">
        <v>2600</v>
      </c>
      <c r="L659" s="131">
        <v>2600</v>
      </c>
    </row>
    <row r="660" spans="1:12">
      <c r="A660" s="908"/>
      <c r="B660" s="911"/>
      <c r="C660" s="132"/>
      <c r="D660" s="132"/>
      <c r="E660" s="132"/>
      <c r="F660" s="132"/>
      <c r="G660" s="132"/>
      <c r="H660" s="133">
        <v>806.79</v>
      </c>
      <c r="I660" s="134">
        <v>27029210</v>
      </c>
      <c r="J660" s="134">
        <v>138027790</v>
      </c>
      <c r="K660" s="134">
        <v>165057000</v>
      </c>
      <c r="L660" s="134">
        <v>165057000</v>
      </c>
    </row>
    <row r="661" spans="1:12">
      <c r="A661" s="908"/>
      <c r="B661" s="912"/>
      <c r="C661" s="135"/>
      <c r="D661" s="135"/>
      <c r="E661" s="135"/>
      <c r="F661" s="135"/>
      <c r="G661" s="135"/>
      <c r="H661" s="136">
        <v>806.79</v>
      </c>
      <c r="I661" s="137">
        <v>27029210</v>
      </c>
      <c r="J661" s="137">
        <v>138027790</v>
      </c>
      <c r="K661" s="137">
        <v>165057000</v>
      </c>
      <c r="L661" s="137">
        <v>165057000</v>
      </c>
    </row>
    <row r="662" spans="1:12">
      <c r="A662" s="909"/>
      <c r="B662" s="150" t="s">
        <v>11178</v>
      </c>
      <c r="C662" s="138"/>
      <c r="D662" s="138"/>
      <c r="E662" s="138"/>
      <c r="F662" s="138"/>
      <c r="G662" s="138"/>
      <c r="H662" s="139">
        <v>806.79</v>
      </c>
      <c r="I662" s="140">
        <v>27029210</v>
      </c>
      <c r="J662" s="140">
        <v>138027790</v>
      </c>
      <c r="K662" s="140">
        <v>165057000</v>
      </c>
      <c r="L662" s="140">
        <v>165057000</v>
      </c>
    </row>
    <row r="663" spans="1:12" ht="25.5">
      <c r="A663" s="907">
        <v>26</v>
      </c>
      <c r="B663" s="910" t="s">
        <v>319</v>
      </c>
      <c r="C663" s="129" t="s">
        <v>12053</v>
      </c>
      <c r="D663" s="129" t="s">
        <v>3748</v>
      </c>
      <c r="E663" s="129" t="s">
        <v>12054</v>
      </c>
      <c r="F663" s="129" t="s">
        <v>11141</v>
      </c>
      <c r="G663" s="129" t="s">
        <v>3941</v>
      </c>
      <c r="H663" s="130">
        <v>1.86</v>
      </c>
      <c r="I663" s="131">
        <v>85400</v>
      </c>
      <c r="J663" s="131">
        <v>277580</v>
      </c>
      <c r="K663" s="131">
        <v>362980</v>
      </c>
      <c r="L663" s="131">
        <v>362980</v>
      </c>
    </row>
    <row r="664" spans="1:12" ht="25.5">
      <c r="A664" s="908"/>
      <c r="B664" s="911"/>
      <c r="C664" s="129" t="s">
        <v>12055</v>
      </c>
      <c r="D664" s="129" t="s">
        <v>3578</v>
      </c>
      <c r="E664" s="129" t="s">
        <v>12056</v>
      </c>
      <c r="F664" s="129" t="s">
        <v>11141</v>
      </c>
      <c r="G664" s="129" t="s">
        <v>3944</v>
      </c>
      <c r="H664" s="130">
        <v>3</v>
      </c>
      <c r="I664" s="131">
        <v>65450</v>
      </c>
      <c r="J664" s="131">
        <v>0</v>
      </c>
      <c r="K664" s="131">
        <v>65450</v>
      </c>
      <c r="L664" s="131">
        <v>65450</v>
      </c>
    </row>
    <row r="665" spans="1:12" ht="25.5">
      <c r="A665" s="908"/>
      <c r="B665" s="911"/>
      <c r="C665" s="129" t="s">
        <v>12057</v>
      </c>
      <c r="D665" s="129" t="s">
        <v>3578</v>
      </c>
      <c r="E665" s="129" t="s">
        <v>12058</v>
      </c>
      <c r="F665" s="129" t="s">
        <v>11141</v>
      </c>
      <c r="G665" s="129" t="s">
        <v>3949</v>
      </c>
      <c r="H665" s="130">
        <v>821.36</v>
      </c>
      <c r="I665" s="131">
        <v>287480</v>
      </c>
      <c r="J665" s="131">
        <v>0</v>
      </c>
      <c r="K665" s="131">
        <v>287480</v>
      </c>
      <c r="L665" s="131">
        <v>287480</v>
      </c>
    </row>
    <row r="666" spans="1:12" ht="25.5">
      <c r="A666" s="908"/>
      <c r="B666" s="911"/>
      <c r="C666" s="129" t="s">
        <v>12061</v>
      </c>
      <c r="D666" s="129" t="s">
        <v>3578</v>
      </c>
      <c r="E666" s="129" t="s">
        <v>12060</v>
      </c>
      <c r="F666" s="129" t="s">
        <v>11141</v>
      </c>
      <c r="G666" s="129" t="s">
        <v>11984</v>
      </c>
      <c r="H666" s="130">
        <v>10.35</v>
      </c>
      <c r="I666" s="131">
        <v>3620</v>
      </c>
      <c r="J666" s="131">
        <v>0</v>
      </c>
      <c r="K666" s="131">
        <v>3620</v>
      </c>
      <c r="L666" s="131">
        <v>3620</v>
      </c>
    </row>
    <row r="667" spans="1:12" ht="25.5">
      <c r="A667" s="908"/>
      <c r="B667" s="911"/>
      <c r="C667" s="129" t="s">
        <v>12059</v>
      </c>
      <c r="D667" s="129" t="s">
        <v>3578</v>
      </c>
      <c r="E667" s="129" t="s">
        <v>12060</v>
      </c>
      <c r="F667" s="129" t="s">
        <v>11141</v>
      </c>
      <c r="G667" s="129" t="s">
        <v>11984</v>
      </c>
      <c r="H667" s="130">
        <v>78.209999999999994</v>
      </c>
      <c r="I667" s="131">
        <v>27370</v>
      </c>
      <c r="J667" s="131">
        <v>0</v>
      </c>
      <c r="K667" s="131">
        <v>27370</v>
      </c>
      <c r="L667" s="131">
        <v>27370</v>
      </c>
    </row>
    <row r="668" spans="1:12" ht="25.5">
      <c r="A668" s="908"/>
      <c r="B668" s="911"/>
      <c r="C668" s="129" t="s">
        <v>12062</v>
      </c>
      <c r="D668" s="129" t="s">
        <v>3578</v>
      </c>
      <c r="E668" s="129" t="s">
        <v>12063</v>
      </c>
      <c r="F668" s="129" t="s">
        <v>11141</v>
      </c>
      <c r="G668" s="129" t="s">
        <v>3950</v>
      </c>
      <c r="H668" s="130">
        <v>30</v>
      </c>
      <c r="I668" s="131">
        <v>10500</v>
      </c>
      <c r="J668" s="131">
        <v>0</v>
      </c>
      <c r="K668" s="131">
        <v>10500</v>
      </c>
      <c r="L668" s="131">
        <v>10500</v>
      </c>
    </row>
    <row r="669" spans="1:12" ht="25.5">
      <c r="A669" s="908"/>
      <c r="B669" s="911"/>
      <c r="C669" s="129" t="s">
        <v>12064</v>
      </c>
      <c r="D669" s="129" t="s">
        <v>3578</v>
      </c>
      <c r="E669" s="129" t="s">
        <v>12063</v>
      </c>
      <c r="F669" s="129" t="s">
        <v>11141</v>
      </c>
      <c r="G669" s="129" t="s">
        <v>11984</v>
      </c>
      <c r="H669" s="130">
        <v>1383.03</v>
      </c>
      <c r="I669" s="131">
        <v>484060</v>
      </c>
      <c r="J669" s="131">
        <v>0</v>
      </c>
      <c r="K669" s="131">
        <v>484060</v>
      </c>
      <c r="L669" s="131">
        <v>484060</v>
      </c>
    </row>
    <row r="670" spans="1:12" ht="25.5">
      <c r="A670" s="908"/>
      <c r="B670" s="911"/>
      <c r="C670" s="129" t="s">
        <v>12065</v>
      </c>
      <c r="D670" s="129" t="s">
        <v>3578</v>
      </c>
      <c r="E670" s="129" t="s">
        <v>12063</v>
      </c>
      <c r="F670" s="129" t="s">
        <v>11141</v>
      </c>
      <c r="G670" s="129" t="s">
        <v>3943</v>
      </c>
      <c r="H670" s="130">
        <v>39.840000000000003</v>
      </c>
      <c r="I670" s="131">
        <v>194590</v>
      </c>
      <c r="J670" s="131">
        <v>0</v>
      </c>
      <c r="K670" s="131">
        <v>194590</v>
      </c>
      <c r="L670" s="131">
        <v>194590</v>
      </c>
    </row>
    <row r="671" spans="1:12" ht="25.5">
      <c r="A671" s="908"/>
      <c r="B671" s="911"/>
      <c r="C671" s="129" t="s">
        <v>12066</v>
      </c>
      <c r="D671" s="129" t="s">
        <v>3578</v>
      </c>
      <c r="E671" s="129" t="s">
        <v>12067</v>
      </c>
      <c r="F671" s="129" t="s">
        <v>11141</v>
      </c>
      <c r="G671" s="129" t="s">
        <v>3948</v>
      </c>
      <c r="H671" s="130">
        <v>80</v>
      </c>
      <c r="I671" s="131">
        <v>285600</v>
      </c>
      <c r="J671" s="131">
        <v>0</v>
      </c>
      <c r="K671" s="131">
        <v>285600</v>
      </c>
      <c r="L671" s="131">
        <v>285600</v>
      </c>
    </row>
    <row r="672" spans="1:12" ht="25.5">
      <c r="A672" s="908"/>
      <c r="B672" s="911"/>
      <c r="C672" s="129" t="s">
        <v>12070</v>
      </c>
      <c r="D672" s="129" t="s">
        <v>3578</v>
      </c>
      <c r="E672" s="129" t="s">
        <v>12069</v>
      </c>
      <c r="F672" s="129" t="s">
        <v>11141</v>
      </c>
      <c r="G672" s="129" t="s">
        <v>11984</v>
      </c>
      <c r="H672" s="130">
        <v>27.5</v>
      </c>
      <c r="I672" s="131">
        <v>9620</v>
      </c>
      <c r="J672" s="131">
        <v>0</v>
      </c>
      <c r="K672" s="131">
        <v>9620</v>
      </c>
      <c r="L672" s="131">
        <v>9620</v>
      </c>
    </row>
    <row r="673" spans="1:12" ht="25.5">
      <c r="A673" s="908"/>
      <c r="B673" s="911"/>
      <c r="C673" s="129" t="s">
        <v>12068</v>
      </c>
      <c r="D673" s="129" t="s">
        <v>3578</v>
      </c>
      <c r="E673" s="129" t="s">
        <v>12069</v>
      </c>
      <c r="F673" s="129" t="s">
        <v>11141</v>
      </c>
      <c r="G673" s="129" t="s">
        <v>11984</v>
      </c>
      <c r="H673" s="130">
        <v>219.27</v>
      </c>
      <c r="I673" s="131">
        <v>76740</v>
      </c>
      <c r="J673" s="131">
        <v>0</v>
      </c>
      <c r="K673" s="131">
        <v>76740</v>
      </c>
      <c r="L673" s="131">
        <v>76740</v>
      </c>
    </row>
    <row r="674" spans="1:12" ht="25.5">
      <c r="A674" s="908"/>
      <c r="B674" s="911"/>
      <c r="C674" s="129" t="s">
        <v>12071</v>
      </c>
      <c r="D674" s="129" t="s">
        <v>3578</v>
      </c>
      <c r="E674" s="129" t="s">
        <v>12069</v>
      </c>
      <c r="F674" s="129" t="s">
        <v>11141</v>
      </c>
      <c r="G674" s="129" t="s">
        <v>11984</v>
      </c>
      <c r="H674" s="130">
        <v>1.85</v>
      </c>
      <c r="I674" s="131">
        <v>650</v>
      </c>
      <c r="J674" s="131">
        <v>0</v>
      </c>
      <c r="K674" s="131">
        <v>650</v>
      </c>
      <c r="L674" s="131">
        <v>650</v>
      </c>
    </row>
    <row r="675" spans="1:12" ht="25.5">
      <c r="A675" s="908"/>
      <c r="B675" s="911"/>
      <c r="C675" s="129" t="s">
        <v>12072</v>
      </c>
      <c r="D675" s="129" t="s">
        <v>3578</v>
      </c>
      <c r="E675" s="129" t="s">
        <v>12069</v>
      </c>
      <c r="F675" s="129" t="s">
        <v>11141</v>
      </c>
      <c r="G675" s="129" t="s">
        <v>11984</v>
      </c>
      <c r="H675" s="130">
        <v>3.29</v>
      </c>
      <c r="I675" s="131">
        <v>1150</v>
      </c>
      <c r="J675" s="131">
        <v>0</v>
      </c>
      <c r="K675" s="131">
        <v>1150</v>
      </c>
      <c r="L675" s="131">
        <v>1150</v>
      </c>
    </row>
    <row r="676" spans="1:12" ht="25.5">
      <c r="A676" s="908"/>
      <c r="B676" s="911"/>
      <c r="C676" s="129" t="s">
        <v>12073</v>
      </c>
      <c r="D676" s="129" t="s">
        <v>3578</v>
      </c>
      <c r="E676" s="129" t="s">
        <v>12074</v>
      </c>
      <c r="F676" s="129" t="s">
        <v>11141</v>
      </c>
      <c r="G676" s="129" t="s">
        <v>3946</v>
      </c>
      <c r="H676" s="130">
        <v>574.66999999999996</v>
      </c>
      <c r="I676" s="131">
        <v>201130</v>
      </c>
      <c r="J676" s="131">
        <v>0</v>
      </c>
      <c r="K676" s="131">
        <v>201130</v>
      </c>
      <c r="L676" s="131">
        <v>201130</v>
      </c>
    </row>
    <row r="677" spans="1:12" ht="25.5">
      <c r="A677" s="908"/>
      <c r="B677" s="911"/>
      <c r="C677" s="129" t="s">
        <v>12075</v>
      </c>
      <c r="D677" s="129" t="s">
        <v>3578</v>
      </c>
      <c r="E677" s="129" t="s">
        <v>12076</v>
      </c>
      <c r="F677" s="129" t="s">
        <v>11141</v>
      </c>
      <c r="G677" s="129" t="s">
        <v>11984</v>
      </c>
      <c r="H677" s="130">
        <v>0</v>
      </c>
      <c r="I677" s="131">
        <v>0</v>
      </c>
      <c r="J677" s="131">
        <v>157110</v>
      </c>
      <c r="K677" s="131">
        <v>157110</v>
      </c>
      <c r="L677" s="131">
        <v>157110</v>
      </c>
    </row>
    <row r="678" spans="1:12" ht="25.5">
      <c r="A678" s="908"/>
      <c r="B678" s="911"/>
      <c r="C678" s="129" t="s">
        <v>12077</v>
      </c>
      <c r="D678" s="129" t="s">
        <v>3578</v>
      </c>
      <c r="E678" s="129" t="s">
        <v>12078</v>
      </c>
      <c r="F678" s="129" t="s">
        <v>11141</v>
      </c>
      <c r="G678" s="129" t="s">
        <v>11984</v>
      </c>
      <c r="H678" s="130">
        <v>37</v>
      </c>
      <c r="I678" s="131">
        <v>12950</v>
      </c>
      <c r="J678" s="131">
        <v>0</v>
      </c>
      <c r="K678" s="131">
        <v>12950</v>
      </c>
      <c r="L678" s="131">
        <v>12950</v>
      </c>
    </row>
    <row r="679" spans="1:12" ht="25.5">
      <c r="A679" s="908"/>
      <c r="B679" s="911"/>
      <c r="C679" s="129" t="s">
        <v>12079</v>
      </c>
      <c r="D679" s="129" t="s">
        <v>3578</v>
      </c>
      <c r="E679" s="129" t="s">
        <v>12078</v>
      </c>
      <c r="F679" s="129" t="s">
        <v>11141</v>
      </c>
      <c r="G679" s="129" t="s">
        <v>11984</v>
      </c>
      <c r="H679" s="130">
        <v>55.96</v>
      </c>
      <c r="I679" s="131">
        <v>19590</v>
      </c>
      <c r="J679" s="131">
        <v>0</v>
      </c>
      <c r="K679" s="131">
        <v>19590</v>
      </c>
      <c r="L679" s="131">
        <v>19590</v>
      </c>
    </row>
    <row r="680" spans="1:12" ht="25.5">
      <c r="A680" s="908"/>
      <c r="B680" s="911"/>
      <c r="C680" s="129" t="s">
        <v>12080</v>
      </c>
      <c r="D680" s="129" t="s">
        <v>3578</v>
      </c>
      <c r="E680" s="129" t="s">
        <v>12078</v>
      </c>
      <c r="F680" s="129" t="s">
        <v>11141</v>
      </c>
      <c r="G680" s="129" t="s">
        <v>11984</v>
      </c>
      <c r="H680" s="130">
        <v>319</v>
      </c>
      <c r="I680" s="131">
        <v>111650</v>
      </c>
      <c r="J680" s="131">
        <v>0</v>
      </c>
      <c r="K680" s="131">
        <v>111650</v>
      </c>
      <c r="L680" s="131">
        <v>111650</v>
      </c>
    </row>
    <row r="681" spans="1:12" ht="25.5">
      <c r="A681" s="908"/>
      <c r="B681" s="911"/>
      <c r="C681" s="129" t="s">
        <v>12081</v>
      </c>
      <c r="D681" s="129" t="s">
        <v>3578</v>
      </c>
      <c r="E681" s="129" t="s">
        <v>12082</v>
      </c>
      <c r="F681" s="129" t="s">
        <v>11141</v>
      </c>
      <c r="G681" s="129" t="s">
        <v>11984</v>
      </c>
      <c r="H681" s="130">
        <v>9.5299999999999994</v>
      </c>
      <c r="I681" s="131">
        <v>3340</v>
      </c>
      <c r="J681" s="131">
        <v>0</v>
      </c>
      <c r="K681" s="131">
        <v>3340</v>
      </c>
      <c r="L681" s="131">
        <v>3340</v>
      </c>
    </row>
    <row r="682" spans="1:12" ht="25.5">
      <c r="A682" s="908"/>
      <c r="B682" s="911"/>
      <c r="C682" s="129" t="s">
        <v>12083</v>
      </c>
      <c r="D682" s="129" t="s">
        <v>3578</v>
      </c>
      <c r="E682" s="129" t="s">
        <v>12082</v>
      </c>
      <c r="F682" s="129" t="s">
        <v>11141</v>
      </c>
      <c r="G682" s="129" t="s">
        <v>3945</v>
      </c>
      <c r="H682" s="130">
        <v>135.5</v>
      </c>
      <c r="I682" s="131">
        <v>47420</v>
      </c>
      <c r="J682" s="131">
        <v>0</v>
      </c>
      <c r="K682" s="131">
        <v>47420</v>
      </c>
      <c r="L682" s="131">
        <v>47420</v>
      </c>
    </row>
    <row r="683" spans="1:12" ht="25.5">
      <c r="A683" s="908"/>
      <c r="B683" s="911"/>
      <c r="C683" s="129" t="s">
        <v>12084</v>
      </c>
      <c r="D683" s="129" t="s">
        <v>3578</v>
      </c>
      <c r="E683" s="129" t="s">
        <v>12082</v>
      </c>
      <c r="F683" s="129" t="s">
        <v>11141</v>
      </c>
      <c r="G683" s="129" t="s">
        <v>3942</v>
      </c>
      <c r="H683" s="130">
        <v>12.8</v>
      </c>
      <c r="I683" s="131">
        <v>4480</v>
      </c>
      <c r="J683" s="131">
        <v>0</v>
      </c>
      <c r="K683" s="131">
        <v>4480</v>
      </c>
      <c r="L683" s="131">
        <v>4480</v>
      </c>
    </row>
    <row r="684" spans="1:12" ht="25.5">
      <c r="A684" s="908"/>
      <c r="B684" s="911"/>
      <c r="C684" s="129" t="s">
        <v>12085</v>
      </c>
      <c r="D684" s="129" t="s">
        <v>3578</v>
      </c>
      <c r="E684" s="129" t="s">
        <v>12086</v>
      </c>
      <c r="F684" s="129" t="s">
        <v>11141</v>
      </c>
      <c r="G684" s="129" t="s">
        <v>3947</v>
      </c>
      <c r="H684" s="130">
        <v>0.08</v>
      </c>
      <c r="I684" s="131">
        <v>30</v>
      </c>
      <c r="J684" s="131">
        <v>0</v>
      </c>
      <c r="K684" s="131">
        <v>30</v>
      </c>
      <c r="L684" s="131">
        <v>30</v>
      </c>
    </row>
    <row r="685" spans="1:12" ht="25.5">
      <c r="A685" s="908"/>
      <c r="B685" s="911"/>
      <c r="C685" s="129" t="s">
        <v>12087</v>
      </c>
      <c r="D685" s="129" t="s">
        <v>3578</v>
      </c>
      <c r="E685" s="129" t="s">
        <v>12088</v>
      </c>
      <c r="F685" s="129" t="s">
        <v>11141</v>
      </c>
      <c r="G685" s="129" t="s">
        <v>3951</v>
      </c>
      <c r="H685" s="130">
        <v>1.1399999999999999</v>
      </c>
      <c r="I685" s="131">
        <v>57120</v>
      </c>
      <c r="J685" s="131">
        <v>0</v>
      </c>
      <c r="K685" s="131">
        <v>57120</v>
      </c>
      <c r="L685" s="131">
        <v>57120</v>
      </c>
    </row>
    <row r="686" spans="1:12" ht="25.5">
      <c r="A686" s="908"/>
      <c r="B686" s="911"/>
      <c r="C686" s="129" t="s">
        <v>12089</v>
      </c>
      <c r="D686" s="129" t="s">
        <v>3587</v>
      </c>
      <c r="E686" s="129" t="s">
        <v>12090</v>
      </c>
      <c r="F686" s="129" t="s">
        <v>11141</v>
      </c>
      <c r="G686" s="129" t="s">
        <v>3953</v>
      </c>
      <c r="H686" s="130">
        <v>7.0000000000000007E-2</v>
      </c>
      <c r="I686" s="131">
        <v>4370</v>
      </c>
      <c r="J686" s="131">
        <v>0</v>
      </c>
      <c r="K686" s="131">
        <v>4370</v>
      </c>
      <c r="L686" s="131">
        <v>4370</v>
      </c>
    </row>
    <row r="687" spans="1:12" ht="25.5">
      <c r="A687" s="908"/>
      <c r="B687" s="911"/>
      <c r="C687" s="129" t="s">
        <v>12091</v>
      </c>
      <c r="D687" s="129" t="s">
        <v>3587</v>
      </c>
      <c r="E687" s="129" t="s">
        <v>12090</v>
      </c>
      <c r="F687" s="129" t="s">
        <v>11141</v>
      </c>
      <c r="G687" s="129" t="s">
        <v>3952</v>
      </c>
      <c r="H687" s="130">
        <v>0.09</v>
      </c>
      <c r="I687" s="131">
        <v>4420</v>
      </c>
      <c r="J687" s="131">
        <v>0</v>
      </c>
      <c r="K687" s="131">
        <v>4420</v>
      </c>
      <c r="L687" s="131">
        <v>4420</v>
      </c>
    </row>
    <row r="688" spans="1:12" ht="25.5">
      <c r="A688" s="908"/>
      <c r="B688" s="911"/>
      <c r="C688" s="129" t="s">
        <v>12092</v>
      </c>
      <c r="D688" s="129" t="s">
        <v>3596</v>
      </c>
      <c r="E688" s="129" t="s">
        <v>12090</v>
      </c>
      <c r="F688" s="129" t="s">
        <v>11141</v>
      </c>
      <c r="G688" s="129" t="s">
        <v>3955</v>
      </c>
      <c r="H688" s="130">
        <v>34.65</v>
      </c>
      <c r="I688" s="131">
        <v>640330</v>
      </c>
      <c r="J688" s="131">
        <v>0</v>
      </c>
      <c r="K688" s="131">
        <v>640330</v>
      </c>
      <c r="L688" s="131">
        <v>640330</v>
      </c>
    </row>
    <row r="689" spans="1:12" ht="25.5">
      <c r="A689" s="908"/>
      <c r="B689" s="911"/>
      <c r="C689" s="129" t="s">
        <v>12093</v>
      </c>
      <c r="D689" s="129" t="s">
        <v>3596</v>
      </c>
      <c r="E689" s="129" t="s">
        <v>12082</v>
      </c>
      <c r="F689" s="129" t="s">
        <v>11141</v>
      </c>
      <c r="G689" s="129" t="s">
        <v>3954</v>
      </c>
      <c r="H689" s="130">
        <v>20</v>
      </c>
      <c r="I689" s="131">
        <v>7000</v>
      </c>
      <c r="J689" s="131">
        <v>7230</v>
      </c>
      <c r="K689" s="131">
        <v>14230</v>
      </c>
      <c r="L689" s="131">
        <v>14230</v>
      </c>
    </row>
    <row r="690" spans="1:12">
      <c r="A690" s="908"/>
      <c r="B690" s="911"/>
      <c r="C690" s="132"/>
      <c r="D690" s="132"/>
      <c r="E690" s="132"/>
      <c r="F690" s="132"/>
      <c r="G690" s="132"/>
      <c r="H690" s="133">
        <v>3900.05</v>
      </c>
      <c r="I690" s="134">
        <v>2646060</v>
      </c>
      <c r="J690" s="134">
        <v>441920</v>
      </c>
      <c r="K690" s="134">
        <v>3087980</v>
      </c>
      <c r="L690" s="134">
        <v>3087980</v>
      </c>
    </row>
    <row r="691" spans="1:12">
      <c r="A691" s="908"/>
      <c r="B691" s="912"/>
      <c r="C691" s="135"/>
      <c r="D691" s="135"/>
      <c r="E691" s="135"/>
      <c r="F691" s="135"/>
      <c r="G691" s="135"/>
      <c r="H691" s="136">
        <v>3900.05</v>
      </c>
      <c r="I691" s="137">
        <v>2646060</v>
      </c>
      <c r="J691" s="137">
        <v>441920</v>
      </c>
      <c r="K691" s="137">
        <v>3087980</v>
      </c>
      <c r="L691" s="137">
        <v>3087980</v>
      </c>
    </row>
    <row r="692" spans="1:12">
      <c r="A692" s="909"/>
      <c r="B692" s="150" t="s">
        <v>11178</v>
      </c>
      <c r="C692" s="138"/>
      <c r="D692" s="138"/>
      <c r="E692" s="138"/>
      <c r="F692" s="138"/>
      <c r="G692" s="138"/>
      <c r="H692" s="139">
        <v>3900.05</v>
      </c>
      <c r="I692" s="140">
        <v>2646060</v>
      </c>
      <c r="J692" s="140">
        <v>441920</v>
      </c>
      <c r="K692" s="140">
        <v>3087980</v>
      </c>
      <c r="L692" s="140">
        <v>3087980</v>
      </c>
    </row>
    <row r="693" spans="1:12" ht="25.5">
      <c r="A693" s="907">
        <v>27</v>
      </c>
      <c r="B693" s="910" t="s">
        <v>10166</v>
      </c>
      <c r="C693" s="129" t="s">
        <v>451</v>
      </c>
      <c r="D693" s="129" t="s">
        <v>3578</v>
      </c>
      <c r="E693" s="129" t="s">
        <v>11680</v>
      </c>
      <c r="F693" s="129" t="s">
        <v>11141</v>
      </c>
      <c r="G693" s="129" t="s">
        <v>3959</v>
      </c>
      <c r="H693" s="130">
        <v>4.58</v>
      </c>
      <c r="I693" s="131">
        <v>72200</v>
      </c>
      <c r="J693" s="131">
        <v>0</v>
      </c>
      <c r="K693" s="131">
        <v>72200</v>
      </c>
      <c r="L693" s="131">
        <v>72200</v>
      </c>
    </row>
    <row r="694" spans="1:12" ht="25.5">
      <c r="A694" s="908"/>
      <c r="B694" s="911"/>
      <c r="C694" s="129" t="s">
        <v>450</v>
      </c>
      <c r="D694" s="129" t="s">
        <v>3578</v>
      </c>
      <c r="E694" s="129" t="s">
        <v>11680</v>
      </c>
      <c r="F694" s="129" t="s">
        <v>11141</v>
      </c>
      <c r="G694" s="129" t="s">
        <v>3958</v>
      </c>
      <c r="H694" s="130">
        <v>1.8</v>
      </c>
      <c r="I694" s="131">
        <v>5700</v>
      </c>
      <c r="J694" s="131">
        <v>0</v>
      </c>
      <c r="K694" s="131">
        <v>5700</v>
      </c>
      <c r="L694" s="131">
        <v>5700</v>
      </c>
    </row>
    <row r="695" spans="1:12" ht="25.5">
      <c r="A695" s="908"/>
      <c r="B695" s="911"/>
      <c r="C695" s="129" t="s">
        <v>448</v>
      </c>
      <c r="D695" s="129" t="s">
        <v>3578</v>
      </c>
      <c r="E695" s="129" t="s">
        <v>12029</v>
      </c>
      <c r="F695" s="129" t="s">
        <v>11141</v>
      </c>
      <c r="G695" s="129" t="s">
        <v>3956</v>
      </c>
      <c r="H695" s="130">
        <v>2.69</v>
      </c>
      <c r="I695" s="131">
        <v>29000</v>
      </c>
      <c r="J695" s="131">
        <v>0</v>
      </c>
      <c r="K695" s="131">
        <v>29000</v>
      </c>
      <c r="L695" s="131">
        <v>29000</v>
      </c>
    </row>
    <row r="696" spans="1:12" ht="25.5">
      <c r="A696" s="908"/>
      <c r="B696" s="911"/>
      <c r="C696" s="129" t="s">
        <v>449</v>
      </c>
      <c r="D696" s="129" t="s">
        <v>3578</v>
      </c>
      <c r="E696" s="129" t="s">
        <v>12029</v>
      </c>
      <c r="F696" s="129" t="s">
        <v>11141</v>
      </c>
      <c r="G696" s="129" t="s">
        <v>3957</v>
      </c>
      <c r="H696" s="130">
        <v>0.89</v>
      </c>
      <c r="I696" s="131">
        <v>5300</v>
      </c>
      <c r="J696" s="131">
        <v>0</v>
      </c>
      <c r="K696" s="131">
        <v>5300</v>
      </c>
      <c r="L696" s="131">
        <v>5300</v>
      </c>
    </row>
    <row r="697" spans="1:12" ht="25.5">
      <c r="A697" s="908"/>
      <c r="B697" s="911"/>
      <c r="C697" s="129" t="s">
        <v>456</v>
      </c>
      <c r="D697" s="129" t="s">
        <v>3578</v>
      </c>
      <c r="E697" s="129" t="s">
        <v>12094</v>
      </c>
      <c r="F697" s="129" t="s">
        <v>11141</v>
      </c>
      <c r="G697" s="129" t="s">
        <v>3962</v>
      </c>
      <c r="H697" s="130">
        <v>12.8</v>
      </c>
      <c r="I697" s="131">
        <v>91300</v>
      </c>
      <c r="J697" s="131">
        <v>0</v>
      </c>
      <c r="K697" s="131">
        <v>91300</v>
      </c>
      <c r="L697" s="131">
        <v>91300</v>
      </c>
    </row>
    <row r="698" spans="1:12" ht="25.5">
      <c r="A698" s="908"/>
      <c r="B698" s="911"/>
      <c r="C698" s="129" t="s">
        <v>452</v>
      </c>
      <c r="D698" s="129" t="s">
        <v>3578</v>
      </c>
      <c r="E698" s="129" t="s">
        <v>12095</v>
      </c>
      <c r="F698" s="129" t="s">
        <v>11141</v>
      </c>
      <c r="G698" s="129" t="s">
        <v>3960</v>
      </c>
      <c r="H698" s="130">
        <v>2.6</v>
      </c>
      <c r="I698" s="131">
        <v>8200</v>
      </c>
      <c r="J698" s="131">
        <v>0</v>
      </c>
      <c r="K698" s="131">
        <v>8200</v>
      </c>
      <c r="L698" s="131">
        <v>8200</v>
      </c>
    </row>
    <row r="699" spans="1:12" ht="25.5">
      <c r="A699" s="908"/>
      <c r="B699" s="911"/>
      <c r="C699" s="129" t="s">
        <v>453</v>
      </c>
      <c r="D699" s="129" t="s">
        <v>3578</v>
      </c>
      <c r="E699" s="129" t="s">
        <v>12095</v>
      </c>
      <c r="F699" s="129" t="s">
        <v>11141</v>
      </c>
      <c r="G699" s="129" t="s">
        <v>3960</v>
      </c>
      <c r="H699" s="130">
        <v>1.92</v>
      </c>
      <c r="I699" s="131">
        <v>6000</v>
      </c>
      <c r="J699" s="131">
        <v>0</v>
      </c>
      <c r="K699" s="131">
        <v>6000</v>
      </c>
      <c r="L699" s="131">
        <v>6000</v>
      </c>
    </row>
    <row r="700" spans="1:12" ht="25.5">
      <c r="A700" s="908"/>
      <c r="B700" s="911"/>
      <c r="C700" s="129" t="s">
        <v>454</v>
      </c>
      <c r="D700" s="129" t="s">
        <v>3578</v>
      </c>
      <c r="E700" s="129" t="s">
        <v>12096</v>
      </c>
      <c r="F700" s="129" t="s">
        <v>11141</v>
      </c>
      <c r="G700" s="129" t="s">
        <v>3961</v>
      </c>
      <c r="H700" s="130">
        <v>0.16</v>
      </c>
      <c r="I700" s="131">
        <v>4200</v>
      </c>
      <c r="J700" s="131">
        <v>0</v>
      </c>
      <c r="K700" s="131">
        <v>4200</v>
      </c>
      <c r="L700" s="131">
        <v>4200</v>
      </c>
    </row>
    <row r="701" spans="1:12" ht="25.5">
      <c r="A701" s="908"/>
      <c r="B701" s="911"/>
      <c r="C701" s="129" t="s">
        <v>457</v>
      </c>
      <c r="D701" s="129" t="s">
        <v>3578</v>
      </c>
      <c r="E701" s="129" t="s">
        <v>12097</v>
      </c>
      <c r="F701" s="129" t="s">
        <v>11141</v>
      </c>
      <c r="G701" s="129" t="s">
        <v>3963</v>
      </c>
      <c r="H701" s="130">
        <v>130.80000000000001</v>
      </c>
      <c r="I701" s="131">
        <v>944800</v>
      </c>
      <c r="J701" s="131">
        <v>0</v>
      </c>
      <c r="K701" s="131">
        <v>944800</v>
      </c>
      <c r="L701" s="131">
        <v>944800</v>
      </c>
    </row>
    <row r="702" spans="1:12" ht="25.5">
      <c r="A702" s="908"/>
      <c r="B702" s="911"/>
      <c r="C702" s="129" t="s">
        <v>458</v>
      </c>
      <c r="D702" s="129" t="s">
        <v>3578</v>
      </c>
      <c r="E702" s="129" t="s">
        <v>12097</v>
      </c>
      <c r="F702" s="129" t="s">
        <v>11141</v>
      </c>
      <c r="G702" s="129" t="s">
        <v>3582</v>
      </c>
      <c r="H702" s="130">
        <v>30.6</v>
      </c>
      <c r="I702" s="131">
        <v>408500</v>
      </c>
      <c r="J702" s="131">
        <v>0</v>
      </c>
      <c r="K702" s="131">
        <v>408500</v>
      </c>
      <c r="L702" s="131">
        <v>408500</v>
      </c>
    </row>
    <row r="703" spans="1:12" ht="25.5">
      <c r="A703" s="908"/>
      <c r="B703" s="911"/>
      <c r="C703" s="129" t="s">
        <v>459</v>
      </c>
      <c r="D703" s="129" t="s">
        <v>3578</v>
      </c>
      <c r="E703" s="129" t="s">
        <v>12098</v>
      </c>
      <c r="F703" s="129" t="s">
        <v>11141</v>
      </c>
      <c r="G703" s="129" t="s">
        <v>3964</v>
      </c>
      <c r="H703" s="130">
        <v>0.45</v>
      </c>
      <c r="I703" s="131">
        <v>85300</v>
      </c>
      <c r="J703" s="131">
        <v>0</v>
      </c>
      <c r="K703" s="131">
        <v>85300</v>
      </c>
      <c r="L703" s="131">
        <v>85300</v>
      </c>
    </row>
    <row r="704" spans="1:12" ht="25.5">
      <c r="A704" s="908"/>
      <c r="B704" s="911"/>
      <c r="C704" s="129" t="s">
        <v>460</v>
      </c>
      <c r="D704" s="129" t="s">
        <v>3578</v>
      </c>
      <c r="E704" s="129" t="s">
        <v>12099</v>
      </c>
      <c r="F704" s="129" t="s">
        <v>11141</v>
      </c>
      <c r="G704" s="129" t="s">
        <v>3965</v>
      </c>
      <c r="H704" s="130">
        <v>1.88</v>
      </c>
      <c r="I704" s="131">
        <v>623000</v>
      </c>
      <c r="J704" s="131">
        <v>0</v>
      </c>
      <c r="K704" s="131">
        <v>623000</v>
      </c>
      <c r="L704" s="131">
        <v>623000</v>
      </c>
    </row>
    <row r="705" spans="1:12" ht="25.5">
      <c r="A705" s="908"/>
      <c r="B705" s="911"/>
      <c r="C705" s="129" t="s">
        <v>455</v>
      </c>
      <c r="D705" s="129" t="s">
        <v>3578</v>
      </c>
      <c r="E705" s="129" t="s">
        <v>21463</v>
      </c>
      <c r="F705" s="129" t="s">
        <v>11141</v>
      </c>
      <c r="G705" s="129" t="s">
        <v>3582</v>
      </c>
      <c r="H705" s="130">
        <v>65</v>
      </c>
      <c r="I705" s="131">
        <v>2368859</v>
      </c>
      <c r="J705" s="131">
        <v>0</v>
      </c>
      <c r="K705" s="131">
        <v>2368859</v>
      </c>
      <c r="L705" s="131">
        <v>2368859</v>
      </c>
    </row>
    <row r="706" spans="1:12" ht="25.5">
      <c r="A706" s="908"/>
      <c r="B706" s="911"/>
      <c r="C706" s="129" t="s">
        <v>3966</v>
      </c>
      <c r="D706" s="129" t="s">
        <v>3578</v>
      </c>
      <c r="E706" s="129" t="s">
        <v>12100</v>
      </c>
      <c r="F706" s="129" t="s">
        <v>11141</v>
      </c>
      <c r="G706" s="129" t="s">
        <v>3967</v>
      </c>
      <c r="H706" s="130">
        <v>14.85</v>
      </c>
      <c r="I706" s="131">
        <v>136200</v>
      </c>
      <c r="J706" s="131">
        <v>0</v>
      </c>
      <c r="K706" s="131">
        <v>136200</v>
      </c>
      <c r="L706" s="131">
        <v>136200</v>
      </c>
    </row>
    <row r="707" spans="1:12" ht="38.25">
      <c r="A707" s="908"/>
      <c r="B707" s="911"/>
      <c r="C707" s="129" t="s">
        <v>12101</v>
      </c>
      <c r="D707" s="129" t="s">
        <v>3578</v>
      </c>
      <c r="E707" s="129" t="s">
        <v>12102</v>
      </c>
      <c r="F707" s="129" t="s">
        <v>11141</v>
      </c>
      <c r="G707" s="129" t="s">
        <v>12103</v>
      </c>
      <c r="H707" s="130">
        <v>2.0099999999999998</v>
      </c>
      <c r="I707" s="131">
        <v>65900</v>
      </c>
      <c r="J707" s="131">
        <v>0</v>
      </c>
      <c r="K707" s="131">
        <v>65900</v>
      </c>
      <c r="L707" s="131">
        <v>65900</v>
      </c>
    </row>
    <row r="708" spans="1:12">
      <c r="A708" s="908"/>
      <c r="B708" s="911"/>
      <c r="C708" s="129" t="s">
        <v>992</v>
      </c>
      <c r="D708" s="129" t="s">
        <v>3587</v>
      </c>
      <c r="E708" s="129" t="s">
        <v>12104</v>
      </c>
      <c r="F708" s="129" t="s">
        <v>11141</v>
      </c>
      <c r="G708" s="129" t="s">
        <v>3968</v>
      </c>
      <c r="H708" s="130">
        <v>0.31</v>
      </c>
      <c r="I708" s="131">
        <v>53100</v>
      </c>
      <c r="J708" s="131">
        <v>0</v>
      </c>
      <c r="K708" s="131">
        <v>53100</v>
      </c>
      <c r="L708" s="131">
        <v>53100</v>
      </c>
    </row>
    <row r="709" spans="1:12" ht="25.5">
      <c r="A709" s="908"/>
      <c r="B709" s="911"/>
      <c r="C709" s="129" t="s">
        <v>1265</v>
      </c>
      <c r="D709" s="129" t="s">
        <v>3596</v>
      </c>
      <c r="E709" s="129" t="s">
        <v>12105</v>
      </c>
      <c r="F709" s="129" t="s">
        <v>11141</v>
      </c>
      <c r="G709" s="129" t="s">
        <v>3970</v>
      </c>
      <c r="H709" s="130">
        <v>14.92</v>
      </c>
      <c r="I709" s="131">
        <v>157300</v>
      </c>
      <c r="J709" s="131">
        <v>0</v>
      </c>
      <c r="K709" s="131">
        <v>157300</v>
      </c>
      <c r="L709" s="131">
        <v>157300</v>
      </c>
    </row>
    <row r="710" spans="1:12" ht="25.5">
      <c r="A710" s="908"/>
      <c r="B710" s="911"/>
      <c r="C710" s="129" t="s">
        <v>1279</v>
      </c>
      <c r="D710" s="129" t="s">
        <v>3596</v>
      </c>
      <c r="E710" s="129" t="s">
        <v>12105</v>
      </c>
      <c r="F710" s="129" t="s">
        <v>11141</v>
      </c>
      <c r="G710" s="129" t="s">
        <v>3977</v>
      </c>
      <c r="H710" s="130">
        <v>5.84</v>
      </c>
      <c r="I710" s="131">
        <v>51100</v>
      </c>
      <c r="J710" s="131">
        <v>0</v>
      </c>
      <c r="K710" s="131">
        <v>51100</v>
      </c>
      <c r="L710" s="131">
        <v>51100</v>
      </c>
    </row>
    <row r="711" spans="1:12" ht="25.5">
      <c r="A711" s="908"/>
      <c r="B711" s="911"/>
      <c r="C711" s="129" t="s">
        <v>1276</v>
      </c>
      <c r="D711" s="129" t="s">
        <v>3596</v>
      </c>
      <c r="E711" s="129" t="s">
        <v>12105</v>
      </c>
      <c r="F711" s="129" t="s">
        <v>11141</v>
      </c>
      <c r="G711" s="129" t="s">
        <v>3980</v>
      </c>
      <c r="H711" s="130">
        <v>3.66</v>
      </c>
      <c r="I711" s="131">
        <v>58800</v>
      </c>
      <c r="J711" s="131">
        <v>0</v>
      </c>
      <c r="K711" s="131">
        <v>58800</v>
      </c>
      <c r="L711" s="131">
        <v>58800</v>
      </c>
    </row>
    <row r="712" spans="1:12" ht="38.25">
      <c r="A712" s="908"/>
      <c r="B712" s="911"/>
      <c r="C712" s="129" t="s">
        <v>1277</v>
      </c>
      <c r="D712" s="129" t="s">
        <v>3596</v>
      </c>
      <c r="E712" s="129" t="s">
        <v>12106</v>
      </c>
      <c r="F712" s="129" t="s">
        <v>11141</v>
      </c>
      <c r="G712" s="129" t="s">
        <v>3975</v>
      </c>
      <c r="H712" s="130">
        <v>6.87</v>
      </c>
      <c r="I712" s="131">
        <v>84200</v>
      </c>
      <c r="J712" s="131">
        <v>0</v>
      </c>
      <c r="K712" s="131">
        <v>84200</v>
      </c>
      <c r="L712" s="131">
        <v>84200</v>
      </c>
    </row>
    <row r="713" spans="1:12" ht="38.25">
      <c r="A713" s="908"/>
      <c r="B713" s="911"/>
      <c r="C713" s="129" t="s">
        <v>1278</v>
      </c>
      <c r="D713" s="129" t="s">
        <v>3596</v>
      </c>
      <c r="E713" s="129" t="s">
        <v>12106</v>
      </c>
      <c r="F713" s="129" t="s">
        <v>11141</v>
      </c>
      <c r="G713" s="129" t="s">
        <v>3977</v>
      </c>
      <c r="H713" s="130">
        <v>2.85</v>
      </c>
      <c r="I713" s="131">
        <v>49900</v>
      </c>
      <c r="J713" s="131">
        <v>0</v>
      </c>
      <c r="K713" s="131">
        <v>49900</v>
      </c>
      <c r="L713" s="131">
        <v>49900</v>
      </c>
    </row>
    <row r="714" spans="1:12" ht="38.25">
      <c r="A714" s="908"/>
      <c r="B714" s="911"/>
      <c r="C714" s="129" t="s">
        <v>1271</v>
      </c>
      <c r="D714" s="129" t="s">
        <v>3596</v>
      </c>
      <c r="E714" s="129" t="s">
        <v>12106</v>
      </c>
      <c r="F714" s="129" t="s">
        <v>11141</v>
      </c>
      <c r="G714" s="129" t="s">
        <v>3976</v>
      </c>
      <c r="H714" s="130">
        <v>5.4</v>
      </c>
      <c r="I714" s="131">
        <v>60500</v>
      </c>
      <c r="J714" s="131">
        <v>0</v>
      </c>
      <c r="K714" s="131">
        <v>60500</v>
      </c>
      <c r="L714" s="131">
        <v>60500</v>
      </c>
    </row>
    <row r="715" spans="1:12" ht="38.25">
      <c r="A715" s="908"/>
      <c r="B715" s="911"/>
      <c r="C715" s="129" t="s">
        <v>1275</v>
      </c>
      <c r="D715" s="129" t="s">
        <v>3596</v>
      </c>
      <c r="E715" s="129" t="s">
        <v>12106</v>
      </c>
      <c r="F715" s="129" t="s">
        <v>11141</v>
      </c>
      <c r="G715" s="129" t="s">
        <v>3979</v>
      </c>
      <c r="H715" s="130">
        <v>2</v>
      </c>
      <c r="I715" s="131">
        <v>44800</v>
      </c>
      <c r="J715" s="131">
        <v>0</v>
      </c>
      <c r="K715" s="131">
        <v>44800</v>
      </c>
      <c r="L715" s="131">
        <v>44800</v>
      </c>
    </row>
    <row r="716" spans="1:12" ht="25.5">
      <c r="A716" s="908"/>
      <c r="B716" s="911"/>
      <c r="C716" s="129" t="s">
        <v>1272</v>
      </c>
      <c r="D716" s="129" t="s">
        <v>3596</v>
      </c>
      <c r="E716" s="129" t="s">
        <v>12107</v>
      </c>
      <c r="F716" s="129" t="s">
        <v>11141</v>
      </c>
      <c r="G716" s="129" t="s">
        <v>3977</v>
      </c>
      <c r="H716" s="130">
        <v>0.13</v>
      </c>
      <c r="I716" s="131">
        <v>3900</v>
      </c>
      <c r="J716" s="131">
        <v>0</v>
      </c>
      <c r="K716" s="131">
        <v>3900</v>
      </c>
      <c r="L716" s="131">
        <v>3900</v>
      </c>
    </row>
    <row r="717" spans="1:12" ht="25.5">
      <c r="A717" s="908"/>
      <c r="B717" s="911"/>
      <c r="C717" s="129" t="s">
        <v>1273</v>
      </c>
      <c r="D717" s="129" t="s">
        <v>3596</v>
      </c>
      <c r="E717" s="129" t="s">
        <v>12107</v>
      </c>
      <c r="F717" s="129" t="s">
        <v>11141</v>
      </c>
      <c r="G717" s="129" t="s">
        <v>3977</v>
      </c>
      <c r="H717" s="130">
        <v>1.5</v>
      </c>
      <c r="I717" s="131">
        <v>8100</v>
      </c>
      <c r="J717" s="131">
        <v>0</v>
      </c>
      <c r="K717" s="131">
        <v>8100</v>
      </c>
      <c r="L717" s="131">
        <v>8100</v>
      </c>
    </row>
    <row r="718" spans="1:12" ht="25.5">
      <c r="A718" s="908"/>
      <c r="B718" s="911"/>
      <c r="C718" s="129" t="s">
        <v>1269</v>
      </c>
      <c r="D718" s="129" t="s">
        <v>3596</v>
      </c>
      <c r="E718" s="129" t="s">
        <v>11680</v>
      </c>
      <c r="F718" s="129" t="s">
        <v>11141</v>
      </c>
      <c r="G718" s="129" t="s">
        <v>3974</v>
      </c>
      <c r="H718" s="130">
        <v>0.22</v>
      </c>
      <c r="I718" s="131">
        <v>4100</v>
      </c>
      <c r="J718" s="131">
        <v>0</v>
      </c>
      <c r="K718" s="131">
        <v>4100</v>
      </c>
      <c r="L718" s="131">
        <v>4100</v>
      </c>
    </row>
    <row r="719" spans="1:12" ht="25.5">
      <c r="A719" s="908"/>
      <c r="B719" s="911"/>
      <c r="C719" s="129" t="s">
        <v>1293</v>
      </c>
      <c r="D719" s="129" t="s">
        <v>3596</v>
      </c>
      <c r="E719" s="129" t="s">
        <v>11680</v>
      </c>
      <c r="F719" s="129" t="s">
        <v>11141</v>
      </c>
      <c r="G719" s="129" t="s">
        <v>3988</v>
      </c>
      <c r="H719" s="130">
        <v>3.1</v>
      </c>
      <c r="I719" s="131">
        <v>9800</v>
      </c>
      <c r="J719" s="131">
        <v>0</v>
      </c>
      <c r="K719" s="131">
        <v>9800</v>
      </c>
      <c r="L719" s="131">
        <v>9800</v>
      </c>
    </row>
    <row r="720" spans="1:12" ht="25.5">
      <c r="A720" s="908"/>
      <c r="B720" s="911"/>
      <c r="C720" s="129" t="s">
        <v>1270</v>
      </c>
      <c r="D720" s="129" t="s">
        <v>3596</v>
      </c>
      <c r="E720" s="129" t="s">
        <v>11680</v>
      </c>
      <c r="F720" s="129" t="s">
        <v>11141</v>
      </c>
      <c r="G720" s="129" t="s">
        <v>3975</v>
      </c>
      <c r="H720" s="130">
        <v>8.0299999999999994</v>
      </c>
      <c r="I720" s="131">
        <v>101900</v>
      </c>
      <c r="J720" s="131">
        <v>0</v>
      </c>
      <c r="K720" s="131">
        <v>101900</v>
      </c>
      <c r="L720" s="131">
        <v>101900</v>
      </c>
    </row>
    <row r="721" spans="1:12" ht="25.5">
      <c r="A721" s="908"/>
      <c r="B721" s="911"/>
      <c r="C721" s="129" t="s">
        <v>1274</v>
      </c>
      <c r="D721" s="129" t="s">
        <v>3596</v>
      </c>
      <c r="E721" s="129" t="s">
        <v>11680</v>
      </c>
      <c r="F721" s="129" t="s">
        <v>11141</v>
      </c>
      <c r="G721" s="129" t="s">
        <v>3978</v>
      </c>
      <c r="H721" s="130">
        <v>1.56</v>
      </c>
      <c r="I721" s="131">
        <v>4900</v>
      </c>
      <c r="J721" s="131">
        <v>0</v>
      </c>
      <c r="K721" s="131">
        <v>4900</v>
      </c>
      <c r="L721" s="131">
        <v>4900</v>
      </c>
    </row>
    <row r="722" spans="1:12" ht="25.5">
      <c r="A722" s="908"/>
      <c r="B722" s="911"/>
      <c r="C722" s="129" t="s">
        <v>1266</v>
      </c>
      <c r="D722" s="129" t="s">
        <v>3596</v>
      </c>
      <c r="E722" s="129" t="s">
        <v>12108</v>
      </c>
      <c r="F722" s="129" t="s">
        <v>11141</v>
      </c>
      <c r="G722" s="129" t="s">
        <v>3971</v>
      </c>
      <c r="H722" s="130">
        <v>6</v>
      </c>
      <c r="I722" s="131">
        <v>18900</v>
      </c>
      <c r="J722" s="131">
        <v>0</v>
      </c>
      <c r="K722" s="131">
        <v>18900</v>
      </c>
      <c r="L722" s="131">
        <v>18900</v>
      </c>
    </row>
    <row r="723" spans="1:12" ht="25.5">
      <c r="A723" s="908"/>
      <c r="B723" s="911"/>
      <c r="C723" s="129" t="s">
        <v>1268</v>
      </c>
      <c r="D723" s="129" t="s">
        <v>3596</v>
      </c>
      <c r="E723" s="129" t="s">
        <v>12109</v>
      </c>
      <c r="F723" s="129" t="s">
        <v>11141</v>
      </c>
      <c r="G723" s="129" t="s">
        <v>3973</v>
      </c>
      <c r="H723" s="130">
        <v>5.0999999999999996</v>
      </c>
      <c r="I723" s="131">
        <v>86500</v>
      </c>
      <c r="J723" s="131">
        <v>0</v>
      </c>
      <c r="K723" s="131">
        <v>86500</v>
      </c>
      <c r="L723" s="131">
        <v>86500</v>
      </c>
    </row>
    <row r="724" spans="1:12" ht="25.5">
      <c r="A724" s="908"/>
      <c r="B724" s="911"/>
      <c r="C724" s="129" t="s">
        <v>3435</v>
      </c>
      <c r="D724" s="129" t="s">
        <v>3596</v>
      </c>
      <c r="E724" s="129" t="s">
        <v>12109</v>
      </c>
      <c r="F724" s="129" t="s">
        <v>11141</v>
      </c>
      <c r="G724" s="129" t="s">
        <v>3989</v>
      </c>
      <c r="H724" s="130">
        <v>69.8</v>
      </c>
      <c r="I724" s="131">
        <v>11730</v>
      </c>
      <c r="J724" s="131">
        <v>0</v>
      </c>
      <c r="K724" s="131">
        <v>11730</v>
      </c>
      <c r="L724" s="131">
        <v>11730</v>
      </c>
    </row>
    <row r="725" spans="1:12" ht="25.5">
      <c r="A725" s="908"/>
      <c r="B725" s="911"/>
      <c r="C725" s="129" t="s">
        <v>1264</v>
      </c>
      <c r="D725" s="129" t="s">
        <v>3596</v>
      </c>
      <c r="E725" s="129" t="s">
        <v>12110</v>
      </c>
      <c r="F725" s="129" t="s">
        <v>11141</v>
      </c>
      <c r="G725" s="129" t="s">
        <v>3969</v>
      </c>
      <c r="H725" s="130">
        <v>17.5</v>
      </c>
      <c r="I725" s="131">
        <v>105900</v>
      </c>
      <c r="J725" s="131">
        <v>0</v>
      </c>
      <c r="K725" s="131">
        <v>105900</v>
      </c>
      <c r="L725" s="131">
        <v>105900</v>
      </c>
    </row>
    <row r="726" spans="1:12" ht="25.5">
      <c r="A726" s="908"/>
      <c r="B726" s="911"/>
      <c r="C726" s="129" t="s">
        <v>1267</v>
      </c>
      <c r="D726" s="129" t="s">
        <v>3596</v>
      </c>
      <c r="E726" s="129" t="s">
        <v>12111</v>
      </c>
      <c r="F726" s="129" t="s">
        <v>11141</v>
      </c>
      <c r="G726" s="129" t="s">
        <v>3972</v>
      </c>
      <c r="H726" s="130">
        <v>0.79</v>
      </c>
      <c r="I726" s="131">
        <v>2500</v>
      </c>
      <c r="J726" s="131">
        <v>0</v>
      </c>
      <c r="K726" s="131">
        <v>2500</v>
      </c>
      <c r="L726" s="131">
        <v>2500</v>
      </c>
    </row>
    <row r="727" spans="1:12" ht="25.5">
      <c r="A727" s="908"/>
      <c r="B727" s="911"/>
      <c r="C727" s="129" t="s">
        <v>1288</v>
      </c>
      <c r="D727" s="129" t="s">
        <v>3596</v>
      </c>
      <c r="E727" s="129" t="s">
        <v>12112</v>
      </c>
      <c r="F727" s="129" t="s">
        <v>11141</v>
      </c>
      <c r="G727" s="129" t="s">
        <v>3582</v>
      </c>
      <c r="H727" s="130">
        <v>0.06</v>
      </c>
      <c r="I727" s="131">
        <v>3500</v>
      </c>
      <c r="J727" s="131">
        <v>0</v>
      </c>
      <c r="K727" s="131">
        <v>3500</v>
      </c>
      <c r="L727" s="131">
        <v>3500</v>
      </c>
    </row>
    <row r="728" spans="1:12" ht="25.5">
      <c r="A728" s="908"/>
      <c r="B728" s="911"/>
      <c r="C728" s="129" t="s">
        <v>1287</v>
      </c>
      <c r="D728" s="129" t="s">
        <v>3596</v>
      </c>
      <c r="E728" s="129" t="s">
        <v>12112</v>
      </c>
      <c r="F728" s="129" t="s">
        <v>11141</v>
      </c>
      <c r="G728" s="129" t="s">
        <v>3582</v>
      </c>
      <c r="H728" s="130">
        <v>0.14000000000000001</v>
      </c>
      <c r="I728" s="131">
        <v>3900</v>
      </c>
      <c r="J728" s="131">
        <v>0</v>
      </c>
      <c r="K728" s="131">
        <v>3900</v>
      </c>
      <c r="L728" s="131">
        <v>3900</v>
      </c>
    </row>
    <row r="729" spans="1:12" ht="25.5">
      <c r="A729" s="908"/>
      <c r="B729" s="911"/>
      <c r="C729" s="129" t="s">
        <v>1289</v>
      </c>
      <c r="D729" s="129" t="s">
        <v>3596</v>
      </c>
      <c r="E729" s="129" t="s">
        <v>12112</v>
      </c>
      <c r="F729" s="129" t="s">
        <v>11141</v>
      </c>
      <c r="G729" s="129" t="s">
        <v>3582</v>
      </c>
      <c r="H729" s="130">
        <v>0.22</v>
      </c>
      <c r="I729" s="131">
        <v>28900</v>
      </c>
      <c r="J729" s="131">
        <v>0</v>
      </c>
      <c r="K729" s="131">
        <v>28900</v>
      </c>
      <c r="L729" s="131">
        <v>28900</v>
      </c>
    </row>
    <row r="730" spans="1:12" ht="25.5">
      <c r="A730" s="908"/>
      <c r="B730" s="911"/>
      <c r="C730" s="129" t="s">
        <v>1286</v>
      </c>
      <c r="D730" s="129" t="s">
        <v>3596</v>
      </c>
      <c r="E730" s="129" t="s">
        <v>12029</v>
      </c>
      <c r="F730" s="129" t="s">
        <v>11141</v>
      </c>
      <c r="G730" s="129" t="s">
        <v>3985</v>
      </c>
      <c r="H730" s="130">
        <v>2.78</v>
      </c>
      <c r="I730" s="131">
        <v>75100</v>
      </c>
      <c r="J730" s="131">
        <v>0</v>
      </c>
      <c r="K730" s="131">
        <v>75100</v>
      </c>
      <c r="L730" s="131">
        <v>75100</v>
      </c>
    </row>
    <row r="731" spans="1:12" ht="38.25">
      <c r="A731" s="908"/>
      <c r="B731" s="911"/>
      <c r="C731" s="129" t="s">
        <v>1291</v>
      </c>
      <c r="D731" s="129" t="s">
        <v>3596</v>
      </c>
      <c r="E731" s="129" t="s">
        <v>12113</v>
      </c>
      <c r="F731" s="129" t="s">
        <v>11141</v>
      </c>
      <c r="G731" s="129" t="s">
        <v>3582</v>
      </c>
      <c r="H731" s="130">
        <v>1.1000000000000001</v>
      </c>
      <c r="I731" s="131">
        <v>29400</v>
      </c>
      <c r="J731" s="131">
        <v>0</v>
      </c>
      <c r="K731" s="131">
        <v>29400</v>
      </c>
      <c r="L731" s="131">
        <v>29400</v>
      </c>
    </row>
    <row r="732" spans="1:12">
      <c r="A732" s="908"/>
      <c r="B732" s="911"/>
      <c r="C732" s="129" t="s">
        <v>1290</v>
      </c>
      <c r="D732" s="129" t="s">
        <v>3596</v>
      </c>
      <c r="E732" s="129" t="s">
        <v>12114</v>
      </c>
      <c r="F732" s="129" t="s">
        <v>11141</v>
      </c>
      <c r="G732" s="129" t="s">
        <v>3986</v>
      </c>
      <c r="H732" s="130">
        <v>2.6</v>
      </c>
      <c r="I732" s="131">
        <v>24600</v>
      </c>
      <c r="J732" s="131">
        <v>0</v>
      </c>
      <c r="K732" s="131">
        <v>24600</v>
      </c>
      <c r="L732" s="131">
        <v>24600</v>
      </c>
    </row>
    <row r="733" spans="1:12" ht="25.5">
      <c r="A733" s="908"/>
      <c r="B733" s="911"/>
      <c r="C733" s="129" t="s">
        <v>1282</v>
      </c>
      <c r="D733" s="129" t="s">
        <v>3596</v>
      </c>
      <c r="E733" s="129" t="s">
        <v>12095</v>
      </c>
      <c r="F733" s="129" t="s">
        <v>11141</v>
      </c>
      <c r="G733" s="129" t="s">
        <v>3982</v>
      </c>
      <c r="H733" s="130">
        <v>9.1199999999999992</v>
      </c>
      <c r="I733" s="131">
        <v>28700</v>
      </c>
      <c r="J733" s="131">
        <v>0</v>
      </c>
      <c r="K733" s="131">
        <v>28700</v>
      </c>
      <c r="L733" s="131">
        <v>28700</v>
      </c>
    </row>
    <row r="734" spans="1:12" ht="25.5">
      <c r="A734" s="908"/>
      <c r="B734" s="911"/>
      <c r="C734" s="129" t="s">
        <v>1281</v>
      </c>
      <c r="D734" s="129" t="s">
        <v>3596</v>
      </c>
      <c r="E734" s="129" t="s">
        <v>12095</v>
      </c>
      <c r="F734" s="129" t="s">
        <v>11141</v>
      </c>
      <c r="G734" s="129" t="s">
        <v>3981</v>
      </c>
      <c r="H734" s="130">
        <v>2.4700000000000002</v>
      </c>
      <c r="I734" s="131">
        <v>7800</v>
      </c>
      <c r="J734" s="131">
        <v>0</v>
      </c>
      <c r="K734" s="131">
        <v>7800</v>
      </c>
      <c r="L734" s="131">
        <v>7800</v>
      </c>
    </row>
    <row r="735" spans="1:12" ht="25.5">
      <c r="A735" s="908"/>
      <c r="B735" s="911"/>
      <c r="C735" s="129" t="s">
        <v>1283</v>
      </c>
      <c r="D735" s="129" t="s">
        <v>3596</v>
      </c>
      <c r="E735" s="129" t="s">
        <v>12095</v>
      </c>
      <c r="F735" s="129" t="s">
        <v>11141</v>
      </c>
      <c r="G735" s="129" t="s">
        <v>3983</v>
      </c>
      <c r="H735" s="130">
        <v>2.48</v>
      </c>
      <c r="I735" s="131">
        <v>7800</v>
      </c>
      <c r="J735" s="131">
        <v>0</v>
      </c>
      <c r="K735" s="131">
        <v>7800</v>
      </c>
      <c r="L735" s="131">
        <v>7800</v>
      </c>
    </row>
    <row r="736" spans="1:12" ht="25.5">
      <c r="A736" s="908"/>
      <c r="B736" s="911"/>
      <c r="C736" s="129" t="s">
        <v>1284</v>
      </c>
      <c r="D736" s="129" t="s">
        <v>3596</v>
      </c>
      <c r="E736" s="129" t="s">
        <v>12095</v>
      </c>
      <c r="F736" s="129" t="s">
        <v>11141</v>
      </c>
      <c r="G736" s="129" t="s">
        <v>3984</v>
      </c>
      <c r="H736" s="130">
        <v>3.25</v>
      </c>
      <c r="I736" s="131">
        <v>10200</v>
      </c>
      <c r="J736" s="131">
        <v>0</v>
      </c>
      <c r="K736" s="131">
        <v>10200</v>
      </c>
      <c r="L736" s="131">
        <v>10200</v>
      </c>
    </row>
    <row r="737" spans="1:12" ht="25.5">
      <c r="A737" s="908"/>
      <c r="B737" s="911"/>
      <c r="C737" s="129" t="s">
        <v>1285</v>
      </c>
      <c r="D737" s="129" t="s">
        <v>3596</v>
      </c>
      <c r="E737" s="129" t="s">
        <v>12095</v>
      </c>
      <c r="F737" s="129" t="s">
        <v>11141</v>
      </c>
      <c r="G737" s="129" t="s">
        <v>3983</v>
      </c>
      <c r="H737" s="130">
        <v>2.13</v>
      </c>
      <c r="I737" s="131">
        <v>6700</v>
      </c>
      <c r="J737" s="131">
        <v>0</v>
      </c>
      <c r="K737" s="131">
        <v>6700</v>
      </c>
      <c r="L737" s="131">
        <v>6700</v>
      </c>
    </row>
    <row r="738" spans="1:12" ht="25.5">
      <c r="A738" s="908"/>
      <c r="B738" s="911"/>
      <c r="C738" s="129" t="s">
        <v>1280</v>
      </c>
      <c r="D738" s="129" t="s">
        <v>3596</v>
      </c>
      <c r="E738" s="129" t="s">
        <v>12115</v>
      </c>
      <c r="F738" s="129" t="s">
        <v>11141</v>
      </c>
      <c r="G738" s="129" t="s">
        <v>3978</v>
      </c>
      <c r="H738" s="130">
        <v>2.3199999999999998</v>
      </c>
      <c r="I738" s="131">
        <v>7300</v>
      </c>
      <c r="J738" s="131">
        <v>0</v>
      </c>
      <c r="K738" s="131">
        <v>7300</v>
      </c>
      <c r="L738" s="131">
        <v>7300</v>
      </c>
    </row>
    <row r="739" spans="1:12" ht="25.5">
      <c r="A739" s="908"/>
      <c r="B739" s="911"/>
      <c r="C739" s="129" t="s">
        <v>1292</v>
      </c>
      <c r="D739" s="129" t="s">
        <v>3596</v>
      </c>
      <c r="E739" s="129" t="s">
        <v>12116</v>
      </c>
      <c r="F739" s="129" t="s">
        <v>11141</v>
      </c>
      <c r="G739" s="129" t="s">
        <v>3987</v>
      </c>
      <c r="H739" s="130">
        <v>4.99</v>
      </c>
      <c r="I739" s="131">
        <v>885700</v>
      </c>
      <c r="J739" s="131">
        <v>0</v>
      </c>
      <c r="K739" s="131">
        <v>885700</v>
      </c>
      <c r="L739" s="131">
        <v>885700</v>
      </c>
    </row>
    <row r="740" spans="1:12" ht="38.25">
      <c r="A740" s="908"/>
      <c r="B740" s="911"/>
      <c r="C740" s="129" t="s">
        <v>3436</v>
      </c>
      <c r="D740" s="129" t="s">
        <v>3596</v>
      </c>
      <c r="E740" s="129" t="s">
        <v>12117</v>
      </c>
      <c r="F740" s="129" t="s">
        <v>11141</v>
      </c>
      <c r="G740" s="129" t="s">
        <v>3989</v>
      </c>
      <c r="H740" s="130">
        <v>71.95</v>
      </c>
      <c r="I740" s="131">
        <v>12090</v>
      </c>
      <c r="J740" s="131">
        <v>0</v>
      </c>
      <c r="K740" s="131">
        <v>12090</v>
      </c>
      <c r="L740" s="131">
        <v>12090</v>
      </c>
    </row>
    <row r="741" spans="1:12">
      <c r="A741" s="908"/>
      <c r="B741" s="911"/>
      <c r="C741" s="132"/>
      <c r="D741" s="132"/>
      <c r="E741" s="132"/>
      <c r="F741" s="132"/>
      <c r="G741" s="132"/>
      <c r="H741" s="133">
        <v>534.22</v>
      </c>
      <c r="I741" s="134">
        <v>6904079</v>
      </c>
      <c r="J741" s="134">
        <v>0</v>
      </c>
      <c r="K741" s="134">
        <v>6904079</v>
      </c>
      <c r="L741" s="134">
        <v>6904079</v>
      </c>
    </row>
    <row r="742" spans="1:12">
      <c r="A742" s="908"/>
      <c r="B742" s="912"/>
      <c r="C742" s="135"/>
      <c r="D742" s="135"/>
      <c r="E742" s="135"/>
      <c r="F742" s="135"/>
      <c r="G742" s="135"/>
      <c r="H742" s="136">
        <v>534.22</v>
      </c>
      <c r="I742" s="137">
        <v>6904079</v>
      </c>
      <c r="J742" s="137">
        <v>0</v>
      </c>
      <c r="K742" s="137">
        <v>6904079</v>
      </c>
      <c r="L742" s="137">
        <v>6904079</v>
      </c>
    </row>
    <row r="743" spans="1:12">
      <c r="A743" s="909"/>
      <c r="B743" s="150" t="s">
        <v>11178</v>
      </c>
      <c r="C743" s="138"/>
      <c r="D743" s="138"/>
      <c r="E743" s="138"/>
      <c r="F743" s="138"/>
      <c r="G743" s="138"/>
      <c r="H743" s="139">
        <v>534.22</v>
      </c>
      <c r="I743" s="140">
        <v>6904079</v>
      </c>
      <c r="J743" s="140">
        <v>0</v>
      </c>
      <c r="K743" s="140">
        <v>6904079</v>
      </c>
      <c r="L743" s="140">
        <v>6904079</v>
      </c>
    </row>
    <row r="744" spans="1:12" ht="25.5">
      <c r="A744" s="907">
        <v>28</v>
      </c>
      <c r="B744" s="910" t="s">
        <v>372</v>
      </c>
      <c r="C744" s="129" t="s">
        <v>374</v>
      </c>
      <c r="D744" s="129" t="s">
        <v>3690</v>
      </c>
      <c r="E744" s="129" t="s">
        <v>12118</v>
      </c>
      <c r="F744" s="129" t="s">
        <v>11141</v>
      </c>
      <c r="G744" s="129" t="s">
        <v>3992</v>
      </c>
      <c r="H744" s="130">
        <v>2.8</v>
      </c>
      <c r="I744" s="131">
        <v>288100</v>
      </c>
      <c r="J744" s="131">
        <v>903400</v>
      </c>
      <c r="K744" s="131">
        <v>1191500</v>
      </c>
      <c r="L744" s="131">
        <v>1191500</v>
      </c>
    </row>
    <row r="745" spans="1:12" ht="25.5">
      <c r="A745" s="908"/>
      <c r="B745" s="911"/>
      <c r="C745" s="129" t="s">
        <v>373</v>
      </c>
      <c r="D745" s="129" t="s">
        <v>3690</v>
      </c>
      <c r="E745" s="129" t="s">
        <v>12119</v>
      </c>
      <c r="F745" s="129" t="s">
        <v>11141</v>
      </c>
      <c r="G745" s="129" t="s">
        <v>3991</v>
      </c>
      <c r="H745" s="130">
        <v>10.93</v>
      </c>
      <c r="I745" s="131">
        <v>192700</v>
      </c>
      <c r="J745" s="131">
        <v>605700</v>
      </c>
      <c r="K745" s="131">
        <v>798400</v>
      </c>
      <c r="L745" s="131">
        <v>798400</v>
      </c>
    </row>
    <row r="746" spans="1:12" ht="25.5">
      <c r="A746" s="908"/>
      <c r="B746" s="911"/>
      <c r="C746" s="129" t="s">
        <v>462</v>
      </c>
      <c r="D746" s="129" t="s">
        <v>3578</v>
      </c>
      <c r="E746" s="129" t="s">
        <v>12120</v>
      </c>
      <c r="F746" s="129" t="s">
        <v>12121</v>
      </c>
      <c r="G746" s="129" t="s">
        <v>3582</v>
      </c>
      <c r="H746" s="130">
        <v>130</v>
      </c>
      <c r="I746" s="131">
        <v>170200</v>
      </c>
      <c r="J746" s="131">
        <v>2200</v>
      </c>
      <c r="K746" s="131">
        <v>172400</v>
      </c>
      <c r="L746" s="131">
        <v>172400</v>
      </c>
    </row>
    <row r="747" spans="1:12" ht="25.5">
      <c r="A747" s="908"/>
      <c r="B747" s="911"/>
      <c r="C747" s="129" t="s">
        <v>467</v>
      </c>
      <c r="D747" s="129" t="s">
        <v>3578</v>
      </c>
      <c r="E747" s="129" t="s">
        <v>12122</v>
      </c>
      <c r="F747" s="129" t="s">
        <v>12123</v>
      </c>
      <c r="G747" s="129" t="s">
        <v>3993</v>
      </c>
      <c r="H747" s="130">
        <v>1.1499999999999999</v>
      </c>
      <c r="I747" s="131">
        <v>46300</v>
      </c>
      <c r="J747" s="131">
        <v>0</v>
      </c>
      <c r="K747" s="131">
        <v>46300</v>
      </c>
      <c r="L747" s="131">
        <v>46300</v>
      </c>
    </row>
    <row r="748" spans="1:12" ht="25.5">
      <c r="A748" s="908"/>
      <c r="B748" s="911"/>
      <c r="C748" s="129" t="s">
        <v>464</v>
      </c>
      <c r="D748" s="129" t="s">
        <v>3578</v>
      </c>
      <c r="E748" s="129" t="s">
        <v>12122</v>
      </c>
      <c r="F748" s="129" t="s">
        <v>12123</v>
      </c>
      <c r="G748" s="129" t="s">
        <v>3993</v>
      </c>
      <c r="H748" s="130">
        <v>1.1499999999999999</v>
      </c>
      <c r="I748" s="131">
        <v>46300</v>
      </c>
      <c r="J748" s="131">
        <v>0</v>
      </c>
      <c r="K748" s="131">
        <v>46300</v>
      </c>
      <c r="L748" s="131">
        <v>46300</v>
      </c>
    </row>
    <row r="749" spans="1:12" ht="25.5">
      <c r="A749" s="908"/>
      <c r="B749" s="911"/>
      <c r="C749" s="129" t="s">
        <v>465</v>
      </c>
      <c r="D749" s="129" t="s">
        <v>3578</v>
      </c>
      <c r="E749" s="129" t="s">
        <v>12122</v>
      </c>
      <c r="F749" s="129" t="s">
        <v>12123</v>
      </c>
      <c r="G749" s="129" t="s">
        <v>3993</v>
      </c>
      <c r="H749" s="130">
        <v>1.1499999999999999</v>
      </c>
      <c r="I749" s="131">
        <v>46300</v>
      </c>
      <c r="J749" s="131">
        <v>0</v>
      </c>
      <c r="K749" s="131">
        <v>46300</v>
      </c>
      <c r="L749" s="131">
        <v>46300</v>
      </c>
    </row>
    <row r="750" spans="1:12" ht="25.5">
      <c r="A750" s="908"/>
      <c r="B750" s="911"/>
      <c r="C750" s="129" t="s">
        <v>469</v>
      </c>
      <c r="D750" s="129" t="s">
        <v>3578</v>
      </c>
      <c r="E750" s="129" t="s">
        <v>12122</v>
      </c>
      <c r="F750" s="129" t="s">
        <v>12123</v>
      </c>
      <c r="G750" s="129" t="s">
        <v>3994</v>
      </c>
      <c r="H750" s="130">
        <v>39.1</v>
      </c>
      <c r="I750" s="131">
        <v>38300</v>
      </c>
      <c r="J750" s="131">
        <v>0</v>
      </c>
      <c r="K750" s="131">
        <v>38300</v>
      </c>
      <c r="L750" s="131">
        <v>38300</v>
      </c>
    </row>
    <row r="751" spans="1:12" ht="25.5">
      <c r="A751" s="908"/>
      <c r="B751" s="911"/>
      <c r="C751" s="129" t="s">
        <v>463</v>
      </c>
      <c r="D751" s="129" t="s">
        <v>3578</v>
      </c>
      <c r="E751" s="129" t="s">
        <v>12122</v>
      </c>
      <c r="F751" s="129" t="s">
        <v>12123</v>
      </c>
      <c r="G751" s="129" t="s">
        <v>3993</v>
      </c>
      <c r="H751" s="130">
        <v>1.1499999999999999</v>
      </c>
      <c r="I751" s="131">
        <v>46300</v>
      </c>
      <c r="J751" s="131">
        <v>0</v>
      </c>
      <c r="K751" s="131">
        <v>46300</v>
      </c>
      <c r="L751" s="131">
        <v>46300</v>
      </c>
    </row>
    <row r="752" spans="1:12" ht="25.5">
      <c r="A752" s="908"/>
      <c r="B752" s="911"/>
      <c r="C752" s="129" t="s">
        <v>466</v>
      </c>
      <c r="D752" s="129" t="s">
        <v>3578</v>
      </c>
      <c r="E752" s="129" t="s">
        <v>12122</v>
      </c>
      <c r="F752" s="129" t="s">
        <v>12123</v>
      </c>
      <c r="G752" s="129" t="s">
        <v>3993</v>
      </c>
      <c r="H752" s="130">
        <v>1.1499999999999999</v>
      </c>
      <c r="I752" s="131">
        <v>46300</v>
      </c>
      <c r="J752" s="131">
        <v>0</v>
      </c>
      <c r="K752" s="131">
        <v>46300</v>
      </c>
      <c r="L752" s="131">
        <v>46300</v>
      </c>
    </row>
    <row r="753" spans="1:12" ht="25.5">
      <c r="A753" s="908"/>
      <c r="B753" s="911"/>
      <c r="C753" s="129" t="s">
        <v>461</v>
      </c>
      <c r="D753" s="129" t="s">
        <v>3578</v>
      </c>
      <c r="E753" s="129" t="s">
        <v>12124</v>
      </c>
      <c r="F753" s="129" t="s">
        <v>11141</v>
      </c>
      <c r="G753" s="129" t="s">
        <v>3995</v>
      </c>
      <c r="H753" s="130">
        <v>954</v>
      </c>
      <c r="I753" s="131">
        <v>307100</v>
      </c>
      <c r="J753" s="131">
        <v>38900</v>
      </c>
      <c r="K753" s="131">
        <v>346000</v>
      </c>
      <c r="L753" s="131">
        <v>346000</v>
      </c>
    </row>
    <row r="754" spans="1:12" ht="25.5">
      <c r="A754" s="908"/>
      <c r="B754" s="911"/>
      <c r="C754" s="129" t="s">
        <v>468</v>
      </c>
      <c r="D754" s="129" t="s">
        <v>3578</v>
      </c>
      <c r="E754" s="129" t="s">
        <v>12125</v>
      </c>
      <c r="F754" s="129" t="s">
        <v>12123</v>
      </c>
      <c r="G754" s="129" t="s">
        <v>3993</v>
      </c>
      <c r="H754" s="130">
        <v>61.3</v>
      </c>
      <c r="I754" s="131">
        <v>105900</v>
      </c>
      <c r="J754" s="131">
        <v>0</v>
      </c>
      <c r="K754" s="131">
        <v>105900</v>
      </c>
      <c r="L754" s="131">
        <v>105900</v>
      </c>
    </row>
    <row r="755" spans="1:12" ht="25.5">
      <c r="A755" s="908"/>
      <c r="B755" s="911"/>
      <c r="C755" s="129" t="s">
        <v>993</v>
      </c>
      <c r="D755" s="129" t="s">
        <v>3587</v>
      </c>
      <c r="E755" s="129" t="s">
        <v>12126</v>
      </c>
      <c r="F755" s="129" t="s">
        <v>11141</v>
      </c>
      <c r="G755" s="129" t="s">
        <v>3582</v>
      </c>
      <c r="H755" s="130">
        <v>30</v>
      </c>
      <c r="I755" s="131">
        <v>69100</v>
      </c>
      <c r="J755" s="131">
        <v>0</v>
      </c>
      <c r="K755" s="131">
        <v>69100</v>
      </c>
      <c r="L755" s="131">
        <v>69100</v>
      </c>
    </row>
    <row r="756" spans="1:12" ht="25.5">
      <c r="A756" s="908"/>
      <c r="B756" s="911"/>
      <c r="C756" s="129" t="s">
        <v>3437</v>
      </c>
      <c r="D756" s="129" t="s">
        <v>3587</v>
      </c>
      <c r="E756" s="129" t="s">
        <v>12127</v>
      </c>
      <c r="F756" s="129" t="s">
        <v>11141</v>
      </c>
      <c r="G756" s="129" t="s">
        <v>3582</v>
      </c>
      <c r="H756" s="130">
        <v>16</v>
      </c>
      <c r="I756" s="131">
        <v>1890200</v>
      </c>
      <c r="J756" s="131">
        <v>10867300</v>
      </c>
      <c r="K756" s="131">
        <v>12757500</v>
      </c>
      <c r="L756" s="131">
        <v>12757500</v>
      </c>
    </row>
    <row r="757" spans="1:12">
      <c r="A757" s="908"/>
      <c r="B757" s="911"/>
      <c r="C757" s="129" t="s">
        <v>995</v>
      </c>
      <c r="D757" s="129" t="s">
        <v>3587</v>
      </c>
      <c r="E757" s="129" t="s">
        <v>12128</v>
      </c>
      <c r="F757" s="129" t="s">
        <v>11141</v>
      </c>
      <c r="G757" s="129" t="s">
        <v>3582</v>
      </c>
      <c r="H757" s="130">
        <v>1</v>
      </c>
      <c r="I757" s="131">
        <v>184200</v>
      </c>
      <c r="J757" s="131">
        <v>29000</v>
      </c>
      <c r="K757" s="131">
        <v>213200</v>
      </c>
      <c r="L757" s="131">
        <v>213200</v>
      </c>
    </row>
    <row r="758" spans="1:12" ht="25.5">
      <c r="A758" s="908"/>
      <c r="B758" s="911"/>
      <c r="C758" s="129" t="s">
        <v>994</v>
      </c>
      <c r="D758" s="129" t="s">
        <v>3587</v>
      </c>
      <c r="E758" s="129" t="s">
        <v>12129</v>
      </c>
      <c r="F758" s="129" t="s">
        <v>11141</v>
      </c>
      <c r="G758" s="129" t="s">
        <v>3996</v>
      </c>
      <c r="H758" s="130">
        <v>7.5</v>
      </c>
      <c r="I758" s="131">
        <v>556500</v>
      </c>
      <c r="J758" s="131">
        <v>924900</v>
      </c>
      <c r="K758" s="131">
        <v>1481400</v>
      </c>
      <c r="L758" s="131">
        <v>1481400</v>
      </c>
    </row>
    <row r="759" spans="1:12" ht="25.5">
      <c r="A759" s="908"/>
      <c r="B759" s="911"/>
      <c r="C759" s="129" t="s">
        <v>1301</v>
      </c>
      <c r="D759" s="129" t="s">
        <v>3596</v>
      </c>
      <c r="E759" s="129" t="s">
        <v>12130</v>
      </c>
      <c r="F759" s="129" t="s">
        <v>11141</v>
      </c>
      <c r="G759" s="129" t="s">
        <v>3999</v>
      </c>
      <c r="H759" s="130">
        <v>32</v>
      </c>
      <c r="I759" s="131">
        <v>31400</v>
      </c>
      <c r="J759" s="131">
        <v>0</v>
      </c>
      <c r="K759" s="131">
        <v>31400</v>
      </c>
      <c r="L759" s="131">
        <v>31400</v>
      </c>
    </row>
    <row r="760" spans="1:12" ht="25.5">
      <c r="A760" s="908"/>
      <c r="B760" s="911"/>
      <c r="C760" s="129" t="s">
        <v>1334</v>
      </c>
      <c r="D760" s="129" t="s">
        <v>3596</v>
      </c>
      <c r="E760" s="129" t="s">
        <v>12130</v>
      </c>
      <c r="F760" s="129" t="s">
        <v>11141</v>
      </c>
      <c r="G760" s="129" t="s">
        <v>4013</v>
      </c>
      <c r="H760" s="130">
        <v>14.86</v>
      </c>
      <c r="I760" s="131">
        <v>1970</v>
      </c>
      <c r="J760" s="131">
        <v>0</v>
      </c>
      <c r="K760" s="131">
        <v>1970</v>
      </c>
      <c r="L760" s="131">
        <v>1970</v>
      </c>
    </row>
    <row r="761" spans="1:12" ht="25.5">
      <c r="A761" s="908"/>
      <c r="B761" s="911"/>
      <c r="C761" s="129" t="s">
        <v>1315</v>
      </c>
      <c r="D761" s="129" t="s">
        <v>3596</v>
      </c>
      <c r="E761" s="129" t="s">
        <v>12130</v>
      </c>
      <c r="F761" s="129" t="s">
        <v>11141</v>
      </c>
      <c r="G761" s="129" t="s">
        <v>3582</v>
      </c>
      <c r="H761" s="130">
        <v>3.3</v>
      </c>
      <c r="I761" s="131">
        <v>3200</v>
      </c>
      <c r="J761" s="131">
        <v>0</v>
      </c>
      <c r="K761" s="131">
        <v>3200</v>
      </c>
      <c r="L761" s="131">
        <v>3200</v>
      </c>
    </row>
    <row r="762" spans="1:12" ht="25.5">
      <c r="A762" s="908"/>
      <c r="B762" s="911"/>
      <c r="C762" s="129" t="s">
        <v>12131</v>
      </c>
      <c r="D762" s="129" t="s">
        <v>3596</v>
      </c>
      <c r="E762" s="129" t="s">
        <v>12130</v>
      </c>
      <c r="F762" s="129" t="s">
        <v>11141</v>
      </c>
      <c r="G762" s="129" t="s">
        <v>4013</v>
      </c>
      <c r="H762" s="130">
        <v>0.39</v>
      </c>
      <c r="I762" s="131">
        <v>400</v>
      </c>
      <c r="J762" s="131">
        <v>0</v>
      </c>
      <c r="K762" s="131">
        <v>400</v>
      </c>
      <c r="L762" s="131">
        <v>400</v>
      </c>
    </row>
    <row r="763" spans="1:12" ht="25.5">
      <c r="A763" s="908"/>
      <c r="B763" s="911"/>
      <c r="C763" s="129" t="s">
        <v>1302</v>
      </c>
      <c r="D763" s="129" t="s">
        <v>3596</v>
      </c>
      <c r="E763" s="129" t="s">
        <v>12130</v>
      </c>
      <c r="F763" s="129" t="s">
        <v>11141</v>
      </c>
      <c r="G763" s="129" t="s">
        <v>3582</v>
      </c>
      <c r="H763" s="130">
        <v>268</v>
      </c>
      <c r="I763" s="131">
        <v>262600</v>
      </c>
      <c r="J763" s="131">
        <v>0</v>
      </c>
      <c r="K763" s="131">
        <v>262600</v>
      </c>
      <c r="L763" s="131">
        <v>262600</v>
      </c>
    </row>
    <row r="764" spans="1:12" ht="25.5">
      <c r="A764" s="908"/>
      <c r="B764" s="911"/>
      <c r="C764" s="129" t="s">
        <v>1314</v>
      </c>
      <c r="D764" s="129" t="s">
        <v>3596</v>
      </c>
      <c r="E764" s="129" t="s">
        <v>12130</v>
      </c>
      <c r="F764" s="129" t="s">
        <v>11141</v>
      </c>
      <c r="G764" s="129" t="s">
        <v>3582</v>
      </c>
      <c r="H764" s="130">
        <v>365</v>
      </c>
      <c r="I764" s="131">
        <v>357700</v>
      </c>
      <c r="J764" s="131">
        <v>0</v>
      </c>
      <c r="K764" s="131">
        <v>357700</v>
      </c>
      <c r="L764" s="131">
        <v>357700</v>
      </c>
    </row>
    <row r="765" spans="1:12" ht="25.5">
      <c r="A765" s="908"/>
      <c r="B765" s="911"/>
      <c r="C765" s="129" t="s">
        <v>1316</v>
      </c>
      <c r="D765" s="129" t="s">
        <v>3596</v>
      </c>
      <c r="E765" s="129" t="s">
        <v>12130</v>
      </c>
      <c r="F765" s="129" t="s">
        <v>11141</v>
      </c>
      <c r="G765" s="129" t="s">
        <v>3582</v>
      </c>
      <c r="H765" s="130">
        <v>5.5</v>
      </c>
      <c r="I765" s="131">
        <v>5400</v>
      </c>
      <c r="J765" s="131">
        <v>0</v>
      </c>
      <c r="K765" s="131">
        <v>5400</v>
      </c>
      <c r="L765" s="131">
        <v>5400</v>
      </c>
    </row>
    <row r="766" spans="1:12" ht="38.25">
      <c r="A766" s="908"/>
      <c r="B766" s="911"/>
      <c r="C766" s="129" t="s">
        <v>1328</v>
      </c>
      <c r="D766" s="129" t="s">
        <v>3596</v>
      </c>
      <c r="E766" s="129" t="s">
        <v>12132</v>
      </c>
      <c r="F766" s="129" t="s">
        <v>11141</v>
      </c>
      <c r="G766" s="129" t="s">
        <v>4008</v>
      </c>
      <c r="H766" s="130">
        <v>11</v>
      </c>
      <c r="I766" s="131">
        <v>51400</v>
      </c>
      <c r="J766" s="131">
        <v>0</v>
      </c>
      <c r="K766" s="131">
        <v>51400</v>
      </c>
      <c r="L766" s="131">
        <v>51400</v>
      </c>
    </row>
    <row r="767" spans="1:12" ht="25.5">
      <c r="A767" s="908"/>
      <c r="B767" s="911"/>
      <c r="C767" s="129" t="s">
        <v>1332</v>
      </c>
      <c r="D767" s="129" t="s">
        <v>3596</v>
      </c>
      <c r="E767" s="129" t="s">
        <v>12133</v>
      </c>
      <c r="F767" s="129" t="s">
        <v>11141</v>
      </c>
      <c r="G767" s="129" t="s">
        <v>4010</v>
      </c>
      <c r="H767" s="130">
        <v>15.11</v>
      </c>
      <c r="I767" s="131">
        <v>70700</v>
      </c>
      <c r="J767" s="131">
        <v>0</v>
      </c>
      <c r="K767" s="131">
        <v>70700</v>
      </c>
      <c r="L767" s="131">
        <v>70700</v>
      </c>
    </row>
    <row r="768" spans="1:12" ht="25.5">
      <c r="A768" s="908"/>
      <c r="B768" s="911"/>
      <c r="C768" s="129" t="s">
        <v>1320</v>
      </c>
      <c r="D768" s="129" t="s">
        <v>3596</v>
      </c>
      <c r="E768" s="129" t="s">
        <v>12134</v>
      </c>
      <c r="F768" s="129" t="s">
        <v>11141</v>
      </c>
      <c r="G768" s="129" t="s">
        <v>3999</v>
      </c>
      <c r="H768" s="130">
        <v>13</v>
      </c>
      <c r="I768" s="131">
        <v>58600</v>
      </c>
      <c r="J768" s="131">
        <v>0</v>
      </c>
      <c r="K768" s="131">
        <v>58600</v>
      </c>
      <c r="L768" s="131">
        <v>58600</v>
      </c>
    </row>
    <row r="769" spans="1:12" ht="25.5">
      <c r="A769" s="908"/>
      <c r="B769" s="911"/>
      <c r="C769" s="129" t="s">
        <v>1256</v>
      </c>
      <c r="D769" s="129" t="s">
        <v>3596</v>
      </c>
      <c r="E769" s="129" t="s">
        <v>12135</v>
      </c>
      <c r="F769" s="129" t="s">
        <v>11141</v>
      </c>
      <c r="G769" s="129" t="s">
        <v>3582</v>
      </c>
      <c r="H769" s="130">
        <v>71.92</v>
      </c>
      <c r="I769" s="131">
        <v>70500</v>
      </c>
      <c r="J769" s="131">
        <v>0</v>
      </c>
      <c r="K769" s="131">
        <v>70500</v>
      </c>
      <c r="L769" s="131">
        <v>70500</v>
      </c>
    </row>
    <row r="770" spans="1:12" ht="38.25">
      <c r="A770" s="908"/>
      <c r="B770" s="911"/>
      <c r="C770" s="129" t="s">
        <v>1324</v>
      </c>
      <c r="D770" s="129" t="s">
        <v>3596</v>
      </c>
      <c r="E770" s="129" t="s">
        <v>12136</v>
      </c>
      <c r="F770" s="129" t="s">
        <v>11141</v>
      </c>
      <c r="G770" s="129" t="s">
        <v>4007</v>
      </c>
      <c r="H770" s="130">
        <v>817.8</v>
      </c>
      <c r="I770" s="131">
        <v>842000</v>
      </c>
      <c r="J770" s="131">
        <v>0</v>
      </c>
      <c r="K770" s="131">
        <v>842000</v>
      </c>
      <c r="L770" s="131">
        <v>842000</v>
      </c>
    </row>
    <row r="771" spans="1:12" ht="25.5">
      <c r="A771" s="908"/>
      <c r="B771" s="911"/>
      <c r="C771" s="129" t="s">
        <v>1318</v>
      </c>
      <c r="D771" s="129" t="s">
        <v>3596</v>
      </c>
      <c r="E771" s="129" t="s">
        <v>12137</v>
      </c>
      <c r="F771" s="129" t="s">
        <v>11141</v>
      </c>
      <c r="G771" s="129" t="s">
        <v>3582</v>
      </c>
      <c r="H771" s="130">
        <v>0.23</v>
      </c>
      <c r="I771" s="131">
        <v>35900</v>
      </c>
      <c r="J771" s="131">
        <v>0</v>
      </c>
      <c r="K771" s="131">
        <v>35900</v>
      </c>
      <c r="L771" s="131">
        <v>35900</v>
      </c>
    </row>
    <row r="772" spans="1:12" ht="25.5">
      <c r="A772" s="908"/>
      <c r="B772" s="911"/>
      <c r="C772" s="129" t="s">
        <v>1317</v>
      </c>
      <c r="D772" s="129" t="s">
        <v>3596</v>
      </c>
      <c r="E772" s="129" t="s">
        <v>12137</v>
      </c>
      <c r="F772" s="129" t="s">
        <v>11141</v>
      </c>
      <c r="G772" s="129" t="s">
        <v>3582</v>
      </c>
      <c r="H772" s="130">
        <v>0.14000000000000001</v>
      </c>
      <c r="I772" s="131">
        <v>33500</v>
      </c>
      <c r="J772" s="131">
        <v>0</v>
      </c>
      <c r="K772" s="131">
        <v>33500</v>
      </c>
      <c r="L772" s="131">
        <v>33500</v>
      </c>
    </row>
    <row r="773" spans="1:12" ht="25.5">
      <c r="A773" s="908"/>
      <c r="B773" s="911"/>
      <c r="C773" s="129" t="s">
        <v>1319</v>
      </c>
      <c r="D773" s="129" t="s">
        <v>3596</v>
      </c>
      <c r="E773" s="129" t="s">
        <v>12137</v>
      </c>
      <c r="F773" s="129" t="s">
        <v>11141</v>
      </c>
      <c r="G773" s="129" t="s">
        <v>3582</v>
      </c>
      <c r="H773" s="130">
        <v>0.28000000000000003</v>
      </c>
      <c r="I773" s="131">
        <v>37300</v>
      </c>
      <c r="J773" s="131">
        <v>0</v>
      </c>
      <c r="K773" s="131">
        <v>37300</v>
      </c>
      <c r="L773" s="131">
        <v>37300</v>
      </c>
    </row>
    <row r="774" spans="1:12" ht="25.5">
      <c r="A774" s="908"/>
      <c r="B774" s="911"/>
      <c r="C774" s="129" t="s">
        <v>1325</v>
      </c>
      <c r="D774" s="129" t="s">
        <v>3596</v>
      </c>
      <c r="E774" s="129" t="s">
        <v>12138</v>
      </c>
      <c r="F774" s="129" t="s">
        <v>11141</v>
      </c>
      <c r="G774" s="129" t="s">
        <v>4007</v>
      </c>
      <c r="H774" s="130">
        <v>36.03</v>
      </c>
      <c r="I774" s="131">
        <v>75900</v>
      </c>
      <c r="J774" s="131">
        <v>0</v>
      </c>
      <c r="K774" s="131">
        <v>75900</v>
      </c>
      <c r="L774" s="131">
        <v>75900</v>
      </c>
    </row>
    <row r="775" spans="1:12" ht="25.5">
      <c r="A775" s="908"/>
      <c r="B775" s="911"/>
      <c r="C775" s="129" t="s">
        <v>1333</v>
      </c>
      <c r="D775" s="129" t="s">
        <v>3596</v>
      </c>
      <c r="E775" s="129" t="s">
        <v>12138</v>
      </c>
      <c r="F775" s="129" t="s">
        <v>11141</v>
      </c>
      <c r="G775" s="129" t="s">
        <v>4011</v>
      </c>
      <c r="H775" s="130">
        <v>6.44</v>
      </c>
      <c r="I775" s="131">
        <v>42700</v>
      </c>
      <c r="J775" s="131">
        <v>0</v>
      </c>
      <c r="K775" s="131">
        <v>42700</v>
      </c>
      <c r="L775" s="131">
        <v>42700</v>
      </c>
    </row>
    <row r="776" spans="1:12" ht="25.5">
      <c r="A776" s="908"/>
      <c r="B776" s="911"/>
      <c r="C776" s="129" t="s">
        <v>1331</v>
      </c>
      <c r="D776" s="129" t="s">
        <v>3596</v>
      </c>
      <c r="E776" s="129" t="s">
        <v>12139</v>
      </c>
      <c r="F776" s="129" t="s">
        <v>11141</v>
      </c>
      <c r="G776" s="129" t="s">
        <v>4008</v>
      </c>
      <c r="H776" s="130">
        <v>133</v>
      </c>
      <c r="I776" s="131">
        <v>173100</v>
      </c>
      <c r="J776" s="131">
        <v>0</v>
      </c>
      <c r="K776" s="131">
        <v>173100</v>
      </c>
      <c r="L776" s="131">
        <v>173100</v>
      </c>
    </row>
    <row r="777" spans="1:12" ht="25.5">
      <c r="A777" s="908"/>
      <c r="B777" s="911"/>
      <c r="C777" s="129" t="s">
        <v>12140</v>
      </c>
      <c r="D777" s="129" t="s">
        <v>3596</v>
      </c>
      <c r="E777" s="129" t="s">
        <v>12139</v>
      </c>
      <c r="F777" s="129" t="s">
        <v>11141</v>
      </c>
      <c r="G777" s="129" t="s">
        <v>4008</v>
      </c>
      <c r="H777" s="130">
        <v>6.9</v>
      </c>
      <c r="I777" s="131">
        <v>49500</v>
      </c>
      <c r="J777" s="131">
        <v>0</v>
      </c>
      <c r="K777" s="131">
        <v>49500</v>
      </c>
      <c r="L777" s="131">
        <v>49500</v>
      </c>
    </row>
    <row r="778" spans="1:12" ht="25.5">
      <c r="A778" s="908"/>
      <c r="B778" s="911"/>
      <c r="C778" s="129" t="s">
        <v>1329</v>
      </c>
      <c r="D778" s="129" t="s">
        <v>3596</v>
      </c>
      <c r="E778" s="129" t="s">
        <v>12139</v>
      </c>
      <c r="F778" s="129" t="s">
        <v>11141</v>
      </c>
      <c r="G778" s="129" t="s">
        <v>4008</v>
      </c>
      <c r="H778" s="130">
        <v>5</v>
      </c>
      <c r="I778" s="131">
        <v>47700</v>
      </c>
      <c r="J778" s="131">
        <v>0</v>
      </c>
      <c r="K778" s="131">
        <v>47700</v>
      </c>
      <c r="L778" s="131">
        <v>47700</v>
      </c>
    </row>
    <row r="779" spans="1:12" ht="25.5">
      <c r="A779" s="908"/>
      <c r="B779" s="911"/>
      <c r="C779" s="129" t="s">
        <v>1327</v>
      </c>
      <c r="D779" s="129" t="s">
        <v>3596</v>
      </c>
      <c r="E779" s="129" t="s">
        <v>12139</v>
      </c>
      <c r="F779" s="129" t="s">
        <v>11141</v>
      </c>
      <c r="G779" s="129" t="s">
        <v>4008</v>
      </c>
      <c r="H779" s="130">
        <v>7</v>
      </c>
      <c r="I779" s="131">
        <v>49600</v>
      </c>
      <c r="J779" s="131">
        <v>0</v>
      </c>
      <c r="K779" s="131">
        <v>49600</v>
      </c>
      <c r="L779" s="131">
        <v>49600</v>
      </c>
    </row>
    <row r="780" spans="1:12" ht="25.5">
      <c r="A780" s="908"/>
      <c r="B780" s="911"/>
      <c r="C780" s="129" t="s">
        <v>1304</v>
      </c>
      <c r="D780" s="129" t="s">
        <v>3596</v>
      </c>
      <c r="E780" s="129" t="s">
        <v>12141</v>
      </c>
      <c r="F780" s="129" t="s">
        <v>11141</v>
      </c>
      <c r="G780" s="129" t="s">
        <v>3999</v>
      </c>
      <c r="H780" s="130">
        <v>0.48</v>
      </c>
      <c r="I780" s="131">
        <v>17300</v>
      </c>
      <c r="J780" s="131">
        <v>0</v>
      </c>
      <c r="K780" s="131">
        <v>17300</v>
      </c>
      <c r="L780" s="131">
        <v>17300</v>
      </c>
    </row>
    <row r="781" spans="1:12" ht="25.5">
      <c r="A781" s="908"/>
      <c r="B781" s="911"/>
      <c r="C781" s="129" t="s">
        <v>1321</v>
      </c>
      <c r="D781" s="129" t="s">
        <v>3596</v>
      </c>
      <c r="E781" s="129" t="s">
        <v>12120</v>
      </c>
      <c r="F781" s="129" t="s">
        <v>11141</v>
      </c>
      <c r="G781" s="129" t="s">
        <v>4004</v>
      </c>
      <c r="H781" s="130">
        <v>82</v>
      </c>
      <c r="I781" s="131">
        <v>229600</v>
      </c>
      <c r="J781" s="131">
        <v>0</v>
      </c>
      <c r="K781" s="131">
        <v>229600</v>
      </c>
      <c r="L781" s="131">
        <v>229600</v>
      </c>
    </row>
    <row r="782" spans="1:12" ht="25.5">
      <c r="A782" s="908"/>
      <c r="B782" s="911"/>
      <c r="C782" s="129" t="s">
        <v>1294</v>
      </c>
      <c r="D782" s="129" t="s">
        <v>3596</v>
      </c>
      <c r="E782" s="129" t="s">
        <v>12120</v>
      </c>
      <c r="F782" s="129" t="s">
        <v>11141</v>
      </c>
      <c r="G782" s="129" t="s">
        <v>3582</v>
      </c>
      <c r="H782" s="130">
        <v>5.4</v>
      </c>
      <c r="I782" s="131">
        <v>114200</v>
      </c>
      <c r="J782" s="131">
        <v>0</v>
      </c>
      <c r="K782" s="131">
        <v>114200</v>
      </c>
      <c r="L782" s="131">
        <v>114200</v>
      </c>
    </row>
    <row r="783" spans="1:12" ht="25.5">
      <c r="A783" s="908"/>
      <c r="B783" s="911"/>
      <c r="C783" s="129" t="s">
        <v>1326</v>
      </c>
      <c r="D783" s="129" t="s">
        <v>3596</v>
      </c>
      <c r="E783" s="129" t="s">
        <v>12142</v>
      </c>
      <c r="F783" s="129" t="s">
        <v>11141</v>
      </c>
      <c r="G783" s="129" t="s">
        <v>4007</v>
      </c>
      <c r="H783" s="130">
        <v>10.5</v>
      </c>
      <c r="I783" s="131">
        <v>53100</v>
      </c>
      <c r="J783" s="131">
        <v>0</v>
      </c>
      <c r="K783" s="131">
        <v>53100</v>
      </c>
      <c r="L783" s="131">
        <v>53100</v>
      </c>
    </row>
    <row r="784" spans="1:12" ht="38.25">
      <c r="A784" s="908"/>
      <c r="B784" s="911"/>
      <c r="C784" s="129" t="s">
        <v>10170</v>
      </c>
      <c r="D784" s="129" t="s">
        <v>3596</v>
      </c>
      <c r="E784" s="129" t="s">
        <v>12143</v>
      </c>
      <c r="F784" s="129" t="s">
        <v>11141</v>
      </c>
      <c r="G784" s="129" t="s">
        <v>10171</v>
      </c>
      <c r="H784" s="130">
        <v>108.65</v>
      </c>
      <c r="I784" s="131">
        <v>112190</v>
      </c>
      <c r="J784" s="131">
        <v>0</v>
      </c>
      <c r="K784" s="131">
        <v>112190</v>
      </c>
      <c r="L784" s="131">
        <v>112190</v>
      </c>
    </row>
    <row r="785" spans="1:12" ht="38.25">
      <c r="A785" s="908"/>
      <c r="B785" s="911"/>
      <c r="C785" s="129" t="s">
        <v>10167</v>
      </c>
      <c r="D785" s="129" t="s">
        <v>3596</v>
      </c>
      <c r="E785" s="129" t="s">
        <v>12143</v>
      </c>
      <c r="F785" s="129" t="s">
        <v>12144</v>
      </c>
      <c r="G785" s="129" t="s">
        <v>4012</v>
      </c>
      <c r="H785" s="130">
        <v>161.43</v>
      </c>
      <c r="I785" s="131">
        <v>204100</v>
      </c>
      <c r="J785" s="131">
        <v>0</v>
      </c>
      <c r="K785" s="131">
        <v>204100</v>
      </c>
      <c r="L785" s="131">
        <v>204100</v>
      </c>
    </row>
    <row r="786" spans="1:12" ht="38.25">
      <c r="A786" s="908"/>
      <c r="B786" s="911"/>
      <c r="C786" s="129" t="s">
        <v>1323</v>
      </c>
      <c r="D786" s="129" t="s">
        <v>3596</v>
      </c>
      <c r="E786" s="129" t="s">
        <v>12145</v>
      </c>
      <c r="F786" s="129" t="s">
        <v>11141</v>
      </c>
      <c r="G786" s="129" t="s">
        <v>4006</v>
      </c>
      <c r="H786" s="130">
        <v>4.82</v>
      </c>
      <c r="I786" s="131">
        <v>7600</v>
      </c>
      <c r="J786" s="131">
        <v>0</v>
      </c>
      <c r="K786" s="131">
        <v>7600</v>
      </c>
      <c r="L786" s="131">
        <v>7600</v>
      </c>
    </row>
    <row r="787" spans="1:12" ht="25.5">
      <c r="A787" s="908"/>
      <c r="B787" s="911"/>
      <c r="C787" s="129" t="s">
        <v>1300</v>
      </c>
      <c r="D787" s="129" t="s">
        <v>3596</v>
      </c>
      <c r="E787" s="129" t="s">
        <v>12094</v>
      </c>
      <c r="F787" s="129" t="s">
        <v>11141</v>
      </c>
      <c r="G787" s="129" t="s">
        <v>3582</v>
      </c>
      <c r="H787" s="130">
        <v>160</v>
      </c>
      <c r="I787" s="131">
        <v>51500</v>
      </c>
      <c r="J787" s="131">
        <v>0</v>
      </c>
      <c r="K787" s="131">
        <v>51500</v>
      </c>
      <c r="L787" s="131">
        <v>51500</v>
      </c>
    </row>
    <row r="788" spans="1:12" ht="25.5">
      <c r="A788" s="908"/>
      <c r="B788" s="911"/>
      <c r="C788" s="129" t="s">
        <v>1297</v>
      </c>
      <c r="D788" s="129" t="s">
        <v>3596</v>
      </c>
      <c r="E788" s="129" t="s">
        <v>12094</v>
      </c>
      <c r="F788" s="129" t="s">
        <v>11141</v>
      </c>
      <c r="G788" s="129" t="s">
        <v>3582</v>
      </c>
      <c r="H788" s="130">
        <v>23</v>
      </c>
      <c r="I788" s="131">
        <v>7400</v>
      </c>
      <c r="J788" s="131">
        <v>0</v>
      </c>
      <c r="K788" s="131">
        <v>7400</v>
      </c>
      <c r="L788" s="131">
        <v>7400</v>
      </c>
    </row>
    <row r="789" spans="1:12" ht="25.5">
      <c r="A789" s="908"/>
      <c r="B789" s="911"/>
      <c r="C789" s="129" t="s">
        <v>1310</v>
      </c>
      <c r="D789" s="129" t="s">
        <v>3596</v>
      </c>
      <c r="E789" s="129" t="s">
        <v>12094</v>
      </c>
      <c r="F789" s="129" t="s">
        <v>11141</v>
      </c>
      <c r="G789" s="129" t="s">
        <v>3582</v>
      </c>
      <c r="H789" s="130">
        <v>20</v>
      </c>
      <c r="I789" s="131">
        <v>6400</v>
      </c>
      <c r="J789" s="131">
        <v>0</v>
      </c>
      <c r="K789" s="131">
        <v>6400</v>
      </c>
      <c r="L789" s="131">
        <v>6400</v>
      </c>
    </row>
    <row r="790" spans="1:12" ht="25.5">
      <c r="A790" s="908"/>
      <c r="B790" s="911"/>
      <c r="C790" s="129" t="s">
        <v>1309</v>
      </c>
      <c r="D790" s="129" t="s">
        <v>3596</v>
      </c>
      <c r="E790" s="129" t="s">
        <v>12094</v>
      </c>
      <c r="F790" s="129" t="s">
        <v>11141</v>
      </c>
      <c r="G790" s="129" t="s">
        <v>3999</v>
      </c>
      <c r="H790" s="130">
        <v>12.58</v>
      </c>
      <c r="I790" s="131">
        <v>12300</v>
      </c>
      <c r="J790" s="131">
        <v>0</v>
      </c>
      <c r="K790" s="131">
        <v>12300</v>
      </c>
      <c r="L790" s="131">
        <v>12300</v>
      </c>
    </row>
    <row r="791" spans="1:12" ht="25.5">
      <c r="A791" s="908"/>
      <c r="B791" s="911"/>
      <c r="C791" s="129" t="s">
        <v>1312</v>
      </c>
      <c r="D791" s="129" t="s">
        <v>3596</v>
      </c>
      <c r="E791" s="129" t="s">
        <v>12094</v>
      </c>
      <c r="F791" s="129" t="s">
        <v>11141</v>
      </c>
      <c r="G791" s="129" t="s">
        <v>3582</v>
      </c>
      <c r="H791" s="130">
        <v>36</v>
      </c>
      <c r="I791" s="131">
        <v>78100</v>
      </c>
      <c r="J791" s="131">
        <v>0</v>
      </c>
      <c r="K791" s="131">
        <v>78100</v>
      </c>
      <c r="L791" s="131">
        <v>78100</v>
      </c>
    </row>
    <row r="792" spans="1:12" ht="25.5">
      <c r="A792" s="908"/>
      <c r="B792" s="911"/>
      <c r="C792" s="129" t="s">
        <v>1313</v>
      </c>
      <c r="D792" s="129" t="s">
        <v>3596</v>
      </c>
      <c r="E792" s="129" t="s">
        <v>12094</v>
      </c>
      <c r="F792" s="129" t="s">
        <v>11141</v>
      </c>
      <c r="G792" s="129" t="s">
        <v>3582</v>
      </c>
      <c r="H792" s="130">
        <v>8</v>
      </c>
      <c r="I792" s="131">
        <v>53700</v>
      </c>
      <c r="J792" s="131">
        <v>0</v>
      </c>
      <c r="K792" s="131">
        <v>53700</v>
      </c>
      <c r="L792" s="131">
        <v>53700</v>
      </c>
    </row>
    <row r="793" spans="1:12" ht="25.5">
      <c r="A793" s="908"/>
      <c r="B793" s="911"/>
      <c r="C793" s="129" t="s">
        <v>1322</v>
      </c>
      <c r="D793" s="129" t="s">
        <v>3596</v>
      </c>
      <c r="E793" s="129" t="s">
        <v>12094</v>
      </c>
      <c r="F793" s="129" t="s">
        <v>11141</v>
      </c>
      <c r="G793" s="129" t="s">
        <v>4005</v>
      </c>
      <c r="H793" s="130">
        <v>5.6</v>
      </c>
      <c r="I793" s="131">
        <v>1700</v>
      </c>
      <c r="J793" s="131">
        <v>0</v>
      </c>
      <c r="K793" s="131">
        <v>1700</v>
      </c>
      <c r="L793" s="131">
        <v>1700</v>
      </c>
    </row>
    <row r="794" spans="1:12" ht="25.5">
      <c r="A794" s="908"/>
      <c r="B794" s="911"/>
      <c r="C794" s="129" t="s">
        <v>1311</v>
      </c>
      <c r="D794" s="129" t="s">
        <v>3596</v>
      </c>
      <c r="E794" s="129" t="s">
        <v>12094</v>
      </c>
      <c r="F794" s="129" t="s">
        <v>11141</v>
      </c>
      <c r="G794" s="129" t="s">
        <v>4003</v>
      </c>
      <c r="H794" s="130">
        <v>50</v>
      </c>
      <c r="I794" s="131">
        <v>94900</v>
      </c>
      <c r="J794" s="131">
        <v>0</v>
      </c>
      <c r="K794" s="131">
        <v>94900</v>
      </c>
      <c r="L794" s="131">
        <v>94900</v>
      </c>
    </row>
    <row r="795" spans="1:12" ht="25.5">
      <c r="A795" s="908"/>
      <c r="B795" s="911"/>
      <c r="C795" s="129" t="s">
        <v>1299</v>
      </c>
      <c r="D795" s="129" t="s">
        <v>3596</v>
      </c>
      <c r="E795" s="129" t="s">
        <v>12094</v>
      </c>
      <c r="F795" s="129" t="s">
        <v>11141</v>
      </c>
      <c r="G795" s="129" t="s">
        <v>3998</v>
      </c>
      <c r="H795" s="130">
        <v>55</v>
      </c>
      <c r="I795" s="131">
        <v>99800</v>
      </c>
      <c r="J795" s="131">
        <v>0</v>
      </c>
      <c r="K795" s="131">
        <v>99800</v>
      </c>
      <c r="L795" s="131">
        <v>99800</v>
      </c>
    </row>
    <row r="796" spans="1:12" ht="25.5">
      <c r="A796" s="908"/>
      <c r="B796" s="911"/>
      <c r="C796" s="129" t="s">
        <v>1296</v>
      </c>
      <c r="D796" s="129" t="s">
        <v>3596</v>
      </c>
      <c r="E796" s="129" t="s">
        <v>12146</v>
      </c>
      <c r="F796" s="129" t="s">
        <v>11141</v>
      </c>
      <c r="G796" s="129" t="s">
        <v>3582</v>
      </c>
      <c r="H796" s="130">
        <v>57</v>
      </c>
      <c r="I796" s="131">
        <v>55900</v>
      </c>
      <c r="J796" s="131">
        <v>0</v>
      </c>
      <c r="K796" s="131">
        <v>55900</v>
      </c>
      <c r="L796" s="131">
        <v>55900</v>
      </c>
    </row>
    <row r="797" spans="1:12" ht="25.5">
      <c r="A797" s="908"/>
      <c r="B797" s="911"/>
      <c r="C797" s="129" t="s">
        <v>1298</v>
      </c>
      <c r="D797" s="129" t="s">
        <v>3596</v>
      </c>
      <c r="E797" s="129" t="s">
        <v>12146</v>
      </c>
      <c r="F797" s="129" t="s">
        <v>11141</v>
      </c>
      <c r="G797" s="129" t="s">
        <v>3997</v>
      </c>
      <c r="H797" s="130">
        <v>31</v>
      </c>
      <c r="I797" s="131">
        <v>30400</v>
      </c>
      <c r="J797" s="131">
        <v>0</v>
      </c>
      <c r="K797" s="131">
        <v>30400</v>
      </c>
      <c r="L797" s="131">
        <v>30400</v>
      </c>
    </row>
    <row r="798" spans="1:12" ht="25.5">
      <c r="A798" s="908"/>
      <c r="B798" s="911"/>
      <c r="C798" s="129" t="s">
        <v>12147</v>
      </c>
      <c r="D798" s="129" t="s">
        <v>3596</v>
      </c>
      <c r="E798" s="129" t="s">
        <v>11364</v>
      </c>
      <c r="F798" s="129" t="s">
        <v>11141</v>
      </c>
      <c r="G798" s="129" t="s">
        <v>3582</v>
      </c>
      <c r="H798" s="130">
        <v>0.22</v>
      </c>
      <c r="I798" s="131">
        <v>8300</v>
      </c>
      <c r="J798" s="131">
        <v>0</v>
      </c>
      <c r="K798" s="131">
        <v>8300</v>
      </c>
      <c r="L798" s="131">
        <v>8300</v>
      </c>
    </row>
    <row r="799" spans="1:12" ht="25.5">
      <c r="A799" s="908"/>
      <c r="B799" s="911"/>
      <c r="C799" s="129" t="s">
        <v>1295</v>
      </c>
      <c r="D799" s="129" t="s">
        <v>3596</v>
      </c>
      <c r="E799" s="129" t="s">
        <v>12148</v>
      </c>
      <c r="F799" s="129" t="s">
        <v>11141</v>
      </c>
      <c r="G799" s="129" t="s">
        <v>3582</v>
      </c>
      <c r="H799" s="130">
        <v>3.5</v>
      </c>
      <c r="I799" s="131">
        <v>46200</v>
      </c>
      <c r="J799" s="131">
        <v>0</v>
      </c>
      <c r="K799" s="131">
        <v>46200</v>
      </c>
      <c r="L799" s="131">
        <v>46200</v>
      </c>
    </row>
    <row r="800" spans="1:12" ht="38.25">
      <c r="A800" s="908"/>
      <c r="B800" s="911"/>
      <c r="C800" s="129" t="s">
        <v>1307</v>
      </c>
      <c r="D800" s="129" t="s">
        <v>3596</v>
      </c>
      <c r="E800" s="129" t="s">
        <v>12149</v>
      </c>
      <c r="F800" s="129" t="s">
        <v>11141</v>
      </c>
      <c r="G800" s="129" t="s">
        <v>4001</v>
      </c>
      <c r="H800" s="130">
        <v>0.66</v>
      </c>
      <c r="I800" s="131">
        <v>35500</v>
      </c>
      <c r="J800" s="131">
        <v>0</v>
      </c>
      <c r="K800" s="131">
        <v>35500</v>
      </c>
      <c r="L800" s="131">
        <v>35500</v>
      </c>
    </row>
    <row r="801" spans="1:12" ht="38.25">
      <c r="A801" s="908"/>
      <c r="B801" s="911"/>
      <c r="C801" s="129" t="s">
        <v>1306</v>
      </c>
      <c r="D801" s="129" t="s">
        <v>3596</v>
      </c>
      <c r="E801" s="129" t="s">
        <v>12149</v>
      </c>
      <c r="F801" s="129" t="s">
        <v>11141</v>
      </c>
      <c r="G801" s="129" t="s">
        <v>3999</v>
      </c>
      <c r="H801" s="130">
        <v>3.25</v>
      </c>
      <c r="I801" s="131">
        <v>40200</v>
      </c>
      <c r="J801" s="131">
        <v>0</v>
      </c>
      <c r="K801" s="131">
        <v>40200</v>
      </c>
      <c r="L801" s="131">
        <v>40200</v>
      </c>
    </row>
    <row r="802" spans="1:12" ht="38.25">
      <c r="A802" s="908"/>
      <c r="B802" s="911"/>
      <c r="C802" s="129" t="s">
        <v>1305</v>
      </c>
      <c r="D802" s="129" t="s">
        <v>3596</v>
      </c>
      <c r="E802" s="129" t="s">
        <v>12149</v>
      </c>
      <c r="F802" s="129" t="s">
        <v>11141</v>
      </c>
      <c r="G802" s="129" t="s">
        <v>3999</v>
      </c>
      <c r="H802" s="130">
        <v>7</v>
      </c>
      <c r="I802" s="131">
        <v>43900</v>
      </c>
      <c r="J802" s="131">
        <v>0</v>
      </c>
      <c r="K802" s="131">
        <v>43900</v>
      </c>
      <c r="L802" s="131">
        <v>43900</v>
      </c>
    </row>
    <row r="803" spans="1:12" ht="25.5">
      <c r="A803" s="908"/>
      <c r="B803" s="911"/>
      <c r="C803" s="129" t="s">
        <v>1330</v>
      </c>
      <c r="D803" s="129" t="s">
        <v>3596</v>
      </c>
      <c r="E803" s="129" t="s">
        <v>12150</v>
      </c>
      <c r="F803" s="129" t="s">
        <v>11141</v>
      </c>
      <c r="G803" s="129" t="s">
        <v>4009</v>
      </c>
      <c r="H803" s="130">
        <v>1.74</v>
      </c>
      <c r="I803" s="131">
        <v>49800</v>
      </c>
      <c r="J803" s="131">
        <v>140600</v>
      </c>
      <c r="K803" s="131">
        <v>190400</v>
      </c>
      <c r="L803" s="131">
        <v>190400</v>
      </c>
    </row>
    <row r="804" spans="1:12">
      <c r="A804" s="908"/>
      <c r="B804" s="911"/>
      <c r="C804" s="129" t="s">
        <v>1303</v>
      </c>
      <c r="D804" s="129" t="s">
        <v>3596</v>
      </c>
      <c r="E804" s="129" t="s">
        <v>12151</v>
      </c>
      <c r="F804" s="129" t="s">
        <v>11141</v>
      </c>
      <c r="G804" s="129" t="s">
        <v>4000</v>
      </c>
      <c r="H804" s="130">
        <v>0.53</v>
      </c>
      <c r="I804" s="131">
        <v>34900</v>
      </c>
      <c r="J804" s="131">
        <v>0</v>
      </c>
      <c r="K804" s="131">
        <v>34900</v>
      </c>
      <c r="L804" s="131">
        <v>34900</v>
      </c>
    </row>
    <row r="805" spans="1:12" ht="38.25">
      <c r="A805" s="908"/>
      <c r="B805" s="911"/>
      <c r="C805" s="129" t="s">
        <v>1308</v>
      </c>
      <c r="D805" s="129" t="s">
        <v>3596</v>
      </c>
      <c r="E805" s="129" t="s">
        <v>12152</v>
      </c>
      <c r="F805" s="129" t="s">
        <v>11141</v>
      </c>
      <c r="G805" s="129" t="s">
        <v>4002</v>
      </c>
      <c r="H805" s="130">
        <v>2.85</v>
      </c>
      <c r="I805" s="131">
        <v>39900</v>
      </c>
      <c r="J805" s="131">
        <v>0</v>
      </c>
      <c r="K805" s="131">
        <v>39900</v>
      </c>
      <c r="L805" s="131">
        <v>39900</v>
      </c>
    </row>
    <row r="806" spans="1:12" ht="38.25">
      <c r="A806" s="908"/>
      <c r="B806" s="911"/>
      <c r="C806" s="129" t="s">
        <v>10168</v>
      </c>
      <c r="D806" s="129" t="s">
        <v>3596</v>
      </c>
      <c r="E806" s="129" t="s">
        <v>12153</v>
      </c>
      <c r="F806" s="129" t="s">
        <v>11141</v>
      </c>
      <c r="G806" s="129" t="s">
        <v>10169</v>
      </c>
      <c r="H806" s="130">
        <v>60.03</v>
      </c>
      <c r="I806" s="131">
        <v>136800</v>
      </c>
      <c r="J806" s="131">
        <v>13500</v>
      </c>
      <c r="K806" s="131">
        <v>150300</v>
      </c>
      <c r="L806" s="131">
        <v>150300</v>
      </c>
    </row>
    <row r="807" spans="1:12">
      <c r="A807" s="908"/>
      <c r="B807" s="911"/>
      <c r="C807" s="132"/>
      <c r="D807" s="132"/>
      <c r="E807" s="132"/>
      <c r="F807" s="132"/>
      <c r="G807" s="132"/>
      <c r="H807" s="133">
        <v>3982.52</v>
      </c>
      <c r="I807" s="134">
        <v>8000560</v>
      </c>
      <c r="J807" s="134">
        <v>13525500</v>
      </c>
      <c r="K807" s="134">
        <v>21526060</v>
      </c>
      <c r="L807" s="134">
        <v>21526060</v>
      </c>
    </row>
    <row r="808" spans="1:12">
      <c r="A808" s="908"/>
      <c r="B808" s="912"/>
      <c r="C808" s="135"/>
      <c r="D808" s="135"/>
      <c r="E808" s="135"/>
      <c r="F808" s="135"/>
      <c r="G808" s="135"/>
      <c r="H808" s="136">
        <v>3982.52</v>
      </c>
      <c r="I808" s="137">
        <v>8000560</v>
      </c>
      <c r="J808" s="137">
        <v>13525500</v>
      </c>
      <c r="K808" s="137">
        <v>21526060</v>
      </c>
      <c r="L808" s="137">
        <v>21526060</v>
      </c>
    </row>
    <row r="809" spans="1:12">
      <c r="A809" s="909"/>
      <c r="B809" s="150" t="s">
        <v>11178</v>
      </c>
      <c r="C809" s="138"/>
      <c r="D809" s="138"/>
      <c r="E809" s="138"/>
      <c r="F809" s="138"/>
      <c r="G809" s="138"/>
      <c r="H809" s="139">
        <v>3982.52</v>
      </c>
      <c r="I809" s="140">
        <v>8000560</v>
      </c>
      <c r="J809" s="140">
        <v>13525500</v>
      </c>
      <c r="K809" s="140">
        <v>21526060</v>
      </c>
      <c r="L809" s="140">
        <v>21526060</v>
      </c>
    </row>
    <row r="810" spans="1:12" ht="38.25">
      <c r="A810" s="907">
        <v>29</v>
      </c>
      <c r="B810" s="910" t="s">
        <v>10172</v>
      </c>
      <c r="C810" s="129" t="s">
        <v>12154</v>
      </c>
      <c r="D810" s="129" t="s">
        <v>3578</v>
      </c>
      <c r="E810" s="129" t="s">
        <v>12155</v>
      </c>
      <c r="F810" s="129" t="s">
        <v>11141</v>
      </c>
      <c r="G810" s="129" t="s">
        <v>3582</v>
      </c>
      <c r="H810" s="130">
        <v>110</v>
      </c>
      <c r="I810" s="131">
        <v>30030</v>
      </c>
      <c r="J810" s="131">
        <v>0</v>
      </c>
      <c r="K810" s="131">
        <v>30030</v>
      </c>
      <c r="L810" s="131">
        <v>30030</v>
      </c>
    </row>
    <row r="811" spans="1:12" ht="38.25">
      <c r="A811" s="908"/>
      <c r="B811" s="911"/>
      <c r="C811" s="129" t="s">
        <v>12156</v>
      </c>
      <c r="D811" s="129" t="s">
        <v>3578</v>
      </c>
      <c r="E811" s="129" t="s">
        <v>12155</v>
      </c>
      <c r="F811" s="129" t="s">
        <v>11141</v>
      </c>
      <c r="G811" s="129" t="s">
        <v>3582</v>
      </c>
      <c r="H811" s="130">
        <v>118.42</v>
      </c>
      <c r="I811" s="131">
        <v>163100</v>
      </c>
      <c r="J811" s="131">
        <v>0</v>
      </c>
      <c r="K811" s="131">
        <v>163100</v>
      </c>
      <c r="L811" s="131">
        <v>163100</v>
      </c>
    </row>
    <row r="812" spans="1:12" ht="25.5">
      <c r="A812" s="908"/>
      <c r="B812" s="911"/>
      <c r="C812" s="129" t="s">
        <v>12157</v>
      </c>
      <c r="D812" s="129" t="s">
        <v>3578</v>
      </c>
      <c r="E812" s="129" t="s">
        <v>12158</v>
      </c>
      <c r="F812" s="129" t="s">
        <v>11141</v>
      </c>
      <c r="G812" s="129" t="s">
        <v>3582</v>
      </c>
      <c r="H812" s="130">
        <v>1120</v>
      </c>
      <c r="I812" s="131">
        <v>305760</v>
      </c>
      <c r="J812" s="131">
        <v>0</v>
      </c>
      <c r="K812" s="131">
        <v>305760</v>
      </c>
      <c r="L812" s="131">
        <v>305760</v>
      </c>
    </row>
    <row r="813" spans="1:12" ht="25.5">
      <c r="A813" s="908"/>
      <c r="B813" s="911"/>
      <c r="C813" s="129" t="s">
        <v>12160</v>
      </c>
      <c r="D813" s="129" t="s">
        <v>3578</v>
      </c>
      <c r="E813" s="129" t="s">
        <v>12158</v>
      </c>
      <c r="F813" s="129" t="s">
        <v>11141</v>
      </c>
      <c r="G813" s="129" t="s">
        <v>3582</v>
      </c>
      <c r="H813" s="130">
        <v>2.08</v>
      </c>
      <c r="I813" s="131">
        <v>570</v>
      </c>
      <c r="J813" s="131">
        <v>0</v>
      </c>
      <c r="K813" s="131">
        <v>570</v>
      </c>
      <c r="L813" s="131">
        <v>570</v>
      </c>
    </row>
    <row r="814" spans="1:12" ht="25.5">
      <c r="A814" s="908"/>
      <c r="B814" s="911"/>
      <c r="C814" s="129" t="s">
        <v>12161</v>
      </c>
      <c r="D814" s="129" t="s">
        <v>3578</v>
      </c>
      <c r="E814" s="129" t="s">
        <v>12158</v>
      </c>
      <c r="F814" s="129" t="s">
        <v>11141</v>
      </c>
      <c r="G814" s="129" t="s">
        <v>3582</v>
      </c>
      <c r="H814" s="130">
        <v>659</v>
      </c>
      <c r="I814" s="131">
        <v>179910</v>
      </c>
      <c r="J814" s="131">
        <v>0</v>
      </c>
      <c r="K814" s="131">
        <v>179910</v>
      </c>
      <c r="L814" s="131">
        <v>179910</v>
      </c>
    </row>
    <row r="815" spans="1:12" ht="25.5">
      <c r="A815" s="908"/>
      <c r="B815" s="911"/>
      <c r="C815" s="129" t="s">
        <v>12159</v>
      </c>
      <c r="D815" s="129" t="s">
        <v>3578</v>
      </c>
      <c r="E815" s="129" t="s">
        <v>12158</v>
      </c>
      <c r="F815" s="129" t="s">
        <v>11141</v>
      </c>
      <c r="G815" s="129" t="s">
        <v>4016</v>
      </c>
      <c r="H815" s="130">
        <v>21</v>
      </c>
      <c r="I815" s="131">
        <v>55800</v>
      </c>
      <c r="J815" s="131">
        <v>0</v>
      </c>
      <c r="K815" s="131">
        <v>55800</v>
      </c>
      <c r="L815" s="131">
        <v>55800</v>
      </c>
    </row>
    <row r="816" spans="1:12" ht="25.5">
      <c r="A816" s="908"/>
      <c r="B816" s="911"/>
      <c r="C816" s="129" t="s">
        <v>12162</v>
      </c>
      <c r="D816" s="129" t="s">
        <v>3578</v>
      </c>
      <c r="E816" s="129" t="s">
        <v>12163</v>
      </c>
      <c r="F816" s="129" t="s">
        <v>11141</v>
      </c>
      <c r="G816" s="129" t="s">
        <v>3582</v>
      </c>
      <c r="H816" s="130">
        <v>169</v>
      </c>
      <c r="I816" s="131">
        <v>46140</v>
      </c>
      <c r="J816" s="131">
        <v>0</v>
      </c>
      <c r="K816" s="131">
        <v>46140</v>
      </c>
      <c r="L816" s="131">
        <v>46140</v>
      </c>
    </row>
    <row r="817" spans="1:12" ht="25.5">
      <c r="A817" s="908"/>
      <c r="B817" s="911"/>
      <c r="C817" s="129" t="s">
        <v>12164</v>
      </c>
      <c r="D817" s="129" t="s">
        <v>3578</v>
      </c>
      <c r="E817" s="129" t="s">
        <v>12163</v>
      </c>
      <c r="F817" s="129" t="s">
        <v>11141</v>
      </c>
      <c r="G817" s="129" t="s">
        <v>3582</v>
      </c>
      <c r="H817" s="130">
        <v>77</v>
      </c>
      <c r="I817" s="131">
        <v>21030</v>
      </c>
      <c r="J817" s="131">
        <v>0</v>
      </c>
      <c r="K817" s="131">
        <v>21030</v>
      </c>
      <c r="L817" s="131">
        <v>21030</v>
      </c>
    </row>
    <row r="818" spans="1:12" ht="38.25">
      <c r="A818" s="908"/>
      <c r="B818" s="911"/>
      <c r="C818" s="129" t="s">
        <v>12165</v>
      </c>
      <c r="D818" s="129" t="s">
        <v>3578</v>
      </c>
      <c r="E818" s="129" t="s">
        <v>12166</v>
      </c>
      <c r="F818" s="129" t="s">
        <v>11141</v>
      </c>
      <c r="G818" s="129" t="s">
        <v>3582</v>
      </c>
      <c r="H818" s="130">
        <v>41.9</v>
      </c>
      <c r="I818" s="131">
        <v>80100</v>
      </c>
      <c r="J818" s="131">
        <v>0</v>
      </c>
      <c r="K818" s="131">
        <v>80100</v>
      </c>
      <c r="L818" s="131">
        <v>80100</v>
      </c>
    </row>
    <row r="819" spans="1:12" ht="38.25">
      <c r="A819" s="908"/>
      <c r="B819" s="911"/>
      <c r="C819" s="129" t="s">
        <v>12167</v>
      </c>
      <c r="D819" s="129" t="s">
        <v>3578</v>
      </c>
      <c r="E819" s="129" t="s">
        <v>12166</v>
      </c>
      <c r="F819" s="129" t="s">
        <v>11141</v>
      </c>
      <c r="G819" s="129" t="s">
        <v>3582</v>
      </c>
      <c r="H819" s="130">
        <v>48</v>
      </c>
      <c r="I819" s="131">
        <v>87800</v>
      </c>
      <c r="J819" s="131">
        <v>1800</v>
      </c>
      <c r="K819" s="131">
        <v>89600</v>
      </c>
      <c r="L819" s="131">
        <v>89600</v>
      </c>
    </row>
    <row r="820" spans="1:12" ht="38.25">
      <c r="A820" s="908"/>
      <c r="B820" s="911"/>
      <c r="C820" s="129" t="s">
        <v>12168</v>
      </c>
      <c r="D820" s="129" t="s">
        <v>3578</v>
      </c>
      <c r="E820" s="129" t="s">
        <v>12166</v>
      </c>
      <c r="F820" s="129" t="s">
        <v>11141</v>
      </c>
      <c r="G820" s="129" t="s">
        <v>3582</v>
      </c>
      <c r="H820" s="130">
        <v>19.5</v>
      </c>
      <c r="I820" s="131">
        <v>51500</v>
      </c>
      <c r="J820" s="131">
        <v>0</v>
      </c>
      <c r="K820" s="131">
        <v>51500</v>
      </c>
      <c r="L820" s="131">
        <v>51500</v>
      </c>
    </row>
    <row r="821" spans="1:12" ht="25.5">
      <c r="A821" s="908"/>
      <c r="B821" s="911"/>
      <c r="C821" s="129" t="s">
        <v>12169</v>
      </c>
      <c r="D821" s="129" t="s">
        <v>3578</v>
      </c>
      <c r="E821" s="129" t="s">
        <v>12170</v>
      </c>
      <c r="F821" s="129" t="s">
        <v>11141</v>
      </c>
      <c r="G821" s="129" t="s">
        <v>4014</v>
      </c>
      <c r="H821" s="130">
        <v>12</v>
      </c>
      <c r="I821" s="131">
        <v>42300</v>
      </c>
      <c r="J821" s="131">
        <v>0</v>
      </c>
      <c r="K821" s="131">
        <v>42300</v>
      </c>
      <c r="L821" s="131">
        <v>42300</v>
      </c>
    </row>
    <row r="822" spans="1:12" ht="25.5">
      <c r="A822" s="908"/>
      <c r="B822" s="911"/>
      <c r="C822" s="129" t="s">
        <v>12171</v>
      </c>
      <c r="D822" s="129" t="s">
        <v>3578</v>
      </c>
      <c r="E822" s="129" t="s">
        <v>12172</v>
      </c>
      <c r="F822" s="129" t="s">
        <v>11141</v>
      </c>
      <c r="G822" s="129" t="s">
        <v>4015</v>
      </c>
      <c r="H822" s="130">
        <v>11.7</v>
      </c>
      <c r="I822" s="131">
        <v>42300</v>
      </c>
      <c r="J822" s="131">
        <v>0</v>
      </c>
      <c r="K822" s="131">
        <v>42300</v>
      </c>
      <c r="L822" s="131">
        <v>42300</v>
      </c>
    </row>
    <row r="823" spans="1:12">
      <c r="A823" s="908"/>
      <c r="B823" s="911"/>
      <c r="C823" s="132"/>
      <c r="D823" s="132"/>
      <c r="E823" s="132"/>
      <c r="F823" s="132"/>
      <c r="G823" s="132"/>
      <c r="H823" s="133">
        <v>2409.6</v>
      </c>
      <c r="I823" s="134">
        <v>1106340</v>
      </c>
      <c r="J823" s="134">
        <v>1800</v>
      </c>
      <c r="K823" s="134">
        <v>1108140</v>
      </c>
      <c r="L823" s="134">
        <v>1108140</v>
      </c>
    </row>
    <row r="824" spans="1:12">
      <c r="A824" s="908"/>
      <c r="B824" s="912"/>
      <c r="C824" s="135"/>
      <c r="D824" s="135"/>
      <c r="E824" s="135"/>
      <c r="F824" s="135"/>
      <c r="G824" s="135"/>
      <c r="H824" s="136">
        <v>2409.6</v>
      </c>
      <c r="I824" s="137">
        <v>1106340</v>
      </c>
      <c r="J824" s="137">
        <v>1800</v>
      </c>
      <c r="K824" s="137">
        <v>1108140</v>
      </c>
      <c r="L824" s="137">
        <v>1108140</v>
      </c>
    </row>
    <row r="825" spans="1:12">
      <c r="A825" s="909"/>
      <c r="B825" s="150" t="s">
        <v>11178</v>
      </c>
      <c r="C825" s="138"/>
      <c r="D825" s="138"/>
      <c r="E825" s="138"/>
      <c r="F825" s="138"/>
      <c r="G825" s="138"/>
      <c r="H825" s="139">
        <v>2409.6</v>
      </c>
      <c r="I825" s="140">
        <v>1106340</v>
      </c>
      <c r="J825" s="140">
        <v>1800</v>
      </c>
      <c r="K825" s="140">
        <v>1108140</v>
      </c>
      <c r="L825" s="140">
        <v>1108140</v>
      </c>
    </row>
    <row r="826" spans="1:12" ht="25.5">
      <c r="A826" s="907">
        <v>30</v>
      </c>
      <c r="B826" s="910" t="s">
        <v>8925</v>
      </c>
      <c r="C826" s="129" t="s">
        <v>12173</v>
      </c>
      <c r="D826" s="129" t="s">
        <v>3597</v>
      </c>
      <c r="E826" s="129" t="s">
        <v>12174</v>
      </c>
      <c r="F826" s="129" t="s">
        <v>11337</v>
      </c>
      <c r="G826" s="129" t="s">
        <v>4018</v>
      </c>
      <c r="H826" s="130">
        <v>2.5299999999999998</v>
      </c>
      <c r="I826" s="131">
        <v>48800</v>
      </c>
      <c r="J826" s="131">
        <v>164400</v>
      </c>
      <c r="K826" s="131">
        <v>213200</v>
      </c>
      <c r="L826" s="131">
        <v>213200</v>
      </c>
    </row>
    <row r="827" spans="1:12" ht="25.5">
      <c r="A827" s="908"/>
      <c r="B827" s="911"/>
      <c r="C827" s="129" t="s">
        <v>11213</v>
      </c>
      <c r="D827" s="129" t="s">
        <v>3597</v>
      </c>
      <c r="E827" s="129" t="s">
        <v>12175</v>
      </c>
      <c r="F827" s="129" t="s">
        <v>11337</v>
      </c>
      <c r="G827" s="129" t="s">
        <v>12176</v>
      </c>
      <c r="H827" s="130">
        <v>5.74</v>
      </c>
      <c r="I827" s="131">
        <v>60000</v>
      </c>
      <c r="J827" s="131">
        <v>149400</v>
      </c>
      <c r="K827" s="131">
        <v>209400</v>
      </c>
      <c r="L827" s="131">
        <v>209400</v>
      </c>
    </row>
    <row r="828" spans="1:12" ht="25.5">
      <c r="A828" s="908"/>
      <c r="B828" s="911"/>
      <c r="C828" s="129" t="s">
        <v>12177</v>
      </c>
      <c r="D828" s="129" t="s">
        <v>3597</v>
      </c>
      <c r="E828" s="129" t="s">
        <v>12178</v>
      </c>
      <c r="F828" s="129" t="s">
        <v>11337</v>
      </c>
      <c r="G828" s="129" t="s">
        <v>4017</v>
      </c>
      <c r="H828" s="130">
        <v>3.02</v>
      </c>
      <c r="I828" s="131">
        <v>35400</v>
      </c>
      <c r="J828" s="131">
        <v>182200</v>
      </c>
      <c r="K828" s="131">
        <v>217600</v>
      </c>
      <c r="L828" s="131">
        <v>217600</v>
      </c>
    </row>
    <row r="829" spans="1:12">
      <c r="A829" s="908"/>
      <c r="B829" s="911"/>
      <c r="C829" s="129" t="s">
        <v>12179</v>
      </c>
      <c r="D829" s="129" t="s">
        <v>3587</v>
      </c>
      <c r="E829" s="129" t="s">
        <v>12180</v>
      </c>
      <c r="F829" s="129" t="s">
        <v>12181</v>
      </c>
      <c r="G829" s="129" t="s">
        <v>4020</v>
      </c>
      <c r="H829" s="130">
        <v>0.6</v>
      </c>
      <c r="I829" s="131">
        <v>30300</v>
      </c>
      <c r="J829" s="131">
        <v>0</v>
      </c>
      <c r="K829" s="131">
        <v>30300</v>
      </c>
      <c r="L829" s="131">
        <v>30300</v>
      </c>
    </row>
    <row r="830" spans="1:12" ht="25.5">
      <c r="A830" s="908"/>
      <c r="B830" s="911"/>
      <c r="C830" s="129" t="s">
        <v>12182</v>
      </c>
      <c r="D830" s="129" t="s">
        <v>3587</v>
      </c>
      <c r="E830" s="129" t="s">
        <v>12183</v>
      </c>
      <c r="F830" s="129" t="s">
        <v>11337</v>
      </c>
      <c r="G830" s="129" t="s">
        <v>4019</v>
      </c>
      <c r="H830" s="130">
        <v>1.66</v>
      </c>
      <c r="I830" s="131">
        <v>46100</v>
      </c>
      <c r="J830" s="131">
        <v>0</v>
      </c>
      <c r="K830" s="131">
        <v>46100</v>
      </c>
      <c r="L830" s="131">
        <v>46100</v>
      </c>
    </row>
    <row r="831" spans="1:12" ht="25.5">
      <c r="A831" s="908"/>
      <c r="B831" s="911"/>
      <c r="C831" s="129" t="s">
        <v>11216</v>
      </c>
      <c r="D831" s="129" t="s">
        <v>3587</v>
      </c>
      <c r="E831" s="129" t="s">
        <v>12184</v>
      </c>
      <c r="F831" s="129" t="s">
        <v>11337</v>
      </c>
      <c r="G831" s="129" t="s">
        <v>4022</v>
      </c>
      <c r="H831" s="130">
        <v>0.59</v>
      </c>
      <c r="I831" s="131">
        <v>43500</v>
      </c>
      <c r="J831" s="131">
        <v>0</v>
      </c>
      <c r="K831" s="131">
        <v>43500</v>
      </c>
      <c r="L831" s="131">
        <v>43500</v>
      </c>
    </row>
    <row r="832" spans="1:12">
      <c r="A832" s="908"/>
      <c r="B832" s="911"/>
      <c r="C832" s="129" t="s">
        <v>12185</v>
      </c>
      <c r="D832" s="129" t="s">
        <v>3587</v>
      </c>
      <c r="E832" s="129" t="s">
        <v>12186</v>
      </c>
      <c r="F832" s="129" t="s">
        <v>11337</v>
      </c>
      <c r="G832" s="129" t="s">
        <v>4023</v>
      </c>
      <c r="H832" s="130">
        <v>1.1000000000000001</v>
      </c>
      <c r="I832" s="131">
        <v>31200</v>
      </c>
      <c r="J832" s="131">
        <v>0</v>
      </c>
      <c r="K832" s="131">
        <v>31200</v>
      </c>
      <c r="L832" s="131">
        <v>31200</v>
      </c>
    </row>
    <row r="833" spans="1:12">
      <c r="A833" s="908"/>
      <c r="B833" s="911"/>
      <c r="C833" s="129" t="s">
        <v>12187</v>
      </c>
      <c r="D833" s="129" t="s">
        <v>3587</v>
      </c>
      <c r="E833" s="129" t="s">
        <v>12188</v>
      </c>
      <c r="F833" s="129" t="s">
        <v>11337</v>
      </c>
      <c r="G833" s="129" t="s">
        <v>4021</v>
      </c>
      <c r="H833" s="130">
        <v>0.53</v>
      </c>
      <c r="I833" s="131">
        <v>15100</v>
      </c>
      <c r="J833" s="131">
        <v>0</v>
      </c>
      <c r="K833" s="131">
        <v>15100</v>
      </c>
      <c r="L833" s="131">
        <v>15100</v>
      </c>
    </row>
    <row r="834" spans="1:12" ht="38.25">
      <c r="A834" s="908"/>
      <c r="B834" s="911"/>
      <c r="C834" s="129" t="s">
        <v>12189</v>
      </c>
      <c r="D834" s="129" t="s">
        <v>3596</v>
      </c>
      <c r="E834" s="129" t="s">
        <v>12190</v>
      </c>
      <c r="F834" s="129" t="s">
        <v>11337</v>
      </c>
      <c r="G834" s="129" t="s">
        <v>3582</v>
      </c>
      <c r="H834" s="130">
        <v>0.5</v>
      </c>
      <c r="I834" s="131">
        <v>1300</v>
      </c>
      <c r="J834" s="131">
        <v>0</v>
      </c>
      <c r="K834" s="131">
        <v>1300</v>
      </c>
      <c r="L834" s="131">
        <v>1300</v>
      </c>
    </row>
    <row r="835" spans="1:12" ht="25.5">
      <c r="A835" s="908"/>
      <c r="B835" s="911"/>
      <c r="C835" s="129" t="s">
        <v>12191</v>
      </c>
      <c r="D835" s="129" t="s">
        <v>3596</v>
      </c>
      <c r="E835" s="129" t="s">
        <v>12192</v>
      </c>
      <c r="F835" s="129" t="s">
        <v>11337</v>
      </c>
      <c r="G835" s="129" t="s">
        <v>4024</v>
      </c>
      <c r="H835" s="130">
        <v>0.6</v>
      </c>
      <c r="I835" s="131">
        <v>1500</v>
      </c>
      <c r="J835" s="131">
        <v>0</v>
      </c>
      <c r="K835" s="131">
        <v>1500</v>
      </c>
      <c r="L835" s="131">
        <v>1500</v>
      </c>
    </row>
    <row r="836" spans="1:12" ht="25.5">
      <c r="A836" s="908"/>
      <c r="B836" s="911"/>
      <c r="C836" s="129" t="s">
        <v>12193</v>
      </c>
      <c r="D836" s="129" t="s">
        <v>3596</v>
      </c>
      <c r="E836" s="129" t="s">
        <v>12192</v>
      </c>
      <c r="F836" s="129" t="s">
        <v>11337</v>
      </c>
      <c r="G836" s="129" t="s">
        <v>4024</v>
      </c>
      <c r="H836" s="130">
        <v>48</v>
      </c>
      <c r="I836" s="131">
        <v>121900</v>
      </c>
      <c r="J836" s="131">
        <v>0</v>
      </c>
      <c r="K836" s="131">
        <v>121900</v>
      </c>
      <c r="L836" s="131">
        <v>121900</v>
      </c>
    </row>
    <row r="837" spans="1:12" ht="38.25">
      <c r="A837" s="908"/>
      <c r="B837" s="911"/>
      <c r="C837" s="129" t="s">
        <v>12194</v>
      </c>
      <c r="D837" s="129" t="s">
        <v>3596</v>
      </c>
      <c r="E837" s="129" t="s">
        <v>12195</v>
      </c>
      <c r="F837" s="129" t="s">
        <v>11337</v>
      </c>
      <c r="G837" s="129" t="s">
        <v>4029</v>
      </c>
      <c r="H837" s="130">
        <v>1.1000000000000001</v>
      </c>
      <c r="I837" s="131">
        <v>2700</v>
      </c>
      <c r="J837" s="131">
        <v>0</v>
      </c>
      <c r="K837" s="131">
        <v>2700</v>
      </c>
      <c r="L837" s="131">
        <v>2700</v>
      </c>
    </row>
    <row r="838" spans="1:12">
      <c r="A838" s="908"/>
      <c r="B838" s="911"/>
      <c r="C838" s="129" t="s">
        <v>12198</v>
      </c>
      <c r="D838" s="129" t="s">
        <v>3596</v>
      </c>
      <c r="E838" s="129" t="s">
        <v>12197</v>
      </c>
      <c r="F838" s="129" t="s">
        <v>11337</v>
      </c>
      <c r="G838" s="129" t="s">
        <v>4030</v>
      </c>
      <c r="H838" s="130">
        <v>2.8</v>
      </c>
      <c r="I838" s="131">
        <v>8600</v>
      </c>
      <c r="J838" s="131">
        <v>0</v>
      </c>
      <c r="K838" s="131">
        <v>8600</v>
      </c>
      <c r="L838" s="131">
        <v>8600</v>
      </c>
    </row>
    <row r="839" spans="1:12">
      <c r="A839" s="908"/>
      <c r="B839" s="911"/>
      <c r="C839" s="129" t="s">
        <v>12196</v>
      </c>
      <c r="D839" s="129" t="s">
        <v>3596</v>
      </c>
      <c r="E839" s="129" t="s">
        <v>12197</v>
      </c>
      <c r="F839" s="129" t="s">
        <v>11337</v>
      </c>
      <c r="G839" s="129" t="s">
        <v>4030</v>
      </c>
      <c r="H839" s="130">
        <v>284.3</v>
      </c>
      <c r="I839" s="131">
        <v>98000</v>
      </c>
      <c r="J839" s="131">
        <v>0</v>
      </c>
      <c r="K839" s="131">
        <v>98000</v>
      </c>
      <c r="L839" s="131">
        <v>98000</v>
      </c>
    </row>
    <row r="840" spans="1:12" ht="25.5">
      <c r="A840" s="908"/>
      <c r="B840" s="911"/>
      <c r="C840" s="129" t="s">
        <v>12199</v>
      </c>
      <c r="D840" s="129" t="s">
        <v>3596</v>
      </c>
      <c r="E840" s="129" t="s">
        <v>11167</v>
      </c>
      <c r="F840" s="129" t="s">
        <v>11337</v>
      </c>
      <c r="G840" s="129" t="s">
        <v>4025</v>
      </c>
      <c r="H840" s="130">
        <v>6.5</v>
      </c>
      <c r="I840" s="131">
        <v>15300</v>
      </c>
      <c r="J840" s="131">
        <v>0</v>
      </c>
      <c r="K840" s="131">
        <v>15300</v>
      </c>
      <c r="L840" s="131">
        <v>15300</v>
      </c>
    </row>
    <row r="841" spans="1:12" ht="25.5">
      <c r="A841" s="908"/>
      <c r="B841" s="911"/>
      <c r="C841" s="129" t="s">
        <v>12200</v>
      </c>
      <c r="D841" s="129" t="s">
        <v>3596</v>
      </c>
      <c r="E841" s="129" t="s">
        <v>12201</v>
      </c>
      <c r="F841" s="129" t="s">
        <v>11337</v>
      </c>
      <c r="G841" s="129" t="s">
        <v>4027</v>
      </c>
      <c r="H841" s="130">
        <v>5.77</v>
      </c>
      <c r="I841" s="131">
        <v>21700</v>
      </c>
      <c r="J841" s="131">
        <v>0</v>
      </c>
      <c r="K841" s="131">
        <v>21700</v>
      </c>
      <c r="L841" s="131">
        <v>21700</v>
      </c>
    </row>
    <row r="842" spans="1:12" ht="25.5">
      <c r="A842" s="908"/>
      <c r="B842" s="911"/>
      <c r="C842" s="129" t="s">
        <v>12202</v>
      </c>
      <c r="D842" s="129" t="s">
        <v>3596</v>
      </c>
      <c r="E842" s="129" t="s">
        <v>12183</v>
      </c>
      <c r="F842" s="129" t="s">
        <v>11337</v>
      </c>
      <c r="G842" s="129" t="s">
        <v>4027</v>
      </c>
      <c r="H842" s="130">
        <v>7</v>
      </c>
      <c r="I842" s="131">
        <v>26000</v>
      </c>
      <c r="J842" s="131">
        <v>0</v>
      </c>
      <c r="K842" s="131">
        <v>26000</v>
      </c>
      <c r="L842" s="131">
        <v>26000</v>
      </c>
    </row>
    <row r="843" spans="1:12" ht="25.5">
      <c r="A843" s="908"/>
      <c r="B843" s="911"/>
      <c r="C843" s="129" t="s">
        <v>12203</v>
      </c>
      <c r="D843" s="129" t="s">
        <v>3596</v>
      </c>
      <c r="E843" s="129" t="s">
        <v>12183</v>
      </c>
      <c r="F843" s="129" t="s">
        <v>11337</v>
      </c>
      <c r="G843" s="129" t="s">
        <v>3582</v>
      </c>
      <c r="H843" s="130">
        <v>2.66</v>
      </c>
      <c r="I843" s="131">
        <v>81000</v>
      </c>
      <c r="J843" s="131">
        <v>0</v>
      </c>
      <c r="K843" s="131">
        <v>81000</v>
      </c>
      <c r="L843" s="131">
        <v>81000</v>
      </c>
    </row>
    <row r="844" spans="1:12" ht="25.5">
      <c r="A844" s="908"/>
      <c r="B844" s="911"/>
      <c r="C844" s="129" t="s">
        <v>12204</v>
      </c>
      <c r="D844" s="129" t="s">
        <v>3596</v>
      </c>
      <c r="E844" s="129" t="s">
        <v>12183</v>
      </c>
      <c r="F844" s="129" t="s">
        <v>11337</v>
      </c>
      <c r="G844" s="129" t="s">
        <v>4031</v>
      </c>
      <c r="H844" s="130">
        <v>0.06</v>
      </c>
      <c r="I844" s="131">
        <v>200</v>
      </c>
      <c r="J844" s="131">
        <v>0</v>
      </c>
      <c r="K844" s="131">
        <v>200</v>
      </c>
      <c r="L844" s="131">
        <v>200</v>
      </c>
    </row>
    <row r="845" spans="1:12" ht="38.25">
      <c r="A845" s="908"/>
      <c r="B845" s="911"/>
      <c r="C845" s="129" t="s">
        <v>12205</v>
      </c>
      <c r="D845" s="129" t="s">
        <v>3596</v>
      </c>
      <c r="E845" s="129" t="s">
        <v>12206</v>
      </c>
      <c r="F845" s="129" t="s">
        <v>11337</v>
      </c>
      <c r="G845" s="129" t="s">
        <v>4028</v>
      </c>
      <c r="H845" s="130">
        <v>0.82</v>
      </c>
      <c r="I845" s="131">
        <v>3200</v>
      </c>
      <c r="J845" s="131">
        <v>0</v>
      </c>
      <c r="K845" s="131">
        <v>3200</v>
      </c>
      <c r="L845" s="131">
        <v>3200</v>
      </c>
    </row>
    <row r="846" spans="1:12" ht="25.5">
      <c r="A846" s="908"/>
      <c r="B846" s="911"/>
      <c r="C846" s="129" t="s">
        <v>12210</v>
      </c>
      <c r="D846" s="129" t="s">
        <v>3596</v>
      </c>
      <c r="E846" s="129" t="s">
        <v>12208</v>
      </c>
      <c r="F846" s="129" t="s">
        <v>11337</v>
      </c>
      <c r="G846" s="129" t="s">
        <v>3582</v>
      </c>
      <c r="H846" s="130">
        <v>0.06</v>
      </c>
      <c r="I846" s="131">
        <v>100</v>
      </c>
      <c r="J846" s="131">
        <v>0</v>
      </c>
      <c r="K846" s="131">
        <v>100</v>
      </c>
      <c r="L846" s="131">
        <v>100</v>
      </c>
    </row>
    <row r="847" spans="1:12" ht="25.5">
      <c r="A847" s="908"/>
      <c r="B847" s="911"/>
      <c r="C847" s="129" t="s">
        <v>12209</v>
      </c>
      <c r="D847" s="129" t="s">
        <v>3596</v>
      </c>
      <c r="E847" s="129" t="s">
        <v>12208</v>
      </c>
      <c r="F847" s="129" t="s">
        <v>11337</v>
      </c>
      <c r="G847" s="129" t="s">
        <v>4026</v>
      </c>
      <c r="H847" s="130">
        <v>7.5</v>
      </c>
      <c r="I847" s="131">
        <v>15700</v>
      </c>
      <c r="J847" s="131">
        <v>0</v>
      </c>
      <c r="K847" s="131">
        <v>15700</v>
      </c>
      <c r="L847" s="131">
        <v>15700</v>
      </c>
    </row>
    <row r="848" spans="1:12" ht="25.5">
      <c r="A848" s="908"/>
      <c r="B848" s="911"/>
      <c r="C848" s="129" t="s">
        <v>12207</v>
      </c>
      <c r="D848" s="129" t="s">
        <v>3596</v>
      </c>
      <c r="E848" s="129" t="s">
        <v>12208</v>
      </c>
      <c r="F848" s="129" t="s">
        <v>11337</v>
      </c>
      <c r="G848" s="129" t="s">
        <v>3582</v>
      </c>
      <c r="H848" s="130">
        <v>0.88</v>
      </c>
      <c r="I848" s="131">
        <v>2200</v>
      </c>
      <c r="J848" s="131">
        <v>0</v>
      </c>
      <c r="K848" s="131">
        <v>2200</v>
      </c>
      <c r="L848" s="131">
        <v>2200</v>
      </c>
    </row>
    <row r="849" spans="1:12" ht="25.5">
      <c r="A849" s="908"/>
      <c r="B849" s="911"/>
      <c r="C849" s="129" t="s">
        <v>21464</v>
      </c>
      <c r="D849" s="129" t="s">
        <v>3596</v>
      </c>
      <c r="E849" s="129" t="s">
        <v>21465</v>
      </c>
      <c r="F849" s="129" t="s">
        <v>11184</v>
      </c>
      <c r="G849" s="129" t="s">
        <v>21466</v>
      </c>
      <c r="H849" s="130">
        <v>99.5</v>
      </c>
      <c r="I849" s="131">
        <v>16710</v>
      </c>
      <c r="J849" s="131">
        <v>0</v>
      </c>
      <c r="K849" s="131">
        <v>16710</v>
      </c>
      <c r="L849" s="131">
        <v>16710</v>
      </c>
    </row>
    <row r="850" spans="1:12" ht="25.5">
      <c r="A850" s="908"/>
      <c r="B850" s="911"/>
      <c r="C850" s="129" t="s">
        <v>21467</v>
      </c>
      <c r="D850" s="129" t="s">
        <v>3596</v>
      </c>
      <c r="E850" s="129" t="s">
        <v>21465</v>
      </c>
      <c r="F850" s="129" t="s">
        <v>11184</v>
      </c>
      <c r="G850" s="129" t="s">
        <v>21468</v>
      </c>
      <c r="H850" s="130">
        <v>238.64</v>
      </c>
      <c r="I850" s="131">
        <v>40090</v>
      </c>
      <c r="J850" s="131">
        <v>0</v>
      </c>
      <c r="K850" s="131">
        <v>40090</v>
      </c>
      <c r="L850" s="131">
        <v>40090</v>
      </c>
    </row>
    <row r="851" spans="1:12">
      <c r="A851" s="908"/>
      <c r="B851" s="911"/>
      <c r="C851" s="132"/>
      <c r="D851" s="132"/>
      <c r="E851" s="132"/>
      <c r="F851" s="132"/>
      <c r="G851" s="132"/>
      <c r="H851" s="133">
        <v>722.46</v>
      </c>
      <c r="I851" s="134">
        <v>766600</v>
      </c>
      <c r="J851" s="134">
        <v>496000</v>
      </c>
      <c r="K851" s="134">
        <v>1262600</v>
      </c>
      <c r="L851" s="134">
        <v>1262600</v>
      </c>
    </row>
    <row r="852" spans="1:12">
      <c r="A852" s="908"/>
      <c r="B852" s="912"/>
      <c r="C852" s="135"/>
      <c r="D852" s="135"/>
      <c r="E852" s="135"/>
      <c r="F852" s="135"/>
      <c r="G852" s="135"/>
      <c r="H852" s="136">
        <v>722.46</v>
      </c>
      <c r="I852" s="137">
        <v>766600</v>
      </c>
      <c r="J852" s="137">
        <v>496000</v>
      </c>
      <c r="K852" s="137">
        <v>1262600</v>
      </c>
      <c r="L852" s="137">
        <v>1262600</v>
      </c>
    </row>
    <row r="853" spans="1:12">
      <c r="A853" s="909"/>
      <c r="B853" s="150" t="s">
        <v>11178</v>
      </c>
      <c r="C853" s="138"/>
      <c r="D853" s="138"/>
      <c r="E853" s="138"/>
      <c r="F853" s="138"/>
      <c r="G853" s="138"/>
      <c r="H853" s="139">
        <v>722.46</v>
      </c>
      <c r="I853" s="140">
        <v>766600</v>
      </c>
      <c r="J853" s="140">
        <v>496000</v>
      </c>
      <c r="K853" s="140">
        <v>1262600</v>
      </c>
      <c r="L853" s="140">
        <v>1262600</v>
      </c>
    </row>
    <row r="854" spans="1:12" ht="25.5">
      <c r="A854" s="907">
        <v>31</v>
      </c>
      <c r="B854" s="910" t="s">
        <v>471</v>
      </c>
      <c r="C854" s="129" t="s">
        <v>12211</v>
      </c>
      <c r="D854" s="129" t="s">
        <v>3578</v>
      </c>
      <c r="E854" s="129" t="s">
        <v>11147</v>
      </c>
      <c r="F854" s="129" t="s">
        <v>11141</v>
      </c>
      <c r="G854" s="129" t="s">
        <v>4046</v>
      </c>
      <c r="H854" s="130">
        <v>215</v>
      </c>
      <c r="I854" s="131">
        <v>36100</v>
      </c>
      <c r="J854" s="131">
        <v>0</v>
      </c>
      <c r="K854" s="131">
        <v>36100</v>
      </c>
      <c r="L854" s="131">
        <v>36100</v>
      </c>
    </row>
    <row r="855" spans="1:12" ht="25.5">
      <c r="A855" s="908"/>
      <c r="B855" s="911"/>
      <c r="C855" s="129" t="s">
        <v>12212</v>
      </c>
      <c r="D855" s="129" t="s">
        <v>3578</v>
      </c>
      <c r="E855" s="129" t="s">
        <v>12213</v>
      </c>
      <c r="F855" s="129" t="s">
        <v>11141</v>
      </c>
      <c r="G855" s="129" t="s">
        <v>4038</v>
      </c>
      <c r="H855" s="130">
        <v>26.5</v>
      </c>
      <c r="I855" s="131">
        <v>257100</v>
      </c>
      <c r="J855" s="131">
        <v>0</v>
      </c>
      <c r="K855" s="131">
        <v>257100</v>
      </c>
      <c r="L855" s="131">
        <v>257100</v>
      </c>
    </row>
    <row r="856" spans="1:12" ht="25.5">
      <c r="A856" s="908"/>
      <c r="B856" s="911"/>
      <c r="C856" s="129" t="s">
        <v>12214</v>
      </c>
      <c r="D856" s="129" t="s">
        <v>3578</v>
      </c>
      <c r="E856" s="129" t="s">
        <v>12213</v>
      </c>
      <c r="F856" s="129" t="s">
        <v>11141</v>
      </c>
      <c r="G856" s="129" t="s">
        <v>12215</v>
      </c>
      <c r="H856" s="130">
        <v>100.31</v>
      </c>
      <c r="I856" s="131">
        <v>539000</v>
      </c>
      <c r="J856" s="131">
        <v>0</v>
      </c>
      <c r="K856" s="131">
        <v>539000</v>
      </c>
      <c r="L856" s="131">
        <v>539000</v>
      </c>
    </row>
    <row r="857" spans="1:12" ht="25.5">
      <c r="A857" s="908"/>
      <c r="B857" s="911"/>
      <c r="C857" s="129" t="s">
        <v>12216</v>
      </c>
      <c r="D857" s="129" t="s">
        <v>3578</v>
      </c>
      <c r="E857" s="129" t="s">
        <v>12217</v>
      </c>
      <c r="F857" s="129" t="s">
        <v>11141</v>
      </c>
      <c r="G857" s="129" t="s">
        <v>3582</v>
      </c>
      <c r="H857" s="130">
        <v>35</v>
      </c>
      <c r="I857" s="131">
        <v>5900</v>
      </c>
      <c r="J857" s="131">
        <v>0</v>
      </c>
      <c r="K857" s="131">
        <v>5900</v>
      </c>
      <c r="L857" s="131">
        <v>5900</v>
      </c>
    </row>
    <row r="858" spans="1:12" ht="25.5">
      <c r="A858" s="908"/>
      <c r="B858" s="911"/>
      <c r="C858" s="129" t="s">
        <v>12218</v>
      </c>
      <c r="D858" s="129" t="s">
        <v>3578</v>
      </c>
      <c r="E858" s="129" t="s">
        <v>12217</v>
      </c>
      <c r="F858" s="129" t="s">
        <v>11141</v>
      </c>
      <c r="G858" s="129" t="s">
        <v>3582</v>
      </c>
      <c r="H858" s="130">
        <v>130</v>
      </c>
      <c r="I858" s="131">
        <v>21800</v>
      </c>
      <c r="J858" s="131">
        <v>0</v>
      </c>
      <c r="K858" s="131">
        <v>21800</v>
      </c>
      <c r="L858" s="131">
        <v>21800</v>
      </c>
    </row>
    <row r="859" spans="1:12" ht="38.25">
      <c r="A859" s="908"/>
      <c r="B859" s="911"/>
      <c r="C859" s="129" t="s">
        <v>12219</v>
      </c>
      <c r="D859" s="129" t="s">
        <v>3578</v>
      </c>
      <c r="E859" s="129" t="s">
        <v>12220</v>
      </c>
      <c r="F859" s="129" t="s">
        <v>11141</v>
      </c>
      <c r="G859" s="129" t="s">
        <v>3582</v>
      </c>
      <c r="H859" s="130">
        <v>58</v>
      </c>
      <c r="I859" s="131">
        <v>9700</v>
      </c>
      <c r="J859" s="131">
        <v>0</v>
      </c>
      <c r="K859" s="131">
        <v>9700</v>
      </c>
      <c r="L859" s="131">
        <v>9700</v>
      </c>
    </row>
    <row r="860" spans="1:12" ht="38.25">
      <c r="A860" s="908"/>
      <c r="B860" s="911"/>
      <c r="C860" s="129" t="s">
        <v>12221</v>
      </c>
      <c r="D860" s="129" t="s">
        <v>3578</v>
      </c>
      <c r="E860" s="129" t="s">
        <v>12220</v>
      </c>
      <c r="F860" s="129" t="s">
        <v>11141</v>
      </c>
      <c r="G860" s="129" t="s">
        <v>3582</v>
      </c>
      <c r="H860" s="130">
        <v>117</v>
      </c>
      <c r="I860" s="131">
        <v>19600</v>
      </c>
      <c r="J860" s="131">
        <v>0</v>
      </c>
      <c r="K860" s="131">
        <v>19600</v>
      </c>
      <c r="L860" s="131">
        <v>19600</v>
      </c>
    </row>
    <row r="861" spans="1:12" ht="38.25">
      <c r="A861" s="908"/>
      <c r="B861" s="911"/>
      <c r="C861" s="129" t="s">
        <v>12222</v>
      </c>
      <c r="D861" s="129" t="s">
        <v>3578</v>
      </c>
      <c r="E861" s="129" t="s">
        <v>12220</v>
      </c>
      <c r="F861" s="129" t="s">
        <v>11141</v>
      </c>
      <c r="G861" s="129" t="s">
        <v>3582</v>
      </c>
      <c r="H861" s="130">
        <v>8.1</v>
      </c>
      <c r="I861" s="131">
        <v>1300</v>
      </c>
      <c r="J861" s="131">
        <v>0</v>
      </c>
      <c r="K861" s="131">
        <v>1300</v>
      </c>
      <c r="L861" s="131">
        <v>1300</v>
      </c>
    </row>
    <row r="862" spans="1:12" ht="25.5">
      <c r="A862" s="908"/>
      <c r="B862" s="911"/>
      <c r="C862" s="129" t="s">
        <v>12223</v>
      </c>
      <c r="D862" s="129" t="s">
        <v>3578</v>
      </c>
      <c r="E862" s="129" t="s">
        <v>12224</v>
      </c>
      <c r="F862" s="129" t="s">
        <v>11141</v>
      </c>
      <c r="G862" s="129" t="s">
        <v>3582</v>
      </c>
      <c r="H862" s="130">
        <v>650</v>
      </c>
      <c r="I862" s="131">
        <v>109200</v>
      </c>
      <c r="J862" s="131">
        <v>0</v>
      </c>
      <c r="K862" s="131">
        <v>109200</v>
      </c>
      <c r="L862" s="131">
        <v>109200</v>
      </c>
    </row>
    <row r="863" spans="1:12" ht="25.5">
      <c r="A863" s="908"/>
      <c r="B863" s="911"/>
      <c r="C863" s="129" t="s">
        <v>12225</v>
      </c>
      <c r="D863" s="129" t="s">
        <v>3578</v>
      </c>
      <c r="E863" s="129" t="s">
        <v>12224</v>
      </c>
      <c r="F863" s="129" t="s">
        <v>11141</v>
      </c>
      <c r="G863" s="129" t="s">
        <v>4040</v>
      </c>
      <c r="H863" s="130">
        <v>367</v>
      </c>
      <c r="I863" s="131">
        <v>61700</v>
      </c>
      <c r="J863" s="131">
        <v>0</v>
      </c>
      <c r="K863" s="131">
        <v>61700</v>
      </c>
      <c r="L863" s="131">
        <v>61700</v>
      </c>
    </row>
    <row r="864" spans="1:12" ht="25.5">
      <c r="A864" s="908"/>
      <c r="B864" s="911"/>
      <c r="C864" s="129" t="s">
        <v>12226</v>
      </c>
      <c r="D864" s="129" t="s">
        <v>3578</v>
      </c>
      <c r="E864" s="129" t="s">
        <v>12227</v>
      </c>
      <c r="F864" s="129" t="s">
        <v>11141</v>
      </c>
      <c r="G864" s="129" t="s">
        <v>10173</v>
      </c>
      <c r="H864" s="130">
        <v>55.65</v>
      </c>
      <c r="I864" s="131">
        <v>2800</v>
      </c>
      <c r="J864" s="131">
        <v>0</v>
      </c>
      <c r="K864" s="131">
        <v>2800</v>
      </c>
      <c r="L864" s="131">
        <v>2800</v>
      </c>
    </row>
    <row r="865" spans="1:12" ht="25.5">
      <c r="A865" s="908"/>
      <c r="B865" s="911"/>
      <c r="C865" s="129" t="s">
        <v>12228</v>
      </c>
      <c r="D865" s="129" t="s">
        <v>3578</v>
      </c>
      <c r="E865" s="129" t="s">
        <v>12229</v>
      </c>
      <c r="F865" s="129" t="s">
        <v>11141</v>
      </c>
      <c r="G865" s="129" t="s">
        <v>4042</v>
      </c>
      <c r="H865" s="130">
        <v>5</v>
      </c>
      <c r="I865" s="131">
        <v>35000</v>
      </c>
      <c r="J865" s="131">
        <v>0</v>
      </c>
      <c r="K865" s="131">
        <v>35000</v>
      </c>
      <c r="L865" s="131">
        <v>35000</v>
      </c>
    </row>
    <row r="866" spans="1:12" ht="38.25">
      <c r="A866" s="908"/>
      <c r="B866" s="911"/>
      <c r="C866" s="129" t="s">
        <v>12230</v>
      </c>
      <c r="D866" s="129" t="s">
        <v>3578</v>
      </c>
      <c r="E866" s="129" t="s">
        <v>12231</v>
      </c>
      <c r="F866" s="129" t="s">
        <v>11337</v>
      </c>
      <c r="G866" s="129" t="s">
        <v>4035</v>
      </c>
      <c r="H866" s="130">
        <v>12.4</v>
      </c>
      <c r="I866" s="131">
        <v>2100</v>
      </c>
      <c r="J866" s="131">
        <v>0</v>
      </c>
      <c r="K866" s="131">
        <v>2100</v>
      </c>
      <c r="L866" s="131">
        <v>2100</v>
      </c>
    </row>
    <row r="867" spans="1:12" ht="25.5">
      <c r="A867" s="908"/>
      <c r="B867" s="911"/>
      <c r="C867" s="129" t="s">
        <v>12232</v>
      </c>
      <c r="D867" s="129" t="s">
        <v>3578</v>
      </c>
      <c r="E867" s="129" t="s">
        <v>12233</v>
      </c>
      <c r="F867" s="129" t="s">
        <v>11141</v>
      </c>
      <c r="G867" s="129" t="s">
        <v>4036</v>
      </c>
      <c r="H867" s="130">
        <v>50</v>
      </c>
      <c r="I867" s="131">
        <v>2500</v>
      </c>
      <c r="J867" s="131">
        <v>0</v>
      </c>
      <c r="K867" s="131">
        <v>2500</v>
      </c>
      <c r="L867" s="131">
        <v>2500</v>
      </c>
    </row>
    <row r="868" spans="1:12" ht="25.5">
      <c r="A868" s="908"/>
      <c r="B868" s="911"/>
      <c r="C868" s="129" t="s">
        <v>12234</v>
      </c>
      <c r="D868" s="129" t="s">
        <v>3578</v>
      </c>
      <c r="E868" s="129" t="s">
        <v>12233</v>
      </c>
      <c r="F868" s="129" t="s">
        <v>11141</v>
      </c>
      <c r="G868" s="129" t="s">
        <v>4036</v>
      </c>
      <c r="H868" s="130">
        <v>29</v>
      </c>
      <c r="I868" s="131">
        <v>286100</v>
      </c>
      <c r="J868" s="131">
        <v>0</v>
      </c>
      <c r="K868" s="131">
        <v>286100</v>
      </c>
      <c r="L868" s="131">
        <v>286100</v>
      </c>
    </row>
    <row r="869" spans="1:12" ht="25.5">
      <c r="A869" s="908"/>
      <c r="B869" s="911"/>
      <c r="C869" s="129" t="s">
        <v>12235</v>
      </c>
      <c r="D869" s="129" t="s">
        <v>3578</v>
      </c>
      <c r="E869" s="129" t="s">
        <v>12233</v>
      </c>
      <c r="F869" s="129" t="s">
        <v>11141</v>
      </c>
      <c r="G869" s="129" t="s">
        <v>4036</v>
      </c>
      <c r="H869" s="130">
        <v>284</v>
      </c>
      <c r="I869" s="131">
        <v>14100</v>
      </c>
      <c r="J869" s="131">
        <v>0</v>
      </c>
      <c r="K869" s="131">
        <v>14100</v>
      </c>
      <c r="L869" s="131">
        <v>14100</v>
      </c>
    </row>
    <row r="870" spans="1:12" ht="25.5">
      <c r="A870" s="908"/>
      <c r="B870" s="911"/>
      <c r="C870" s="129" t="s">
        <v>12236</v>
      </c>
      <c r="D870" s="129" t="s">
        <v>3578</v>
      </c>
      <c r="E870" s="129" t="s">
        <v>12233</v>
      </c>
      <c r="F870" s="129" t="s">
        <v>11141</v>
      </c>
      <c r="G870" s="129" t="s">
        <v>3582</v>
      </c>
      <c r="H870" s="130">
        <v>510</v>
      </c>
      <c r="I870" s="131">
        <v>85600</v>
      </c>
      <c r="J870" s="131">
        <v>0</v>
      </c>
      <c r="K870" s="131">
        <v>85600</v>
      </c>
      <c r="L870" s="131">
        <v>85600</v>
      </c>
    </row>
    <row r="871" spans="1:12" ht="25.5">
      <c r="A871" s="908"/>
      <c r="B871" s="911"/>
      <c r="C871" s="129" t="s">
        <v>12237</v>
      </c>
      <c r="D871" s="129" t="s">
        <v>3578</v>
      </c>
      <c r="E871" s="129" t="s">
        <v>12233</v>
      </c>
      <c r="F871" s="129" t="s">
        <v>11141</v>
      </c>
      <c r="G871" s="129" t="s">
        <v>3582</v>
      </c>
      <c r="H871" s="130">
        <v>56</v>
      </c>
      <c r="I871" s="131">
        <v>9400</v>
      </c>
      <c r="J871" s="131">
        <v>0</v>
      </c>
      <c r="K871" s="131">
        <v>9400</v>
      </c>
      <c r="L871" s="131">
        <v>9400</v>
      </c>
    </row>
    <row r="872" spans="1:12" ht="25.5">
      <c r="A872" s="908"/>
      <c r="B872" s="911"/>
      <c r="C872" s="129" t="s">
        <v>12238</v>
      </c>
      <c r="D872" s="129" t="s">
        <v>3578</v>
      </c>
      <c r="E872" s="129" t="s">
        <v>12239</v>
      </c>
      <c r="F872" s="129" t="s">
        <v>11141</v>
      </c>
      <c r="G872" s="129" t="s">
        <v>4037</v>
      </c>
      <c r="H872" s="130">
        <v>97.97</v>
      </c>
      <c r="I872" s="131">
        <v>455700</v>
      </c>
      <c r="J872" s="131">
        <v>0</v>
      </c>
      <c r="K872" s="131">
        <v>455700</v>
      </c>
      <c r="L872" s="131">
        <v>455700</v>
      </c>
    </row>
    <row r="873" spans="1:12" ht="25.5">
      <c r="A873" s="908"/>
      <c r="B873" s="911"/>
      <c r="C873" s="129" t="s">
        <v>12240</v>
      </c>
      <c r="D873" s="129" t="s">
        <v>3578</v>
      </c>
      <c r="E873" s="129" t="s">
        <v>12239</v>
      </c>
      <c r="F873" s="129" t="s">
        <v>11141</v>
      </c>
      <c r="G873" s="129" t="s">
        <v>4039</v>
      </c>
      <c r="H873" s="130">
        <v>725</v>
      </c>
      <c r="I873" s="131">
        <v>121800</v>
      </c>
      <c r="J873" s="131">
        <v>0</v>
      </c>
      <c r="K873" s="131">
        <v>121800</v>
      </c>
      <c r="L873" s="131">
        <v>121800</v>
      </c>
    </row>
    <row r="874" spans="1:12" ht="25.5">
      <c r="A874" s="908"/>
      <c r="B874" s="911"/>
      <c r="C874" s="129" t="s">
        <v>12241</v>
      </c>
      <c r="D874" s="129" t="s">
        <v>3578</v>
      </c>
      <c r="E874" s="129" t="s">
        <v>12242</v>
      </c>
      <c r="F874" s="129" t="s">
        <v>11141</v>
      </c>
      <c r="G874" s="129" t="s">
        <v>3582</v>
      </c>
      <c r="H874" s="130">
        <v>150</v>
      </c>
      <c r="I874" s="131">
        <v>25200</v>
      </c>
      <c r="J874" s="131">
        <v>0</v>
      </c>
      <c r="K874" s="131">
        <v>25200</v>
      </c>
      <c r="L874" s="131">
        <v>25200</v>
      </c>
    </row>
    <row r="875" spans="1:12" ht="25.5">
      <c r="A875" s="908"/>
      <c r="B875" s="911"/>
      <c r="C875" s="129" t="s">
        <v>12243</v>
      </c>
      <c r="D875" s="129" t="s">
        <v>3578</v>
      </c>
      <c r="E875" s="129" t="s">
        <v>12242</v>
      </c>
      <c r="F875" s="129" t="s">
        <v>11141</v>
      </c>
      <c r="G875" s="129" t="s">
        <v>3582</v>
      </c>
      <c r="H875" s="130">
        <v>190</v>
      </c>
      <c r="I875" s="131">
        <v>31900</v>
      </c>
      <c r="J875" s="131">
        <v>0</v>
      </c>
      <c r="K875" s="131">
        <v>31900</v>
      </c>
      <c r="L875" s="131">
        <v>31900</v>
      </c>
    </row>
    <row r="876" spans="1:12" ht="25.5">
      <c r="A876" s="908"/>
      <c r="B876" s="911"/>
      <c r="C876" s="129" t="s">
        <v>12244</v>
      </c>
      <c r="D876" s="129" t="s">
        <v>3578</v>
      </c>
      <c r="E876" s="129" t="s">
        <v>12245</v>
      </c>
      <c r="F876" s="129" t="s">
        <v>11141</v>
      </c>
      <c r="G876" s="129" t="s">
        <v>3662</v>
      </c>
      <c r="H876" s="130">
        <v>1473</v>
      </c>
      <c r="I876" s="131">
        <v>640300</v>
      </c>
      <c r="J876" s="131">
        <v>0</v>
      </c>
      <c r="K876" s="131">
        <v>640300</v>
      </c>
      <c r="L876" s="131">
        <v>640300</v>
      </c>
    </row>
    <row r="877" spans="1:12">
      <c r="A877" s="908"/>
      <c r="B877" s="911"/>
      <c r="C877" s="129" t="s">
        <v>12246</v>
      </c>
      <c r="D877" s="129" t="s">
        <v>3578</v>
      </c>
      <c r="E877" s="129" t="s">
        <v>12247</v>
      </c>
      <c r="F877" s="129" t="s">
        <v>11141</v>
      </c>
      <c r="G877" s="129" t="s">
        <v>4044</v>
      </c>
      <c r="H877" s="130">
        <v>20.41</v>
      </c>
      <c r="I877" s="131">
        <v>132900</v>
      </c>
      <c r="J877" s="131">
        <v>0</v>
      </c>
      <c r="K877" s="131">
        <v>132900</v>
      </c>
      <c r="L877" s="131">
        <v>132900</v>
      </c>
    </row>
    <row r="878" spans="1:12">
      <c r="A878" s="908"/>
      <c r="B878" s="911"/>
      <c r="C878" s="129" t="s">
        <v>12248</v>
      </c>
      <c r="D878" s="129" t="s">
        <v>3578</v>
      </c>
      <c r="E878" s="129" t="s">
        <v>12247</v>
      </c>
      <c r="F878" s="129" t="s">
        <v>11141</v>
      </c>
      <c r="G878" s="129" t="s">
        <v>4047</v>
      </c>
      <c r="H878" s="130">
        <v>80.430000000000007</v>
      </c>
      <c r="I878" s="131">
        <v>145600</v>
      </c>
      <c r="J878" s="131">
        <v>0</v>
      </c>
      <c r="K878" s="131">
        <v>145600</v>
      </c>
      <c r="L878" s="131">
        <v>145600</v>
      </c>
    </row>
    <row r="879" spans="1:12" ht="25.5">
      <c r="A879" s="908"/>
      <c r="B879" s="911"/>
      <c r="C879" s="129" t="s">
        <v>12249</v>
      </c>
      <c r="D879" s="129" t="s">
        <v>3578</v>
      </c>
      <c r="E879" s="129" t="s">
        <v>12250</v>
      </c>
      <c r="F879" s="129" t="s">
        <v>11141</v>
      </c>
      <c r="G879" s="129" t="s">
        <v>3582</v>
      </c>
      <c r="H879" s="130">
        <v>690.3</v>
      </c>
      <c r="I879" s="131">
        <v>116000</v>
      </c>
      <c r="J879" s="131">
        <v>0</v>
      </c>
      <c r="K879" s="131">
        <v>116000</v>
      </c>
      <c r="L879" s="131">
        <v>116000</v>
      </c>
    </row>
    <row r="880" spans="1:12" ht="25.5">
      <c r="A880" s="908"/>
      <c r="B880" s="911"/>
      <c r="C880" s="129" t="s">
        <v>12251</v>
      </c>
      <c r="D880" s="129" t="s">
        <v>3578</v>
      </c>
      <c r="E880" s="129" t="s">
        <v>12094</v>
      </c>
      <c r="F880" s="129" t="s">
        <v>11141</v>
      </c>
      <c r="G880" s="129" t="s">
        <v>4043</v>
      </c>
      <c r="H880" s="130">
        <v>58</v>
      </c>
      <c r="I880" s="131">
        <v>9700</v>
      </c>
      <c r="J880" s="131">
        <v>0</v>
      </c>
      <c r="K880" s="131">
        <v>9700</v>
      </c>
      <c r="L880" s="131">
        <v>9700</v>
      </c>
    </row>
    <row r="881" spans="1:12" ht="25.5">
      <c r="A881" s="908"/>
      <c r="B881" s="911"/>
      <c r="C881" s="129" t="s">
        <v>12252</v>
      </c>
      <c r="D881" s="129" t="s">
        <v>3578</v>
      </c>
      <c r="E881" s="129" t="s">
        <v>12094</v>
      </c>
      <c r="F881" s="129" t="s">
        <v>11337</v>
      </c>
      <c r="G881" s="129" t="s">
        <v>4033</v>
      </c>
      <c r="H881" s="130">
        <v>8</v>
      </c>
      <c r="I881" s="131">
        <v>136200</v>
      </c>
      <c r="J881" s="131">
        <v>0</v>
      </c>
      <c r="K881" s="131">
        <v>136200</v>
      </c>
      <c r="L881" s="131">
        <v>136200</v>
      </c>
    </row>
    <row r="882" spans="1:12" ht="25.5">
      <c r="A882" s="908"/>
      <c r="B882" s="911"/>
      <c r="C882" s="129" t="s">
        <v>12253</v>
      </c>
      <c r="D882" s="129" t="s">
        <v>3578</v>
      </c>
      <c r="E882" s="129" t="s">
        <v>12094</v>
      </c>
      <c r="F882" s="129" t="s">
        <v>11337</v>
      </c>
      <c r="G882" s="129" t="s">
        <v>4033</v>
      </c>
      <c r="H882" s="130">
        <v>213.6</v>
      </c>
      <c r="I882" s="131">
        <v>1227000</v>
      </c>
      <c r="J882" s="131">
        <v>0</v>
      </c>
      <c r="K882" s="131">
        <v>1227000</v>
      </c>
      <c r="L882" s="131">
        <v>1227000</v>
      </c>
    </row>
    <row r="883" spans="1:12" ht="25.5">
      <c r="A883" s="908"/>
      <c r="B883" s="911"/>
      <c r="C883" s="129" t="s">
        <v>12254</v>
      </c>
      <c r="D883" s="129" t="s">
        <v>3578</v>
      </c>
      <c r="E883" s="129" t="s">
        <v>12094</v>
      </c>
      <c r="F883" s="129" t="s">
        <v>11337</v>
      </c>
      <c r="G883" s="129" t="s">
        <v>4033</v>
      </c>
      <c r="H883" s="130">
        <v>1</v>
      </c>
      <c r="I883" s="131">
        <v>14000</v>
      </c>
      <c r="J883" s="131">
        <v>0</v>
      </c>
      <c r="K883" s="131">
        <v>14000</v>
      </c>
      <c r="L883" s="131">
        <v>14000</v>
      </c>
    </row>
    <row r="884" spans="1:12" ht="25.5">
      <c r="A884" s="908"/>
      <c r="B884" s="911"/>
      <c r="C884" s="129" t="s">
        <v>12255</v>
      </c>
      <c r="D884" s="129" t="s">
        <v>3578</v>
      </c>
      <c r="E884" s="129" t="s">
        <v>12256</v>
      </c>
      <c r="F884" s="129" t="s">
        <v>11141</v>
      </c>
      <c r="G884" s="129" t="s">
        <v>4041</v>
      </c>
      <c r="H884" s="130">
        <v>56</v>
      </c>
      <c r="I884" s="131">
        <v>9400</v>
      </c>
      <c r="J884" s="131">
        <v>0</v>
      </c>
      <c r="K884" s="131">
        <v>9400</v>
      </c>
      <c r="L884" s="131">
        <v>9400</v>
      </c>
    </row>
    <row r="885" spans="1:12" ht="25.5">
      <c r="A885" s="908"/>
      <c r="B885" s="911"/>
      <c r="C885" s="129" t="s">
        <v>12257</v>
      </c>
      <c r="D885" s="129" t="s">
        <v>3578</v>
      </c>
      <c r="E885" s="129" t="s">
        <v>12258</v>
      </c>
      <c r="F885" s="129" t="s">
        <v>11141</v>
      </c>
      <c r="G885" s="129" t="s">
        <v>3582</v>
      </c>
      <c r="H885" s="130">
        <v>71</v>
      </c>
      <c r="I885" s="131">
        <v>11900</v>
      </c>
      <c r="J885" s="131">
        <v>0</v>
      </c>
      <c r="K885" s="131">
        <v>11900</v>
      </c>
      <c r="L885" s="131">
        <v>11900</v>
      </c>
    </row>
    <row r="886" spans="1:12" ht="25.5">
      <c r="A886" s="908"/>
      <c r="B886" s="911"/>
      <c r="C886" s="129" t="s">
        <v>12259</v>
      </c>
      <c r="D886" s="129" t="s">
        <v>3578</v>
      </c>
      <c r="E886" s="129" t="s">
        <v>12260</v>
      </c>
      <c r="F886" s="129" t="s">
        <v>11141</v>
      </c>
      <c r="G886" s="129" t="s">
        <v>3582</v>
      </c>
      <c r="H886" s="130">
        <v>335</v>
      </c>
      <c r="I886" s="131">
        <v>56200</v>
      </c>
      <c r="J886" s="131">
        <v>0</v>
      </c>
      <c r="K886" s="131">
        <v>56200</v>
      </c>
      <c r="L886" s="131">
        <v>56200</v>
      </c>
    </row>
    <row r="887" spans="1:12" ht="25.5">
      <c r="A887" s="908"/>
      <c r="B887" s="911"/>
      <c r="C887" s="129" t="s">
        <v>12261</v>
      </c>
      <c r="D887" s="129" t="s">
        <v>3578</v>
      </c>
      <c r="E887" s="129" t="s">
        <v>12262</v>
      </c>
      <c r="F887" s="129" t="s">
        <v>11141</v>
      </c>
      <c r="G887" s="129" t="s">
        <v>4039</v>
      </c>
      <c r="H887" s="130">
        <v>226.89</v>
      </c>
      <c r="I887" s="131">
        <v>667000</v>
      </c>
      <c r="J887" s="131">
        <v>0</v>
      </c>
      <c r="K887" s="131">
        <v>667000</v>
      </c>
      <c r="L887" s="131">
        <v>667000</v>
      </c>
    </row>
    <row r="888" spans="1:12" ht="25.5">
      <c r="A888" s="908"/>
      <c r="B888" s="911"/>
      <c r="C888" s="129" t="s">
        <v>12263</v>
      </c>
      <c r="D888" s="129" t="s">
        <v>3578</v>
      </c>
      <c r="E888" s="129" t="s">
        <v>12264</v>
      </c>
      <c r="F888" s="129" t="s">
        <v>11141</v>
      </c>
      <c r="G888" s="129" t="s">
        <v>4045</v>
      </c>
      <c r="H888" s="130">
        <v>33</v>
      </c>
      <c r="I888" s="131">
        <v>5500</v>
      </c>
      <c r="J888" s="131">
        <v>0</v>
      </c>
      <c r="K888" s="131">
        <v>5500</v>
      </c>
      <c r="L888" s="131">
        <v>5500</v>
      </c>
    </row>
    <row r="889" spans="1:12" ht="25.5">
      <c r="A889" s="908"/>
      <c r="B889" s="911"/>
      <c r="C889" s="129" t="s">
        <v>12265</v>
      </c>
      <c r="D889" s="129" t="s">
        <v>3578</v>
      </c>
      <c r="E889" s="129" t="s">
        <v>12264</v>
      </c>
      <c r="F889" s="129" t="s">
        <v>11337</v>
      </c>
      <c r="G889" s="129" t="s">
        <v>4034</v>
      </c>
      <c r="H889" s="130">
        <v>176.5</v>
      </c>
      <c r="I889" s="131">
        <v>8900</v>
      </c>
      <c r="J889" s="131">
        <v>0</v>
      </c>
      <c r="K889" s="131">
        <v>8900</v>
      </c>
      <c r="L889" s="131">
        <v>8900</v>
      </c>
    </row>
    <row r="890" spans="1:12" ht="38.25">
      <c r="A890" s="908"/>
      <c r="B890" s="911"/>
      <c r="C890" s="129" t="s">
        <v>12266</v>
      </c>
      <c r="D890" s="129" t="s">
        <v>3578</v>
      </c>
      <c r="E890" s="129" t="s">
        <v>12267</v>
      </c>
      <c r="F890" s="129" t="s">
        <v>11141</v>
      </c>
      <c r="G890" s="129" t="s">
        <v>4045</v>
      </c>
      <c r="H890" s="130">
        <v>25.5</v>
      </c>
      <c r="I890" s="131">
        <v>4300</v>
      </c>
      <c r="J890" s="131">
        <v>0</v>
      </c>
      <c r="K890" s="131">
        <v>4300</v>
      </c>
      <c r="L890" s="131">
        <v>4300</v>
      </c>
    </row>
    <row r="891" spans="1:12" ht="25.5">
      <c r="A891" s="908"/>
      <c r="B891" s="911"/>
      <c r="C891" s="129" t="s">
        <v>12268</v>
      </c>
      <c r="D891" s="129" t="s">
        <v>3578</v>
      </c>
      <c r="E891" s="129" t="s">
        <v>12269</v>
      </c>
      <c r="F891" s="129" t="s">
        <v>11141</v>
      </c>
      <c r="G891" s="129" t="s">
        <v>3582</v>
      </c>
      <c r="H891" s="130">
        <v>5</v>
      </c>
      <c r="I891" s="131">
        <v>98700</v>
      </c>
      <c r="J891" s="131">
        <v>0</v>
      </c>
      <c r="K891" s="131">
        <v>98700</v>
      </c>
      <c r="L891" s="131">
        <v>98700</v>
      </c>
    </row>
    <row r="892" spans="1:12" ht="25.5">
      <c r="A892" s="908"/>
      <c r="B892" s="911"/>
      <c r="C892" s="129" t="s">
        <v>12270</v>
      </c>
      <c r="D892" s="129" t="s">
        <v>3587</v>
      </c>
      <c r="E892" s="129" t="s">
        <v>12271</v>
      </c>
      <c r="F892" s="129" t="s">
        <v>11141</v>
      </c>
      <c r="G892" s="129" t="s">
        <v>12272</v>
      </c>
      <c r="H892" s="130">
        <v>16.899999999999999</v>
      </c>
      <c r="I892" s="131">
        <v>280500</v>
      </c>
      <c r="J892" s="131">
        <v>297500</v>
      </c>
      <c r="K892" s="131">
        <v>578000</v>
      </c>
      <c r="L892" s="131">
        <v>578000</v>
      </c>
    </row>
    <row r="893" spans="1:12">
      <c r="A893" s="908"/>
      <c r="B893" s="911"/>
      <c r="C893" s="132"/>
      <c r="D893" s="132"/>
      <c r="E893" s="132"/>
      <c r="F893" s="132"/>
      <c r="G893" s="132"/>
      <c r="H893" s="133">
        <v>7362.46</v>
      </c>
      <c r="I893" s="134">
        <v>5697700</v>
      </c>
      <c r="J893" s="134">
        <v>297500</v>
      </c>
      <c r="K893" s="134">
        <v>5995200</v>
      </c>
      <c r="L893" s="134">
        <v>5995200</v>
      </c>
    </row>
    <row r="894" spans="1:12">
      <c r="A894" s="908"/>
      <c r="B894" s="912"/>
      <c r="C894" s="135"/>
      <c r="D894" s="135"/>
      <c r="E894" s="135"/>
      <c r="F894" s="135"/>
      <c r="G894" s="135"/>
      <c r="H894" s="136">
        <v>7362.46</v>
      </c>
      <c r="I894" s="137">
        <v>5697700</v>
      </c>
      <c r="J894" s="137">
        <v>297500</v>
      </c>
      <c r="K894" s="137">
        <v>5995200</v>
      </c>
      <c r="L894" s="137">
        <v>5995200</v>
      </c>
    </row>
    <row r="895" spans="1:12">
      <c r="A895" s="909"/>
      <c r="B895" s="150" t="s">
        <v>11178</v>
      </c>
      <c r="C895" s="138"/>
      <c r="D895" s="138"/>
      <c r="E895" s="138"/>
      <c r="F895" s="138"/>
      <c r="G895" s="138"/>
      <c r="H895" s="139">
        <v>7362.46</v>
      </c>
      <c r="I895" s="140">
        <v>5697700</v>
      </c>
      <c r="J895" s="140">
        <v>297500</v>
      </c>
      <c r="K895" s="140">
        <v>5995200</v>
      </c>
      <c r="L895" s="140">
        <v>5995200</v>
      </c>
    </row>
    <row r="896" spans="1:12">
      <c r="A896" s="907">
        <v>32</v>
      </c>
      <c r="B896" s="910" t="s">
        <v>10174</v>
      </c>
      <c r="C896" s="129" t="s">
        <v>12273</v>
      </c>
      <c r="D896" s="129" t="s">
        <v>3748</v>
      </c>
      <c r="E896" s="129" t="s">
        <v>12274</v>
      </c>
      <c r="F896" s="129" t="s">
        <v>11141</v>
      </c>
      <c r="G896" s="129" t="s">
        <v>21469</v>
      </c>
      <c r="H896" s="130">
        <v>19.95</v>
      </c>
      <c r="I896" s="131">
        <v>105300</v>
      </c>
      <c r="J896" s="131">
        <v>136200</v>
      </c>
      <c r="K896" s="131">
        <v>241500</v>
      </c>
      <c r="L896" s="131">
        <v>241500</v>
      </c>
    </row>
    <row r="897" spans="1:12">
      <c r="A897" s="908"/>
      <c r="B897" s="911"/>
      <c r="C897" s="129" t="s">
        <v>12275</v>
      </c>
      <c r="D897" s="129" t="s">
        <v>3578</v>
      </c>
      <c r="E897" s="129" t="s">
        <v>12276</v>
      </c>
      <c r="F897" s="129" t="s">
        <v>11141</v>
      </c>
      <c r="G897" s="129" t="s">
        <v>21470</v>
      </c>
      <c r="H897" s="130">
        <v>81.8</v>
      </c>
      <c r="I897" s="131">
        <v>141800</v>
      </c>
      <c r="J897" s="131">
        <v>0</v>
      </c>
      <c r="K897" s="131">
        <v>141800</v>
      </c>
      <c r="L897" s="131">
        <v>141800</v>
      </c>
    </row>
    <row r="898" spans="1:12">
      <c r="A898" s="908"/>
      <c r="B898" s="911"/>
      <c r="C898" s="129" t="s">
        <v>12277</v>
      </c>
      <c r="D898" s="129" t="s">
        <v>3578</v>
      </c>
      <c r="E898" s="129" t="s">
        <v>12278</v>
      </c>
      <c r="F898" s="129" t="s">
        <v>11141</v>
      </c>
      <c r="G898" s="129" t="s">
        <v>21471</v>
      </c>
      <c r="H898" s="130">
        <v>1.7</v>
      </c>
      <c r="I898" s="131">
        <v>175400</v>
      </c>
      <c r="J898" s="131">
        <v>47900</v>
      </c>
      <c r="K898" s="131">
        <v>223300</v>
      </c>
      <c r="L898" s="131">
        <v>223300</v>
      </c>
    </row>
    <row r="899" spans="1:12" ht="25.5">
      <c r="A899" s="908"/>
      <c r="B899" s="911"/>
      <c r="C899" s="129" t="s">
        <v>12279</v>
      </c>
      <c r="D899" s="129" t="s">
        <v>3578</v>
      </c>
      <c r="E899" s="129" t="s">
        <v>12280</v>
      </c>
      <c r="F899" s="129" t="s">
        <v>11141</v>
      </c>
      <c r="G899" s="129" t="s">
        <v>21472</v>
      </c>
      <c r="H899" s="130">
        <v>20.239999999999998</v>
      </c>
      <c r="I899" s="131">
        <v>73300</v>
      </c>
      <c r="J899" s="131">
        <v>0</v>
      </c>
      <c r="K899" s="131">
        <v>73300</v>
      </c>
      <c r="L899" s="131">
        <v>73300</v>
      </c>
    </row>
    <row r="900" spans="1:12" ht="25.5">
      <c r="A900" s="908"/>
      <c r="B900" s="911"/>
      <c r="C900" s="129" t="s">
        <v>12281</v>
      </c>
      <c r="D900" s="129" t="s">
        <v>3578</v>
      </c>
      <c r="E900" s="129" t="s">
        <v>12280</v>
      </c>
      <c r="F900" s="129" t="s">
        <v>11141</v>
      </c>
      <c r="G900" s="129" t="s">
        <v>21470</v>
      </c>
      <c r="H900" s="130">
        <v>17.899999999999999</v>
      </c>
      <c r="I900" s="131">
        <v>27400</v>
      </c>
      <c r="J900" s="131">
        <v>0</v>
      </c>
      <c r="K900" s="131">
        <v>27400</v>
      </c>
      <c r="L900" s="131">
        <v>27400</v>
      </c>
    </row>
    <row r="901" spans="1:12" ht="25.5">
      <c r="A901" s="908"/>
      <c r="B901" s="911"/>
      <c r="C901" s="129" t="s">
        <v>12282</v>
      </c>
      <c r="D901" s="129" t="s">
        <v>3578</v>
      </c>
      <c r="E901" s="129" t="s">
        <v>12280</v>
      </c>
      <c r="F901" s="129" t="s">
        <v>11141</v>
      </c>
      <c r="G901" s="129" t="s">
        <v>21470</v>
      </c>
      <c r="H901" s="130">
        <v>5.9</v>
      </c>
      <c r="I901" s="131">
        <v>12300</v>
      </c>
      <c r="J901" s="131">
        <v>0</v>
      </c>
      <c r="K901" s="131">
        <v>12300</v>
      </c>
      <c r="L901" s="131">
        <v>12300</v>
      </c>
    </row>
    <row r="902" spans="1:12">
      <c r="A902" s="908"/>
      <c r="B902" s="911"/>
      <c r="C902" s="129" t="s">
        <v>12283</v>
      </c>
      <c r="D902" s="129" t="s">
        <v>3578</v>
      </c>
      <c r="E902" s="129" t="s">
        <v>12284</v>
      </c>
      <c r="F902" s="129" t="s">
        <v>11141</v>
      </c>
      <c r="G902" s="129" t="s">
        <v>21473</v>
      </c>
      <c r="H902" s="130">
        <v>1.33</v>
      </c>
      <c r="I902" s="131">
        <v>76000</v>
      </c>
      <c r="J902" s="131">
        <v>0</v>
      </c>
      <c r="K902" s="131">
        <v>76000</v>
      </c>
      <c r="L902" s="131">
        <v>76000</v>
      </c>
    </row>
    <row r="903" spans="1:12">
      <c r="A903" s="908"/>
      <c r="B903" s="911"/>
      <c r="C903" s="129" t="s">
        <v>12285</v>
      </c>
      <c r="D903" s="129" t="s">
        <v>3587</v>
      </c>
      <c r="E903" s="129" t="s">
        <v>12286</v>
      </c>
      <c r="F903" s="129" t="s">
        <v>11141</v>
      </c>
      <c r="G903" s="129" t="s">
        <v>21474</v>
      </c>
      <c r="H903" s="130">
        <v>1.1200000000000001</v>
      </c>
      <c r="I903" s="131">
        <v>41100</v>
      </c>
      <c r="J903" s="131">
        <v>15300</v>
      </c>
      <c r="K903" s="131">
        <v>56400</v>
      </c>
      <c r="L903" s="131">
        <v>56400</v>
      </c>
    </row>
    <row r="904" spans="1:12">
      <c r="A904" s="908"/>
      <c r="B904" s="911"/>
      <c r="C904" s="129" t="s">
        <v>12287</v>
      </c>
      <c r="D904" s="129" t="s">
        <v>3587</v>
      </c>
      <c r="E904" s="129" t="s">
        <v>12288</v>
      </c>
      <c r="F904" s="129" t="s">
        <v>11141</v>
      </c>
      <c r="G904" s="129" t="s">
        <v>21475</v>
      </c>
      <c r="H904" s="130">
        <v>0.34</v>
      </c>
      <c r="I904" s="131">
        <v>32300</v>
      </c>
      <c r="J904" s="131">
        <v>1800</v>
      </c>
      <c r="K904" s="131">
        <v>34100</v>
      </c>
      <c r="L904" s="131">
        <v>34100</v>
      </c>
    </row>
    <row r="905" spans="1:12" ht="25.5">
      <c r="A905" s="908"/>
      <c r="B905" s="911"/>
      <c r="C905" s="129" t="s">
        <v>12289</v>
      </c>
      <c r="D905" s="129" t="s">
        <v>3587</v>
      </c>
      <c r="E905" s="129" t="s">
        <v>12290</v>
      </c>
      <c r="F905" s="129" t="s">
        <v>11141</v>
      </c>
      <c r="G905" s="129" t="s">
        <v>21476</v>
      </c>
      <c r="H905" s="130">
        <v>3.09</v>
      </c>
      <c r="I905" s="131">
        <v>57000</v>
      </c>
      <c r="J905" s="131">
        <v>0</v>
      </c>
      <c r="K905" s="131">
        <v>57000</v>
      </c>
      <c r="L905" s="131">
        <v>57000</v>
      </c>
    </row>
    <row r="906" spans="1:12" ht="25.5">
      <c r="A906" s="908"/>
      <c r="B906" s="911"/>
      <c r="C906" s="129" t="s">
        <v>12291</v>
      </c>
      <c r="D906" s="129" t="s">
        <v>3587</v>
      </c>
      <c r="E906" s="129" t="s">
        <v>12292</v>
      </c>
      <c r="F906" s="129" t="s">
        <v>11141</v>
      </c>
      <c r="G906" s="129" t="s">
        <v>21477</v>
      </c>
      <c r="H906" s="130">
        <v>37.69</v>
      </c>
      <c r="I906" s="131">
        <v>158300</v>
      </c>
      <c r="J906" s="131">
        <v>7400</v>
      </c>
      <c r="K906" s="131">
        <v>165700</v>
      </c>
      <c r="L906" s="131">
        <v>165700</v>
      </c>
    </row>
    <row r="907" spans="1:12">
      <c r="A907" s="908"/>
      <c r="B907" s="911"/>
      <c r="C907" s="129" t="s">
        <v>12293</v>
      </c>
      <c r="D907" s="129" t="s">
        <v>3587</v>
      </c>
      <c r="E907" s="129" t="s">
        <v>12294</v>
      </c>
      <c r="F907" s="129" t="s">
        <v>11141</v>
      </c>
      <c r="G907" s="129" t="s">
        <v>21478</v>
      </c>
      <c r="H907" s="130">
        <v>19.79</v>
      </c>
      <c r="I907" s="131">
        <v>73900</v>
      </c>
      <c r="J907" s="131">
        <v>105200</v>
      </c>
      <c r="K907" s="131">
        <v>179100</v>
      </c>
      <c r="L907" s="131">
        <v>179100</v>
      </c>
    </row>
    <row r="908" spans="1:12" ht="25.5">
      <c r="A908" s="908"/>
      <c r="B908" s="911"/>
      <c r="C908" s="129" t="s">
        <v>12297</v>
      </c>
      <c r="D908" s="129" t="s">
        <v>3587</v>
      </c>
      <c r="E908" s="129" t="s">
        <v>12296</v>
      </c>
      <c r="F908" s="129" t="s">
        <v>11141</v>
      </c>
      <c r="G908" s="129" t="s">
        <v>21479</v>
      </c>
      <c r="H908" s="130">
        <v>8.4</v>
      </c>
      <c r="I908" s="131">
        <v>61700</v>
      </c>
      <c r="J908" s="131">
        <v>0</v>
      </c>
      <c r="K908" s="131">
        <v>61700</v>
      </c>
      <c r="L908" s="131">
        <v>61700</v>
      </c>
    </row>
    <row r="909" spans="1:12" ht="25.5">
      <c r="A909" s="908"/>
      <c r="B909" s="911"/>
      <c r="C909" s="129" t="s">
        <v>12298</v>
      </c>
      <c r="D909" s="129" t="s">
        <v>3587</v>
      </c>
      <c r="E909" s="129" t="s">
        <v>12296</v>
      </c>
      <c r="F909" s="129" t="s">
        <v>11141</v>
      </c>
      <c r="G909" s="129" t="s">
        <v>21479</v>
      </c>
      <c r="H909" s="130">
        <v>6.1</v>
      </c>
      <c r="I909" s="131">
        <v>57400</v>
      </c>
      <c r="J909" s="131">
        <v>0</v>
      </c>
      <c r="K909" s="131">
        <v>57400</v>
      </c>
      <c r="L909" s="131">
        <v>57400</v>
      </c>
    </row>
    <row r="910" spans="1:12" ht="25.5">
      <c r="A910" s="908"/>
      <c r="B910" s="911"/>
      <c r="C910" s="129" t="s">
        <v>12300</v>
      </c>
      <c r="D910" s="129" t="s">
        <v>3587</v>
      </c>
      <c r="E910" s="129" t="s">
        <v>12296</v>
      </c>
      <c r="F910" s="129" t="s">
        <v>11141</v>
      </c>
      <c r="G910" s="129" t="s">
        <v>21480</v>
      </c>
      <c r="H910" s="130">
        <v>0.76</v>
      </c>
      <c r="I910" s="131">
        <v>1600</v>
      </c>
      <c r="J910" s="131">
        <v>0</v>
      </c>
      <c r="K910" s="131">
        <v>1600</v>
      </c>
      <c r="L910" s="131">
        <v>1600</v>
      </c>
    </row>
    <row r="911" spans="1:12" ht="25.5">
      <c r="A911" s="908"/>
      <c r="B911" s="911"/>
      <c r="C911" s="129" t="s">
        <v>12301</v>
      </c>
      <c r="D911" s="129" t="s">
        <v>3587</v>
      </c>
      <c r="E911" s="129" t="s">
        <v>12296</v>
      </c>
      <c r="F911" s="129" t="s">
        <v>11141</v>
      </c>
      <c r="G911" s="129" t="s">
        <v>21481</v>
      </c>
      <c r="H911" s="130">
        <v>12.6</v>
      </c>
      <c r="I911" s="131">
        <v>23800</v>
      </c>
      <c r="J911" s="131">
        <v>0</v>
      </c>
      <c r="K911" s="131">
        <v>23800</v>
      </c>
      <c r="L911" s="131">
        <v>23800</v>
      </c>
    </row>
    <row r="912" spans="1:12" ht="25.5">
      <c r="A912" s="908"/>
      <c r="B912" s="911"/>
      <c r="C912" s="129" t="s">
        <v>12302</v>
      </c>
      <c r="D912" s="129" t="s">
        <v>3587</v>
      </c>
      <c r="E912" s="129" t="s">
        <v>12296</v>
      </c>
      <c r="F912" s="129" t="s">
        <v>11141</v>
      </c>
      <c r="G912" s="129" t="s">
        <v>21479</v>
      </c>
      <c r="H912" s="130">
        <v>108.16</v>
      </c>
      <c r="I912" s="131">
        <v>110000</v>
      </c>
      <c r="J912" s="131">
        <v>0</v>
      </c>
      <c r="K912" s="131">
        <v>110000</v>
      </c>
      <c r="L912" s="131">
        <v>110000</v>
      </c>
    </row>
    <row r="913" spans="1:12" ht="25.5">
      <c r="A913" s="908"/>
      <c r="B913" s="911"/>
      <c r="C913" s="129" t="s">
        <v>12299</v>
      </c>
      <c r="D913" s="129" t="s">
        <v>3587</v>
      </c>
      <c r="E913" s="129" t="s">
        <v>12296</v>
      </c>
      <c r="F913" s="129" t="s">
        <v>11141</v>
      </c>
      <c r="G913" s="129" t="s">
        <v>21482</v>
      </c>
      <c r="H913" s="130">
        <v>15.9</v>
      </c>
      <c r="I913" s="131">
        <v>26400</v>
      </c>
      <c r="J913" s="131">
        <v>0</v>
      </c>
      <c r="K913" s="131">
        <v>26400</v>
      </c>
      <c r="L913" s="131">
        <v>26400</v>
      </c>
    </row>
    <row r="914" spans="1:12" ht="25.5">
      <c r="A914" s="908"/>
      <c r="B914" s="911"/>
      <c r="C914" s="129" t="s">
        <v>12295</v>
      </c>
      <c r="D914" s="129" t="s">
        <v>3587</v>
      </c>
      <c r="E914" s="129" t="s">
        <v>12296</v>
      </c>
      <c r="F914" s="129" t="s">
        <v>11141</v>
      </c>
      <c r="G914" s="129" t="s">
        <v>21479</v>
      </c>
      <c r="H914" s="130">
        <v>26.08</v>
      </c>
      <c r="I914" s="131">
        <v>76600</v>
      </c>
      <c r="J914" s="131">
        <v>0</v>
      </c>
      <c r="K914" s="131">
        <v>76600</v>
      </c>
      <c r="L914" s="131">
        <v>76600</v>
      </c>
    </row>
    <row r="915" spans="1:12" ht="25.5">
      <c r="A915" s="908"/>
      <c r="B915" s="911"/>
      <c r="C915" s="129" t="s">
        <v>12303</v>
      </c>
      <c r="D915" s="129" t="s">
        <v>3587</v>
      </c>
      <c r="E915" s="129" t="s">
        <v>12304</v>
      </c>
      <c r="F915" s="129" t="s">
        <v>11141</v>
      </c>
      <c r="G915" s="129" t="s">
        <v>21483</v>
      </c>
      <c r="H915" s="130">
        <v>29.7</v>
      </c>
      <c r="I915" s="131">
        <v>102600</v>
      </c>
      <c r="J915" s="131">
        <v>0</v>
      </c>
      <c r="K915" s="131">
        <v>102600</v>
      </c>
      <c r="L915" s="131">
        <v>102600</v>
      </c>
    </row>
    <row r="916" spans="1:12">
      <c r="A916" s="908"/>
      <c r="B916" s="911"/>
      <c r="C916" s="129" t="s">
        <v>12305</v>
      </c>
      <c r="D916" s="129" t="s">
        <v>3587</v>
      </c>
      <c r="E916" s="129" t="s">
        <v>12276</v>
      </c>
      <c r="F916" s="129" t="s">
        <v>11141</v>
      </c>
      <c r="G916" s="129" t="s">
        <v>21484</v>
      </c>
      <c r="H916" s="130">
        <v>0.2</v>
      </c>
      <c r="I916" s="131">
        <v>800</v>
      </c>
      <c r="J916" s="131">
        <v>0</v>
      </c>
      <c r="K916" s="131">
        <v>800</v>
      </c>
      <c r="L916" s="131">
        <v>800</v>
      </c>
    </row>
    <row r="917" spans="1:12">
      <c r="A917" s="908"/>
      <c r="B917" s="911"/>
      <c r="C917" s="129" t="s">
        <v>12306</v>
      </c>
      <c r="D917" s="129" t="s">
        <v>3587</v>
      </c>
      <c r="E917" s="129" t="s">
        <v>12307</v>
      </c>
      <c r="F917" s="129" t="s">
        <v>11141</v>
      </c>
      <c r="G917" s="129" t="s">
        <v>21469</v>
      </c>
      <c r="H917" s="130">
        <v>37.46</v>
      </c>
      <c r="I917" s="131">
        <v>177700</v>
      </c>
      <c r="J917" s="131">
        <v>0</v>
      </c>
      <c r="K917" s="131">
        <v>177700</v>
      </c>
      <c r="L917" s="131">
        <v>177700</v>
      </c>
    </row>
    <row r="918" spans="1:12">
      <c r="A918" s="908"/>
      <c r="B918" s="911"/>
      <c r="C918" s="129" t="s">
        <v>12308</v>
      </c>
      <c r="D918" s="129" t="s">
        <v>3587</v>
      </c>
      <c r="E918" s="129" t="s">
        <v>12309</v>
      </c>
      <c r="F918" s="129" t="s">
        <v>11141</v>
      </c>
      <c r="G918" s="129" t="s">
        <v>21485</v>
      </c>
      <c r="H918" s="130">
        <v>9.3000000000000007</v>
      </c>
      <c r="I918" s="131">
        <v>63500</v>
      </c>
      <c r="J918" s="131">
        <v>0</v>
      </c>
      <c r="K918" s="131">
        <v>63500</v>
      </c>
      <c r="L918" s="131">
        <v>63500</v>
      </c>
    </row>
    <row r="919" spans="1:12" ht="25.5">
      <c r="A919" s="908"/>
      <c r="B919" s="911"/>
      <c r="C919" s="129" t="s">
        <v>12312</v>
      </c>
      <c r="D919" s="129" t="s">
        <v>3587</v>
      </c>
      <c r="E919" s="129" t="s">
        <v>12311</v>
      </c>
      <c r="F919" s="129" t="s">
        <v>11141</v>
      </c>
      <c r="G919" s="129" t="s">
        <v>21486</v>
      </c>
      <c r="H919" s="130">
        <v>24.28</v>
      </c>
      <c r="I919" s="131">
        <v>10200</v>
      </c>
      <c r="J919" s="131">
        <v>0</v>
      </c>
      <c r="K919" s="131">
        <v>10200</v>
      </c>
      <c r="L919" s="131">
        <v>10200</v>
      </c>
    </row>
    <row r="920" spans="1:12" ht="25.5">
      <c r="A920" s="908"/>
      <c r="B920" s="911"/>
      <c r="C920" s="129" t="s">
        <v>12310</v>
      </c>
      <c r="D920" s="129" t="s">
        <v>3587</v>
      </c>
      <c r="E920" s="129" t="s">
        <v>12311</v>
      </c>
      <c r="F920" s="129" t="s">
        <v>11141</v>
      </c>
      <c r="G920" s="129" t="s">
        <v>21487</v>
      </c>
      <c r="H920" s="130">
        <v>36.68</v>
      </c>
      <c r="I920" s="131">
        <v>88900</v>
      </c>
      <c r="J920" s="131">
        <v>0</v>
      </c>
      <c r="K920" s="131">
        <v>88900</v>
      </c>
      <c r="L920" s="131">
        <v>88900</v>
      </c>
    </row>
    <row r="921" spans="1:12">
      <c r="A921" s="908"/>
      <c r="B921" s="911"/>
      <c r="C921" s="129" t="s">
        <v>12313</v>
      </c>
      <c r="D921" s="129" t="s">
        <v>3587</v>
      </c>
      <c r="E921" s="129" t="s">
        <v>12314</v>
      </c>
      <c r="F921" s="129" t="s">
        <v>11141</v>
      </c>
      <c r="G921" s="129" t="s">
        <v>21488</v>
      </c>
      <c r="H921" s="130">
        <v>13.6</v>
      </c>
      <c r="I921" s="131">
        <v>57100</v>
      </c>
      <c r="J921" s="131">
        <v>0</v>
      </c>
      <c r="K921" s="131">
        <v>57100</v>
      </c>
      <c r="L921" s="131">
        <v>57100</v>
      </c>
    </row>
    <row r="922" spans="1:12">
      <c r="A922" s="908"/>
      <c r="B922" s="911"/>
      <c r="C922" s="129" t="s">
        <v>12315</v>
      </c>
      <c r="D922" s="129" t="s">
        <v>3587</v>
      </c>
      <c r="E922" s="129" t="s">
        <v>12314</v>
      </c>
      <c r="F922" s="129" t="s">
        <v>11141</v>
      </c>
      <c r="G922" s="129" t="s">
        <v>21488</v>
      </c>
      <c r="H922" s="130">
        <v>3.4</v>
      </c>
      <c r="I922" s="131">
        <v>10700</v>
      </c>
      <c r="J922" s="131">
        <v>0</v>
      </c>
      <c r="K922" s="131">
        <v>10700</v>
      </c>
      <c r="L922" s="131">
        <v>10700</v>
      </c>
    </row>
    <row r="923" spans="1:12">
      <c r="A923" s="908"/>
      <c r="B923" s="911"/>
      <c r="C923" s="129" t="s">
        <v>12316</v>
      </c>
      <c r="D923" s="129" t="s">
        <v>3587</v>
      </c>
      <c r="E923" s="129" t="s">
        <v>12317</v>
      </c>
      <c r="F923" s="129" t="s">
        <v>11141</v>
      </c>
      <c r="G923" s="129" t="s">
        <v>21489</v>
      </c>
      <c r="H923" s="130">
        <v>1.1000000000000001</v>
      </c>
      <c r="I923" s="131">
        <v>4600</v>
      </c>
      <c r="J923" s="131">
        <v>0</v>
      </c>
      <c r="K923" s="131">
        <v>4600</v>
      </c>
      <c r="L923" s="131">
        <v>4600</v>
      </c>
    </row>
    <row r="924" spans="1:12">
      <c r="A924" s="908"/>
      <c r="B924" s="911"/>
      <c r="C924" s="129" t="s">
        <v>12318</v>
      </c>
      <c r="D924" s="129" t="s">
        <v>3587</v>
      </c>
      <c r="E924" s="129" t="s">
        <v>12319</v>
      </c>
      <c r="F924" s="129" t="s">
        <v>11141</v>
      </c>
      <c r="G924" s="129" t="s">
        <v>21490</v>
      </c>
      <c r="H924" s="130">
        <v>0.14000000000000001</v>
      </c>
      <c r="I924" s="131">
        <v>1000</v>
      </c>
      <c r="J924" s="131">
        <v>0</v>
      </c>
      <c r="K924" s="131">
        <v>1000</v>
      </c>
      <c r="L924" s="131">
        <v>1000</v>
      </c>
    </row>
    <row r="925" spans="1:12">
      <c r="A925" s="908"/>
      <c r="B925" s="911"/>
      <c r="C925" s="129" t="s">
        <v>12320</v>
      </c>
      <c r="D925" s="129" t="s">
        <v>3587</v>
      </c>
      <c r="E925" s="129" t="s">
        <v>12319</v>
      </c>
      <c r="F925" s="129" t="s">
        <v>11141</v>
      </c>
      <c r="G925" s="129" t="s">
        <v>21491</v>
      </c>
      <c r="H925" s="130">
        <v>0.16</v>
      </c>
      <c r="I925" s="131">
        <v>700</v>
      </c>
      <c r="J925" s="131">
        <v>0</v>
      </c>
      <c r="K925" s="131">
        <v>700</v>
      </c>
      <c r="L925" s="131">
        <v>700</v>
      </c>
    </row>
    <row r="926" spans="1:12">
      <c r="A926" s="908"/>
      <c r="B926" s="911"/>
      <c r="C926" s="129" t="s">
        <v>12323</v>
      </c>
      <c r="D926" s="129" t="s">
        <v>3587</v>
      </c>
      <c r="E926" s="129" t="s">
        <v>12319</v>
      </c>
      <c r="F926" s="129" t="s">
        <v>11141</v>
      </c>
      <c r="G926" s="129" t="s">
        <v>21492</v>
      </c>
      <c r="H926" s="130">
        <v>7.0000000000000007E-2</v>
      </c>
      <c r="I926" s="131">
        <v>300</v>
      </c>
      <c r="J926" s="131">
        <v>0</v>
      </c>
      <c r="K926" s="131">
        <v>300</v>
      </c>
      <c r="L926" s="131">
        <v>300</v>
      </c>
    </row>
    <row r="927" spans="1:12">
      <c r="A927" s="908"/>
      <c r="B927" s="911"/>
      <c r="C927" s="129" t="s">
        <v>12321</v>
      </c>
      <c r="D927" s="129" t="s">
        <v>3587</v>
      </c>
      <c r="E927" s="129" t="s">
        <v>12319</v>
      </c>
      <c r="F927" s="129" t="s">
        <v>11141</v>
      </c>
      <c r="G927" s="129" t="s">
        <v>21493</v>
      </c>
      <c r="H927" s="130">
        <v>0.15</v>
      </c>
      <c r="I927" s="131">
        <v>1100</v>
      </c>
      <c r="J927" s="131">
        <v>0</v>
      </c>
      <c r="K927" s="131">
        <v>1100</v>
      </c>
      <c r="L927" s="131">
        <v>1100</v>
      </c>
    </row>
    <row r="928" spans="1:12">
      <c r="A928" s="908"/>
      <c r="B928" s="911"/>
      <c r="C928" s="129" t="s">
        <v>12322</v>
      </c>
      <c r="D928" s="129" t="s">
        <v>3587</v>
      </c>
      <c r="E928" s="129" t="s">
        <v>12319</v>
      </c>
      <c r="F928" s="129" t="s">
        <v>11141</v>
      </c>
      <c r="G928" s="129" t="s">
        <v>21494</v>
      </c>
      <c r="H928" s="130">
        <v>0.41</v>
      </c>
      <c r="I928" s="131">
        <v>1500</v>
      </c>
      <c r="J928" s="131">
        <v>0</v>
      </c>
      <c r="K928" s="131">
        <v>1500</v>
      </c>
      <c r="L928" s="131">
        <v>1500</v>
      </c>
    </row>
    <row r="929" spans="1:12" ht="25.5">
      <c r="A929" s="908"/>
      <c r="B929" s="911"/>
      <c r="C929" s="129" t="s">
        <v>12324</v>
      </c>
      <c r="D929" s="129" t="s">
        <v>3587</v>
      </c>
      <c r="E929" s="129" t="s">
        <v>12280</v>
      </c>
      <c r="F929" s="129" t="s">
        <v>11141</v>
      </c>
      <c r="G929" s="129" t="s">
        <v>21470</v>
      </c>
      <c r="H929" s="130">
        <v>5.5</v>
      </c>
      <c r="I929" s="131">
        <v>22900</v>
      </c>
      <c r="J929" s="131">
        <v>0</v>
      </c>
      <c r="K929" s="131">
        <v>22900</v>
      </c>
      <c r="L929" s="131">
        <v>22900</v>
      </c>
    </row>
    <row r="930" spans="1:12" ht="25.5">
      <c r="A930" s="908"/>
      <c r="B930" s="911"/>
      <c r="C930" s="129" t="s">
        <v>12325</v>
      </c>
      <c r="D930" s="129" t="s">
        <v>3587</v>
      </c>
      <c r="E930" s="129" t="s">
        <v>12326</v>
      </c>
      <c r="F930" s="129" t="s">
        <v>11141</v>
      </c>
      <c r="G930" s="129" t="s">
        <v>21495</v>
      </c>
      <c r="H930" s="130">
        <v>81.72</v>
      </c>
      <c r="I930" s="131">
        <v>192700</v>
      </c>
      <c r="J930" s="131">
        <v>0</v>
      </c>
      <c r="K930" s="131">
        <v>192700</v>
      </c>
      <c r="L930" s="131">
        <v>192700</v>
      </c>
    </row>
    <row r="931" spans="1:12" ht="25.5">
      <c r="A931" s="908"/>
      <c r="B931" s="911"/>
      <c r="C931" s="129" t="s">
        <v>12327</v>
      </c>
      <c r="D931" s="129" t="s">
        <v>3587</v>
      </c>
      <c r="E931" s="129" t="s">
        <v>12328</v>
      </c>
      <c r="F931" s="129" t="s">
        <v>11141</v>
      </c>
      <c r="G931" s="129" t="s">
        <v>21496</v>
      </c>
      <c r="H931" s="130">
        <v>4.99</v>
      </c>
      <c r="I931" s="131">
        <v>55300</v>
      </c>
      <c r="J931" s="131">
        <v>0</v>
      </c>
      <c r="K931" s="131">
        <v>55300</v>
      </c>
      <c r="L931" s="131">
        <v>55300</v>
      </c>
    </row>
    <row r="932" spans="1:12">
      <c r="A932" s="908"/>
      <c r="B932" s="911"/>
      <c r="C932" s="129" t="s">
        <v>12329</v>
      </c>
      <c r="D932" s="129" t="s">
        <v>3587</v>
      </c>
      <c r="E932" s="129" t="s">
        <v>12330</v>
      </c>
      <c r="F932" s="129" t="s">
        <v>11141</v>
      </c>
      <c r="G932" s="129" t="s">
        <v>21497</v>
      </c>
      <c r="H932" s="130">
        <v>2.0699999999999998</v>
      </c>
      <c r="I932" s="131">
        <v>8700</v>
      </c>
      <c r="J932" s="131">
        <v>0</v>
      </c>
      <c r="K932" s="131">
        <v>8700</v>
      </c>
      <c r="L932" s="131">
        <v>8700</v>
      </c>
    </row>
    <row r="933" spans="1:12">
      <c r="A933" s="908"/>
      <c r="B933" s="911"/>
      <c r="C933" s="129" t="s">
        <v>12333</v>
      </c>
      <c r="D933" s="129" t="s">
        <v>3587</v>
      </c>
      <c r="E933" s="129" t="s">
        <v>12330</v>
      </c>
      <c r="F933" s="129" t="s">
        <v>11141</v>
      </c>
      <c r="G933" s="129" t="s">
        <v>21498</v>
      </c>
      <c r="H933" s="130">
        <v>25.76</v>
      </c>
      <c r="I933" s="131">
        <v>44700</v>
      </c>
      <c r="J933" s="131">
        <v>0</v>
      </c>
      <c r="K933" s="131">
        <v>44700</v>
      </c>
      <c r="L933" s="131">
        <v>44700</v>
      </c>
    </row>
    <row r="934" spans="1:12">
      <c r="A934" s="908"/>
      <c r="B934" s="911"/>
      <c r="C934" s="129" t="s">
        <v>12331</v>
      </c>
      <c r="D934" s="129" t="s">
        <v>3587</v>
      </c>
      <c r="E934" s="129" t="s">
        <v>12330</v>
      </c>
      <c r="F934" s="129" t="s">
        <v>11141</v>
      </c>
      <c r="G934" s="129" t="s">
        <v>12332</v>
      </c>
      <c r="H934" s="130">
        <v>36</v>
      </c>
      <c r="I934" s="131">
        <v>90700</v>
      </c>
      <c r="J934" s="131">
        <v>0</v>
      </c>
      <c r="K934" s="131">
        <v>90700</v>
      </c>
      <c r="L934" s="131">
        <v>90700</v>
      </c>
    </row>
    <row r="935" spans="1:12" ht="25.5">
      <c r="A935" s="908"/>
      <c r="B935" s="911"/>
      <c r="C935" s="129" t="s">
        <v>12336</v>
      </c>
      <c r="D935" s="129" t="s">
        <v>3587</v>
      </c>
      <c r="E935" s="129" t="s">
        <v>12335</v>
      </c>
      <c r="F935" s="129" t="s">
        <v>11141</v>
      </c>
      <c r="G935" s="129" t="s">
        <v>21499</v>
      </c>
      <c r="H935" s="130">
        <v>41.58</v>
      </c>
      <c r="I935" s="131">
        <v>140400</v>
      </c>
      <c r="J935" s="131">
        <v>0</v>
      </c>
      <c r="K935" s="131">
        <v>140400</v>
      </c>
      <c r="L935" s="131">
        <v>140400</v>
      </c>
    </row>
    <row r="936" spans="1:12" ht="25.5">
      <c r="A936" s="908"/>
      <c r="B936" s="911"/>
      <c r="C936" s="129" t="s">
        <v>12334</v>
      </c>
      <c r="D936" s="129" t="s">
        <v>3587</v>
      </c>
      <c r="E936" s="129" t="s">
        <v>12335</v>
      </c>
      <c r="F936" s="129" t="s">
        <v>11141</v>
      </c>
      <c r="G936" s="129" t="s">
        <v>21500</v>
      </c>
      <c r="H936" s="130">
        <v>11.77</v>
      </c>
      <c r="I936" s="131">
        <v>87800</v>
      </c>
      <c r="J936" s="131">
        <v>0</v>
      </c>
      <c r="K936" s="131">
        <v>87800</v>
      </c>
      <c r="L936" s="131">
        <v>87800</v>
      </c>
    </row>
    <row r="937" spans="1:12">
      <c r="A937" s="908"/>
      <c r="B937" s="911"/>
      <c r="C937" s="129" t="s">
        <v>12337</v>
      </c>
      <c r="D937" s="129" t="s">
        <v>3587</v>
      </c>
      <c r="E937" s="129" t="s">
        <v>12338</v>
      </c>
      <c r="F937" s="129" t="s">
        <v>11141</v>
      </c>
      <c r="G937" s="129" t="s">
        <v>21485</v>
      </c>
      <c r="H937" s="130">
        <v>259.8</v>
      </c>
      <c r="I937" s="131">
        <v>495600</v>
      </c>
      <c r="J937" s="131">
        <v>0</v>
      </c>
      <c r="K937" s="131">
        <v>495600</v>
      </c>
      <c r="L937" s="131">
        <v>495600</v>
      </c>
    </row>
    <row r="938" spans="1:12">
      <c r="A938" s="908"/>
      <c r="B938" s="911"/>
      <c r="C938" s="129" t="s">
        <v>12339</v>
      </c>
      <c r="D938" s="129" t="s">
        <v>3587</v>
      </c>
      <c r="E938" s="129" t="s">
        <v>12338</v>
      </c>
      <c r="F938" s="129" t="s">
        <v>11141</v>
      </c>
      <c r="G938" s="129" t="s">
        <v>21485</v>
      </c>
      <c r="H938" s="130">
        <v>278</v>
      </c>
      <c r="I938" s="131">
        <v>527100</v>
      </c>
      <c r="J938" s="131">
        <v>0</v>
      </c>
      <c r="K938" s="131">
        <v>527100</v>
      </c>
      <c r="L938" s="131">
        <v>527100</v>
      </c>
    </row>
    <row r="939" spans="1:12">
      <c r="A939" s="908"/>
      <c r="B939" s="911"/>
      <c r="C939" s="129" t="s">
        <v>12340</v>
      </c>
      <c r="D939" s="129" t="s">
        <v>3587</v>
      </c>
      <c r="E939" s="129" t="s">
        <v>12338</v>
      </c>
      <c r="F939" s="129" t="s">
        <v>11141</v>
      </c>
      <c r="G939" s="129" t="s">
        <v>21485</v>
      </c>
      <c r="H939" s="130">
        <v>20.9</v>
      </c>
      <c r="I939" s="131">
        <v>99800</v>
      </c>
      <c r="J939" s="131">
        <v>0</v>
      </c>
      <c r="K939" s="131">
        <v>99800</v>
      </c>
      <c r="L939" s="131">
        <v>99800</v>
      </c>
    </row>
    <row r="940" spans="1:12" ht="25.5">
      <c r="A940" s="908"/>
      <c r="B940" s="911"/>
      <c r="C940" s="129" t="s">
        <v>12341</v>
      </c>
      <c r="D940" s="129" t="s">
        <v>3587</v>
      </c>
      <c r="E940" s="129" t="s">
        <v>12342</v>
      </c>
      <c r="F940" s="129" t="s">
        <v>11141</v>
      </c>
      <c r="G940" s="129" t="s">
        <v>21501</v>
      </c>
      <c r="H940" s="130">
        <v>183.25</v>
      </c>
      <c r="I940" s="131">
        <v>473400</v>
      </c>
      <c r="J940" s="131">
        <v>0</v>
      </c>
      <c r="K940" s="131">
        <v>473400</v>
      </c>
      <c r="L940" s="131">
        <v>473400</v>
      </c>
    </row>
    <row r="941" spans="1:12" ht="25.5">
      <c r="A941" s="908"/>
      <c r="B941" s="911"/>
      <c r="C941" s="129" t="s">
        <v>12343</v>
      </c>
      <c r="D941" s="129" t="s">
        <v>3587</v>
      </c>
      <c r="E941" s="129" t="s">
        <v>12344</v>
      </c>
      <c r="F941" s="129" t="s">
        <v>11141</v>
      </c>
      <c r="G941" s="129" t="s">
        <v>21502</v>
      </c>
      <c r="H941" s="130">
        <v>1.94</v>
      </c>
      <c r="I941" s="131">
        <v>8100</v>
      </c>
      <c r="J941" s="131">
        <v>0</v>
      </c>
      <c r="K941" s="131">
        <v>8100</v>
      </c>
      <c r="L941" s="131">
        <v>8100</v>
      </c>
    </row>
    <row r="942" spans="1:12" ht="25.5">
      <c r="A942" s="908"/>
      <c r="B942" s="911"/>
      <c r="C942" s="129" t="s">
        <v>12345</v>
      </c>
      <c r="D942" s="129" t="s">
        <v>3587</v>
      </c>
      <c r="E942" s="129" t="s">
        <v>12346</v>
      </c>
      <c r="F942" s="129" t="s">
        <v>11141</v>
      </c>
      <c r="G942" s="129" t="s">
        <v>21503</v>
      </c>
      <c r="H942" s="130">
        <v>5.44</v>
      </c>
      <c r="I942" s="131">
        <v>69300</v>
      </c>
      <c r="J942" s="131">
        <v>0</v>
      </c>
      <c r="K942" s="131">
        <v>69300</v>
      </c>
      <c r="L942" s="131">
        <v>69300</v>
      </c>
    </row>
    <row r="943" spans="1:12">
      <c r="A943" s="908"/>
      <c r="B943" s="911"/>
      <c r="C943" s="132"/>
      <c r="D943" s="132"/>
      <c r="E943" s="132"/>
      <c r="F943" s="132"/>
      <c r="G943" s="132"/>
      <c r="H943" s="133">
        <v>1504.22</v>
      </c>
      <c r="I943" s="134">
        <v>4168800</v>
      </c>
      <c r="J943" s="134">
        <v>313800</v>
      </c>
      <c r="K943" s="134">
        <v>4482600</v>
      </c>
      <c r="L943" s="134">
        <v>4482600</v>
      </c>
    </row>
    <row r="944" spans="1:12">
      <c r="A944" s="908"/>
      <c r="B944" s="912"/>
      <c r="C944" s="135"/>
      <c r="D944" s="135"/>
      <c r="E944" s="135"/>
      <c r="F944" s="135"/>
      <c r="G944" s="135"/>
      <c r="H944" s="136">
        <v>1504.22</v>
      </c>
      <c r="I944" s="137">
        <v>4168800</v>
      </c>
      <c r="J944" s="137">
        <v>313800</v>
      </c>
      <c r="K944" s="137">
        <v>4482600</v>
      </c>
      <c r="L944" s="137">
        <v>4482600</v>
      </c>
    </row>
    <row r="945" spans="1:12">
      <c r="A945" s="909"/>
      <c r="B945" s="150" t="s">
        <v>11178</v>
      </c>
      <c r="C945" s="138"/>
      <c r="D945" s="138"/>
      <c r="E945" s="138"/>
      <c r="F945" s="138"/>
      <c r="G945" s="138"/>
      <c r="H945" s="139">
        <v>1504.22</v>
      </c>
      <c r="I945" s="140">
        <v>4168800</v>
      </c>
      <c r="J945" s="140">
        <v>313800</v>
      </c>
      <c r="K945" s="140">
        <v>4482600</v>
      </c>
      <c r="L945" s="140">
        <v>4482600</v>
      </c>
    </row>
    <row r="946" spans="1:12" ht="38.25">
      <c r="A946" s="907">
        <v>33</v>
      </c>
      <c r="B946" s="910" t="s">
        <v>8917</v>
      </c>
      <c r="C946" s="129" t="s">
        <v>12347</v>
      </c>
      <c r="D946" s="129" t="s">
        <v>3748</v>
      </c>
      <c r="E946" s="129" t="s">
        <v>12348</v>
      </c>
      <c r="F946" s="129" t="s">
        <v>11141</v>
      </c>
      <c r="G946" s="129" t="s">
        <v>4048</v>
      </c>
      <c r="H946" s="130">
        <v>0.63</v>
      </c>
      <c r="I946" s="131">
        <v>53270</v>
      </c>
      <c r="J946" s="131">
        <v>98840</v>
      </c>
      <c r="K946" s="131">
        <v>152110</v>
      </c>
      <c r="L946" s="131">
        <v>152110</v>
      </c>
    </row>
    <row r="947" spans="1:12" ht="25.5">
      <c r="A947" s="908"/>
      <c r="B947" s="911"/>
      <c r="C947" s="129" t="s">
        <v>12349</v>
      </c>
      <c r="D947" s="129" t="s">
        <v>3578</v>
      </c>
      <c r="E947" s="129" t="s">
        <v>12350</v>
      </c>
      <c r="F947" s="129" t="s">
        <v>11141</v>
      </c>
      <c r="G947" s="129" t="s">
        <v>11984</v>
      </c>
      <c r="H947" s="130">
        <v>3.82</v>
      </c>
      <c r="I947" s="131">
        <v>182420</v>
      </c>
      <c r="J947" s="131">
        <v>0</v>
      </c>
      <c r="K947" s="131">
        <v>182420</v>
      </c>
      <c r="L947" s="131">
        <v>182420</v>
      </c>
    </row>
    <row r="948" spans="1:12" ht="25.5">
      <c r="A948" s="908"/>
      <c r="B948" s="911"/>
      <c r="C948" s="129" t="s">
        <v>12351</v>
      </c>
      <c r="D948" s="129" t="s">
        <v>3578</v>
      </c>
      <c r="E948" s="129" t="s">
        <v>12352</v>
      </c>
      <c r="F948" s="129" t="s">
        <v>11141</v>
      </c>
      <c r="G948" s="129" t="s">
        <v>12353</v>
      </c>
      <c r="H948" s="130">
        <v>503.45</v>
      </c>
      <c r="I948" s="131">
        <v>870590</v>
      </c>
      <c r="J948" s="131">
        <v>0</v>
      </c>
      <c r="K948" s="131">
        <v>870590</v>
      </c>
      <c r="L948" s="131">
        <v>870590</v>
      </c>
    </row>
    <row r="949" spans="1:12" ht="25.5">
      <c r="A949" s="908"/>
      <c r="B949" s="911"/>
      <c r="C949" s="129" t="s">
        <v>12354</v>
      </c>
      <c r="D949" s="129" t="s">
        <v>3578</v>
      </c>
      <c r="E949" s="129" t="s">
        <v>12355</v>
      </c>
      <c r="F949" s="129" t="s">
        <v>11141</v>
      </c>
      <c r="G949" s="129" t="s">
        <v>4049</v>
      </c>
      <c r="H949" s="130">
        <v>171.18</v>
      </c>
      <c r="I949" s="131">
        <v>1321180</v>
      </c>
      <c r="J949" s="131">
        <v>0</v>
      </c>
      <c r="K949" s="131">
        <v>1321180</v>
      </c>
      <c r="L949" s="131">
        <v>1321180</v>
      </c>
    </row>
    <row r="950" spans="1:12" ht="25.5">
      <c r="A950" s="908"/>
      <c r="B950" s="911"/>
      <c r="C950" s="129" t="s">
        <v>12356</v>
      </c>
      <c r="D950" s="129" t="s">
        <v>3587</v>
      </c>
      <c r="E950" s="129" t="s">
        <v>12357</v>
      </c>
      <c r="F950" s="129" t="s">
        <v>11141</v>
      </c>
      <c r="G950" s="129" t="s">
        <v>4050</v>
      </c>
      <c r="H950" s="130">
        <v>0.54</v>
      </c>
      <c r="I950" s="131">
        <v>143220</v>
      </c>
      <c r="J950" s="131">
        <v>0</v>
      </c>
      <c r="K950" s="131">
        <v>143220</v>
      </c>
      <c r="L950" s="131">
        <v>143220</v>
      </c>
    </row>
    <row r="951" spans="1:12" ht="25.5">
      <c r="A951" s="908"/>
      <c r="B951" s="911"/>
      <c r="C951" s="129" t="s">
        <v>12358</v>
      </c>
      <c r="D951" s="129" t="s">
        <v>3587</v>
      </c>
      <c r="E951" s="129" t="s">
        <v>12359</v>
      </c>
      <c r="F951" s="129" t="s">
        <v>11141</v>
      </c>
      <c r="G951" s="129" t="s">
        <v>12353</v>
      </c>
      <c r="H951" s="130">
        <v>0.08</v>
      </c>
      <c r="I951" s="131">
        <v>18620</v>
      </c>
      <c r="J951" s="131">
        <v>0</v>
      </c>
      <c r="K951" s="131">
        <v>18620</v>
      </c>
      <c r="L951" s="131">
        <v>18620</v>
      </c>
    </row>
    <row r="952" spans="1:12" ht="25.5">
      <c r="A952" s="908"/>
      <c r="B952" s="911"/>
      <c r="C952" s="129" t="s">
        <v>12360</v>
      </c>
      <c r="D952" s="129" t="s">
        <v>3587</v>
      </c>
      <c r="E952" s="129" t="s">
        <v>12361</v>
      </c>
      <c r="F952" s="129" t="s">
        <v>11141</v>
      </c>
      <c r="G952" s="129" t="s">
        <v>12353</v>
      </c>
      <c r="H952" s="130">
        <v>0.11</v>
      </c>
      <c r="I952" s="131">
        <v>11690</v>
      </c>
      <c r="J952" s="131">
        <v>0</v>
      </c>
      <c r="K952" s="131">
        <v>11690</v>
      </c>
      <c r="L952" s="131">
        <v>11690</v>
      </c>
    </row>
    <row r="953" spans="1:12">
      <c r="A953" s="908"/>
      <c r="B953" s="911"/>
      <c r="C953" s="132"/>
      <c r="D953" s="132"/>
      <c r="E953" s="132"/>
      <c r="F953" s="132"/>
      <c r="G953" s="132"/>
      <c r="H953" s="133">
        <v>679.81</v>
      </c>
      <c r="I953" s="134">
        <v>2600990</v>
      </c>
      <c r="J953" s="134">
        <v>98840</v>
      </c>
      <c r="K953" s="134">
        <v>2699830</v>
      </c>
      <c r="L953" s="134">
        <v>2699830</v>
      </c>
    </row>
    <row r="954" spans="1:12">
      <c r="A954" s="908"/>
      <c r="B954" s="912"/>
      <c r="C954" s="135"/>
      <c r="D954" s="135"/>
      <c r="E954" s="135"/>
      <c r="F954" s="135"/>
      <c r="G954" s="135"/>
      <c r="H954" s="136">
        <v>679.81</v>
      </c>
      <c r="I954" s="137">
        <v>2600990</v>
      </c>
      <c r="J954" s="137">
        <v>98840</v>
      </c>
      <c r="K954" s="137">
        <v>2699830</v>
      </c>
      <c r="L954" s="137">
        <v>2699830</v>
      </c>
    </row>
    <row r="955" spans="1:12">
      <c r="A955" s="909"/>
      <c r="B955" s="150" t="s">
        <v>11178</v>
      </c>
      <c r="C955" s="138"/>
      <c r="D955" s="138"/>
      <c r="E955" s="138"/>
      <c r="F955" s="138"/>
      <c r="G955" s="138"/>
      <c r="H955" s="139">
        <v>679.81</v>
      </c>
      <c r="I955" s="140">
        <v>2600990</v>
      </c>
      <c r="J955" s="140">
        <v>98840</v>
      </c>
      <c r="K955" s="140">
        <v>2699830</v>
      </c>
      <c r="L955" s="140">
        <v>2699830</v>
      </c>
    </row>
    <row r="956" spans="1:12" ht="25.5">
      <c r="A956" s="907">
        <v>34</v>
      </c>
      <c r="B956" s="910" t="s">
        <v>92</v>
      </c>
      <c r="C956" s="129" t="s">
        <v>3438</v>
      </c>
      <c r="D956" s="129" t="s">
        <v>4059</v>
      </c>
      <c r="E956" s="129" t="s">
        <v>21504</v>
      </c>
      <c r="F956" s="129" t="s">
        <v>12362</v>
      </c>
      <c r="G956" s="129" t="s">
        <v>4060</v>
      </c>
      <c r="H956" s="130">
        <v>135.19</v>
      </c>
      <c r="I956" s="131">
        <v>43789300</v>
      </c>
      <c r="J956" s="131">
        <v>3102300</v>
      </c>
      <c r="K956" s="131">
        <v>46891600</v>
      </c>
      <c r="L956" s="131">
        <v>46891600</v>
      </c>
    </row>
    <row r="957" spans="1:12">
      <c r="A957" s="908"/>
      <c r="B957" s="911"/>
      <c r="C957" s="129" t="s">
        <v>10180</v>
      </c>
      <c r="D957" s="129" t="s">
        <v>3643</v>
      </c>
      <c r="E957" s="129" t="s">
        <v>21505</v>
      </c>
      <c r="F957" s="129" t="s">
        <v>12363</v>
      </c>
      <c r="G957" s="129" t="s">
        <v>10181</v>
      </c>
      <c r="H957" s="130">
        <v>0.34</v>
      </c>
      <c r="I957" s="131">
        <v>450200</v>
      </c>
      <c r="J957" s="131">
        <v>286000</v>
      </c>
      <c r="K957" s="131">
        <v>736200</v>
      </c>
      <c r="L957" s="131">
        <v>736200</v>
      </c>
    </row>
    <row r="958" spans="1:12" ht="25.5">
      <c r="A958" s="908"/>
      <c r="B958" s="911"/>
      <c r="C958" s="129" t="s">
        <v>10178</v>
      </c>
      <c r="D958" s="129" t="s">
        <v>3643</v>
      </c>
      <c r="E958" s="129" t="s">
        <v>21506</v>
      </c>
      <c r="F958" s="129" t="s">
        <v>11184</v>
      </c>
      <c r="G958" s="129" t="s">
        <v>10179</v>
      </c>
      <c r="H958" s="130">
        <v>3.83</v>
      </c>
      <c r="I958" s="131">
        <v>1021300</v>
      </c>
      <c r="J958" s="131">
        <v>0</v>
      </c>
      <c r="K958" s="131">
        <v>1021300</v>
      </c>
      <c r="L958" s="131">
        <v>1021300</v>
      </c>
    </row>
    <row r="959" spans="1:12">
      <c r="A959" s="908"/>
      <c r="B959" s="911"/>
      <c r="C959" s="129" t="s">
        <v>10177</v>
      </c>
      <c r="D959" s="129" t="s">
        <v>3643</v>
      </c>
      <c r="E959" s="129" t="s">
        <v>21507</v>
      </c>
      <c r="F959" s="129" t="s">
        <v>11184</v>
      </c>
      <c r="G959" s="129" t="s">
        <v>3582</v>
      </c>
      <c r="H959" s="130">
        <v>0.33</v>
      </c>
      <c r="I959" s="131">
        <v>307000</v>
      </c>
      <c r="J959" s="131">
        <v>1157600</v>
      </c>
      <c r="K959" s="131">
        <v>1464600</v>
      </c>
      <c r="L959" s="131">
        <v>1464600</v>
      </c>
    </row>
    <row r="960" spans="1:12">
      <c r="A960" s="908"/>
      <c r="B960" s="911"/>
      <c r="C960" s="129" t="s">
        <v>10175</v>
      </c>
      <c r="D960" s="129" t="s">
        <v>3643</v>
      </c>
      <c r="E960" s="129" t="s">
        <v>21508</v>
      </c>
      <c r="F960" s="129" t="s">
        <v>11184</v>
      </c>
      <c r="G960" s="129" t="s">
        <v>10176</v>
      </c>
      <c r="H960" s="130">
        <v>2.9</v>
      </c>
      <c r="I960" s="131">
        <v>1749700</v>
      </c>
      <c r="J960" s="131">
        <v>13590600</v>
      </c>
      <c r="K960" s="131">
        <v>15340300</v>
      </c>
      <c r="L960" s="131">
        <v>15340300</v>
      </c>
    </row>
    <row r="961" spans="1:12" ht="25.5">
      <c r="A961" s="908"/>
      <c r="B961" s="911"/>
      <c r="C961" s="129" t="s">
        <v>10185</v>
      </c>
      <c r="D961" s="129" t="s">
        <v>3597</v>
      </c>
      <c r="E961" s="129" t="s">
        <v>21509</v>
      </c>
      <c r="F961" s="129" t="s">
        <v>11184</v>
      </c>
      <c r="G961" s="129" t="s">
        <v>10186</v>
      </c>
      <c r="H961" s="130">
        <v>4.1399999999999997</v>
      </c>
      <c r="I961" s="131">
        <v>1102500</v>
      </c>
      <c r="J961" s="131">
        <v>26360500</v>
      </c>
      <c r="K961" s="131">
        <v>27463000</v>
      </c>
      <c r="L961" s="131">
        <v>27463000</v>
      </c>
    </row>
    <row r="962" spans="1:12" ht="25.5">
      <c r="A962" s="908"/>
      <c r="B962" s="911"/>
      <c r="C962" s="129" t="s">
        <v>10195</v>
      </c>
      <c r="D962" s="129" t="s">
        <v>3597</v>
      </c>
      <c r="E962" s="129" t="s">
        <v>21510</v>
      </c>
      <c r="F962" s="129" t="s">
        <v>11184</v>
      </c>
      <c r="G962" s="129" t="s">
        <v>10196</v>
      </c>
      <c r="H962" s="130">
        <v>39.049999999999997</v>
      </c>
      <c r="I962" s="131">
        <v>542100</v>
      </c>
      <c r="J962" s="131">
        <v>64000</v>
      </c>
      <c r="K962" s="131">
        <v>606100</v>
      </c>
      <c r="L962" s="131">
        <v>606100</v>
      </c>
    </row>
    <row r="963" spans="1:12">
      <c r="A963" s="908"/>
      <c r="B963" s="911"/>
      <c r="C963" s="129" t="s">
        <v>10191</v>
      </c>
      <c r="D963" s="129" t="s">
        <v>3597</v>
      </c>
      <c r="E963" s="129" t="s">
        <v>21505</v>
      </c>
      <c r="F963" s="129" t="s">
        <v>11184</v>
      </c>
      <c r="G963" s="129" t="s">
        <v>10192</v>
      </c>
      <c r="H963" s="130">
        <v>1.1499999999999999</v>
      </c>
      <c r="I963" s="131">
        <v>593000</v>
      </c>
      <c r="J963" s="131">
        <v>3538900</v>
      </c>
      <c r="K963" s="131">
        <v>4131900</v>
      </c>
      <c r="L963" s="131">
        <v>4131900</v>
      </c>
    </row>
    <row r="964" spans="1:12">
      <c r="A964" s="908"/>
      <c r="B964" s="911"/>
      <c r="C964" s="129" t="s">
        <v>10209</v>
      </c>
      <c r="D964" s="129" t="s">
        <v>3597</v>
      </c>
      <c r="E964" s="129" t="s">
        <v>21505</v>
      </c>
      <c r="F964" s="129" t="s">
        <v>11184</v>
      </c>
      <c r="G964" s="129" t="s">
        <v>10210</v>
      </c>
      <c r="H964" s="130">
        <v>0.1</v>
      </c>
      <c r="I964" s="131">
        <v>52500</v>
      </c>
      <c r="J964" s="131">
        <v>0</v>
      </c>
      <c r="K964" s="131">
        <v>52500</v>
      </c>
      <c r="L964" s="131">
        <v>52500</v>
      </c>
    </row>
    <row r="965" spans="1:12" ht="25.5">
      <c r="A965" s="908"/>
      <c r="B965" s="911"/>
      <c r="C965" s="129" t="s">
        <v>10182</v>
      </c>
      <c r="D965" s="129" t="s">
        <v>3597</v>
      </c>
      <c r="E965" s="129" t="s">
        <v>12364</v>
      </c>
      <c r="F965" s="129" t="s">
        <v>11184</v>
      </c>
      <c r="G965" s="129" t="s">
        <v>12365</v>
      </c>
      <c r="H965" s="130">
        <v>273</v>
      </c>
      <c r="I965" s="131">
        <v>35280100</v>
      </c>
      <c r="J965" s="131">
        <v>156807100</v>
      </c>
      <c r="K965" s="131">
        <v>192087200</v>
      </c>
      <c r="L965" s="131">
        <v>192087200</v>
      </c>
    </row>
    <row r="966" spans="1:12" ht="25.5">
      <c r="A966" s="908"/>
      <c r="B966" s="911"/>
      <c r="C966" s="129" t="s">
        <v>10213</v>
      </c>
      <c r="D966" s="129" t="s">
        <v>3597</v>
      </c>
      <c r="E966" s="129" t="s">
        <v>21506</v>
      </c>
      <c r="F966" s="129" t="s">
        <v>11184</v>
      </c>
      <c r="G966" s="129" t="s">
        <v>3582</v>
      </c>
      <c r="H966" s="130">
        <v>0.03</v>
      </c>
      <c r="I966" s="131">
        <v>6900</v>
      </c>
      <c r="J966" s="131">
        <v>0</v>
      </c>
      <c r="K966" s="131">
        <v>6900</v>
      </c>
      <c r="L966" s="131">
        <v>6900</v>
      </c>
    </row>
    <row r="967" spans="1:12" ht="25.5">
      <c r="A967" s="908"/>
      <c r="B967" s="911"/>
      <c r="C967" s="129" t="s">
        <v>10211</v>
      </c>
      <c r="D967" s="129" t="s">
        <v>3597</v>
      </c>
      <c r="E967" s="129" t="s">
        <v>21506</v>
      </c>
      <c r="F967" s="129" t="s">
        <v>11184</v>
      </c>
      <c r="G967" s="129" t="s">
        <v>10212</v>
      </c>
      <c r="H967" s="130">
        <v>0.53</v>
      </c>
      <c r="I967" s="131">
        <v>11100</v>
      </c>
      <c r="J967" s="131">
        <v>0</v>
      </c>
      <c r="K967" s="131">
        <v>11100</v>
      </c>
      <c r="L967" s="131">
        <v>11100</v>
      </c>
    </row>
    <row r="968" spans="1:12">
      <c r="A968" s="908"/>
      <c r="B968" s="911"/>
      <c r="C968" s="129" t="s">
        <v>10208</v>
      </c>
      <c r="D968" s="129" t="s">
        <v>3597</v>
      </c>
      <c r="E968" s="129" t="s">
        <v>21511</v>
      </c>
      <c r="F968" s="129" t="s">
        <v>11184</v>
      </c>
      <c r="G968" s="129" t="s">
        <v>12366</v>
      </c>
      <c r="H968" s="130">
        <v>0.51</v>
      </c>
      <c r="I968" s="131">
        <v>52900</v>
      </c>
      <c r="J968" s="131">
        <v>0</v>
      </c>
      <c r="K968" s="131">
        <v>52900</v>
      </c>
      <c r="L968" s="131">
        <v>52900</v>
      </c>
    </row>
    <row r="969" spans="1:12">
      <c r="A969" s="908"/>
      <c r="B969" s="911"/>
      <c r="C969" s="129" t="s">
        <v>10187</v>
      </c>
      <c r="D969" s="129" t="s">
        <v>3597</v>
      </c>
      <c r="E969" s="129" t="s">
        <v>21512</v>
      </c>
      <c r="F969" s="129" t="s">
        <v>11184</v>
      </c>
      <c r="G969" s="129" t="s">
        <v>3582</v>
      </c>
      <c r="H969" s="130">
        <v>7.28</v>
      </c>
      <c r="I969" s="131">
        <v>2806400</v>
      </c>
      <c r="J969" s="131">
        <v>16092200</v>
      </c>
      <c r="K969" s="131">
        <v>18898600</v>
      </c>
      <c r="L969" s="131">
        <v>18898600</v>
      </c>
    </row>
    <row r="970" spans="1:12">
      <c r="A970" s="908"/>
      <c r="B970" s="911"/>
      <c r="C970" s="129" t="s">
        <v>10190</v>
      </c>
      <c r="D970" s="129" t="s">
        <v>3597</v>
      </c>
      <c r="E970" s="129" t="s">
        <v>21512</v>
      </c>
      <c r="F970" s="129" t="s">
        <v>11184</v>
      </c>
      <c r="G970" s="129" t="s">
        <v>3582</v>
      </c>
      <c r="H970" s="130">
        <v>1.32</v>
      </c>
      <c r="I970" s="131">
        <v>545400</v>
      </c>
      <c r="J970" s="131">
        <v>4242800</v>
      </c>
      <c r="K970" s="131">
        <v>4788200</v>
      </c>
      <c r="L970" s="131">
        <v>4788200</v>
      </c>
    </row>
    <row r="971" spans="1:12">
      <c r="A971" s="908"/>
      <c r="B971" s="911"/>
      <c r="C971" s="129" t="s">
        <v>10188</v>
      </c>
      <c r="D971" s="129" t="s">
        <v>3597</v>
      </c>
      <c r="E971" s="129" t="s">
        <v>21512</v>
      </c>
      <c r="F971" s="129" t="s">
        <v>11184</v>
      </c>
      <c r="G971" s="129" t="s">
        <v>3582</v>
      </c>
      <c r="H971" s="130">
        <v>3.08</v>
      </c>
      <c r="I971" s="131">
        <v>1237200</v>
      </c>
      <c r="J971" s="131">
        <v>11499600</v>
      </c>
      <c r="K971" s="131">
        <v>12736800</v>
      </c>
      <c r="L971" s="131">
        <v>12736800</v>
      </c>
    </row>
    <row r="972" spans="1:12" ht="25.5">
      <c r="A972" s="908"/>
      <c r="B972" s="911"/>
      <c r="C972" s="129" t="s">
        <v>10199</v>
      </c>
      <c r="D972" s="129" t="s">
        <v>3597</v>
      </c>
      <c r="E972" s="129" t="s">
        <v>21513</v>
      </c>
      <c r="F972" s="129" t="s">
        <v>11184</v>
      </c>
      <c r="G972" s="129" t="s">
        <v>10200</v>
      </c>
      <c r="H972" s="130">
        <v>0.14000000000000001</v>
      </c>
      <c r="I972" s="131">
        <v>148300</v>
      </c>
      <c r="J972" s="131">
        <v>250500</v>
      </c>
      <c r="K972" s="131">
        <v>398800</v>
      </c>
      <c r="L972" s="131">
        <v>398800</v>
      </c>
    </row>
    <row r="973" spans="1:12" ht="25.5">
      <c r="A973" s="908"/>
      <c r="B973" s="911"/>
      <c r="C973" s="129" t="s">
        <v>10214</v>
      </c>
      <c r="D973" s="129" t="s">
        <v>3597</v>
      </c>
      <c r="E973" s="129" t="s">
        <v>21514</v>
      </c>
      <c r="F973" s="129" t="s">
        <v>11184</v>
      </c>
      <c r="G973" s="129" t="s">
        <v>10215</v>
      </c>
      <c r="H973" s="130">
        <v>0.1</v>
      </c>
      <c r="I973" s="131">
        <v>700</v>
      </c>
      <c r="J973" s="131">
        <v>0</v>
      </c>
      <c r="K973" s="131">
        <v>700</v>
      </c>
      <c r="L973" s="131">
        <v>700</v>
      </c>
    </row>
    <row r="974" spans="1:12" ht="25.5">
      <c r="A974" s="908"/>
      <c r="B974" s="911"/>
      <c r="C974" s="129" t="s">
        <v>10197</v>
      </c>
      <c r="D974" s="129" t="s">
        <v>3597</v>
      </c>
      <c r="E974" s="129" t="s">
        <v>21515</v>
      </c>
      <c r="F974" s="129" t="s">
        <v>11184</v>
      </c>
      <c r="G974" s="129" t="s">
        <v>10198</v>
      </c>
      <c r="H974" s="130">
        <v>0.43</v>
      </c>
      <c r="I974" s="131">
        <v>128100</v>
      </c>
      <c r="J974" s="131">
        <v>357100</v>
      </c>
      <c r="K974" s="131">
        <v>485200</v>
      </c>
      <c r="L974" s="131">
        <v>485200</v>
      </c>
    </row>
    <row r="975" spans="1:12" ht="25.5">
      <c r="A975" s="908"/>
      <c r="B975" s="911"/>
      <c r="C975" s="129" t="s">
        <v>10184</v>
      </c>
      <c r="D975" s="129" t="s">
        <v>3597</v>
      </c>
      <c r="E975" s="129" t="s">
        <v>21516</v>
      </c>
      <c r="F975" s="129" t="s">
        <v>11184</v>
      </c>
      <c r="G975" s="129" t="s">
        <v>12367</v>
      </c>
      <c r="H975" s="130">
        <v>13.7</v>
      </c>
      <c r="I975" s="131">
        <v>4080000</v>
      </c>
      <c r="J975" s="131">
        <v>30611500</v>
      </c>
      <c r="K975" s="131">
        <v>34691500</v>
      </c>
      <c r="L975" s="131">
        <v>34691500</v>
      </c>
    </row>
    <row r="976" spans="1:12" ht="25.5">
      <c r="A976" s="908"/>
      <c r="B976" s="911"/>
      <c r="C976" s="129" t="s">
        <v>12368</v>
      </c>
      <c r="D976" s="129" t="s">
        <v>3597</v>
      </c>
      <c r="E976" s="129" t="s">
        <v>21517</v>
      </c>
      <c r="F976" s="129" t="s">
        <v>11184</v>
      </c>
      <c r="G976" s="129" t="s">
        <v>10183</v>
      </c>
      <c r="H976" s="130">
        <v>7.98</v>
      </c>
      <c r="I976" s="131">
        <v>3056600</v>
      </c>
      <c r="J976" s="131">
        <v>36657400</v>
      </c>
      <c r="K976" s="131">
        <v>39714000</v>
      </c>
      <c r="L976" s="131">
        <v>39714000</v>
      </c>
    </row>
    <row r="977" spans="1:12" ht="25.5">
      <c r="A977" s="908"/>
      <c r="B977" s="911"/>
      <c r="C977" s="129" t="s">
        <v>10193</v>
      </c>
      <c r="D977" s="129" t="s">
        <v>3597</v>
      </c>
      <c r="E977" s="129" t="s">
        <v>21518</v>
      </c>
      <c r="F977" s="129" t="s">
        <v>11184</v>
      </c>
      <c r="G977" s="129" t="s">
        <v>10194</v>
      </c>
      <c r="H977" s="130">
        <v>0.74</v>
      </c>
      <c r="I977" s="131">
        <v>348900</v>
      </c>
      <c r="J977" s="131">
        <v>1290700</v>
      </c>
      <c r="K977" s="131">
        <v>1639600</v>
      </c>
      <c r="L977" s="131">
        <v>1639600</v>
      </c>
    </row>
    <row r="978" spans="1:12">
      <c r="A978" s="908"/>
      <c r="B978" s="911"/>
      <c r="C978" s="129" t="s">
        <v>10205</v>
      </c>
      <c r="D978" s="129" t="s">
        <v>3597</v>
      </c>
      <c r="E978" s="129" t="s">
        <v>21519</v>
      </c>
      <c r="F978" s="129" t="s">
        <v>12369</v>
      </c>
      <c r="G978" s="129" t="s">
        <v>12370</v>
      </c>
      <c r="H978" s="130">
        <v>0.28000000000000003</v>
      </c>
      <c r="I978" s="131">
        <v>151100</v>
      </c>
      <c r="J978" s="131">
        <v>0</v>
      </c>
      <c r="K978" s="131">
        <v>151100</v>
      </c>
      <c r="L978" s="131">
        <v>151100</v>
      </c>
    </row>
    <row r="979" spans="1:12">
      <c r="A979" s="908"/>
      <c r="B979" s="911"/>
      <c r="C979" s="129" t="s">
        <v>10201</v>
      </c>
      <c r="D979" s="129" t="s">
        <v>3597</v>
      </c>
      <c r="E979" s="129" t="s">
        <v>21520</v>
      </c>
      <c r="F979" s="129" t="s">
        <v>11184</v>
      </c>
      <c r="G979" s="129" t="s">
        <v>10202</v>
      </c>
      <c r="H979" s="130">
        <v>0.28000000000000003</v>
      </c>
      <c r="I979" s="131">
        <v>302100</v>
      </c>
      <c r="J979" s="131">
        <v>0</v>
      </c>
      <c r="K979" s="131">
        <v>302100</v>
      </c>
      <c r="L979" s="131">
        <v>302100</v>
      </c>
    </row>
    <row r="980" spans="1:12">
      <c r="A980" s="908"/>
      <c r="B980" s="911"/>
      <c r="C980" s="129" t="s">
        <v>10203</v>
      </c>
      <c r="D980" s="129" t="s">
        <v>3597</v>
      </c>
      <c r="E980" s="129" t="s">
        <v>21521</v>
      </c>
      <c r="F980" s="129" t="s">
        <v>11184</v>
      </c>
      <c r="G980" s="129" t="s">
        <v>10204</v>
      </c>
      <c r="H980" s="130">
        <v>0.23</v>
      </c>
      <c r="I980" s="131">
        <v>285300</v>
      </c>
      <c r="J980" s="131">
        <v>0</v>
      </c>
      <c r="K980" s="131">
        <v>285300</v>
      </c>
      <c r="L980" s="131">
        <v>285300</v>
      </c>
    </row>
    <row r="981" spans="1:12">
      <c r="A981" s="908"/>
      <c r="B981" s="911"/>
      <c r="C981" s="129" t="s">
        <v>10189</v>
      </c>
      <c r="D981" s="129" t="s">
        <v>3597</v>
      </c>
      <c r="E981" s="129" t="s">
        <v>21522</v>
      </c>
      <c r="F981" s="129" t="s">
        <v>11184</v>
      </c>
      <c r="G981" s="129" t="s">
        <v>12371</v>
      </c>
      <c r="H981" s="130">
        <v>2.33</v>
      </c>
      <c r="I981" s="131">
        <v>942400</v>
      </c>
      <c r="J981" s="131">
        <v>5607600</v>
      </c>
      <c r="K981" s="131">
        <v>6550000</v>
      </c>
      <c r="L981" s="131">
        <v>6550000</v>
      </c>
    </row>
    <row r="982" spans="1:12" ht="25.5">
      <c r="A982" s="908"/>
      <c r="B982" s="911"/>
      <c r="C982" s="129" t="s">
        <v>10206</v>
      </c>
      <c r="D982" s="129" t="s">
        <v>3597</v>
      </c>
      <c r="E982" s="129" t="s">
        <v>21523</v>
      </c>
      <c r="F982" s="129" t="s">
        <v>11184</v>
      </c>
      <c r="G982" s="129" t="s">
        <v>10207</v>
      </c>
      <c r="H982" s="130">
        <v>1.86</v>
      </c>
      <c r="I982" s="131">
        <v>69100</v>
      </c>
      <c r="J982" s="131">
        <v>0</v>
      </c>
      <c r="K982" s="131">
        <v>69100</v>
      </c>
      <c r="L982" s="131">
        <v>69100</v>
      </c>
    </row>
    <row r="983" spans="1:12" ht="38.25">
      <c r="A983" s="908"/>
      <c r="B983" s="911"/>
      <c r="C983" s="129" t="s">
        <v>10218</v>
      </c>
      <c r="D983" s="129" t="s">
        <v>3748</v>
      </c>
      <c r="E983" s="129" t="s">
        <v>21524</v>
      </c>
      <c r="F983" s="129" t="s">
        <v>11184</v>
      </c>
      <c r="G983" s="129" t="s">
        <v>10219</v>
      </c>
      <c r="H983" s="130">
        <v>0.98</v>
      </c>
      <c r="I983" s="131">
        <v>89700</v>
      </c>
      <c r="J983" s="131">
        <v>127400</v>
      </c>
      <c r="K983" s="131">
        <v>217100</v>
      </c>
      <c r="L983" s="131">
        <v>217100</v>
      </c>
    </row>
    <row r="984" spans="1:12" ht="25.5">
      <c r="A984" s="908"/>
      <c r="B984" s="911"/>
      <c r="C984" s="129" t="s">
        <v>10216</v>
      </c>
      <c r="D984" s="129" t="s">
        <v>3748</v>
      </c>
      <c r="E984" s="129" t="s">
        <v>21525</v>
      </c>
      <c r="F984" s="129" t="s">
        <v>11184</v>
      </c>
      <c r="G984" s="129" t="s">
        <v>10217</v>
      </c>
      <c r="H984" s="130">
        <v>1.1200000000000001</v>
      </c>
      <c r="I984" s="131">
        <v>311200</v>
      </c>
      <c r="J984" s="131">
        <v>1045900</v>
      </c>
      <c r="K984" s="131">
        <v>1357100</v>
      </c>
      <c r="L984" s="131">
        <v>1357100</v>
      </c>
    </row>
    <row r="985" spans="1:12">
      <c r="A985" s="908"/>
      <c r="B985" s="911"/>
      <c r="C985" s="129" t="s">
        <v>10229</v>
      </c>
      <c r="D985" s="129" t="s">
        <v>3578</v>
      </c>
      <c r="E985" s="129" t="s">
        <v>21526</v>
      </c>
      <c r="F985" s="129" t="s">
        <v>11184</v>
      </c>
      <c r="G985" s="129" t="s">
        <v>10230</v>
      </c>
      <c r="H985" s="130">
        <v>0.43</v>
      </c>
      <c r="I985" s="131">
        <v>91800</v>
      </c>
      <c r="J985" s="131">
        <v>0</v>
      </c>
      <c r="K985" s="131">
        <v>91800</v>
      </c>
      <c r="L985" s="131">
        <v>91800</v>
      </c>
    </row>
    <row r="986" spans="1:12" ht="25.5">
      <c r="A986" s="908"/>
      <c r="B986" s="911"/>
      <c r="C986" s="129" t="s">
        <v>10227</v>
      </c>
      <c r="D986" s="129" t="s">
        <v>3578</v>
      </c>
      <c r="E986" s="129" t="s">
        <v>21527</v>
      </c>
      <c r="F986" s="129" t="s">
        <v>11184</v>
      </c>
      <c r="G986" s="129" t="s">
        <v>10228</v>
      </c>
      <c r="H986" s="130">
        <v>13.9</v>
      </c>
      <c r="I986" s="131">
        <v>153300</v>
      </c>
      <c r="J986" s="131">
        <v>0</v>
      </c>
      <c r="K986" s="131">
        <v>153300</v>
      </c>
      <c r="L986" s="131">
        <v>153300</v>
      </c>
    </row>
    <row r="987" spans="1:12" ht="25.5">
      <c r="A987" s="908"/>
      <c r="B987" s="911"/>
      <c r="C987" s="129" t="s">
        <v>10236</v>
      </c>
      <c r="D987" s="129" t="s">
        <v>3578</v>
      </c>
      <c r="E987" s="129" t="s">
        <v>21528</v>
      </c>
      <c r="F987" s="129" t="s">
        <v>11184</v>
      </c>
      <c r="G987" s="129" t="s">
        <v>10228</v>
      </c>
      <c r="H987" s="130">
        <v>7.41</v>
      </c>
      <c r="I987" s="131">
        <v>1200</v>
      </c>
      <c r="J987" s="131">
        <v>0</v>
      </c>
      <c r="K987" s="131">
        <v>1200</v>
      </c>
      <c r="L987" s="131">
        <v>1200</v>
      </c>
    </row>
    <row r="988" spans="1:12" ht="25.5">
      <c r="A988" s="908"/>
      <c r="B988" s="911"/>
      <c r="C988" s="129" t="s">
        <v>10231</v>
      </c>
      <c r="D988" s="129" t="s">
        <v>3578</v>
      </c>
      <c r="E988" s="129" t="s">
        <v>21528</v>
      </c>
      <c r="F988" s="129" t="s">
        <v>11184</v>
      </c>
      <c r="G988" s="129" t="s">
        <v>10223</v>
      </c>
      <c r="H988" s="130">
        <v>2.1</v>
      </c>
      <c r="I988" s="131">
        <v>70700</v>
      </c>
      <c r="J988" s="131">
        <v>0</v>
      </c>
      <c r="K988" s="131">
        <v>70700</v>
      </c>
      <c r="L988" s="131">
        <v>70700</v>
      </c>
    </row>
    <row r="989" spans="1:12" ht="25.5">
      <c r="A989" s="908"/>
      <c r="B989" s="911"/>
      <c r="C989" s="129" t="s">
        <v>10237</v>
      </c>
      <c r="D989" s="129" t="s">
        <v>3578</v>
      </c>
      <c r="E989" s="129" t="s">
        <v>21528</v>
      </c>
      <c r="F989" s="129" t="s">
        <v>11184</v>
      </c>
      <c r="G989" s="129" t="s">
        <v>3582</v>
      </c>
      <c r="H989" s="130">
        <v>0.7</v>
      </c>
      <c r="I989" s="131">
        <v>500</v>
      </c>
      <c r="J989" s="131">
        <v>0</v>
      </c>
      <c r="K989" s="131">
        <v>500</v>
      </c>
      <c r="L989" s="131">
        <v>500</v>
      </c>
    </row>
    <row r="990" spans="1:12" ht="25.5">
      <c r="A990" s="908"/>
      <c r="B990" s="911"/>
      <c r="C990" s="129" t="s">
        <v>10234</v>
      </c>
      <c r="D990" s="129" t="s">
        <v>3578</v>
      </c>
      <c r="E990" s="129" t="s">
        <v>21528</v>
      </c>
      <c r="F990" s="129" t="s">
        <v>11184</v>
      </c>
      <c r="G990" s="129" t="s">
        <v>10235</v>
      </c>
      <c r="H990" s="130">
        <v>11.2</v>
      </c>
      <c r="I990" s="131">
        <v>1200</v>
      </c>
      <c r="J990" s="131">
        <v>0</v>
      </c>
      <c r="K990" s="131">
        <v>1200</v>
      </c>
      <c r="L990" s="131">
        <v>1200</v>
      </c>
    </row>
    <row r="991" spans="1:12" ht="25.5">
      <c r="A991" s="908"/>
      <c r="B991" s="911"/>
      <c r="C991" s="129" t="s">
        <v>10222</v>
      </c>
      <c r="D991" s="129" t="s">
        <v>3578</v>
      </c>
      <c r="E991" s="129" t="s">
        <v>21528</v>
      </c>
      <c r="F991" s="129" t="s">
        <v>11184</v>
      </c>
      <c r="G991" s="129" t="s">
        <v>10223</v>
      </c>
      <c r="H991" s="130">
        <v>5</v>
      </c>
      <c r="I991" s="131">
        <v>1125800</v>
      </c>
      <c r="J991" s="131">
        <v>64000</v>
      </c>
      <c r="K991" s="131">
        <v>1189800</v>
      </c>
      <c r="L991" s="131">
        <v>1189800</v>
      </c>
    </row>
    <row r="992" spans="1:12" ht="25.5">
      <c r="A992" s="908"/>
      <c r="B992" s="911"/>
      <c r="C992" s="129" t="s">
        <v>10220</v>
      </c>
      <c r="D992" s="129" t="s">
        <v>3578</v>
      </c>
      <c r="E992" s="129" t="s">
        <v>21528</v>
      </c>
      <c r="F992" s="129" t="s">
        <v>11184</v>
      </c>
      <c r="G992" s="129" t="s">
        <v>10221</v>
      </c>
      <c r="H992" s="130">
        <v>17.760000000000002</v>
      </c>
      <c r="I992" s="131">
        <v>2994700</v>
      </c>
      <c r="J992" s="131">
        <v>0</v>
      </c>
      <c r="K992" s="131">
        <v>2994700</v>
      </c>
      <c r="L992" s="131">
        <v>2994700</v>
      </c>
    </row>
    <row r="993" spans="1:12" ht="25.5">
      <c r="A993" s="908"/>
      <c r="B993" s="911"/>
      <c r="C993" s="129" t="s">
        <v>10233</v>
      </c>
      <c r="D993" s="129" t="s">
        <v>3578</v>
      </c>
      <c r="E993" s="129" t="s">
        <v>21528</v>
      </c>
      <c r="F993" s="129" t="s">
        <v>12372</v>
      </c>
      <c r="G993" s="129" t="s">
        <v>3582</v>
      </c>
      <c r="H993" s="130">
        <v>251.6</v>
      </c>
      <c r="I993" s="131">
        <v>42200</v>
      </c>
      <c r="J993" s="131">
        <v>0</v>
      </c>
      <c r="K993" s="131">
        <v>42200</v>
      </c>
      <c r="L993" s="131">
        <v>42200</v>
      </c>
    </row>
    <row r="994" spans="1:12" ht="25.5">
      <c r="A994" s="908"/>
      <c r="B994" s="911"/>
      <c r="C994" s="129" t="s">
        <v>10226</v>
      </c>
      <c r="D994" s="129" t="s">
        <v>3578</v>
      </c>
      <c r="E994" s="129" t="s">
        <v>21528</v>
      </c>
      <c r="F994" s="129" t="s">
        <v>11184</v>
      </c>
      <c r="G994" s="129" t="s">
        <v>10221</v>
      </c>
      <c r="H994" s="130">
        <v>15.18</v>
      </c>
      <c r="I994" s="131">
        <v>406800</v>
      </c>
      <c r="J994" s="131">
        <v>0</v>
      </c>
      <c r="K994" s="131">
        <v>406800</v>
      </c>
      <c r="L994" s="131">
        <v>406800</v>
      </c>
    </row>
    <row r="995" spans="1:12" ht="25.5">
      <c r="A995" s="908"/>
      <c r="B995" s="911"/>
      <c r="C995" s="129" t="s">
        <v>10224</v>
      </c>
      <c r="D995" s="129" t="s">
        <v>3578</v>
      </c>
      <c r="E995" s="129" t="s">
        <v>21529</v>
      </c>
      <c r="F995" s="129" t="s">
        <v>127</v>
      </c>
      <c r="G995" s="129" t="s">
        <v>10225</v>
      </c>
      <c r="H995" s="130">
        <v>6.69</v>
      </c>
      <c r="I995" s="131">
        <v>730300</v>
      </c>
      <c r="J995" s="131">
        <v>0</v>
      </c>
      <c r="K995" s="131">
        <v>730300</v>
      </c>
      <c r="L995" s="131">
        <v>730300</v>
      </c>
    </row>
    <row r="996" spans="1:12" ht="25.5">
      <c r="A996" s="908"/>
      <c r="B996" s="911"/>
      <c r="C996" s="129" t="s">
        <v>10232</v>
      </c>
      <c r="D996" s="129" t="s">
        <v>3578</v>
      </c>
      <c r="E996" s="129" t="s">
        <v>21530</v>
      </c>
      <c r="F996" s="129" t="s">
        <v>127</v>
      </c>
      <c r="G996" s="129" t="s">
        <v>10225</v>
      </c>
      <c r="H996" s="130">
        <v>0.43</v>
      </c>
      <c r="I996" s="131">
        <v>69700</v>
      </c>
      <c r="J996" s="131">
        <v>0</v>
      </c>
      <c r="K996" s="131">
        <v>69700</v>
      </c>
      <c r="L996" s="131">
        <v>69700</v>
      </c>
    </row>
    <row r="997" spans="1:12" ht="25.5">
      <c r="A997" s="908"/>
      <c r="B997" s="911"/>
      <c r="C997" s="129" t="s">
        <v>12373</v>
      </c>
      <c r="D997" s="129" t="s">
        <v>3578</v>
      </c>
      <c r="E997" s="129" t="s">
        <v>21531</v>
      </c>
      <c r="F997" s="129" t="s">
        <v>11184</v>
      </c>
      <c r="G997" s="129" t="s">
        <v>3582</v>
      </c>
      <c r="H997" s="130">
        <v>91.3</v>
      </c>
      <c r="I997" s="131">
        <v>6300</v>
      </c>
      <c r="J997" s="131">
        <v>0</v>
      </c>
      <c r="K997" s="131">
        <v>6300</v>
      </c>
      <c r="L997" s="131">
        <v>6300</v>
      </c>
    </row>
    <row r="998" spans="1:12">
      <c r="A998" s="908"/>
      <c r="B998" s="911"/>
      <c r="C998" s="129" t="s">
        <v>10250</v>
      </c>
      <c r="D998" s="129" t="s">
        <v>3587</v>
      </c>
      <c r="E998" s="129" t="s">
        <v>21532</v>
      </c>
      <c r="F998" s="129" t="s">
        <v>11184</v>
      </c>
      <c r="G998" s="129" t="s">
        <v>10251</v>
      </c>
      <c r="H998" s="130">
        <v>0.06</v>
      </c>
      <c r="I998" s="131">
        <v>12000</v>
      </c>
      <c r="J998" s="131">
        <v>0</v>
      </c>
      <c r="K998" s="131">
        <v>12000</v>
      </c>
      <c r="L998" s="131">
        <v>12000</v>
      </c>
    </row>
    <row r="999" spans="1:12" ht="25.5">
      <c r="A999" s="908"/>
      <c r="B999" s="911"/>
      <c r="C999" s="129" t="s">
        <v>10248</v>
      </c>
      <c r="D999" s="129" t="s">
        <v>3587</v>
      </c>
      <c r="E999" s="129" t="s">
        <v>12374</v>
      </c>
      <c r="F999" s="129" t="s">
        <v>11184</v>
      </c>
      <c r="G999" s="129" t="s">
        <v>10249</v>
      </c>
      <c r="H999" s="130">
        <v>0.08</v>
      </c>
      <c r="I999" s="131">
        <v>28400</v>
      </c>
      <c r="J999" s="131">
        <v>0</v>
      </c>
      <c r="K999" s="131">
        <v>28400</v>
      </c>
      <c r="L999" s="131">
        <v>28400</v>
      </c>
    </row>
    <row r="1000" spans="1:12">
      <c r="A1000" s="908"/>
      <c r="B1000" s="911"/>
      <c r="C1000" s="129" t="s">
        <v>10254</v>
      </c>
      <c r="D1000" s="129" t="s">
        <v>3587</v>
      </c>
      <c r="E1000" s="129" t="s">
        <v>21533</v>
      </c>
      <c r="F1000" s="129" t="s">
        <v>11184</v>
      </c>
      <c r="G1000" s="129" t="s">
        <v>10255</v>
      </c>
      <c r="H1000" s="130">
        <v>0.01</v>
      </c>
      <c r="I1000" s="131">
        <v>300</v>
      </c>
      <c r="J1000" s="131">
        <v>0</v>
      </c>
      <c r="K1000" s="131">
        <v>300</v>
      </c>
      <c r="L1000" s="131">
        <v>300</v>
      </c>
    </row>
    <row r="1001" spans="1:12" ht="38.25">
      <c r="A1001" s="908"/>
      <c r="B1001" s="911"/>
      <c r="C1001" s="129" t="s">
        <v>10252</v>
      </c>
      <c r="D1001" s="129" t="s">
        <v>3587</v>
      </c>
      <c r="E1001" s="129" t="s">
        <v>21534</v>
      </c>
      <c r="F1001" s="129" t="s">
        <v>11184</v>
      </c>
      <c r="G1001" s="129" t="s">
        <v>10253</v>
      </c>
      <c r="H1001" s="130">
        <v>0.65</v>
      </c>
      <c r="I1001" s="131">
        <v>4600</v>
      </c>
      <c r="J1001" s="131">
        <v>0</v>
      </c>
      <c r="K1001" s="131">
        <v>4600</v>
      </c>
      <c r="L1001" s="131">
        <v>4600</v>
      </c>
    </row>
    <row r="1002" spans="1:12">
      <c r="A1002" s="908"/>
      <c r="B1002" s="911"/>
      <c r="C1002" s="129" t="s">
        <v>10244</v>
      </c>
      <c r="D1002" s="129" t="s">
        <v>3587</v>
      </c>
      <c r="E1002" s="129" t="s">
        <v>21535</v>
      </c>
      <c r="F1002" s="129" t="s">
        <v>11184</v>
      </c>
      <c r="G1002" s="129" t="s">
        <v>10245</v>
      </c>
      <c r="H1002" s="130">
        <v>2.62</v>
      </c>
      <c r="I1002" s="131">
        <v>476000</v>
      </c>
      <c r="J1002" s="131">
        <v>247400</v>
      </c>
      <c r="K1002" s="131">
        <v>723400</v>
      </c>
      <c r="L1002" s="131">
        <v>723400</v>
      </c>
    </row>
    <row r="1003" spans="1:12" ht="25.5">
      <c r="A1003" s="908"/>
      <c r="B1003" s="911"/>
      <c r="C1003" s="129" t="s">
        <v>10242</v>
      </c>
      <c r="D1003" s="129" t="s">
        <v>3587</v>
      </c>
      <c r="E1003" s="129" t="s">
        <v>21536</v>
      </c>
      <c r="F1003" s="129" t="s">
        <v>11184</v>
      </c>
      <c r="G1003" s="129" t="s">
        <v>10243</v>
      </c>
      <c r="H1003" s="130">
        <v>9.1999999999999993</v>
      </c>
      <c r="I1003" s="131">
        <v>700300</v>
      </c>
      <c r="J1003" s="131">
        <v>570100</v>
      </c>
      <c r="K1003" s="131">
        <v>1270400</v>
      </c>
      <c r="L1003" s="131">
        <v>1270400</v>
      </c>
    </row>
    <row r="1004" spans="1:12" ht="25.5">
      <c r="A1004" s="908"/>
      <c r="B1004" s="911"/>
      <c r="C1004" s="129" t="s">
        <v>10240</v>
      </c>
      <c r="D1004" s="129" t="s">
        <v>3587</v>
      </c>
      <c r="E1004" s="129" t="s">
        <v>21537</v>
      </c>
      <c r="F1004" s="129" t="s">
        <v>11184</v>
      </c>
      <c r="G1004" s="129" t="s">
        <v>10241</v>
      </c>
      <c r="H1004" s="130">
        <v>30.8</v>
      </c>
      <c r="I1004" s="131">
        <v>4923600</v>
      </c>
      <c r="J1004" s="131">
        <v>505800</v>
      </c>
      <c r="K1004" s="131">
        <v>5429400</v>
      </c>
      <c r="L1004" s="131">
        <v>5429400</v>
      </c>
    </row>
    <row r="1005" spans="1:12">
      <c r="A1005" s="908"/>
      <c r="B1005" s="911"/>
      <c r="C1005" s="129" t="s">
        <v>10238</v>
      </c>
      <c r="D1005" s="129" t="s">
        <v>3587</v>
      </c>
      <c r="E1005" s="129" t="s">
        <v>21538</v>
      </c>
      <c r="F1005" s="129" t="s">
        <v>11184</v>
      </c>
      <c r="G1005" s="129" t="s">
        <v>10239</v>
      </c>
      <c r="H1005" s="130">
        <v>37.1</v>
      </c>
      <c r="I1005" s="131">
        <v>5550700</v>
      </c>
      <c r="J1005" s="131">
        <v>0</v>
      </c>
      <c r="K1005" s="131">
        <v>5550700</v>
      </c>
      <c r="L1005" s="131">
        <v>5550700</v>
      </c>
    </row>
    <row r="1006" spans="1:12" ht="25.5">
      <c r="A1006" s="908"/>
      <c r="B1006" s="911"/>
      <c r="C1006" s="129" t="s">
        <v>10246</v>
      </c>
      <c r="D1006" s="129" t="s">
        <v>3587</v>
      </c>
      <c r="E1006" s="129" t="s">
        <v>21539</v>
      </c>
      <c r="F1006" s="129" t="s">
        <v>11184</v>
      </c>
      <c r="G1006" s="129" t="s">
        <v>10247</v>
      </c>
      <c r="H1006" s="130">
        <v>1</v>
      </c>
      <c r="I1006" s="131">
        <v>260000</v>
      </c>
      <c r="J1006" s="131">
        <v>0</v>
      </c>
      <c r="K1006" s="131">
        <v>260000</v>
      </c>
      <c r="L1006" s="131">
        <v>260000</v>
      </c>
    </row>
    <row r="1007" spans="1:12" ht="25.5">
      <c r="A1007" s="908"/>
      <c r="B1007" s="911"/>
      <c r="C1007" s="129" t="s">
        <v>1343</v>
      </c>
      <c r="D1007" s="129" t="s">
        <v>3596</v>
      </c>
      <c r="E1007" s="129" t="s">
        <v>21540</v>
      </c>
      <c r="F1007" s="129" t="s">
        <v>11184</v>
      </c>
      <c r="G1007" s="129" t="s">
        <v>4058</v>
      </c>
      <c r="H1007" s="130">
        <v>10.36</v>
      </c>
      <c r="I1007" s="131">
        <v>500</v>
      </c>
      <c r="J1007" s="131">
        <v>0</v>
      </c>
      <c r="K1007" s="131">
        <v>500</v>
      </c>
      <c r="L1007" s="131">
        <v>500</v>
      </c>
    </row>
    <row r="1008" spans="1:12" ht="25.5">
      <c r="A1008" s="908"/>
      <c r="B1008" s="911"/>
      <c r="C1008" s="129" t="s">
        <v>1338</v>
      </c>
      <c r="D1008" s="129" t="s">
        <v>3596</v>
      </c>
      <c r="E1008" s="129" t="s">
        <v>21541</v>
      </c>
      <c r="F1008" s="129" t="s">
        <v>11184</v>
      </c>
      <c r="G1008" s="129" t="s">
        <v>4054</v>
      </c>
      <c r="H1008" s="130">
        <v>0.21</v>
      </c>
      <c r="I1008" s="131">
        <v>271300</v>
      </c>
      <c r="J1008" s="131">
        <v>6000</v>
      </c>
      <c r="K1008" s="131">
        <v>277300</v>
      </c>
      <c r="L1008" s="131">
        <v>277300</v>
      </c>
    </row>
    <row r="1009" spans="1:12" ht="25.5">
      <c r="A1009" s="908"/>
      <c r="B1009" s="911"/>
      <c r="C1009" s="129" t="s">
        <v>1337</v>
      </c>
      <c r="D1009" s="129" t="s">
        <v>3596</v>
      </c>
      <c r="E1009" s="129" t="s">
        <v>21541</v>
      </c>
      <c r="F1009" s="129" t="s">
        <v>11184</v>
      </c>
      <c r="G1009" s="129" t="s">
        <v>4053</v>
      </c>
      <c r="H1009" s="130">
        <v>0.23</v>
      </c>
      <c r="I1009" s="131">
        <v>28600</v>
      </c>
      <c r="J1009" s="131">
        <v>0</v>
      </c>
      <c r="K1009" s="131">
        <v>28600</v>
      </c>
      <c r="L1009" s="131">
        <v>28600</v>
      </c>
    </row>
    <row r="1010" spans="1:12" ht="25.5">
      <c r="A1010" s="908"/>
      <c r="B1010" s="911"/>
      <c r="C1010" s="129" t="s">
        <v>1336</v>
      </c>
      <c r="D1010" s="129" t="s">
        <v>3596</v>
      </c>
      <c r="E1010" s="129" t="s">
        <v>21541</v>
      </c>
      <c r="F1010" s="129" t="s">
        <v>11184</v>
      </c>
      <c r="G1010" s="129" t="s">
        <v>4052</v>
      </c>
      <c r="H1010" s="130">
        <v>0.85</v>
      </c>
      <c r="I1010" s="131">
        <v>37800</v>
      </c>
      <c r="J1010" s="131">
        <v>0</v>
      </c>
      <c r="K1010" s="131">
        <v>37800</v>
      </c>
      <c r="L1010" s="131">
        <v>37800</v>
      </c>
    </row>
    <row r="1011" spans="1:12" ht="25.5">
      <c r="A1011" s="908"/>
      <c r="B1011" s="911"/>
      <c r="C1011" s="129" t="s">
        <v>1335</v>
      </c>
      <c r="D1011" s="129" t="s">
        <v>3596</v>
      </c>
      <c r="E1011" s="129" t="s">
        <v>21541</v>
      </c>
      <c r="F1011" s="129" t="s">
        <v>11184</v>
      </c>
      <c r="G1011" s="129" t="s">
        <v>4051</v>
      </c>
      <c r="H1011" s="130">
        <v>0.97</v>
      </c>
      <c r="I1011" s="131">
        <v>41200</v>
      </c>
      <c r="J1011" s="131">
        <v>0</v>
      </c>
      <c r="K1011" s="131">
        <v>41200</v>
      </c>
      <c r="L1011" s="131">
        <v>41200</v>
      </c>
    </row>
    <row r="1012" spans="1:12" ht="25.5">
      <c r="A1012" s="908"/>
      <c r="B1012" s="911"/>
      <c r="C1012" s="129" t="s">
        <v>1339</v>
      </c>
      <c r="D1012" s="129" t="s">
        <v>3596</v>
      </c>
      <c r="E1012" s="129" t="s">
        <v>21541</v>
      </c>
      <c r="F1012" s="129" t="s">
        <v>11184</v>
      </c>
      <c r="G1012" s="129" t="s">
        <v>4055</v>
      </c>
      <c r="H1012" s="130">
        <v>0.27</v>
      </c>
      <c r="I1012" s="131">
        <v>30100</v>
      </c>
      <c r="J1012" s="131">
        <v>0</v>
      </c>
      <c r="K1012" s="131">
        <v>30100</v>
      </c>
      <c r="L1012" s="131">
        <v>30100</v>
      </c>
    </row>
    <row r="1013" spans="1:12" ht="25.5">
      <c r="A1013" s="908"/>
      <c r="B1013" s="911"/>
      <c r="C1013" s="129" t="s">
        <v>1341</v>
      </c>
      <c r="D1013" s="129" t="s">
        <v>3596</v>
      </c>
      <c r="E1013" s="129" t="s">
        <v>21528</v>
      </c>
      <c r="F1013" s="129" t="s">
        <v>11184</v>
      </c>
      <c r="G1013" s="129" t="s">
        <v>4057</v>
      </c>
      <c r="H1013" s="130">
        <v>4.6500000000000004</v>
      </c>
      <c r="I1013" s="131">
        <v>117600</v>
      </c>
      <c r="J1013" s="131">
        <v>0</v>
      </c>
      <c r="K1013" s="131">
        <v>117600</v>
      </c>
      <c r="L1013" s="131">
        <v>117600</v>
      </c>
    </row>
    <row r="1014" spans="1:12">
      <c r="A1014" s="908"/>
      <c r="B1014" s="911"/>
      <c r="C1014" s="129" t="s">
        <v>1342</v>
      </c>
      <c r="D1014" s="129" t="s">
        <v>3596</v>
      </c>
      <c r="E1014" s="129" t="s">
        <v>21542</v>
      </c>
      <c r="F1014" s="129" t="s">
        <v>11184</v>
      </c>
      <c r="G1014" s="129" t="s">
        <v>12376</v>
      </c>
      <c r="H1014" s="130">
        <v>0.2</v>
      </c>
      <c r="I1014" s="131">
        <v>52200</v>
      </c>
      <c r="J1014" s="131">
        <v>0</v>
      </c>
      <c r="K1014" s="131">
        <v>52200</v>
      </c>
      <c r="L1014" s="131">
        <v>52200</v>
      </c>
    </row>
    <row r="1015" spans="1:12" ht="25.5">
      <c r="A1015" s="908"/>
      <c r="B1015" s="911"/>
      <c r="C1015" s="129" t="s">
        <v>1340</v>
      </c>
      <c r="D1015" s="129" t="s">
        <v>3596</v>
      </c>
      <c r="E1015" s="129" t="s">
        <v>12377</v>
      </c>
      <c r="F1015" s="129" t="s">
        <v>11184</v>
      </c>
      <c r="G1015" s="129" t="s">
        <v>4056</v>
      </c>
      <c r="H1015" s="130">
        <v>0.06</v>
      </c>
      <c r="I1015" s="131">
        <v>268700</v>
      </c>
      <c r="J1015" s="131">
        <v>0</v>
      </c>
      <c r="K1015" s="131">
        <v>268700</v>
      </c>
      <c r="L1015" s="131">
        <v>268700</v>
      </c>
    </row>
    <row r="1016" spans="1:12">
      <c r="A1016" s="908"/>
      <c r="B1016" s="911"/>
      <c r="C1016" s="132"/>
      <c r="D1016" s="132"/>
      <c r="E1016" s="132"/>
      <c r="F1016" s="132"/>
      <c r="G1016" s="132"/>
      <c r="H1016" s="133">
        <v>1025.97</v>
      </c>
      <c r="I1016" s="134">
        <v>117959500</v>
      </c>
      <c r="J1016" s="134">
        <v>314083000</v>
      </c>
      <c r="K1016" s="134">
        <v>432042500</v>
      </c>
      <c r="L1016" s="134">
        <v>432042500</v>
      </c>
    </row>
    <row r="1017" spans="1:12">
      <c r="A1017" s="908"/>
      <c r="B1017" s="912"/>
      <c r="C1017" s="135"/>
      <c r="D1017" s="135"/>
      <c r="E1017" s="135"/>
      <c r="F1017" s="135"/>
      <c r="G1017" s="135"/>
      <c r="H1017" s="136">
        <v>1025.97</v>
      </c>
      <c r="I1017" s="137">
        <v>117959500</v>
      </c>
      <c r="J1017" s="137">
        <v>314083000</v>
      </c>
      <c r="K1017" s="137">
        <v>432042500</v>
      </c>
      <c r="L1017" s="137">
        <v>432042500</v>
      </c>
    </row>
    <row r="1018" spans="1:12">
      <c r="A1018" s="909"/>
      <c r="B1018" s="150" t="s">
        <v>11178</v>
      </c>
      <c r="C1018" s="138"/>
      <c r="D1018" s="138"/>
      <c r="E1018" s="138"/>
      <c r="F1018" s="138"/>
      <c r="G1018" s="138"/>
      <c r="H1018" s="139">
        <v>1025.97</v>
      </c>
      <c r="I1018" s="140">
        <v>117959500</v>
      </c>
      <c r="J1018" s="140">
        <v>314083000</v>
      </c>
      <c r="K1018" s="140">
        <v>432042500</v>
      </c>
      <c r="L1018" s="140">
        <v>432042500</v>
      </c>
    </row>
    <row r="1019" spans="1:12" ht="25.5">
      <c r="A1019" s="907">
        <v>35</v>
      </c>
      <c r="B1019" s="910" t="s">
        <v>472</v>
      </c>
      <c r="C1019" s="129" t="s">
        <v>12378</v>
      </c>
      <c r="D1019" s="129" t="s">
        <v>3578</v>
      </c>
      <c r="E1019" s="129" t="s">
        <v>12379</v>
      </c>
      <c r="F1019" s="129" t="s">
        <v>11184</v>
      </c>
      <c r="G1019" s="129" t="s">
        <v>12380</v>
      </c>
      <c r="H1019" s="130">
        <v>0.43</v>
      </c>
      <c r="I1019" s="131">
        <v>109690</v>
      </c>
      <c r="J1019" s="131">
        <v>0</v>
      </c>
      <c r="K1019" s="131">
        <v>109690</v>
      </c>
      <c r="L1019" s="131">
        <v>109690</v>
      </c>
    </row>
    <row r="1020" spans="1:12" ht="25.5">
      <c r="A1020" s="908"/>
      <c r="B1020" s="911"/>
      <c r="C1020" s="129" t="s">
        <v>12381</v>
      </c>
      <c r="D1020" s="129" t="s">
        <v>3587</v>
      </c>
      <c r="E1020" s="129" t="s">
        <v>12382</v>
      </c>
      <c r="F1020" s="129" t="s">
        <v>1134</v>
      </c>
      <c r="G1020" s="129" t="s">
        <v>12383</v>
      </c>
      <c r="H1020" s="130">
        <v>0.38</v>
      </c>
      <c r="I1020" s="131">
        <v>732340</v>
      </c>
      <c r="J1020" s="131">
        <v>0</v>
      </c>
      <c r="K1020" s="131">
        <v>732340</v>
      </c>
      <c r="L1020" s="131">
        <v>732340</v>
      </c>
    </row>
    <row r="1021" spans="1:12" ht="25.5">
      <c r="A1021" s="908"/>
      <c r="B1021" s="911"/>
      <c r="C1021" s="129" t="s">
        <v>12384</v>
      </c>
      <c r="D1021" s="129" t="s">
        <v>3587</v>
      </c>
      <c r="E1021" s="129" t="s">
        <v>12382</v>
      </c>
      <c r="F1021" s="129" t="s">
        <v>12385</v>
      </c>
      <c r="G1021" s="129" t="s">
        <v>12386</v>
      </c>
      <c r="H1021" s="130">
        <v>0.26</v>
      </c>
      <c r="I1021" s="131">
        <v>273070</v>
      </c>
      <c r="J1021" s="131">
        <v>0</v>
      </c>
      <c r="K1021" s="131">
        <v>273070</v>
      </c>
      <c r="L1021" s="131">
        <v>273070</v>
      </c>
    </row>
    <row r="1022" spans="1:12" ht="25.5">
      <c r="A1022" s="908"/>
      <c r="B1022" s="911"/>
      <c r="C1022" s="129" t="s">
        <v>12387</v>
      </c>
      <c r="D1022" s="129" t="s">
        <v>3587</v>
      </c>
      <c r="E1022" s="129" t="s">
        <v>12388</v>
      </c>
      <c r="F1022" s="129" t="s">
        <v>12385</v>
      </c>
      <c r="G1022" s="129" t="s">
        <v>12380</v>
      </c>
      <c r="H1022" s="130">
        <v>0.14000000000000001</v>
      </c>
      <c r="I1022" s="131">
        <v>172830</v>
      </c>
      <c r="J1022" s="131">
        <v>0</v>
      </c>
      <c r="K1022" s="131">
        <v>172830</v>
      </c>
      <c r="L1022" s="131">
        <v>172830</v>
      </c>
    </row>
    <row r="1023" spans="1:12" ht="25.5">
      <c r="A1023" s="908"/>
      <c r="B1023" s="911"/>
      <c r="C1023" s="129" t="s">
        <v>12389</v>
      </c>
      <c r="D1023" s="129" t="s">
        <v>3587</v>
      </c>
      <c r="E1023" s="129" t="s">
        <v>12390</v>
      </c>
      <c r="F1023" s="129" t="s">
        <v>12385</v>
      </c>
      <c r="G1023" s="129" t="s">
        <v>12380</v>
      </c>
      <c r="H1023" s="130">
        <v>0.18</v>
      </c>
      <c r="I1023" s="131">
        <v>21350</v>
      </c>
      <c r="J1023" s="131">
        <v>0</v>
      </c>
      <c r="K1023" s="131">
        <v>21350</v>
      </c>
      <c r="L1023" s="131">
        <v>21350</v>
      </c>
    </row>
    <row r="1024" spans="1:12" ht="25.5">
      <c r="A1024" s="908"/>
      <c r="B1024" s="911"/>
      <c r="C1024" s="129" t="s">
        <v>12391</v>
      </c>
      <c r="D1024" s="129" t="s">
        <v>3587</v>
      </c>
      <c r="E1024" s="129" t="s">
        <v>12390</v>
      </c>
      <c r="F1024" s="129" t="s">
        <v>12385</v>
      </c>
      <c r="G1024" s="129" t="s">
        <v>12380</v>
      </c>
      <c r="H1024" s="130">
        <v>0.82</v>
      </c>
      <c r="I1024" s="131">
        <v>48650</v>
      </c>
      <c r="J1024" s="131">
        <v>0</v>
      </c>
      <c r="K1024" s="131">
        <v>48650</v>
      </c>
      <c r="L1024" s="131">
        <v>48650</v>
      </c>
    </row>
    <row r="1025" spans="1:12" ht="25.5">
      <c r="A1025" s="908"/>
      <c r="B1025" s="911"/>
      <c r="C1025" s="129" t="s">
        <v>12392</v>
      </c>
      <c r="D1025" s="129" t="s">
        <v>3587</v>
      </c>
      <c r="E1025" s="129" t="s">
        <v>12390</v>
      </c>
      <c r="F1025" s="129" t="s">
        <v>12385</v>
      </c>
      <c r="G1025" s="129" t="s">
        <v>12380</v>
      </c>
      <c r="H1025" s="130">
        <v>0.03</v>
      </c>
      <c r="I1025" s="131">
        <v>3570</v>
      </c>
      <c r="J1025" s="131">
        <v>0</v>
      </c>
      <c r="K1025" s="131">
        <v>3570</v>
      </c>
      <c r="L1025" s="131">
        <v>3570</v>
      </c>
    </row>
    <row r="1026" spans="1:12" ht="38.25">
      <c r="A1026" s="908"/>
      <c r="B1026" s="911"/>
      <c r="C1026" s="129" t="s">
        <v>12393</v>
      </c>
      <c r="D1026" s="129" t="s">
        <v>3587</v>
      </c>
      <c r="E1026" s="129" t="s">
        <v>12394</v>
      </c>
      <c r="F1026" s="129" t="s">
        <v>12385</v>
      </c>
      <c r="G1026" s="129" t="s">
        <v>12380</v>
      </c>
      <c r="H1026" s="130">
        <v>0.22</v>
      </c>
      <c r="I1026" s="131">
        <v>34650</v>
      </c>
      <c r="J1026" s="131">
        <v>0</v>
      </c>
      <c r="K1026" s="131">
        <v>34650</v>
      </c>
      <c r="L1026" s="131">
        <v>34650</v>
      </c>
    </row>
    <row r="1027" spans="1:12" ht="25.5">
      <c r="A1027" s="908"/>
      <c r="B1027" s="911"/>
      <c r="C1027" s="129" t="s">
        <v>12395</v>
      </c>
      <c r="D1027" s="129" t="s">
        <v>3587</v>
      </c>
      <c r="E1027" s="129" t="s">
        <v>12396</v>
      </c>
      <c r="F1027" s="129" t="s">
        <v>12385</v>
      </c>
      <c r="G1027" s="129" t="s">
        <v>12397</v>
      </c>
      <c r="H1027" s="130">
        <v>0.1</v>
      </c>
      <c r="I1027" s="131">
        <v>444080</v>
      </c>
      <c r="J1027" s="131">
        <v>0</v>
      </c>
      <c r="K1027" s="131">
        <v>444080</v>
      </c>
      <c r="L1027" s="131">
        <v>444080</v>
      </c>
    </row>
    <row r="1028" spans="1:12" ht="25.5">
      <c r="A1028" s="908"/>
      <c r="B1028" s="911"/>
      <c r="C1028" s="129" t="s">
        <v>12398</v>
      </c>
      <c r="D1028" s="129" t="s">
        <v>3587</v>
      </c>
      <c r="E1028" s="129" t="s">
        <v>12396</v>
      </c>
      <c r="F1028" s="129" t="s">
        <v>12385</v>
      </c>
      <c r="G1028" s="129" t="s">
        <v>12399</v>
      </c>
      <c r="H1028" s="130">
        <v>0.1</v>
      </c>
      <c r="I1028" s="131">
        <v>444080</v>
      </c>
      <c r="J1028" s="131">
        <v>0</v>
      </c>
      <c r="K1028" s="131">
        <v>444080</v>
      </c>
      <c r="L1028" s="131">
        <v>444080</v>
      </c>
    </row>
    <row r="1029" spans="1:12" ht="25.5">
      <c r="A1029" s="908"/>
      <c r="B1029" s="911"/>
      <c r="C1029" s="129" t="s">
        <v>12400</v>
      </c>
      <c r="D1029" s="129" t="s">
        <v>3587</v>
      </c>
      <c r="E1029" s="129" t="s">
        <v>12396</v>
      </c>
      <c r="F1029" s="129" t="s">
        <v>12385</v>
      </c>
      <c r="G1029" s="129" t="s">
        <v>12401</v>
      </c>
      <c r="H1029" s="130">
        <v>0.1</v>
      </c>
      <c r="I1029" s="131">
        <v>87500</v>
      </c>
      <c r="J1029" s="131">
        <v>0</v>
      </c>
      <c r="K1029" s="131">
        <v>87500</v>
      </c>
      <c r="L1029" s="131">
        <v>87500</v>
      </c>
    </row>
    <row r="1030" spans="1:12" ht="25.5">
      <c r="A1030" s="908"/>
      <c r="B1030" s="911"/>
      <c r="C1030" s="129" t="s">
        <v>12402</v>
      </c>
      <c r="D1030" s="129" t="s">
        <v>3587</v>
      </c>
      <c r="E1030" s="129" t="s">
        <v>12396</v>
      </c>
      <c r="F1030" s="129" t="s">
        <v>12385</v>
      </c>
      <c r="G1030" s="129" t="s">
        <v>12380</v>
      </c>
      <c r="H1030" s="130">
        <v>0.74</v>
      </c>
      <c r="I1030" s="131">
        <v>1115590</v>
      </c>
      <c r="J1030" s="131">
        <v>0</v>
      </c>
      <c r="K1030" s="131">
        <v>1115590</v>
      </c>
      <c r="L1030" s="131">
        <v>1115590</v>
      </c>
    </row>
    <row r="1031" spans="1:12" ht="38.25">
      <c r="A1031" s="908"/>
      <c r="B1031" s="911"/>
      <c r="C1031" s="129" t="s">
        <v>12403</v>
      </c>
      <c r="D1031" s="129" t="s">
        <v>3587</v>
      </c>
      <c r="E1031" s="129" t="s">
        <v>12404</v>
      </c>
      <c r="F1031" s="129" t="s">
        <v>12385</v>
      </c>
      <c r="G1031" s="129" t="s">
        <v>12405</v>
      </c>
      <c r="H1031" s="130">
        <v>0.81</v>
      </c>
      <c r="I1031" s="131">
        <v>916930</v>
      </c>
      <c r="J1031" s="131">
        <v>0</v>
      </c>
      <c r="K1031" s="131">
        <v>916930</v>
      </c>
      <c r="L1031" s="131">
        <v>916930</v>
      </c>
    </row>
    <row r="1032" spans="1:12" ht="38.25">
      <c r="A1032" s="908"/>
      <c r="B1032" s="911"/>
      <c r="C1032" s="129" t="s">
        <v>12406</v>
      </c>
      <c r="D1032" s="129" t="s">
        <v>3587</v>
      </c>
      <c r="E1032" s="129" t="s">
        <v>12407</v>
      </c>
      <c r="F1032" s="129" t="s">
        <v>1134</v>
      </c>
      <c r="G1032" s="129" t="s">
        <v>12408</v>
      </c>
      <c r="H1032" s="130">
        <v>0.17</v>
      </c>
      <c r="I1032" s="131">
        <v>119000</v>
      </c>
      <c r="J1032" s="131">
        <v>0</v>
      </c>
      <c r="K1032" s="131">
        <v>119000</v>
      </c>
      <c r="L1032" s="131">
        <v>119000</v>
      </c>
    </row>
    <row r="1033" spans="1:12" ht="25.5">
      <c r="A1033" s="908"/>
      <c r="B1033" s="911"/>
      <c r="C1033" s="129" t="s">
        <v>12409</v>
      </c>
      <c r="D1033" s="129" t="s">
        <v>3587</v>
      </c>
      <c r="E1033" s="129" t="s">
        <v>12410</v>
      </c>
      <c r="F1033" s="129" t="s">
        <v>12385</v>
      </c>
      <c r="G1033" s="129" t="s">
        <v>12380</v>
      </c>
      <c r="H1033" s="130">
        <v>0.21</v>
      </c>
      <c r="I1033" s="131">
        <v>39690</v>
      </c>
      <c r="J1033" s="131">
        <v>0</v>
      </c>
      <c r="K1033" s="131">
        <v>39690</v>
      </c>
      <c r="L1033" s="131">
        <v>39690</v>
      </c>
    </row>
    <row r="1034" spans="1:12" ht="25.5">
      <c r="A1034" s="908"/>
      <c r="B1034" s="911"/>
      <c r="C1034" s="129" t="s">
        <v>12411</v>
      </c>
      <c r="D1034" s="129" t="s">
        <v>3587</v>
      </c>
      <c r="E1034" s="129" t="s">
        <v>12412</v>
      </c>
      <c r="F1034" s="129" t="s">
        <v>12385</v>
      </c>
      <c r="G1034" s="129" t="s">
        <v>12380</v>
      </c>
      <c r="H1034" s="130">
        <v>0.05</v>
      </c>
      <c r="I1034" s="131">
        <v>7910</v>
      </c>
      <c r="J1034" s="131">
        <v>0</v>
      </c>
      <c r="K1034" s="131">
        <v>7910</v>
      </c>
      <c r="L1034" s="131">
        <v>7910</v>
      </c>
    </row>
    <row r="1035" spans="1:12" ht="38.25">
      <c r="A1035" s="908"/>
      <c r="B1035" s="911"/>
      <c r="C1035" s="129" t="s">
        <v>12413</v>
      </c>
      <c r="D1035" s="129" t="s">
        <v>3587</v>
      </c>
      <c r="E1035" s="129" t="s">
        <v>997</v>
      </c>
      <c r="F1035" s="129" t="s">
        <v>12414</v>
      </c>
      <c r="G1035" s="129" t="s">
        <v>12380</v>
      </c>
      <c r="H1035" s="130">
        <v>2.5099999999999998</v>
      </c>
      <c r="I1035" s="131">
        <v>1458450</v>
      </c>
      <c r="J1035" s="131">
        <v>476910</v>
      </c>
      <c r="K1035" s="131">
        <v>1935360</v>
      </c>
      <c r="L1035" s="131">
        <v>1935360</v>
      </c>
    </row>
    <row r="1036" spans="1:12" ht="38.25">
      <c r="A1036" s="908"/>
      <c r="B1036" s="911"/>
      <c r="C1036" s="129" t="s">
        <v>12415</v>
      </c>
      <c r="D1036" s="129" t="s">
        <v>3587</v>
      </c>
      <c r="E1036" s="129" t="s">
        <v>3439</v>
      </c>
      <c r="F1036" s="129" t="s">
        <v>11398</v>
      </c>
      <c r="G1036" s="129" t="s">
        <v>12416</v>
      </c>
      <c r="H1036" s="130">
        <v>2.7</v>
      </c>
      <c r="I1036" s="131">
        <v>3024000</v>
      </c>
      <c r="J1036" s="131">
        <v>97860</v>
      </c>
      <c r="K1036" s="131">
        <v>3121860</v>
      </c>
      <c r="L1036" s="131">
        <v>3121860</v>
      </c>
    </row>
    <row r="1037" spans="1:12" ht="25.5">
      <c r="A1037" s="908"/>
      <c r="B1037" s="911"/>
      <c r="C1037" s="129" t="s">
        <v>12417</v>
      </c>
      <c r="D1037" s="129" t="s">
        <v>3587</v>
      </c>
      <c r="E1037" s="129" t="s">
        <v>996</v>
      </c>
      <c r="F1037" s="129" t="s">
        <v>12418</v>
      </c>
      <c r="G1037" s="129"/>
      <c r="H1037" s="130">
        <v>13</v>
      </c>
      <c r="I1037" s="131">
        <v>2047500</v>
      </c>
      <c r="J1037" s="131">
        <v>0</v>
      </c>
      <c r="K1037" s="131">
        <v>2047500</v>
      </c>
      <c r="L1037" s="131">
        <v>2047500</v>
      </c>
    </row>
    <row r="1038" spans="1:12" ht="25.5">
      <c r="A1038" s="908"/>
      <c r="B1038" s="911"/>
      <c r="C1038" s="129" t="s">
        <v>12419</v>
      </c>
      <c r="D1038" s="129" t="s">
        <v>3587</v>
      </c>
      <c r="E1038" s="129" t="s">
        <v>12420</v>
      </c>
      <c r="F1038" s="129" t="s">
        <v>12421</v>
      </c>
      <c r="G1038" s="129" t="s">
        <v>12380</v>
      </c>
      <c r="H1038" s="130">
        <v>15.07</v>
      </c>
      <c r="I1038" s="131">
        <v>14768600</v>
      </c>
      <c r="J1038" s="131">
        <v>3541930</v>
      </c>
      <c r="K1038" s="131">
        <v>18310530</v>
      </c>
      <c r="L1038" s="131">
        <v>18310530</v>
      </c>
    </row>
    <row r="1039" spans="1:12">
      <c r="A1039" s="908"/>
      <c r="B1039" s="911"/>
      <c r="C1039" s="132"/>
      <c r="D1039" s="132"/>
      <c r="E1039" s="132"/>
      <c r="F1039" s="132"/>
      <c r="G1039" s="132"/>
      <c r="H1039" s="133">
        <v>38.020000000000003</v>
      </c>
      <c r="I1039" s="134">
        <v>25869480</v>
      </c>
      <c r="J1039" s="134">
        <v>4116700</v>
      </c>
      <c r="K1039" s="134">
        <v>29986180</v>
      </c>
      <c r="L1039" s="134">
        <v>29986180</v>
      </c>
    </row>
    <row r="1040" spans="1:12">
      <c r="A1040" s="908"/>
      <c r="B1040" s="912"/>
      <c r="C1040" s="135"/>
      <c r="D1040" s="135"/>
      <c r="E1040" s="135"/>
      <c r="F1040" s="135"/>
      <c r="G1040" s="135"/>
      <c r="H1040" s="136">
        <v>38.020000000000003</v>
      </c>
      <c r="I1040" s="137">
        <v>25869480</v>
      </c>
      <c r="J1040" s="137">
        <v>4116700</v>
      </c>
      <c r="K1040" s="137">
        <v>29986180</v>
      </c>
      <c r="L1040" s="137">
        <v>29986180</v>
      </c>
    </row>
    <row r="1041" spans="1:12">
      <c r="A1041" s="909"/>
      <c r="B1041" s="150" t="s">
        <v>11178</v>
      </c>
      <c r="C1041" s="138"/>
      <c r="D1041" s="138"/>
      <c r="E1041" s="138"/>
      <c r="F1041" s="138"/>
      <c r="G1041" s="138"/>
      <c r="H1041" s="139">
        <v>38.020000000000003</v>
      </c>
      <c r="I1041" s="140">
        <v>25869480</v>
      </c>
      <c r="J1041" s="140">
        <v>4116700</v>
      </c>
      <c r="K1041" s="140">
        <v>29986180</v>
      </c>
      <c r="L1041" s="140">
        <v>29986180</v>
      </c>
    </row>
    <row r="1042" spans="1:12" ht="25.5">
      <c r="A1042" s="907">
        <v>36</v>
      </c>
      <c r="B1042" s="910" t="s">
        <v>473</v>
      </c>
      <c r="C1042" s="129" t="s">
        <v>12422</v>
      </c>
      <c r="D1042" s="129" t="s">
        <v>3578</v>
      </c>
      <c r="E1042" s="129" t="s">
        <v>12063</v>
      </c>
      <c r="F1042" s="129" t="s">
        <v>11184</v>
      </c>
      <c r="G1042" s="129" t="s">
        <v>4063</v>
      </c>
      <c r="H1042" s="130">
        <v>35</v>
      </c>
      <c r="I1042" s="131">
        <v>9560</v>
      </c>
      <c r="J1042" s="131">
        <v>0</v>
      </c>
      <c r="K1042" s="131">
        <v>9560</v>
      </c>
      <c r="L1042" s="131">
        <v>9560</v>
      </c>
    </row>
    <row r="1043" spans="1:12" ht="25.5">
      <c r="A1043" s="908"/>
      <c r="B1043" s="911"/>
      <c r="C1043" s="129" t="s">
        <v>12426</v>
      </c>
      <c r="D1043" s="129" t="s">
        <v>3578</v>
      </c>
      <c r="E1043" s="129" t="s">
        <v>12069</v>
      </c>
      <c r="F1043" s="129" t="s">
        <v>11184</v>
      </c>
      <c r="G1043" s="129" t="s">
        <v>3582</v>
      </c>
      <c r="H1043" s="130">
        <v>179</v>
      </c>
      <c r="I1043" s="131">
        <v>48860</v>
      </c>
      <c r="J1043" s="131">
        <v>0</v>
      </c>
      <c r="K1043" s="131">
        <v>48860</v>
      </c>
      <c r="L1043" s="131">
        <v>48860</v>
      </c>
    </row>
    <row r="1044" spans="1:12" ht="25.5">
      <c r="A1044" s="908"/>
      <c r="B1044" s="911"/>
      <c r="C1044" s="129" t="s">
        <v>12423</v>
      </c>
      <c r="D1044" s="129" t="s">
        <v>3578</v>
      </c>
      <c r="E1044" s="129" t="s">
        <v>12069</v>
      </c>
      <c r="F1044" s="129" t="s">
        <v>11184</v>
      </c>
      <c r="G1044" s="129" t="s">
        <v>3582</v>
      </c>
      <c r="H1044" s="130">
        <v>18</v>
      </c>
      <c r="I1044" s="131">
        <v>4920</v>
      </c>
      <c r="J1044" s="131">
        <v>0</v>
      </c>
      <c r="K1044" s="131">
        <v>4920</v>
      </c>
      <c r="L1044" s="131">
        <v>4920</v>
      </c>
    </row>
    <row r="1045" spans="1:12" ht="25.5">
      <c r="A1045" s="908"/>
      <c r="B1045" s="911"/>
      <c r="C1045" s="129" t="s">
        <v>12424</v>
      </c>
      <c r="D1045" s="129" t="s">
        <v>3578</v>
      </c>
      <c r="E1045" s="129" t="s">
        <v>12069</v>
      </c>
      <c r="F1045" s="129" t="s">
        <v>11184</v>
      </c>
      <c r="G1045" s="129" t="s">
        <v>12425</v>
      </c>
      <c r="H1045" s="130">
        <v>216</v>
      </c>
      <c r="I1045" s="131">
        <v>58970</v>
      </c>
      <c r="J1045" s="131">
        <v>0</v>
      </c>
      <c r="K1045" s="131">
        <v>58970</v>
      </c>
      <c r="L1045" s="131">
        <v>58970</v>
      </c>
    </row>
    <row r="1046" spans="1:12" ht="38.25">
      <c r="A1046" s="908"/>
      <c r="B1046" s="911"/>
      <c r="C1046" s="129" t="s">
        <v>12427</v>
      </c>
      <c r="D1046" s="129" t="s">
        <v>3578</v>
      </c>
      <c r="E1046" s="129" t="s">
        <v>12428</v>
      </c>
      <c r="F1046" s="129" t="s">
        <v>11184</v>
      </c>
      <c r="G1046" s="129" t="s">
        <v>4068</v>
      </c>
      <c r="H1046" s="130">
        <v>56.27</v>
      </c>
      <c r="I1046" s="131">
        <v>265720</v>
      </c>
      <c r="J1046" s="131">
        <v>0</v>
      </c>
      <c r="K1046" s="131">
        <v>265720</v>
      </c>
      <c r="L1046" s="131">
        <v>265720</v>
      </c>
    </row>
    <row r="1047" spans="1:12" ht="38.25">
      <c r="A1047" s="908"/>
      <c r="B1047" s="911"/>
      <c r="C1047" s="129" t="s">
        <v>12185</v>
      </c>
      <c r="D1047" s="129" t="s">
        <v>3578</v>
      </c>
      <c r="E1047" s="129" t="s">
        <v>12428</v>
      </c>
      <c r="F1047" s="129" t="s">
        <v>11184</v>
      </c>
      <c r="G1047" s="129" t="s">
        <v>4068</v>
      </c>
      <c r="H1047" s="130">
        <v>0.09</v>
      </c>
      <c r="I1047" s="131">
        <v>770</v>
      </c>
      <c r="J1047" s="131">
        <v>0</v>
      </c>
      <c r="K1047" s="131">
        <v>770</v>
      </c>
      <c r="L1047" s="131">
        <v>770</v>
      </c>
    </row>
    <row r="1048" spans="1:12" ht="25.5">
      <c r="A1048" s="908"/>
      <c r="B1048" s="911"/>
      <c r="C1048" s="129" t="s">
        <v>12429</v>
      </c>
      <c r="D1048" s="129" t="s">
        <v>3578</v>
      </c>
      <c r="E1048" s="129" t="s">
        <v>12097</v>
      </c>
      <c r="F1048" s="129" t="s">
        <v>11184</v>
      </c>
      <c r="G1048" s="129" t="s">
        <v>3582</v>
      </c>
      <c r="H1048" s="130">
        <v>22</v>
      </c>
      <c r="I1048" s="131">
        <v>6010</v>
      </c>
      <c r="J1048" s="131">
        <v>0</v>
      </c>
      <c r="K1048" s="131">
        <v>6010</v>
      </c>
      <c r="L1048" s="131">
        <v>6010</v>
      </c>
    </row>
    <row r="1049" spans="1:12" ht="25.5">
      <c r="A1049" s="908"/>
      <c r="B1049" s="911"/>
      <c r="C1049" s="129" t="s">
        <v>12430</v>
      </c>
      <c r="D1049" s="129" t="s">
        <v>3578</v>
      </c>
      <c r="E1049" s="129" t="s">
        <v>12431</v>
      </c>
      <c r="F1049" s="129" t="s">
        <v>12432</v>
      </c>
      <c r="G1049" s="129" t="s">
        <v>4062</v>
      </c>
      <c r="H1049" s="130">
        <v>1.2</v>
      </c>
      <c r="I1049" s="131">
        <v>6930</v>
      </c>
      <c r="J1049" s="131">
        <v>0</v>
      </c>
      <c r="K1049" s="131">
        <v>6930</v>
      </c>
      <c r="L1049" s="131">
        <v>6930</v>
      </c>
    </row>
    <row r="1050" spans="1:12" ht="38.25">
      <c r="A1050" s="908"/>
      <c r="B1050" s="911"/>
      <c r="C1050" s="129" t="s">
        <v>12433</v>
      </c>
      <c r="D1050" s="129" t="s">
        <v>3578</v>
      </c>
      <c r="E1050" s="129" t="s">
        <v>12434</v>
      </c>
      <c r="F1050" s="129" t="s">
        <v>11184</v>
      </c>
      <c r="G1050" s="129" t="s">
        <v>4064</v>
      </c>
      <c r="H1050" s="130">
        <v>10</v>
      </c>
      <c r="I1050" s="131">
        <v>2730</v>
      </c>
      <c r="J1050" s="131">
        <v>0</v>
      </c>
      <c r="K1050" s="131">
        <v>2730</v>
      </c>
      <c r="L1050" s="131">
        <v>2730</v>
      </c>
    </row>
    <row r="1051" spans="1:12" ht="38.25">
      <c r="A1051" s="908"/>
      <c r="B1051" s="911"/>
      <c r="C1051" s="129" t="s">
        <v>12435</v>
      </c>
      <c r="D1051" s="129" t="s">
        <v>3578</v>
      </c>
      <c r="E1051" s="129" t="s">
        <v>12434</v>
      </c>
      <c r="F1051" s="129" t="s">
        <v>11184</v>
      </c>
      <c r="G1051" s="129" t="s">
        <v>4064</v>
      </c>
      <c r="H1051" s="130">
        <v>66</v>
      </c>
      <c r="I1051" s="131">
        <v>18020</v>
      </c>
      <c r="J1051" s="131">
        <v>0</v>
      </c>
      <c r="K1051" s="131">
        <v>18020</v>
      </c>
      <c r="L1051" s="131">
        <v>18020</v>
      </c>
    </row>
    <row r="1052" spans="1:12" ht="38.25">
      <c r="A1052" s="908"/>
      <c r="B1052" s="911"/>
      <c r="C1052" s="129" t="s">
        <v>12436</v>
      </c>
      <c r="D1052" s="129" t="s">
        <v>3578</v>
      </c>
      <c r="E1052" s="129" t="s">
        <v>12434</v>
      </c>
      <c r="F1052" s="129" t="s">
        <v>11184</v>
      </c>
      <c r="G1052" s="129" t="s">
        <v>4064</v>
      </c>
      <c r="H1052" s="130">
        <v>131</v>
      </c>
      <c r="I1052" s="131">
        <v>35770</v>
      </c>
      <c r="J1052" s="131">
        <v>0</v>
      </c>
      <c r="K1052" s="131">
        <v>35770</v>
      </c>
      <c r="L1052" s="131">
        <v>35770</v>
      </c>
    </row>
    <row r="1053" spans="1:12" ht="25.5">
      <c r="A1053" s="908"/>
      <c r="B1053" s="911"/>
      <c r="C1053" s="129" t="s">
        <v>12439</v>
      </c>
      <c r="D1053" s="129" t="s">
        <v>3578</v>
      </c>
      <c r="E1053" s="129" t="s">
        <v>12438</v>
      </c>
      <c r="F1053" s="129" t="s">
        <v>11184</v>
      </c>
      <c r="G1053" s="129" t="s">
        <v>4063</v>
      </c>
      <c r="H1053" s="130">
        <v>24</v>
      </c>
      <c r="I1053" s="131">
        <v>6550</v>
      </c>
      <c r="J1053" s="131">
        <v>0</v>
      </c>
      <c r="K1053" s="131">
        <v>6550</v>
      </c>
      <c r="L1053" s="131">
        <v>6550</v>
      </c>
    </row>
    <row r="1054" spans="1:12" ht="25.5">
      <c r="A1054" s="908"/>
      <c r="B1054" s="911"/>
      <c r="C1054" s="129" t="s">
        <v>12437</v>
      </c>
      <c r="D1054" s="129" t="s">
        <v>3578</v>
      </c>
      <c r="E1054" s="129" t="s">
        <v>12438</v>
      </c>
      <c r="F1054" s="129" t="s">
        <v>11184</v>
      </c>
      <c r="G1054" s="129" t="s">
        <v>4063</v>
      </c>
      <c r="H1054" s="130">
        <v>832.7</v>
      </c>
      <c r="I1054" s="131">
        <v>227320</v>
      </c>
      <c r="J1054" s="131">
        <v>0</v>
      </c>
      <c r="K1054" s="131">
        <v>227320</v>
      </c>
      <c r="L1054" s="131">
        <v>227320</v>
      </c>
    </row>
    <row r="1055" spans="1:12" ht="25.5">
      <c r="A1055" s="908"/>
      <c r="B1055" s="911"/>
      <c r="C1055" s="129" t="s">
        <v>12440</v>
      </c>
      <c r="D1055" s="129" t="s">
        <v>3578</v>
      </c>
      <c r="E1055" s="129" t="s">
        <v>12441</v>
      </c>
      <c r="F1055" s="129" t="s">
        <v>11184</v>
      </c>
      <c r="G1055" s="129" t="s">
        <v>4065</v>
      </c>
      <c r="H1055" s="130">
        <v>32.75</v>
      </c>
      <c r="I1055" s="131">
        <v>482860</v>
      </c>
      <c r="J1055" s="131">
        <v>73640</v>
      </c>
      <c r="K1055" s="131">
        <v>556500</v>
      </c>
      <c r="L1055" s="131">
        <v>556500</v>
      </c>
    </row>
    <row r="1056" spans="1:12" ht="25.5">
      <c r="A1056" s="908"/>
      <c r="B1056" s="911"/>
      <c r="C1056" s="129" t="s">
        <v>12442</v>
      </c>
      <c r="D1056" s="129" t="s">
        <v>3587</v>
      </c>
      <c r="E1056" s="129" t="s">
        <v>12443</v>
      </c>
      <c r="F1056" s="129" t="s">
        <v>11184</v>
      </c>
      <c r="G1056" s="129" t="s">
        <v>4067</v>
      </c>
      <c r="H1056" s="130">
        <v>9.1999999999999993</v>
      </c>
      <c r="I1056" s="131">
        <v>53200</v>
      </c>
      <c r="J1056" s="131">
        <v>0</v>
      </c>
      <c r="K1056" s="131">
        <v>53200</v>
      </c>
      <c r="L1056" s="131">
        <v>53200</v>
      </c>
    </row>
    <row r="1057" spans="1:12" ht="25.5">
      <c r="A1057" s="908"/>
      <c r="B1057" s="911"/>
      <c r="C1057" s="129" t="s">
        <v>12444</v>
      </c>
      <c r="D1057" s="129" t="s">
        <v>3587</v>
      </c>
      <c r="E1057" s="129" t="s">
        <v>12445</v>
      </c>
      <c r="F1057" s="129" t="s">
        <v>11184</v>
      </c>
      <c r="G1057" s="129" t="s">
        <v>4066</v>
      </c>
      <c r="H1057" s="130">
        <v>11</v>
      </c>
      <c r="I1057" s="131">
        <v>34300</v>
      </c>
      <c r="J1057" s="131">
        <v>0</v>
      </c>
      <c r="K1057" s="131">
        <v>34300</v>
      </c>
      <c r="L1057" s="131">
        <v>34300</v>
      </c>
    </row>
    <row r="1058" spans="1:12" ht="25.5">
      <c r="A1058" s="908"/>
      <c r="B1058" s="911"/>
      <c r="C1058" s="129" t="s">
        <v>12446</v>
      </c>
      <c r="D1058" s="129" t="s">
        <v>3596</v>
      </c>
      <c r="E1058" s="129" t="s">
        <v>12447</v>
      </c>
      <c r="F1058" s="129" t="s">
        <v>11184</v>
      </c>
      <c r="G1058" s="129" t="s">
        <v>4065</v>
      </c>
      <c r="H1058" s="130">
        <v>8</v>
      </c>
      <c r="I1058" s="131">
        <v>56000</v>
      </c>
      <c r="J1058" s="131">
        <v>0</v>
      </c>
      <c r="K1058" s="131">
        <v>56000</v>
      </c>
      <c r="L1058" s="131">
        <v>56000</v>
      </c>
    </row>
    <row r="1059" spans="1:12" ht="38.25">
      <c r="A1059" s="908"/>
      <c r="B1059" s="911"/>
      <c r="C1059" s="129" t="s">
        <v>21543</v>
      </c>
      <c r="D1059" s="129" t="s">
        <v>3596</v>
      </c>
      <c r="E1059" s="129" t="s">
        <v>21544</v>
      </c>
      <c r="F1059" s="129" t="s">
        <v>12363</v>
      </c>
      <c r="G1059" s="129" t="s">
        <v>21545</v>
      </c>
      <c r="H1059" s="130">
        <v>12.55</v>
      </c>
      <c r="I1059" s="131">
        <v>129780</v>
      </c>
      <c r="J1059" s="131">
        <v>0</v>
      </c>
      <c r="K1059" s="131">
        <v>129780</v>
      </c>
      <c r="L1059" s="131">
        <v>129780</v>
      </c>
    </row>
    <row r="1060" spans="1:12" ht="38.25">
      <c r="A1060" s="908"/>
      <c r="B1060" s="911"/>
      <c r="C1060" s="129" t="s">
        <v>12448</v>
      </c>
      <c r="D1060" s="129" t="s">
        <v>3596</v>
      </c>
      <c r="E1060" s="129" t="s">
        <v>12449</v>
      </c>
      <c r="F1060" s="129" t="s">
        <v>11184</v>
      </c>
      <c r="G1060" s="129" t="s">
        <v>3582</v>
      </c>
      <c r="H1060" s="130">
        <v>1.5</v>
      </c>
      <c r="I1060" s="131">
        <v>53060</v>
      </c>
      <c r="J1060" s="131">
        <v>0</v>
      </c>
      <c r="K1060" s="131">
        <v>53060</v>
      </c>
      <c r="L1060" s="131">
        <v>53060</v>
      </c>
    </row>
    <row r="1061" spans="1:12" ht="38.25">
      <c r="A1061" s="908"/>
      <c r="B1061" s="911"/>
      <c r="C1061" s="129" t="s">
        <v>12450</v>
      </c>
      <c r="D1061" s="129" t="s">
        <v>3596</v>
      </c>
      <c r="E1061" s="129" t="s">
        <v>12434</v>
      </c>
      <c r="F1061" s="129" t="s">
        <v>11184</v>
      </c>
      <c r="G1061" s="129" t="s">
        <v>4070</v>
      </c>
      <c r="H1061" s="130">
        <v>0.11</v>
      </c>
      <c r="I1061" s="131">
        <v>980</v>
      </c>
      <c r="J1061" s="131">
        <v>0</v>
      </c>
      <c r="K1061" s="131">
        <v>980</v>
      </c>
      <c r="L1061" s="131">
        <v>980</v>
      </c>
    </row>
    <row r="1062" spans="1:12" ht="38.25">
      <c r="A1062" s="908"/>
      <c r="B1062" s="911"/>
      <c r="C1062" s="129" t="s">
        <v>12451</v>
      </c>
      <c r="D1062" s="129" t="s">
        <v>3596</v>
      </c>
      <c r="E1062" s="129" t="s">
        <v>12434</v>
      </c>
      <c r="F1062" s="129" t="s">
        <v>11184</v>
      </c>
      <c r="G1062" s="129" t="s">
        <v>4069</v>
      </c>
      <c r="H1062" s="130">
        <v>23.65</v>
      </c>
      <c r="I1062" s="131">
        <v>147910</v>
      </c>
      <c r="J1062" s="131">
        <v>0</v>
      </c>
      <c r="K1062" s="131">
        <v>147910</v>
      </c>
      <c r="L1062" s="131">
        <v>147910</v>
      </c>
    </row>
    <row r="1063" spans="1:12" ht="25.5">
      <c r="A1063" s="908"/>
      <c r="B1063" s="911"/>
      <c r="C1063" s="129" t="s">
        <v>12452</v>
      </c>
      <c r="D1063" s="129" t="s">
        <v>3596</v>
      </c>
      <c r="E1063" s="129" t="s">
        <v>12453</v>
      </c>
      <c r="F1063" s="129" t="s">
        <v>11184</v>
      </c>
      <c r="G1063" s="129" t="s">
        <v>4071</v>
      </c>
      <c r="H1063" s="130">
        <v>83.81</v>
      </c>
      <c r="I1063" s="131">
        <v>356440</v>
      </c>
      <c r="J1063" s="131">
        <v>0</v>
      </c>
      <c r="K1063" s="131">
        <v>356440</v>
      </c>
      <c r="L1063" s="131">
        <v>356440</v>
      </c>
    </row>
    <row r="1064" spans="1:12" ht="38.25">
      <c r="A1064" s="908"/>
      <c r="B1064" s="911"/>
      <c r="C1064" s="129" t="s">
        <v>12454</v>
      </c>
      <c r="D1064" s="129" t="s">
        <v>3596</v>
      </c>
      <c r="E1064" s="129" t="s">
        <v>12455</v>
      </c>
      <c r="F1064" s="129" t="s">
        <v>11184</v>
      </c>
      <c r="G1064" s="129" t="s">
        <v>4070</v>
      </c>
      <c r="H1064" s="130">
        <v>4</v>
      </c>
      <c r="I1064" s="131">
        <v>112490</v>
      </c>
      <c r="J1064" s="131">
        <v>0</v>
      </c>
      <c r="K1064" s="131">
        <v>112490</v>
      </c>
      <c r="L1064" s="131">
        <v>112490</v>
      </c>
    </row>
    <row r="1065" spans="1:12">
      <c r="A1065" s="908"/>
      <c r="B1065" s="911"/>
      <c r="C1065" s="132"/>
      <c r="D1065" s="132"/>
      <c r="E1065" s="132"/>
      <c r="F1065" s="132"/>
      <c r="G1065" s="132"/>
      <c r="H1065" s="133">
        <v>1777.83</v>
      </c>
      <c r="I1065" s="134">
        <v>2119150</v>
      </c>
      <c r="J1065" s="134">
        <v>73640</v>
      </c>
      <c r="K1065" s="134">
        <v>2192790</v>
      </c>
      <c r="L1065" s="134">
        <v>2192790</v>
      </c>
    </row>
    <row r="1066" spans="1:12">
      <c r="A1066" s="908"/>
      <c r="B1066" s="912"/>
      <c r="C1066" s="135"/>
      <c r="D1066" s="135"/>
      <c r="E1066" s="135"/>
      <c r="F1066" s="135"/>
      <c r="G1066" s="135"/>
      <c r="H1066" s="136">
        <v>1777.83</v>
      </c>
      <c r="I1066" s="137">
        <v>2119150</v>
      </c>
      <c r="J1066" s="137">
        <v>73640</v>
      </c>
      <c r="K1066" s="137">
        <v>2192790</v>
      </c>
      <c r="L1066" s="137">
        <v>2192790</v>
      </c>
    </row>
    <row r="1067" spans="1:12">
      <c r="A1067" s="909"/>
      <c r="B1067" s="150" t="s">
        <v>11178</v>
      </c>
      <c r="C1067" s="138"/>
      <c r="D1067" s="138"/>
      <c r="E1067" s="138"/>
      <c r="F1067" s="138"/>
      <c r="G1067" s="138"/>
      <c r="H1067" s="139">
        <v>1777.83</v>
      </c>
      <c r="I1067" s="140">
        <v>2119150</v>
      </c>
      <c r="J1067" s="140">
        <v>73640</v>
      </c>
      <c r="K1067" s="140">
        <v>2192790</v>
      </c>
      <c r="L1067" s="140">
        <v>2192790</v>
      </c>
    </row>
    <row r="1068" spans="1:12" ht="38.25">
      <c r="A1068" s="907">
        <v>37</v>
      </c>
      <c r="B1068" s="910" t="s">
        <v>474</v>
      </c>
      <c r="C1068" s="129" t="s">
        <v>12456</v>
      </c>
      <c r="D1068" s="129" t="s">
        <v>3578</v>
      </c>
      <c r="E1068" s="129" t="s">
        <v>12457</v>
      </c>
      <c r="F1068" s="129" t="s">
        <v>11184</v>
      </c>
      <c r="G1068" s="129" t="s">
        <v>12458</v>
      </c>
      <c r="H1068" s="130">
        <v>1.27</v>
      </c>
      <c r="I1068" s="131">
        <v>52780</v>
      </c>
      <c r="J1068" s="131">
        <v>93590</v>
      </c>
      <c r="K1068" s="131">
        <v>146370</v>
      </c>
      <c r="L1068" s="131">
        <v>146370</v>
      </c>
    </row>
    <row r="1069" spans="1:12" ht="38.25">
      <c r="A1069" s="908"/>
      <c r="B1069" s="911"/>
      <c r="C1069" s="129" t="s">
        <v>12459</v>
      </c>
      <c r="D1069" s="129" t="s">
        <v>3578</v>
      </c>
      <c r="E1069" s="129" t="s">
        <v>12460</v>
      </c>
      <c r="F1069" s="129" t="s">
        <v>11184</v>
      </c>
      <c r="G1069" s="129" t="s">
        <v>12461</v>
      </c>
      <c r="H1069" s="130">
        <v>1.27</v>
      </c>
      <c r="I1069" s="131">
        <v>52780</v>
      </c>
      <c r="J1069" s="131">
        <v>0</v>
      </c>
      <c r="K1069" s="131">
        <v>52780</v>
      </c>
      <c r="L1069" s="131">
        <v>52780</v>
      </c>
    </row>
    <row r="1070" spans="1:12" ht="38.25">
      <c r="A1070" s="908"/>
      <c r="B1070" s="911"/>
      <c r="C1070" s="129" t="s">
        <v>12462</v>
      </c>
      <c r="D1070" s="129" t="s">
        <v>3578</v>
      </c>
      <c r="E1070" s="129" t="s">
        <v>12463</v>
      </c>
      <c r="F1070" s="129" t="s">
        <v>11184</v>
      </c>
      <c r="G1070" s="129" t="s">
        <v>12464</v>
      </c>
      <c r="H1070" s="130">
        <v>2.31</v>
      </c>
      <c r="I1070" s="131">
        <v>93940</v>
      </c>
      <c r="J1070" s="131">
        <v>419150</v>
      </c>
      <c r="K1070" s="131">
        <v>513090</v>
      </c>
      <c r="L1070" s="131">
        <v>513090</v>
      </c>
    </row>
    <row r="1071" spans="1:12" ht="25.5">
      <c r="A1071" s="908"/>
      <c r="B1071" s="911"/>
      <c r="C1071" s="129" t="s">
        <v>12465</v>
      </c>
      <c r="D1071" s="129" t="s">
        <v>3578</v>
      </c>
      <c r="E1071" s="129" t="s">
        <v>12466</v>
      </c>
      <c r="F1071" s="129" t="s">
        <v>11184</v>
      </c>
      <c r="G1071" s="129" t="s">
        <v>12467</v>
      </c>
      <c r="H1071" s="130">
        <v>0.87</v>
      </c>
      <c r="I1071" s="131">
        <v>79310</v>
      </c>
      <c r="J1071" s="131">
        <v>75530</v>
      </c>
      <c r="K1071" s="131">
        <v>154840</v>
      </c>
      <c r="L1071" s="131">
        <v>154840</v>
      </c>
    </row>
    <row r="1072" spans="1:12" ht="25.5">
      <c r="A1072" s="908"/>
      <c r="B1072" s="911"/>
      <c r="C1072" s="129" t="s">
        <v>12468</v>
      </c>
      <c r="D1072" s="129" t="s">
        <v>3578</v>
      </c>
      <c r="E1072" s="129" t="s">
        <v>12469</v>
      </c>
      <c r="F1072" s="129" t="s">
        <v>11184</v>
      </c>
      <c r="G1072" s="129" t="s">
        <v>12461</v>
      </c>
      <c r="H1072" s="130">
        <v>360</v>
      </c>
      <c r="I1072" s="131">
        <v>2600500</v>
      </c>
      <c r="J1072" s="131">
        <v>0</v>
      </c>
      <c r="K1072" s="131">
        <v>2600500</v>
      </c>
      <c r="L1072" s="131">
        <v>2600500</v>
      </c>
    </row>
    <row r="1073" spans="1:12" ht="25.5">
      <c r="A1073" s="908"/>
      <c r="B1073" s="911"/>
      <c r="C1073" s="129" t="s">
        <v>12470</v>
      </c>
      <c r="D1073" s="129" t="s">
        <v>3578</v>
      </c>
      <c r="E1073" s="129" t="s">
        <v>12471</v>
      </c>
      <c r="F1073" s="129" t="s">
        <v>11184</v>
      </c>
      <c r="G1073" s="129" t="s">
        <v>12472</v>
      </c>
      <c r="H1073" s="130">
        <v>0.09</v>
      </c>
      <c r="I1073" s="131">
        <v>2240</v>
      </c>
      <c r="J1073" s="131">
        <v>0</v>
      </c>
      <c r="K1073" s="131">
        <v>2240</v>
      </c>
      <c r="L1073" s="131">
        <v>2240</v>
      </c>
    </row>
    <row r="1074" spans="1:12">
      <c r="A1074" s="908"/>
      <c r="B1074" s="911"/>
      <c r="C1074" s="129" t="s">
        <v>12475</v>
      </c>
      <c r="D1074" s="129" t="s">
        <v>3578</v>
      </c>
      <c r="E1074" s="129" t="s">
        <v>12474</v>
      </c>
      <c r="F1074" s="129" t="s">
        <v>11184</v>
      </c>
      <c r="G1074" s="129" t="s">
        <v>12476</v>
      </c>
      <c r="H1074" s="130">
        <v>1.19</v>
      </c>
      <c r="I1074" s="131">
        <v>40180</v>
      </c>
      <c r="J1074" s="131">
        <v>0</v>
      </c>
      <c r="K1074" s="131">
        <v>40180</v>
      </c>
      <c r="L1074" s="131">
        <v>40180</v>
      </c>
    </row>
    <row r="1075" spans="1:12">
      <c r="A1075" s="908"/>
      <c r="B1075" s="911"/>
      <c r="C1075" s="129" t="s">
        <v>12477</v>
      </c>
      <c r="D1075" s="129" t="s">
        <v>3578</v>
      </c>
      <c r="E1075" s="129" t="s">
        <v>12474</v>
      </c>
      <c r="F1075" s="129" t="s">
        <v>11184</v>
      </c>
      <c r="G1075" s="129" t="s">
        <v>12478</v>
      </c>
      <c r="H1075" s="130">
        <v>3.3</v>
      </c>
      <c r="I1075" s="131">
        <v>15260</v>
      </c>
      <c r="J1075" s="131">
        <v>0</v>
      </c>
      <c r="K1075" s="131">
        <v>15260</v>
      </c>
      <c r="L1075" s="131">
        <v>15260</v>
      </c>
    </row>
    <row r="1076" spans="1:12">
      <c r="A1076" s="908"/>
      <c r="B1076" s="911"/>
      <c r="C1076" s="129" t="s">
        <v>12473</v>
      </c>
      <c r="D1076" s="129" t="s">
        <v>3578</v>
      </c>
      <c r="E1076" s="129" t="s">
        <v>12474</v>
      </c>
      <c r="F1076" s="129" t="s">
        <v>11184</v>
      </c>
      <c r="G1076" s="129" t="s">
        <v>12461</v>
      </c>
      <c r="H1076" s="130">
        <v>45</v>
      </c>
      <c r="I1076" s="131">
        <v>507500</v>
      </c>
      <c r="J1076" s="131">
        <v>1160120</v>
      </c>
      <c r="K1076" s="131">
        <v>1667620</v>
      </c>
      <c r="L1076" s="131">
        <v>1667620</v>
      </c>
    </row>
    <row r="1077" spans="1:12" ht="25.5">
      <c r="A1077" s="908"/>
      <c r="B1077" s="911"/>
      <c r="C1077" s="129" t="s">
        <v>12479</v>
      </c>
      <c r="D1077" s="129" t="s">
        <v>3587</v>
      </c>
      <c r="E1077" s="129" t="s">
        <v>12480</v>
      </c>
      <c r="F1077" s="129" t="s">
        <v>11184</v>
      </c>
      <c r="G1077" s="129" t="s">
        <v>12481</v>
      </c>
      <c r="H1077" s="130">
        <v>0.56999999999999995</v>
      </c>
      <c r="I1077" s="131">
        <v>74900</v>
      </c>
      <c r="J1077" s="131">
        <v>2158690</v>
      </c>
      <c r="K1077" s="131">
        <v>2233590</v>
      </c>
      <c r="L1077" s="131">
        <v>2233590</v>
      </c>
    </row>
    <row r="1078" spans="1:12">
      <c r="A1078" s="908"/>
      <c r="B1078" s="911"/>
      <c r="C1078" s="129" t="s">
        <v>12482</v>
      </c>
      <c r="D1078" s="129" t="s">
        <v>3587</v>
      </c>
      <c r="E1078" s="129" t="s">
        <v>12483</v>
      </c>
      <c r="F1078" s="129" t="s">
        <v>11184</v>
      </c>
      <c r="G1078" s="129" t="s">
        <v>12484</v>
      </c>
      <c r="H1078" s="130">
        <v>0.15</v>
      </c>
      <c r="I1078" s="131">
        <v>45500</v>
      </c>
      <c r="J1078" s="131">
        <v>0</v>
      </c>
      <c r="K1078" s="131">
        <v>45500</v>
      </c>
      <c r="L1078" s="131">
        <v>45500</v>
      </c>
    </row>
    <row r="1079" spans="1:12">
      <c r="A1079" s="908"/>
      <c r="B1079" s="911"/>
      <c r="C1079" s="129" t="s">
        <v>12485</v>
      </c>
      <c r="D1079" s="129" t="s">
        <v>3587</v>
      </c>
      <c r="E1079" s="129" t="s">
        <v>12486</v>
      </c>
      <c r="F1079" s="129" t="s">
        <v>11184</v>
      </c>
      <c r="G1079" s="129" t="s">
        <v>12487</v>
      </c>
      <c r="H1079" s="130">
        <v>0.04</v>
      </c>
      <c r="I1079" s="131">
        <v>37800</v>
      </c>
      <c r="J1079" s="131">
        <v>0</v>
      </c>
      <c r="K1079" s="131">
        <v>37800</v>
      </c>
      <c r="L1079" s="131">
        <v>37800</v>
      </c>
    </row>
    <row r="1080" spans="1:12">
      <c r="A1080" s="908"/>
      <c r="B1080" s="911"/>
      <c r="C1080" s="129" t="s">
        <v>12488</v>
      </c>
      <c r="D1080" s="129" t="s">
        <v>3587</v>
      </c>
      <c r="E1080" s="129" t="s">
        <v>12489</v>
      </c>
      <c r="F1080" s="129" t="s">
        <v>11184</v>
      </c>
      <c r="G1080" s="129" t="s">
        <v>12490</v>
      </c>
      <c r="H1080" s="130">
        <v>0.05</v>
      </c>
      <c r="I1080" s="131">
        <v>38500</v>
      </c>
      <c r="J1080" s="131">
        <v>0</v>
      </c>
      <c r="K1080" s="131">
        <v>38500</v>
      </c>
      <c r="L1080" s="131">
        <v>38500</v>
      </c>
    </row>
    <row r="1081" spans="1:12">
      <c r="A1081" s="908"/>
      <c r="B1081" s="911"/>
      <c r="C1081" s="129" t="s">
        <v>12491</v>
      </c>
      <c r="D1081" s="129" t="s">
        <v>3587</v>
      </c>
      <c r="E1081" s="129" t="s">
        <v>12492</v>
      </c>
      <c r="F1081" s="129" t="s">
        <v>11184</v>
      </c>
      <c r="G1081" s="129" t="s">
        <v>12493</v>
      </c>
      <c r="H1081" s="130">
        <v>0.05</v>
      </c>
      <c r="I1081" s="131">
        <v>38500</v>
      </c>
      <c r="J1081" s="131">
        <v>0</v>
      </c>
      <c r="K1081" s="131">
        <v>38500</v>
      </c>
      <c r="L1081" s="131">
        <v>38500</v>
      </c>
    </row>
    <row r="1082" spans="1:12">
      <c r="A1082" s="908"/>
      <c r="B1082" s="911"/>
      <c r="C1082" s="129" t="s">
        <v>12494</v>
      </c>
      <c r="D1082" s="129" t="s">
        <v>3587</v>
      </c>
      <c r="E1082" s="129" t="s">
        <v>12495</v>
      </c>
      <c r="F1082" s="129" t="s">
        <v>11184</v>
      </c>
      <c r="G1082" s="129" t="s">
        <v>12496</v>
      </c>
      <c r="H1082" s="130">
        <v>0.08</v>
      </c>
      <c r="I1082" s="131">
        <v>40600</v>
      </c>
      <c r="J1082" s="131">
        <v>0</v>
      </c>
      <c r="K1082" s="131">
        <v>40600</v>
      </c>
      <c r="L1082" s="131">
        <v>40600</v>
      </c>
    </row>
    <row r="1083" spans="1:12">
      <c r="A1083" s="908"/>
      <c r="B1083" s="911"/>
      <c r="C1083" s="129" t="s">
        <v>12497</v>
      </c>
      <c r="D1083" s="129" t="s">
        <v>3587</v>
      </c>
      <c r="E1083" s="129" t="s">
        <v>12498</v>
      </c>
      <c r="F1083" s="129" t="s">
        <v>11184</v>
      </c>
      <c r="G1083" s="129" t="s">
        <v>12499</v>
      </c>
      <c r="H1083" s="130">
        <v>0.26</v>
      </c>
      <c r="I1083" s="131">
        <v>60410</v>
      </c>
      <c r="J1083" s="131">
        <v>0</v>
      </c>
      <c r="K1083" s="131">
        <v>60410</v>
      </c>
      <c r="L1083" s="131">
        <v>60410</v>
      </c>
    </row>
    <row r="1084" spans="1:12">
      <c r="A1084" s="908"/>
      <c r="B1084" s="911"/>
      <c r="C1084" s="129" t="s">
        <v>12500</v>
      </c>
      <c r="D1084" s="129" t="s">
        <v>3587</v>
      </c>
      <c r="E1084" s="129" t="s">
        <v>12501</v>
      </c>
      <c r="F1084" s="129" t="s">
        <v>11184</v>
      </c>
      <c r="G1084" s="129" t="s">
        <v>12502</v>
      </c>
      <c r="H1084" s="130">
        <v>0.22</v>
      </c>
      <c r="I1084" s="131">
        <v>50400</v>
      </c>
      <c r="J1084" s="131">
        <v>0</v>
      </c>
      <c r="K1084" s="131">
        <v>50400</v>
      </c>
      <c r="L1084" s="131">
        <v>50400</v>
      </c>
    </row>
    <row r="1085" spans="1:12">
      <c r="A1085" s="908"/>
      <c r="B1085" s="911"/>
      <c r="C1085" s="129" t="s">
        <v>12503</v>
      </c>
      <c r="D1085" s="129" t="s">
        <v>3587</v>
      </c>
      <c r="E1085" s="129" t="s">
        <v>12504</v>
      </c>
      <c r="F1085" s="129" t="s">
        <v>11184</v>
      </c>
      <c r="G1085" s="129" t="s">
        <v>12505</v>
      </c>
      <c r="H1085" s="130">
        <v>0.11</v>
      </c>
      <c r="I1085" s="131">
        <v>42700</v>
      </c>
      <c r="J1085" s="131">
        <v>0</v>
      </c>
      <c r="K1085" s="131">
        <v>42700</v>
      </c>
      <c r="L1085" s="131">
        <v>42700</v>
      </c>
    </row>
    <row r="1086" spans="1:12" ht="25.5">
      <c r="A1086" s="908"/>
      <c r="B1086" s="911"/>
      <c r="C1086" s="129" t="s">
        <v>12506</v>
      </c>
      <c r="D1086" s="129" t="s">
        <v>3587</v>
      </c>
      <c r="E1086" s="129" t="s">
        <v>12507</v>
      </c>
      <c r="F1086" s="129" t="s">
        <v>11184</v>
      </c>
      <c r="G1086" s="129" t="s">
        <v>12508</v>
      </c>
      <c r="H1086" s="130">
        <v>0.15</v>
      </c>
      <c r="I1086" s="131">
        <v>45500</v>
      </c>
      <c r="J1086" s="131">
        <v>0</v>
      </c>
      <c r="K1086" s="131">
        <v>45500</v>
      </c>
      <c r="L1086" s="131">
        <v>45500</v>
      </c>
    </row>
    <row r="1087" spans="1:12" ht="25.5">
      <c r="A1087" s="908"/>
      <c r="B1087" s="911"/>
      <c r="C1087" s="129" t="s">
        <v>12509</v>
      </c>
      <c r="D1087" s="129" t="s">
        <v>3587</v>
      </c>
      <c r="E1087" s="129" t="s">
        <v>12510</v>
      </c>
      <c r="F1087" s="129" t="s">
        <v>11184</v>
      </c>
      <c r="G1087" s="129" t="s">
        <v>12511</v>
      </c>
      <c r="H1087" s="130">
        <v>0.18</v>
      </c>
      <c r="I1087" s="131">
        <v>79030</v>
      </c>
      <c r="J1087" s="131">
        <v>0</v>
      </c>
      <c r="K1087" s="131">
        <v>79030</v>
      </c>
      <c r="L1087" s="131">
        <v>79030</v>
      </c>
    </row>
    <row r="1088" spans="1:12">
      <c r="A1088" s="908"/>
      <c r="B1088" s="911"/>
      <c r="C1088" s="129" t="s">
        <v>12512</v>
      </c>
      <c r="D1088" s="129" t="s">
        <v>3587</v>
      </c>
      <c r="E1088" s="129" t="s">
        <v>12513</v>
      </c>
      <c r="F1088" s="129" t="s">
        <v>11184</v>
      </c>
      <c r="G1088" s="129" t="s">
        <v>12514</v>
      </c>
      <c r="H1088" s="130">
        <v>0.22</v>
      </c>
      <c r="I1088" s="131">
        <v>18550</v>
      </c>
      <c r="J1088" s="131">
        <v>0</v>
      </c>
      <c r="K1088" s="131">
        <v>18550</v>
      </c>
      <c r="L1088" s="131">
        <v>18550</v>
      </c>
    </row>
    <row r="1089" spans="1:12">
      <c r="A1089" s="908"/>
      <c r="B1089" s="911"/>
      <c r="C1089" s="129" t="s">
        <v>12515</v>
      </c>
      <c r="D1089" s="129" t="s">
        <v>3587</v>
      </c>
      <c r="E1089" s="129" t="s">
        <v>12516</v>
      </c>
      <c r="F1089" s="129" t="s">
        <v>11184</v>
      </c>
      <c r="G1089" s="129" t="s">
        <v>12517</v>
      </c>
      <c r="H1089" s="130">
        <v>0.59</v>
      </c>
      <c r="I1089" s="131">
        <v>5180</v>
      </c>
      <c r="J1089" s="131">
        <v>0</v>
      </c>
      <c r="K1089" s="131">
        <v>5180</v>
      </c>
      <c r="L1089" s="131">
        <v>5180</v>
      </c>
    </row>
    <row r="1090" spans="1:12">
      <c r="A1090" s="908"/>
      <c r="B1090" s="911"/>
      <c r="C1090" s="129" t="s">
        <v>12518</v>
      </c>
      <c r="D1090" s="129" t="s">
        <v>3587</v>
      </c>
      <c r="E1090" s="129" t="s">
        <v>12516</v>
      </c>
      <c r="F1090" s="129" t="s">
        <v>11184</v>
      </c>
      <c r="G1090" s="129" t="s">
        <v>12517</v>
      </c>
      <c r="H1090" s="130">
        <v>26</v>
      </c>
      <c r="I1090" s="131">
        <v>218750</v>
      </c>
      <c r="J1090" s="131">
        <v>0</v>
      </c>
      <c r="K1090" s="131">
        <v>218750</v>
      </c>
      <c r="L1090" s="131">
        <v>218750</v>
      </c>
    </row>
    <row r="1091" spans="1:12">
      <c r="A1091" s="908"/>
      <c r="B1091" s="911"/>
      <c r="C1091" s="129" t="s">
        <v>12519</v>
      </c>
      <c r="D1091" s="129" t="s">
        <v>3587</v>
      </c>
      <c r="E1091" s="129" t="s">
        <v>12520</v>
      </c>
      <c r="F1091" s="129" t="s">
        <v>11184</v>
      </c>
      <c r="G1091" s="129" t="s">
        <v>12508</v>
      </c>
      <c r="H1091" s="130">
        <v>0.51</v>
      </c>
      <c r="I1091" s="131">
        <v>70700</v>
      </c>
      <c r="J1091" s="131">
        <v>0</v>
      </c>
      <c r="K1091" s="131">
        <v>70700</v>
      </c>
      <c r="L1091" s="131">
        <v>70700</v>
      </c>
    </row>
    <row r="1092" spans="1:12">
      <c r="A1092" s="908"/>
      <c r="B1092" s="911"/>
      <c r="C1092" s="129" t="s">
        <v>12521</v>
      </c>
      <c r="D1092" s="129" t="s">
        <v>3587</v>
      </c>
      <c r="E1092" s="129" t="s">
        <v>12522</v>
      </c>
      <c r="F1092" s="129" t="s">
        <v>11184</v>
      </c>
      <c r="G1092" s="129" t="s">
        <v>12493</v>
      </c>
      <c r="H1092" s="130">
        <v>0.06</v>
      </c>
      <c r="I1092" s="131">
        <v>3850</v>
      </c>
      <c r="J1092" s="131">
        <v>0</v>
      </c>
      <c r="K1092" s="131">
        <v>3850</v>
      </c>
      <c r="L1092" s="131">
        <v>3850</v>
      </c>
    </row>
    <row r="1093" spans="1:12">
      <c r="A1093" s="908"/>
      <c r="B1093" s="911"/>
      <c r="C1093" s="132"/>
      <c r="D1093" s="132"/>
      <c r="E1093" s="132"/>
      <c r="F1093" s="132"/>
      <c r="G1093" s="132"/>
      <c r="H1093" s="133">
        <v>444.54</v>
      </c>
      <c r="I1093" s="134">
        <v>4315360</v>
      </c>
      <c r="J1093" s="134">
        <v>3907080</v>
      </c>
      <c r="K1093" s="134">
        <v>8222440</v>
      </c>
      <c r="L1093" s="134">
        <v>8222440</v>
      </c>
    </row>
    <row r="1094" spans="1:12">
      <c r="A1094" s="908"/>
      <c r="B1094" s="912"/>
      <c r="C1094" s="135"/>
      <c r="D1094" s="135"/>
      <c r="E1094" s="135"/>
      <c r="F1094" s="135"/>
      <c r="G1094" s="135"/>
      <c r="H1094" s="136">
        <v>444.54</v>
      </c>
      <c r="I1094" s="137">
        <v>4315360</v>
      </c>
      <c r="J1094" s="137">
        <v>3907080</v>
      </c>
      <c r="K1094" s="137">
        <v>8222440</v>
      </c>
      <c r="L1094" s="137">
        <v>8222440</v>
      </c>
    </row>
    <row r="1095" spans="1:12">
      <c r="A1095" s="909"/>
      <c r="B1095" s="150" t="s">
        <v>11178</v>
      </c>
      <c r="C1095" s="138"/>
      <c r="D1095" s="138"/>
      <c r="E1095" s="138"/>
      <c r="F1095" s="138"/>
      <c r="G1095" s="138"/>
      <c r="H1095" s="139">
        <v>444.54</v>
      </c>
      <c r="I1095" s="140">
        <v>4315360</v>
      </c>
      <c r="J1095" s="140">
        <v>3907080</v>
      </c>
      <c r="K1095" s="140">
        <v>8222440</v>
      </c>
      <c r="L1095" s="140">
        <v>8222440</v>
      </c>
    </row>
    <row r="1096" spans="1:12" ht="25.5">
      <c r="A1096" s="907">
        <v>38</v>
      </c>
      <c r="B1096" s="910" t="s">
        <v>10256</v>
      </c>
      <c r="C1096" s="129" t="s">
        <v>482</v>
      </c>
      <c r="D1096" s="129" t="s">
        <v>3578</v>
      </c>
      <c r="E1096" s="129" t="s">
        <v>12523</v>
      </c>
      <c r="F1096" s="129" t="s">
        <v>11141</v>
      </c>
      <c r="G1096" s="129" t="s">
        <v>3582</v>
      </c>
      <c r="H1096" s="130">
        <v>3.65</v>
      </c>
      <c r="I1096" s="131">
        <v>2170</v>
      </c>
      <c r="J1096" s="131">
        <v>0</v>
      </c>
      <c r="K1096" s="131">
        <v>2170</v>
      </c>
      <c r="L1096" s="131">
        <v>2170</v>
      </c>
    </row>
    <row r="1097" spans="1:12" ht="25.5">
      <c r="A1097" s="908"/>
      <c r="B1097" s="911"/>
      <c r="C1097" s="129" t="s">
        <v>476</v>
      </c>
      <c r="D1097" s="129" t="s">
        <v>3578</v>
      </c>
      <c r="E1097" s="129" t="s">
        <v>12524</v>
      </c>
      <c r="F1097" s="129" t="s">
        <v>11141</v>
      </c>
      <c r="G1097" s="129" t="s">
        <v>4073</v>
      </c>
      <c r="H1097" s="130">
        <v>13.3</v>
      </c>
      <c r="I1097" s="131">
        <v>7910</v>
      </c>
      <c r="J1097" s="131">
        <v>0</v>
      </c>
      <c r="K1097" s="131">
        <v>7910</v>
      </c>
      <c r="L1097" s="131">
        <v>7910</v>
      </c>
    </row>
    <row r="1098" spans="1:12" ht="25.5">
      <c r="A1098" s="908"/>
      <c r="B1098" s="911"/>
      <c r="C1098" s="129" t="s">
        <v>477</v>
      </c>
      <c r="D1098" s="129" t="s">
        <v>3578</v>
      </c>
      <c r="E1098" s="129" t="s">
        <v>12525</v>
      </c>
      <c r="F1098" s="129" t="s">
        <v>11141</v>
      </c>
      <c r="G1098" s="129" t="s">
        <v>3582</v>
      </c>
      <c r="H1098" s="130">
        <v>5.5</v>
      </c>
      <c r="I1098" s="131">
        <v>3270</v>
      </c>
      <c r="J1098" s="131">
        <v>0</v>
      </c>
      <c r="K1098" s="131">
        <v>3270</v>
      </c>
      <c r="L1098" s="131">
        <v>3270</v>
      </c>
    </row>
    <row r="1099" spans="1:12" ht="25.5">
      <c r="A1099" s="908"/>
      <c r="B1099" s="911"/>
      <c r="C1099" s="129" t="s">
        <v>483</v>
      </c>
      <c r="D1099" s="129" t="s">
        <v>3578</v>
      </c>
      <c r="E1099" s="129" t="s">
        <v>12525</v>
      </c>
      <c r="F1099" s="129" t="s">
        <v>11141</v>
      </c>
      <c r="G1099" s="129" t="s">
        <v>4076</v>
      </c>
      <c r="H1099" s="130">
        <v>18</v>
      </c>
      <c r="I1099" s="131">
        <v>10710</v>
      </c>
      <c r="J1099" s="131">
        <v>0</v>
      </c>
      <c r="K1099" s="131">
        <v>10710</v>
      </c>
      <c r="L1099" s="131">
        <v>10710</v>
      </c>
    </row>
    <row r="1100" spans="1:12" ht="25.5">
      <c r="A1100" s="908"/>
      <c r="B1100" s="911"/>
      <c r="C1100" s="129" t="s">
        <v>481</v>
      </c>
      <c r="D1100" s="129" t="s">
        <v>3578</v>
      </c>
      <c r="E1100" s="129" t="s">
        <v>12525</v>
      </c>
      <c r="F1100" s="129" t="s">
        <v>11141</v>
      </c>
      <c r="G1100" s="129" t="s">
        <v>3582</v>
      </c>
      <c r="H1100" s="130">
        <v>27</v>
      </c>
      <c r="I1100" s="131">
        <v>16070</v>
      </c>
      <c r="J1100" s="131">
        <v>0</v>
      </c>
      <c r="K1100" s="131">
        <v>16070</v>
      </c>
      <c r="L1100" s="131">
        <v>16070</v>
      </c>
    </row>
    <row r="1101" spans="1:12" ht="25.5">
      <c r="A1101" s="908"/>
      <c r="B1101" s="911"/>
      <c r="C1101" s="129" t="s">
        <v>480</v>
      </c>
      <c r="D1101" s="129" t="s">
        <v>3578</v>
      </c>
      <c r="E1101" s="129" t="s">
        <v>12526</v>
      </c>
      <c r="F1101" s="129" t="s">
        <v>11141</v>
      </c>
      <c r="G1101" s="129" t="s">
        <v>4075</v>
      </c>
      <c r="H1101" s="130">
        <v>300</v>
      </c>
      <c r="I1101" s="131">
        <v>178500</v>
      </c>
      <c r="J1101" s="131">
        <v>0</v>
      </c>
      <c r="K1101" s="131">
        <v>178500</v>
      </c>
      <c r="L1101" s="131">
        <v>178500</v>
      </c>
    </row>
    <row r="1102" spans="1:12" ht="25.5">
      <c r="A1102" s="908"/>
      <c r="B1102" s="911"/>
      <c r="C1102" s="129" t="s">
        <v>479</v>
      </c>
      <c r="D1102" s="129" t="s">
        <v>3578</v>
      </c>
      <c r="E1102" s="129" t="s">
        <v>12527</v>
      </c>
      <c r="F1102" s="129" t="s">
        <v>11141</v>
      </c>
      <c r="G1102" s="129" t="s">
        <v>4074</v>
      </c>
      <c r="H1102" s="130">
        <v>6.48</v>
      </c>
      <c r="I1102" s="131">
        <v>90020</v>
      </c>
      <c r="J1102" s="131">
        <v>0</v>
      </c>
      <c r="K1102" s="131">
        <v>90020</v>
      </c>
      <c r="L1102" s="131">
        <v>90020</v>
      </c>
    </row>
    <row r="1103" spans="1:12" ht="38.25">
      <c r="A1103" s="908"/>
      <c r="B1103" s="911"/>
      <c r="C1103" s="129" t="s">
        <v>484</v>
      </c>
      <c r="D1103" s="129" t="s">
        <v>3578</v>
      </c>
      <c r="E1103" s="129" t="s">
        <v>12528</v>
      </c>
      <c r="F1103" s="129" t="s">
        <v>11141</v>
      </c>
      <c r="G1103" s="129" t="s">
        <v>4077</v>
      </c>
      <c r="H1103" s="130">
        <v>2.52</v>
      </c>
      <c r="I1103" s="131">
        <v>2240</v>
      </c>
      <c r="J1103" s="131">
        <v>0</v>
      </c>
      <c r="K1103" s="131">
        <v>2240</v>
      </c>
      <c r="L1103" s="131">
        <v>2240</v>
      </c>
    </row>
    <row r="1104" spans="1:12" ht="25.5">
      <c r="A1104" s="908"/>
      <c r="B1104" s="911"/>
      <c r="C1104" s="129" t="s">
        <v>998</v>
      </c>
      <c r="D1104" s="129" t="s">
        <v>3587</v>
      </c>
      <c r="E1104" s="129" t="s">
        <v>12529</v>
      </c>
      <c r="F1104" s="129" t="s">
        <v>11141</v>
      </c>
      <c r="G1104" s="129" t="s">
        <v>3582</v>
      </c>
      <c r="H1104" s="130">
        <v>0.15</v>
      </c>
      <c r="I1104" s="131">
        <v>700</v>
      </c>
      <c r="J1104" s="131">
        <v>0</v>
      </c>
      <c r="K1104" s="131">
        <v>700</v>
      </c>
      <c r="L1104" s="131">
        <v>700</v>
      </c>
    </row>
    <row r="1105" spans="1:12" ht="25.5">
      <c r="A1105" s="908"/>
      <c r="B1105" s="911"/>
      <c r="C1105" s="129" t="s">
        <v>1351</v>
      </c>
      <c r="D1105" s="129" t="s">
        <v>3596</v>
      </c>
      <c r="E1105" s="129" t="s">
        <v>12530</v>
      </c>
      <c r="F1105" s="129" t="s">
        <v>11141</v>
      </c>
      <c r="G1105" s="129" t="s">
        <v>3582</v>
      </c>
      <c r="H1105" s="130">
        <v>285</v>
      </c>
      <c r="I1105" s="131">
        <v>169530</v>
      </c>
      <c r="J1105" s="131">
        <v>0</v>
      </c>
      <c r="K1105" s="131">
        <v>169530</v>
      </c>
      <c r="L1105" s="131">
        <v>169530</v>
      </c>
    </row>
    <row r="1106" spans="1:12" ht="25.5">
      <c r="A1106" s="908"/>
      <c r="B1106" s="911"/>
      <c r="C1106" s="129" t="s">
        <v>1354</v>
      </c>
      <c r="D1106" s="129" t="s">
        <v>3596</v>
      </c>
      <c r="E1106" s="129" t="s">
        <v>12530</v>
      </c>
      <c r="F1106" s="129" t="s">
        <v>11141</v>
      </c>
      <c r="G1106" s="129" t="s">
        <v>4082</v>
      </c>
      <c r="H1106" s="130">
        <v>72.900000000000006</v>
      </c>
      <c r="I1106" s="131">
        <v>322140</v>
      </c>
      <c r="J1106" s="131">
        <v>0</v>
      </c>
      <c r="K1106" s="131">
        <v>322140</v>
      </c>
      <c r="L1106" s="131">
        <v>322140</v>
      </c>
    </row>
    <row r="1107" spans="1:12" ht="25.5">
      <c r="A1107" s="908"/>
      <c r="B1107" s="911"/>
      <c r="C1107" s="129" t="s">
        <v>1348</v>
      </c>
      <c r="D1107" s="129" t="s">
        <v>3596</v>
      </c>
      <c r="E1107" s="129" t="s">
        <v>12531</v>
      </c>
      <c r="F1107" s="129" t="s">
        <v>11141</v>
      </c>
      <c r="G1107" s="129" t="s">
        <v>4081</v>
      </c>
      <c r="H1107" s="130">
        <v>366.11</v>
      </c>
      <c r="I1107" s="131">
        <v>217840</v>
      </c>
      <c r="J1107" s="131">
        <v>0</v>
      </c>
      <c r="K1107" s="131">
        <v>217840</v>
      </c>
      <c r="L1107" s="131">
        <v>217840</v>
      </c>
    </row>
    <row r="1108" spans="1:12" ht="25.5">
      <c r="A1108" s="908"/>
      <c r="B1108" s="911"/>
      <c r="C1108" s="129" t="s">
        <v>1352</v>
      </c>
      <c r="D1108" s="129" t="s">
        <v>3596</v>
      </c>
      <c r="E1108" s="129" t="s">
        <v>12525</v>
      </c>
      <c r="F1108" s="129" t="s">
        <v>11141</v>
      </c>
      <c r="G1108" s="129" t="s">
        <v>3582</v>
      </c>
      <c r="H1108" s="130">
        <v>213.34</v>
      </c>
      <c r="I1108" s="131">
        <v>126940</v>
      </c>
      <c r="J1108" s="131">
        <v>0</v>
      </c>
      <c r="K1108" s="131">
        <v>126940</v>
      </c>
      <c r="L1108" s="131">
        <v>126940</v>
      </c>
    </row>
    <row r="1109" spans="1:12" ht="25.5">
      <c r="A1109" s="908"/>
      <c r="B1109" s="911"/>
      <c r="C1109" s="129" t="s">
        <v>1356</v>
      </c>
      <c r="D1109" s="129" t="s">
        <v>3596</v>
      </c>
      <c r="E1109" s="129" t="s">
        <v>12525</v>
      </c>
      <c r="F1109" s="129" t="s">
        <v>11141</v>
      </c>
      <c r="G1109" s="129" t="s">
        <v>4083</v>
      </c>
      <c r="H1109" s="130">
        <v>4.9400000000000004</v>
      </c>
      <c r="I1109" s="131">
        <v>14280</v>
      </c>
      <c r="J1109" s="131">
        <v>0</v>
      </c>
      <c r="K1109" s="131">
        <v>14280</v>
      </c>
      <c r="L1109" s="131">
        <v>14280</v>
      </c>
    </row>
    <row r="1110" spans="1:12" ht="25.5">
      <c r="A1110" s="908"/>
      <c r="B1110" s="911"/>
      <c r="C1110" s="129" t="s">
        <v>1357</v>
      </c>
      <c r="D1110" s="129" t="s">
        <v>3596</v>
      </c>
      <c r="E1110" s="129" t="s">
        <v>12525</v>
      </c>
      <c r="F1110" s="129" t="s">
        <v>11141</v>
      </c>
      <c r="G1110" s="129" t="s">
        <v>4083</v>
      </c>
      <c r="H1110" s="130">
        <v>13.98</v>
      </c>
      <c r="I1110" s="131">
        <v>112630</v>
      </c>
      <c r="J1110" s="131">
        <v>0</v>
      </c>
      <c r="K1110" s="131">
        <v>112630</v>
      </c>
      <c r="L1110" s="131">
        <v>112630</v>
      </c>
    </row>
    <row r="1111" spans="1:12" ht="25.5">
      <c r="A1111" s="908"/>
      <c r="B1111" s="911"/>
      <c r="C1111" s="129" t="s">
        <v>1360</v>
      </c>
      <c r="D1111" s="129" t="s">
        <v>3596</v>
      </c>
      <c r="E1111" s="129" t="s">
        <v>12525</v>
      </c>
      <c r="F1111" s="129" t="s">
        <v>11141</v>
      </c>
      <c r="G1111" s="129" t="s">
        <v>3582</v>
      </c>
      <c r="H1111" s="130">
        <v>2.88</v>
      </c>
      <c r="I1111" s="131">
        <v>7490</v>
      </c>
      <c r="J1111" s="131">
        <v>0</v>
      </c>
      <c r="K1111" s="131">
        <v>7490</v>
      </c>
      <c r="L1111" s="131">
        <v>7490</v>
      </c>
    </row>
    <row r="1112" spans="1:12" ht="25.5">
      <c r="A1112" s="908"/>
      <c r="B1112" s="911"/>
      <c r="C1112" s="129" t="s">
        <v>1350</v>
      </c>
      <c r="D1112" s="129" t="s">
        <v>3596</v>
      </c>
      <c r="E1112" s="129" t="s">
        <v>12526</v>
      </c>
      <c r="F1112" s="129" t="s">
        <v>11141</v>
      </c>
      <c r="G1112" s="129" t="s">
        <v>3582</v>
      </c>
      <c r="H1112" s="130">
        <v>68</v>
      </c>
      <c r="I1112" s="131">
        <v>40460</v>
      </c>
      <c r="J1112" s="131">
        <v>0</v>
      </c>
      <c r="K1112" s="131">
        <v>40460</v>
      </c>
      <c r="L1112" s="131">
        <v>40460</v>
      </c>
    </row>
    <row r="1113" spans="1:12" ht="25.5">
      <c r="A1113" s="908"/>
      <c r="B1113" s="911"/>
      <c r="C1113" s="129" t="s">
        <v>1362</v>
      </c>
      <c r="D1113" s="129" t="s">
        <v>3596</v>
      </c>
      <c r="E1113" s="129" t="s">
        <v>12526</v>
      </c>
      <c r="F1113" s="129" t="s">
        <v>11141</v>
      </c>
      <c r="G1113" s="129" t="s">
        <v>4086</v>
      </c>
      <c r="H1113" s="130">
        <v>20</v>
      </c>
      <c r="I1113" s="131">
        <v>64960</v>
      </c>
      <c r="J1113" s="131">
        <v>0</v>
      </c>
      <c r="K1113" s="131">
        <v>64960</v>
      </c>
      <c r="L1113" s="131">
        <v>64960</v>
      </c>
    </row>
    <row r="1114" spans="1:12" ht="25.5">
      <c r="A1114" s="908"/>
      <c r="B1114" s="911"/>
      <c r="C1114" s="129" t="s">
        <v>1355</v>
      </c>
      <c r="D1114" s="129" t="s">
        <v>3596</v>
      </c>
      <c r="E1114" s="129" t="s">
        <v>12526</v>
      </c>
      <c r="F1114" s="129" t="s">
        <v>11141</v>
      </c>
      <c r="G1114" s="129" t="s">
        <v>4082</v>
      </c>
      <c r="H1114" s="130">
        <v>21.8</v>
      </c>
      <c r="I1114" s="131">
        <v>154840</v>
      </c>
      <c r="J1114" s="131">
        <v>0</v>
      </c>
      <c r="K1114" s="131">
        <v>154840</v>
      </c>
      <c r="L1114" s="131">
        <v>154840</v>
      </c>
    </row>
    <row r="1115" spans="1:12" ht="25.5">
      <c r="A1115" s="908"/>
      <c r="B1115" s="911"/>
      <c r="C1115" s="129" t="s">
        <v>1344</v>
      </c>
      <c r="D1115" s="129" t="s">
        <v>3596</v>
      </c>
      <c r="E1115" s="129" t="s">
        <v>12526</v>
      </c>
      <c r="F1115" s="129" t="s">
        <v>11141</v>
      </c>
      <c r="G1115" s="129" t="s">
        <v>4078</v>
      </c>
      <c r="H1115" s="130">
        <v>38.619999999999997</v>
      </c>
      <c r="I1115" s="131">
        <v>187390</v>
      </c>
      <c r="J1115" s="131">
        <v>0</v>
      </c>
      <c r="K1115" s="131">
        <v>187390</v>
      </c>
      <c r="L1115" s="131">
        <v>187390</v>
      </c>
    </row>
    <row r="1116" spans="1:12" ht="38.25">
      <c r="A1116" s="908"/>
      <c r="B1116" s="911"/>
      <c r="C1116" s="129" t="s">
        <v>1347</v>
      </c>
      <c r="D1116" s="129" t="s">
        <v>3596</v>
      </c>
      <c r="E1116" s="129" t="s">
        <v>12532</v>
      </c>
      <c r="F1116" s="129" t="s">
        <v>11141</v>
      </c>
      <c r="G1116" s="129" t="s">
        <v>4080</v>
      </c>
      <c r="H1116" s="130">
        <v>1.6</v>
      </c>
      <c r="I1116" s="131">
        <v>950</v>
      </c>
      <c r="J1116" s="131">
        <v>0</v>
      </c>
      <c r="K1116" s="131">
        <v>950</v>
      </c>
      <c r="L1116" s="131">
        <v>950</v>
      </c>
    </row>
    <row r="1117" spans="1:12" ht="38.25">
      <c r="A1117" s="908"/>
      <c r="B1117" s="911"/>
      <c r="C1117" s="129" t="s">
        <v>1349</v>
      </c>
      <c r="D1117" s="129" t="s">
        <v>3596</v>
      </c>
      <c r="E1117" s="129" t="s">
        <v>12532</v>
      </c>
      <c r="F1117" s="129" t="s">
        <v>11141</v>
      </c>
      <c r="G1117" s="129" t="s">
        <v>4080</v>
      </c>
      <c r="H1117" s="130">
        <v>1.1299999999999999</v>
      </c>
      <c r="I1117" s="131">
        <v>670</v>
      </c>
      <c r="J1117" s="131">
        <v>0</v>
      </c>
      <c r="K1117" s="131">
        <v>670</v>
      </c>
      <c r="L1117" s="131">
        <v>670</v>
      </c>
    </row>
    <row r="1118" spans="1:12" ht="25.5">
      <c r="A1118" s="908"/>
      <c r="B1118" s="911"/>
      <c r="C1118" s="129" t="s">
        <v>1353</v>
      </c>
      <c r="D1118" s="129" t="s">
        <v>3596</v>
      </c>
      <c r="E1118" s="129" t="s">
        <v>12527</v>
      </c>
      <c r="F1118" s="129" t="s">
        <v>11141</v>
      </c>
      <c r="G1118" s="129" t="s">
        <v>3582</v>
      </c>
      <c r="H1118" s="130">
        <v>9</v>
      </c>
      <c r="I1118" s="131">
        <v>5360</v>
      </c>
      <c r="J1118" s="131">
        <v>0</v>
      </c>
      <c r="K1118" s="131">
        <v>5360</v>
      </c>
      <c r="L1118" s="131">
        <v>5360</v>
      </c>
    </row>
    <row r="1119" spans="1:12" ht="38.25">
      <c r="A1119" s="908"/>
      <c r="B1119" s="911"/>
      <c r="C1119" s="129" t="s">
        <v>1346</v>
      </c>
      <c r="D1119" s="129" t="s">
        <v>3596</v>
      </c>
      <c r="E1119" s="129" t="s">
        <v>12533</v>
      </c>
      <c r="F1119" s="129" t="s">
        <v>11141</v>
      </c>
      <c r="G1119" s="129" t="s">
        <v>4079</v>
      </c>
      <c r="H1119" s="130">
        <v>269.45999999999998</v>
      </c>
      <c r="I1119" s="131">
        <v>160330</v>
      </c>
      <c r="J1119" s="131">
        <v>0</v>
      </c>
      <c r="K1119" s="131">
        <v>160330</v>
      </c>
      <c r="L1119" s="131">
        <v>160330</v>
      </c>
    </row>
    <row r="1120" spans="1:12" ht="25.5">
      <c r="A1120" s="908"/>
      <c r="B1120" s="911"/>
      <c r="C1120" s="129" t="s">
        <v>1359</v>
      </c>
      <c r="D1120" s="129" t="s">
        <v>3596</v>
      </c>
      <c r="E1120" s="129" t="s">
        <v>12534</v>
      </c>
      <c r="F1120" s="129" t="s">
        <v>11141</v>
      </c>
      <c r="G1120" s="129" t="s">
        <v>4085</v>
      </c>
      <c r="H1120" s="130">
        <v>2.34</v>
      </c>
      <c r="I1120" s="131">
        <v>1390</v>
      </c>
      <c r="J1120" s="131">
        <v>0</v>
      </c>
      <c r="K1120" s="131">
        <v>1390</v>
      </c>
      <c r="L1120" s="131">
        <v>1390</v>
      </c>
    </row>
    <row r="1121" spans="1:12" ht="25.5">
      <c r="A1121" s="908"/>
      <c r="B1121" s="911"/>
      <c r="C1121" s="129" t="s">
        <v>1361</v>
      </c>
      <c r="D1121" s="129" t="s">
        <v>3596</v>
      </c>
      <c r="E1121" s="129" t="s">
        <v>12534</v>
      </c>
      <c r="F1121" s="129" t="s">
        <v>11141</v>
      </c>
      <c r="G1121" s="129" t="s">
        <v>3582</v>
      </c>
      <c r="H1121" s="130">
        <v>7</v>
      </c>
      <c r="I1121" s="131">
        <v>19460</v>
      </c>
      <c r="J1121" s="131">
        <v>0</v>
      </c>
      <c r="K1121" s="131">
        <v>19460</v>
      </c>
      <c r="L1121" s="131">
        <v>19460</v>
      </c>
    </row>
    <row r="1122" spans="1:12" ht="38.25">
      <c r="A1122" s="908"/>
      <c r="B1122" s="911"/>
      <c r="C1122" s="129" t="s">
        <v>1358</v>
      </c>
      <c r="D1122" s="129" t="s">
        <v>3596</v>
      </c>
      <c r="E1122" s="129" t="s">
        <v>12528</v>
      </c>
      <c r="F1122" s="129" t="s">
        <v>11141</v>
      </c>
      <c r="G1122" s="129" t="s">
        <v>4084</v>
      </c>
      <c r="H1122" s="130">
        <v>5.2</v>
      </c>
      <c r="I1122" s="131">
        <v>14560</v>
      </c>
      <c r="J1122" s="131">
        <v>0</v>
      </c>
      <c r="K1122" s="131">
        <v>14560</v>
      </c>
      <c r="L1122" s="131">
        <v>14560</v>
      </c>
    </row>
    <row r="1123" spans="1:12" ht="38.25">
      <c r="A1123" s="908"/>
      <c r="B1123" s="911"/>
      <c r="C1123" s="129" t="s">
        <v>1345</v>
      </c>
      <c r="D1123" s="129" t="s">
        <v>3596</v>
      </c>
      <c r="E1123" s="129" t="s">
        <v>12528</v>
      </c>
      <c r="F1123" s="129" t="s">
        <v>11141</v>
      </c>
      <c r="G1123" s="129" t="s">
        <v>3582</v>
      </c>
      <c r="H1123" s="130">
        <v>186.89</v>
      </c>
      <c r="I1123" s="131">
        <v>111200</v>
      </c>
      <c r="J1123" s="131">
        <v>0</v>
      </c>
      <c r="K1123" s="131">
        <v>111200</v>
      </c>
      <c r="L1123" s="131">
        <v>111200</v>
      </c>
    </row>
    <row r="1124" spans="1:12">
      <c r="A1124" s="908"/>
      <c r="B1124" s="911"/>
      <c r="C1124" s="132"/>
      <c r="D1124" s="132"/>
      <c r="E1124" s="132"/>
      <c r="F1124" s="132"/>
      <c r="G1124" s="132"/>
      <c r="H1124" s="133">
        <v>1966.79</v>
      </c>
      <c r="I1124" s="134">
        <v>2044010</v>
      </c>
      <c r="J1124" s="134">
        <v>0</v>
      </c>
      <c r="K1124" s="134">
        <v>2044010</v>
      </c>
      <c r="L1124" s="134">
        <v>2044010</v>
      </c>
    </row>
    <row r="1125" spans="1:12">
      <c r="A1125" s="908"/>
      <c r="B1125" s="912"/>
      <c r="C1125" s="135"/>
      <c r="D1125" s="135"/>
      <c r="E1125" s="135"/>
      <c r="F1125" s="135"/>
      <c r="G1125" s="135"/>
      <c r="H1125" s="136">
        <v>1966.79</v>
      </c>
      <c r="I1125" s="137">
        <v>2044010</v>
      </c>
      <c r="J1125" s="137">
        <v>0</v>
      </c>
      <c r="K1125" s="137">
        <v>2044010</v>
      </c>
      <c r="L1125" s="137">
        <v>2044010</v>
      </c>
    </row>
    <row r="1126" spans="1:12">
      <c r="A1126" s="909"/>
      <c r="B1126" s="150" t="s">
        <v>11178</v>
      </c>
      <c r="C1126" s="138"/>
      <c r="D1126" s="138"/>
      <c r="E1126" s="138"/>
      <c r="F1126" s="138"/>
      <c r="G1126" s="138"/>
      <c r="H1126" s="139">
        <v>1966.79</v>
      </c>
      <c r="I1126" s="140">
        <v>2044010</v>
      </c>
      <c r="J1126" s="140">
        <v>0</v>
      </c>
      <c r="K1126" s="140">
        <v>2044010</v>
      </c>
      <c r="L1126" s="140">
        <v>2044010</v>
      </c>
    </row>
    <row r="1127" spans="1:12" ht="25.5">
      <c r="A1127" s="907">
        <v>39</v>
      </c>
      <c r="B1127" s="910" t="s">
        <v>493</v>
      </c>
      <c r="C1127" s="129" t="s">
        <v>12535</v>
      </c>
      <c r="D1127" s="129" t="s">
        <v>3578</v>
      </c>
      <c r="E1127" s="129" t="s">
        <v>12536</v>
      </c>
      <c r="F1127" s="129" t="s">
        <v>12537</v>
      </c>
      <c r="G1127" s="129" t="s">
        <v>4215</v>
      </c>
      <c r="H1127" s="130">
        <v>9.51</v>
      </c>
      <c r="I1127" s="131">
        <v>1600</v>
      </c>
      <c r="J1127" s="131">
        <v>0</v>
      </c>
      <c r="K1127" s="131">
        <v>1600</v>
      </c>
      <c r="L1127" s="131">
        <v>1600</v>
      </c>
    </row>
    <row r="1128" spans="1:12" ht="38.25">
      <c r="A1128" s="908"/>
      <c r="B1128" s="911"/>
      <c r="C1128" s="129" t="s">
        <v>12538</v>
      </c>
      <c r="D1128" s="129" t="s">
        <v>3578</v>
      </c>
      <c r="E1128" s="129" t="s">
        <v>12539</v>
      </c>
      <c r="F1128" s="129" t="s">
        <v>12537</v>
      </c>
      <c r="G1128" s="129" t="s">
        <v>4216</v>
      </c>
      <c r="H1128" s="130">
        <v>2</v>
      </c>
      <c r="I1128" s="131">
        <v>167200</v>
      </c>
      <c r="J1128" s="131">
        <v>0</v>
      </c>
      <c r="K1128" s="131">
        <v>167200</v>
      </c>
      <c r="L1128" s="131">
        <v>167200</v>
      </c>
    </row>
    <row r="1129" spans="1:12" ht="38.25">
      <c r="A1129" s="908"/>
      <c r="B1129" s="911"/>
      <c r="C1129" s="129" t="s">
        <v>12541</v>
      </c>
      <c r="D1129" s="129" t="s">
        <v>3578</v>
      </c>
      <c r="E1129" s="129" t="s">
        <v>12539</v>
      </c>
      <c r="F1129" s="129" t="s">
        <v>12542</v>
      </c>
      <c r="G1129" s="129" t="s">
        <v>4217</v>
      </c>
      <c r="H1129" s="130">
        <v>52.3</v>
      </c>
      <c r="I1129" s="131">
        <v>92300</v>
      </c>
      <c r="J1129" s="131">
        <v>0</v>
      </c>
      <c r="K1129" s="131">
        <v>92300</v>
      </c>
      <c r="L1129" s="131">
        <v>92300</v>
      </c>
    </row>
    <row r="1130" spans="1:12" ht="38.25">
      <c r="A1130" s="908"/>
      <c r="B1130" s="911"/>
      <c r="C1130" s="129" t="s">
        <v>12540</v>
      </c>
      <c r="D1130" s="129" t="s">
        <v>3578</v>
      </c>
      <c r="E1130" s="129" t="s">
        <v>12539</v>
      </c>
      <c r="F1130" s="129" t="s">
        <v>11141</v>
      </c>
      <c r="G1130" s="129" t="s">
        <v>4212</v>
      </c>
      <c r="H1130" s="130">
        <v>0.6</v>
      </c>
      <c r="I1130" s="131">
        <v>16000</v>
      </c>
      <c r="J1130" s="131">
        <v>0</v>
      </c>
      <c r="K1130" s="131">
        <v>16000</v>
      </c>
      <c r="L1130" s="131">
        <v>16000</v>
      </c>
    </row>
    <row r="1131" spans="1:12" ht="25.5">
      <c r="A1131" s="908"/>
      <c r="B1131" s="911"/>
      <c r="C1131" s="129" t="s">
        <v>12543</v>
      </c>
      <c r="D1131" s="129" t="s">
        <v>3578</v>
      </c>
      <c r="E1131" s="129" t="s">
        <v>12544</v>
      </c>
      <c r="F1131" s="129" t="s">
        <v>12545</v>
      </c>
      <c r="G1131" s="129" t="s">
        <v>4213</v>
      </c>
      <c r="H1131" s="130">
        <v>8.15</v>
      </c>
      <c r="I1131" s="131">
        <v>10300</v>
      </c>
      <c r="J1131" s="131">
        <v>0</v>
      </c>
      <c r="K1131" s="131">
        <v>10300</v>
      </c>
      <c r="L1131" s="131">
        <v>10300</v>
      </c>
    </row>
    <row r="1132" spans="1:12" ht="25.5">
      <c r="A1132" s="908"/>
      <c r="B1132" s="911"/>
      <c r="C1132" s="129" t="s">
        <v>12546</v>
      </c>
      <c r="D1132" s="129" t="s">
        <v>3578</v>
      </c>
      <c r="E1132" s="129" t="s">
        <v>12544</v>
      </c>
      <c r="F1132" s="129" t="s">
        <v>12537</v>
      </c>
      <c r="G1132" s="129" t="s">
        <v>4214</v>
      </c>
      <c r="H1132" s="130">
        <v>8</v>
      </c>
      <c r="I1132" s="131">
        <v>1340</v>
      </c>
      <c r="J1132" s="131">
        <v>0</v>
      </c>
      <c r="K1132" s="131">
        <v>1340</v>
      </c>
      <c r="L1132" s="131">
        <v>1340</v>
      </c>
    </row>
    <row r="1133" spans="1:12" ht="25.5">
      <c r="A1133" s="908"/>
      <c r="B1133" s="911"/>
      <c r="C1133" s="129" t="s">
        <v>12547</v>
      </c>
      <c r="D1133" s="129" t="s">
        <v>3578</v>
      </c>
      <c r="E1133" s="129" t="s">
        <v>11228</v>
      </c>
      <c r="F1133" s="129" t="s">
        <v>11141</v>
      </c>
      <c r="G1133" s="129" t="s">
        <v>4211</v>
      </c>
      <c r="H1133" s="130">
        <v>59</v>
      </c>
      <c r="I1133" s="131">
        <v>9910</v>
      </c>
      <c r="J1133" s="131">
        <v>0</v>
      </c>
      <c r="K1133" s="131">
        <v>9910</v>
      </c>
      <c r="L1133" s="131">
        <v>9910</v>
      </c>
    </row>
    <row r="1134" spans="1:12" ht="25.5">
      <c r="A1134" s="908"/>
      <c r="B1134" s="911"/>
      <c r="C1134" s="129" t="s">
        <v>12548</v>
      </c>
      <c r="D1134" s="129" t="s">
        <v>3578</v>
      </c>
      <c r="E1134" s="129" t="s">
        <v>12549</v>
      </c>
      <c r="F1134" s="129" t="s">
        <v>11141</v>
      </c>
      <c r="G1134" s="129" t="s">
        <v>3582</v>
      </c>
      <c r="H1134" s="130">
        <v>5848.4</v>
      </c>
      <c r="I1134" s="131">
        <v>1011630</v>
      </c>
      <c r="J1134" s="131">
        <v>182980</v>
      </c>
      <c r="K1134" s="131">
        <v>1194610</v>
      </c>
      <c r="L1134" s="131">
        <v>1194610</v>
      </c>
    </row>
    <row r="1135" spans="1:12" ht="38.25">
      <c r="A1135" s="908"/>
      <c r="B1135" s="911"/>
      <c r="C1135" s="129" t="s">
        <v>12550</v>
      </c>
      <c r="D1135" s="129" t="s">
        <v>3578</v>
      </c>
      <c r="E1135" s="129" t="s">
        <v>12551</v>
      </c>
      <c r="F1135" s="129" t="s">
        <v>11141</v>
      </c>
      <c r="G1135" s="129" t="s">
        <v>4212</v>
      </c>
      <c r="H1135" s="130">
        <v>0.53</v>
      </c>
      <c r="I1135" s="131">
        <v>19600</v>
      </c>
      <c r="J1135" s="131">
        <v>0</v>
      </c>
      <c r="K1135" s="131">
        <v>19600</v>
      </c>
      <c r="L1135" s="131">
        <v>19600</v>
      </c>
    </row>
    <row r="1136" spans="1:12" ht="38.25">
      <c r="A1136" s="908"/>
      <c r="B1136" s="911"/>
      <c r="C1136" s="129" t="s">
        <v>12552</v>
      </c>
      <c r="D1136" s="129" t="s">
        <v>3578</v>
      </c>
      <c r="E1136" s="129" t="s">
        <v>12553</v>
      </c>
      <c r="F1136" s="129" t="s">
        <v>11141</v>
      </c>
      <c r="G1136" s="129" t="s">
        <v>4212</v>
      </c>
      <c r="H1136" s="130">
        <v>0.08</v>
      </c>
      <c r="I1136" s="131">
        <v>3200</v>
      </c>
      <c r="J1136" s="131">
        <v>0</v>
      </c>
      <c r="K1136" s="131">
        <v>3200</v>
      </c>
      <c r="L1136" s="131">
        <v>3200</v>
      </c>
    </row>
    <row r="1137" spans="1:12">
      <c r="A1137" s="908"/>
      <c r="B1137" s="911"/>
      <c r="C1137" s="129" t="s">
        <v>21543</v>
      </c>
      <c r="D1137" s="129" t="s">
        <v>3578</v>
      </c>
      <c r="E1137" s="129" t="s">
        <v>21546</v>
      </c>
      <c r="F1137" s="129" t="s">
        <v>16941</v>
      </c>
      <c r="G1137" s="129" t="s">
        <v>21547</v>
      </c>
      <c r="H1137" s="130">
        <v>49.4</v>
      </c>
      <c r="I1137" s="131">
        <v>38850</v>
      </c>
      <c r="J1137" s="131">
        <v>0</v>
      </c>
      <c r="K1137" s="131">
        <v>38850</v>
      </c>
      <c r="L1137" s="131">
        <v>38850</v>
      </c>
    </row>
    <row r="1138" spans="1:12" ht="38.25">
      <c r="A1138" s="908"/>
      <c r="B1138" s="911"/>
      <c r="C1138" s="129" t="s">
        <v>12554</v>
      </c>
      <c r="D1138" s="129" t="s">
        <v>3587</v>
      </c>
      <c r="E1138" s="129" t="s">
        <v>12555</v>
      </c>
      <c r="F1138" s="129" t="s">
        <v>11141</v>
      </c>
      <c r="G1138" s="129" t="s">
        <v>3582</v>
      </c>
      <c r="H1138" s="130">
        <v>1</v>
      </c>
      <c r="I1138" s="131">
        <v>33900</v>
      </c>
      <c r="J1138" s="131">
        <v>7630</v>
      </c>
      <c r="K1138" s="131">
        <v>41530</v>
      </c>
      <c r="L1138" s="131">
        <v>41530</v>
      </c>
    </row>
    <row r="1139" spans="1:12" ht="25.5">
      <c r="A1139" s="908"/>
      <c r="B1139" s="911"/>
      <c r="C1139" s="129" t="s">
        <v>12556</v>
      </c>
      <c r="D1139" s="129" t="s">
        <v>3587</v>
      </c>
      <c r="E1139" s="129" t="s">
        <v>11196</v>
      </c>
      <c r="F1139" s="129" t="s">
        <v>11141</v>
      </c>
      <c r="G1139" s="129" t="s">
        <v>3582</v>
      </c>
      <c r="H1139" s="130">
        <v>0.5</v>
      </c>
      <c r="I1139" s="131">
        <v>2300</v>
      </c>
      <c r="J1139" s="131">
        <v>0</v>
      </c>
      <c r="K1139" s="131">
        <v>2300</v>
      </c>
      <c r="L1139" s="131">
        <v>2300</v>
      </c>
    </row>
    <row r="1140" spans="1:12" ht="25.5">
      <c r="A1140" s="908"/>
      <c r="B1140" s="911"/>
      <c r="C1140" s="129" t="s">
        <v>12557</v>
      </c>
      <c r="D1140" s="129" t="s">
        <v>3596</v>
      </c>
      <c r="E1140" s="129" t="s">
        <v>12558</v>
      </c>
      <c r="F1140" s="129" t="s">
        <v>12559</v>
      </c>
      <c r="G1140" s="129" t="s">
        <v>4218</v>
      </c>
      <c r="H1140" s="130">
        <v>1</v>
      </c>
      <c r="I1140" s="131">
        <v>22600</v>
      </c>
      <c r="J1140" s="131">
        <v>0</v>
      </c>
      <c r="K1140" s="131">
        <v>22600</v>
      </c>
      <c r="L1140" s="131">
        <v>22600</v>
      </c>
    </row>
    <row r="1141" spans="1:12">
      <c r="A1141" s="908"/>
      <c r="B1141" s="911"/>
      <c r="C1141" s="132"/>
      <c r="D1141" s="132"/>
      <c r="E1141" s="132"/>
      <c r="F1141" s="132"/>
      <c r="G1141" s="132"/>
      <c r="H1141" s="133">
        <v>6040.47</v>
      </c>
      <c r="I1141" s="134">
        <v>1430730</v>
      </c>
      <c r="J1141" s="134">
        <v>190610</v>
      </c>
      <c r="K1141" s="134">
        <v>1621340</v>
      </c>
      <c r="L1141" s="134">
        <v>1621340</v>
      </c>
    </row>
    <row r="1142" spans="1:12">
      <c r="A1142" s="908"/>
      <c r="B1142" s="912"/>
      <c r="C1142" s="135"/>
      <c r="D1142" s="135"/>
      <c r="E1142" s="135"/>
      <c r="F1142" s="135"/>
      <c r="G1142" s="135"/>
      <c r="H1142" s="136">
        <v>6040.47</v>
      </c>
      <c r="I1142" s="137">
        <v>1430730</v>
      </c>
      <c r="J1142" s="137">
        <v>190610</v>
      </c>
      <c r="K1142" s="137">
        <v>1621340</v>
      </c>
      <c r="L1142" s="137">
        <v>1621340</v>
      </c>
    </row>
    <row r="1143" spans="1:12">
      <c r="A1143" s="909"/>
      <c r="B1143" s="150" t="s">
        <v>11178</v>
      </c>
      <c r="C1143" s="138"/>
      <c r="D1143" s="138"/>
      <c r="E1143" s="138"/>
      <c r="F1143" s="138"/>
      <c r="G1143" s="138"/>
      <c r="H1143" s="139">
        <v>6040.47</v>
      </c>
      <c r="I1143" s="140">
        <v>1430730</v>
      </c>
      <c r="J1143" s="140">
        <v>190610</v>
      </c>
      <c r="K1143" s="140">
        <v>1621340</v>
      </c>
      <c r="L1143" s="140">
        <v>1621340</v>
      </c>
    </row>
    <row r="1144" spans="1:12" ht="38.25">
      <c r="A1144" s="907">
        <v>40</v>
      </c>
      <c r="B1144" s="910" t="s">
        <v>95</v>
      </c>
      <c r="C1144" s="129" t="s">
        <v>12560</v>
      </c>
      <c r="D1144" s="129" t="s">
        <v>3578</v>
      </c>
      <c r="E1144" s="129" t="s">
        <v>12561</v>
      </c>
      <c r="F1144" s="129" t="s">
        <v>11184</v>
      </c>
      <c r="G1144" s="129" t="s">
        <v>4089</v>
      </c>
      <c r="H1144" s="130">
        <v>450.7</v>
      </c>
      <c r="I1144" s="131">
        <v>1796600</v>
      </c>
      <c r="J1144" s="131">
        <v>0</v>
      </c>
      <c r="K1144" s="131">
        <v>1796600</v>
      </c>
      <c r="L1144" s="131">
        <v>1796600</v>
      </c>
    </row>
    <row r="1145" spans="1:12" ht="38.25">
      <c r="A1145" s="908"/>
      <c r="B1145" s="911"/>
      <c r="C1145" s="129" t="s">
        <v>12562</v>
      </c>
      <c r="D1145" s="129" t="s">
        <v>3578</v>
      </c>
      <c r="E1145" s="129" t="s">
        <v>12561</v>
      </c>
      <c r="F1145" s="129" t="s">
        <v>11184</v>
      </c>
      <c r="G1145" s="129" t="s">
        <v>4088</v>
      </c>
      <c r="H1145" s="130">
        <v>18.11</v>
      </c>
      <c r="I1145" s="131">
        <v>131100</v>
      </c>
      <c r="J1145" s="131">
        <v>240700</v>
      </c>
      <c r="K1145" s="131">
        <v>371800</v>
      </c>
      <c r="L1145" s="131">
        <v>371800</v>
      </c>
    </row>
    <row r="1146" spans="1:12" ht="38.25">
      <c r="A1146" s="908"/>
      <c r="B1146" s="911"/>
      <c r="C1146" s="129" t="s">
        <v>12563</v>
      </c>
      <c r="D1146" s="129" t="s">
        <v>3578</v>
      </c>
      <c r="E1146" s="129" t="s">
        <v>12564</v>
      </c>
      <c r="F1146" s="129" t="s">
        <v>11184</v>
      </c>
      <c r="G1146" s="129" t="s">
        <v>4087</v>
      </c>
      <c r="H1146" s="130">
        <v>26.5</v>
      </c>
      <c r="I1146" s="131">
        <v>163500</v>
      </c>
      <c r="J1146" s="131">
        <v>183100</v>
      </c>
      <c r="K1146" s="131">
        <v>346600</v>
      </c>
      <c r="L1146" s="131">
        <v>346600</v>
      </c>
    </row>
    <row r="1147" spans="1:12" ht="25.5">
      <c r="A1147" s="908"/>
      <c r="B1147" s="911"/>
      <c r="C1147" s="129" t="s">
        <v>12565</v>
      </c>
      <c r="D1147" s="129" t="s">
        <v>3587</v>
      </c>
      <c r="E1147" s="129" t="s">
        <v>12566</v>
      </c>
      <c r="F1147" s="129" t="s">
        <v>11184</v>
      </c>
      <c r="G1147" s="129" t="s">
        <v>3582</v>
      </c>
      <c r="H1147" s="130">
        <v>0.66</v>
      </c>
      <c r="I1147" s="131">
        <v>2300</v>
      </c>
      <c r="J1147" s="131">
        <v>0</v>
      </c>
      <c r="K1147" s="131">
        <v>2300</v>
      </c>
      <c r="L1147" s="131">
        <v>2300</v>
      </c>
    </row>
    <row r="1148" spans="1:12" ht="25.5">
      <c r="A1148" s="908"/>
      <c r="B1148" s="911"/>
      <c r="C1148" s="129" t="s">
        <v>12567</v>
      </c>
      <c r="D1148" s="129" t="s">
        <v>3587</v>
      </c>
      <c r="E1148" s="129" t="s">
        <v>12566</v>
      </c>
      <c r="F1148" s="129" t="s">
        <v>11184</v>
      </c>
      <c r="G1148" s="129" t="s">
        <v>3582</v>
      </c>
      <c r="H1148" s="130">
        <v>0.4</v>
      </c>
      <c r="I1148" s="131">
        <v>1400</v>
      </c>
      <c r="J1148" s="131">
        <v>0</v>
      </c>
      <c r="K1148" s="131">
        <v>1400</v>
      </c>
      <c r="L1148" s="131">
        <v>1400</v>
      </c>
    </row>
    <row r="1149" spans="1:12" ht="25.5">
      <c r="A1149" s="908"/>
      <c r="B1149" s="911"/>
      <c r="C1149" s="129" t="s">
        <v>12568</v>
      </c>
      <c r="D1149" s="129" t="s">
        <v>3587</v>
      </c>
      <c r="E1149" s="129" t="s">
        <v>12569</v>
      </c>
      <c r="F1149" s="129" t="s">
        <v>11184</v>
      </c>
      <c r="G1149" s="129" t="s">
        <v>12570</v>
      </c>
      <c r="H1149" s="130">
        <v>0.92</v>
      </c>
      <c r="I1149" s="131">
        <v>57900</v>
      </c>
      <c r="J1149" s="131">
        <v>0</v>
      </c>
      <c r="K1149" s="131">
        <v>57900</v>
      </c>
      <c r="L1149" s="131">
        <v>57900</v>
      </c>
    </row>
    <row r="1150" spans="1:12" ht="25.5">
      <c r="A1150" s="908"/>
      <c r="B1150" s="911"/>
      <c r="C1150" s="129" t="s">
        <v>12571</v>
      </c>
      <c r="D1150" s="129" t="s">
        <v>3587</v>
      </c>
      <c r="E1150" s="129" t="s">
        <v>12572</v>
      </c>
      <c r="F1150" s="129" t="s">
        <v>11184</v>
      </c>
      <c r="G1150" s="129" t="s">
        <v>12573</v>
      </c>
      <c r="H1150" s="130">
        <v>0.37</v>
      </c>
      <c r="I1150" s="131">
        <v>52800</v>
      </c>
      <c r="J1150" s="131">
        <v>0</v>
      </c>
      <c r="K1150" s="131">
        <v>52800</v>
      </c>
      <c r="L1150" s="131">
        <v>52800</v>
      </c>
    </row>
    <row r="1151" spans="1:12" ht="25.5">
      <c r="A1151" s="908"/>
      <c r="B1151" s="911"/>
      <c r="C1151" s="129" t="s">
        <v>12574</v>
      </c>
      <c r="D1151" s="129" t="s">
        <v>3587</v>
      </c>
      <c r="E1151" s="129" t="s">
        <v>12575</v>
      </c>
      <c r="F1151" s="129" t="s">
        <v>11184</v>
      </c>
      <c r="G1151" s="129" t="s">
        <v>4090</v>
      </c>
      <c r="H1151" s="130">
        <v>4.5</v>
      </c>
      <c r="I1151" s="131">
        <v>242600</v>
      </c>
      <c r="J1151" s="131">
        <v>0</v>
      </c>
      <c r="K1151" s="131">
        <v>242600</v>
      </c>
      <c r="L1151" s="131">
        <v>242600</v>
      </c>
    </row>
    <row r="1152" spans="1:12" ht="38.25">
      <c r="A1152" s="908"/>
      <c r="B1152" s="911"/>
      <c r="C1152" s="129" t="s">
        <v>12576</v>
      </c>
      <c r="D1152" s="129" t="s">
        <v>3596</v>
      </c>
      <c r="E1152" s="129" t="s">
        <v>12577</v>
      </c>
      <c r="F1152" s="129" t="s">
        <v>11184</v>
      </c>
      <c r="G1152" s="129" t="s">
        <v>3582</v>
      </c>
      <c r="H1152" s="130">
        <v>11.4</v>
      </c>
      <c r="I1152" s="131">
        <v>454200</v>
      </c>
      <c r="J1152" s="131">
        <v>683000</v>
      </c>
      <c r="K1152" s="131">
        <v>1137200</v>
      </c>
      <c r="L1152" s="131">
        <v>1137200</v>
      </c>
    </row>
    <row r="1153" spans="1:12" ht="38.25">
      <c r="A1153" s="908"/>
      <c r="B1153" s="911"/>
      <c r="C1153" s="129" t="s">
        <v>12578</v>
      </c>
      <c r="D1153" s="129" t="s">
        <v>3596</v>
      </c>
      <c r="E1153" s="129" t="s">
        <v>12579</v>
      </c>
      <c r="F1153" s="129" t="s">
        <v>11184</v>
      </c>
      <c r="G1153" s="129" t="s">
        <v>3582</v>
      </c>
      <c r="H1153" s="130">
        <v>0.68</v>
      </c>
      <c r="I1153" s="131">
        <v>27900</v>
      </c>
      <c r="J1153" s="131">
        <v>0</v>
      </c>
      <c r="K1153" s="131">
        <v>27900</v>
      </c>
      <c r="L1153" s="131">
        <v>27900</v>
      </c>
    </row>
    <row r="1154" spans="1:12" ht="38.25">
      <c r="A1154" s="908"/>
      <c r="B1154" s="911"/>
      <c r="C1154" s="129" t="s">
        <v>12580</v>
      </c>
      <c r="D1154" s="129" t="s">
        <v>3596</v>
      </c>
      <c r="E1154" s="129" t="s">
        <v>12581</v>
      </c>
      <c r="F1154" s="129" t="s">
        <v>11184</v>
      </c>
      <c r="G1154" s="129" t="s">
        <v>4091</v>
      </c>
      <c r="H1154" s="130">
        <v>6.36</v>
      </c>
      <c r="I1154" s="131">
        <v>24500</v>
      </c>
      <c r="J1154" s="131">
        <v>0</v>
      </c>
      <c r="K1154" s="131">
        <v>24500</v>
      </c>
      <c r="L1154" s="131">
        <v>24500</v>
      </c>
    </row>
    <row r="1155" spans="1:12" ht="38.25">
      <c r="A1155" s="908"/>
      <c r="B1155" s="911"/>
      <c r="C1155" s="129" t="s">
        <v>12582</v>
      </c>
      <c r="D1155" s="129" t="s">
        <v>3596</v>
      </c>
      <c r="E1155" s="129" t="s">
        <v>12583</v>
      </c>
      <c r="F1155" s="129" t="s">
        <v>11184</v>
      </c>
      <c r="G1155" s="129" t="s">
        <v>3582</v>
      </c>
      <c r="H1155" s="130">
        <v>7.12</v>
      </c>
      <c r="I1155" s="131">
        <v>24900</v>
      </c>
      <c r="J1155" s="131">
        <v>0</v>
      </c>
      <c r="K1155" s="131">
        <v>24900</v>
      </c>
      <c r="L1155" s="131">
        <v>24900</v>
      </c>
    </row>
    <row r="1156" spans="1:12" ht="51">
      <c r="A1156" s="908"/>
      <c r="B1156" s="911"/>
      <c r="C1156" s="129" t="s">
        <v>12584</v>
      </c>
      <c r="D1156" s="129" t="s">
        <v>3596</v>
      </c>
      <c r="E1156" s="129" t="s">
        <v>12585</v>
      </c>
      <c r="F1156" s="129" t="s">
        <v>11184</v>
      </c>
      <c r="G1156" s="129" t="s">
        <v>4091</v>
      </c>
      <c r="H1156" s="130">
        <v>3.41</v>
      </c>
      <c r="I1156" s="131">
        <v>12000</v>
      </c>
      <c r="J1156" s="131">
        <v>0</v>
      </c>
      <c r="K1156" s="131">
        <v>12000</v>
      </c>
      <c r="L1156" s="131">
        <v>12000</v>
      </c>
    </row>
    <row r="1157" spans="1:12" ht="38.25">
      <c r="A1157" s="908"/>
      <c r="B1157" s="911"/>
      <c r="C1157" s="129" t="s">
        <v>12586</v>
      </c>
      <c r="D1157" s="129" t="s">
        <v>3596</v>
      </c>
      <c r="E1157" s="129" t="s">
        <v>12587</v>
      </c>
      <c r="F1157" s="129" t="s">
        <v>11184</v>
      </c>
      <c r="G1157" s="129" t="s">
        <v>12588</v>
      </c>
      <c r="H1157" s="130">
        <v>0.64</v>
      </c>
      <c r="I1157" s="131">
        <v>52000</v>
      </c>
      <c r="J1157" s="131">
        <v>0</v>
      </c>
      <c r="K1157" s="131">
        <v>52000</v>
      </c>
      <c r="L1157" s="131">
        <v>52000</v>
      </c>
    </row>
    <row r="1158" spans="1:12" ht="38.25">
      <c r="A1158" s="908"/>
      <c r="B1158" s="911"/>
      <c r="C1158" s="129" t="s">
        <v>12589</v>
      </c>
      <c r="D1158" s="129" t="s">
        <v>3596</v>
      </c>
      <c r="E1158" s="129" t="s">
        <v>12590</v>
      </c>
      <c r="F1158" s="129" t="s">
        <v>11184</v>
      </c>
      <c r="G1158" s="129" t="s">
        <v>4091</v>
      </c>
      <c r="H1158" s="130">
        <v>18.350000000000001</v>
      </c>
      <c r="I1158" s="131">
        <v>64300</v>
      </c>
      <c r="J1158" s="131">
        <v>0</v>
      </c>
      <c r="K1158" s="131">
        <v>64300</v>
      </c>
      <c r="L1158" s="131">
        <v>64300</v>
      </c>
    </row>
    <row r="1159" spans="1:12" ht="38.25">
      <c r="A1159" s="908"/>
      <c r="B1159" s="911"/>
      <c r="C1159" s="129" t="s">
        <v>12591</v>
      </c>
      <c r="D1159" s="129" t="s">
        <v>3596</v>
      </c>
      <c r="E1159" s="129" t="s">
        <v>12592</v>
      </c>
      <c r="F1159" s="129" t="s">
        <v>11184</v>
      </c>
      <c r="G1159" s="129" t="s">
        <v>12593</v>
      </c>
      <c r="H1159" s="130">
        <v>0.78</v>
      </c>
      <c r="I1159" s="131">
        <v>56700</v>
      </c>
      <c r="J1159" s="131">
        <v>0</v>
      </c>
      <c r="K1159" s="131">
        <v>56700</v>
      </c>
      <c r="L1159" s="131">
        <v>56700</v>
      </c>
    </row>
    <row r="1160" spans="1:12">
      <c r="A1160" s="908"/>
      <c r="B1160" s="911"/>
      <c r="C1160" s="132"/>
      <c r="D1160" s="132"/>
      <c r="E1160" s="132"/>
      <c r="F1160" s="132"/>
      <c r="G1160" s="132"/>
      <c r="H1160" s="133">
        <v>550.9</v>
      </c>
      <c r="I1160" s="134">
        <v>3164700</v>
      </c>
      <c r="J1160" s="134">
        <v>1106800</v>
      </c>
      <c r="K1160" s="134">
        <v>4271500</v>
      </c>
      <c r="L1160" s="134">
        <v>4271500</v>
      </c>
    </row>
    <row r="1161" spans="1:12">
      <c r="A1161" s="908"/>
      <c r="B1161" s="912"/>
      <c r="C1161" s="135"/>
      <c r="D1161" s="135"/>
      <c r="E1161" s="135"/>
      <c r="F1161" s="135"/>
      <c r="G1161" s="135"/>
      <c r="H1161" s="136">
        <v>550.9</v>
      </c>
      <c r="I1161" s="137">
        <v>3164700</v>
      </c>
      <c r="J1161" s="137">
        <v>1106800</v>
      </c>
      <c r="K1161" s="137">
        <v>4271500</v>
      </c>
      <c r="L1161" s="137">
        <v>4271500</v>
      </c>
    </row>
    <row r="1162" spans="1:12">
      <c r="A1162" s="909"/>
      <c r="B1162" s="150" t="s">
        <v>11178</v>
      </c>
      <c r="C1162" s="138"/>
      <c r="D1162" s="138"/>
      <c r="E1162" s="138"/>
      <c r="F1162" s="138"/>
      <c r="G1162" s="138"/>
      <c r="H1162" s="139">
        <v>550.9</v>
      </c>
      <c r="I1162" s="140">
        <v>3164700</v>
      </c>
      <c r="J1162" s="140">
        <v>1106800</v>
      </c>
      <c r="K1162" s="140">
        <v>4271500</v>
      </c>
      <c r="L1162" s="140">
        <v>4271500</v>
      </c>
    </row>
    <row r="1163" spans="1:12" ht="25.5">
      <c r="A1163" s="907">
        <v>41</v>
      </c>
      <c r="B1163" s="910" t="s">
        <v>486</v>
      </c>
      <c r="C1163" s="129" t="s">
        <v>12594</v>
      </c>
      <c r="D1163" s="129" t="s">
        <v>3578</v>
      </c>
      <c r="E1163" s="129" t="s">
        <v>12595</v>
      </c>
      <c r="F1163" s="129" t="s">
        <v>11337</v>
      </c>
      <c r="G1163" s="129" t="s">
        <v>4096</v>
      </c>
      <c r="H1163" s="130">
        <v>5.29</v>
      </c>
      <c r="I1163" s="131">
        <v>77920</v>
      </c>
      <c r="J1163" s="131">
        <v>0</v>
      </c>
      <c r="K1163" s="131">
        <v>77920</v>
      </c>
      <c r="L1163" s="131">
        <v>77920</v>
      </c>
    </row>
    <row r="1164" spans="1:12">
      <c r="A1164" s="908"/>
      <c r="B1164" s="911"/>
      <c r="C1164" s="129" t="s">
        <v>12596</v>
      </c>
      <c r="D1164" s="129" t="s">
        <v>3578</v>
      </c>
      <c r="E1164" s="129" t="s">
        <v>12597</v>
      </c>
      <c r="F1164" s="129" t="s">
        <v>11337</v>
      </c>
      <c r="G1164" s="129" t="s">
        <v>4097</v>
      </c>
      <c r="H1164" s="130">
        <v>52.82</v>
      </c>
      <c r="I1164" s="131">
        <v>11090</v>
      </c>
      <c r="J1164" s="131">
        <v>0</v>
      </c>
      <c r="K1164" s="131">
        <v>11090</v>
      </c>
      <c r="L1164" s="131">
        <v>11090</v>
      </c>
    </row>
    <row r="1165" spans="1:12" ht="25.5">
      <c r="A1165" s="908"/>
      <c r="B1165" s="911"/>
      <c r="C1165" s="129" t="s">
        <v>12598</v>
      </c>
      <c r="D1165" s="129" t="s">
        <v>3578</v>
      </c>
      <c r="E1165" s="129" t="s">
        <v>12599</v>
      </c>
      <c r="F1165" s="129" t="s">
        <v>11337</v>
      </c>
      <c r="G1165" s="129" t="s">
        <v>4094</v>
      </c>
      <c r="H1165" s="130">
        <v>24.65</v>
      </c>
      <c r="I1165" s="131">
        <v>5180</v>
      </c>
      <c r="J1165" s="131">
        <v>0</v>
      </c>
      <c r="K1165" s="131">
        <v>5180</v>
      </c>
      <c r="L1165" s="131">
        <v>5180</v>
      </c>
    </row>
    <row r="1166" spans="1:12" ht="25.5">
      <c r="A1166" s="908"/>
      <c r="B1166" s="911"/>
      <c r="C1166" s="129" t="s">
        <v>12600</v>
      </c>
      <c r="D1166" s="129" t="s">
        <v>3578</v>
      </c>
      <c r="E1166" s="129" t="s">
        <v>12601</v>
      </c>
      <c r="F1166" s="129" t="s">
        <v>11337</v>
      </c>
      <c r="G1166" s="129" t="s">
        <v>4101</v>
      </c>
      <c r="H1166" s="130">
        <v>0.42</v>
      </c>
      <c r="I1166" s="131">
        <v>101040</v>
      </c>
      <c r="J1166" s="131">
        <v>6790</v>
      </c>
      <c r="K1166" s="131">
        <v>107830</v>
      </c>
      <c r="L1166" s="131">
        <v>107830</v>
      </c>
    </row>
    <row r="1167" spans="1:12" ht="38.25">
      <c r="A1167" s="908"/>
      <c r="B1167" s="911"/>
      <c r="C1167" s="129" t="s">
        <v>12602</v>
      </c>
      <c r="D1167" s="129" t="s">
        <v>3578</v>
      </c>
      <c r="E1167" s="129" t="s">
        <v>12603</v>
      </c>
      <c r="F1167" s="129" t="s">
        <v>11337</v>
      </c>
      <c r="G1167" s="129" t="s">
        <v>3582</v>
      </c>
      <c r="H1167" s="130">
        <v>1.24</v>
      </c>
      <c r="I1167" s="131">
        <v>47750</v>
      </c>
      <c r="J1167" s="131">
        <v>0</v>
      </c>
      <c r="K1167" s="131">
        <v>47750</v>
      </c>
      <c r="L1167" s="131">
        <v>47750</v>
      </c>
    </row>
    <row r="1168" spans="1:12" ht="25.5">
      <c r="A1168" s="908"/>
      <c r="B1168" s="911"/>
      <c r="C1168" s="129" t="s">
        <v>12604</v>
      </c>
      <c r="D1168" s="129" t="s">
        <v>3578</v>
      </c>
      <c r="E1168" s="129" t="s">
        <v>12605</v>
      </c>
      <c r="F1168" s="129" t="s">
        <v>11337</v>
      </c>
      <c r="G1168" s="129" t="s">
        <v>4095</v>
      </c>
      <c r="H1168" s="130">
        <v>18.260000000000002</v>
      </c>
      <c r="I1168" s="131">
        <v>3830</v>
      </c>
      <c r="J1168" s="131">
        <v>0</v>
      </c>
      <c r="K1168" s="131">
        <v>3830</v>
      </c>
      <c r="L1168" s="131">
        <v>3830</v>
      </c>
    </row>
    <row r="1169" spans="1:12" ht="25.5">
      <c r="A1169" s="908"/>
      <c r="B1169" s="911"/>
      <c r="C1169" s="129" t="s">
        <v>12606</v>
      </c>
      <c r="D1169" s="129" t="s">
        <v>3578</v>
      </c>
      <c r="E1169" s="129" t="s">
        <v>12607</v>
      </c>
      <c r="F1169" s="129" t="s">
        <v>11337</v>
      </c>
      <c r="G1169" s="129" t="s">
        <v>4103</v>
      </c>
      <c r="H1169" s="130">
        <v>0.28999999999999998</v>
      </c>
      <c r="I1169" s="131">
        <v>30950</v>
      </c>
      <c r="J1169" s="131">
        <v>0</v>
      </c>
      <c r="K1169" s="131">
        <v>30950</v>
      </c>
      <c r="L1169" s="131">
        <v>30950</v>
      </c>
    </row>
    <row r="1170" spans="1:12" ht="25.5">
      <c r="A1170" s="908"/>
      <c r="B1170" s="911"/>
      <c r="C1170" s="129" t="s">
        <v>12608</v>
      </c>
      <c r="D1170" s="129" t="s">
        <v>3578</v>
      </c>
      <c r="E1170" s="129" t="s">
        <v>12609</v>
      </c>
      <c r="F1170" s="129" t="s">
        <v>11337</v>
      </c>
      <c r="G1170" s="129" t="s">
        <v>3582</v>
      </c>
      <c r="H1170" s="130">
        <v>260.19</v>
      </c>
      <c r="I1170" s="131">
        <v>54640</v>
      </c>
      <c r="J1170" s="131">
        <v>0</v>
      </c>
      <c r="K1170" s="131">
        <v>54640</v>
      </c>
      <c r="L1170" s="131">
        <v>54640</v>
      </c>
    </row>
    <row r="1171" spans="1:12" ht="25.5">
      <c r="A1171" s="908"/>
      <c r="B1171" s="911"/>
      <c r="C1171" s="129" t="s">
        <v>12610</v>
      </c>
      <c r="D1171" s="129" t="s">
        <v>3578</v>
      </c>
      <c r="E1171" s="129" t="s">
        <v>12611</v>
      </c>
      <c r="F1171" s="129" t="s">
        <v>11337</v>
      </c>
      <c r="G1171" s="129" t="s">
        <v>3582</v>
      </c>
      <c r="H1171" s="130">
        <v>24.56</v>
      </c>
      <c r="I1171" s="131">
        <v>5160</v>
      </c>
      <c r="J1171" s="131">
        <v>0</v>
      </c>
      <c r="K1171" s="131">
        <v>5160</v>
      </c>
      <c r="L1171" s="131">
        <v>5160</v>
      </c>
    </row>
    <row r="1172" spans="1:12" ht="25.5">
      <c r="A1172" s="908"/>
      <c r="B1172" s="911"/>
      <c r="C1172" s="129" t="s">
        <v>11824</v>
      </c>
      <c r="D1172" s="129" t="s">
        <v>3578</v>
      </c>
      <c r="E1172" s="129" t="s">
        <v>12613</v>
      </c>
      <c r="F1172" s="129" t="s">
        <v>11337</v>
      </c>
      <c r="G1172" s="129" t="s">
        <v>4093</v>
      </c>
      <c r="H1172" s="130">
        <v>14.23</v>
      </c>
      <c r="I1172" s="131">
        <v>2990</v>
      </c>
      <c r="J1172" s="131">
        <v>0</v>
      </c>
      <c r="K1172" s="131">
        <v>2990</v>
      </c>
      <c r="L1172" s="131">
        <v>2990</v>
      </c>
    </row>
    <row r="1173" spans="1:12" ht="25.5">
      <c r="A1173" s="908"/>
      <c r="B1173" s="911"/>
      <c r="C1173" s="129" t="s">
        <v>12612</v>
      </c>
      <c r="D1173" s="129" t="s">
        <v>3578</v>
      </c>
      <c r="E1173" s="129" t="s">
        <v>12613</v>
      </c>
      <c r="F1173" s="129" t="s">
        <v>11337</v>
      </c>
      <c r="G1173" s="129" t="s">
        <v>4093</v>
      </c>
      <c r="H1173" s="130">
        <v>11.48</v>
      </c>
      <c r="I1173" s="131">
        <v>2410</v>
      </c>
      <c r="J1173" s="131">
        <v>0</v>
      </c>
      <c r="K1173" s="131">
        <v>2410</v>
      </c>
      <c r="L1173" s="131">
        <v>2410</v>
      </c>
    </row>
    <row r="1174" spans="1:12" ht="25.5">
      <c r="A1174" s="908"/>
      <c r="B1174" s="911"/>
      <c r="C1174" s="129" t="s">
        <v>12614</v>
      </c>
      <c r="D1174" s="129" t="s">
        <v>3578</v>
      </c>
      <c r="E1174" s="129" t="s">
        <v>12613</v>
      </c>
      <c r="F1174" s="129" t="s">
        <v>11337</v>
      </c>
      <c r="G1174" s="129" t="s">
        <v>4093</v>
      </c>
      <c r="H1174" s="130">
        <v>8.2100000000000009</v>
      </c>
      <c r="I1174" s="131">
        <v>1720</v>
      </c>
      <c r="J1174" s="131">
        <v>0</v>
      </c>
      <c r="K1174" s="131">
        <v>1720</v>
      </c>
      <c r="L1174" s="131">
        <v>1720</v>
      </c>
    </row>
    <row r="1175" spans="1:12" ht="25.5">
      <c r="A1175" s="908"/>
      <c r="B1175" s="911"/>
      <c r="C1175" s="129" t="s">
        <v>12615</v>
      </c>
      <c r="D1175" s="129" t="s">
        <v>3578</v>
      </c>
      <c r="E1175" s="129" t="s">
        <v>12613</v>
      </c>
      <c r="F1175" s="129" t="s">
        <v>11337</v>
      </c>
      <c r="G1175" s="129" t="s">
        <v>4093</v>
      </c>
      <c r="H1175" s="130">
        <v>9.8699999999999992</v>
      </c>
      <c r="I1175" s="131">
        <v>2070</v>
      </c>
      <c r="J1175" s="131">
        <v>0</v>
      </c>
      <c r="K1175" s="131">
        <v>2070</v>
      </c>
      <c r="L1175" s="131">
        <v>2070</v>
      </c>
    </row>
    <row r="1176" spans="1:12" ht="25.5">
      <c r="A1176" s="908"/>
      <c r="B1176" s="911"/>
      <c r="C1176" s="129" t="s">
        <v>12616</v>
      </c>
      <c r="D1176" s="129" t="s">
        <v>3578</v>
      </c>
      <c r="E1176" s="129" t="s">
        <v>12617</v>
      </c>
      <c r="F1176" s="129" t="s">
        <v>11337</v>
      </c>
      <c r="G1176" s="129" t="s">
        <v>3582</v>
      </c>
      <c r="H1176" s="130">
        <v>1.87</v>
      </c>
      <c r="I1176" s="131">
        <v>5890</v>
      </c>
      <c r="J1176" s="131">
        <v>0</v>
      </c>
      <c r="K1176" s="131">
        <v>5890</v>
      </c>
      <c r="L1176" s="131">
        <v>5890</v>
      </c>
    </row>
    <row r="1177" spans="1:12" ht="38.25">
      <c r="A1177" s="908"/>
      <c r="B1177" s="911"/>
      <c r="C1177" s="129" t="s">
        <v>12618</v>
      </c>
      <c r="D1177" s="129" t="s">
        <v>3578</v>
      </c>
      <c r="E1177" s="129" t="s">
        <v>12619</v>
      </c>
      <c r="F1177" s="129" t="s">
        <v>11337</v>
      </c>
      <c r="G1177" s="129" t="s">
        <v>3582</v>
      </c>
      <c r="H1177" s="130">
        <v>130.74</v>
      </c>
      <c r="I1177" s="131">
        <v>27460</v>
      </c>
      <c r="J1177" s="131">
        <v>0</v>
      </c>
      <c r="K1177" s="131">
        <v>27460</v>
      </c>
      <c r="L1177" s="131">
        <v>27460</v>
      </c>
    </row>
    <row r="1178" spans="1:12" ht="38.25">
      <c r="A1178" s="908"/>
      <c r="B1178" s="911"/>
      <c r="C1178" s="129" t="s">
        <v>12620</v>
      </c>
      <c r="D1178" s="129" t="s">
        <v>3578</v>
      </c>
      <c r="E1178" s="129" t="s">
        <v>12619</v>
      </c>
      <c r="F1178" s="129" t="s">
        <v>11337</v>
      </c>
      <c r="G1178" s="129" t="s">
        <v>3582</v>
      </c>
      <c r="H1178" s="130">
        <v>247.33</v>
      </c>
      <c r="I1178" s="131">
        <v>51940</v>
      </c>
      <c r="J1178" s="131">
        <v>0</v>
      </c>
      <c r="K1178" s="131">
        <v>51940</v>
      </c>
      <c r="L1178" s="131">
        <v>51940</v>
      </c>
    </row>
    <row r="1179" spans="1:12" ht="25.5">
      <c r="A1179" s="908"/>
      <c r="B1179" s="911"/>
      <c r="C1179" s="129" t="s">
        <v>12621</v>
      </c>
      <c r="D1179" s="129" t="s">
        <v>3578</v>
      </c>
      <c r="E1179" s="129" t="s">
        <v>12622</v>
      </c>
      <c r="F1179" s="129" t="s">
        <v>11337</v>
      </c>
      <c r="G1179" s="129" t="s">
        <v>4098</v>
      </c>
      <c r="H1179" s="130">
        <v>0.84</v>
      </c>
      <c r="I1179" s="131">
        <v>94230</v>
      </c>
      <c r="J1179" s="131">
        <v>0</v>
      </c>
      <c r="K1179" s="131">
        <v>94230</v>
      </c>
      <c r="L1179" s="131">
        <v>94230</v>
      </c>
    </row>
    <row r="1180" spans="1:12" ht="38.25">
      <c r="A1180" s="908"/>
      <c r="B1180" s="911"/>
      <c r="C1180" s="129" t="s">
        <v>11425</v>
      </c>
      <c r="D1180" s="129" t="s">
        <v>3578</v>
      </c>
      <c r="E1180" s="129" t="s">
        <v>12623</v>
      </c>
      <c r="F1180" s="129" t="s">
        <v>11337</v>
      </c>
      <c r="G1180" s="129" t="s">
        <v>4092</v>
      </c>
      <c r="H1180" s="130">
        <v>138.31</v>
      </c>
      <c r="I1180" s="131">
        <v>29050</v>
      </c>
      <c r="J1180" s="131">
        <v>0</v>
      </c>
      <c r="K1180" s="131">
        <v>29050</v>
      </c>
      <c r="L1180" s="131">
        <v>29050</v>
      </c>
    </row>
    <row r="1181" spans="1:12" ht="38.25">
      <c r="A1181" s="908"/>
      <c r="B1181" s="911"/>
      <c r="C1181" s="129" t="s">
        <v>11421</v>
      </c>
      <c r="D1181" s="129" t="s">
        <v>3578</v>
      </c>
      <c r="E1181" s="129" t="s">
        <v>12623</v>
      </c>
      <c r="F1181" s="129" t="s">
        <v>11337</v>
      </c>
      <c r="G1181" s="129" t="s">
        <v>4092</v>
      </c>
      <c r="H1181" s="130">
        <v>44.5</v>
      </c>
      <c r="I1181" s="131">
        <v>9350</v>
      </c>
      <c r="J1181" s="131">
        <v>0</v>
      </c>
      <c r="K1181" s="131">
        <v>9350</v>
      </c>
      <c r="L1181" s="131">
        <v>9350</v>
      </c>
    </row>
    <row r="1182" spans="1:12" ht="38.25">
      <c r="A1182" s="908"/>
      <c r="B1182" s="911"/>
      <c r="C1182" s="129" t="s">
        <v>11423</v>
      </c>
      <c r="D1182" s="129" t="s">
        <v>3578</v>
      </c>
      <c r="E1182" s="129" t="s">
        <v>12623</v>
      </c>
      <c r="F1182" s="129" t="s">
        <v>11337</v>
      </c>
      <c r="G1182" s="129" t="s">
        <v>4092</v>
      </c>
      <c r="H1182" s="130">
        <v>78.38</v>
      </c>
      <c r="I1182" s="131">
        <v>16460</v>
      </c>
      <c r="J1182" s="131">
        <v>0</v>
      </c>
      <c r="K1182" s="131">
        <v>16460</v>
      </c>
      <c r="L1182" s="131">
        <v>16460</v>
      </c>
    </row>
    <row r="1183" spans="1:12" ht="25.5">
      <c r="A1183" s="908"/>
      <c r="B1183" s="911"/>
      <c r="C1183" s="129" t="s">
        <v>12624</v>
      </c>
      <c r="D1183" s="129" t="s">
        <v>3578</v>
      </c>
      <c r="E1183" s="129" t="s">
        <v>12625</v>
      </c>
      <c r="F1183" s="129" t="s">
        <v>11337</v>
      </c>
      <c r="G1183" s="129" t="s">
        <v>3582</v>
      </c>
      <c r="H1183" s="130">
        <v>8.0500000000000007</v>
      </c>
      <c r="I1183" s="131">
        <v>132940</v>
      </c>
      <c r="J1183" s="131">
        <v>0</v>
      </c>
      <c r="K1183" s="131">
        <v>132940</v>
      </c>
      <c r="L1183" s="131">
        <v>132940</v>
      </c>
    </row>
    <row r="1184" spans="1:12" ht="25.5">
      <c r="A1184" s="908"/>
      <c r="B1184" s="911"/>
      <c r="C1184" s="129" t="s">
        <v>12626</v>
      </c>
      <c r="D1184" s="129" t="s">
        <v>3578</v>
      </c>
      <c r="E1184" s="129" t="s">
        <v>12627</v>
      </c>
      <c r="F1184" s="129" t="s">
        <v>11337</v>
      </c>
      <c r="G1184" s="129" t="s">
        <v>4100</v>
      </c>
      <c r="H1184" s="130">
        <v>0.97</v>
      </c>
      <c r="I1184" s="131">
        <v>3710</v>
      </c>
      <c r="J1184" s="131">
        <v>0</v>
      </c>
      <c r="K1184" s="131">
        <v>3710</v>
      </c>
      <c r="L1184" s="131">
        <v>3710</v>
      </c>
    </row>
    <row r="1185" spans="1:12" ht="25.5">
      <c r="A1185" s="908"/>
      <c r="B1185" s="911"/>
      <c r="C1185" s="129" t="s">
        <v>12628</v>
      </c>
      <c r="D1185" s="129" t="s">
        <v>3578</v>
      </c>
      <c r="E1185" s="129" t="s">
        <v>12629</v>
      </c>
      <c r="F1185" s="129" t="s">
        <v>11337</v>
      </c>
      <c r="G1185" s="129" t="s">
        <v>4099</v>
      </c>
      <c r="H1185" s="130">
        <v>286.98</v>
      </c>
      <c r="I1185" s="131">
        <v>60270</v>
      </c>
      <c r="J1185" s="131">
        <v>0</v>
      </c>
      <c r="K1185" s="131">
        <v>60270</v>
      </c>
      <c r="L1185" s="131">
        <v>60270</v>
      </c>
    </row>
    <row r="1186" spans="1:12" ht="38.25">
      <c r="A1186" s="908"/>
      <c r="B1186" s="911"/>
      <c r="C1186" s="129" t="s">
        <v>12630</v>
      </c>
      <c r="D1186" s="129" t="s">
        <v>3578</v>
      </c>
      <c r="E1186" s="129" t="s">
        <v>12631</v>
      </c>
      <c r="F1186" s="129" t="s">
        <v>11337</v>
      </c>
      <c r="G1186" s="129" t="s">
        <v>4102</v>
      </c>
      <c r="H1186" s="130">
        <v>42.9</v>
      </c>
      <c r="I1186" s="131">
        <v>9010</v>
      </c>
      <c r="J1186" s="131">
        <v>0</v>
      </c>
      <c r="K1186" s="131">
        <v>9010</v>
      </c>
      <c r="L1186" s="131">
        <v>9010</v>
      </c>
    </row>
    <row r="1187" spans="1:12" ht="25.5">
      <c r="A1187" s="908"/>
      <c r="B1187" s="911"/>
      <c r="C1187" s="129" t="s">
        <v>12632</v>
      </c>
      <c r="D1187" s="129" t="s">
        <v>3578</v>
      </c>
      <c r="E1187" s="129" t="s">
        <v>12633</v>
      </c>
      <c r="F1187" s="129" t="s">
        <v>11337</v>
      </c>
      <c r="G1187" s="129" t="s">
        <v>4097</v>
      </c>
      <c r="H1187" s="130">
        <v>186.59</v>
      </c>
      <c r="I1187" s="131">
        <v>80970</v>
      </c>
      <c r="J1187" s="131">
        <v>0</v>
      </c>
      <c r="K1187" s="131">
        <v>80970</v>
      </c>
      <c r="L1187" s="131">
        <v>80970</v>
      </c>
    </row>
    <row r="1188" spans="1:12" ht="25.5">
      <c r="A1188" s="908"/>
      <c r="B1188" s="911"/>
      <c r="C1188" s="129" t="s">
        <v>12634</v>
      </c>
      <c r="D1188" s="129" t="s">
        <v>3578</v>
      </c>
      <c r="E1188" s="129" t="s">
        <v>12635</v>
      </c>
      <c r="F1188" s="129" t="s">
        <v>11337</v>
      </c>
      <c r="G1188" s="129" t="s">
        <v>4097</v>
      </c>
      <c r="H1188" s="130">
        <v>59.25</v>
      </c>
      <c r="I1188" s="131">
        <v>12450</v>
      </c>
      <c r="J1188" s="131">
        <v>0</v>
      </c>
      <c r="K1188" s="131">
        <v>12450</v>
      </c>
      <c r="L1188" s="131">
        <v>12450</v>
      </c>
    </row>
    <row r="1189" spans="1:12" ht="25.5">
      <c r="A1189" s="908"/>
      <c r="B1189" s="911"/>
      <c r="C1189" s="129" t="s">
        <v>12636</v>
      </c>
      <c r="D1189" s="129" t="s">
        <v>3578</v>
      </c>
      <c r="E1189" s="129" t="s">
        <v>12637</v>
      </c>
      <c r="F1189" s="129" t="s">
        <v>11337</v>
      </c>
      <c r="G1189" s="129" t="s">
        <v>3582</v>
      </c>
      <c r="H1189" s="130">
        <v>52.98</v>
      </c>
      <c r="I1189" s="131">
        <v>11130</v>
      </c>
      <c r="J1189" s="131">
        <v>21490</v>
      </c>
      <c r="K1189" s="131">
        <v>32620</v>
      </c>
      <c r="L1189" s="131">
        <v>32620</v>
      </c>
    </row>
    <row r="1190" spans="1:12" ht="25.5">
      <c r="A1190" s="908"/>
      <c r="B1190" s="911"/>
      <c r="C1190" s="129" t="s">
        <v>12638</v>
      </c>
      <c r="D1190" s="129" t="s">
        <v>3587</v>
      </c>
      <c r="E1190" s="129" t="s">
        <v>12639</v>
      </c>
      <c r="F1190" s="129" t="s">
        <v>11337</v>
      </c>
      <c r="G1190" s="129" t="s">
        <v>3582</v>
      </c>
      <c r="H1190" s="130">
        <v>258.83999999999997</v>
      </c>
      <c r="I1190" s="131">
        <v>545720</v>
      </c>
      <c r="J1190" s="131">
        <v>0</v>
      </c>
      <c r="K1190" s="131">
        <v>545720</v>
      </c>
      <c r="L1190" s="131">
        <v>545720</v>
      </c>
    </row>
    <row r="1191" spans="1:12" ht="25.5">
      <c r="A1191" s="908"/>
      <c r="B1191" s="911"/>
      <c r="C1191" s="129" t="s">
        <v>12640</v>
      </c>
      <c r="D1191" s="129" t="s">
        <v>3587</v>
      </c>
      <c r="E1191" s="129" t="s">
        <v>12641</v>
      </c>
      <c r="F1191" s="129" t="s">
        <v>11337</v>
      </c>
      <c r="G1191" s="129" t="s">
        <v>12642</v>
      </c>
      <c r="H1191" s="130">
        <v>134.94</v>
      </c>
      <c r="I1191" s="131">
        <v>281280</v>
      </c>
      <c r="J1191" s="131">
        <v>0</v>
      </c>
      <c r="K1191" s="131">
        <v>281280</v>
      </c>
      <c r="L1191" s="131">
        <v>281280</v>
      </c>
    </row>
    <row r="1192" spans="1:12" ht="25.5">
      <c r="A1192" s="908"/>
      <c r="B1192" s="911"/>
      <c r="C1192" s="129" t="s">
        <v>12643</v>
      </c>
      <c r="D1192" s="129" t="s">
        <v>3596</v>
      </c>
      <c r="E1192" s="129" t="s">
        <v>12639</v>
      </c>
      <c r="F1192" s="129" t="s">
        <v>11337</v>
      </c>
      <c r="G1192" s="129" t="s">
        <v>4103</v>
      </c>
      <c r="H1192" s="130">
        <v>1.26</v>
      </c>
      <c r="I1192" s="131">
        <v>106870</v>
      </c>
      <c r="J1192" s="131">
        <v>0</v>
      </c>
      <c r="K1192" s="131">
        <v>106870</v>
      </c>
      <c r="L1192" s="131">
        <v>106870</v>
      </c>
    </row>
    <row r="1193" spans="1:12" ht="25.5">
      <c r="A1193" s="908"/>
      <c r="B1193" s="911"/>
      <c r="C1193" s="129" t="s">
        <v>12645</v>
      </c>
      <c r="D1193" s="129" t="s">
        <v>3596</v>
      </c>
      <c r="E1193" s="129" t="s">
        <v>12644</v>
      </c>
      <c r="F1193" s="129" t="s">
        <v>11337</v>
      </c>
      <c r="G1193" s="129" t="s">
        <v>3582</v>
      </c>
      <c r="H1193" s="130">
        <v>1.44</v>
      </c>
      <c r="I1193" s="131">
        <v>13760</v>
      </c>
      <c r="J1193" s="131">
        <v>0</v>
      </c>
      <c r="K1193" s="131">
        <v>13760</v>
      </c>
      <c r="L1193" s="131">
        <v>13760</v>
      </c>
    </row>
    <row r="1194" spans="1:12" ht="25.5">
      <c r="A1194" s="908"/>
      <c r="B1194" s="911"/>
      <c r="C1194" s="129" t="s">
        <v>12646</v>
      </c>
      <c r="D1194" s="129" t="s">
        <v>3596</v>
      </c>
      <c r="E1194" s="129" t="s">
        <v>12644</v>
      </c>
      <c r="F1194" s="129" t="s">
        <v>11337</v>
      </c>
      <c r="G1194" s="129" t="s">
        <v>4104</v>
      </c>
      <c r="H1194" s="130">
        <v>1.25</v>
      </c>
      <c r="I1194" s="131">
        <v>13430</v>
      </c>
      <c r="J1194" s="131">
        <v>0</v>
      </c>
      <c r="K1194" s="131">
        <v>13430</v>
      </c>
      <c r="L1194" s="131">
        <v>13430</v>
      </c>
    </row>
    <row r="1195" spans="1:12" ht="25.5">
      <c r="A1195" s="908"/>
      <c r="B1195" s="911"/>
      <c r="C1195" s="129" t="s">
        <v>12647</v>
      </c>
      <c r="D1195" s="129" t="s">
        <v>3596</v>
      </c>
      <c r="E1195" s="129" t="s">
        <v>12644</v>
      </c>
      <c r="F1195" s="129" t="s">
        <v>11337</v>
      </c>
      <c r="G1195" s="129" t="s">
        <v>4108</v>
      </c>
      <c r="H1195" s="130">
        <v>6.7</v>
      </c>
      <c r="I1195" s="131">
        <v>15720</v>
      </c>
      <c r="J1195" s="131">
        <v>0</v>
      </c>
      <c r="K1195" s="131">
        <v>15720</v>
      </c>
      <c r="L1195" s="131">
        <v>15720</v>
      </c>
    </row>
    <row r="1196" spans="1:12" ht="25.5">
      <c r="A1196" s="908"/>
      <c r="B1196" s="911"/>
      <c r="C1196" s="129" t="s">
        <v>11548</v>
      </c>
      <c r="D1196" s="129" t="s">
        <v>3596</v>
      </c>
      <c r="E1196" s="129" t="s">
        <v>12644</v>
      </c>
      <c r="F1196" s="129" t="s">
        <v>11337</v>
      </c>
      <c r="G1196" s="129" t="s">
        <v>4109</v>
      </c>
      <c r="H1196" s="130">
        <v>4.49</v>
      </c>
      <c r="I1196" s="131">
        <v>15260</v>
      </c>
      <c r="J1196" s="131">
        <v>0</v>
      </c>
      <c r="K1196" s="131">
        <v>15260</v>
      </c>
      <c r="L1196" s="131">
        <v>15260</v>
      </c>
    </row>
    <row r="1197" spans="1:12">
      <c r="A1197" s="908"/>
      <c r="B1197" s="911"/>
      <c r="C1197" s="129" t="s">
        <v>12648</v>
      </c>
      <c r="D1197" s="129" t="s">
        <v>3596</v>
      </c>
      <c r="E1197" s="129" t="s">
        <v>12597</v>
      </c>
      <c r="F1197" s="129" t="s">
        <v>11337</v>
      </c>
      <c r="G1197" s="129" t="s">
        <v>12649</v>
      </c>
      <c r="H1197" s="130">
        <v>33.590000000000003</v>
      </c>
      <c r="I1197" s="131">
        <v>282160</v>
      </c>
      <c r="J1197" s="131">
        <v>0</v>
      </c>
      <c r="K1197" s="131">
        <v>282160</v>
      </c>
      <c r="L1197" s="131">
        <v>282160</v>
      </c>
    </row>
    <row r="1198" spans="1:12" ht="25.5">
      <c r="A1198" s="908"/>
      <c r="B1198" s="911"/>
      <c r="C1198" s="129" t="s">
        <v>12650</v>
      </c>
      <c r="D1198" s="129" t="s">
        <v>3596</v>
      </c>
      <c r="E1198" s="129" t="s">
        <v>12601</v>
      </c>
      <c r="F1198" s="129" t="s">
        <v>11337</v>
      </c>
      <c r="G1198" s="129" t="s">
        <v>3582</v>
      </c>
      <c r="H1198" s="130">
        <v>0.04</v>
      </c>
      <c r="I1198" s="131">
        <v>3680</v>
      </c>
      <c r="J1198" s="131">
        <v>0</v>
      </c>
      <c r="K1198" s="131">
        <v>3680</v>
      </c>
      <c r="L1198" s="131">
        <v>3680</v>
      </c>
    </row>
    <row r="1199" spans="1:12" ht="38.25">
      <c r="A1199" s="908"/>
      <c r="B1199" s="911"/>
      <c r="C1199" s="129" t="s">
        <v>12651</v>
      </c>
      <c r="D1199" s="129" t="s">
        <v>3596</v>
      </c>
      <c r="E1199" s="129" t="s">
        <v>12603</v>
      </c>
      <c r="F1199" s="129" t="s">
        <v>11337</v>
      </c>
      <c r="G1199" s="129" t="s">
        <v>4123</v>
      </c>
      <c r="H1199" s="130">
        <v>30</v>
      </c>
      <c r="I1199" s="131">
        <v>65820</v>
      </c>
      <c r="J1199" s="131">
        <v>0</v>
      </c>
      <c r="K1199" s="131">
        <v>65820</v>
      </c>
      <c r="L1199" s="131">
        <v>65820</v>
      </c>
    </row>
    <row r="1200" spans="1:12" ht="38.25">
      <c r="A1200" s="908"/>
      <c r="B1200" s="911"/>
      <c r="C1200" s="129" t="s">
        <v>12652</v>
      </c>
      <c r="D1200" s="129" t="s">
        <v>3596</v>
      </c>
      <c r="E1200" s="129" t="s">
        <v>12603</v>
      </c>
      <c r="F1200" s="129" t="s">
        <v>11337</v>
      </c>
      <c r="G1200" s="129" t="s">
        <v>4129</v>
      </c>
      <c r="H1200" s="130">
        <v>346.32</v>
      </c>
      <c r="I1200" s="131">
        <v>72730</v>
      </c>
      <c r="J1200" s="131">
        <v>0</v>
      </c>
      <c r="K1200" s="131">
        <v>72730</v>
      </c>
      <c r="L1200" s="131">
        <v>72730</v>
      </c>
    </row>
    <row r="1201" spans="1:12" ht="38.25">
      <c r="A1201" s="908"/>
      <c r="B1201" s="911"/>
      <c r="C1201" s="129" t="s">
        <v>12653</v>
      </c>
      <c r="D1201" s="129" t="s">
        <v>3596</v>
      </c>
      <c r="E1201" s="129" t="s">
        <v>12603</v>
      </c>
      <c r="F1201" s="129" t="s">
        <v>11337</v>
      </c>
      <c r="G1201" s="129" t="s">
        <v>4129</v>
      </c>
      <c r="H1201" s="130">
        <v>2.95</v>
      </c>
      <c r="I1201" s="131">
        <v>620</v>
      </c>
      <c r="J1201" s="131">
        <v>0</v>
      </c>
      <c r="K1201" s="131">
        <v>620</v>
      </c>
      <c r="L1201" s="131">
        <v>620</v>
      </c>
    </row>
    <row r="1202" spans="1:12" ht="25.5">
      <c r="A1202" s="908"/>
      <c r="B1202" s="911"/>
      <c r="C1202" s="129" t="s">
        <v>12658</v>
      </c>
      <c r="D1202" s="129" t="s">
        <v>3596</v>
      </c>
      <c r="E1202" s="129" t="s">
        <v>12605</v>
      </c>
      <c r="F1202" s="129" t="s">
        <v>11337</v>
      </c>
      <c r="G1202" s="129" t="s">
        <v>4111</v>
      </c>
      <c r="H1202" s="130">
        <v>11.15</v>
      </c>
      <c r="I1202" s="131">
        <v>2340</v>
      </c>
      <c r="J1202" s="131">
        <v>0</v>
      </c>
      <c r="K1202" s="131">
        <v>2340</v>
      </c>
      <c r="L1202" s="131">
        <v>2340</v>
      </c>
    </row>
    <row r="1203" spans="1:12" ht="25.5">
      <c r="A1203" s="908"/>
      <c r="B1203" s="911"/>
      <c r="C1203" s="129" t="s">
        <v>12654</v>
      </c>
      <c r="D1203" s="129" t="s">
        <v>3596</v>
      </c>
      <c r="E1203" s="129" t="s">
        <v>12605</v>
      </c>
      <c r="F1203" s="129" t="s">
        <v>11337</v>
      </c>
      <c r="G1203" s="129" t="s">
        <v>3582</v>
      </c>
      <c r="H1203" s="130">
        <v>0.03</v>
      </c>
      <c r="I1203" s="131">
        <v>460</v>
      </c>
      <c r="J1203" s="131">
        <v>0</v>
      </c>
      <c r="K1203" s="131">
        <v>460</v>
      </c>
      <c r="L1203" s="131">
        <v>460</v>
      </c>
    </row>
    <row r="1204" spans="1:12" ht="25.5">
      <c r="A1204" s="908"/>
      <c r="B1204" s="911"/>
      <c r="C1204" s="129" t="s">
        <v>12655</v>
      </c>
      <c r="D1204" s="129" t="s">
        <v>3596</v>
      </c>
      <c r="E1204" s="129" t="s">
        <v>12605</v>
      </c>
      <c r="F1204" s="129" t="s">
        <v>11337</v>
      </c>
      <c r="G1204" s="129" t="s">
        <v>4120</v>
      </c>
      <c r="H1204" s="130">
        <v>3.04</v>
      </c>
      <c r="I1204" s="131">
        <v>9320</v>
      </c>
      <c r="J1204" s="131">
        <v>0</v>
      </c>
      <c r="K1204" s="131">
        <v>9320</v>
      </c>
      <c r="L1204" s="131">
        <v>9320</v>
      </c>
    </row>
    <row r="1205" spans="1:12" ht="25.5">
      <c r="A1205" s="908"/>
      <c r="B1205" s="911"/>
      <c r="C1205" s="129" t="s">
        <v>12657</v>
      </c>
      <c r="D1205" s="129" t="s">
        <v>3596</v>
      </c>
      <c r="E1205" s="129" t="s">
        <v>12605</v>
      </c>
      <c r="F1205" s="129" t="s">
        <v>11337</v>
      </c>
      <c r="G1205" s="129" t="s">
        <v>3582</v>
      </c>
      <c r="H1205" s="130">
        <v>2.09</v>
      </c>
      <c r="I1205" s="131">
        <v>5850</v>
      </c>
      <c r="J1205" s="131">
        <v>0</v>
      </c>
      <c r="K1205" s="131">
        <v>5850</v>
      </c>
      <c r="L1205" s="131">
        <v>5850</v>
      </c>
    </row>
    <row r="1206" spans="1:12" ht="25.5">
      <c r="A1206" s="908"/>
      <c r="B1206" s="911"/>
      <c r="C1206" s="129" t="s">
        <v>12656</v>
      </c>
      <c r="D1206" s="129" t="s">
        <v>3596</v>
      </c>
      <c r="E1206" s="129" t="s">
        <v>12605</v>
      </c>
      <c r="F1206" s="129" t="s">
        <v>11337</v>
      </c>
      <c r="G1206" s="129" t="s">
        <v>3582</v>
      </c>
      <c r="H1206" s="130">
        <v>6.46</v>
      </c>
      <c r="I1206" s="131">
        <v>18090</v>
      </c>
      <c r="J1206" s="131">
        <v>0</v>
      </c>
      <c r="K1206" s="131">
        <v>18090</v>
      </c>
      <c r="L1206" s="131">
        <v>18090</v>
      </c>
    </row>
    <row r="1207" spans="1:12" ht="25.5">
      <c r="A1207" s="908"/>
      <c r="B1207" s="911"/>
      <c r="C1207" s="129" t="s">
        <v>12659</v>
      </c>
      <c r="D1207" s="129" t="s">
        <v>3596</v>
      </c>
      <c r="E1207" s="129" t="s">
        <v>12607</v>
      </c>
      <c r="F1207" s="129" t="s">
        <v>11337</v>
      </c>
      <c r="G1207" s="129" t="s">
        <v>4130</v>
      </c>
      <c r="H1207" s="130">
        <v>0.09</v>
      </c>
      <c r="I1207" s="131">
        <v>3350</v>
      </c>
      <c r="J1207" s="131">
        <v>0</v>
      </c>
      <c r="K1207" s="131">
        <v>3350</v>
      </c>
      <c r="L1207" s="131">
        <v>3350</v>
      </c>
    </row>
    <row r="1208" spans="1:12" ht="25.5">
      <c r="A1208" s="908"/>
      <c r="B1208" s="911"/>
      <c r="C1208" s="129" t="s">
        <v>12663</v>
      </c>
      <c r="D1208" s="129" t="s">
        <v>3596</v>
      </c>
      <c r="E1208" s="129" t="s">
        <v>12661</v>
      </c>
      <c r="F1208" s="129" t="s">
        <v>11337</v>
      </c>
      <c r="G1208" s="129" t="s">
        <v>4118</v>
      </c>
      <c r="H1208" s="130">
        <v>0.89</v>
      </c>
      <c r="I1208" s="131">
        <v>38220</v>
      </c>
      <c r="J1208" s="131">
        <v>0</v>
      </c>
      <c r="K1208" s="131">
        <v>38220</v>
      </c>
      <c r="L1208" s="131">
        <v>38220</v>
      </c>
    </row>
    <row r="1209" spans="1:12" ht="25.5">
      <c r="A1209" s="908"/>
      <c r="B1209" s="911"/>
      <c r="C1209" s="129" t="s">
        <v>12660</v>
      </c>
      <c r="D1209" s="129" t="s">
        <v>3596</v>
      </c>
      <c r="E1209" s="129" t="s">
        <v>12661</v>
      </c>
      <c r="F1209" s="129" t="s">
        <v>11337</v>
      </c>
      <c r="G1209" s="129" t="s">
        <v>4118</v>
      </c>
      <c r="H1209" s="130">
        <v>1.2</v>
      </c>
      <c r="I1209" s="131">
        <v>39800</v>
      </c>
      <c r="J1209" s="131">
        <v>0</v>
      </c>
      <c r="K1209" s="131">
        <v>39800</v>
      </c>
      <c r="L1209" s="131">
        <v>39800</v>
      </c>
    </row>
    <row r="1210" spans="1:12" ht="25.5">
      <c r="A1210" s="908"/>
      <c r="B1210" s="911"/>
      <c r="C1210" s="129" t="s">
        <v>12662</v>
      </c>
      <c r="D1210" s="129" t="s">
        <v>3596</v>
      </c>
      <c r="E1210" s="129" t="s">
        <v>12661</v>
      </c>
      <c r="F1210" s="129" t="s">
        <v>11337</v>
      </c>
      <c r="G1210" s="129" t="s">
        <v>4114</v>
      </c>
      <c r="H1210" s="130">
        <v>0.35</v>
      </c>
      <c r="I1210" s="131">
        <v>31710</v>
      </c>
      <c r="J1210" s="131">
        <v>0</v>
      </c>
      <c r="K1210" s="131">
        <v>31710</v>
      </c>
      <c r="L1210" s="131">
        <v>31710</v>
      </c>
    </row>
    <row r="1211" spans="1:12" ht="25.5">
      <c r="A1211" s="908"/>
      <c r="B1211" s="911"/>
      <c r="C1211" s="129" t="s">
        <v>12664</v>
      </c>
      <c r="D1211" s="129" t="s">
        <v>3596</v>
      </c>
      <c r="E1211" s="129" t="s">
        <v>12665</v>
      </c>
      <c r="F1211" s="129" t="s">
        <v>11337</v>
      </c>
      <c r="G1211" s="129" t="s">
        <v>3582</v>
      </c>
      <c r="H1211" s="130">
        <v>0.08</v>
      </c>
      <c r="I1211" s="131">
        <v>220</v>
      </c>
      <c r="J1211" s="131">
        <v>0</v>
      </c>
      <c r="K1211" s="131">
        <v>220</v>
      </c>
      <c r="L1211" s="131">
        <v>220</v>
      </c>
    </row>
    <row r="1212" spans="1:12" ht="25.5">
      <c r="A1212" s="908"/>
      <c r="B1212" s="911"/>
      <c r="C1212" s="129" t="s">
        <v>12666</v>
      </c>
      <c r="D1212" s="129" t="s">
        <v>3596</v>
      </c>
      <c r="E1212" s="129" t="s">
        <v>12667</v>
      </c>
      <c r="F1212" s="129" t="s">
        <v>11337</v>
      </c>
      <c r="G1212" s="129" t="s">
        <v>3582</v>
      </c>
      <c r="H1212" s="130">
        <v>0.73</v>
      </c>
      <c r="I1212" s="131">
        <v>35770</v>
      </c>
      <c r="J1212" s="131">
        <v>0</v>
      </c>
      <c r="K1212" s="131">
        <v>35770</v>
      </c>
      <c r="L1212" s="131">
        <v>35770</v>
      </c>
    </row>
    <row r="1213" spans="1:12" ht="25.5">
      <c r="A1213" s="908"/>
      <c r="B1213" s="911"/>
      <c r="C1213" s="129" t="s">
        <v>12668</v>
      </c>
      <c r="D1213" s="129" t="s">
        <v>3596</v>
      </c>
      <c r="E1213" s="129" t="s">
        <v>12669</v>
      </c>
      <c r="F1213" s="129" t="s">
        <v>11337</v>
      </c>
      <c r="G1213" s="129" t="s">
        <v>4121</v>
      </c>
      <c r="H1213" s="130">
        <v>0.05</v>
      </c>
      <c r="I1213" s="131">
        <v>3000</v>
      </c>
      <c r="J1213" s="131">
        <v>0</v>
      </c>
      <c r="K1213" s="131">
        <v>3000</v>
      </c>
      <c r="L1213" s="131">
        <v>3000</v>
      </c>
    </row>
    <row r="1214" spans="1:12" ht="25.5">
      <c r="A1214" s="908"/>
      <c r="B1214" s="911"/>
      <c r="C1214" s="129" t="s">
        <v>12670</v>
      </c>
      <c r="D1214" s="129" t="s">
        <v>3596</v>
      </c>
      <c r="E1214" s="129" t="s">
        <v>12625</v>
      </c>
      <c r="F1214" s="129" t="s">
        <v>11337</v>
      </c>
      <c r="G1214" s="129" t="s">
        <v>4119</v>
      </c>
      <c r="H1214" s="130">
        <v>2.8</v>
      </c>
      <c r="I1214" s="131">
        <v>121910</v>
      </c>
      <c r="J1214" s="131">
        <v>0</v>
      </c>
      <c r="K1214" s="131">
        <v>121910</v>
      </c>
      <c r="L1214" s="131">
        <v>121910</v>
      </c>
    </row>
    <row r="1215" spans="1:12" ht="25.5">
      <c r="A1215" s="908"/>
      <c r="B1215" s="911"/>
      <c r="C1215" s="129" t="s">
        <v>12672</v>
      </c>
      <c r="D1215" s="129" t="s">
        <v>3596</v>
      </c>
      <c r="E1215" s="129" t="s">
        <v>12094</v>
      </c>
      <c r="F1215" s="129" t="s">
        <v>11337</v>
      </c>
      <c r="G1215" s="129" t="s">
        <v>4106</v>
      </c>
      <c r="H1215" s="130">
        <v>0.14000000000000001</v>
      </c>
      <c r="I1215" s="131">
        <v>3090</v>
      </c>
      <c r="J1215" s="131">
        <v>0</v>
      </c>
      <c r="K1215" s="131">
        <v>3090</v>
      </c>
      <c r="L1215" s="131">
        <v>3090</v>
      </c>
    </row>
    <row r="1216" spans="1:12" ht="25.5">
      <c r="A1216" s="908"/>
      <c r="B1216" s="911"/>
      <c r="C1216" s="129" t="s">
        <v>12671</v>
      </c>
      <c r="D1216" s="129" t="s">
        <v>3596</v>
      </c>
      <c r="E1216" s="129" t="s">
        <v>12094</v>
      </c>
      <c r="F1216" s="129" t="s">
        <v>11337</v>
      </c>
      <c r="G1216" s="129" t="s">
        <v>4107</v>
      </c>
      <c r="H1216" s="130">
        <v>1.72</v>
      </c>
      <c r="I1216" s="131">
        <v>47470</v>
      </c>
      <c r="J1216" s="131">
        <v>0</v>
      </c>
      <c r="K1216" s="131">
        <v>47470</v>
      </c>
      <c r="L1216" s="131">
        <v>47470</v>
      </c>
    </row>
    <row r="1217" spans="1:12" ht="25.5">
      <c r="A1217" s="908"/>
      <c r="B1217" s="911"/>
      <c r="C1217" s="129" t="s">
        <v>12673</v>
      </c>
      <c r="D1217" s="129" t="s">
        <v>3596</v>
      </c>
      <c r="E1217" s="129" t="s">
        <v>12674</v>
      </c>
      <c r="F1217" s="129" t="s">
        <v>11337</v>
      </c>
      <c r="G1217" s="129" t="s">
        <v>3582</v>
      </c>
      <c r="H1217" s="130">
        <v>0.13</v>
      </c>
      <c r="I1217" s="131">
        <v>6990</v>
      </c>
      <c r="J1217" s="131">
        <v>8820</v>
      </c>
      <c r="K1217" s="131">
        <v>15810</v>
      </c>
      <c r="L1217" s="131">
        <v>15810</v>
      </c>
    </row>
    <row r="1218" spans="1:12" ht="25.5">
      <c r="A1218" s="908"/>
      <c r="B1218" s="911"/>
      <c r="C1218" s="129" t="s">
        <v>12675</v>
      </c>
      <c r="D1218" s="129" t="s">
        <v>3596</v>
      </c>
      <c r="E1218" s="129" t="s">
        <v>12674</v>
      </c>
      <c r="F1218" s="129" t="s">
        <v>11337</v>
      </c>
      <c r="G1218" s="129" t="s">
        <v>4124</v>
      </c>
      <c r="H1218" s="130">
        <v>0.01</v>
      </c>
      <c r="I1218" s="131">
        <v>5780</v>
      </c>
      <c r="J1218" s="131">
        <v>0</v>
      </c>
      <c r="K1218" s="131">
        <v>5780</v>
      </c>
      <c r="L1218" s="131">
        <v>5780</v>
      </c>
    </row>
    <row r="1219" spans="1:12" ht="25.5">
      <c r="A1219" s="908"/>
      <c r="B1219" s="911"/>
      <c r="C1219" s="129" t="s">
        <v>12676</v>
      </c>
      <c r="D1219" s="129" t="s">
        <v>3596</v>
      </c>
      <c r="E1219" s="129" t="s">
        <v>12677</v>
      </c>
      <c r="F1219" s="129" t="s">
        <v>11337</v>
      </c>
      <c r="G1219" s="129" t="s">
        <v>4122</v>
      </c>
      <c r="H1219" s="130">
        <v>0.05</v>
      </c>
      <c r="I1219" s="131">
        <v>900</v>
      </c>
      <c r="J1219" s="131">
        <v>0</v>
      </c>
      <c r="K1219" s="131">
        <v>900</v>
      </c>
      <c r="L1219" s="131">
        <v>900</v>
      </c>
    </row>
    <row r="1220" spans="1:12" ht="38.25">
      <c r="A1220" s="908"/>
      <c r="B1220" s="911"/>
      <c r="C1220" s="129" t="s">
        <v>12678</v>
      </c>
      <c r="D1220" s="129" t="s">
        <v>3596</v>
      </c>
      <c r="E1220" s="129" t="s">
        <v>12631</v>
      </c>
      <c r="F1220" s="129" t="s">
        <v>11337</v>
      </c>
      <c r="G1220" s="129" t="s">
        <v>4115</v>
      </c>
      <c r="H1220" s="130">
        <v>1.7</v>
      </c>
      <c r="I1220" s="131">
        <v>119600</v>
      </c>
      <c r="J1220" s="131">
        <v>0</v>
      </c>
      <c r="K1220" s="131">
        <v>119600</v>
      </c>
      <c r="L1220" s="131">
        <v>119600</v>
      </c>
    </row>
    <row r="1221" spans="1:12" ht="38.25">
      <c r="A1221" s="908"/>
      <c r="B1221" s="911"/>
      <c r="C1221" s="129" t="s">
        <v>12679</v>
      </c>
      <c r="D1221" s="129" t="s">
        <v>3596</v>
      </c>
      <c r="E1221" s="129" t="s">
        <v>12631</v>
      </c>
      <c r="F1221" s="129" t="s">
        <v>11337</v>
      </c>
      <c r="G1221" s="129" t="s">
        <v>4116</v>
      </c>
      <c r="H1221" s="130">
        <v>1.4</v>
      </c>
      <c r="I1221" s="131">
        <v>118970</v>
      </c>
      <c r="J1221" s="131">
        <v>0</v>
      </c>
      <c r="K1221" s="131">
        <v>118970</v>
      </c>
      <c r="L1221" s="131">
        <v>118970</v>
      </c>
    </row>
    <row r="1222" spans="1:12" ht="38.25">
      <c r="A1222" s="908"/>
      <c r="B1222" s="911"/>
      <c r="C1222" s="129" t="s">
        <v>12680</v>
      </c>
      <c r="D1222" s="129" t="s">
        <v>3596</v>
      </c>
      <c r="E1222" s="129" t="s">
        <v>12631</v>
      </c>
      <c r="F1222" s="129" t="s">
        <v>11337</v>
      </c>
      <c r="G1222" s="129" t="s">
        <v>4117</v>
      </c>
      <c r="H1222" s="130">
        <v>1.1000000000000001</v>
      </c>
      <c r="I1222" s="131">
        <v>118340</v>
      </c>
      <c r="J1222" s="131">
        <v>0</v>
      </c>
      <c r="K1222" s="131">
        <v>118340</v>
      </c>
      <c r="L1222" s="131">
        <v>118340</v>
      </c>
    </row>
    <row r="1223" spans="1:12" ht="38.25">
      <c r="A1223" s="908"/>
      <c r="B1223" s="911"/>
      <c r="C1223" s="129" t="s">
        <v>12681</v>
      </c>
      <c r="D1223" s="129" t="s">
        <v>3596</v>
      </c>
      <c r="E1223" s="129" t="s">
        <v>12631</v>
      </c>
      <c r="F1223" s="129" t="s">
        <v>11337</v>
      </c>
      <c r="G1223" s="129" t="s">
        <v>4125</v>
      </c>
      <c r="H1223" s="130">
        <v>9.35</v>
      </c>
      <c r="I1223" s="131">
        <v>1960</v>
      </c>
      <c r="J1223" s="131">
        <v>0</v>
      </c>
      <c r="K1223" s="131">
        <v>1960</v>
      </c>
      <c r="L1223" s="131">
        <v>1960</v>
      </c>
    </row>
    <row r="1224" spans="1:12" ht="38.25">
      <c r="A1224" s="908"/>
      <c r="B1224" s="911"/>
      <c r="C1224" s="129" t="s">
        <v>12682</v>
      </c>
      <c r="D1224" s="129" t="s">
        <v>3596</v>
      </c>
      <c r="E1224" s="129" t="s">
        <v>12631</v>
      </c>
      <c r="F1224" s="129" t="s">
        <v>11337</v>
      </c>
      <c r="G1224" s="129" t="s">
        <v>4126</v>
      </c>
      <c r="H1224" s="130">
        <v>2.87</v>
      </c>
      <c r="I1224" s="131">
        <v>122060</v>
      </c>
      <c r="J1224" s="131">
        <v>0</v>
      </c>
      <c r="K1224" s="131">
        <v>122060</v>
      </c>
      <c r="L1224" s="131">
        <v>122060</v>
      </c>
    </row>
    <row r="1225" spans="1:12" ht="38.25">
      <c r="A1225" s="908"/>
      <c r="B1225" s="911"/>
      <c r="C1225" s="129" t="s">
        <v>12683</v>
      </c>
      <c r="D1225" s="129" t="s">
        <v>3596</v>
      </c>
      <c r="E1225" s="129" t="s">
        <v>12631</v>
      </c>
      <c r="F1225" s="129" t="s">
        <v>11337</v>
      </c>
      <c r="G1225" s="129" t="s">
        <v>4127</v>
      </c>
      <c r="H1225" s="130">
        <v>1.1000000000000001</v>
      </c>
      <c r="I1225" s="131">
        <v>118340</v>
      </c>
      <c r="J1225" s="131">
        <v>0</v>
      </c>
      <c r="K1225" s="131">
        <v>118340</v>
      </c>
      <c r="L1225" s="131">
        <v>118340</v>
      </c>
    </row>
    <row r="1226" spans="1:12" ht="38.25">
      <c r="A1226" s="908"/>
      <c r="B1226" s="911"/>
      <c r="C1226" s="129" t="s">
        <v>12684</v>
      </c>
      <c r="D1226" s="129" t="s">
        <v>3596</v>
      </c>
      <c r="E1226" s="129" t="s">
        <v>12631</v>
      </c>
      <c r="F1226" s="129" t="s">
        <v>11337</v>
      </c>
      <c r="G1226" s="129" t="s">
        <v>4128</v>
      </c>
      <c r="H1226" s="130">
        <v>1.2</v>
      </c>
      <c r="I1226" s="131">
        <v>118550</v>
      </c>
      <c r="J1226" s="131">
        <v>0</v>
      </c>
      <c r="K1226" s="131">
        <v>118550</v>
      </c>
      <c r="L1226" s="131">
        <v>118550</v>
      </c>
    </row>
    <row r="1227" spans="1:12" ht="25.5">
      <c r="A1227" s="908"/>
      <c r="B1227" s="911"/>
      <c r="C1227" s="129" t="s">
        <v>12685</v>
      </c>
      <c r="D1227" s="129" t="s">
        <v>3596</v>
      </c>
      <c r="E1227" s="129" t="s">
        <v>12686</v>
      </c>
      <c r="F1227" s="129" t="s">
        <v>11337</v>
      </c>
      <c r="G1227" s="129" t="s">
        <v>3582</v>
      </c>
      <c r="H1227" s="130">
        <v>14.08</v>
      </c>
      <c r="I1227" s="131">
        <v>74460</v>
      </c>
      <c r="J1227" s="131">
        <v>0</v>
      </c>
      <c r="K1227" s="131">
        <v>74460</v>
      </c>
      <c r="L1227" s="131">
        <v>74460</v>
      </c>
    </row>
    <row r="1228" spans="1:12" ht="25.5">
      <c r="A1228" s="908"/>
      <c r="B1228" s="911"/>
      <c r="C1228" s="129" t="s">
        <v>12687</v>
      </c>
      <c r="D1228" s="129" t="s">
        <v>3596</v>
      </c>
      <c r="E1228" s="129" t="s">
        <v>12688</v>
      </c>
      <c r="F1228" s="129" t="s">
        <v>11337</v>
      </c>
      <c r="G1228" s="129" t="s">
        <v>4105</v>
      </c>
      <c r="H1228" s="130">
        <v>141.29</v>
      </c>
      <c r="I1228" s="131">
        <v>267790</v>
      </c>
      <c r="J1228" s="131">
        <v>75110</v>
      </c>
      <c r="K1228" s="131">
        <v>342900</v>
      </c>
      <c r="L1228" s="131">
        <v>342900</v>
      </c>
    </row>
    <row r="1229" spans="1:12" ht="25.5">
      <c r="A1229" s="908"/>
      <c r="B1229" s="911"/>
      <c r="C1229" s="129" t="s">
        <v>12689</v>
      </c>
      <c r="D1229" s="129" t="s">
        <v>3596</v>
      </c>
      <c r="E1229" s="129" t="s">
        <v>12690</v>
      </c>
      <c r="F1229" s="129" t="s">
        <v>11337</v>
      </c>
      <c r="G1229" s="129" t="s">
        <v>4112</v>
      </c>
      <c r="H1229" s="130">
        <v>85.56</v>
      </c>
      <c r="I1229" s="131">
        <v>111630</v>
      </c>
      <c r="J1229" s="131">
        <v>74060</v>
      </c>
      <c r="K1229" s="131">
        <v>185690</v>
      </c>
      <c r="L1229" s="131">
        <v>185690</v>
      </c>
    </row>
    <row r="1230" spans="1:12" ht="25.5">
      <c r="A1230" s="908"/>
      <c r="B1230" s="911"/>
      <c r="C1230" s="129" t="s">
        <v>12691</v>
      </c>
      <c r="D1230" s="129" t="s">
        <v>3596</v>
      </c>
      <c r="E1230" s="129" t="s">
        <v>21548</v>
      </c>
      <c r="F1230" s="129" t="s">
        <v>12692</v>
      </c>
      <c r="G1230" s="129" t="s">
        <v>12693</v>
      </c>
      <c r="H1230" s="130">
        <v>143.5</v>
      </c>
      <c r="I1230" s="131">
        <v>568750</v>
      </c>
      <c r="J1230" s="131">
        <v>234640</v>
      </c>
      <c r="K1230" s="131">
        <v>803390</v>
      </c>
      <c r="L1230" s="131">
        <v>803390</v>
      </c>
    </row>
    <row r="1231" spans="1:12" ht="25.5">
      <c r="A1231" s="908"/>
      <c r="B1231" s="911"/>
      <c r="C1231" s="129" t="s">
        <v>12694</v>
      </c>
      <c r="D1231" s="129" t="s">
        <v>3596</v>
      </c>
      <c r="E1231" s="129" t="s">
        <v>12695</v>
      </c>
      <c r="F1231" s="129" t="s">
        <v>11337</v>
      </c>
      <c r="G1231" s="129" t="s">
        <v>4113</v>
      </c>
      <c r="H1231" s="130">
        <v>0.2</v>
      </c>
      <c r="I1231" s="131">
        <v>113400</v>
      </c>
      <c r="J1231" s="131">
        <v>0</v>
      </c>
      <c r="K1231" s="131">
        <v>113400</v>
      </c>
      <c r="L1231" s="131">
        <v>113400</v>
      </c>
    </row>
    <row r="1232" spans="1:12" ht="38.25">
      <c r="A1232" s="908"/>
      <c r="B1232" s="911"/>
      <c r="C1232" s="129" t="s">
        <v>12696</v>
      </c>
      <c r="D1232" s="129" t="s">
        <v>3596</v>
      </c>
      <c r="E1232" s="129" t="s">
        <v>12697</v>
      </c>
      <c r="F1232" s="129" t="s">
        <v>11337</v>
      </c>
      <c r="G1232" s="129" t="s">
        <v>4110</v>
      </c>
      <c r="H1232" s="130">
        <v>6.74</v>
      </c>
      <c r="I1232" s="131">
        <v>58150</v>
      </c>
      <c r="J1232" s="131">
        <v>0</v>
      </c>
      <c r="K1232" s="131">
        <v>58150</v>
      </c>
      <c r="L1232" s="131">
        <v>58150</v>
      </c>
    </row>
    <row r="1233" spans="1:12">
      <c r="A1233" s="908"/>
      <c r="B1233" s="911"/>
      <c r="C1233" s="132"/>
      <c r="D1233" s="132"/>
      <c r="E1233" s="132"/>
      <c r="F1233" s="132"/>
      <c r="G1233" s="132"/>
      <c r="H1233" s="133">
        <v>2974.12</v>
      </c>
      <c r="I1233" s="134">
        <v>4594930</v>
      </c>
      <c r="J1233" s="134">
        <v>420910</v>
      </c>
      <c r="K1233" s="134">
        <v>5015840</v>
      </c>
      <c r="L1233" s="134">
        <v>5015840</v>
      </c>
    </row>
    <row r="1234" spans="1:12">
      <c r="A1234" s="908"/>
      <c r="B1234" s="912"/>
      <c r="C1234" s="135"/>
      <c r="D1234" s="135"/>
      <c r="E1234" s="135"/>
      <c r="F1234" s="135"/>
      <c r="G1234" s="135"/>
      <c r="H1234" s="136">
        <v>2974.12</v>
      </c>
      <c r="I1234" s="137">
        <v>4594930</v>
      </c>
      <c r="J1234" s="137">
        <v>420910</v>
      </c>
      <c r="K1234" s="137">
        <v>5015840</v>
      </c>
      <c r="L1234" s="137">
        <v>5015840</v>
      </c>
    </row>
    <row r="1235" spans="1:12">
      <c r="A1235" s="909"/>
      <c r="B1235" s="150" t="s">
        <v>11178</v>
      </c>
      <c r="C1235" s="138"/>
      <c r="D1235" s="138"/>
      <c r="E1235" s="138"/>
      <c r="F1235" s="138"/>
      <c r="G1235" s="138"/>
      <c r="H1235" s="139">
        <v>2974.12</v>
      </c>
      <c r="I1235" s="140">
        <v>4594930</v>
      </c>
      <c r="J1235" s="140">
        <v>420910</v>
      </c>
      <c r="K1235" s="140">
        <v>5015840</v>
      </c>
      <c r="L1235" s="140">
        <v>5015840</v>
      </c>
    </row>
    <row r="1236" spans="1:12" ht="25.5">
      <c r="A1236" s="907">
        <v>42</v>
      </c>
      <c r="B1236" s="910" t="s">
        <v>489</v>
      </c>
      <c r="C1236" s="129" t="s">
        <v>10268</v>
      </c>
      <c r="D1236" s="129" t="s">
        <v>3578</v>
      </c>
      <c r="E1236" s="129" t="s">
        <v>12698</v>
      </c>
      <c r="F1236" s="129" t="s">
        <v>11141</v>
      </c>
      <c r="G1236" s="129" t="s">
        <v>10269</v>
      </c>
      <c r="H1236" s="130">
        <v>62.11</v>
      </c>
      <c r="I1236" s="131">
        <v>377950</v>
      </c>
      <c r="J1236" s="131">
        <v>0</v>
      </c>
      <c r="K1236" s="131">
        <v>377950</v>
      </c>
      <c r="L1236" s="131">
        <v>377950</v>
      </c>
    </row>
    <row r="1237" spans="1:12" ht="38.25">
      <c r="A1237" s="908"/>
      <c r="B1237" s="911"/>
      <c r="C1237" s="129" t="s">
        <v>10287</v>
      </c>
      <c r="D1237" s="129" t="s">
        <v>3578</v>
      </c>
      <c r="E1237" s="129" t="s">
        <v>12699</v>
      </c>
      <c r="F1237" s="129" t="s">
        <v>11141</v>
      </c>
      <c r="G1237" s="129" t="s">
        <v>3582</v>
      </c>
      <c r="H1237" s="130">
        <v>2</v>
      </c>
      <c r="I1237" s="131">
        <v>55180</v>
      </c>
      <c r="J1237" s="131">
        <v>0</v>
      </c>
      <c r="K1237" s="131">
        <v>55180</v>
      </c>
      <c r="L1237" s="131">
        <v>55180</v>
      </c>
    </row>
    <row r="1238" spans="1:12" ht="25.5">
      <c r="A1238" s="908"/>
      <c r="B1238" s="911"/>
      <c r="C1238" s="129" t="s">
        <v>10309</v>
      </c>
      <c r="D1238" s="129" t="s">
        <v>3578</v>
      </c>
      <c r="E1238" s="129" t="s">
        <v>12700</v>
      </c>
      <c r="F1238" s="129" t="s">
        <v>11141</v>
      </c>
      <c r="G1238" s="129" t="s">
        <v>3582</v>
      </c>
      <c r="H1238" s="130">
        <v>44.3</v>
      </c>
      <c r="I1238" s="131">
        <v>4030</v>
      </c>
      <c r="J1238" s="131">
        <v>0</v>
      </c>
      <c r="K1238" s="131">
        <v>4030</v>
      </c>
      <c r="L1238" s="131">
        <v>4030</v>
      </c>
    </row>
    <row r="1239" spans="1:12" ht="25.5">
      <c r="A1239" s="908"/>
      <c r="B1239" s="911"/>
      <c r="C1239" s="129" t="s">
        <v>10301</v>
      </c>
      <c r="D1239" s="129" t="s">
        <v>3578</v>
      </c>
      <c r="E1239" s="129" t="s">
        <v>12700</v>
      </c>
      <c r="F1239" s="129" t="s">
        <v>11141</v>
      </c>
      <c r="G1239" s="129" t="s">
        <v>3582</v>
      </c>
      <c r="H1239" s="130">
        <v>375</v>
      </c>
      <c r="I1239" s="131">
        <v>34130</v>
      </c>
      <c r="J1239" s="131">
        <v>0</v>
      </c>
      <c r="K1239" s="131">
        <v>34130</v>
      </c>
      <c r="L1239" s="131">
        <v>34130</v>
      </c>
    </row>
    <row r="1240" spans="1:12" ht="25.5">
      <c r="A1240" s="908"/>
      <c r="B1240" s="911"/>
      <c r="C1240" s="129" t="s">
        <v>10292</v>
      </c>
      <c r="D1240" s="129" t="s">
        <v>3578</v>
      </c>
      <c r="E1240" s="129" t="s">
        <v>12701</v>
      </c>
      <c r="F1240" s="129" t="s">
        <v>11141</v>
      </c>
      <c r="G1240" s="129" t="s">
        <v>10278</v>
      </c>
      <c r="H1240" s="130">
        <v>1.02</v>
      </c>
      <c r="I1240" s="131">
        <v>56490</v>
      </c>
      <c r="J1240" s="131">
        <v>0</v>
      </c>
      <c r="K1240" s="131">
        <v>56490</v>
      </c>
      <c r="L1240" s="131">
        <v>56490</v>
      </c>
    </row>
    <row r="1241" spans="1:12" ht="38.25">
      <c r="A1241" s="908"/>
      <c r="B1241" s="911"/>
      <c r="C1241" s="129" t="s">
        <v>10270</v>
      </c>
      <c r="D1241" s="129" t="s">
        <v>3578</v>
      </c>
      <c r="E1241" s="129" t="s">
        <v>12702</v>
      </c>
      <c r="F1241" s="129" t="s">
        <v>11141</v>
      </c>
      <c r="G1241" s="129" t="s">
        <v>3582</v>
      </c>
      <c r="H1241" s="130">
        <v>57.47</v>
      </c>
      <c r="I1241" s="131">
        <v>366230</v>
      </c>
      <c r="J1241" s="131">
        <v>0</v>
      </c>
      <c r="K1241" s="131">
        <v>366230</v>
      </c>
      <c r="L1241" s="131">
        <v>366230</v>
      </c>
    </row>
    <row r="1242" spans="1:12" ht="38.25">
      <c r="A1242" s="908"/>
      <c r="B1242" s="911"/>
      <c r="C1242" s="129" t="s">
        <v>10280</v>
      </c>
      <c r="D1242" s="129" t="s">
        <v>3578</v>
      </c>
      <c r="E1242" s="129" t="s">
        <v>12702</v>
      </c>
      <c r="F1242" s="129" t="s">
        <v>11141</v>
      </c>
      <c r="G1242" s="129" t="s">
        <v>3582</v>
      </c>
      <c r="H1242" s="130">
        <v>12.2</v>
      </c>
      <c r="I1242" s="131">
        <v>128560</v>
      </c>
      <c r="J1242" s="131">
        <v>0</v>
      </c>
      <c r="K1242" s="131">
        <v>128560</v>
      </c>
      <c r="L1242" s="131">
        <v>128560</v>
      </c>
    </row>
    <row r="1243" spans="1:12" ht="38.25">
      <c r="A1243" s="908"/>
      <c r="B1243" s="911"/>
      <c r="C1243" s="129" t="s">
        <v>10276</v>
      </c>
      <c r="D1243" s="129" t="s">
        <v>3578</v>
      </c>
      <c r="E1243" s="129" t="s">
        <v>12702</v>
      </c>
      <c r="F1243" s="129" t="s">
        <v>11141</v>
      </c>
      <c r="G1243" s="129" t="s">
        <v>10265</v>
      </c>
      <c r="H1243" s="130">
        <v>31.12</v>
      </c>
      <c r="I1243" s="131">
        <v>215250</v>
      </c>
      <c r="J1243" s="131">
        <v>0</v>
      </c>
      <c r="K1243" s="131">
        <v>215250</v>
      </c>
      <c r="L1243" s="131">
        <v>215250</v>
      </c>
    </row>
    <row r="1244" spans="1:12" ht="38.25">
      <c r="A1244" s="908"/>
      <c r="B1244" s="911"/>
      <c r="C1244" s="129" t="s">
        <v>10281</v>
      </c>
      <c r="D1244" s="129" t="s">
        <v>3578</v>
      </c>
      <c r="E1244" s="129" t="s">
        <v>12702</v>
      </c>
      <c r="F1244" s="129" t="s">
        <v>11141</v>
      </c>
      <c r="G1244" s="129" t="s">
        <v>10282</v>
      </c>
      <c r="H1244" s="130">
        <v>7.44</v>
      </c>
      <c r="I1244" s="131">
        <v>98150</v>
      </c>
      <c r="J1244" s="131">
        <v>10600</v>
      </c>
      <c r="K1244" s="131">
        <v>108750</v>
      </c>
      <c r="L1244" s="131">
        <v>108750</v>
      </c>
    </row>
    <row r="1245" spans="1:12" ht="38.25">
      <c r="A1245" s="908"/>
      <c r="B1245" s="911"/>
      <c r="C1245" s="129" t="s">
        <v>10264</v>
      </c>
      <c r="D1245" s="129" t="s">
        <v>3578</v>
      </c>
      <c r="E1245" s="129" t="s">
        <v>12702</v>
      </c>
      <c r="F1245" s="129" t="s">
        <v>11141</v>
      </c>
      <c r="G1245" s="129" t="s">
        <v>10265</v>
      </c>
      <c r="H1245" s="130">
        <v>80.06</v>
      </c>
      <c r="I1245" s="131">
        <v>484830</v>
      </c>
      <c r="J1245" s="131">
        <v>0</v>
      </c>
      <c r="K1245" s="131">
        <v>484830</v>
      </c>
      <c r="L1245" s="131">
        <v>484830</v>
      </c>
    </row>
    <row r="1246" spans="1:12" ht="38.25">
      <c r="A1246" s="908"/>
      <c r="B1246" s="911"/>
      <c r="C1246" s="129" t="s">
        <v>10273</v>
      </c>
      <c r="D1246" s="129" t="s">
        <v>3578</v>
      </c>
      <c r="E1246" s="129" t="s">
        <v>12702</v>
      </c>
      <c r="F1246" s="129" t="s">
        <v>11141</v>
      </c>
      <c r="G1246" s="129" t="s">
        <v>10259</v>
      </c>
      <c r="H1246" s="130">
        <v>55.18</v>
      </c>
      <c r="I1246" s="131">
        <v>341570</v>
      </c>
      <c r="J1246" s="131">
        <v>0</v>
      </c>
      <c r="K1246" s="131">
        <v>341570</v>
      </c>
      <c r="L1246" s="131">
        <v>341570</v>
      </c>
    </row>
    <row r="1247" spans="1:12" ht="25.5">
      <c r="A1247" s="908"/>
      <c r="B1247" s="911"/>
      <c r="C1247" s="129" t="s">
        <v>10283</v>
      </c>
      <c r="D1247" s="129" t="s">
        <v>3578</v>
      </c>
      <c r="E1247" s="129" t="s">
        <v>12703</v>
      </c>
      <c r="F1247" s="129" t="s">
        <v>11141</v>
      </c>
      <c r="G1247" s="129" t="s">
        <v>3582</v>
      </c>
      <c r="H1247" s="130">
        <v>234.32</v>
      </c>
      <c r="I1247" s="131">
        <v>107350</v>
      </c>
      <c r="J1247" s="131">
        <v>0</v>
      </c>
      <c r="K1247" s="131">
        <v>107350</v>
      </c>
      <c r="L1247" s="131">
        <v>107350</v>
      </c>
    </row>
    <row r="1248" spans="1:12" ht="25.5">
      <c r="A1248" s="908"/>
      <c r="B1248" s="911"/>
      <c r="C1248" s="129" t="s">
        <v>10310</v>
      </c>
      <c r="D1248" s="129" t="s">
        <v>3578</v>
      </c>
      <c r="E1248" s="129" t="s">
        <v>12703</v>
      </c>
      <c r="F1248" s="129" t="s">
        <v>11141</v>
      </c>
      <c r="G1248" s="129" t="s">
        <v>3582</v>
      </c>
      <c r="H1248" s="130">
        <v>21.25</v>
      </c>
      <c r="I1248" s="131">
        <v>1930</v>
      </c>
      <c r="J1248" s="131">
        <v>0</v>
      </c>
      <c r="K1248" s="131">
        <v>1930</v>
      </c>
      <c r="L1248" s="131">
        <v>1930</v>
      </c>
    </row>
    <row r="1249" spans="1:12" ht="25.5">
      <c r="A1249" s="908"/>
      <c r="B1249" s="911"/>
      <c r="C1249" s="129" t="s">
        <v>10306</v>
      </c>
      <c r="D1249" s="129" t="s">
        <v>3578</v>
      </c>
      <c r="E1249" s="129" t="s">
        <v>12703</v>
      </c>
      <c r="F1249" s="129" t="s">
        <v>11141</v>
      </c>
      <c r="G1249" s="129" t="s">
        <v>3582</v>
      </c>
      <c r="H1249" s="130">
        <v>74.17</v>
      </c>
      <c r="I1249" s="131">
        <v>6750</v>
      </c>
      <c r="J1249" s="131">
        <v>0</v>
      </c>
      <c r="K1249" s="131">
        <v>6750</v>
      </c>
      <c r="L1249" s="131">
        <v>6750</v>
      </c>
    </row>
    <row r="1250" spans="1:12" ht="25.5">
      <c r="A1250" s="908"/>
      <c r="B1250" s="911"/>
      <c r="C1250" s="129" t="s">
        <v>10296</v>
      </c>
      <c r="D1250" s="129" t="s">
        <v>3578</v>
      </c>
      <c r="E1250" s="129" t="s">
        <v>12703</v>
      </c>
      <c r="F1250" s="129" t="s">
        <v>11141</v>
      </c>
      <c r="G1250" s="129" t="s">
        <v>10297</v>
      </c>
      <c r="H1250" s="130">
        <v>5.99</v>
      </c>
      <c r="I1250" s="131">
        <v>45320</v>
      </c>
      <c r="J1250" s="131">
        <v>0</v>
      </c>
      <c r="K1250" s="131">
        <v>45320</v>
      </c>
      <c r="L1250" s="131">
        <v>45320</v>
      </c>
    </row>
    <row r="1251" spans="1:12">
      <c r="A1251" s="908"/>
      <c r="B1251" s="911"/>
      <c r="C1251" s="129" t="s">
        <v>10274</v>
      </c>
      <c r="D1251" s="129" t="s">
        <v>3578</v>
      </c>
      <c r="E1251" s="129" t="s">
        <v>12704</v>
      </c>
      <c r="F1251" s="129" t="s">
        <v>11141</v>
      </c>
      <c r="G1251" s="129" t="s">
        <v>10259</v>
      </c>
      <c r="H1251" s="130">
        <v>42.5</v>
      </c>
      <c r="I1251" s="131">
        <v>275000</v>
      </c>
      <c r="J1251" s="131">
        <v>0</v>
      </c>
      <c r="K1251" s="131">
        <v>275000</v>
      </c>
      <c r="L1251" s="131">
        <v>275000</v>
      </c>
    </row>
    <row r="1252" spans="1:12">
      <c r="A1252" s="908"/>
      <c r="B1252" s="911"/>
      <c r="C1252" s="129" t="s">
        <v>10279</v>
      </c>
      <c r="D1252" s="129" t="s">
        <v>3578</v>
      </c>
      <c r="E1252" s="129" t="s">
        <v>12704</v>
      </c>
      <c r="F1252" s="129" t="s">
        <v>11141</v>
      </c>
      <c r="G1252" s="129" t="s">
        <v>3582</v>
      </c>
      <c r="H1252" s="130">
        <v>14.59</v>
      </c>
      <c r="I1252" s="131">
        <v>141110</v>
      </c>
      <c r="J1252" s="131">
        <v>0</v>
      </c>
      <c r="K1252" s="131">
        <v>141110</v>
      </c>
      <c r="L1252" s="131">
        <v>141110</v>
      </c>
    </row>
    <row r="1253" spans="1:12" ht="25.5">
      <c r="A1253" s="908"/>
      <c r="B1253" s="911"/>
      <c r="C1253" s="129" t="s">
        <v>10311</v>
      </c>
      <c r="D1253" s="129" t="s">
        <v>3578</v>
      </c>
      <c r="E1253" s="129" t="s">
        <v>12705</v>
      </c>
      <c r="F1253" s="129" t="s">
        <v>11141</v>
      </c>
      <c r="G1253" s="129" t="s">
        <v>3582</v>
      </c>
      <c r="H1253" s="130">
        <v>6.43</v>
      </c>
      <c r="I1253" s="131">
        <v>590</v>
      </c>
      <c r="J1253" s="131">
        <v>0</v>
      </c>
      <c r="K1253" s="131">
        <v>590</v>
      </c>
      <c r="L1253" s="131">
        <v>590</v>
      </c>
    </row>
    <row r="1254" spans="1:12" ht="25.5">
      <c r="A1254" s="908"/>
      <c r="B1254" s="911"/>
      <c r="C1254" s="129" t="s">
        <v>10307</v>
      </c>
      <c r="D1254" s="129" t="s">
        <v>3578</v>
      </c>
      <c r="E1254" s="129" t="s">
        <v>12706</v>
      </c>
      <c r="F1254" s="129" t="s">
        <v>11141</v>
      </c>
      <c r="G1254" s="129" t="s">
        <v>10308</v>
      </c>
      <c r="H1254" s="130">
        <v>53.23</v>
      </c>
      <c r="I1254" s="131">
        <v>4840</v>
      </c>
      <c r="J1254" s="131">
        <v>0</v>
      </c>
      <c r="K1254" s="131">
        <v>4840</v>
      </c>
      <c r="L1254" s="131">
        <v>4840</v>
      </c>
    </row>
    <row r="1255" spans="1:12" ht="25.5">
      <c r="A1255" s="908"/>
      <c r="B1255" s="911"/>
      <c r="C1255" s="129" t="s">
        <v>10266</v>
      </c>
      <c r="D1255" s="129" t="s">
        <v>3578</v>
      </c>
      <c r="E1255" s="129" t="s">
        <v>12706</v>
      </c>
      <c r="F1255" s="129" t="s">
        <v>11141</v>
      </c>
      <c r="G1255" s="129" t="s">
        <v>10267</v>
      </c>
      <c r="H1255" s="130">
        <v>64.73</v>
      </c>
      <c r="I1255" s="131">
        <v>391700</v>
      </c>
      <c r="J1255" s="131">
        <v>0</v>
      </c>
      <c r="K1255" s="131">
        <v>391700</v>
      </c>
      <c r="L1255" s="131">
        <v>391700</v>
      </c>
    </row>
    <row r="1256" spans="1:12" ht="25.5">
      <c r="A1256" s="908"/>
      <c r="B1256" s="911"/>
      <c r="C1256" s="129" t="s">
        <v>10285</v>
      </c>
      <c r="D1256" s="129" t="s">
        <v>3578</v>
      </c>
      <c r="E1256" s="129" t="s">
        <v>12706</v>
      </c>
      <c r="F1256" s="129" t="s">
        <v>11141</v>
      </c>
      <c r="G1256" s="129" t="s">
        <v>10272</v>
      </c>
      <c r="H1256" s="130">
        <v>7.53</v>
      </c>
      <c r="I1256" s="131">
        <v>91400</v>
      </c>
      <c r="J1256" s="131">
        <v>0</v>
      </c>
      <c r="K1256" s="131">
        <v>91400</v>
      </c>
      <c r="L1256" s="131">
        <v>91400</v>
      </c>
    </row>
    <row r="1257" spans="1:12" ht="25.5">
      <c r="A1257" s="908"/>
      <c r="B1257" s="911"/>
      <c r="C1257" s="129" t="s">
        <v>10271</v>
      </c>
      <c r="D1257" s="129" t="s">
        <v>3578</v>
      </c>
      <c r="E1257" s="129" t="s">
        <v>12706</v>
      </c>
      <c r="F1257" s="129" t="s">
        <v>11141</v>
      </c>
      <c r="G1257" s="129" t="s">
        <v>10272</v>
      </c>
      <c r="H1257" s="130">
        <v>59</v>
      </c>
      <c r="I1257" s="131">
        <v>361620</v>
      </c>
      <c r="J1257" s="131">
        <v>0</v>
      </c>
      <c r="K1257" s="131">
        <v>361620</v>
      </c>
      <c r="L1257" s="131">
        <v>361620</v>
      </c>
    </row>
    <row r="1258" spans="1:12" ht="25.5">
      <c r="A1258" s="908"/>
      <c r="B1258" s="911"/>
      <c r="C1258" s="129" t="s">
        <v>10294</v>
      </c>
      <c r="D1258" s="129" t="s">
        <v>3578</v>
      </c>
      <c r="E1258" s="129" t="s">
        <v>12706</v>
      </c>
      <c r="F1258" s="129" t="s">
        <v>11141</v>
      </c>
      <c r="G1258" s="129" t="s">
        <v>10295</v>
      </c>
      <c r="H1258" s="130">
        <v>0.75</v>
      </c>
      <c r="I1258" s="131">
        <v>48620</v>
      </c>
      <c r="J1258" s="131">
        <v>0</v>
      </c>
      <c r="K1258" s="131">
        <v>48620</v>
      </c>
      <c r="L1258" s="131">
        <v>48620</v>
      </c>
    </row>
    <row r="1259" spans="1:12" ht="25.5">
      <c r="A1259" s="908"/>
      <c r="B1259" s="911"/>
      <c r="C1259" s="129" t="s">
        <v>10257</v>
      </c>
      <c r="D1259" s="129" t="s">
        <v>3578</v>
      </c>
      <c r="E1259" s="129" t="s">
        <v>12706</v>
      </c>
      <c r="F1259" s="129" t="s">
        <v>11141</v>
      </c>
      <c r="G1259" s="129" t="s">
        <v>3582</v>
      </c>
      <c r="H1259" s="130">
        <v>558.79999999999995</v>
      </c>
      <c r="I1259" s="131">
        <v>6954780</v>
      </c>
      <c r="J1259" s="131">
        <v>1050</v>
      </c>
      <c r="K1259" s="131">
        <v>6955830</v>
      </c>
      <c r="L1259" s="131">
        <v>6955830</v>
      </c>
    </row>
    <row r="1260" spans="1:12" ht="25.5">
      <c r="A1260" s="908"/>
      <c r="B1260" s="911"/>
      <c r="C1260" s="129" t="s">
        <v>10275</v>
      </c>
      <c r="D1260" s="129" t="s">
        <v>3578</v>
      </c>
      <c r="E1260" s="129" t="s">
        <v>12707</v>
      </c>
      <c r="F1260" s="129" t="s">
        <v>11141</v>
      </c>
      <c r="G1260" s="129" t="s">
        <v>3582</v>
      </c>
      <c r="H1260" s="130">
        <v>34.520000000000003</v>
      </c>
      <c r="I1260" s="131">
        <v>233100</v>
      </c>
      <c r="J1260" s="131">
        <v>0</v>
      </c>
      <c r="K1260" s="131">
        <v>233100</v>
      </c>
      <c r="L1260" s="131">
        <v>233100</v>
      </c>
    </row>
    <row r="1261" spans="1:12" ht="25.5">
      <c r="A1261" s="908"/>
      <c r="B1261" s="911"/>
      <c r="C1261" s="129" t="s">
        <v>10260</v>
      </c>
      <c r="D1261" s="129" t="s">
        <v>3578</v>
      </c>
      <c r="E1261" s="129" t="s">
        <v>12708</v>
      </c>
      <c r="F1261" s="129" t="s">
        <v>11141</v>
      </c>
      <c r="G1261" s="129" t="s">
        <v>10261</v>
      </c>
      <c r="H1261" s="130">
        <v>53.51</v>
      </c>
      <c r="I1261" s="131">
        <v>597780</v>
      </c>
      <c r="J1261" s="131">
        <v>5250</v>
      </c>
      <c r="K1261" s="131">
        <v>603030</v>
      </c>
      <c r="L1261" s="131">
        <v>603030</v>
      </c>
    </row>
    <row r="1262" spans="1:12" ht="38.25">
      <c r="A1262" s="908"/>
      <c r="B1262" s="911"/>
      <c r="C1262" s="129" t="s">
        <v>10312</v>
      </c>
      <c r="D1262" s="129" t="s">
        <v>3578</v>
      </c>
      <c r="E1262" s="129" t="s">
        <v>12709</v>
      </c>
      <c r="F1262" s="129" t="s">
        <v>11141</v>
      </c>
      <c r="G1262" s="129" t="s">
        <v>3582</v>
      </c>
      <c r="H1262" s="130">
        <v>2.94</v>
      </c>
      <c r="I1262" s="131">
        <v>270</v>
      </c>
      <c r="J1262" s="131">
        <v>0</v>
      </c>
      <c r="K1262" s="131">
        <v>270</v>
      </c>
      <c r="L1262" s="131">
        <v>270</v>
      </c>
    </row>
    <row r="1263" spans="1:12" ht="38.25">
      <c r="A1263" s="908"/>
      <c r="B1263" s="911"/>
      <c r="C1263" s="129" t="s">
        <v>10290</v>
      </c>
      <c r="D1263" s="129" t="s">
        <v>3578</v>
      </c>
      <c r="E1263" s="129" t="s">
        <v>12709</v>
      </c>
      <c r="F1263" s="129" t="s">
        <v>11141</v>
      </c>
      <c r="G1263" s="129" t="s">
        <v>10291</v>
      </c>
      <c r="H1263" s="130">
        <v>20.34</v>
      </c>
      <c r="I1263" s="131">
        <v>59420</v>
      </c>
      <c r="J1263" s="131">
        <v>0</v>
      </c>
      <c r="K1263" s="131">
        <v>59420</v>
      </c>
      <c r="L1263" s="131">
        <v>59420</v>
      </c>
    </row>
    <row r="1264" spans="1:12" ht="51">
      <c r="A1264" s="908"/>
      <c r="B1264" s="911"/>
      <c r="C1264" s="129" t="s">
        <v>10299</v>
      </c>
      <c r="D1264" s="129" t="s">
        <v>3578</v>
      </c>
      <c r="E1264" s="129" t="s">
        <v>12710</v>
      </c>
      <c r="F1264" s="129" t="s">
        <v>11141</v>
      </c>
      <c r="G1264" s="129" t="s">
        <v>10300</v>
      </c>
      <c r="H1264" s="130">
        <v>12.14</v>
      </c>
      <c r="I1264" s="131">
        <v>36480</v>
      </c>
      <c r="J1264" s="131">
        <v>0</v>
      </c>
      <c r="K1264" s="131">
        <v>36480</v>
      </c>
      <c r="L1264" s="131">
        <v>36480</v>
      </c>
    </row>
    <row r="1265" spans="1:12" ht="25.5">
      <c r="A1265" s="908"/>
      <c r="B1265" s="911"/>
      <c r="C1265" s="129" t="s">
        <v>10298</v>
      </c>
      <c r="D1265" s="129" t="s">
        <v>3578</v>
      </c>
      <c r="E1265" s="129" t="s">
        <v>12711</v>
      </c>
      <c r="F1265" s="129" t="s">
        <v>11141</v>
      </c>
      <c r="G1265" s="129" t="s">
        <v>3582</v>
      </c>
      <c r="H1265" s="130">
        <v>403.26</v>
      </c>
      <c r="I1265" s="131">
        <v>36700</v>
      </c>
      <c r="J1265" s="131">
        <v>0</v>
      </c>
      <c r="K1265" s="131">
        <v>36700</v>
      </c>
      <c r="L1265" s="131">
        <v>36700</v>
      </c>
    </row>
    <row r="1266" spans="1:12" ht="25.5">
      <c r="A1266" s="908"/>
      <c r="B1266" s="911"/>
      <c r="C1266" s="129" t="s">
        <v>10293</v>
      </c>
      <c r="D1266" s="129" t="s">
        <v>3578</v>
      </c>
      <c r="E1266" s="129" t="s">
        <v>12711</v>
      </c>
      <c r="F1266" s="129" t="s">
        <v>11141</v>
      </c>
      <c r="G1266" s="129" t="s">
        <v>3582</v>
      </c>
      <c r="H1266" s="130">
        <v>571.29999999999995</v>
      </c>
      <c r="I1266" s="131">
        <v>51990</v>
      </c>
      <c r="J1266" s="131">
        <v>0</v>
      </c>
      <c r="K1266" s="131">
        <v>51990</v>
      </c>
      <c r="L1266" s="131">
        <v>51990</v>
      </c>
    </row>
    <row r="1267" spans="1:12" ht="38.25">
      <c r="A1267" s="908"/>
      <c r="B1267" s="911"/>
      <c r="C1267" s="129" t="s">
        <v>10302</v>
      </c>
      <c r="D1267" s="129" t="s">
        <v>3578</v>
      </c>
      <c r="E1267" s="129" t="s">
        <v>12712</v>
      </c>
      <c r="F1267" s="129" t="s">
        <v>11141</v>
      </c>
      <c r="G1267" s="129" t="s">
        <v>3582</v>
      </c>
      <c r="H1267" s="130">
        <v>271.68</v>
      </c>
      <c r="I1267" s="131">
        <v>24720</v>
      </c>
      <c r="J1267" s="131">
        <v>0</v>
      </c>
      <c r="K1267" s="131">
        <v>24720</v>
      </c>
      <c r="L1267" s="131">
        <v>24720</v>
      </c>
    </row>
    <row r="1268" spans="1:12" ht="38.25">
      <c r="A1268" s="908"/>
      <c r="B1268" s="911"/>
      <c r="C1268" s="129" t="s">
        <v>10313</v>
      </c>
      <c r="D1268" s="129" t="s">
        <v>3578</v>
      </c>
      <c r="E1268" s="129" t="s">
        <v>12712</v>
      </c>
      <c r="F1268" s="129" t="s">
        <v>11141</v>
      </c>
      <c r="G1268" s="129" t="s">
        <v>3582</v>
      </c>
      <c r="H1268" s="130">
        <v>1.76</v>
      </c>
      <c r="I1268" s="131">
        <v>160</v>
      </c>
      <c r="J1268" s="131">
        <v>0</v>
      </c>
      <c r="K1268" s="131">
        <v>160</v>
      </c>
      <c r="L1268" s="131">
        <v>160</v>
      </c>
    </row>
    <row r="1269" spans="1:12" ht="25.5">
      <c r="A1269" s="908"/>
      <c r="B1269" s="911"/>
      <c r="C1269" s="129" t="s">
        <v>10284</v>
      </c>
      <c r="D1269" s="129" t="s">
        <v>3578</v>
      </c>
      <c r="E1269" s="129" t="s">
        <v>12713</v>
      </c>
      <c r="F1269" s="129" t="s">
        <v>11141</v>
      </c>
      <c r="G1269" s="129" t="s">
        <v>3582</v>
      </c>
      <c r="H1269" s="130">
        <v>5.77</v>
      </c>
      <c r="I1269" s="131">
        <v>94810</v>
      </c>
      <c r="J1269" s="131">
        <v>0</v>
      </c>
      <c r="K1269" s="131">
        <v>94810</v>
      </c>
      <c r="L1269" s="131">
        <v>94810</v>
      </c>
    </row>
    <row r="1270" spans="1:12" ht="25.5">
      <c r="A1270" s="908"/>
      <c r="B1270" s="911"/>
      <c r="C1270" s="129" t="s">
        <v>10258</v>
      </c>
      <c r="D1270" s="129" t="s">
        <v>3578</v>
      </c>
      <c r="E1270" s="129" t="s">
        <v>12713</v>
      </c>
      <c r="F1270" s="129" t="s">
        <v>11141</v>
      </c>
      <c r="G1270" s="129" t="s">
        <v>10259</v>
      </c>
      <c r="H1270" s="130">
        <v>97.7</v>
      </c>
      <c r="I1270" s="131">
        <v>564800</v>
      </c>
      <c r="J1270" s="131">
        <v>0</v>
      </c>
      <c r="K1270" s="131">
        <v>564800</v>
      </c>
      <c r="L1270" s="131">
        <v>564800</v>
      </c>
    </row>
    <row r="1271" spans="1:12" ht="25.5">
      <c r="A1271" s="908"/>
      <c r="B1271" s="911"/>
      <c r="C1271" s="129" t="s">
        <v>10286</v>
      </c>
      <c r="D1271" s="129" t="s">
        <v>3578</v>
      </c>
      <c r="E1271" s="129" t="s">
        <v>12148</v>
      </c>
      <c r="F1271" s="129" t="s">
        <v>11141</v>
      </c>
      <c r="G1271" s="129" t="s">
        <v>10265</v>
      </c>
      <c r="H1271" s="130">
        <v>3.02</v>
      </c>
      <c r="I1271" s="131">
        <v>80370</v>
      </c>
      <c r="J1271" s="131">
        <v>0</v>
      </c>
      <c r="K1271" s="131">
        <v>80370</v>
      </c>
      <c r="L1271" s="131">
        <v>80370</v>
      </c>
    </row>
    <row r="1272" spans="1:12" ht="25.5">
      <c r="A1272" s="908"/>
      <c r="B1272" s="911"/>
      <c r="C1272" s="129" t="s">
        <v>10303</v>
      </c>
      <c r="D1272" s="129" t="s">
        <v>3578</v>
      </c>
      <c r="E1272" s="129" t="s">
        <v>12714</v>
      </c>
      <c r="F1272" s="129" t="s">
        <v>11141</v>
      </c>
      <c r="G1272" s="129" t="s">
        <v>10304</v>
      </c>
      <c r="H1272" s="130">
        <v>271.32</v>
      </c>
      <c r="I1272" s="131">
        <v>24690</v>
      </c>
      <c r="J1272" s="131">
        <v>0</v>
      </c>
      <c r="K1272" s="131">
        <v>24690</v>
      </c>
      <c r="L1272" s="131">
        <v>24690</v>
      </c>
    </row>
    <row r="1273" spans="1:12" ht="25.5">
      <c r="A1273" s="908"/>
      <c r="B1273" s="911"/>
      <c r="C1273" s="129" t="s">
        <v>12715</v>
      </c>
      <c r="D1273" s="129" t="s">
        <v>3578</v>
      </c>
      <c r="E1273" s="129" t="s">
        <v>12714</v>
      </c>
      <c r="F1273" s="129" t="s">
        <v>11141</v>
      </c>
      <c r="G1273" s="129" t="s">
        <v>12716</v>
      </c>
      <c r="H1273" s="130">
        <v>23.6</v>
      </c>
      <c r="I1273" s="131">
        <v>139140</v>
      </c>
      <c r="J1273" s="131">
        <v>0</v>
      </c>
      <c r="K1273" s="131">
        <v>139140</v>
      </c>
      <c r="L1273" s="131">
        <v>139140</v>
      </c>
    </row>
    <row r="1274" spans="1:12" ht="25.5">
      <c r="A1274" s="908"/>
      <c r="B1274" s="911"/>
      <c r="C1274" s="129" t="s">
        <v>10288</v>
      </c>
      <c r="D1274" s="129" t="s">
        <v>3578</v>
      </c>
      <c r="E1274" s="129" t="s">
        <v>12717</v>
      </c>
      <c r="F1274" s="129" t="s">
        <v>11141</v>
      </c>
      <c r="G1274" s="129" t="s">
        <v>10289</v>
      </c>
      <c r="H1274" s="130">
        <v>9.4</v>
      </c>
      <c r="I1274" s="131">
        <v>60400</v>
      </c>
      <c r="J1274" s="131">
        <v>0</v>
      </c>
      <c r="K1274" s="131">
        <v>60400</v>
      </c>
      <c r="L1274" s="131">
        <v>60400</v>
      </c>
    </row>
    <row r="1275" spans="1:12" ht="25.5">
      <c r="A1275" s="908"/>
      <c r="B1275" s="911"/>
      <c r="C1275" s="129" t="s">
        <v>10305</v>
      </c>
      <c r="D1275" s="129" t="s">
        <v>3578</v>
      </c>
      <c r="E1275" s="129" t="s">
        <v>12718</v>
      </c>
      <c r="F1275" s="129" t="s">
        <v>11141</v>
      </c>
      <c r="G1275" s="129" t="s">
        <v>10289</v>
      </c>
      <c r="H1275" s="130">
        <v>107.29</v>
      </c>
      <c r="I1275" s="131">
        <v>22010</v>
      </c>
      <c r="J1275" s="131">
        <v>0</v>
      </c>
      <c r="K1275" s="131">
        <v>22010</v>
      </c>
      <c r="L1275" s="131">
        <v>22010</v>
      </c>
    </row>
    <row r="1276" spans="1:12" ht="25.5">
      <c r="A1276" s="908"/>
      <c r="B1276" s="911"/>
      <c r="C1276" s="129" t="s">
        <v>10277</v>
      </c>
      <c r="D1276" s="129" t="s">
        <v>3578</v>
      </c>
      <c r="E1276" s="129" t="s">
        <v>12719</v>
      </c>
      <c r="F1276" s="129" t="s">
        <v>11141</v>
      </c>
      <c r="G1276" s="129" t="s">
        <v>10278</v>
      </c>
      <c r="H1276" s="130">
        <v>43.75</v>
      </c>
      <c r="I1276" s="131">
        <v>141050</v>
      </c>
      <c r="J1276" s="131">
        <v>14590</v>
      </c>
      <c r="K1276" s="131">
        <v>155640</v>
      </c>
      <c r="L1276" s="131">
        <v>155640</v>
      </c>
    </row>
    <row r="1277" spans="1:12" ht="25.5">
      <c r="A1277" s="908"/>
      <c r="B1277" s="911"/>
      <c r="C1277" s="129" t="s">
        <v>10262</v>
      </c>
      <c r="D1277" s="129" t="s">
        <v>3578</v>
      </c>
      <c r="E1277" s="129" t="s">
        <v>12720</v>
      </c>
      <c r="F1277" s="129" t="s">
        <v>11141</v>
      </c>
      <c r="G1277" s="129" t="s">
        <v>10263</v>
      </c>
      <c r="H1277" s="130">
        <v>82.97</v>
      </c>
      <c r="I1277" s="131">
        <v>489600</v>
      </c>
      <c r="J1277" s="131">
        <v>0</v>
      </c>
      <c r="K1277" s="131">
        <v>489600</v>
      </c>
      <c r="L1277" s="131">
        <v>489600</v>
      </c>
    </row>
    <row r="1278" spans="1:12" ht="25.5">
      <c r="A1278" s="908"/>
      <c r="B1278" s="911"/>
      <c r="C1278" s="129" t="s">
        <v>10318</v>
      </c>
      <c r="D1278" s="129" t="s">
        <v>3587</v>
      </c>
      <c r="E1278" s="129" t="s">
        <v>12721</v>
      </c>
      <c r="F1278" s="129" t="s">
        <v>11141</v>
      </c>
      <c r="G1278" s="129" t="s">
        <v>10319</v>
      </c>
      <c r="H1278" s="130">
        <v>0.02</v>
      </c>
      <c r="I1278" s="131">
        <v>30100</v>
      </c>
      <c r="J1278" s="131">
        <v>0</v>
      </c>
      <c r="K1278" s="131">
        <v>30100</v>
      </c>
      <c r="L1278" s="131">
        <v>30100</v>
      </c>
    </row>
    <row r="1279" spans="1:12" ht="25.5">
      <c r="A1279" s="908"/>
      <c r="B1279" s="911"/>
      <c r="C1279" s="129" t="s">
        <v>10320</v>
      </c>
      <c r="D1279" s="129" t="s">
        <v>3587</v>
      </c>
      <c r="E1279" s="129" t="s">
        <v>12721</v>
      </c>
      <c r="F1279" s="129" t="s">
        <v>11141</v>
      </c>
      <c r="G1279" s="129" t="s">
        <v>12722</v>
      </c>
      <c r="H1279" s="130">
        <v>0.09</v>
      </c>
      <c r="I1279" s="131">
        <v>30100</v>
      </c>
      <c r="J1279" s="131">
        <v>0</v>
      </c>
      <c r="K1279" s="131">
        <v>30100</v>
      </c>
      <c r="L1279" s="131">
        <v>30100</v>
      </c>
    </row>
    <row r="1280" spans="1:12" ht="25.5">
      <c r="A1280" s="908"/>
      <c r="B1280" s="911"/>
      <c r="C1280" s="129" t="s">
        <v>10316</v>
      </c>
      <c r="D1280" s="129" t="s">
        <v>3587</v>
      </c>
      <c r="E1280" s="129" t="s">
        <v>12721</v>
      </c>
      <c r="F1280" s="129" t="s">
        <v>11141</v>
      </c>
      <c r="G1280" s="129" t="s">
        <v>10317</v>
      </c>
      <c r="H1280" s="130">
        <v>0.14000000000000001</v>
      </c>
      <c r="I1280" s="131">
        <v>31360</v>
      </c>
      <c r="J1280" s="131">
        <v>0</v>
      </c>
      <c r="K1280" s="131">
        <v>31360</v>
      </c>
      <c r="L1280" s="131">
        <v>31360</v>
      </c>
    </row>
    <row r="1281" spans="1:12" ht="25.5">
      <c r="A1281" s="908"/>
      <c r="B1281" s="911"/>
      <c r="C1281" s="129" t="s">
        <v>10314</v>
      </c>
      <c r="D1281" s="129" t="s">
        <v>3587</v>
      </c>
      <c r="E1281" s="129" t="s">
        <v>21549</v>
      </c>
      <c r="F1281" s="129" t="s">
        <v>11141</v>
      </c>
      <c r="G1281" s="129" t="s">
        <v>10315</v>
      </c>
      <c r="H1281" s="130">
        <v>5.4</v>
      </c>
      <c r="I1281" s="131">
        <v>80220</v>
      </c>
      <c r="J1281" s="131">
        <v>0</v>
      </c>
      <c r="K1281" s="131">
        <v>80220</v>
      </c>
      <c r="L1281" s="131">
        <v>80220</v>
      </c>
    </row>
    <row r="1282" spans="1:12" ht="25.5">
      <c r="A1282" s="908"/>
      <c r="B1282" s="911"/>
      <c r="C1282" s="129" t="s">
        <v>10321</v>
      </c>
      <c r="D1282" s="129" t="s">
        <v>3596</v>
      </c>
      <c r="E1282" s="129" t="s">
        <v>12724</v>
      </c>
      <c r="F1282" s="129" t="s">
        <v>11141</v>
      </c>
      <c r="G1282" s="129" t="s">
        <v>4131</v>
      </c>
      <c r="H1282" s="130">
        <v>167</v>
      </c>
      <c r="I1282" s="131">
        <v>917410</v>
      </c>
      <c r="J1282" s="131">
        <v>0</v>
      </c>
      <c r="K1282" s="131">
        <v>917410</v>
      </c>
      <c r="L1282" s="131">
        <v>917410</v>
      </c>
    </row>
    <row r="1283" spans="1:12" ht="25.5">
      <c r="A1283" s="908"/>
      <c r="B1283" s="911"/>
      <c r="C1283" s="129" t="s">
        <v>10322</v>
      </c>
      <c r="D1283" s="129" t="s">
        <v>3596</v>
      </c>
      <c r="E1283" s="129" t="s">
        <v>11143</v>
      </c>
      <c r="F1283" s="129" t="s">
        <v>11141</v>
      </c>
      <c r="G1283" s="129" t="s">
        <v>3582</v>
      </c>
      <c r="H1283" s="130">
        <v>17</v>
      </c>
      <c r="I1283" s="131">
        <v>141120</v>
      </c>
      <c r="J1283" s="131">
        <v>0</v>
      </c>
      <c r="K1283" s="131">
        <v>141120</v>
      </c>
      <c r="L1283" s="131">
        <v>141120</v>
      </c>
    </row>
    <row r="1284" spans="1:12" ht="38.25">
      <c r="A1284" s="908"/>
      <c r="B1284" s="911"/>
      <c r="C1284" s="129" t="s">
        <v>10324</v>
      </c>
      <c r="D1284" s="129" t="s">
        <v>3596</v>
      </c>
      <c r="E1284" s="129" t="s">
        <v>12702</v>
      </c>
      <c r="F1284" s="129" t="s">
        <v>11141</v>
      </c>
      <c r="G1284" s="129" t="s">
        <v>3582</v>
      </c>
      <c r="H1284" s="130">
        <v>0.4</v>
      </c>
      <c r="I1284" s="131">
        <v>36380</v>
      </c>
      <c r="J1284" s="131">
        <v>0</v>
      </c>
      <c r="K1284" s="131">
        <v>36380</v>
      </c>
      <c r="L1284" s="131">
        <v>36380</v>
      </c>
    </row>
    <row r="1285" spans="1:12" ht="38.25">
      <c r="A1285" s="908"/>
      <c r="B1285" s="911"/>
      <c r="C1285" s="129" t="s">
        <v>10325</v>
      </c>
      <c r="D1285" s="129" t="s">
        <v>3596</v>
      </c>
      <c r="E1285" s="129" t="s">
        <v>12702</v>
      </c>
      <c r="F1285" s="129" t="s">
        <v>11141</v>
      </c>
      <c r="G1285" s="129" t="s">
        <v>3582</v>
      </c>
      <c r="H1285" s="130">
        <v>0.03</v>
      </c>
      <c r="I1285" s="131">
        <v>3160</v>
      </c>
      <c r="J1285" s="131">
        <v>0</v>
      </c>
      <c r="K1285" s="131">
        <v>3160</v>
      </c>
      <c r="L1285" s="131">
        <v>3160</v>
      </c>
    </row>
    <row r="1286" spans="1:12" ht="38.25">
      <c r="A1286" s="908"/>
      <c r="B1286" s="911"/>
      <c r="C1286" s="129" t="s">
        <v>10323</v>
      </c>
      <c r="D1286" s="129" t="s">
        <v>3596</v>
      </c>
      <c r="E1286" s="129" t="s">
        <v>12702</v>
      </c>
      <c r="F1286" s="129" t="s">
        <v>11141</v>
      </c>
      <c r="G1286" s="129" t="s">
        <v>10265</v>
      </c>
      <c r="H1286" s="130">
        <v>1.01</v>
      </c>
      <c r="I1286" s="131">
        <v>56360</v>
      </c>
      <c r="J1286" s="131">
        <v>0</v>
      </c>
      <c r="K1286" s="131">
        <v>56360</v>
      </c>
      <c r="L1286" s="131">
        <v>56360</v>
      </c>
    </row>
    <row r="1287" spans="1:12" ht="38.25">
      <c r="A1287" s="908"/>
      <c r="B1287" s="911"/>
      <c r="C1287" s="129" t="s">
        <v>10326</v>
      </c>
      <c r="D1287" s="129" t="s">
        <v>3596</v>
      </c>
      <c r="E1287" s="129" t="s">
        <v>12725</v>
      </c>
      <c r="F1287" s="129" t="s">
        <v>11141</v>
      </c>
      <c r="G1287" s="129" t="s">
        <v>12726</v>
      </c>
      <c r="H1287" s="130">
        <v>0.09</v>
      </c>
      <c r="I1287" s="131">
        <v>3160</v>
      </c>
      <c r="J1287" s="131">
        <v>0</v>
      </c>
      <c r="K1287" s="131">
        <v>3160</v>
      </c>
      <c r="L1287" s="131">
        <v>3160</v>
      </c>
    </row>
    <row r="1288" spans="1:12" ht="25.5">
      <c r="A1288" s="908"/>
      <c r="B1288" s="911"/>
      <c r="C1288" s="129" t="s">
        <v>10327</v>
      </c>
      <c r="D1288" s="129" t="s">
        <v>3596</v>
      </c>
      <c r="E1288" s="129" t="s">
        <v>12721</v>
      </c>
      <c r="F1288" s="129" t="s">
        <v>11141</v>
      </c>
      <c r="G1288" s="129" t="s">
        <v>10328</v>
      </c>
      <c r="H1288" s="130">
        <v>7.0000000000000007E-2</v>
      </c>
      <c r="I1288" s="131">
        <v>3160</v>
      </c>
      <c r="J1288" s="131">
        <v>0</v>
      </c>
      <c r="K1288" s="131">
        <v>3160</v>
      </c>
      <c r="L1288" s="131">
        <v>3160</v>
      </c>
    </row>
    <row r="1289" spans="1:12" ht="25.5">
      <c r="A1289" s="908"/>
      <c r="B1289" s="911"/>
      <c r="C1289" s="129" t="s">
        <v>1364</v>
      </c>
      <c r="D1289" s="129" t="s">
        <v>3596</v>
      </c>
      <c r="E1289" s="129" t="s">
        <v>12727</v>
      </c>
      <c r="F1289" s="129" t="s">
        <v>11141</v>
      </c>
      <c r="G1289" s="129" t="s">
        <v>4131</v>
      </c>
      <c r="H1289" s="130">
        <v>1.19</v>
      </c>
      <c r="I1289" s="131">
        <v>62160</v>
      </c>
      <c r="J1289" s="131">
        <v>0</v>
      </c>
      <c r="K1289" s="131">
        <v>62160</v>
      </c>
      <c r="L1289" s="131">
        <v>62160</v>
      </c>
    </row>
    <row r="1290" spans="1:12" ht="38.25">
      <c r="A1290" s="908"/>
      <c r="B1290" s="911"/>
      <c r="C1290" s="129" t="s">
        <v>1365</v>
      </c>
      <c r="D1290" s="129" t="s">
        <v>3596</v>
      </c>
      <c r="E1290" s="129" t="s">
        <v>12728</v>
      </c>
      <c r="F1290" s="129" t="s">
        <v>11141</v>
      </c>
      <c r="G1290" s="129" t="s">
        <v>4131</v>
      </c>
      <c r="H1290" s="130">
        <v>0.86</v>
      </c>
      <c r="I1290" s="131">
        <v>51860</v>
      </c>
      <c r="J1290" s="131">
        <v>0</v>
      </c>
      <c r="K1290" s="131">
        <v>51860</v>
      </c>
      <c r="L1290" s="131">
        <v>51860</v>
      </c>
    </row>
    <row r="1291" spans="1:12" ht="38.25">
      <c r="A1291" s="908"/>
      <c r="B1291" s="911"/>
      <c r="C1291" s="129" t="s">
        <v>1375</v>
      </c>
      <c r="D1291" s="129" t="s">
        <v>3596</v>
      </c>
      <c r="E1291" s="129" t="s">
        <v>12709</v>
      </c>
      <c r="F1291" s="129" t="s">
        <v>11141</v>
      </c>
      <c r="G1291" s="129" t="s">
        <v>4136</v>
      </c>
      <c r="H1291" s="130">
        <v>62.71</v>
      </c>
      <c r="I1291" s="131">
        <v>384120</v>
      </c>
      <c r="J1291" s="131">
        <v>0</v>
      </c>
      <c r="K1291" s="131">
        <v>384120</v>
      </c>
      <c r="L1291" s="131">
        <v>384120</v>
      </c>
    </row>
    <row r="1292" spans="1:12" ht="25.5">
      <c r="A1292" s="908"/>
      <c r="B1292" s="911"/>
      <c r="C1292" s="129" t="s">
        <v>1366</v>
      </c>
      <c r="D1292" s="129" t="s">
        <v>3596</v>
      </c>
      <c r="E1292" s="129" t="s">
        <v>12729</v>
      </c>
      <c r="F1292" s="129" t="s">
        <v>11141</v>
      </c>
      <c r="G1292" s="129" t="s">
        <v>4132</v>
      </c>
      <c r="H1292" s="130">
        <v>3.3</v>
      </c>
      <c r="I1292" s="131">
        <v>88250</v>
      </c>
      <c r="J1292" s="131">
        <v>0</v>
      </c>
      <c r="K1292" s="131">
        <v>88250</v>
      </c>
      <c r="L1292" s="131">
        <v>88250</v>
      </c>
    </row>
    <row r="1293" spans="1:12" ht="25.5">
      <c r="A1293" s="908"/>
      <c r="B1293" s="911"/>
      <c r="C1293" s="129" t="s">
        <v>1367</v>
      </c>
      <c r="D1293" s="129" t="s">
        <v>3596</v>
      </c>
      <c r="E1293" s="129" t="s">
        <v>12730</v>
      </c>
      <c r="F1293" s="129" t="s">
        <v>11141</v>
      </c>
      <c r="G1293" s="129" t="s">
        <v>3582</v>
      </c>
      <c r="H1293" s="130">
        <v>0.08</v>
      </c>
      <c r="I1293" s="131">
        <v>3430</v>
      </c>
      <c r="J1293" s="131">
        <v>0</v>
      </c>
      <c r="K1293" s="131">
        <v>3430</v>
      </c>
      <c r="L1293" s="131">
        <v>3430</v>
      </c>
    </row>
    <row r="1294" spans="1:12" ht="25.5">
      <c r="A1294" s="908"/>
      <c r="B1294" s="911"/>
      <c r="C1294" s="129" t="s">
        <v>1369</v>
      </c>
      <c r="D1294" s="129" t="s">
        <v>3596</v>
      </c>
      <c r="E1294" s="129" t="s">
        <v>12723</v>
      </c>
      <c r="F1294" s="129" t="s">
        <v>11141</v>
      </c>
      <c r="G1294" s="129" t="s">
        <v>3582</v>
      </c>
      <c r="H1294" s="130">
        <v>0.85</v>
      </c>
      <c r="I1294" s="131">
        <v>56020</v>
      </c>
      <c r="J1294" s="131">
        <v>0</v>
      </c>
      <c r="K1294" s="131">
        <v>56020</v>
      </c>
      <c r="L1294" s="131">
        <v>56020</v>
      </c>
    </row>
    <row r="1295" spans="1:12" ht="25.5">
      <c r="A1295" s="908"/>
      <c r="B1295" s="911"/>
      <c r="C1295" s="129" t="s">
        <v>1368</v>
      </c>
      <c r="D1295" s="129" t="s">
        <v>3596</v>
      </c>
      <c r="E1295" s="129" t="s">
        <v>12723</v>
      </c>
      <c r="F1295" s="129" t="s">
        <v>11141</v>
      </c>
      <c r="G1295" s="129" t="s">
        <v>4133</v>
      </c>
      <c r="H1295" s="130">
        <v>0.28999999999999998</v>
      </c>
      <c r="I1295" s="131">
        <v>36090</v>
      </c>
      <c r="J1295" s="131">
        <v>0</v>
      </c>
      <c r="K1295" s="131">
        <v>36090</v>
      </c>
      <c r="L1295" s="131">
        <v>36090</v>
      </c>
    </row>
    <row r="1296" spans="1:12" ht="25.5">
      <c r="A1296" s="908"/>
      <c r="B1296" s="911"/>
      <c r="C1296" s="129" t="s">
        <v>1372</v>
      </c>
      <c r="D1296" s="129" t="s">
        <v>3596</v>
      </c>
      <c r="E1296" s="129" t="s">
        <v>12731</v>
      </c>
      <c r="F1296" s="129" t="s">
        <v>11141</v>
      </c>
      <c r="G1296" s="129" t="s">
        <v>4135</v>
      </c>
      <c r="H1296" s="130">
        <v>101.03</v>
      </c>
      <c r="I1296" s="131">
        <v>2853560</v>
      </c>
      <c r="J1296" s="131">
        <v>30460</v>
      </c>
      <c r="K1296" s="131">
        <v>2884020</v>
      </c>
      <c r="L1296" s="131">
        <v>2884020</v>
      </c>
    </row>
    <row r="1297" spans="1:12" ht="25.5">
      <c r="A1297" s="908"/>
      <c r="B1297" s="911"/>
      <c r="C1297" s="129" t="s">
        <v>1371</v>
      </c>
      <c r="D1297" s="129" t="s">
        <v>3596</v>
      </c>
      <c r="E1297" s="129" t="s">
        <v>12731</v>
      </c>
      <c r="F1297" s="129" t="s">
        <v>11141</v>
      </c>
      <c r="G1297" s="129" t="s">
        <v>12732</v>
      </c>
      <c r="H1297" s="130">
        <v>22.58</v>
      </c>
      <c r="I1297" s="131">
        <v>170420</v>
      </c>
      <c r="J1297" s="131">
        <v>0</v>
      </c>
      <c r="K1297" s="131">
        <v>170420</v>
      </c>
      <c r="L1297" s="131">
        <v>170420</v>
      </c>
    </row>
    <row r="1298" spans="1:12" ht="25.5">
      <c r="A1298" s="908"/>
      <c r="B1298" s="911"/>
      <c r="C1298" s="129" t="s">
        <v>1373</v>
      </c>
      <c r="D1298" s="129" t="s">
        <v>3596</v>
      </c>
      <c r="E1298" s="129" t="s">
        <v>12731</v>
      </c>
      <c r="F1298" s="129" t="s">
        <v>11141</v>
      </c>
      <c r="G1298" s="129" t="s">
        <v>4135</v>
      </c>
      <c r="H1298" s="130">
        <v>190.54</v>
      </c>
      <c r="I1298" s="131">
        <v>1073150</v>
      </c>
      <c r="J1298" s="131">
        <v>0</v>
      </c>
      <c r="K1298" s="131">
        <v>1073150</v>
      </c>
      <c r="L1298" s="131">
        <v>1073150</v>
      </c>
    </row>
    <row r="1299" spans="1:12" ht="25.5">
      <c r="A1299" s="908"/>
      <c r="B1299" s="911"/>
      <c r="C1299" s="129" t="s">
        <v>1370</v>
      </c>
      <c r="D1299" s="129" t="s">
        <v>3596</v>
      </c>
      <c r="E1299" s="129" t="s">
        <v>12731</v>
      </c>
      <c r="F1299" s="129" t="s">
        <v>11141</v>
      </c>
      <c r="G1299" s="129" t="s">
        <v>4134</v>
      </c>
      <c r="H1299" s="130">
        <v>27</v>
      </c>
      <c r="I1299" s="131">
        <v>206260</v>
      </c>
      <c r="J1299" s="131">
        <v>0</v>
      </c>
      <c r="K1299" s="131">
        <v>206260</v>
      </c>
      <c r="L1299" s="131">
        <v>206260</v>
      </c>
    </row>
    <row r="1300" spans="1:12" ht="25.5">
      <c r="A1300" s="908"/>
      <c r="B1300" s="911"/>
      <c r="C1300" s="129" t="s">
        <v>1374</v>
      </c>
      <c r="D1300" s="129" t="s">
        <v>3596</v>
      </c>
      <c r="E1300" s="129" t="s">
        <v>12733</v>
      </c>
      <c r="F1300" s="129" t="s">
        <v>11141</v>
      </c>
      <c r="G1300" s="129" t="s">
        <v>4135</v>
      </c>
      <c r="H1300" s="130">
        <v>178.07</v>
      </c>
      <c r="I1300" s="131">
        <v>999380</v>
      </c>
      <c r="J1300" s="131">
        <v>0</v>
      </c>
      <c r="K1300" s="131">
        <v>999380</v>
      </c>
      <c r="L1300" s="131">
        <v>999380</v>
      </c>
    </row>
    <row r="1301" spans="1:12" ht="25.5">
      <c r="A1301" s="908"/>
      <c r="B1301" s="911"/>
      <c r="C1301" s="129" t="s">
        <v>1377</v>
      </c>
      <c r="D1301" s="129" t="s">
        <v>3596</v>
      </c>
      <c r="E1301" s="129" t="s">
        <v>12733</v>
      </c>
      <c r="F1301" s="129" t="s">
        <v>11141</v>
      </c>
      <c r="G1301" s="129" t="s">
        <v>4135</v>
      </c>
      <c r="H1301" s="130">
        <v>1.36</v>
      </c>
      <c r="I1301" s="131">
        <v>60990</v>
      </c>
      <c r="J1301" s="131">
        <v>0</v>
      </c>
      <c r="K1301" s="131">
        <v>60990</v>
      </c>
      <c r="L1301" s="131">
        <v>60990</v>
      </c>
    </row>
    <row r="1302" spans="1:12" ht="25.5">
      <c r="A1302" s="908"/>
      <c r="B1302" s="911"/>
      <c r="C1302" s="129" t="s">
        <v>1376</v>
      </c>
      <c r="D1302" s="129" t="s">
        <v>3596</v>
      </c>
      <c r="E1302" s="129" t="s">
        <v>12734</v>
      </c>
      <c r="F1302" s="129" t="s">
        <v>11141</v>
      </c>
      <c r="G1302" s="129" t="s">
        <v>4137</v>
      </c>
      <c r="H1302" s="130">
        <v>1.91</v>
      </c>
      <c r="I1302" s="131">
        <v>81880</v>
      </c>
      <c r="J1302" s="131">
        <v>0</v>
      </c>
      <c r="K1302" s="131">
        <v>81880</v>
      </c>
      <c r="L1302" s="131">
        <v>81880</v>
      </c>
    </row>
    <row r="1303" spans="1:12">
      <c r="A1303" s="908"/>
      <c r="B1303" s="911"/>
      <c r="C1303" s="132"/>
      <c r="D1303" s="132"/>
      <c r="E1303" s="132"/>
      <c r="F1303" s="132"/>
      <c r="G1303" s="132"/>
      <c r="H1303" s="133">
        <v>4670.4799999999996</v>
      </c>
      <c r="I1303" s="134">
        <v>20710970</v>
      </c>
      <c r="J1303" s="134">
        <v>61950</v>
      </c>
      <c r="K1303" s="134">
        <v>20772920</v>
      </c>
      <c r="L1303" s="134">
        <v>20772920</v>
      </c>
    </row>
    <row r="1304" spans="1:12">
      <c r="A1304" s="908"/>
      <c r="B1304" s="912"/>
      <c r="C1304" s="135"/>
      <c r="D1304" s="135"/>
      <c r="E1304" s="135"/>
      <c r="F1304" s="135"/>
      <c r="G1304" s="135"/>
      <c r="H1304" s="136">
        <v>4670.4799999999996</v>
      </c>
      <c r="I1304" s="137">
        <v>20710970</v>
      </c>
      <c r="J1304" s="137">
        <v>61950</v>
      </c>
      <c r="K1304" s="137">
        <v>20772920</v>
      </c>
      <c r="L1304" s="137">
        <v>20772920</v>
      </c>
    </row>
    <row r="1305" spans="1:12">
      <c r="A1305" s="909"/>
      <c r="B1305" s="150" t="s">
        <v>11178</v>
      </c>
      <c r="C1305" s="138"/>
      <c r="D1305" s="138"/>
      <c r="E1305" s="138"/>
      <c r="F1305" s="138"/>
      <c r="G1305" s="138"/>
      <c r="H1305" s="139">
        <v>4670.4799999999996</v>
      </c>
      <c r="I1305" s="140">
        <v>20710970</v>
      </c>
      <c r="J1305" s="140">
        <v>61950</v>
      </c>
      <c r="K1305" s="140">
        <v>20772920</v>
      </c>
      <c r="L1305" s="140">
        <v>20772920</v>
      </c>
    </row>
    <row r="1306" spans="1:12" ht="38.25">
      <c r="A1306" s="907">
        <v>43</v>
      </c>
      <c r="B1306" s="910" t="s">
        <v>74</v>
      </c>
      <c r="C1306" s="129" t="s">
        <v>12735</v>
      </c>
      <c r="D1306" s="129" t="s">
        <v>4138</v>
      </c>
      <c r="E1306" s="129" t="s">
        <v>12736</v>
      </c>
      <c r="F1306" s="129" t="s">
        <v>11184</v>
      </c>
      <c r="G1306" s="129" t="s">
        <v>4139</v>
      </c>
      <c r="H1306" s="130">
        <v>0.69</v>
      </c>
      <c r="I1306" s="131">
        <v>75320</v>
      </c>
      <c r="J1306" s="131">
        <v>1019890</v>
      </c>
      <c r="K1306" s="131">
        <v>1095210</v>
      </c>
      <c r="L1306" s="131">
        <v>1095210</v>
      </c>
    </row>
    <row r="1307" spans="1:12" ht="25.5">
      <c r="A1307" s="908"/>
      <c r="B1307" s="911"/>
      <c r="C1307" s="129" t="s">
        <v>12737</v>
      </c>
      <c r="D1307" s="129" t="s">
        <v>3587</v>
      </c>
      <c r="E1307" s="129" t="s">
        <v>12738</v>
      </c>
      <c r="F1307" s="129" t="s">
        <v>11184</v>
      </c>
      <c r="G1307" s="129" t="s">
        <v>4148</v>
      </c>
      <c r="H1307" s="130">
        <v>0.94</v>
      </c>
      <c r="I1307" s="131">
        <v>54180</v>
      </c>
      <c r="J1307" s="131">
        <v>0</v>
      </c>
      <c r="K1307" s="131">
        <v>54180</v>
      </c>
      <c r="L1307" s="131">
        <v>54180</v>
      </c>
    </row>
    <row r="1308" spans="1:12" ht="25.5">
      <c r="A1308" s="908"/>
      <c r="B1308" s="911"/>
      <c r="C1308" s="129" t="s">
        <v>12739</v>
      </c>
      <c r="D1308" s="129" t="s">
        <v>3587</v>
      </c>
      <c r="E1308" s="129" t="s">
        <v>12740</v>
      </c>
      <c r="F1308" s="129" t="s">
        <v>11184</v>
      </c>
      <c r="G1308" s="129" t="s">
        <v>4146</v>
      </c>
      <c r="H1308" s="130">
        <v>0.1</v>
      </c>
      <c r="I1308" s="131">
        <v>2450</v>
      </c>
      <c r="J1308" s="131">
        <v>0</v>
      </c>
      <c r="K1308" s="131">
        <v>2450</v>
      </c>
      <c r="L1308" s="131">
        <v>2450</v>
      </c>
    </row>
    <row r="1309" spans="1:12" ht="25.5">
      <c r="A1309" s="908"/>
      <c r="B1309" s="911"/>
      <c r="C1309" s="129" t="s">
        <v>12741</v>
      </c>
      <c r="D1309" s="129" t="s">
        <v>3587</v>
      </c>
      <c r="E1309" s="129" t="s">
        <v>12742</v>
      </c>
      <c r="F1309" s="129" t="s">
        <v>11184</v>
      </c>
      <c r="G1309" s="129" t="s">
        <v>4142</v>
      </c>
      <c r="H1309" s="130">
        <v>0.26</v>
      </c>
      <c r="I1309" s="131">
        <v>10620</v>
      </c>
      <c r="J1309" s="131">
        <v>0</v>
      </c>
      <c r="K1309" s="131">
        <v>10620</v>
      </c>
      <c r="L1309" s="131">
        <v>10620</v>
      </c>
    </row>
    <row r="1310" spans="1:12" ht="25.5">
      <c r="A1310" s="908"/>
      <c r="B1310" s="911"/>
      <c r="C1310" s="129" t="s">
        <v>12743</v>
      </c>
      <c r="D1310" s="129" t="s">
        <v>3587</v>
      </c>
      <c r="E1310" s="129" t="s">
        <v>12744</v>
      </c>
      <c r="F1310" s="129" t="s">
        <v>11184</v>
      </c>
      <c r="G1310" s="129" t="s">
        <v>4141</v>
      </c>
      <c r="H1310" s="130">
        <v>10.9</v>
      </c>
      <c r="I1310" s="131">
        <v>449880</v>
      </c>
      <c r="J1310" s="131">
        <v>986030</v>
      </c>
      <c r="K1310" s="131">
        <v>1435910</v>
      </c>
      <c r="L1310" s="131">
        <v>1435910</v>
      </c>
    </row>
    <row r="1311" spans="1:12" ht="25.5">
      <c r="A1311" s="908"/>
      <c r="B1311" s="911"/>
      <c r="C1311" s="129" t="s">
        <v>12745</v>
      </c>
      <c r="D1311" s="129" t="s">
        <v>3587</v>
      </c>
      <c r="E1311" s="129" t="s">
        <v>12746</v>
      </c>
      <c r="F1311" s="129" t="s">
        <v>11184</v>
      </c>
      <c r="G1311" s="129" t="s">
        <v>4149</v>
      </c>
      <c r="H1311" s="130">
        <v>0.28999999999999998</v>
      </c>
      <c r="I1311" s="131">
        <v>6430</v>
      </c>
      <c r="J1311" s="131">
        <v>0</v>
      </c>
      <c r="K1311" s="131">
        <v>6430</v>
      </c>
      <c r="L1311" s="131">
        <v>6430</v>
      </c>
    </row>
    <row r="1312" spans="1:12" ht="25.5">
      <c r="A1312" s="908"/>
      <c r="B1312" s="911"/>
      <c r="C1312" s="129" t="s">
        <v>12747</v>
      </c>
      <c r="D1312" s="129" t="s">
        <v>3587</v>
      </c>
      <c r="E1312" s="129" t="s">
        <v>12748</v>
      </c>
      <c r="F1312" s="129" t="s">
        <v>11184</v>
      </c>
      <c r="G1312" s="129" t="s">
        <v>4143</v>
      </c>
      <c r="H1312" s="130">
        <v>8.5</v>
      </c>
      <c r="I1312" s="131">
        <v>116450</v>
      </c>
      <c r="J1312" s="131">
        <v>0</v>
      </c>
      <c r="K1312" s="131">
        <v>116450</v>
      </c>
      <c r="L1312" s="131">
        <v>116450</v>
      </c>
    </row>
    <row r="1313" spans="1:12" ht="25.5">
      <c r="A1313" s="908"/>
      <c r="B1313" s="911"/>
      <c r="C1313" s="129" t="s">
        <v>12749</v>
      </c>
      <c r="D1313" s="129" t="s">
        <v>3587</v>
      </c>
      <c r="E1313" s="129" t="s">
        <v>12750</v>
      </c>
      <c r="F1313" s="129" t="s">
        <v>11184</v>
      </c>
      <c r="G1313" s="129" t="s">
        <v>4147</v>
      </c>
      <c r="H1313" s="130">
        <v>0.19</v>
      </c>
      <c r="I1313" s="131">
        <v>20520</v>
      </c>
      <c r="J1313" s="131">
        <v>0</v>
      </c>
      <c r="K1313" s="131">
        <v>20520</v>
      </c>
      <c r="L1313" s="131">
        <v>20520</v>
      </c>
    </row>
    <row r="1314" spans="1:12" ht="25.5">
      <c r="A1314" s="908"/>
      <c r="B1314" s="911"/>
      <c r="C1314" s="129" t="s">
        <v>12751</v>
      </c>
      <c r="D1314" s="129" t="s">
        <v>3587</v>
      </c>
      <c r="E1314" s="129" t="s">
        <v>12752</v>
      </c>
      <c r="F1314" s="129" t="s">
        <v>11184</v>
      </c>
      <c r="G1314" s="129" t="s">
        <v>4140</v>
      </c>
      <c r="H1314" s="130">
        <v>0.2</v>
      </c>
      <c r="I1314" s="131">
        <v>27390</v>
      </c>
      <c r="J1314" s="131">
        <v>0</v>
      </c>
      <c r="K1314" s="131">
        <v>27390</v>
      </c>
      <c r="L1314" s="131">
        <v>27390</v>
      </c>
    </row>
    <row r="1315" spans="1:12" ht="25.5">
      <c r="A1315" s="908"/>
      <c r="B1315" s="911"/>
      <c r="C1315" s="129" t="s">
        <v>12753</v>
      </c>
      <c r="D1315" s="129" t="s">
        <v>3587</v>
      </c>
      <c r="E1315" s="129" t="s">
        <v>12754</v>
      </c>
      <c r="F1315" s="129" t="s">
        <v>11184</v>
      </c>
      <c r="G1315" s="129" t="s">
        <v>4144</v>
      </c>
      <c r="H1315" s="130">
        <v>0.04</v>
      </c>
      <c r="I1315" s="131">
        <v>2710</v>
      </c>
      <c r="J1315" s="131">
        <v>0</v>
      </c>
      <c r="K1315" s="131">
        <v>2710</v>
      </c>
      <c r="L1315" s="131">
        <v>2710</v>
      </c>
    </row>
    <row r="1316" spans="1:12">
      <c r="A1316" s="908"/>
      <c r="B1316" s="911"/>
      <c r="C1316" s="129" t="s">
        <v>12755</v>
      </c>
      <c r="D1316" s="129" t="s">
        <v>3587</v>
      </c>
      <c r="E1316" s="129" t="s">
        <v>12756</v>
      </c>
      <c r="F1316" s="129" t="s">
        <v>11184</v>
      </c>
      <c r="G1316" s="129" t="s">
        <v>4145</v>
      </c>
      <c r="H1316" s="130">
        <v>8.5</v>
      </c>
      <c r="I1316" s="131">
        <v>61470</v>
      </c>
      <c r="J1316" s="131">
        <v>0</v>
      </c>
      <c r="K1316" s="131">
        <v>61470</v>
      </c>
      <c r="L1316" s="131">
        <v>61470</v>
      </c>
    </row>
    <row r="1317" spans="1:12" ht="25.5">
      <c r="A1317" s="908"/>
      <c r="B1317" s="911"/>
      <c r="C1317" s="129" t="s">
        <v>12757</v>
      </c>
      <c r="D1317" s="129" t="s">
        <v>3596</v>
      </c>
      <c r="E1317" s="129" t="s">
        <v>12758</v>
      </c>
      <c r="F1317" s="129" t="s">
        <v>11184</v>
      </c>
      <c r="G1317" s="129" t="s">
        <v>4154</v>
      </c>
      <c r="H1317" s="130">
        <v>2.0499999999999998</v>
      </c>
      <c r="I1317" s="131">
        <v>17450</v>
      </c>
      <c r="J1317" s="131">
        <v>0</v>
      </c>
      <c r="K1317" s="131">
        <v>17450</v>
      </c>
      <c r="L1317" s="131">
        <v>17450</v>
      </c>
    </row>
    <row r="1318" spans="1:12" ht="25.5">
      <c r="A1318" s="908"/>
      <c r="B1318" s="911"/>
      <c r="C1318" s="129" t="s">
        <v>12759</v>
      </c>
      <c r="D1318" s="129" t="s">
        <v>3596</v>
      </c>
      <c r="E1318" s="129" t="s">
        <v>12760</v>
      </c>
      <c r="F1318" s="129" t="s">
        <v>11184</v>
      </c>
      <c r="G1318" s="129" t="s">
        <v>12761</v>
      </c>
      <c r="H1318" s="130">
        <v>0.38</v>
      </c>
      <c r="I1318" s="131">
        <v>10490</v>
      </c>
      <c r="J1318" s="131">
        <v>0</v>
      </c>
      <c r="K1318" s="131">
        <v>10490</v>
      </c>
      <c r="L1318" s="131">
        <v>10490</v>
      </c>
    </row>
    <row r="1319" spans="1:12" ht="25.5">
      <c r="A1319" s="908"/>
      <c r="B1319" s="911"/>
      <c r="C1319" s="129" t="s">
        <v>12762</v>
      </c>
      <c r="D1319" s="129" t="s">
        <v>3596</v>
      </c>
      <c r="E1319" s="129" t="s">
        <v>12763</v>
      </c>
      <c r="F1319" s="129" t="s">
        <v>11184</v>
      </c>
      <c r="G1319" s="129" t="s">
        <v>4158</v>
      </c>
      <c r="H1319" s="130">
        <v>6.8</v>
      </c>
      <c r="I1319" s="131">
        <v>41100</v>
      </c>
      <c r="J1319" s="131">
        <v>0</v>
      </c>
      <c r="K1319" s="131">
        <v>41100</v>
      </c>
      <c r="L1319" s="131">
        <v>41100</v>
      </c>
    </row>
    <row r="1320" spans="1:12" ht="25.5">
      <c r="A1320" s="908"/>
      <c r="B1320" s="911"/>
      <c r="C1320" s="129" t="s">
        <v>12764</v>
      </c>
      <c r="D1320" s="129" t="s">
        <v>3596</v>
      </c>
      <c r="E1320" s="129" t="s">
        <v>12765</v>
      </c>
      <c r="F1320" s="129" t="s">
        <v>11184</v>
      </c>
      <c r="G1320" s="129" t="s">
        <v>3582</v>
      </c>
      <c r="H1320" s="130">
        <v>0.02</v>
      </c>
      <c r="I1320" s="131">
        <v>5020</v>
      </c>
      <c r="J1320" s="131">
        <v>0</v>
      </c>
      <c r="K1320" s="131">
        <v>5020</v>
      </c>
      <c r="L1320" s="131">
        <v>5020</v>
      </c>
    </row>
    <row r="1321" spans="1:12" ht="25.5">
      <c r="A1321" s="908"/>
      <c r="B1321" s="911"/>
      <c r="C1321" s="129" t="s">
        <v>12766</v>
      </c>
      <c r="D1321" s="129" t="s">
        <v>3596</v>
      </c>
      <c r="E1321" s="129" t="s">
        <v>12767</v>
      </c>
      <c r="F1321" s="129" t="s">
        <v>11184</v>
      </c>
      <c r="G1321" s="129" t="s">
        <v>4155</v>
      </c>
      <c r="H1321" s="130">
        <v>0.06</v>
      </c>
      <c r="I1321" s="131">
        <v>2020</v>
      </c>
      <c r="J1321" s="131">
        <v>0</v>
      </c>
      <c r="K1321" s="131">
        <v>2020</v>
      </c>
      <c r="L1321" s="131">
        <v>2020</v>
      </c>
    </row>
    <row r="1322" spans="1:12" ht="25.5">
      <c r="A1322" s="908"/>
      <c r="B1322" s="911"/>
      <c r="C1322" s="129" t="s">
        <v>12768</v>
      </c>
      <c r="D1322" s="129" t="s">
        <v>3596</v>
      </c>
      <c r="E1322" s="129" t="s">
        <v>12769</v>
      </c>
      <c r="F1322" s="129" t="s">
        <v>11184</v>
      </c>
      <c r="G1322" s="129" t="s">
        <v>12770</v>
      </c>
      <c r="H1322" s="130">
        <v>0.09</v>
      </c>
      <c r="I1322" s="131">
        <v>8170</v>
      </c>
      <c r="J1322" s="131">
        <v>0</v>
      </c>
      <c r="K1322" s="131">
        <v>8170</v>
      </c>
      <c r="L1322" s="131">
        <v>8170</v>
      </c>
    </row>
    <row r="1323" spans="1:12" ht="25.5">
      <c r="A1323" s="908"/>
      <c r="B1323" s="911"/>
      <c r="C1323" s="129" t="s">
        <v>12771</v>
      </c>
      <c r="D1323" s="129" t="s">
        <v>3596</v>
      </c>
      <c r="E1323" s="129" t="s">
        <v>12772</v>
      </c>
      <c r="F1323" s="129" t="s">
        <v>11184</v>
      </c>
      <c r="G1323" s="129" t="s">
        <v>4159</v>
      </c>
      <c r="H1323" s="130">
        <v>0.19</v>
      </c>
      <c r="I1323" s="131">
        <v>13620</v>
      </c>
      <c r="J1323" s="131">
        <v>0</v>
      </c>
      <c r="K1323" s="131">
        <v>13620</v>
      </c>
      <c r="L1323" s="131">
        <v>13620</v>
      </c>
    </row>
    <row r="1324" spans="1:12" ht="25.5">
      <c r="A1324" s="908"/>
      <c r="B1324" s="911"/>
      <c r="C1324" s="129" t="s">
        <v>12773</v>
      </c>
      <c r="D1324" s="129" t="s">
        <v>3596</v>
      </c>
      <c r="E1324" s="129" t="s">
        <v>12774</v>
      </c>
      <c r="F1324" s="129" t="s">
        <v>11184</v>
      </c>
      <c r="G1324" s="129" t="s">
        <v>4148</v>
      </c>
      <c r="H1324" s="130">
        <v>0.11</v>
      </c>
      <c r="I1324" s="131">
        <v>6540</v>
      </c>
      <c r="J1324" s="131">
        <v>0</v>
      </c>
      <c r="K1324" s="131">
        <v>6540</v>
      </c>
      <c r="L1324" s="131">
        <v>6540</v>
      </c>
    </row>
    <row r="1325" spans="1:12" ht="25.5">
      <c r="A1325" s="908"/>
      <c r="B1325" s="911"/>
      <c r="C1325" s="129" t="s">
        <v>12775</v>
      </c>
      <c r="D1325" s="129" t="s">
        <v>3596</v>
      </c>
      <c r="E1325" s="129" t="s">
        <v>12776</v>
      </c>
      <c r="F1325" s="129" t="s">
        <v>11184</v>
      </c>
      <c r="G1325" s="129" t="s">
        <v>4161</v>
      </c>
      <c r="H1325" s="130">
        <v>0.05</v>
      </c>
      <c r="I1325" s="131">
        <v>2310</v>
      </c>
      <c r="J1325" s="131">
        <v>0</v>
      </c>
      <c r="K1325" s="131">
        <v>2310</v>
      </c>
      <c r="L1325" s="131">
        <v>2310</v>
      </c>
    </row>
    <row r="1326" spans="1:12" ht="25.5">
      <c r="A1326" s="908"/>
      <c r="B1326" s="911"/>
      <c r="C1326" s="129" t="s">
        <v>12777</v>
      </c>
      <c r="D1326" s="129" t="s">
        <v>3596</v>
      </c>
      <c r="E1326" s="129" t="s">
        <v>12778</v>
      </c>
      <c r="F1326" s="129" t="s">
        <v>11184</v>
      </c>
      <c r="G1326" s="129" t="s">
        <v>12779</v>
      </c>
      <c r="H1326" s="130">
        <v>0.02</v>
      </c>
      <c r="I1326" s="131">
        <v>6690</v>
      </c>
      <c r="J1326" s="131">
        <v>0</v>
      </c>
      <c r="K1326" s="131">
        <v>6690</v>
      </c>
      <c r="L1326" s="131">
        <v>6690</v>
      </c>
    </row>
    <row r="1327" spans="1:12" ht="25.5">
      <c r="A1327" s="908"/>
      <c r="B1327" s="911"/>
      <c r="C1327" s="129" t="s">
        <v>12780</v>
      </c>
      <c r="D1327" s="129" t="s">
        <v>3596</v>
      </c>
      <c r="E1327" s="129" t="s">
        <v>12781</v>
      </c>
      <c r="F1327" s="129" t="s">
        <v>11184</v>
      </c>
      <c r="G1327" s="129" t="s">
        <v>12779</v>
      </c>
      <c r="H1327" s="130">
        <v>0.01</v>
      </c>
      <c r="I1327" s="131">
        <v>6610</v>
      </c>
      <c r="J1327" s="131">
        <v>0</v>
      </c>
      <c r="K1327" s="131">
        <v>6610</v>
      </c>
      <c r="L1327" s="131">
        <v>6610</v>
      </c>
    </row>
    <row r="1328" spans="1:12">
      <c r="A1328" s="908"/>
      <c r="B1328" s="911"/>
      <c r="C1328" s="129" t="s">
        <v>12782</v>
      </c>
      <c r="D1328" s="129" t="s">
        <v>3596</v>
      </c>
      <c r="E1328" s="129" t="s">
        <v>12783</v>
      </c>
      <c r="F1328" s="129" t="s">
        <v>11184</v>
      </c>
      <c r="G1328" s="129" t="s">
        <v>4153</v>
      </c>
      <c r="H1328" s="130">
        <v>0.26</v>
      </c>
      <c r="I1328" s="131">
        <v>7470</v>
      </c>
      <c r="J1328" s="131">
        <v>0</v>
      </c>
      <c r="K1328" s="131">
        <v>7470</v>
      </c>
      <c r="L1328" s="131">
        <v>7470</v>
      </c>
    </row>
    <row r="1329" spans="1:12" ht="25.5">
      <c r="A1329" s="908"/>
      <c r="B1329" s="911"/>
      <c r="C1329" s="129" t="s">
        <v>12784</v>
      </c>
      <c r="D1329" s="129" t="s">
        <v>3596</v>
      </c>
      <c r="E1329" s="129" t="s">
        <v>12785</v>
      </c>
      <c r="F1329" s="129" t="s">
        <v>11184</v>
      </c>
      <c r="G1329" s="129" t="s">
        <v>12786</v>
      </c>
      <c r="H1329" s="130">
        <v>0.94</v>
      </c>
      <c r="I1329" s="131">
        <v>10050</v>
      </c>
      <c r="J1329" s="131">
        <v>0</v>
      </c>
      <c r="K1329" s="131">
        <v>10050</v>
      </c>
      <c r="L1329" s="131">
        <v>10050</v>
      </c>
    </row>
    <row r="1330" spans="1:12">
      <c r="A1330" s="908"/>
      <c r="B1330" s="911"/>
      <c r="C1330" s="129" t="s">
        <v>12787</v>
      </c>
      <c r="D1330" s="129" t="s">
        <v>3596</v>
      </c>
      <c r="E1330" s="129" t="s">
        <v>12788</v>
      </c>
      <c r="F1330" s="129" t="s">
        <v>11184</v>
      </c>
      <c r="G1330" s="129" t="s">
        <v>11984</v>
      </c>
      <c r="H1330" s="130">
        <v>4.58</v>
      </c>
      <c r="I1330" s="131">
        <v>62000</v>
      </c>
      <c r="J1330" s="131">
        <v>0</v>
      </c>
      <c r="K1330" s="131">
        <v>62000</v>
      </c>
      <c r="L1330" s="131">
        <v>62000</v>
      </c>
    </row>
    <row r="1331" spans="1:12" ht="25.5">
      <c r="A1331" s="908"/>
      <c r="B1331" s="911"/>
      <c r="C1331" s="129" t="s">
        <v>12789</v>
      </c>
      <c r="D1331" s="129" t="s">
        <v>3596</v>
      </c>
      <c r="E1331" s="129" t="s">
        <v>12790</v>
      </c>
      <c r="F1331" s="129" t="s">
        <v>12791</v>
      </c>
      <c r="G1331" s="129" t="s">
        <v>4150</v>
      </c>
      <c r="H1331" s="130">
        <v>2.9</v>
      </c>
      <c r="I1331" s="131">
        <v>3200</v>
      </c>
      <c r="J1331" s="131">
        <v>0</v>
      </c>
      <c r="K1331" s="131">
        <v>3200</v>
      </c>
      <c r="L1331" s="131">
        <v>3200</v>
      </c>
    </row>
    <row r="1332" spans="1:12" ht="25.5">
      <c r="A1332" s="908"/>
      <c r="B1332" s="911"/>
      <c r="C1332" s="129" t="s">
        <v>12792</v>
      </c>
      <c r="D1332" s="129" t="s">
        <v>3596</v>
      </c>
      <c r="E1332" s="129" t="s">
        <v>12793</v>
      </c>
      <c r="F1332" s="129" t="s">
        <v>11184</v>
      </c>
      <c r="G1332" s="129" t="s">
        <v>12794</v>
      </c>
      <c r="H1332" s="130">
        <v>0.42</v>
      </c>
      <c r="I1332" s="131">
        <v>8530</v>
      </c>
      <c r="J1332" s="131">
        <v>0</v>
      </c>
      <c r="K1332" s="131">
        <v>8530</v>
      </c>
      <c r="L1332" s="131">
        <v>8530</v>
      </c>
    </row>
    <row r="1333" spans="1:12" ht="25.5">
      <c r="A1333" s="908"/>
      <c r="B1333" s="911"/>
      <c r="C1333" s="129" t="s">
        <v>12795</v>
      </c>
      <c r="D1333" s="129" t="s">
        <v>3596</v>
      </c>
      <c r="E1333" s="129" t="s">
        <v>12796</v>
      </c>
      <c r="F1333" s="129" t="s">
        <v>11184</v>
      </c>
      <c r="G1333" s="129" t="s">
        <v>4160</v>
      </c>
      <c r="H1333" s="130">
        <v>0.9</v>
      </c>
      <c r="I1333" s="131">
        <v>990</v>
      </c>
      <c r="J1333" s="131">
        <v>0</v>
      </c>
      <c r="K1333" s="131">
        <v>990</v>
      </c>
      <c r="L1333" s="131">
        <v>990</v>
      </c>
    </row>
    <row r="1334" spans="1:12" ht="38.25">
      <c r="A1334" s="908"/>
      <c r="B1334" s="911"/>
      <c r="C1334" s="129" t="s">
        <v>12797</v>
      </c>
      <c r="D1334" s="129" t="s">
        <v>3596</v>
      </c>
      <c r="E1334" s="129" t="s">
        <v>12798</v>
      </c>
      <c r="F1334" s="129" t="s">
        <v>11184</v>
      </c>
      <c r="G1334" s="129" t="s">
        <v>11984</v>
      </c>
      <c r="H1334" s="130">
        <v>1.91</v>
      </c>
      <c r="I1334" s="131">
        <v>12210</v>
      </c>
      <c r="J1334" s="131">
        <v>0</v>
      </c>
      <c r="K1334" s="131">
        <v>12210</v>
      </c>
      <c r="L1334" s="131">
        <v>12210</v>
      </c>
    </row>
    <row r="1335" spans="1:12" ht="25.5">
      <c r="A1335" s="908"/>
      <c r="B1335" s="911"/>
      <c r="C1335" s="129" t="s">
        <v>12799</v>
      </c>
      <c r="D1335" s="129" t="s">
        <v>3596</v>
      </c>
      <c r="E1335" s="129" t="s">
        <v>12800</v>
      </c>
      <c r="F1335" s="129" t="s">
        <v>11184</v>
      </c>
      <c r="G1335" s="129" t="s">
        <v>12801</v>
      </c>
      <c r="H1335" s="130">
        <v>1.56</v>
      </c>
      <c r="I1335" s="131">
        <v>22550</v>
      </c>
      <c r="J1335" s="131">
        <v>0</v>
      </c>
      <c r="K1335" s="131">
        <v>22550</v>
      </c>
      <c r="L1335" s="131">
        <v>22550</v>
      </c>
    </row>
    <row r="1336" spans="1:12" ht="25.5">
      <c r="A1336" s="908"/>
      <c r="B1336" s="911"/>
      <c r="C1336" s="129" t="s">
        <v>12802</v>
      </c>
      <c r="D1336" s="129" t="s">
        <v>3596</v>
      </c>
      <c r="E1336" s="129" t="s">
        <v>12803</v>
      </c>
      <c r="F1336" s="129" t="s">
        <v>11184</v>
      </c>
      <c r="G1336" s="129" t="s">
        <v>12801</v>
      </c>
      <c r="H1336" s="130">
        <v>1.65</v>
      </c>
      <c r="I1336" s="131">
        <v>22680</v>
      </c>
      <c r="J1336" s="131">
        <v>0</v>
      </c>
      <c r="K1336" s="131">
        <v>22680</v>
      </c>
      <c r="L1336" s="131">
        <v>22680</v>
      </c>
    </row>
    <row r="1337" spans="1:12" ht="25.5">
      <c r="A1337" s="908"/>
      <c r="B1337" s="911"/>
      <c r="C1337" s="129" t="s">
        <v>12804</v>
      </c>
      <c r="D1337" s="129" t="s">
        <v>3596</v>
      </c>
      <c r="E1337" s="129" t="s">
        <v>12805</v>
      </c>
      <c r="F1337" s="129" t="s">
        <v>11184</v>
      </c>
      <c r="G1337" s="129" t="s">
        <v>4167</v>
      </c>
      <c r="H1337" s="130">
        <v>30</v>
      </c>
      <c r="I1337" s="131">
        <v>683450</v>
      </c>
      <c r="J1337" s="131">
        <v>0</v>
      </c>
      <c r="K1337" s="131">
        <v>683450</v>
      </c>
      <c r="L1337" s="131">
        <v>683450</v>
      </c>
    </row>
    <row r="1338" spans="1:12" ht="25.5">
      <c r="A1338" s="908"/>
      <c r="B1338" s="911"/>
      <c r="C1338" s="129" t="s">
        <v>12806</v>
      </c>
      <c r="D1338" s="129" t="s">
        <v>3596</v>
      </c>
      <c r="E1338" s="129" t="s">
        <v>12807</v>
      </c>
      <c r="F1338" s="129" t="s">
        <v>11184</v>
      </c>
      <c r="G1338" s="129" t="s">
        <v>12808</v>
      </c>
      <c r="H1338" s="130">
        <v>2.78</v>
      </c>
      <c r="I1338" s="131">
        <v>14760</v>
      </c>
      <c r="J1338" s="131">
        <v>0</v>
      </c>
      <c r="K1338" s="131">
        <v>14760</v>
      </c>
      <c r="L1338" s="131">
        <v>14760</v>
      </c>
    </row>
    <row r="1339" spans="1:12">
      <c r="A1339" s="908"/>
      <c r="B1339" s="911"/>
      <c r="C1339" s="129" t="s">
        <v>12809</v>
      </c>
      <c r="D1339" s="129" t="s">
        <v>3596</v>
      </c>
      <c r="E1339" s="129" t="s">
        <v>12810</v>
      </c>
      <c r="F1339" s="129" t="s">
        <v>11184</v>
      </c>
      <c r="G1339" s="129" t="s">
        <v>4156</v>
      </c>
      <c r="H1339" s="130">
        <v>0.73</v>
      </c>
      <c r="I1339" s="131">
        <v>3960</v>
      </c>
      <c r="J1339" s="131">
        <v>0</v>
      </c>
      <c r="K1339" s="131">
        <v>3960</v>
      </c>
      <c r="L1339" s="131">
        <v>3960</v>
      </c>
    </row>
    <row r="1340" spans="1:12">
      <c r="A1340" s="908"/>
      <c r="B1340" s="911"/>
      <c r="C1340" s="129" t="s">
        <v>12811</v>
      </c>
      <c r="D1340" s="129" t="s">
        <v>3596</v>
      </c>
      <c r="E1340" s="129" t="s">
        <v>12812</v>
      </c>
      <c r="F1340" s="129" t="s">
        <v>11184</v>
      </c>
      <c r="G1340" s="129" t="s">
        <v>4157</v>
      </c>
      <c r="H1340" s="130">
        <v>0.61</v>
      </c>
      <c r="I1340" s="131">
        <v>3810</v>
      </c>
      <c r="J1340" s="131">
        <v>0</v>
      </c>
      <c r="K1340" s="131">
        <v>3810</v>
      </c>
      <c r="L1340" s="131">
        <v>3810</v>
      </c>
    </row>
    <row r="1341" spans="1:12" ht="25.5">
      <c r="A1341" s="908"/>
      <c r="B1341" s="911"/>
      <c r="C1341" s="129" t="s">
        <v>12813</v>
      </c>
      <c r="D1341" s="129" t="s">
        <v>3596</v>
      </c>
      <c r="E1341" s="129" t="s">
        <v>12814</v>
      </c>
      <c r="F1341" s="129" t="s">
        <v>11184</v>
      </c>
      <c r="G1341" s="129" t="s">
        <v>4149</v>
      </c>
      <c r="H1341" s="130">
        <v>0.67</v>
      </c>
      <c r="I1341" s="131">
        <v>7850</v>
      </c>
      <c r="J1341" s="131">
        <v>0</v>
      </c>
      <c r="K1341" s="131">
        <v>7850</v>
      </c>
      <c r="L1341" s="131">
        <v>7850</v>
      </c>
    </row>
    <row r="1342" spans="1:12" ht="25.5">
      <c r="A1342" s="908"/>
      <c r="B1342" s="911"/>
      <c r="C1342" s="129" t="s">
        <v>12815</v>
      </c>
      <c r="D1342" s="129" t="s">
        <v>3596</v>
      </c>
      <c r="E1342" s="129" t="s">
        <v>12816</v>
      </c>
      <c r="F1342" s="129" t="s">
        <v>11184</v>
      </c>
      <c r="G1342" s="129" t="s">
        <v>11984</v>
      </c>
      <c r="H1342" s="130">
        <v>0.28999999999999998</v>
      </c>
      <c r="I1342" s="131">
        <v>4570</v>
      </c>
      <c r="J1342" s="131">
        <v>0</v>
      </c>
      <c r="K1342" s="131">
        <v>4570</v>
      </c>
      <c r="L1342" s="131">
        <v>4570</v>
      </c>
    </row>
    <row r="1343" spans="1:12" ht="25.5">
      <c r="A1343" s="908"/>
      <c r="B1343" s="911"/>
      <c r="C1343" s="129" t="s">
        <v>12817</v>
      </c>
      <c r="D1343" s="129" t="s">
        <v>3596</v>
      </c>
      <c r="E1343" s="129" t="s">
        <v>12818</v>
      </c>
      <c r="F1343" s="129" t="s">
        <v>11184</v>
      </c>
      <c r="G1343" s="129" t="s">
        <v>4161</v>
      </c>
      <c r="H1343" s="130">
        <v>25.5</v>
      </c>
      <c r="I1343" s="131">
        <v>126880</v>
      </c>
      <c r="J1343" s="131">
        <v>0</v>
      </c>
      <c r="K1343" s="131">
        <v>126880</v>
      </c>
      <c r="L1343" s="131">
        <v>126880</v>
      </c>
    </row>
    <row r="1344" spans="1:12" ht="25.5">
      <c r="A1344" s="908"/>
      <c r="B1344" s="911"/>
      <c r="C1344" s="129" t="s">
        <v>12819</v>
      </c>
      <c r="D1344" s="129" t="s">
        <v>3596</v>
      </c>
      <c r="E1344" s="129" t="s">
        <v>12820</v>
      </c>
      <c r="F1344" s="129" t="s">
        <v>11184</v>
      </c>
      <c r="G1344" s="129" t="s">
        <v>4162</v>
      </c>
      <c r="H1344" s="130">
        <v>0.96</v>
      </c>
      <c r="I1344" s="131">
        <v>37910</v>
      </c>
      <c r="J1344" s="131">
        <v>97560</v>
      </c>
      <c r="K1344" s="131">
        <v>135470</v>
      </c>
      <c r="L1344" s="131">
        <v>135470</v>
      </c>
    </row>
    <row r="1345" spans="1:12" ht="25.5">
      <c r="A1345" s="908"/>
      <c r="B1345" s="911"/>
      <c r="C1345" s="129" t="s">
        <v>12821</v>
      </c>
      <c r="D1345" s="129" t="s">
        <v>3596</v>
      </c>
      <c r="E1345" s="129" t="s">
        <v>12822</v>
      </c>
      <c r="F1345" s="129" t="s">
        <v>11184</v>
      </c>
      <c r="G1345" s="129" t="s">
        <v>11984</v>
      </c>
      <c r="H1345" s="130">
        <v>0.76</v>
      </c>
      <c r="I1345" s="131">
        <v>5380</v>
      </c>
      <c r="J1345" s="131">
        <v>0</v>
      </c>
      <c r="K1345" s="131">
        <v>5380</v>
      </c>
      <c r="L1345" s="131">
        <v>5380</v>
      </c>
    </row>
    <row r="1346" spans="1:12" ht="25.5">
      <c r="A1346" s="908"/>
      <c r="B1346" s="911"/>
      <c r="C1346" s="129" t="s">
        <v>12823</v>
      </c>
      <c r="D1346" s="129" t="s">
        <v>3596</v>
      </c>
      <c r="E1346" s="129" t="s">
        <v>12824</v>
      </c>
      <c r="F1346" s="129" t="s">
        <v>11184</v>
      </c>
      <c r="G1346" s="129" t="s">
        <v>12825</v>
      </c>
      <c r="H1346" s="130">
        <v>0.23</v>
      </c>
      <c r="I1346" s="131">
        <v>26170</v>
      </c>
      <c r="J1346" s="131">
        <v>0</v>
      </c>
      <c r="K1346" s="131">
        <v>26170</v>
      </c>
      <c r="L1346" s="131">
        <v>26170</v>
      </c>
    </row>
    <row r="1347" spans="1:12" ht="25.5">
      <c r="A1347" s="908"/>
      <c r="B1347" s="911"/>
      <c r="C1347" s="129" t="s">
        <v>12826</v>
      </c>
      <c r="D1347" s="129" t="s">
        <v>3596</v>
      </c>
      <c r="E1347" s="129" t="s">
        <v>12827</v>
      </c>
      <c r="F1347" s="129" t="s">
        <v>11184</v>
      </c>
      <c r="G1347" s="129" t="s">
        <v>10332</v>
      </c>
      <c r="H1347" s="130">
        <v>0.09</v>
      </c>
      <c r="I1347" s="131">
        <v>2570</v>
      </c>
      <c r="J1347" s="131">
        <v>0</v>
      </c>
      <c r="K1347" s="131">
        <v>2570</v>
      </c>
      <c r="L1347" s="131">
        <v>2570</v>
      </c>
    </row>
    <row r="1348" spans="1:12" ht="25.5">
      <c r="A1348" s="908"/>
      <c r="B1348" s="911"/>
      <c r="C1348" s="129" t="s">
        <v>12828</v>
      </c>
      <c r="D1348" s="129" t="s">
        <v>3596</v>
      </c>
      <c r="E1348" s="129" t="s">
        <v>12829</v>
      </c>
      <c r="F1348" s="129" t="s">
        <v>11184</v>
      </c>
      <c r="G1348" s="129" t="s">
        <v>10330</v>
      </c>
      <c r="H1348" s="130">
        <v>0.69</v>
      </c>
      <c r="I1348" s="131">
        <v>3320</v>
      </c>
      <c r="J1348" s="131">
        <v>0</v>
      </c>
      <c r="K1348" s="131">
        <v>3320</v>
      </c>
      <c r="L1348" s="131">
        <v>3320</v>
      </c>
    </row>
    <row r="1349" spans="1:12" ht="25.5">
      <c r="A1349" s="908"/>
      <c r="B1349" s="911"/>
      <c r="C1349" s="129" t="s">
        <v>12830</v>
      </c>
      <c r="D1349" s="129" t="s">
        <v>3596</v>
      </c>
      <c r="E1349" s="129" t="s">
        <v>12831</v>
      </c>
      <c r="F1349" s="129" t="s">
        <v>11184</v>
      </c>
      <c r="G1349" s="129" t="s">
        <v>10331</v>
      </c>
      <c r="H1349" s="130">
        <v>0.37</v>
      </c>
      <c r="I1349" s="131">
        <v>2950</v>
      </c>
      <c r="J1349" s="131">
        <v>0</v>
      </c>
      <c r="K1349" s="131">
        <v>2950</v>
      </c>
      <c r="L1349" s="131">
        <v>2950</v>
      </c>
    </row>
    <row r="1350" spans="1:12" ht="25.5">
      <c r="A1350" s="908"/>
      <c r="B1350" s="911"/>
      <c r="C1350" s="129" t="s">
        <v>12832</v>
      </c>
      <c r="D1350" s="129" t="s">
        <v>3596</v>
      </c>
      <c r="E1350" s="129" t="s">
        <v>12833</v>
      </c>
      <c r="F1350" s="129" t="s">
        <v>11184</v>
      </c>
      <c r="G1350" s="129" t="s">
        <v>10329</v>
      </c>
      <c r="H1350" s="130">
        <v>0.22</v>
      </c>
      <c r="I1350" s="131">
        <v>7810</v>
      </c>
      <c r="J1350" s="131">
        <v>0</v>
      </c>
      <c r="K1350" s="131">
        <v>7810</v>
      </c>
      <c r="L1350" s="131">
        <v>7810</v>
      </c>
    </row>
    <row r="1351" spans="1:12" ht="25.5">
      <c r="A1351" s="908"/>
      <c r="B1351" s="911"/>
      <c r="C1351" s="129" t="s">
        <v>12834</v>
      </c>
      <c r="D1351" s="129" t="s">
        <v>3596</v>
      </c>
      <c r="E1351" s="129" t="s">
        <v>12835</v>
      </c>
      <c r="F1351" s="129" t="s">
        <v>11184</v>
      </c>
      <c r="G1351" s="129" t="s">
        <v>4173</v>
      </c>
      <c r="H1351" s="130">
        <v>1.76</v>
      </c>
      <c r="I1351" s="131">
        <v>19030</v>
      </c>
      <c r="J1351" s="131">
        <v>0</v>
      </c>
      <c r="K1351" s="131">
        <v>19030</v>
      </c>
      <c r="L1351" s="131">
        <v>19030</v>
      </c>
    </row>
    <row r="1352" spans="1:12" ht="25.5">
      <c r="A1352" s="908"/>
      <c r="B1352" s="911"/>
      <c r="C1352" s="129" t="s">
        <v>12836</v>
      </c>
      <c r="D1352" s="129" t="s">
        <v>3596</v>
      </c>
      <c r="E1352" s="129" t="s">
        <v>12837</v>
      </c>
      <c r="F1352" s="129" t="s">
        <v>11184</v>
      </c>
      <c r="G1352" s="129" t="s">
        <v>4174</v>
      </c>
      <c r="H1352" s="130">
        <v>0.66</v>
      </c>
      <c r="I1352" s="131">
        <v>16440</v>
      </c>
      <c r="J1352" s="131">
        <v>0</v>
      </c>
      <c r="K1352" s="131">
        <v>16440</v>
      </c>
      <c r="L1352" s="131">
        <v>16440</v>
      </c>
    </row>
    <row r="1353" spans="1:12" ht="25.5">
      <c r="A1353" s="908"/>
      <c r="B1353" s="911"/>
      <c r="C1353" s="129" t="s">
        <v>12838</v>
      </c>
      <c r="D1353" s="129" t="s">
        <v>3596</v>
      </c>
      <c r="E1353" s="129" t="s">
        <v>12839</v>
      </c>
      <c r="F1353" s="129" t="s">
        <v>11184</v>
      </c>
      <c r="G1353" s="129" t="s">
        <v>4163</v>
      </c>
      <c r="H1353" s="130">
        <v>0.34</v>
      </c>
      <c r="I1353" s="131">
        <v>14600</v>
      </c>
      <c r="J1353" s="131">
        <v>0</v>
      </c>
      <c r="K1353" s="131">
        <v>14600</v>
      </c>
      <c r="L1353" s="131">
        <v>14600</v>
      </c>
    </row>
    <row r="1354" spans="1:12" ht="25.5">
      <c r="A1354" s="908"/>
      <c r="B1354" s="911"/>
      <c r="C1354" s="129" t="s">
        <v>12840</v>
      </c>
      <c r="D1354" s="129" t="s">
        <v>3596</v>
      </c>
      <c r="E1354" s="129" t="s">
        <v>12841</v>
      </c>
      <c r="F1354" s="129" t="s">
        <v>11184</v>
      </c>
      <c r="G1354" s="129" t="s">
        <v>4164</v>
      </c>
      <c r="H1354" s="130">
        <v>1.36</v>
      </c>
      <c r="I1354" s="131">
        <v>37070</v>
      </c>
      <c r="J1354" s="131">
        <v>0</v>
      </c>
      <c r="K1354" s="131">
        <v>37070</v>
      </c>
      <c r="L1354" s="131">
        <v>37070</v>
      </c>
    </row>
    <row r="1355" spans="1:12" ht="25.5">
      <c r="A1355" s="908"/>
      <c r="B1355" s="911"/>
      <c r="C1355" s="129" t="s">
        <v>12842</v>
      </c>
      <c r="D1355" s="129" t="s">
        <v>3596</v>
      </c>
      <c r="E1355" s="129" t="s">
        <v>12843</v>
      </c>
      <c r="F1355" s="129" t="s">
        <v>11184</v>
      </c>
      <c r="G1355" s="129" t="s">
        <v>12844</v>
      </c>
      <c r="H1355" s="130">
        <v>0.57999999999999996</v>
      </c>
      <c r="I1355" s="131">
        <v>16020</v>
      </c>
      <c r="J1355" s="131">
        <v>0</v>
      </c>
      <c r="K1355" s="131">
        <v>16020</v>
      </c>
      <c r="L1355" s="131">
        <v>16020</v>
      </c>
    </row>
    <row r="1356" spans="1:12" ht="25.5">
      <c r="A1356" s="908"/>
      <c r="B1356" s="911"/>
      <c r="C1356" s="129" t="s">
        <v>12845</v>
      </c>
      <c r="D1356" s="129" t="s">
        <v>3596</v>
      </c>
      <c r="E1356" s="129" t="s">
        <v>12846</v>
      </c>
      <c r="F1356" s="129" t="s">
        <v>11184</v>
      </c>
      <c r="G1356" s="129" t="s">
        <v>4174</v>
      </c>
      <c r="H1356" s="130">
        <v>1.21</v>
      </c>
      <c r="I1356" s="131">
        <v>18350</v>
      </c>
      <c r="J1356" s="131">
        <v>0</v>
      </c>
      <c r="K1356" s="131">
        <v>18350</v>
      </c>
      <c r="L1356" s="131">
        <v>18350</v>
      </c>
    </row>
    <row r="1357" spans="1:12" ht="25.5">
      <c r="A1357" s="908"/>
      <c r="B1357" s="911"/>
      <c r="C1357" s="129" t="s">
        <v>12847</v>
      </c>
      <c r="D1357" s="129" t="s">
        <v>3596</v>
      </c>
      <c r="E1357" s="129" t="s">
        <v>12848</v>
      </c>
      <c r="F1357" s="129" t="s">
        <v>11184</v>
      </c>
      <c r="G1357" s="129" t="s">
        <v>4165</v>
      </c>
      <c r="H1357" s="130">
        <v>0.03</v>
      </c>
      <c r="I1357" s="131">
        <v>31420</v>
      </c>
      <c r="J1357" s="131">
        <v>0</v>
      </c>
      <c r="K1357" s="131">
        <v>31420</v>
      </c>
      <c r="L1357" s="131">
        <v>31420</v>
      </c>
    </row>
    <row r="1358" spans="1:12" ht="25.5">
      <c r="A1358" s="908"/>
      <c r="B1358" s="911"/>
      <c r="C1358" s="129" t="s">
        <v>12849</v>
      </c>
      <c r="D1358" s="129" t="s">
        <v>3596</v>
      </c>
      <c r="E1358" s="129" t="s">
        <v>12850</v>
      </c>
      <c r="F1358" s="129" t="s">
        <v>11184</v>
      </c>
      <c r="G1358" s="129" t="s">
        <v>4175</v>
      </c>
      <c r="H1358" s="130">
        <v>4.04</v>
      </c>
      <c r="I1358" s="131">
        <v>37160</v>
      </c>
      <c r="J1358" s="131">
        <v>0</v>
      </c>
      <c r="K1358" s="131">
        <v>37160</v>
      </c>
      <c r="L1358" s="131">
        <v>37160</v>
      </c>
    </row>
    <row r="1359" spans="1:12" ht="25.5">
      <c r="A1359" s="908"/>
      <c r="B1359" s="911"/>
      <c r="C1359" s="129" t="s">
        <v>12851</v>
      </c>
      <c r="D1359" s="129" t="s">
        <v>3596</v>
      </c>
      <c r="E1359" s="129" t="s">
        <v>12852</v>
      </c>
      <c r="F1359" s="129" t="s">
        <v>11184</v>
      </c>
      <c r="G1359" s="129" t="s">
        <v>4169</v>
      </c>
      <c r="H1359" s="130">
        <v>5.32</v>
      </c>
      <c r="I1359" s="131">
        <v>235730</v>
      </c>
      <c r="J1359" s="131">
        <v>0</v>
      </c>
      <c r="K1359" s="131">
        <v>235730</v>
      </c>
      <c r="L1359" s="131">
        <v>235730</v>
      </c>
    </row>
    <row r="1360" spans="1:12" ht="25.5">
      <c r="A1360" s="908"/>
      <c r="B1360" s="911"/>
      <c r="C1360" s="129" t="s">
        <v>12853</v>
      </c>
      <c r="D1360" s="129" t="s">
        <v>3596</v>
      </c>
      <c r="E1360" s="129" t="s">
        <v>12854</v>
      </c>
      <c r="F1360" s="129" t="s">
        <v>11184</v>
      </c>
      <c r="G1360" s="129" t="s">
        <v>4169</v>
      </c>
      <c r="H1360" s="130">
        <v>4.71</v>
      </c>
      <c r="I1360" s="131">
        <v>211710</v>
      </c>
      <c r="J1360" s="131">
        <v>0</v>
      </c>
      <c r="K1360" s="131">
        <v>211710</v>
      </c>
      <c r="L1360" s="131">
        <v>211710</v>
      </c>
    </row>
    <row r="1361" spans="1:12" ht="25.5">
      <c r="A1361" s="908"/>
      <c r="B1361" s="911"/>
      <c r="C1361" s="129" t="s">
        <v>12855</v>
      </c>
      <c r="D1361" s="129" t="s">
        <v>3596</v>
      </c>
      <c r="E1361" s="129" t="s">
        <v>12856</v>
      </c>
      <c r="F1361" s="129" t="s">
        <v>11184</v>
      </c>
      <c r="G1361" s="129" t="s">
        <v>4168</v>
      </c>
      <c r="H1361" s="130">
        <v>74.98</v>
      </c>
      <c r="I1361" s="131">
        <v>6451190</v>
      </c>
      <c r="J1361" s="131">
        <v>66000000</v>
      </c>
      <c r="K1361" s="131">
        <v>72451190</v>
      </c>
      <c r="L1361" s="131">
        <v>72451190</v>
      </c>
    </row>
    <row r="1362" spans="1:12" ht="25.5">
      <c r="A1362" s="908"/>
      <c r="B1362" s="911"/>
      <c r="C1362" s="129" t="s">
        <v>12857</v>
      </c>
      <c r="D1362" s="129" t="s">
        <v>3596</v>
      </c>
      <c r="E1362" s="129" t="s">
        <v>12858</v>
      </c>
      <c r="F1362" s="129" t="s">
        <v>11184</v>
      </c>
      <c r="G1362" s="129" t="s">
        <v>4170</v>
      </c>
      <c r="H1362" s="130">
        <v>7.71</v>
      </c>
      <c r="I1362" s="131">
        <v>164950</v>
      </c>
      <c r="J1362" s="131">
        <v>0</v>
      </c>
      <c r="K1362" s="131">
        <v>164950</v>
      </c>
      <c r="L1362" s="131">
        <v>164950</v>
      </c>
    </row>
    <row r="1363" spans="1:12" ht="25.5">
      <c r="A1363" s="908"/>
      <c r="B1363" s="911"/>
      <c r="C1363" s="129" t="s">
        <v>12859</v>
      </c>
      <c r="D1363" s="129" t="s">
        <v>3596</v>
      </c>
      <c r="E1363" s="129" t="s">
        <v>12860</v>
      </c>
      <c r="F1363" s="129" t="s">
        <v>11184</v>
      </c>
      <c r="G1363" s="129" t="s">
        <v>4169</v>
      </c>
      <c r="H1363" s="130">
        <v>26.86</v>
      </c>
      <c r="I1363" s="131">
        <v>490260</v>
      </c>
      <c r="J1363" s="131">
        <v>0</v>
      </c>
      <c r="K1363" s="131">
        <v>490260</v>
      </c>
      <c r="L1363" s="131">
        <v>490260</v>
      </c>
    </row>
    <row r="1364" spans="1:12" ht="25.5">
      <c r="A1364" s="908"/>
      <c r="B1364" s="911"/>
      <c r="C1364" s="129" t="s">
        <v>12861</v>
      </c>
      <c r="D1364" s="129" t="s">
        <v>3596</v>
      </c>
      <c r="E1364" s="129" t="s">
        <v>12862</v>
      </c>
      <c r="F1364" s="129" t="s">
        <v>11184</v>
      </c>
      <c r="G1364" s="129" t="s">
        <v>21550</v>
      </c>
      <c r="H1364" s="130">
        <v>38.08</v>
      </c>
      <c r="I1364" s="131">
        <v>676730</v>
      </c>
      <c r="J1364" s="131">
        <v>0</v>
      </c>
      <c r="K1364" s="131">
        <v>676730</v>
      </c>
      <c r="L1364" s="131">
        <v>676730</v>
      </c>
    </row>
    <row r="1365" spans="1:12" ht="25.5">
      <c r="A1365" s="908"/>
      <c r="B1365" s="911"/>
      <c r="C1365" s="129" t="s">
        <v>12863</v>
      </c>
      <c r="D1365" s="129" t="s">
        <v>3596</v>
      </c>
      <c r="E1365" s="129" t="s">
        <v>12864</v>
      </c>
      <c r="F1365" s="129" t="s">
        <v>11184</v>
      </c>
      <c r="G1365" s="129" t="s">
        <v>4171</v>
      </c>
      <c r="H1365" s="130">
        <v>0.19</v>
      </c>
      <c r="I1365" s="131">
        <v>25650</v>
      </c>
      <c r="J1365" s="131">
        <v>0</v>
      </c>
      <c r="K1365" s="131">
        <v>25650</v>
      </c>
      <c r="L1365" s="131">
        <v>25650</v>
      </c>
    </row>
    <row r="1366" spans="1:12" ht="38.25">
      <c r="A1366" s="908"/>
      <c r="B1366" s="911"/>
      <c r="C1366" s="129" t="s">
        <v>12865</v>
      </c>
      <c r="D1366" s="129" t="s">
        <v>3596</v>
      </c>
      <c r="E1366" s="129" t="s">
        <v>12866</v>
      </c>
      <c r="F1366" s="129" t="s">
        <v>11184</v>
      </c>
      <c r="G1366" s="129" t="s">
        <v>12867</v>
      </c>
      <c r="H1366" s="130">
        <v>3.05</v>
      </c>
      <c r="I1366" s="131">
        <v>36050</v>
      </c>
      <c r="J1366" s="131">
        <v>118670</v>
      </c>
      <c r="K1366" s="131">
        <v>154720</v>
      </c>
      <c r="L1366" s="131">
        <v>154720</v>
      </c>
    </row>
    <row r="1367" spans="1:12" ht="25.5">
      <c r="A1367" s="908"/>
      <c r="B1367" s="911"/>
      <c r="C1367" s="129" t="s">
        <v>12868</v>
      </c>
      <c r="D1367" s="129" t="s">
        <v>3596</v>
      </c>
      <c r="E1367" s="129" t="s">
        <v>12869</v>
      </c>
      <c r="F1367" s="129" t="s">
        <v>11184</v>
      </c>
      <c r="G1367" s="129" t="s">
        <v>4151</v>
      </c>
      <c r="H1367" s="130">
        <v>1.1100000000000001</v>
      </c>
      <c r="I1367" s="131">
        <v>34740</v>
      </c>
      <c r="J1367" s="131">
        <v>0</v>
      </c>
      <c r="K1367" s="131">
        <v>34740</v>
      </c>
      <c r="L1367" s="131">
        <v>34740</v>
      </c>
    </row>
    <row r="1368" spans="1:12" ht="25.5">
      <c r="A1368" s="908"/>
      <c r="B1368" s="911"/>
      <c r="C1368" s="129" t="s">
        <v>12870</v>
      </c>
      <c r="D1368" s="129" t="s">
        <v>3596</v>
      </c>
      <c r="E1368" s="129" t="s">
        <v>12871</v>
      </c>
      <c r="F1368" s="129" t="s">
        <v>11184</v>
      </c>
      <c r="G1368" s="129" t="s">
        <v>4166</v>
      </c>
      <c r="H1368" s="130">
        <v>14.87</v>
      </c>
      <c r="I1368" s="131">
        <v>24810</v>
      </c>
      <c r="J1368" s="131">
        <v>0</v>
      </c>
      <c r="K1368" s="131">
        <v>24810</v>
      </c>
      <c r="L1368" s="131">
        <v>24810</v>
      </c>
    </row>
    <row r="1369" spans="1:12" ht="25.5">
      <c r="A1369" s="908"/>
      <c r="B1369" s="911"/>
      <c r="C1369" s="129" t="s">
        <v>12872</v>
      </c>
      <c r="D1369" s="129" t="s">
        <v>3596</v>
      </c>
      <c r="E1369" s="129" t="s">
        <v>12873</v>
      </c>
      <c r="F1369" s="129" t="s">
        <v>11184</v>
      </c>
      <c r="G1369" s="129" t="s">
        <v>4172</v>
      </c>
      <c r="H1369" s="130">
        <v>0.06</v>
      </c>
      <c r="I1369" s="131">
        <v>990</v>
      </c>
      <c r="J1369" s="131">
        <v>0</v>
      </c>
      <c r="K1369" s="131">
        <v>990</v>
      </c>
      <c r="L1369" s="131">
        <v>990</v>
      </c>
    </row>
    <row r="1370" spans="1:12" ht="38.25">
      <c r="A1370" s="908"/>
      <c r="B1370" s="911"/>
      <c r="C1370" s="129" t="s">
        <v>12874</v>
      </c>
      <c r="D1370" s="129" t="s">
        <v>3596</v>
      </c>
      <c r="E1370" s="129" t="s">
        <v>12875</v>
      </c>
      <c r="F1370" s="129" t="s">
        <v>11184</v>
      </c>
      <c r="G1370" s="129" t="s">
        <v>4152</v>
      </c>
      <c r="H1370" s="130">
        <v>3.87</v>
      </c>
      <c r="I1370" s="131">
        <v>22670</v>
      </c>
      <c r="J1370" s="131">
        <v>0</v>
      </c>
      <c r="K1370" s="131">
        <v>22670</v>
      </c>
      <c r="L1370" s="131">
        <v>22670</v>
      </c>
    </row>
    <row r="1371" spans="1:12">
      <c r="A1371" s="908"/>
      <c r="B1371" s="911"/>
      <c r="C1371" s="132"/>
      <c r="D1371" s="132"/>
      <c r="E1371" s="132"/>
      <c r="F1371" s="132"/>
      <c r="G1371" s="132"/>
      <c r="H1371" s="133">
        <v>310.2</v>
      </c>
      <c r="I1371" s="134">
        <v>10594080</v>
      </c>
      <c r="J1371" s="134">
        <v>68222150</v>
      </c>
      <c r="K1371" s="134">
        <v>78816230</v>
      </c>
      <c r="L1371" s="134">
        <v>78816230</v>
      </c>
    </row>
    <row r="1372" spans="1:12">
      <c r="A1372" s="908"/>
      <c r="B1372" s="912"/>
      <c r="C1372" s="135"/>
      <c r="D1372" s="135"/>
      <c r="E1372" s="135"/>
      <c r="F1372" s="135"/>
      <c r="G1372" s="135"/>
      <c r="H1372" s="136">
        <v>310.2</v>
      </c>
      <c r="I1372" s="137">
        <v>10594080</v>
      </c>
      <c r="J1372" s="137">
        <v>68222150</v>
      </c>
      <c r="K1372" s="137">
        <v>78816230</v>
      </c>
      <c r="L1372" s="137">
        <v>78816230</v>
      </c>
    </row>
    <row r="1373" spans="1:12">
      <c r="A1373" s="909"/>
      <c r="B1373" s="150" t="s">
        <v>11178</v>
      </c>
      <c r="C1373" s="138"/>
      <c r="D1373" s="138"/>
      <c r="E1373" s="138"/>
      <c r="F1373" s="138"/>
      <c r="G1373" s="138"/>
      <c r="H1373" s="139">
        <v>310.2</v>
      </c>
      <c r="I1373" s="140">
        <v>10594080</v>
      </c>
      <c r="J1373" s="140">
        <v>68222150</v>
      </c>
      <c r="K1373" s="140">
        <v>78816230</v>
      </c>
      <c r="L1373" s="140">
        <v>78816230</v>
      </c>
    </row>
    <row r="1374" spans="1:12" ht="25.5">
      <c r="A1374" s="907">
        <v>44</v>
      </c>
      <c r="B1374" s="910" t="s">
        <v>93</v>
      </c>
      <c r="C1374" s="129" t="s">
        <v>3446</v>
      </c>
      <c r="D1374" s="129" t="s">
        <v>4059</v>
      </c>
      <c r="E1374" s="129" t="s">
        <v>12876</v>
      </c>
      <c r="F1374" s="129" t="s">
        <v>12877</v>
      </c>
      <c r="G1374" s="129" t="s">
        <v>12878</v>
      </c>
      <c r="H1374" s="130">
        <v>8.6</v>
      </c>
      <c r="I1374" s="131">
        <v>1050000</v>
      </c>
      <c r="J1374" s="131">
        <v>0</v>
      </c>
      <c r="K1374" s="131">
        <v>1050000</v>
      </c>
      <c r="L1374" s="131">
        <v>1050000</v>
      </c>
    </row>
    <row r="1375" spans="1:12" ht="38.25">
      <c r="A1375" s="908"/>
      <c r="B1375" s="911"/>
      <c r="C1375" s="129" t="s">
        <v>3447</v>
      </c>
      <c r="D1375" s="129" t="s">
        <v>4059</v>
      </c>
      <c r="E1375" s="129" t="s">
        <v>12879</v>
      </c>
      <c r="F1375" s="129" t="s">
        <v>12880</v>
      </c>
      <c r="G1375" s="129" t="s">
        <v>4177</v>
      </c>
      <c r="H1375" s="130">
        <v>197.78</v>
      </c>
      <c r="I1375" s="131">
        <v>27765500</v>
      </c>
      <c r="J1375" s="131">
        <v>1744980</v>
      </c>
      <c r="K1375" s="131">
        <v>29510480</v>
      </c>
      <c r="L1375" s="131">
        <v>29510480</v>
      </c>
    </row>
    <row r="1376" spans="1:12" ht="25.5">
      <c r="A1376" s="908"/>
      <c r="B1376" s="911"/>
      <c r="C1376" s="129" t="s">
        <v>4182</v>
      </c>
      <c r="D1376" s="129" t="s">
        <v>4059</v>
      </c>
      <c r="E1376" s="129" t="s">
        <v>12881</v>
      </c>
      <c r="F1376" s="129" t="s">
        <v>12877</v>
      </c>
      <c r="G1376" s="129" t="s">
        <v>4183</v>
      </c>
      <c r="H1376" s="130">
        <v>0.12</v>
      </c>
      <c r="I1376" s="131">
        <v>36190</v>
      </c>
      <c r="J1376" s="131">
        <v>0</v>
      </c>
      <c r="K1376" s="131">
        <v>36190</v>
      </c>
      <c r="L1376" s="131">
        <v>36190</v>
      </c>
    </row>
    <row r="1377" spans="1:12" ht="25.5">
      <c r="A1377" s="908"/>
      <c r="B1377" s="911"/>
      <c r="C1377" s="129" t="s">
        <v>4180</v>
      </c>
      <c r="D1377" s="129" t="s">
        <v>4059</v>
      </c>
      <c r="E1377" s="129" t="s">
        <v>12882</v>
      </c>
      <c r="F1377" s="129" t="s">
        <v>12877</v>
      </c>
      <c r="G1377" s="129" t="s">
        <v>4181</v>
      </c>
      <c r="H1377" s="130">
        <v>0.17</v>
      </c>
      <c r="I1377" s="131">
        <v>38500</v>
      </c>
      <c r="J1377" s="131">
        <v>0</v>
      </c>
      <c r="K1377" s="131">
        <v>38500</v>
      </c>
      <c r="L1377" s="131">
        <v>38500</v>
      </c>
    </row>
    <row r="1378" spans="1:12" ht="25.5">
      <c r="A1378" s="908"/>
      <c r="B1378" s="911"/>
      <c r="C1378" s="129" t="s">
        <v>3441</v>
      </c>
      <c r="D1378" s="129" t="s">
        <v>4059</v>
      </c>
      <c r="E1378" s="129" t="s">
        <v>12883</v>
      </c>
      <c r="F1378" s="129" t="s">
        <v>12884</v>
      </c>
      <c r="G1378" s="129" t="s">
        <v>12885</v>
      </c>
      <c r="H1378" s="130">
        <v>0.17</v>
      </c>
      <c r="I1378" s="131">
        <v>38500</v>
      </c>
      <c r="J1378" s="131">
        <v>0</v>
      </c>
      <c r="K1378" s="131">
        <v>38500</v>
      </c>
      <c r="L1378" s="131">
        <v>38500</v>
      </c>
    </row>
    <row r="1379" spans="1:12" ht="25.5">
      <c r="A1379" s="908"/>
      <c r="B1379" s="911"/>
      <c r="C1379" s="129" t="s">
        <v>3443</v>
      </c>
      <c r="D1379" s="129" t="s">
        <v>4059</v>
      </c>
      <c r="E1379" s="129" t="s">
        <v>12886</v>
      </c>
      <c r="F1379" s="129" t="s">
        <v>12887</v>
      </c>
      <c r="G1379" s="129" t="s">
        <v>4178</v>
      </c>
      <c r="H1379" s="130">
        <v>0.28999999999999998</v>
      </c>
      <c r="I1379" s="131">
        <v>38960</v>
      </c>
      <c r="J1379" s="131">
        <v>0</v>
      </c>
      <c r="K1379" s="131">
        <v>38960</v>
      </c>
      <c r="L1379" s="131">
        <v>38960</v>
      </c>
    </row>
    <row r="1380" spans="1:12" ht="25.5">
      <c r="A1380" s="908"/>
      <c r="B1380" s="911"/>
      <c r="C1380" s="129" t="s">
        <v>3442</v>
      </c>
      <c r="D1380" s="129" t="s">
        <v>4059</v>
      </c>
      <c r="E1380" s="129" t="s">
        <v>12888</v>
      </c>
      <c r="F1380" s="129" t="s">
        <v>12877</v>
      </c>
      <c r="G1380" s="129" t="s">
        <v>12889</v>
      </c>
      <c r="H1380" s="130">
        <v>0.23</v>
      </c>
      <c r="I1380" s="131">
        <v>38730</v>
      </c>
      <c r="J1380" s="131">
        <v>0</v>
      </c>
      <c r="K1380" s="131">
        <v>38730</v>
      </c>
      <c r="L1380" s="131">
        <v>38730</v>
      </c>
    </row>
    <row r="1381" spans="1:12" ht="25.5">
      <c r="A1381" s="908"/>
      <c r="B1381" s="911"/>
      <c r="C1381" s="129" t="s">
        <v>4184</v>
      </c>
      <c r="D1381" s="129" t="s">
        <v>4059</v>
      </c>
      <c r="E1381" s="129" t="s">
        <v>12890</v>
      </c>
      <c r="F1381" s="129" t="s">
        <v>12877</v>
      </c>
      <c r="G1381" s="129" t="s">
        <v>12891</v>
      </c>
      <c r="H1381" s="130">
        <v>0.4</v>
      </c>
      <c r="I1381" s="131">
        <v>39390</v>
      </c>
      <c r="J1381" s="131">
        <v>0</v>
      </c>
      <c r="K1381" s="131">
        <v>39390</v>
      </c>
      <c r="L1381" s="131">
        <v>39390</v>
      </c>
    </row>
    <row r="1382" spans="1:12" ht="25.5">
      <c r="A1382" s="908"/>
      <c r="B1382" s="911"/>
      <c r="C1382" s="129" t="s">
        <v>4179</v>
      </c>
      <c r="D1382" s="129" t="s">
        <v>4059</v>
      </c>
      <c r="E1382" s="129" t="s">
        <v>12892</v>
      </c>
      <c r="F1382" s="129" t="s">
        <v>12877</v>
      </c>
      <c r="G1382" s="129" t="s">
        <v>12893</v>
      </c>
      <c r="H1382" s="130">
        <v>0.34</v>
      </c>
      <c r="I1382" s="131">
        <v>39150</v>
      </c>
      <c r="J1382" s="131">
        <v>0</v>
      </c>
      <c r="K1382" s="131">
        <v>39150</v>
      </c>
      <c r="L1382" s="131">
        <v>39150</v>
      </c>
    </row>
    <row r="1383" spans="1:12" ht="25.5">
      <c r="A1383" s="908"/>
      <c r="B1383" s="911"/>
      <c r="C1383" s="129" t="s">
        <v>10333</v>
      </c>
      <c r="D1383" s="129" t="s">
        <v>4059</v>
      </c>
      <c r="E1383" s="129" t="s">
        <v>12894</v>
      </c>
      <c r="F1383" s="129" t="s">
        <v>12880</v>
      </c>
      <c r="G1383" s="129" t="s">
        <v>3582</v>
      </c>
      <c r="H1383" s="130">
        <v>4.7</v>
      </c>
      <c r="I1383" s="131">
        <v>625800</v>
      </c>
      <c r="J1383" s="131">
        <v>0</v>
      </c>
      <c r="K1383" s="131">
        <v>625800</v>
      </c>
      <c r="L1383" s="131">
        <v>625800</v>
      </c>
    </row>
    <row r="1384" spans="1:12" ht="25.5">
      <c r="A1384" s="908"/>
      <c r="B1384" s="911"/>
      <c r="C1384" s="129" t="s">
        <v>248</v>
      </c>
      <c r="D1384" s="129" t="s">
        <v>3597</v>
      </c>
      <c r="E1384" s="129" t="s">
        <v>12895</v>
      </c>
      <c r="F1384" s="129" t="s">
        <v>11184</v>
      </c>
      <c r="G1384" s="129" t="s">
        <v>4185</v>
      </c>
      <c r="H1384" s="130">
        <v>1.22</v>
      </c>
      <c r="I1384" s="131">
        <v>101640</v>
      </c>
      <c r="J1384" s="131">
        <v>397670</v>
      </c>
      <c r="K1384" s="131">
        <v>499310</v>
      </c>
      <c r="L1384" s="131">
        <v>499310</v>
      </c>
    </row>
    <row r="1385" spans="1:12" ht="25.5">
      <c r="A1385" s="908"/>
      <c r="B1385" s="911"/>
      <c r="C1385" s="129" t="s">
        <v>375</v>
      </c>
      <c r="D1385" s="129" t="s">
        <v>3690</v>
      </c>
      <c r="E1385" s="129" t="s">
        <v>12896</v>
      </c>
      <c r="F1385" s="129" t="s">
        <v>11184</v>
      </c>
      <c r="G1385" s="129" t="s">
        <v>4186</v>
      </c>
      <c r="H1385" s="130">
        <v>125.3</v>
      </c>
      <c r="I1385" s="131">
        <v>4837560</v>
      </c>
      <c r="J1385" s="131">
        <v>7364440</v>
      </c>
      <c r="K1385" s="131">
        <v>12202000</v>
      </c>
      <c r="L1385" s="131">
        <v>12202000</v>
      </c>
    </row>
    <row r="1386" spans="1:12">
      <c r="A1386" s="908"/>
      <c r="B1386" s="911"/>
      <c r="C1386" s="129" t="s">
        <v>21551</v>
      </c>
      <c r="D1386" s="129" t="s">
        <v>3587</v>
      </c>
      <c r="E1386" s="129" t="s">
        <v>21552</v>
      </c>
      <c r="F1386" s="129" t="s">
        <v>11184</v>
      </c>
      <c r="G1386" s="129" t="s">
        <v>3582</v>
      </c>
      <c r="H1386" s="130">
        <v>1.3</v>
      </c>
      <c r="I1386" s="131">
        <v>40000</v>
      </c>
      <c r="J1386" s="131">
        <v>138070</v>
      </c>
      <c r="K1386" s="131">
        <v>178070</v>
      </c>
      <c r="L1386" s="131">
        <v>178070</v>
      </c>
    </row>
    <row r="1387" spans="1:12" ht="38.25">
      <c r="A1387" s="908"/>
      <c r="B1387" s="911"/>
      <c r="C1387" s="129" t="s">
        <v>1001</v>
      </c>
      <c r="D1387" s="129" t="s">
        <v>3587</v>
      </c>
      <c r="E1387" s="129" t="s">
        <v>12897</v>
      </c>
      <c r="F1387" s="129" t="s">
        <v>11184</v>
      </c>
      <c r="G1387" s="129" t="s">
        <v>4187</v>
      </c>
      <c r="H1387" s="130">
        <v>0.33</v>
      </c>
      <c r="I1387" s="131">
        <v>30070</v>
      </c>
      <c r="J1387" s="131">
        <v>0</v>
      </c>
      <c r="K1387" s="131">
        <v>30070</v>
      </c>
      <c r="L1387" s="131">
        <v>30070</v>
      </c>
    </row>
    <row r="1388" spans="1:12" ht="25.5">
      <c r="A1388" s="908"/>
      <c r="B1388" s="911"/>
      <c r="C1388" s="129" t="s">
        <v>1002</v>
      </c>
      <c r="D1388" s="129" t="s">
        <v>3587</v>
      </c>
      <c r="E1388" s="129" t="s">
        <v>12898</v>
      </c>
      <c r="F1388" s="129" t="s">
        <v>11184</v>
      </c>
      <c r="G1388" s="129" t="s">
        <v>4188</v>
      </c>
      <c r="H1388" s="130">
        <v>0.56999999999999995</v>
      </c>
      <c r="I1388" s="131">
        <v>4310</v>
      </c>
      <c r="J1388" s="131">
        <v>0</v>
      </c>
      <c r="K1388" s="131">
        <v>4310</v>
      </c>
      <c r="L1388" s="131">
        <v>4310</v>
      </c>
    </row>
    <row r="1389" spans="1:12" ht="25.5">
      <c r="A1389" s="908"/>
      <c r="B1389" s="911"/>
      <c r="C1389" s="129" t="s">
        <v>1000</v>
      </c>
      <c r="D1389" s="129" t="s">
        <v>3587</v>
      </c>
      <c r="E1389" s="129" t="s">
        <v>12899</v>
      </c>
      <c r="F1389" s="129" t="s">
        <v>11184</v>
      </c>
      <c r="G1389" s="129" t="s">
        <v>12900</v>
      </c>
      <c r="H1389" s="130">
        <v>10.15</v>
      </c>
      <c r="I1389" s="131">
        <v>765240</v>
      </c>
      <c r="J1389" s="131">
        <v>752840</v>
      </c>
      <c r="K1389" s="131">
        <v>1518080</v>
      </c>
      <c r="L1389" s="131">
        <v>1518080</v>
      </c>
    </row>
    <row r="1390" spans="1:12" ht="25.5">
      <c r="A1390" s="908"/>
      <c r="B1390" s="911"/>
      <c r="C1390" s="129" t="s">
        <v>10334</v>
      </c>
      <c r="D1390" s="129" t="s">
        <v>3587</v>
      </c>
      <c r="E1390" s="129" t="s">
        <v>12901</v>
      </c>
      <c r="F1390" s="129" t="s">
        <v>11184</v>
      </c>
      <c r="G1390" s="129" t="s">
        <v>12902</v>
      </c>
      <c r="H1390" s="130">
        <v>0.37</v>
      </c>
      <c r="I1390" s="131">
        <v>94750</v>
      </c>
      <c r="J1390" s="131">
        <v>0</v>
      </c>
      <c r="K1390" s="131">
        <v>94750</v>
      </c>
      <c r="L1390" s="131">
        <v>94750</v>
      </c>
    </row>
    <row r="1391" spans="1:12" ht="25.5">
      <c r="A1391" s="908"/>
      <c r="B1391" s="911"/>
      <c r="C1391" s="129" t="s">
        <v>1003</v>
      </c>
      <c r="D1391" s="129" t="s">
        <v>3587</v>
      </c>
      <c r="E1391" s="129" t="s">
        <v>12903</v>
      </c>
      <c r="F1391" s="129" t="s">
        <v>11184</v>
      </c>
      <c r="G1391" s="129" t="s">
        <v>4189</v>
      </c>
      <c r="H1391" s="130">
        <v>0.08</v>
      </c>
      <c r="I1391" s="131">
        <v>93740</v>
      </c>
      <c r="J1391" s="131">
        <v>0</v>
      </c>
      <c r="K1391" s="131">
        <v>93740</v>
      </c>
      <c r="L1391" s="131">
        <v>93740</v>
      </c>
    </row>
    <row r="1392" spans="1:12" ht="25.5">
      <c r="A1392" s="908"/>
      <c r="B1392" s="911"/>
      <c r="C1392" s="129" t="s">
        <v>3445</v>
      </c>
      <c r="D1392" s="129" t="s">
        <v>3596</v>
      </c>
      <c r="E1392" s="129" t="s">
        <v>12904</v>
      </c>
      <c r="F1392" s="129" t="s">
        <v>11184</v>
      </c>
      <c r="G1392" s="129" t="s">
        <v>3582</v>
      </c>
      <c r="H1392" s="130">
        <v>0.65</v>
      </c>
      <c r="I1392" s="131">
        <v>308000</v>
      </c>
      <c r="J1392" s="131">
        <v>0</v>
      </c>
      <c r="K1392" s="131">
        <v>308000</v>
      </c>
      <c r="L1392" s="131">
        <v>308000</v>
      </c>
    </row>
    <row r="1393" spans="1:12" ht="38.25">
      <c r="A1393" s="908"/>
      <c r="B1393" s="911"/>
      <c r="C1393" s="129" t="s">
        <v>1384</v>
      </c>
      <c r="D1393" s="129" t="s">
        <v>3596</v>
      </c>
      <c r="E1393" s="129" t="s">
        <v>12905</v>
      </c>
      <c r="F1393" s="129" t="s">
        <v>11184</v>
      </c>
      <c r="G1393" s="129" t="s">
        <v>3582</v>
      </c>
      <c r="H1393" s="130">
        <v>0.2</v>
      </c>
      <c r="I1393" s="131">
        <v>2100</v>
      </c>
      <c r="J1393" s="131">
        <v>0</v>
      </c>
      <c r="K1393" s="131">
        <v>2100</v>
      </c>
      <c r="L1393" s="131">
        <v>2100</v>
      </c>
    </row>
    <row r="1394" spans="1:12" ht="25.5">
      <c r="A1394" s="908"/>
      <c r="B1394" s="911"/>
      <c r="C1394" s="129" t="s">
        <v>1388</v>
      </c>
      <c r="D1394" s="129" t="s">
        <v>3596</v>
      </c>
      <c r="E1394" s="129" t="s">
        <v>12906</v>
      </c>
      <c r="F1394" s="129" t="s">
        <v>11184</v>
      </c>
      <c r="G1394" s="129" t="s">
        <v>3582</v>
      </c>
      <c r="H1394" s="130">
        <v>2</v>
      </c>
      <c r="I1394" s="131">
        <v>203700</v>
      </c>
      <c r="J1394" s="131">
        <v>25090</v>
      </c>
      <c r="K1394" s="131">
        <v>228790</v>
      </c>
      <c r="L1394" s="131">
        <v>228790</v>
      </c>
    </row>
    <row r="1395" spans="1:12">
      <c r="A1395" s="908"/>
      <c r="B1395" s="911"/>
      <c r="C1395" s="129" t="s">
        <v>1389</v>
      </c>
      <c r="D1395" s="129" t="s">
        <v>3596</v>
      </c>
      <c r="E1395" s="129" t="s">
        <v>12907</v>
      </c>
      <c r="F1395" s="129" t="s">
        <v>11184</v>
      </c>
      <c r="G1395" s="129" t="s">
        <v>3582</v>
      </c>
      <c r="H1395" s="130">
        <v>1.53</v>
      </c>
      <c r="I1395" s="131">
        <v>23100</v>
      </c>
      <c r="J1395" s="131">
        <v>10</v>
      </c>
      <c r="K1395" s="131">
        <v>23110</v>
      </c>
      <c r="L1395" s="131">
        <v>23110</v>
      </c>
    </row>
    <row r="1396" spans="1:12">
      <c r="A1396" s="908"/>
      <c r="B1396" s="911"/>
      <c r="C1396" s="129" t="s">
        <v>3440</v>
      </c>
      <c r="D1396" s="129" t="s">
        <v>3596</v>
      </c>
      <c r="E1396" s="129" t="s">
        <v>12908</v>
      </c>
      <c r="F1396" s="129" t="s">
        <v>11184</v>
      </c>
      <c r="G1396" s="129" t="s">
        <v>4195</v>
      </c>
      <c r="H1396" s="130">
        <v>0.08</v>
      </c>
      <c r="I1396" s="131">
        <v>620</v>
      </c>
      <c r="J1396" s="131">
        <v>0</v>
      </c>
      <c r="K1396" s="131">
        <v>620</v>
      </c>
      <c r="L1396" s="131">
        <v>620</v>
      </c>
    </row>
    <row r="1397" spans="1:12" ht="25.5">
      <c r="A1397" s="908"/>
      <c r="B1397" s="911"/>
      <c r="C1397" s="129" t="s">
        <v>3444</v>
      </c>
      <c r="D1397" s="129" t="s">
        <v>3596</v>
      </c>
      <c r="E1397" s="129" t="s">
        <v>12909</v>
      </c>
      <c r="F1397" s="129" t="s">
        <v>11184</v>
      </c>
      <c r="G1397" s="129" t="s">
        <v>3582</v>
      </c>
      <c r="H1397" s="130">
        <v>1.37</v>
      </c>
      <c r="I1397" s="131">
        <v>385000</v>
      </c>
      <c r="J1397" s="131">
        <v>0</v>
      </c>
      <c r="K1397" s="131">
        <v>385000</v>
      </c>
      <c r="L1397" s="131">
        <v>385000</v>
      </c>
    </row>
    <row r="1398" spans="1:12" ht="38.25">
      <c r="A1398" s="908"/>
      <c r="B1398" s="911"/>
      <c r="C1398" s="129" t="s">
        <v>1380</v>
      </c>
      <c r="D1398" s="129" t="s">
        <v>3596</v>
      </c>
      <c r="E1398" s="129" t="s">
        <v>12910</v>
      </c>
      <c r="F1398" s="129" t="s">
        <v>11184</v>
      </c>
      <c r="G1398" s="129" t="s">
        <v>4191</v>
      </c>
      <c r="H1398" s="130">
        <v>2.87</v>
      </c>
      <c r="I1398" s="131">
        <v>18280</v>
      </c>
      <c r="J1398" s="131">
        <v>0</v>
      </c>
      <c r="K1398" s="131">
        <v>18280</v>
      </c>
      <c r="L1398" s="131">
        <v>18280</v>
      </c>
    </row>
    <row r="1399" spans="1:12" ht="25.5">
      <c r="A1399" s="908"/>
      <c r="B1399" s="911"/>
      <c r="C1399" s="129" t="s">
        <v>1381</v>
      </c>
      <c r="D1399" s="129" t="s">
        <v>3596</v>
      </c>
      <c r="E1399" s="129" t="s">
        <v>12911</v>
      </c>
      <c r="F1399" s="129" t="s">
        <v>11184</v>
      </c>
      <c r="G1399" s="129" t="s">
        <v>4192</v>
      </c>
      <c r="H1399" s="130">
        <v>47.3</v>
      </c>
      <c r="I1399" s="131">
        <v>2487180</v>
      </c>
      <c r="J1399" s="131">
        <v>158530</v>
      </c>
      <c r="K1399" s="131">
        <v>2645710</v>
      </c>
      <c r="L1399" s="131">
        <v>2645710</v>
      </c>
    </row>
    <row r="1400" spans="1:12" ht="38.25">
      <c r="A1400" s="908"/>
      <c r="B1400" s="911"/>
      <c r="C1400" s="129" t="s">
        <v>1379</v>
      </c>
      <c r="D1400" s="129" t="s">
        <v>3596</v>
      </c>
      <c r="E1400" s="129" t="s">
        <v>12912</v>
      </c>
      <c r="F1400" s="129" t="s">
        <v>11184</v>
      </c>
      <c r="G1400" s="129" t="s">
        <v>4191</v>
      </c>
      <c r="H1400" s="130">
        <v>2.94</v>
      </c>
      <c r="I1400" s="131">
        <v>18520</v>
      </c>
      <c r="J1400" s="131">
        <v>0</v>
      </c>
      <c r="K1400" s="131">
        <v>18520</v>
      </c>
      <c r="L1400" s="131">
        <v>18520</v>
      </c>
    </row>
    <row r="1401" spans="1:12" ht="38.25">
      <c r="A1401" s="908"/>
      <c r="B1401" s="911"/>
      <c r="C1401" s="129" t="s">
        <v>12913</v>
      </c>
      <c r="D1401" s="129" t="s">
        <v>3596</v>
      </c>
      <c r="E1401" s="129" t="s">
        <v>12914</v>
      </c>
      <c r="F1401" s="129" t="s">
        <v>12915</v>
      </c>
      <c r="G1401" s="129" t="s">
        <v>4192</v>
      </c>
      <c r="H1401" s="130">
        <v>15.06</v>
      </c>
      <c r="I1401" s="131">
        <v>3109400</v>
      </c>
      <c r="J1401" s="131">
        <v>90130</v>
      </c>
      <c r="K1401" s="131">
        <v>3199530</v>
      </c>
      <c r="L1401" s="131">
        <v>3199530</v>
      </c>
    </row>
    <row r="1402" spans="1:12" ht="25.5">
      <c r="A1402" s="908"/>
      <c r="B1402" s="911"/>
      <c r="C1402" s="129" t="s">
        <v>1378</v>
      </c>
      <c r="D1402" s="129" t="s">
        <v>3596</v>
      </c>
      <c r="E1402" s="129" t="s">
        <v>12916</v>
      </c>
      <c r="F1402" s="129" t="s">
        <v>11184</v>
      </c>
      <c r="G1402" s="129" t="s">
        <v>4190</v>
      </c>
      <c r="H1402" s="130">
        <v>6.9</v>
      </c>
      <c r="I1402" s="131">
        <v>2420</v>
      </c>
      <c r="J1402" s="131">
        <v>0</v>
      </c>
      <c r="K1402" s="131">
        <v>2420</v>
      </c>
      <c r="L1402" s="131">
        <v>2420</v>
      </c>
    </row>
    <row r="1403" spans="1:12" ht="25.5">
      <c r="A1403" s="908"/>
      <c r="B1403" s="911"/>
      <c r="C1403" s="129" t="s">
        <v>1383</v>
      </c>
      <c r="D1403" s="129" t="s">
        <v>3596</v>
      </c>
      <c r="E1403" s="129" t="s">
        <v>12917</v>
      </c>
      <c r="F1403" s="129" t="s">
        <v>11184</v>
      </c>
      <c r="G1403" s="129" t="s">
        <v>3582</v>
      </c>
      <c r="H1403" s="130">
        <v>0.03</v>
      </c>
      <c r="I1403" s="131">
        <v>250</v>
      </c>
      <c r="J1403" s="131">
        <v>0</v>
      </c>
      <c r="K1403" s="131">
        <v>250</v>
      </c>
      <c r="L1403" s="131">
        <v>250</v>
      </c>
    </row>
    <row r="1404" spans="1:12" ht="25.5">
      <c r="A1404" s="908"/>
      <c r="B1404" s="911"/>
      <c r="C1404" s="129" t="s">
        <v>1387</v>
      </c>
      <c r="D1404" s="129" t="s">
        <v>3596</v>
      </c>
      <c r="E1404" s="129" t="s">
        <v>12918</v>
      </c>
      <c r="F1404" s="129" t="s">
        <v>11184</v>
      </c>
      <c r="G1404" s="129" t="s">
        <v>4194</v>
      </c>
      <c r="H1404" s="130">
        <v>0.12</v>
      </c>
      <c r="I1404" s="131">
        <v>26760</v>
      </c>
      <c r="J1404" s="131">
        <v>0</v>
      </c>
      <c r="K1404" s="131">
        <v>26760</v>
      </c>
      <c r="L1404" s="131">
        <v>26760</v>
      </c>
    </row>
    <row r="1405" spans="1:12" ht="25.5">
      <c r="A1405" s="908"/>
      <c r="B1405" s="911"/>
      <c r="C1405" s="129" t="s">
        <v>1382</v>
      </c>
      <c r="D1405" s="129" t="s">
        <v>3596</v>
      </c>
      <c r="E1405" s="129" t="s">
        <v>12919</v>
      </c>
      <c r="F1405" s="129" t="s">
        <v>11184</v>
      </c>
      <c r="G1405" s="129" t="s">
        <v>3582</v>
      </c>
      <c r="H1405" s="130">
        <v>0.04</v>
      </c>
      <c r="I1405" s="131">
        <v>500</v>
      </c>
      <c r="J1405" s="131">
        <v>0</v>
      </c>
      <c r="K1405" s="131">
        <v>500</v>
      </c>
      <c r="L1405" s="131">
        <v>500</v>
      </c>
    </row>
    <row r="1406" spans="1:12" ht="25.5">
      <c r="A1406" s="908"/>
      <c r="B1406" s="911"/>
      <c r="C1406" s="129" t="s">
        <v>1385</v>
      </c>
      <c r="D1406" s="129" t="s">
        <v>3596</v>
      </c>
      <c r="E1406" s="129" t="s">
        <v>12920</v>
      </c>
      <c r="F1406" s="129" t="s">
        <v>11184</v>
      </c>
      <c r="G1406" s="129" t="s">
        <v>3582</v>
      </c>
      <c r="H1406" s="130">
        <v>0.3</v>
      </c>
      <c r="I1406" s="131">
        <v>3780</v>
      </c>
      <c r="J1406" s="131">
        <v>0</v>
      </c>
      <c r="K1406" s="131">
        <v>3780</v>
      </c>
      <c r="L1406" s="131">
        <v>3780</v>
      </c>
    </row>
    <row r="1407" spans="1:12" ht="25.5">
      <c r="A1407" s="908"/>
      <c r="B1407" s="911"/>
      <c r="C1407" s="129" t="s">
        <v>1386</v>
      </c>
      <c r="D1407" s="129" t="s">
        <v>3596</v>
      </c>
      <c r="E1407" s="129" t="s">
        <v>12921</v>
      </c>
      <c r="F1407" s="129" t="s">
        <v>11184</v>
      </c>
      <c r="G1407" s="129" t="s">
        <v>4193</v>
      </c>
      <c r="H1407" s="130">
        <v>0.22</v>
      </c>
      <c r="I1407" s="131">
        <v>2220</v>
      </c>
      <c r="J1407" s="131">
        <v>0</v>
      </c>
      <c r="K1407" s="131">
        <v>2220</v>
      </c>
      <c r="L1407" s="131">
        <v>2220</v>
      </c>
    </row>
    <row r="1408" spans="1:12">
      <c r="A1408" s="908"/>
      <c r="B1408" s="911"/>
      <c r="C1408" s="132"/>
      <c r="D1408" s="132"/>
      <c r="E1408" s="132"/>
      <c r="F1408" s="132"/>
      <c r="G1408" s="132"/>
      <c r="H1408" s="133">
        <v>433.73</v>
      </c>
      <c r="I1408" s="134">
        <v>42269860</v>
      </c>
      <c r="J1408" s="134">
        <v>10671760</v>
      </c>
      <c r="K1408" s="134">
        <v>52941620</v>
      </c>
      <c r="L1408" s="134">
        <v>52941620</v>
      </c>
    </row>
    <row r="1409" spans="1:12">
      <c r="A1409" s="908"/>
      <c r="B1409" s="912"/>
      <c r="C1409" s="135"/>
      <c r="D1409" s="135"/>
      <c r="E1409" s="135"/>
      <c r="F1409" s="135"/>
      <c r="G1409" s="135"/>
      <c r="H1409" s="136">
        <v>433.73</v>
      </c>
      <c r="I1409" s="137">
        <v>42269860</v>
      </c>
      <c r="J1409" s="137">
        <v>10671760</v>
      </c>
      <c r="K1409" s="137">
        <v>52941620</v>
      </c>
      <c r="L1409" s="137">
        <v>52941620</v>
      </c>
    </row>
    <row r="1410" spans="1:12">
      <c r="A1410" s="909"/>
      <c r="B1410" s="150" t="s">
        <v>11178</v>
      </c>
      <c r="C1410" s="138"/>
      <c r="D1410" s="138"/>
      <c r="E1410" s="138"/>
      <c r="F1410" s="138"/>
      <c r="G1410" s="138"/>
      <c r="H1410" s="139">
        <v>433.73</v>
      </c>
      <c r="I1410" s="140">
        <v>42269860</v>
      </c>
      <c r="J1410" s="140">
        <v>10671760</v>
      </c>
      <c r="K1410" s="140">
        <v>52941620</v>
      </c>
      <c r="L1410" s="140">
        <v>52941620</v>
      </c>
    </row>
    <row r="1411" spans="1:12">
      <c r="A1411" s="907">
        <v>45</v>
      </c>
      <c r="B1411" s="910" t="s">
        <v>232</v>
      </c>
      <c r="C1411" s="129" t="s">
        <v>12922</v>
      </c>
      <c r="D1411" s="129" t="s">
        <v>3762</v>
      </c>
      <c r="E1411" s="129" t="s">
        <v>12923</v>
      </c>
      <c r="F1411" s="129" t="s">
        <v>11141</v>
      </c>
      <c r="G1411" s="129" t="s">
        <v>21553</v>
      </c>
      <c r="H1411" s="130">
        <v>617.95000000000005</v>
      </c>
      <c r="I1411" s="131">
        <v>4392220</v>
      </c>
      <c r="J1411" s="131">
        <v>36039080</v>
      </c>
      <c r="K1411" s="131">
        <v>40431300</v>
      </c>
      <c r="L1411" s="131">
        <v>40431300</v>
      </c>
    </row>
    <row r="1412" spans="1:12" ht="25.5">
      <c r="A1412" s="908"/>
      <c r="B1412" s="911"/>
      <c r="C1412" s="129" t="s">
        <v>12924</v>
      </c>
      <c r="D1412" s="129" t="s">
        <v>3762</v>
      </c>
      <c r="E1412" s="129" t="s">
        <v>12925</v>
      </c>
      <c r="F1412" s="129" t="s">
        <v>11141</v>
      </c>
      <c r="G1412" s="129" t="s">
        <v>21554</v>
      </c>
      <c r="H1412" s="130">
        <v>1.29</v>
      </c>
      <c r="I1412" s="131">
        <v>76720</v>
      </c>
      <c r="J1412" s="131">
        <v>0</v>
      </c>
      <c r="K1412" s="131">
        <v>76720</v>
      </c>
      <c r="L1412" s="131">
        <v>76720</v>
      </c>
    </row>
    <row r="1413" spans="1:12">
      <c r="A1413" s="908"/>
      <c r="B1413" s="911"/>
      <c r="C1413" s="129" t="s">
        <v>12926</v>
      </c>
      <c r="D1413" s="129" t="s">
        <v>3762</v>
      </c>
      <c r="E1413" s="129" t="s">
        <v>233</v>
      </c>
      <c r="F1413" s="129" t="s">
        <v>11141</v>
      </c>
      <c r="G1413" s="129" t="s">
        <v>21555</v>
      </c>
      <c r="H1413" s="130">
        <v>2</v>
      </c>
      <c r="I1413" s="131">
        <v>7770</v>
      </c>
      <c r="J1413" s="131">
        <v>0</v>
      </c>
      <c r="K1413" s="131">
        <v>7770</v>
      </c>
      <c r="L1413" s="131">
        <v>7770</v>
      </c>
    </row>
    <row r="1414" spans="1:12">
      <c r="A1414" s="908"/>
      <c r="B1414" s="911"/>
      <c r="C1414" s="129" t="s">
        <v>12929</v>
      </c>
      <c r="D1414" s="129" t="s">
        <v>3690</v>
      </c>
      <c r="E1414" s="129" t="s">
        <v>12928</v>
      </c>
      <c r="F1414" s="129" t="s">
        <v>11141</v>
      </c>
      <c r="G1414" s="129" t="s">
        <v>21556</v>
      </c>
      <c r="H1414" s="130">
        <v>0</v>
      </c>
      <c r="I1414" s="131">
        <v>0</v>
      </c>
      <c r="J1414" s="131">
        <v>41710557</v>
      </c>
      <c r="K1414" s="131">
        <v>41710557</v>
      </c>
      <c r="L1414" s="131">
        <v>41710557</v>
      </c>
    </row>
    <row r="1415" spans="1:12">
      <c r="A1415" s="908"/>
      <c r="B1415" s="911"/>
      <c r="C1415" s="129" t="s">
        <v>12930</v>
      </c>
      <c r="D1415" s="129" t="s">
        <v>3690</v>
      </c>
      <c r="E1415" s="129" t="s">
        <v>12928</v>
      </c>
      <c r="F1415" s="129" t="s">
        <v>11141</v>
      </c>
      <c r="G1415" s="129" t="s">
        <v>21556</v>
      </c>
      <c r="H1415" s="130">
        <v>0</v>
      </c>
      <c r="I1415" s="131">
        <v>0</v>
      </c>
      <c r="J1415" s="131">
        <v>2763810</v>
      </c>
      <c r="K1415" s="131">
        <v>2763810</v>
      </c>
      <c r="L1415" s="131">
        <v>2763810</v>
      </c>
    </row>
    <row r="1416" spans="1:12">
      <c r="A1416" s="908"/>
      <c r="B1416" s="911"/>
      <c r="C1416" s="129" t="s">
        <v>12927</v>
      </c>
      <c r="D1416" s="129" t="s">
        <v>3690</v>
      </c>
      <c r="E1416" s="129" t="s">
        <v>12928</v>
      </c>
      <c r="F1416" s="129" t="s">
        <v>11141</v>
      </c>
      <c r="G1416" s="129" t="s">
        <v>21556</v>
      </c>
      <c r="H1416" s="130">
        <v>64.84</v>
      </c>
      <c r="I1416" s="131">
        <v>16994390</v>
      </c>
      <c r="J1416" s="131">
        <v>1343510</v>
      </c>
      <c r="K1416" s="131">
        <v>18337900</v>
      </c>
      <c r="L1416" s="131">
        <v>18337900</v>
      </c>
    </row>
    <row r="1417" spans="1:12" ht="25.5">
      <c r="A1417" s="908"/>
      <c r="B1417" s="911"/>
      <c r="C1417" s="129" t="s">
        <v>12931</v>
      </c>
      <c r="D1417" s="129" t="s">
        <v>3690</v>
      </c>
      <c r="E1417" s="129" t="s">
        <v>12932</v>
      </c>
      <c r="F1417" s="129" t="s">
        <v>11141</v>
      </c>
      <c r="G1417" s="129" t="s">
        <v>3362</v>
      </c>
      <c r="H1417" s="130">
        <v>106</v>
      </c>
      <c r="I1417" s="131">
        <v>1547840</v>
      </c>
      <c r="J1417" s="131">
        <v>4615730</v>
      </c>
      <c r="K1417" s="131">
        <v>6163570</v>
      </c>
      <c r="L1417" s="131">
        <v>6163570</v>
      </c>
    </row>
    <row r="1418" spans="1:12" ht="25.5">
      <c r="A1418" s="908"/>
      <c r="B1418" s="911"/>
      <c r="C1418" s="129" t="s">
        <v>12933</v>
      </c>
      <c r="D1418" s="129" t="s">
        <v>3690</v>
      </c>
      <c r="E1418" s="129" t="s">
        <v>12934</v>
      </c>
      <c r="F1418" s="129" t="s">
        <v>11141</v>
      </c>
      <c r="G1418" s="129" t="s">
        <v>21557</v>
      </c>
      <c r="H1418" s="130">
        <v>1026.79</v>
      </c>
      <c r="I1418" s="131">
        <v>2725730</v>
      </c>
      <c r="J1418" s="131">
        <v>0</v>
      </c>
      <c r="K1418" s="131">
        <v>2725730</v>
      </c>
      <c r="L1418" s="131">
        <v>2725730</v>
      </c>
    </row>
    <row r="1419" spans="1:12">
      <c r="A1419" s="908"/>
      <c r="B1419" s="911"/>
      <c r="C1419" s="129" t="s">
        <v>12935</v>
      </c>
      <c r="D1419" s="129" t="s">
        <v>3690</v>
      </c>
      <c r="E1419" s="129" t="s">
        <v>12936</v>
      </c>
      <c r="F1419" s="129" t="s">
        <v>11141</v>
      </c>
      <c r="G1419" s="129" t="s">
        <v>3362</v>
      </c>
      <c r="H1419" s="130">
        <v>15.36</v>
      </c>
      <c r="I1419" s="131">
        <v>1526140</v>
      </c>
      <c r="J1419" s="131">
        <v>0</v>
      </c>
      <c r="K1419" s="131">
        <v>1526140</v>
      </c>
      <c r="L1419" s="131">
        <v>1526140</v>
      </c>
    </row>
    <row r="1420" spans="1:12" ht="25.5">
      <c r="A1420" s="908"/>
      <c r="B1420" s="911"/>
      <c r="C1420" s="129" t="s">
        <v>12937</v>
      </c>
      <c r="D1420" s="129" t="s">
        <v>3578</v>
      </c>
      <c r="E1420" s="129" t="s">
        <v>12938</v>
      </c>
      <c r="F1420" s="129" t="s">
        <v>11141</v>
      </c>
      <c r="G1420" s="129" t="s">
        <v>21558</v>
      </c>
      <c r="H1420" s="130">
        <v>35.369999999999997</v>
      </c>
      <c r="I1420" s="131">
        <v>134190</v>
      </c>
      <c r="J1420" s="131">
        <v>0</v>
      </c>
      <c r="K1420" s="131">
        <v>134190</v>
      </c>
      <c r="L1420" s="131">
        <v>134190</v>
      </c>
    </row>
    <row r="1421" spans="1:12">
      <c r="A1421" s="908"/>
      <c r="B1421" s="911"/>
      <c r="C1421" s="129" t="s">
        <v>12939</v>
      </c>
      <c r="D1421" s="129" t="s">
        <v>3578</v>
      </c>
      <c r="E1421" s="129" t="s">
        <v>12940</v>
      </c>
      <c r="F1421" s="129" t="s">
        <v>11141</v>
      </c>
      <c r="G1421" s="129" t="s">
        <v>21559</v>
      </c>
      <c r="H1421" s="130">
        <v>511.77</v>
      </c>
      <c r="I1421" s="131">
        <v>21705880</v>
      </c>
      <c r="J1421" s="131">
        <v>1868020</v>
      </c>
      <c r="K1421" s="131">
        <v>23573900</v>
      </c>
      <c r="L1421" s="131">
        <v>23573900</v>
      </c>
    </row>
    <row r="1422" spans="1:12" ht="25.5">
      <c r="A1422" s="908"/>
      <c r="B1422" s="911"/>
      <c r="C1422" s="129" t="s">
        <v>12941</v>
      </c>
      <c r="D1422" s="129" t="s">
        <v>3578</v>
      </c>
      <c r="E1422" s="129" t="s">
        <v>12942</v>
      </c>
      <c r="F1422" s="129" t="s">
        <v>11141</v>
      </c>
      <c r="G1422" s="129" t="s">
        <v>21560</v>
      </c>
      <c r="H1422" s="130">
        <v>1.28</v>
      </c>
      <c r="I1422" s="131">
        <v>65730</v>
      </c>
      <c r="J1422" s="131">
        <v>59010</v>
      </c>
      <c r="K1422" s="131">
        <v>124740</v>
      </c>
      <c r="L1422" s="131">
        <v>124740</v>
      </c>
    </row>
    <row r="1423" spans="1:12" ht="25.5">
      <c r="A1423" s="908"/>
      <c r="B1423" s="911"/>
      <c r="C1423" s="129" t="s">
        <v>12943</v>
      </c>
      <c r="D1423" s="129" t="s">
        <v>3578</v>
      </c>
      <c r="E1423" s="129" t="s">
        <v>12944</v>
      </c>
      <c r="F1423" s="129" t="s">
        <v>11141</v>
      </c>
      <c r="G1423" s="129" t="s">
        <v>21561</v>
      </c>
      <c r="H1423" s="130">
        <v>43.45</v>
      </c>
      <c r="I1423" s="131">
        <v>84350</v>
      </c>
      <c r="J1423" s="131">
        <v>0</v>
      </c>
      <c r="K1423" s="131">
        <v>84350</v>
      </c>
      <c r="L1423" s="131">
        <v>84350</v>
      </c>
    </row>
    <row r="1424" spans="1:12" ht="25.5">
      <c r="A1424" s="908"/>
      <c r="B1424" s="911"/>
      <c r="C1424" s="129" t="s">
        <v>12945</v>
      </c>
      <c r="D1424" s="129" t="s">
        <v>3578</v>
      </c>
      <c r="E1424" s="129" t="s">
        <v>12944</v>
      </c>
      <c r="F1424" s="129" t="s">
        <v>11141</v>
      </c>
      <c r="G1424" s="129" t="s">
        <v>21562</v>
      </c>
      <c r="H1424" s="130">
        <v>138.13999999999999</v>
      </c>
      <c r="I1424" s="131">
        <v>2170</v>
      </c>
      <c r="J1424" s="131">
        <v>0</v>
      </c>
      <c r="K1424" s="131">
        <v>2170</v>
      </c>
      <c r="L1424" s="131">
        <v>2170</v>
      </c>
    </row>
    <row r="1425" spans="1:12" ht="25.5">
      <c r="A1425" s="908"/>
      <c r="B1425" s="911"/>
      <c r="C1425" s="129" t="s">
        <v>12946</v>
      </c>
      <c r="D1425" s="129" t="s">
        <v>3578</v>
      </c>
      <c r="E1425" s="129" t="s">
        <v>12944</v>
      </c>
      <c r="F1425" s="129" t="s">
        <v>11141</v>
      </c>
      <c r="G1425" s="129" t="s">
        <v>21562</v>
      </c>
      <c r="H1425" s="130">
        <v>45.95</v>
      </c>
      <c r="I1425" s="131">
        <v>700</v>
      </c>
      <c r="J1425" s="131">
        <v>0</v>
      </c>
      <c r="K1425" s="131">
        <v>700</v>
      </c>
      <c r="L1425" s="131">
        <v>700</v>
      </c>
    </row>
    <row r="1426" spans="1:12">
      <c r="A1426" s="908"/>
      <c r="B1426" s="911"/>
      <c r="C1426" s="129" t="s">
        <v>12947</v>
      </c>
      <c r="D1426" s="129" t="s">
        <v>3578</v>
      </c>
      <c r="E1426" s="129" t="s">
        <v>12948</v>
      </c>
      <c r="F1426" s="129" t="s">
        <v>12949</v>
      </c>
      <c r="G1426" s="129" t="s">
        <v>21563</v>
      </c>
      <c r="H1426" s="130">
        <v>4.8499999999999996</v>
      </c>
      <c r="I1426" s="131">
        <v>123410</v>
      </c>
      <c r="J1426" s="131">
        <v>0</v>
      </c>
      <c r="K1426" s="131">
        <v>123410</v>
      </c>
      <c r="L1426" s="131">
        <v>123410</v>
      </c>
    </row>
    <row r="1427" spans="1:12">
      <c r="A1427" s="908"/>
      <c r="B1427" s="911"/>
      <c r="C1427" s="129" t="s">
        <v>12950</v>
      </c>
      <c r="D1427" s="129" t="s">
        <v>3578</v>
      </c>
      <c r="E1427" s="129" t="s">
        <v>491</v>
      </c>
      <c r="F1427" s="129" t="s">
        <v>11141</v>
      </c>
      <c r="G1427" s="129" t="s">
        <v>21564</v>
      </c>
      <c r="H1427" s="130">
        <v>35.1</v>
      </c>
      <c r="I1427" s="131">
        <v>243250</v>
      </c>
      <c r="J1427" s="131">
        <v>0</v>
      </c>
      <c r="K1427" s="131">
        <v>243250</v>
      </c>
      <c r="L1427" s="131">
        <v>243250</v>
      </c>
    </row>
    <row r="1428" spans="1:12" ht="25.5">
      <c r="A1428" s="908"/>
      <c r="B1428" s="911"/>
      <c r="C1428" s="129" t="s">
        <v>12951</v>
      </c>
      <c r="D1428" s="129" t="s">
        <v>3578</v>
      </c>
      <c r="E1428" s="129" t="s">
        <v>12952</v>
      </c>
      <c r="F1428" s="129" t="s">
        <v>11141</v>
      </c>
      <c r="G1428" s="129" t="s">
        <v>21565</v>
      </c>
      <c r="H1428" s="130">
        <v>616.34</v>
      </c>
      <c r="I1428" s="131">
        <v>60400</v>
      </c>
      <c r="J1428" s="131">
        <v>0</v>
      </c>
      <c r="K1428" s="131">
        <v>60400</v>
      </c>
      <c r="L1428" s="131">
        <v>60400</v>
      </c>
    </row>
    <row r="1429" spans="1:12">
      <c r="A1429" s="908"/>
      <c r="B1429" s="911"/>
      <c r="C1429" s="129" t="s">
        <v>12953</v>
      </c>
      <c r="D1429" s="129" t="s">
        <v>3578</v>
      </c>
      <c r="E1429" s="129" t="s">
        <v>12954</v>
      </c>
      <c r="F1429" s="129" t="s">
        <v>11141</v>
      </c>
      <c r="G1429" s="129" t="s">
        <v>21566</v>
      </c>
      <c r="H1429" s="130">
        <v>66.69</v>
      </c>
      <c r="I1429" s="131">
        <v>6540</v>
      </c>
      <c r="J1429" s="131">
        <v>0</v>
      </c>
      <c r="K1429" s="131">
        <v>6540</v>
      </c>
      <c r="L1429" s="131">
        <v>6540</v>
      </c>
    </row>
    <row r="1430" spans="1:12">
      <c r="A1430" s="908"/>
      <c r="B1430" s="911"/>
      <c r="C1430" s="129" t="s">
        <v>12955</v>
      </c>
      <c r="D1430" s="129" t="s">
        <v>3578</v>
      </c>
      <c r="E1430" s="129" t="s">
        <v>12954</v>
      </c>
      <c r="F1430" s="129" t="s">
        <v>11141</v>
      </c>
      <c r="G1430" s="129" t="s">
        <v>21567</v>
      </c>
      <c r="H1430" s="130">
        <v>26</v>
      </c>
      <c r="I1430" s="131">
        <v>2550</v>
      </c>
      <c r="J1430" s="131">
        <v>0</v>
      </c>
      <c r="K1430" s="131">
        <v>2550</v>
      </c>
      <c r="L1430" s="131">
        <v>2550</v>
      </c>
    </row>
    <row r="1431" spans="1:12">
      <c r="A1431" s="908"/>
      <c r="B1431" s="911"/>
      <c r="C1431" s="129" t="s">
        <v>12956</v>
      </c>
      <c r="D1431" s="129" t="s">
        <v>3578</v>
      </c>
      <c r="E1431" s="129" t="s">
        <v>12957</v>
      </c>
      <c r="F1431" s="129" t="s">
        <v>11141</v>
      </c>
      <c r="G1431" s="129" t="s">
        <v>21568</v>
      </c>
      <c r="H1431" s="130">
        <v>2.0699999999999998</v>
      </c>
      <c r="I1431" s="131">
        <v>198450</v>
      </c>
      <c r="J1431" s="131">
        <v>0</v>
      </c>
      <c r="K1431" s="131">
        <v>198450</v>
      </c>
      <c r="L1431" s="131">
        <v>198450</v>
      </c>
    </row>
    <row r="1432" spans="1:12" ht="25.5">
      <c r="A1432" s="908"/>
      <c r="B1432" s="911"/>
      <c r="C1432" s="129" t="s">
        <v>12958</v>
      </c>
      <c r="D1432" s="129" t="s">
        <v>3578</v>
      </c>
      <c r="E1432" s="129" t="s">
        <v>12959</v>
      </c>
      <c r="F1432" s="129" t="s">
        <v>11141</v>
      </c>
      <c r="G1432" s="129" t="s">
        <v>21485</v>
      </c>
      <c r="H1432" s="130">
        <v>733.99</v>
      </c>
      <c r="I1432" s="131">
        <v>162260</v>
      </c>
      <c r="J1432" s="131">
        <v>64610</v>
      </c>
      <c r="K1432" s="131">
        <v>226870</v>
      </c>
      <c r="L1432" s="131">
        <v>226870</v>
      </c>
    </row>
    <row r="1433" spans="1:12" ht="25.5">
      <c r="A1433" s="908"/>
      <c r="B1433" s="911"/>
      <c r="C1433" s="129" t="s">
        <v>12960</v>
      </c>
      <c r="D1433" s="129" t="s">
        <v>3578</v>
      </c>
      <c r="E1433" s="129" t="s">
        <v>12961</v>
      </c>
      <c r="F1433" s="129" t="s">
        <v>11141</v>
      </c>
      <c r="G1433" s="129" t="s">
        <v>21569</v>
      </c>
      <c r="H1433" s="130">
        <v>0.25</v>
      </c>
      <c r="I1433" s="131">
        <v>3780</v>
      </c>
      <c r="J1433" s="131">
        <v>16170</v>
      </c>
      <c r="K1433" s="131">
        <v>19950</v>
      </c>
      <c r="L1433" s="131">
        <v>19950</v>
      </c>
    </row>
    <row r="1434" spans="1:12" ht="25.5">
      <c r="A1434" s="908"/>
      <c r="B1434" s="911"/>
      <c r="C1434" s="129" t="s">
        <v>12962</v>
      </c>
      <c r="D1434" s="129" t="s">
        <v>3578</v>
      </c>
      <c r="E1434" s="129" t="s">
        <v>492</v>
      </c>
      <c r="F1434" s="129" t="s">
        <v>11141</v>
      </c>
      <c r="G1434" s="129" t="s">
        <v>3362</v>
      </c>
      <c r="H1434" s="130">
        <v>122.66</v>
      </c>
      <c r="I1434" s="131">
        <v>215250</v>
      </c>
      <c r="J1434" s="131">
        <v>0</v>
      </c>
      <c r="K1434" s="131">
        <v>215250</v>
      </c>
      <c r="L1434" s="131">
        <v>215250</v>
      </c>
    </row>
    <row r="1435" spans="1:12" ht="38.25">
      <c r="A1435" s="908"/>
      <c r="B1435" s="911"/>
      <c r="C1435" s="129" t="s">
        <v>12963</v>
      </c>
      <c r="D1435" s="129" t="s">
        <v>3578</v>
      </c>
      <c r="E1435" s="129" t="s">
        <v>12964</v>
      </c>
      <c r="F1435" s="129" t="s">
        <v>11141</v>
      </c>
      <c r="G1435" s="129" t="s">
        <v>21570</v>
      </c>
      <c r="H1435" s="130">
        <v>0.15</v>
      </c>
      <c r="I1435" s="131">
        <v>105840</v>
      </c>
      <c r="J1435" s="131">
        <v>0</v>
      </c>
      <c r="K1435" s="131">
        <v>105840</v>
      </c>
      <c r="L1435" s="131">
        <v>105840</v>
      </c>
    </row>
    <row r="1436" spans="1:12">
      <c r="A1436" s="908"/>
      <c r="B1436" s="911"/>
      <c r="C1436" s="129" t="s">
        <v>12965</v>
      </c>
      <c r="D1436" s="129" t="s">
        <v>3578</v>
      </c>
      <c r="E1436" s="129" t="s">
        <v>12966</v>
      </c>
      <c r="F1436" s="129" t="s">
        <v>11141</v>
      </c>
      <c r="G1436" s="129" t="s">
        <v>21571</v>
      </c>
      <c r="H1436" s="130">
        <v>2.92</v>
      </c>
      <c r="I1436" s="131">
        <v>82250</v>
      </c>
      <c r="J1436" s="131">
        <v>0</v>
      </c>
      <c r="K1436" s="131">
        <v>82250</v>
      </c>
      <c r="L1436" s="131">
        <v>82250</v>
      </c>
    </row>
    <row r="1437" spans="1:12" ht="25.5">
      <c r="A1437" s="908"/>
      <c r="B1437" s="911"/>
      <c r="C1437" s="129" t="s">
        <v>12967</v>
      </c>
      <c r="D1437" s="129" t="s">
        <v>3578</v>
      </c>
      <c r="E1437" s="129" t="s">
        <v>12968</v>
      </c>
      <c r="F1437" s="129" t="s">
        <v>12969</v>
      </c>
      <c r="G1437" s="129" t="s">
        <v>21572</v>
      </c>
      <c r="H1437" s="130">
        <v>156</v>
      </c>
      <c r="I1437" s="131">
        <v>397460</v>
      </c>
      <c r="J1437" s="131">
        <v>0</v>
      </c>
      <c r="K1437" s="131">
        <v>397460</v>
      </c>
      <c r="L1437" s="131">
        <v>397460</v>
      </c>
    </row>
    <row r="1438" spans="1:12" ht="25.5">
      <c r="A1438" s="908"/>
      <c r="B1438" s="911"/>
      <c r="C1438" s="129" t="s">
        <v>12972</v>
      </c>
      <c r="D1438" s="129" t="s">
        <v>3578</v>
      </c>
      <c r="E1438" s="129" t="s">
        <v>12971</v>
      </c>
      <c r="F1438" s="129" t="s">
        <v>11141</v>
      </c>
      <c r="G1438" s="129" t="s">
        <v>21573</v>
      </c>
      <c r="H1438" s="130">
        <v>2.5099999999999998</v>
      </c>
      <c r="I1438" s="131">
        <v>129360</v>
      </c>
      <c r="J1438" s="131">
        <v>0</v>
      </c>
      <c r="K1438" s="131">
        <v>129360</v>
      </c>
      <c r="L1438" s="131">
        <v>129360</v>
      </c>
    </row>
    <row r="1439" spans="1:12" ht="25.5">
      <c r="A1439" s="908"/>
      <c r="B1439" s="911"/>
      <c r="C1439" s="129" t="s">
        <v>12970</v>
      </c>
      <c r="D1439" s="129" t="s">
        <v>3578</v>
      </c>
      <c r="E1439" s="129" t="s">
        <v>12971</v>
      </c>
      <c r="F1439" s="129" t="s">
        <v>11141</v>
      </c>
      <c r="G1439" s="129" t="s">
        <v>3362</v>
      </c>
      <c r="H1439" s="130">
        <v>142.05000000000001</v>
      </c>
      <c r="I1439" s="131">
        <v>258580</v>
      </c>
      <c r="J1439" s="131">
        <v>0</v>
      </c>
      <c r="K1439" s="131">
        <v>258580</v>
      </c>
      <c r="L1439" s="131">
        <v>258580</v>
      </c>
    </row>
    <row r="1440" spans="1:12" ht="25.5">
      <c r="A1440" s="908"/>
      <c r="B1440" s="911"/>
      <c r="C1440" s="129" t="s">
        <v>12973</v>
      </c>
      <c r="D1440" s="129" t="s">
        <v>3587</v>
      </c>
      <c r="E1440" s="129" t="s">
        <v>12974</v>
      </c>
      <c r="F1440" s="129" t="s">
        <v>11141</v>
      </c>
      <c r="G1440" s="129" t="s">
        <v>3362</v>
      </c>
      <c r="H1440" s="130">
        <v>8.99</v>
      </c>
      <c r="I1440" s="131">
        <v>169260</v>
      </c>
      <c r="J1440" s="131">
        <v>586600</v>
      </c>
      <c r="K1440" s="131">
        <v>755860</v>
      </c>
      <c r="L1440" s="131">
        <v>755860</v>
      </c>
    </row>
    <row r="1441" spans="1:12">
      <c r="A1441" s="908"/>
      <c r="B1441" s="911"/>
      <c r="C1441" s="129" t="s">
        <v>12975</v>
      </c>
      <c r="D1441" s="129" t="s">
        <v>3587</v>
      </c>
      <c r="E1441" s="129" t="s">
        <v>12976</v>
      </c>
      <c r="F1441" s="129" t="s">
        <v>11141</v>
      </c>
      <c r="G1441" s="129" t="s">
        <v>21485</v>
      </c>
      <c r="H1441" s="130">
        <v>0</v>
      </c>
      <c r="I1441" s="131">
        <v>10850</v>
      </c>
      <c r="J1441" s="131">
        <v>0</v>
      </c>
      <c r="K1441" s="131">
        <v>10850</v>
      </c>
      <c r="L1441" s="131">
        <v>10850</v>
      </c>
    </row>
    <row r="1442" spans="1:12">
      <c r="A1442" s="908"/>
      <c r="B1442" s="911"/>
      <c r="C1442" s="129" t="s">
        <v>12977</v>
      </c>
      <c r="D1442" s="129" t="s">
        <v>3587</v>
      </c>
      <c r="E1442" s="129" t="s">
        <v>12978</v>
      </c>
      <c r="F1442" s="129" t="s">
        <v>11141</v>
      </c>
      <c r="G1442" s="129" t="s">
        <v>21574</v>
      </c>
      <c r="H1442" s="130">
        <v>0.01</v>
      </c>
      <c r="I1442" s="131">
        <v>3080</v>
      </c>
      <c r="J1442" s="131">
        <v>0</v>
      </c>
      <c r="K1442" s="131">
        <v>3080</v>
      </c>
      <c r="L1442" s="131">
        <v>3080</v>
      </c>
    </row>
    <row r="1443" spans="1:12" ht="25.5">
      <c r="A1443" s="908"/>
      <c r="B1443" s="911"/>
      <c r="C1443" s="129" t="s">
        <v>12979</v>
      </c>
      <c r="D1443" s="129" t="s">
        <v>3596</v>
      </c>
      <c r="E1443" s="129" t="s">
        <v>12980</v>
      </c>
      <c r="F1443" s="129" t="s">
        <v>11141</v>
      </c>
      <c r="G1443" s="129" t="s">
        <v>21575</v>
      </c>
      <c r="H1443" s="130">
        <v>2.4</v>
      </c>
      <c r="I1443" s="131">
        <v>87920</v>
      </c>
      <c r="J1443" s="131">
        <v>0</v>
      </c>
      <c r="K1443" s="131">
        <v>87920</v>
      </c>
      <c r="L1443" s="131">
        <v>87920</v>
      </c>
    </row>
    <row r="1444" spans="1:12" ht="25.5">
      <c r="A1444" s="908"/>
      <c r="B1444" s="911"/>
      <c r="C1444" s="129" t="s">
        <v>12981</v>
      </c>
      <c r="D1444" s="129" t="s">
        <v>3596</v>
      </c>
      <c r="E1444" s="129" t="s">
        <v>12982</v>
      </c>
      <c r="F1444" s="129" t="s">
        <v>12983</v>
      </c>
      <c r="G1444" s="129" t="s">
        <v>21576</v>
      </c>
      <c r="H1444" s="130">
        <v>0.93</v>
      </c>
      <c r="I1444" s="131">
        <v>80500</v>
      </c>
      <c r="J1444" s="131">
        <v>0</v>
      </c>
      <c r="K1444" s="131">
        <v>80500</v>
      </c>
      <c r="L1444" s="131">
        <v>80500</v>
      </c>
    </row>
    <row r="1445" spans="1:12" ht="25.5">
      <c r="A1445" s="908"/>
      <c r="B1445" s="911"/>
      <c r="C1445" s="129" t="s">
        <v>12984</v>
      </c>
      <c r="D1445" s="129" t="s">
        <v>3596</v>
      </c>
      <c r="E1445" s="129" t="s">
        <v>12985</v>
      </c>
      <c r="F1445" s="129" t="s">
        <v>12986</v>
      </c>
      <c r="G1445" s="129" t="s">
        <v>21577</v>
      </c>
      <c r="H1445" s="130">
        <v>0.37</v>
      </c>
      <c r="I1445" s="131">
        <v>21420</v>
      </c>
      <c r="J1445" s="131">
        <v>0</v>
      </c>
      <c r="K1445" s="131">
        <v>21420</v>
      </c>
      <c r="L1445" s="131">
        <v>21420</v>
      </c>
    </row>
    <row r="1446" spans="1:12" ht="38.25">
      <c r="A1446" s="908"/>
      <c r="B1446" s="911"/>
      <c r="C1446" s="129" t="s">
        <v>12987</v>
      </c>
      <c r="D1446" s="129" t="s">
        <v>3596</v>
      </c>
      <c r="E1446" s="129" t="s">
        <v>12988</v>
      </c>
      <c r="F1446" s="129" t="s">
        <v>12983</v>
      </c>
      <c r="G1446" s="129" t="s">
        <v>21578</v>
      </c>
      <c r="H1446" s="130">
        <v>0.47</v>
      </c>
      <c r="I1446" s="131">
        <v>123270</v>
      </c>
      <c r="J1446" s="131">
        <v>0</v>
      </c>
      <c r="K1446" s="131">
        <v>123270</v>
      </c>
      <c r="L1446" s="131">
        <v>123270</v>
      </c>
    </row>
    <row r="1447" spans="1:12" ht="25.5">
      <c r="A1447" s="908"/>
      <c r="B1447" s="911"/>
      <c r="C1447" s="129" t="s">
        <v>12989</v>
      </c>
      <c r="D1447" s="129" t="s">
        <v>3596</v>
      </c>
      <c r="E1447" s="129" t="s">
        <v>12944</v>
      </c>
      <c r="F1447" s="129" t="s">
        <v>12986</v>
      </c>
      <c r="G1447" s="129" t="s">
        <v>21579</v>
      </c>
      <c r="H1447" s="130">
        <v>47.12</v>
      </c>
      <c r="I1447" s="131">
        <v>86730</v>
      </c>
      <c r="J1447" s="131">
        <v>0</v>
      </c>
      <c r="K1447" s="131">
        <v>86730</v>
      </c>
      <c r="L1447" s="131">
        <v>86730</v>
      </c>
    </row>
    <row r="1448" spans="1:12" ht="25.5">
      <c r="A1448" s="908"/>
      <c r="B1448" s="911"/>
      <c r="C1448" s="129" t="s">
        <v>12990</v>
      </c>
      <c r="D1448" s="129" t="s">
        <v>3596</v>
      </c>
      <c r="E1448" s="129" t="s">
        <v>12991</v>
      </c>
      <c r="F1448" s="129" t="s">
        <v>12969</v>
      </c>
      <c r="G1448" s="129" t="s">
        <v>21580</v>
      </c>
      <c r="H1448" s="130">
        <v>99.49</v>
      </c>
      <c r="I1448" s="131">
        <v>295260</v>
      </c>
      <c r="J1448" s="131">
        <v>0</v>
      </c>
      <c r="K1448" s="131">
        <v>295260</v>
      </c>
      <c r="L1448" s="131">
        <v>295260</v>
      </c>
    </row>
    <row r="1449" spans="1:12" ht="25.5">
      <c r="A1449" s="908"/>
      <c r="B1449" s="911"/>
      <c r="C1449" s="129" t="s">
        <v>12992</v>
      </c>
      <c r="D1449" s="129" t="s">
        <v>3596</v>
      </c>
      <c r="E1449" s="129" t="s">
        <v>12925</v>
      </c>
      <c r="F1449" s="129" t="s">
        <v>12986</v>
      </c>
      <c r="G1449" s="129" t="s">
        <v>21554</v>
      </c>
      <c r="H1449" s="130">
        <v>35.700000000000003</v>
      </c>
      <c r="I1449" s="131">
        <v>178080</v>
      </c>
      <c r="J1449" s="131">
        <v>0</v>
      </c>
      <c r="K1449" s="131">
        <v>178080</v>
      </c>
      <c r="L1449" s="131">
        <v>178080</v>
      </c>
    </row>
    <row r="1450" spans="1:12">
      <c r="A1450" s="908"/>
      <c r="B1450" s="911"/>
      <c r="C1450" s="129" t="s">
        <v>12993</v>
      </c>
      <c r="D1450" s="129" t="s">
        <v>3596</v>
      </c>
      <c r="E1450" s="129" t="s">
        <v>12966</v>
      </c>
      <c r="F1450" s="129" t="s">
        <v>12986</v>
      </c>
      <c r="G1450" s="129" t="s">
        <v>21581</v>
      </c>
      <c r="H1450" s="130">
        <v>6.49</v>
      </c>
      <c r="I1450" s="131">
        <v>11900</v>
      </c>
      <c r="J1450" s="131">
        <v>0</v>
      </c>
      <c r="K1450" s="131">
        <v>11900</v>
      </c>
      <c r="L1450" s="131">
        <v>11900</v>
      </c>
    </row>
    <row r="1451" spans="1:12">
      <c r="A1451" s="908"/>
      <c r="B1451" s="911"/>
      <c r="C1451" s="132"/>
      <c r="D1451" s="132"/>
      <c r="E1451" s="132"/>
      <c r="F1451" s="132"/>
      <c r="G1451" s="132"/>
      <c r="H1451" s="133">
        <v>4723.74</v>
      </c>
      <c r="I1451" s="134">
        <v>52321480</v>
      </c>
      <c r="J1451" s="134">
        <v>89067097</v>
      </c>
      <c r="K1451" s="134">
        <v>141388577</v>
      </c>
      <c r="L1451" s="134">
        <v>141388577</v>
      </c>
    </row>
    <row r="1452" spans="1:12">
      <c r="A1452" s="908"/>
      <c r="B1452" s="912"/>
      <c r="C1452" s="135"/>
      <c r="D1452" s="135"/>
      <c r="E1452" s="135"/>
      <c r="F1452" s="135"/>
      <c r="G1452" s="135"/>
      <c r="H1452" s="136">
        <v>4723.74</v>
      </c>
      <c r="I1452" s="137">
        <v>52321480</v>
      </c>
      <c r="J1452" s="137">
        <v>89067097</v>
      </c>
      <c r="K1452" s="137">
        <v>141388577</v>
      </c>
      <c r="L1452" s="137">
        <v>141388577</v>
      </c>
    </row>
    <row r="1453" spans="1:12">
      <c r="A1453" s="909"/>
      <c r="B1453" s="150" t="s">
        <v>11178</v>
      </c>
      <c r="C1453" s="138"/>
      <c r="D1453" s="138"/>
      <c r="E1453" s="138"/>
      <c r="F1453" s="138"/>
      <c r="G1453" s="138"/>
      <c r="H1453" s="139">
        <v>4723.74</v>
      </c>
      <c r="I1453" s="140">
        <v>52321480</v>
      </c>
      <c r="J1453" s="140">
        <v>89067097</v>
      </c>
      <c r="K1453" s="140">
        <v>141388577</v>
      </c>
      <c r="L1453" s="140">
        <v>141388577</v>
      </c>
    </row>
    <row r="1454" spans="1:12" ht="25.5">
      <c r="A1454" s="907">
        <v>46</v>
      </c>
      <c r="B1454" s="910" t="s">
        <v>10335</v>
      </c>
      <c r="C1454" s="129" t="s">
        <v>12994</v>
      </c>
      <c r="D1454" s="129" t="s">
        <v>3596</v>
      </c>
      <c r="E1454" s="129" t="s">
        <v>12995</v>
      </c>
      <c r="F1454" s="129" t="s">
        <v>11184</v>
      </c>
      <c r="G1454" s="129" t="s">
        <v>4232</v>
      </c>
      <c r="H1454" s="130">
        <v>2.94</v>
      </c>
      <c r="I1454" s="131">
        <v>16670</v>
      </c>
      <c r="J1454" s="131">
        <v>0</v>
      </c>
      <c r="K1454" s="131">
        <v>16670</v>
      </c>
      <c r="L1454" s="131">
        <v>16670</v>
      </c>
    </row>
    <row r="1455" spans="1:12" ht="25.5">
      <c r="A1455" s="908"/>
      <c r="B1455" s="911"/>
      <c r="C1455" s="129" t="s">
        <v>12996</v>
      </c>
      <c r="D1455" s="129" t="s">
        <v>3596</v>
      </c>
      <c r="E1455" s="129" t="s">
        <v>12995</v>
      </c>
      <c r="F1455" s="129" t="s">
        <v>11184</v>
      </c>
      <c r="G1455" s="129" t="s">
        <v>4236</v>
      </c>
      <c r="H1455" s="130">
        <v>2.78</v>
      </c>
      <c r="I1455" s="131">
        <v>16280</v>
      </c>
      <c r="J1455" s="131">
        <v>0</v>
      </c>
      <c r="K1455" s="131">
        <v>16280</v>
      </c>
      <c r="L1455" s="131">
        <v>16280</v>
      </c>
    </row>
    <row r="1456" spans="1:12" ht="38.25">
      <c r="A1456" s="908"/>
      <c r="B1456" s="911"/>
      <c r="C1456" s="129" t="s">
        <v>12997</v>
      </c>
      <c r="D1456" s="129" t="s">
        <v>3596</v>
      </c>
      <c r="E1456" s="129" t="s">
        <v>12998</v>
      </c>
      <c r="F1456" s="129" t="s">
        <v>11184</v>
      </c>
      <c r="G1456" s="129" t="s">
        <v>4227</v>
      </c>
      <c r="H1456" s="130">
        <v>1.96</v>
      </c>
      <c r="I1456" s="131">
        <v>57620</v>
      </c>
      <c r="J1456" s="131">
        <v>0</v>
      </c>
      <c r="K1456" s="131">
        <v>57620</v>
      </c>
      <c r="L1456" s="131">
        <v>57620</v>
      </c>
    </row>
    <row r="1457" spans="1:12" ht="38.25">
      <c r="A1457" s="908"/>
      <c r="B1457" s="911"/>
      <c r="C1457" s="129" t="s">
        <v>12999</v>
      </c>
      <c r="D1457" s="129" t="s">
        <v>3596</v>
      </c>
      <c r="E1457" s="129" t="s">
        <v>12998</v>
      </c>
      <c r="F1457" s="129" t="s">
        <v>11184</v>
      </c>
      <c r="G1457" s="129" t="s">
        <v>4227</v>
      </c>
      <c r="H1457" s="130">
        <v>11.54</v>
      </c>
      <c r="I1457" s="131">
        <v>1940</v>
      </c>
      <c r="J1457" s="131">
        <v>0</v>
      </c>
      <c r="K1457" s="131">
        <v>1940</v>
      </c>
      <c r="L1457" s="131">
        <v>1940</v>
      </c>
    </row>
    <row r="1458" spans="1:12" ht="25.5">
      <c r="A1458" s="908"/>
      <c r="B1458" s="911"/>
      <c r="C1458" s="129" t="s">
        <v>13000</v>
      </c>
      <c r="D1458" s="129" t="s">
        <v>3596</v>
      </c>
      <c r="E1458" s="129" t="s">
        <v>13001</v>
      </c>
      <c r="F1458" s="129" t="s">
        <v>11184</v>
      </c>
      <c r="G1458" s="129" t="s">
        <v>4222</v>
      </c>
      <c r="H1458" s="130">
        <v>17.760000000000002</v>
      </c>
      <c r="I1458" s="131">
        <v>2980</v>
      </c>
      <c r="J1458" s="131">
        <v>0</v>
      </c>
      <c r="K1458" s="131">
        <v>2980</v>
      </c>
      <c r="L1458" s="131">
        <v>2980</v>
      </c>
    </row>
    <row r="1459" spans="1:12" ht="25.5">
      <c r="A1459" s="908"/>
      <c r="B1459" s="911"/>
      <c r="C1459" s="129" t="s">
        <v>13002</v>
      </c>
      <c r="D1459" s="129" t="s">
        <v>3596</v>
      </c>
      <c r="E1459" s="129" t="s">
        <v>13001</v>
      </c>
      <c r="F1459" s="129" t="s">
        <v>11184</v>
      </c>
      <c r="G1459" s="129" t="s">
        <v>4222</v>
      </c>
      <c r="H1459" s="130">
        <v>18.23</v>
      </c>
      <c r="I1459" s="131">
        <v>3060</v>
      </c>
      <c r="J1459" s="131">
        <v>0</v>
      </c>
      <c r="K1459" s="131">
        <v>3060</v>
      </c>
      <c r="L1459" s="131">
        <v>3060</v>
      </c>
    </row>
    <row r="1460" spans="1:12" ht="25.5">
      <c r="A1460" s="908"/>
      <c r="B1460" s="911"/>
      <c r="C1460" s="129" t="s">
        <v>13003</v>
      </c>
      <c r="D1460" s="129" t="s">
        <v>3596</v>
      </c>
      <c r="E1460" s="129" t="s">
        <v>13001</v>
      </c>
      <c r="F1460" s="129" t="s">
        <v>11184</v>
      </c>
      <c r="G1460" s="129" t="s">
        <v>4222</v>
      </c>
      <c r="H1460" s="130">
        <v>6.49</v>
      </c>
      <c r="I1460" s="131">
        <v>181640</v>
      </c>
      <c r="J1460" s="131">
        <v>0</v>
      </c>
      <c r="K1460" s="131">
        <v>181640</v>
      </c>
      <c r="L1460" s="131">
        <v>181640</v>
      </c>
    </row>
    <row r="1461" spans="1:12" ht="25.5">
      <c r="A1461" s="908"/>
      <c r="B1461" s="911"/>
      <c r="C1461" s="129" t="s">
        <v>13004</v>
      </c>
      <c r="D1461" s="129" t="s">
        <v>3596</v>
      </c>
      <c r="E1461" s="129" t="s">
        <v>13001</v>
      </c>
      <c r="F1461" s="129" t="s">
        <v>11184</v>
      </c>
      <c r="G1461" s="129" t="s">
        <v>4222</v>
      </c>
      <c r="H1461" s="130">
        <v>2.11</v>
      </c>
      <c r="I1461" s="131">
        <v>163800</v>
      </c>
      <c r="J1461" s="131">
        <v>0</v>
      </c>
      <c r="K1461" s="131">
        <v>163800</v>
      </c>
      <c r="L1461" s="131">
        <v>163800</v>
      </c>
    </row>
    <row r="1462" spans="1:12" ht="25.5">
      <c r="A1462" s="908"/>
      <c r="B1462" s="911"/>
      <c r="C1462" s="129" t="s">
        <v>13007</v>
      </c>
      <c r="D1462" s="129" t="s">
        <v>3596</v>
      </c>
      <c r="E1462" s="129" t="s">
        <v>13006</v>
      </c>
      <c r="F1462" s="129" t="s">
        <v>11184</v>
      </c>
      <c r="G1462" s="129" t="s">
        <v>4224</v>
      </c>
      <c r="H1462" s="130">
        <v>8.74</v>
      </c>
      <c r="I1462" s="131">
        <v>40620</v>
      </c>
      <c r="J1462" s="131">
        <v>0</v>
      </c>
      <c r="K1462" s="131">
        <v>40620</v>
      </c>
      <c r="L1462" s="131">
        <v>40620</v>
      </c>
    </row>
    <row r="1463" spans="1:12" ht="25.5">
      <c r="A1463" s="908"/>
      <c r="B1463" s="911"/>
      <c r="C1463" s="129" t="s">
        <v>13005</v>
      </c>
      <c r="D1463" s="129" t="s">
        <v>3596</v>
      </c>
      <c r="E1463" s="129" t="s">
        <v>13006</v>
      </c>
      <c r="F1463" s="129" t="s">
        <v>11184</v>
      </c>
      <c r="G1463" s="129" t="s">
        <v>4224</v>
      </c>
      <c r="H1463" s="130">
        <v>2.11</v>
      </c>
      <c r="I1463" s="131">
        <v>14320</v>
      </c>
      <c r="J1463" s="131">
        <v>0</v>
      </c>
      <c r="K1463" s="131">
        <v>14320</v>
      </c>
      <c r="L1463" s="131">
        <v>14320</v>
      </c>
    </row>
    <row r="1464" spans="1:12" ht="25.5">
      <c r="A1464" s="908"/>
      <c r="B1464" s="911"/>
      <c r="C1464" s="129" t="s">
        <v>13014</v>
      </c>
      <c r="D1464" s="129" t="s">
        <v>3596</v>
      </c>
      <c r="E1464" s="129" t="s">
        <v>13009</v>
      </c>
      <c r="F1464" s="129" t="s">
        <v>11184</v>
      </c>
      <c r="G1464" s="129" t="s">
        <v>4232</v>
      </c>
      <c r="H1464" s="130">
        <v>0.19</v>
      </c>
      <c r="I1464" s="131">
        <v>131670</v>
      </c>
      <c r="J1464" s="131">
        <v>0</v>
      </c>
      <c r="K1464" s="131">
        <v>131670</v>
      </c>
      <c r="L1464" s="131">
        <v>131670</v>
      </c>
    </row>
    <row r="1465" spans="1:12" ht="25.5">
      <c r="A1465" s="908"/>
      <c r="B1465" s="911"/>
      <c r="C1465" s="129" t="s">
        <v>13023</v>
      </c>
      <c r="D1465" s="129" t="s">
        <v>3596</v>
      </c>
      <c r="E1465" s="129" t="s">
        <v>13009</v>
      </c>
      <c r="F1465" s="129" t="s">
        <v>11184</v>
      </c>
      <c r="G1465" s="129" t="s">
        <v>4219</v>
      </c>
      <c r="H1465" s="130">
        <v>3.61</v>
      </c>
      <c r="I1465" s="131">
        <v>173250</v>
      </c>
      <c r="J1465" s="131">
        <v>0</v>
      </c>
      <c r="K1465" s="131">
        <v>173250</v>
      </c>
      <c r="L1465" s="131">
        <v>173250</v>
      </c>
    </row>
    <row r="1466" spans="1:12" ht="25.5">
      <c r="A1466" s="908"/>
      <c r="B1466" s="911"/>
      <c r="C1466" s="129" t="s">
        <v>13024</v>
      </c>
      <c r="D1466" s="129" t="s">
        <v>3596</v>
      </c>
      <c r="E1466" s="129" t="s">
        <v>13009</v>
      </c>
      <c r="F1466" s="129" t="s">
        <v>11184</v>
      </c>
      <c r="G1466" s="129" t="s">
        <v>13025</v>
      </c>
      <c r="H1466" s="130">
        <v>23.43</v>
      </c>
      <c r="I1466" s="131">
        <v>3940</v>
      </c>
      <c r="J1466" s="131">
        <v>0</v>
      </c>
      <c r="K1466" s="131">
        <v>3940</v>
      </c>
      <c r="L1466" s="131">
        <v>3940</v>
      </c>
    </row>
    <row r="1467" spans="1:12" ht="25.5">
      <c r="A1467" s="908"/>
      <c r="B1467" s="911"/>
      <c r="C1467" s="129" t="s">
        <v>13026</v>
      </c>
      <c r="D1467" s="129" t="s">
        <v>3596</v>
      </c>
      <c r="E1467" s="129" t="s">
        <v>13009</v>
      </c>
      <c r="F1467" s="129" t="s">
        <v>11184</v>
      </c>
      <c r="G1467" s="129" t="s">
        <v>4220</v>
      </c>
      <c r="H1467" s="130">
        <v>2.52</v>
      </c>
      <c r="I1467" s="131">
        <v>153810</v>
      </c>
      <c r="J1467" s="131">
        <v>0</v>
      </c>
      <c r="K1467" s="131">
        <v>153810</v>
      </c>
      <c r="L1467" s="131">
        <v>153810</v>
      </c>
    </row>
    <row r="1468" spans="1:12" ht="25.5">
      <c r="A1468" s="908"/>
      <c r="B1468" s="911"/>
      <c r="C1468" s="129" t="s">
        <v>13015</v>
      </c>
      <c r="D1468" s="129" t="s">
        <v>3596</v>
      </c>
      <c r="E1468" s="129" t="s">
        <v>13009</v>
      </c>
      <c r="F1468" s="129" t="s">
        <v>11184</v>
      </c>
      <c r="G1468" s="129" t="s">
        <v>4220</v>
      </c>
      <c r="H1468" s="130">
        <v>10.92</v>
      </c>
      <c r="I1468" s="131">
        <v>1830</v>
      </c>
      <c r="J1468" s="131">
        <v>0</v>
      </c>
      <c r="K1468" s="131">
        <v>1830</v>
      </c>
      <c r="L1468" s="131">
        <v>1830</v>
      </c>
    </row>
    <row r="1469" spans="1:12" ht="25.5">
      <c r="A1469" s="908"/>
      <c r="B1469" s="911"/>
      <c r="C1469" s="129" t="s">
        <v>13016</v>
      </c>
      <c r="D1469" s="129" t="s">
        <v>3596</v>
      </c>
      <c r="E1469" s="129" t="s">
        <v>13009</v>
      </c>
      <c r="F1469" s="129" t="s">
        <v>11184</v>
      </c>
      <c r="G1469" s="129" t="s">
        <v>4221</v>
      </c>
      <c r="H1469" s="130">
        <v>3.88</v>
      </c>
      <c r="I1469" s="131">
        <v>173250</v>
      </c>
      <c r="J1469" s="131">
        <v>0</v>
      </c>
      <c r="K1469" s="131">
        <v>173250</v>
      </c>
      <c r="L1469" s="131">
        <v>173250</v>
      </c>
    </row>
    <row r="1470" spans="1:12" ht="25.5">
      <c r="A1470" s="908"/>
      <c r="B1470" s="911"/>
      <c r="C1470" s="129" t="s">
        <v>13019</v>
      </c>
      <c r="D1470" s="129" t="s">
        <v>3596</v>
      </c>
      <c r="E1470" s="129" t="s">
        <v>13009</v>
      </c>
      <c r="F1470" s="129" t="s">
        <v>11184</v>
      </c>
      <c r="G1470" s="129" t="s">
        <v>4232</v>
      </c>
      <c r="H1470" s="130">
        <v>41.85</v>
      </c>
      <c r="I1470" s="131">
        <v>7030</v>
      </c>
      <c r="J1470" s="131">
        <v>0</v>
      </c>
      <c r="K1470" s="131">
        <v>7030</v>
      </c>
      <c r="L1470" s="131">
        <v>7030</v>
      </c>
    </row>
    <row r="1471" spans="1:12" ht="25.5">
      <c r="A1471" s="908"/>
      <c r="B1471" s="911"/>
      <c r="C1471" s="129" t="s">
        <v>13008</v>
      </c>
      <c r="D1471" s="129" t="s">
        <v>3596</v>
      </c>
      <c r="E1471" s="129" t="s">
        <v>13009</v>
      </c>
      <c r="F1471" s="129" t="s">
        <v>11184</v>
      </c>
      <c r="G1471" s="129" t="s">
        <v>4232</v>
      </c>
      <c r="H1471" s="130">
        <v>0.47</v>
      </c>
      <c r="I1471" s="131">
        <v>131670</v>
      </c>
      <c r="J1471" s="131">
        <v>0</v>
      </c>
      <c r="K1471" s="131">
        <v>131670</v>
      </c>
      <c r="L1471" s="131">
        <v>131670</v>
      </c>
    </row>
    <row r="1472" spans="1:12" ht="25.5">
      <c r="A1472" s="908"/>
      <c r="B1472" s="911"/>
      <c r="C1472" s="129" t="s">
        <v>13031</v>
      </c>
      <c r="D1472" s="129" t="s">
        <v>3596</v>
      </c>
      <c r="E1472" s="129" t="s">
        <v>13009</v>
      </c>
      <c r="F1472" s="129" t="s">
        <v>11184</v>
      </c>
      <c r="G1472" s="129" t="s">
        <v>13028</v>
      </c>
      <c r="H1472" s="130">
        <v>34.979999999999997</v>
      </c>
      <c r="I1472" s="131">
        <v>5880</v>
      </c>
      <c r="J1472" s="131">
        <v>0</v>
      </c>
      <c r="K1472" s="131">
        <v>5880</v>
      </c>
      <c r="L1472" s="131">
        <v>5880</v>
      </c>
    </row>
    <row r="1473" spans="1:12" ht="25.5">
      <c r="A1473" s="908"/>
      <c r="B1473" s="911"/>
      <c r="C1473" s="129" t="s">
        <v>13017</v>
      </c>
      <c r="D1473" s="129" t="s">
        <v>3596</v>
      </c>
      <c r="E1473" s="129" t="s">
        <v>13009</v>
      </c>
      <c r="F1473" s="129" t="s">
        <v>11184</v>
      </c>
      <c r="G1473" s="129" t="s">
        <v>4233</v>
      </c>
      <c r="H1473" s="130">
        <v>300.01</v>
      </c>
      <c r="I1473" s="131">
        <v>50400</v>
      </c>
      <c r="J1473" s="131">
        <v>0</v>
      </c>
      <c r="K1473" s="131">
        <v>50400</v>
      </c>
      <c r="L1473" s="131">
        <v>50400</v>
      </c>
    </row>
    <row r="1474" spans="1:12" ht="25.5">
      <c r="A1474" s="908"/>
      <c r="B1474" s="911"/>
      <c r="C1474" s="129" t="s">
        <v>13018</v>
      </c>
      <c r="D1474" s="129" t="s">
        <v>3596</v>
      </c>
      <c r="E1474" s="129" t="s">
        <v>13009</v>
      </c>
      <c r="F1474" s="129" t="s">
        <v>11184</v>
      </c>
      <c r="G1474" s="129" t="s">
        <v>4220</v>
      </c>
      <c r="H1474" s="130">
        <v>119.65</v>
      </c>
      <c r="I1474" s="131">
        <v>20100</v>
      </c>
      <c r="J1474" s="131">
        <v>0</v>
      </c>
      <c r="K1474" s="131">
        <v>20100</v>
      </c>
      <c r="L1474" s="131">
        <v>20100</v>
      </c>
    </row>
    <row r="1475" spans="1:12" ht="25.5">
      <c r="A1475" s="908"/>
      <c r="B1475" s="911"/>
      <c r="C1475" s="129" t="s">
        <v>13021</v>
      </c>
      <c r="D1475" s="129" t="s">
        <v>3596</v>
      </c>
      <c r="E1475" s="129" t="s">
        <v>13009</v>
      </c>
      <c r="F1475" s="129" t="s">
        <v>11184</v>
      </c>
      <c r="G1475" s="129" t="s">
        <v>13011</v>
      </c>
      <c r="H1475" s="130">
        <v>3.27</v>
      </c>
      <c r="I1475" s="131">
        <v>173250</v>
      </c>
      <c r="J1475" s="131">
        <v>0</v>
      </c>
      <c r="K1475" s="131">
        <v>173250</v>
      </c>
      <c r="L1475" s="131">
        <v>173250</v>
      </c>
    </row>
    <row r="1476" spans="1:12" ht="25.5">
      <c r="A1476" s="908"/>
      <c r="B1476" s="911"/>
      <c r="C1476" s="129" t="s">
        <v>13022</v>
      </c>
      <c r="D1476" s="129" t="s">
        <v>3596</v>
      </c>
      <c r="E1476" s="129" t="s">
        <v>13009</v>
      </c>
      <c r="F1476" s="129" t="s">
        <v>11184</v>
      </c>
      <c r="G1476" s="129" t="s">
        <v>13013</v>
      </c>
      <c r="H1476" s="130">
        <v>3.07</v>
      </c>
      <c r="I1476" s="131">
        <v>173250</v>
      </c>
      <c r="J1476" s="131">
        <v>0</v>
      </c>
      <c r="K1476" s="131">
        <v>173250</v>
      </c>
      <c r="L1476" s="131">
        <v>173250</v>
      </c>
    </row>
    <row r="1477" spans="1:12" ht="25.5">
      <c r="A1477" s="908"/>
      <c r="B1477" s="911"/>
      <c r="C1477" s="129" t="s">
        <v>13030</v>
      </c>
      <c r="D1477" s="129" t="s">
        <v>3596</v>
      </c>
      <c r="E1477" s="129" t="s">
        <v>13009</v>
      </c>
      <c r="F1477" s="129" t="s">
        <v>11184</v>
      </c>
      <c r="G1477" s="129" t="s">
        <v>13013</v>
      </c>
      <c r="H1477" s="130">
        <v>144.41</v>
      </c>
      <c r="I1477" s="131">
        <v>173250</v>
      </c>
      <c r="J1477" s="131">
        <v>26850</v>
      </c>
      <c r="K1477" s="131">
        <v>200100</v>
      </c>
      <c r="L1477" s="131">
        <v>200100</v>
      </c>
    </row>
    <row r="1478" spans="1:12" ht="25.5">
      <c r="A1478" s="908"/>
      <c r="B1478" s="911"/>
      <c r="C1478" s="129" t="s">
        <v>13027</v>
      </c>
      <c r="D1478" s="129" t="s">
        <v>3596</v>
      </c>
      <c r="E1478" s="129" t="s">
        <v>13009</v>
      </c>
      <c r="F1478" s="129" t="s">
        <v>11184</v>
      </c>
      <c r="G1478" s="129" t="s">
        <v>13028</v>
      </c>
      <c r="H1478" s="130">
        <v>4.2300000000000004</v>
      </c>
      <c r="I1478" s="131">
        <v>173250</v>
      </c>
      <c r="J1478" s="131">
        <v>0</v>
      </c>
      <c r="K1478" s="131">
        <v>173250</v>
      </c>
      <c r="L1478" s="131">
        <v>173250</v>
      </c>
    </row>
    <row r="1479" spans="1:12" ht="25.5">
      <c r="A1479" s="908"/>
      <c r="B1479" s="911"/>
      <c r="C1479" s="129" t="s">
        <v>13029</v>
      </c>
      <c r="D1479" s="129" t="s">
        <v>3596</v>
      </c>
      <c r="E1479" s="129" t="s">
        <v>13009</v>
      </c>
      <c r="F1479" s="129" t="s">
        <v>11184</v>
      </c>
      <c r="G1479" s="129" t="s">
        <v>4222</v>
      </c>
      <c r="H1479" s="130">
        <v>2.23</v>
      </c>
      <c r="I1479" s="131">
        <v>52450</v>
      </c>
      <c r="J1479" s="131">
        <v>0</v>
      </c>
      <c r="K1479" s="131">
        <v>52450</v>
      </c>
      <c r="L1479" s="131">
        <v>52450</v>
      </c>
    </row>
    <row r="1480" spans="1:12" ht="25.5">
      <c r="A1480" s="908"/>
      <c r="B1480" s="911"/>
      <c r="C1480" s="129" t="s">
        <v>13010</v>
      </c>
      <c r="D1480" s="129" t="s">
        <v>3596</v>
      </c>
      <c r="E1480" s="129" t="s">
        <v>13009</v>
      </c>
      <c r="F1480" s="129" t="s">
        <v>11184</v>
      </c>
      <c r="G1480" s="129" t="s">
        <v>13011</v>
      </c>
      <c r="H1480" s="130">
        <v>37.44</v>
      </c>
      <c r="I1480" s="131">
        <v>6290</v>
      </c>
      <c r="J1480" s="131">
        <v>0</v>
      </c>
      <c r="K1480" s="131">
        <v>6290</v>
      </c>
      <c r="L1480" s="131">
        <v>6290</v>
      </c>
    </row>
    <row r="1481" spans="1:12" ht="25.5">
      <c r="A1481" s="908"/>
      <c r="B1481" s="911"/>
      <c r="C1481" s="129" t="s">
        <v>13012</v>
      </c>
      <c r="D1481" s="129" t="s">
        <v>3596</v>
      </c>
      <c r="E1481" s="129" t="s">
        <v>13009</v>
      </c>
      <c r="F1481" s="129" t="s">
        <v>11184</v>
      </c>
      <c r="G1481" s="129" t="s">
        <v>13013</v>
      </c>
      <c r="H1481" s="130">
        <v>5.76</v>
      </c>
      <c r="I1481" s="131">
        <v>173250</v>
      </c>
      <c r="J1481" s="131">
        <v>0</v>
      </c>
      <c r="K1481" s="131">
        <v>173250</v>
      </c>
      <c r="L1481" s="131">
        <v>173250</v>
      </c>
    </row>
    <row r="1482" spans="1:12" ht="25.5">
      <c r="A1482" s="908"/>
      <c r="B1482" s="911"/>
      <c r="C1482" s="129" t="s">
        <v>13020</v>
      </c>
      <c r="D1482" s="129" t="s">
        <v>3596</v>
      </c>
      <c r="E1482" s="129" t="s">
        <v>13009</v>
      </c>
      <c r="F1482" s="129" t="s">
        <v>11184</v>
      </c>
      <c r="G1482" s="129" t="s">
        <v>4219</v>
      </c>
      <c r="H1482" s="130">
        <v>24.9</v>
      </c>
      <c r="I1482" s="131">
        <v>4180</v>
      </c>
      <c r="J1482" s="131">
        <v>0</v>
      </c>
      <c r="K1482" s="131">
        <v>4180</v>
      </c>
      <c r="L1482" s="131">
        <v>4180</v>
      </c>
    </row>
    <row r="1483" spans="1:12" ht="25.5">
      <c r="A1483" s="908"/>
      <c r="B1483" s="911"/>
      <c r="C1483" s="129" t="s">
        <v>13035</v>
      </c>
      <c r="D1483" s="129" t="s">
        <v>3596</v>
      </c>
      <c r="E1483" s="129" t="s">
        <v>13033</v>
      </c>
      <c r="F1483" s="129" t="s">
        <v>11184</v>
      </c>
      <c r="G1483" s="129" t="s">
        <v>4225</v>
      </c>
      <c r="H1483" s="130">
        <v>6.85</v>
      </c>
      <c r="I1483" s="131">
        <v>191860</v>
      </c>
      <c r="J1483" s="131">
        <v>0</v>
      </c>
      <c r="K1483" s="131">
        <v>191860</v>
      </c>
      <c r="L1483" s="131">
        <v>191860</v>
      </c>
    </row>
    <row r="1484" spans="1:12" ht="25.5">
      <c r="A1484" s="908"/>
      <c r="B1484" s="911"/>
      <c r="C1484" s="129" t="s">
        <v>13032</v>
      </c>
      <c r="D1484" s="129" t="s">
        <v>3596</v>
      </c>
      <c r="E1484" s="129" t="s">
        <v>13033</v>
      </c>
      <c r="F1484" s="129" t="s">
        <v>11184</v>
      </c>
      <c r="G1484" s="129" t="s">
        <v>13025</v>
      </c>
      <c r="H1484" s="130">
        <v>43.39</v>
      </c>
      <c r="I1484" s="131">
        <v>7290</v>
      </c>
      <c r="J1484" s="131">
        <v>0</v>
      </c>
      <c r="K1484" s="131">
        <v>7290</v>
      </c>
      <c r="L1484" s="131">
        <v>7290</v>
      </c>
    </row>
    <row r="1485" spans="1:12" ht="25.5">
      <c r="A1485" s="908"/>
      <c r="B1485" s="911"/>
      <c r="C1485" s="129" t="s">
        <v>13036</v>
      </c>
      <c r="D1485" s="129" t="s">
        <v>3596</v>
      </c>
      <c r="E1485" s="129" t="s">
        <v>13033</v>
      </c>
      <c r="F1485" s="129" t="s">
        <v>11184</v>
      </c>
      <c r="G1485" s="129" t="s">
        <v>4225</v>
      </c>
      <c r="H1485" s="130">
        <v>1.49</v>
      </c>
      <c r="I1485" s="131">
        <v>142060</v>
      </c>
      <c r="J1485" s="131">
        <v>0</v>
      </c>
      <c r="K1485" s="131">
        <v>142060</v>
      </c>
      <c r="L1485" s="131">
        <v>142060</v>
      </c>
    </row>
    <row r="1486" spans="1:12" ht="25.5">
      <c r="A1486" s="908"/>
      <c r="B1486" s="911"/>
      <c r="C1486" s="129" t="s">
        <v>13034</v>
      </c>
      <c r="D1486" s="129" t="s">
        <v>3596</v>
      </c>
      <c r="E1486" s="129" t="s">
        <v>13033</v>
      </c>
      <c r="F1486" s="129" t="s">
        <v>11184</v>
      </c>
      <c r="G1486" s="129" t="s">
        <v>4224</v>
      </c>
      <c r="H1486" s="130">
        <v>1.7</v>
      </c>
      <c r="I1486" s="131">
        <v>145530</v>
      </c>
      <c r="J1486" s="131">
        <v>0</v>
      </c>
      <c r="K1486" s="131">
        <v>145530</v>
      </c>
      <c r="L1486" s="131">
        <v>145530</v>
      </c>
    </row>
    <row r="1487" spans="1:12" ht="25.5">
      <c r="A1487" s="908"/>
      <c r="B1487" s="911"/>
      <c r="C1487" s="129" t="s">
        <v>13037</v>
      </c>
      <c r="D1487" s="129" t="s">
        <v>3596</v>
      </c>
      <c r="E1487" s="129" t="s">
        <v>13033</v>
      </c>
      <c r="F1487" s="129" t="s">
        <v>11184</v>
      </c>
      <c r="G1487" s="129" t="s">
        <v>4225</v>
      </c>
      <c r="H1487" s="130">
        <v>5.1100000000000003</v>
      </c>
      <c r="I1487" s="131">
        <v>148730</v>
      </c>
      <c r="J1487" s="131">
        <v>0</v>
      </c>
      <c r="K1487" s="131">
        <v>148730</v>
      </c>
      <c r="L1487" s="131">
        <v>148730</v>
      </c>
    </row>
    <row r="1488" spans="1:12" ht="25.5">
      <c r="A1488" s="908"/>
      <c r="B1488" s="911"/>
      <c r="C1488" s="129" t="s">
        <v>13038</v>
      </c>
      <c r="D1488" s="129" t="s">
        <v>3596</v>
      </c>
      <c r="E1488" s="129" t="s">
        <v>13039</v>
      </c>
      <c r="F1488" s="129" t="s">
        <v>11184</v>
      </c>
      <c r="G1488" s="129" t="s">
        <v>13028</v>
      </c>
      <c r="H1488" s="130">
        <v>20.64</v>
      </c>
      <c r="I1488" s="131">
        <v>3470</v>
      </c>
      <c r="J1488" s="131">
        <v>0</v>
      </c>
      <c r="K1488" s="131">
        <v>3470</v>
      </c>
      <c r="L1488" s="131">
        <v>3470</v>
      </c>
    </row>
    <row r="1489" spans="1:12" ht="25.5">
      <c r="A1489" s="908"/>
      <c r="B1489" s="911"/>
      <c r="C1489" s="129" t="s">
        <v>13045</v>
      </c>
      <c r="D1489" s="129" t="s">
        <v>3596</v>
      </c>
      <c r="E1489" s="129" t="s">
        <v>13041</v>
      </c>
      <c r="F1489" s="129" t="s">
        <v>11184</v>
      </c>
      <c r="G1489" s="129" t="s">
        <v>4226</v>
      </c>
      <c r="H1489" s="130">
        <v>5.29</v>
      </c>
      <c r="I1489" s="131">
        <v>24590</v>
      </c>
      <c r="J1489" s="131">
        <v>0</v>
      </c>
      <c r="K1489" s="131">
        <v>24590</v>
      </c>
      <c r="L1489" s="131">
        <v>24590</v>
      </c>
    </row>
    <row r="1490" spans="1:12" ht="25.5">
      <c r="A1490" s="908"/>
      <c r="B1490" s="911"/>
      <c r="C1490" s="129" t="s">
        <v>13046</v>
      </c>
      <c r="D1490" s="129" t="s">
        <v>3596</v>
      </c>
      <c r="E1490" s="129" t="s">
        <v>13041</v>
      </c>
      <c r="F1490" s="129" t="s">
        <v>11184</v>
      </c>
      <c r="G1490" s="129" t="s">
        <v>4219</v>
      </c>
      <c r="H1490" s="130">
        <v>25.79</v>
      </c>
      <c r="I1490" s="131">
        <v>4330</v>
      </c>
      <c r="J1490" s="131">
        <v>0</v>
      </c>
      <c r="K1490" s="131">
        <v>4330</v>
      </c>
      <c r="L1490" s="131">
        <v>4330</v>
      </c>
    </row>
    <row r="1491" spans="1:12" ht="25.5">
      <c r="A1491" s="908"/>
      <c r="B1491" s="911"/>
      <c r="C1491" s="129" t="s">
        <v>13047</v>
      </c>
      <c r="D1491" s="129" t="s">
        <v>3596</v>
      </c>
      <c r="E1491" s="129" t="s">
        <v>13041</v>
      </c>
      <c r="F1491" s="129" t="s">
        <v>11184</v>
      </c>
      <c r="G1491" s="129" t="s">
        <v>4227</v>
      </c>
      <c r="H1491" s="130">
        <v>7.17</v>
      </c>
      <c r="I1491" s="131">
        <v>33330</v>
      </c>
      <c r="J1491" s="131">
        <v>0</v>
      </c>
      <c r="K1491" s="131">
        <v>33330</v>
      </c>
      <c r="L1491" s="131">
        <v>33330</v>
      </c>
    </row>
    <row r="1492" spans="1:12" ht="25.5">
      <c r="A1492" s="908"/>
      <c r="B1492" s="911"/>
      <c r="C1492" s="129" t="s">
        <v>13042</v>
      </c>
      <c r="D1492" s="129" t="s">
        <v>3596</v>
      </c>
      <c r="E1492" s="129" t="s">
        <v>13041</v>
      </c>
      <c r="F1492" s="129" t="s">
        <v>11184</v>
      </c>
      <c r="G1492" s="129" t="s">
        <v>4232</v>
      </c>
      <c r="H1492" s="130">
        <v>0.7</v>
      </c>
      <c r="I1492" s="131">
        <v>1950</v>
      </c>
      <c r="J1492" s="131">
        <v>0</v>
      </c>
      <c r="K1492" s="131">
        <v>1950</v>
      </c>
      <c r="L1492" s="131">
        <v>1950</v>
      </c>
    </row>
    <row r="1493" spans="1:12" ht="25.5">
      <c r="A1493" s="908"/>
      <c r="B1493" s="911"/>
      <c r="C1493" s="129" t="s">
        <v>13043</v>
      </c>
      <c r="D1493" s="129" t="s">
        <v>3596</v>
      </c>
      <c r="E1493" s="129" t="s">
        <v>13041</v>
      </c>
      <c r="F1493" s="129" t="s">
        <v>11184</v>
      </c>
      <c r="G1493" s="129" t="s">
        <v>4232</v>
      </c>
      <c r="H1493" s="130">
        <v>11.6</v>
      </c>
      <c r="I1493" s="131">
        <v>1950</v>
      </c>
      <c r="J1493" s="131">
        <v>0</v>
      </c>
      <c r="K1493" s="131">
        <v>1950</v>
      </c>
      <c r="L1493" s="131">
        <v>1950</v>
      </c>
    </row>
    <row r="1494" spans="1:12" ht="25.5">
      <c r="A1494" s="908"/>
      <c r="B1494" s="911"/>
      <c r="C1494" s="129" t="s">
        <v>13044</v>
      </c>
      <c r="D1494" s="129" t="s">
        <v>3596</v>
      </c>
      <c r="E1494" s="129" t="s">
        <v>13041</v>
      </c>
      <c r="F1494" s="129" t="s">
        <v>11184</v>
      </c>
      <c r="G1494" s="129" t="s">
        <v>4232</v>
      </c>
      <c r="H1494" s="130">
        <v>12.77</v>
      </c>
      <c r="I1494" s="131">
        <v>2150</v>
      </c>
      <c r="J1494" s="131">
        <v>0</v>
      </c>
      <c r="K1494" s="131">
        <v>2150</v>
      </c>
      <c r="L1494" s="131">
        <v>2150</v>
      </c>
    </row>
    <row r="1495" spans="1:12" ht="25.5">
      <c r="A1495" s="908"/>
      <c r="B1495" s="911"/>
      <c r="C1495" s="129" t="s">
        <v>13040</v>
      </c>
      <c r="D1495" s="129" t="s">
        <v>3596</v>
      </c>
      <c r="E1495" s="129" t="s">
        <v>13041</v>
      </c>
      <c r="F1495" s="129" t="s">
        <v>11184</v>
      </c>
      <c r="G1495" s="129" t="s">
        <v>4226</v>
      </c>
      <c r="H1495" s="130">
        <v>21.92</v>
      </c>
      <c r="I1495" s="131">
        <v>3680</v>
      </c>
      <c r="J1495" s="131">
        <v>0</v>
      </c>
      <c r="K1495" s="131">
        <v>3680</v>
      </c>
      <c r="L1495" s="131">
        <v>3680</v>
      </c>
    </row>
    <row r="1496" spans="1:12" ht="25.5">
      <c r="A1496" s="908"/>
      <c r="B1496" s="911"/>
      <c r="C1496" s="129" t="s">
        <v>13048</v>
      </c>
      <c r="D1496" s="129" t="s">
        <v>3596</v>
      </c>
      <c r="E1496" s="129" t="s">
        <v>13041</v>
      </c>
      <c r="F1496" s="129" t="s">
        <v>11184</v>
      </c>
      <c r="G1496" s="129" t="s">
        <v>4232</v>
      </c>
      <c r="H1496" s="130">
        <v>18.97</v>
      </c>
      <c r="I1496" s="131">
        <v>3190</v>
      </c>
      <c r="J1496" s="131">
        <v>0</v>
      </c>
      <c r="K1496" s="131">
        <v>3190</v>
      </c>
      <c r="L1496" s="131">
        <v>3190</v>
      </c>
    </row>
    <row r="1497" spans="1:12" ht="25.5">
      <c r="A1497" s="908"/>
      <c r="B1497" s="911"/>
      <c r="C1497" s="129" t="s">
        <v>13049</v>
      </c>
      <c r="D1497" s="129" t="s">
        <v>3596</v>
      </c>
      <c r="E1497" s="129" t="s">
        <v>13050</v>
      </c>
      <c r="F1497" s="129" t="s">
        <v>11184</v>
      </c>
      <c r="G1497" s="129" t="s">
        <v>3582</v>
      </c>
      <c r="H1497" s="130">
        <v>2.59</v>
      </c>
      <c r="I1497" s="131">
        <v>171930</v>
      </c>
      <c r="J1497" s="131">
        <v>0</v>
      </c>
      <c r="K1497" s="131">
        <v>171930</v>
      </c>
      <c r="L1497" s="131">
        <v>171930</v>
      </c>
    </row>
    <row r="1498" spans="1:12" ht="25.5">
      <c r="A1498" s="908"/>
      <c r="B1498" s="911"/>
      <c r="C1498" s="129" t="s">
        <v>13055</v>
      </c>
      <c r="D1498" s="129" t="s">
        <v>3596</v>
      </c>
      <c r="E1498" s="129" t="s">
        <v>13052</v>
      </c>
      <c r="F1498" s="129" t="s">
        <v>11184</v>
      </c>
      <c r="G1498" s="129" t="s">
        <v>4238</v>
      </c>
      <c r="H1498" s="130">
        <v>6.6</v>
      </c>
      <c r="I1498" s="131">
        <v>229870</v>
      </c>
      <c r="J1498" s="131">
        <v>0</v>
      </c>
      <c r="K1498" s="131">
        <v>229870</v>
      </c>
      <c r="L1498" s="131">
        <v>229870</v>
      </c>
    </row>
    <row r="1499" spans="1:12" ht="25.5">
      <c r="A1499" s="908"/>
      <c r="B1499" s="911"/>
      <c r="C1499" s="129" t="s">
        <v>13058</v>
      </c>
      <c r="D1499" s="129" t="s">
        <v>3596</v>
      </c>
      <c r="E1499" s="129" t="s">
        <v>13052</v>
      </c>
      <c r="F1499" s="129" t="s">
        <v>11184</v>
      </c>
      <c r="G1499" s="129" t="s">
        <v>4230</v>
      </c>
      <c r="H1499" s="130">
        <v>198.2</v>
      </c>
      <c r="I1499" s="131">
        <v>215490</v>
      </c>
      <c r="J1499" s="131">
        <v>0</v>
      </c>
      <c r="K1499" s="131">
        <v>215490</v>
      </c>
      <c r="L1499" s="131">
        <v>215490</v>
      </c>
    </row>
    <row r="1500" spans="1:12" ht="25.5">
      <c r="A1500" s="908"/>
      <c r="B1500" s="911"/>
      <c r="C1500" s="129" t="s">
        <v>13051</v>
      </c>
      <c r="D1500" s="129" t="s">
        <v>3596</v>
      </c>
      <c r="E1500" s="129" t="s">
        <v>13052</v>
      </c>
      <c r="F1500" s="129" t="s">
        <v>11184</v>
      </c>
      <c r="G1500" s="129" t="s">
        <v>4226</v>
      </c>
      <c r="H1500" s="130">
        <v>28.13</v>
      </c>
      <c r="I1500" s="131">
        <v>4730</v>
      </c>
      <c r="J1500" s="131">
        <v>0</v>
      </c>
      <c r="K1500" s="131">
        <v>4730</v>
      </c>
      <c r="L1500" s="131">
        <v>4730</v>
      </c>
    </row>
    <row r="1501" spans="1:12" ht="25.5">
      <c r="A1501" s="908"/>
      <c r="B1501" s="911"/>
      <c r="C1501" s="129" t="s">
        <v>13053</v>
      </c>
      <c r="D1501" s="129" t="s">
        <v>3596</v>
      </c>
      <c r="E1501" s="129" t="s">
        <v>13052</v>
      </c>
      <c r="F1501" s="129" t="s">
        <v>11184</v>
      </c>
      <c r="G1501" s="129" t="s">
        <v>4227</v>
      </c>
      <c r="H1501" s="130">
        <v>0.89</v>
      </c>
      <c r="I1501" s="131">
        <v>20930</v>
      </c>
      <c r="J1501" s="131">
        <v>0</v>
      </c>
      <c r="K1501" s="131">
        <v>20930</v>
      </c>
      <c r="L1501" s="131">
        <v>20930</v>
      </c>
    </row>
    <row r="1502" spans="1:12" ht="25.5">
      <c r="A1502" s="908"/>
      <c r="B1502" s="911"/>
      <c r="C1502" s="129" t="s">
        <v>13056</v>
      </c>
      <c r="D1502" s="129" t="s">
        <v>3596</v>
      </c>
      <c r="E1502" s="129" t="s">
        <v>13052</v>
      </c>
      <c r="F1502" s="129" t="s">
        <v>11184</v>
      </c>
      <c r="G1502" s="129" t="s">
        <v>4226</v>
      </c>
      <c r="H1502" s="130">
        <v>7.59</v>
      </c>
      <c r="I1502" s="131">
        <v>169590</v>
      </c>
      <c r="J1502" s="131">
        <v>0</v>
      </c>
      <c r="K1502" s="131">
        <v>169590</v>
      </c>
      <c r="L1502" s="131">
        <v>169590</v>
      </c>
    </row>
    <row r="1503" spans="1:12" ht="25.5">
      <c r="A1503" s="908"/>
      <c r="B1503" s="911"/>
      <c r="C1503" s="129" t="s">
        <v>13057</v>
      </c>
      <c r="D1503" s="129" t="s">
        <v>3596</v>
      </c>
      <c r="E1503" s="129" t="s">
        <v>13052</v>
      </c>
      <c r="F1503" s="129" t="s">
        <v>11184</v>
      </c>
      <c r="G1503" s="129" t="s">
        <v>4231</v>
      </c>
      <c r="H1503" s="130">
        <v>11.46</v>
      </c>
      <c r="I1503" s="131">
        <v>1920</v>
      </c>
      <c r="J1503" s="131">
        <v>0</v>
      </c>
      <c r="K1503" s="131">
        <v>1920</v>
      </c>
      <c r="L1503" s="131">
        <v>1920</v>
      </c>
    </row>
    <row r="1504" spans="1:12" ht="25.5">
      <c r="A1504" s="908"/>
      <c r="B1504" s="911"/>
      <c r="C1504" s="129" t="s">
        <v>13054</v>
      </c>
      <c r="D1504" s="129" t="s">
        <v>3596</v>
      </c>
      <c r="E1504" s="129" t="s">
        <v>13052</v>
      </c>
      <c r="F1504" s="129" t="s">
        <v>11184</v>
      </c>
      <c r="G1504" s="129" t="s">
        <v>4222</v>
      </c>
      <c r="H1504" s="130">
        <v>1.0900000000000001</v>
      </c>
      <c r="I1504" s="131">
        <v>140680</v>
      </c>
      <c r="J1504" s="131">
        <v>0</v>
      </c>
      <c r="K1504" s="131">
        <v>140680</v>
      </c>
      <c r="L1504" s="131">
        <v>140680</v>
      </c>
    </row>
    <row r="1505" spans="1:12" ht="25.5">
      <c r="A1505" s="908"/>
      <c r="B1505" s="911"/>
      <c r="C1505" s="129" t="s">
        <v>13059</v>
      </c>
      <c r="D1505" s="129" t="s">
        <v>3596</v>
      </c>
      <c r="E1505" s="129" t="s">
        <v>13060</v>
      </c>
      <c r="F1505" s="129" t="s">
        <v>11184</v>
      </c>
      <c r="G1505" s="129" t="s">
        <v>4229</v>
      </c>
      <c r="H1505" s="130">
        <v>8.93</v>
      </c>
      <c r="I1505" s="131">
        <v>241540</v>
      </c>
      <c r="J1505" s="131">
        <v>0</v>
      </c>
      <c r="K1505" s="131">
        <v>241540</v>
      </c>
      <c r="L1505" s="131">
        <v>241540</v>
      </c>
    </row>
    <row r="1506" spans="1:12" ht="38.25">
      <c r="A1506" s="908"/>
      <c r="B1506" s="911"/>
      <c r="C1506" s="129" t="s">
        <v>13061</v>
      </c>
      <c r="D1506" s="129" t="s">
        <v>3596</v>
      </c>
      <c r="E1506" s="129" t="s">
        <v>13062</v>
      </c>
      <c r="F1506" s="129" t="s">
        <v>11184</v>
      </c>
      <c r="G1506" s="129" t="s">
        <v>13063</v>
      </c>
      <c r="H1506" s="130">
        <v>0.15</v>
      </c>
      <c r="I1506" s="131">
        <v>3310</v>
      </c>
      <c r="J1506" s="131">
        <v>0</v>
      </c>
      <c r="K1506" s="131">
        <v>3310</v>
      </c>
      <c r="L1506" s="131">
        <v>3310</v>
      </c>
    </row>
    <row r="1507" spans="1:12" ht="25.5">
      <c r="A1507" s="908"/>
      <c r="B1507" s="911"/>
      <c r="C1507" s="129" t="s">
        <v>13064</v>
      </c>
      <c r="D1507" s="129" t="s">
        <v>3596</v>
      </c>
      <c r="E1507" s="129" t="s">
        <v>13065</v>
      </c>
      <c r="F1507" s="129" t="s">
        <v>11184</v>
      </c>
      <c r="G1507" s="129" t="s">
        <v>4224</v>
      </c>
      <c r="H1507" s="130">
        <v>7.19</v>
      </c>
      <c r="I1507" s="131">
        <v>208480</v>
      </c>
      <c r="J1507" s="131">
        <v>0</v>
      </c>
      <c r="K1507" s="131">
        <v>208480</v>
      </c>
      <c r="L1507" s="131">
        <v>208480</v>
      </c>
    </row>
    <row r="1508" spans="1:12" ht="25.5">
      <c r="A1508" s="908"/>
      <c r="B1508" s="911"/>
      <c r="C1508" s="129" t="s">
        <v>13066</v>
      </c>
      <c r="D1508" s="129" t="s">
        <v>3596</v>
      </c>
      <c r="E1508" s="129" t="s">
        <v>13067</v>
      </c>
      <c r="F1508" s="129" t="s">
        <v>11184</v>
      </c>
      <c r="G1508" s="129" t="s">
        <v>4236</v>
      </c>
      <c r="H1508" s="130">
        <v>2.6</v>
      </c>
      <c r="I1508" s="131">
        <v>440</v>
      </c>
      <c r="J1508" s="131">
        <v>0</v>
      </c>
      <c r="K1508" s="131">
        <v>440</v>
      </c>
      <c r="L1508" s="131">
        <v>440</v>
      </c>
    </row>
    <row r="1509" spans="1:12" ht="38.25">
      <c r="A1509" s="908"/>
      <c r="B1509" s="911"/>
      <c r="C1509" s="129" t="s">
        <v>13068</v>
      </c>
      <c r="D1509" s="129" t="s">
        <v>3596</v>
      </c>
      <c r="E1509" s="129" t="s">
        <v>13069</v>
      </c>
      <c r="F1509" s="129" t="s">
        <v>11184</v>
      </c>
      <c r="G1509" s="129" t="s">
        <v>13070</v>
      </c>
      <c r="H1509" s="130">
        <v>1.53</v>
      </c>
      <c r="I1509" s="131">
        <v>149810</v>
      </c>
      <c r="J1509" s="131">
        <v>0</v>
      </c>
      <c r="K1509" s="131">
        <v>149810</v>
      </c>
      <c r="L1509" s="131">
        <v>149810</v>
      </c>
    </row>
    <row r="1510" spans="1:12" ht="25.5">
      <c r="A1510" s="908"/>
      <c r="B1510" s="911"/>
      <c r="C1510" s="129" t="s">
        <v>13071</v>
      </c>
      <c r="D1510" s="129" t="s">
        <v>3596</v>
      </c>
      <c r="E1510" s="129" t="s">
        <v>13072</v>
      </c>
      <c r="F1510" s="129" t="s">
        <v>11184</v>
      </c>
      <c r="G1510" s="129" t="s">
        <v>4224</v>
      </c>
      <c r="H1510" s="130">
        <v>2.84</v>
      </c>
      <c r="I1510" s="131">
        <v>83500</v>
      </c>
      <c r="J1510" s="131">
        <v>0</v>
      </c>
      <c r="K1510" s="131">
        <v>83500</v>
      </c>
      <c r="L1510" s="131">
        <v>83500</v>
      </c>
    </row>
    <row r="1511" spans="1:12" ht="25.5">
      <c r="A1511" s="908"/>
      <c r="B1511" s="911"/>
      <c r="C1511" s="129" t="s">
        <v>13073</v>
      </c>
      <c r="D1511" s="129" t="s">
        <v>3596</v>
      </c>
      <c r="E1511" s="129" t="s">
        <v>13072</v>
      </c>
      <c r="F1511" s="129" t="s">
        <v>11184</v>
      </c>
      <c r="G1511" s="129" t="s">
        <v>13028</v>
      </c>
      <c r="H1511" s="130">
        <v>15.29</v>
      </c>
      <c r="I1511" s="131">
        <v>2570</v>
      </c>
      <c r="J1511" s="131">
        <v>0</v>
      </c>
      <c r="K1511" s="131">
        <v>2570</v>
      </c>
      <c r="L1511" s="131">
        <v>2570</v>
      </c>
    </row>
    <row r="1512" spans="1:12" ht="25.5">
      <c r="A1512" s="908"/>
      <c r="B1512" s="911"/>
      <c r="C1512" s="129" t="s">
        <v>13075</v>
      </c>
      <c r="D1512" s="129" t="s">
        <v>3596</v>
      </c>
      <c r="E1512" s="129" t="s">
        <v>13072</v>
      </c>
      <c r="F1512" s="129" t="s">
        <v>11184</v>
      </c>
      <c r="G1512" s="129" t="s">
        <v>4236</v>
      </c>
      <c r="H1512" s="130">
        <v>6.7</v>
      </c>
      <c r="I1512" s="131">
        <v>1130</v>
      </c>
      <c r="J1512" s="131">
        <v>0</v>
      </c>
      <c r="K1512" s="131">
        <v>1130</v>
      </c>
      <c r="L1512" s="131">
        <v>1130</v>
      </c>
    </row>
    <row r="1513" spans="1:12" ht="25.5">
      <c r="A1513" s="908"/>
      <c r="B1513" s="911"/>
      <c r="C1513" s="129" t="s">
        <v>13076</v>
      </c>
      <c r="D1513" s="129" t="s">
        <v>3596</v>
      </c>
      <c r="E1513" s="129" t="s">
        <v>13072</v>
      </c>
      <c r="F1513" s="129" t="s">
        <v>11184</v>
      </c>
      <c r="G1513" s="129" t="s">
        <v>13028</v>
      </c>
      <c r="H1513" s="130">
        <v>5.61</v>
      </c>
      <c r="I1513" s="131">
        <v>26080</v>
      </c>
      <c r="J1513" s="131">
        <v>0</v>
      </c>
      <c r="K1513" s="131">
        <v>26080</v>
      </c>
      <c r="L1513" s="131">
        <v>26080</v>
      </c>
    </row>
    <row r="1514" spans="1:12" ht="25.5">
      <c r="A1514" s="908"/>
      <c r="B1514" s="911"/>
      <c r="C1514" s="129" t="s">
        <v>13074</v>
      </c>
      <c r="D1514" s="129" t="s">
        <v>3596</v>
      </c>
      <c r="E1514" s="129" t="s">
        <v>13072</v>
      </c>
      <c r="F1514" s="129" t="s">
        <v>11184</v>
      </c>
      <c r="G1514" s="129" t="s">
        <v>4219</v>
      </c>
      <c r="H1514" s="130">
        <v>6.11</v>
      </c>
      <c r="I1514" s="131">
        <v>176040</v>
      </c>
      <c r="J1514" s="131">
        <v>0</v>
      </c>
      <c r="K1514" s="131">
        <v>176040</v>
      </c>
      <c r="L1514" s="131">
        <v>176040</v>
      </c>
    </row>
    <row r="1515" spans="1:12" ht="25.5">
      <c r="A1515" s="908"/>
      <c r="B1515" s="911"/>
      <c r="C1515" s="129" t="s">
        <v>13077</v>
      </c>
      <c r="D1515" s="129" t="s">
        <v>3596</v>
      </c>
      <c r="E1515" s="129" t="s">
        <v>13072</v>
      </c>
      <c r="F1515" s="129" t="s">
        <v>11184</v>
      </c>
      <c r="G1515" s="129" t="s">
        <v>4232</v>
      </c>
      <c r="H1515" s="130">
        <v>4.59</v>
      </c>
      <c r="I1515" s="131">
        <v>229450</v>
      </c>
      <c r="J1515" s="131">
        <v>0</v>
      </c>
      <c r="K1515" s="131">
        <v>229450</v>
      </c>
      <c r="L1515" s="131">
        <v>229450</v>
      </c>
    </row>
    <row r="1516" spans="1:12" ht="25.5">
      <c r="A1516" s="908"/>
      <c r="B1516" s="911"/>
      <c r="C1516" s="129" t="s">
        <v>13078</v>
      </c>
      <c r="D1516" s="129" t="s">
        <v>3596</v>
      </c>
      <c r="E1516" s="129" t="s">
        <v>13079</v>
      </c>
      <c r="F1516" s="129" t="s">
        <v>11184</v>
      </c>
      <c r="G1516" s="129" t="s">
        <v>4219</v>
      </c>
      <c r="H1516" s="130">
        <v>2.0499999999999998</v>
      </c>
      <c r="I1516" s="131">
        <v>14100</v>
      </c>
      <c r="J1516" s="131">
        <v>0</v>
      </c>
      <c r="K1516" s="131">
        <v>14100</v>
      </c>
      <c r="L1516" s="131">
        <v>14100</v>
      </c>
    </row>
    <row r="1517" spans="1:12" ht="25.5">
      <c r="A1517" s="908"/>
      <c r="B1517" s="911"/>
      <c r="C1517" s="129" t="s">
        <v>13083</v>
      </c>
      <c r="D1517" s="129" t="s">
        <v>3596</v>
      </c>
      <c r="E1517" s="129" t="s">
        <v>13081</v>
      </c>
      <c r="F1517" s="129" t="s">
        <v>11184</v>
      </c>
      <c r="G1517" s="129" t="s">
        <v>13028</v>
      </c>
      <c r="H1517" s="130">
        <v>2.2799999999999998</v>
      </c>
      <c r="I1517" s="131">
        <v>15050</v>
      </c>
      <c r="J1517" s="131">
        <v>0</v>
      </c>
      <c r="K1517" s="131">
        <v>15050</v>
      </c>
      <c r="L1517" s="131">
        <v>15050</v>
      </c>
    </row>
    <row r="1518" spans="1:12" ht="25.5">
      <c r="A1518" s="908"/>
      <c r="B1518" s="911"/>
      <c r="C1518" s="129" t="s">
        <v>13084</v>
      </c>
      <c r="D1518" s="129" t="s">
        <v>3596</v>
      </c>
      <c r="E1518" s="129" t="s">
        <v>13081</v>
      </c>
      <c r="F1518" s="129" t="s">
        <v>11184</v>
      </c>
      <c r="G1518" s="129" t="s">
        <v>13013</v>
      </c>
      <c r="H1518" s="130">
        <v>1.55</v>
      </c>
      <c r="I1518" s="131">
        <v>12390</v>
      </c>
      <c r="J1518" s="131">
        <v>0</v>
      </c>
      <c r="K1518" s="131">
        <v>12390</v>
      </c>
      <c r="L1518" s="131">
        <v>12390</v>
      </c>
    </row>
    <row r="1519" spans="1:12" ht="25.5">
      <c r="A1519" s="908"/>
      <c r="B1519" s="911"/>
      <c r="C1519" s="129" t="s">
        <v>13085</v>
      </c>
      <c r="D1519" s="129" t="s">
        <v>3596</v>
      </c>
      <c r="E1519" s="129" t="s">
        <v>13081</v>
      </c>
      <c r="F1519" s="129" t="s">
        <v>11184</v>
      </c>
      <c r="G1519" s="129" t="s">
        <v>13013</v>
      </c>
      <c r="H1519" s="130">
        <v>15.13</v>
      </c>
      <c r="I1519" s="131">
        <v>2540</v>
      </c>
      <c r="J1519" s="131">
        <v>0</v>
      </c>
      <c r="K1519" s="131">
        <v>2540</v>
      </c>
      <c r="L1519" s="131">
        <v>2540</v>
      </c>
    </row>
    <row r="1520" spans="1:12" ht="25.5">
      <c r="A1520" s="908"/>
      <c r="B1520" s="911"/>
      <c r="C1520" s="129" t="s">
        <v>13080</v>
      </c>
      <c r="D1520" s="129" t="s">
        <v>3596</v>
      </c>
      <c r="E1520" s="129" t="s">
        <v>13081</v>
      </c>
      <c r="F1520" s="129" t="s">
        <v>11184</v>
      </c>
      <c r="G1520" s="129" t="s">
        <v>13082</v>
      </c>
      <c r="H1520" s="130">
        <v>18.829999999999998</v>
      </c>
      <c r="I1520" s="131">
        <v>3160</v>
      </c>
      <c r="J1520" s="131">
        <v>0</v>
      </c>
      <c r="K1520" s="131">
        <v>3160</v>
      </c>
      <c r="L1520" s="131">
        <v>3160</v>
      </c>
    </row>
    <row r="1521" spans="1:12" ht="25.5">
      <c r="A1521" s="908"/>
      <c r="B1521" s="911"/>
      <c r="C1521" s="129" t="s">
        <v>13086</v>
      </c>
      <c r="D1521" s="129" t="s">
        <v>3596</v>
      </c>
      <c r="E1521" s="129" t="s">
        <v>13081</v>
      </c>
      <c r="F1521" s="129" t="s">
        <v>11184</v>
      </c>
      <c r="G1521" s="129" t="s">
        <v>13013</v>
      </c>
      <c r="H1521" s="130">
        <v>1.1100000000000001</v>
      </c>
      <c r="I1521" s="131">
        <v>10010</v>
      </c>
      <c r="J1521" s="131">
        <v>0</v>
      </c>
      <c r="K1521" s="131">
        <v>10010</v>
      </c>
      <c r="L1521" s="131">
        <v>10010</v>
      </c>
    </row>
    <row r="1522" spans="1:12" ht="25.5">
      <c r="A1522" s="908"/>
      <c r="B1522" s="911"/>
      <c r="C1522" s="129" t="s">
        <v>13087</v>
      </c>
      <c r="D1522" s="129" t="s">
        <v>3596</v>
      </c>
      <c r="E1522" s="129" t="s">
        <v>13088</v>
      </c>
      <c r="F1522" s="129" t="s">
        <v>11184</v>
      </c>
      <c r="G1522" s="129" t="s">
        <v>4227</v>
      </c>
      <c r="H1522" s="130">
        <v>12.26</v>
      </c>
      <c r="I1522" s="131">
        <v>2060</v>
      </c>
      <c r="J1522" s="131">
        <v>0</v>
      </c>
      <c r="K1522" s="131">
        <v>2060</v>
      </c>
      <c r="L1522" s="131">
        <v>2060</v>
      </c>
    </row>
    <row r="1523" spans="1:12" ht="25.5">
      <c r="A1523" s="908"/>
      <c r="B1523" s="911"/>
      <c r="C1523" s="129" t="s">
        <v>13089</v>
      </c>
      <c r="D1523" s="129" t="s">
        <v>3596</v>
      </c>
      <c r="E1523" s="129" t="s">
        <v>13088</v>
      </c>
      <c r="F1523" s="129" t="s">
        <v>11184</v>
      </c>
      <c r="G1523" s="129" t="s">
        <v>4227</v>
      </c>
      <c r="H1523" s="130">
        <v>9.33</v>
      </c>
      <c r="I1523" s="131">
        <v>1570</v>
      </c>
      <c r="J1523" s="131">
        <v>0</v>
      </c>
      <c r="K1523" s="131">
        <v>1570</v>
      </c>
      <c r="L1523" s="131">
        <v>1570</v>
      </c>
    </row>
    <row r="1524" spans="1:12" ht="25.5">
      <c r="A1524" s="908"/>
      <c r="B1524" s="911"/>
      <c r="C1524" s="129" t="s">
        <v>13096</v>
      </c>
      <c r="D1524" s="129" t="s">
        <v>3596</v>
      </c>
      <c r="E1524" s="129" t="s">
        <v>13091</v>
      </c>
      <c r="F1524" s="129" t="s">
        <v>11184</v>
      </c>
      <c r="G1524" s="129" t="s">
        <v>13011</v>
      </c>
      <c r="H1524" s="130">
        <v>6.94</v>
      </c>
      <c r="I1524" s="131">
        <v>182700</v>
      </c>
      <c r="J1524" s="131">
        <v>0</v>
      </c>
      <c r="K1524" s="131">
        <v>182700</v>
      </c>
      <c r="L1524" s="131">
        <v>182700</v>
      </c>
    </row>
    <row r="1525" spans="1:12" ht="25.5">
      <c r="A1525" s="908"/>
      <c r="B1525" s="911"/>
      <c r="C1525" s="129" t="s">
        <v>13093</v>
      </c>
      <c r="D1525" s="129" t="s">
        <v>3596</v>
      </c>
      <c r="E1525" s="129" t="s">
        <v>13091</v>
      </c>
      <c r="F1525" s="129" t="s">
        <v>11184</v>
      </c>
      <c r="G1525" s="129" t="s">
        <v>13028</v>
      </c>
      <c r="H1525" s="130">
        <v>5.69</v>
      </c>
      <c r="I1525" s="131">
        <v>26450</v>
      </c>
      <c r="J1525" s="131">
        <v>0</v>
      </c>
      <c r="K1525" s="131">
        <v>26450</v>
      </c>
      <c r="L1525" s="131">
        <v>26450</v>
      </c>
    </row>
    <row r="1526" spans="1:12" ht="25.5">
      <c r="A1526" s="908"/>
      <c r="B1526" s="911"/>
      <c r="C1526" s="129" t="s">
        <v>13094</v>
      </c>
      <c r="D1526" s="129" t="s">
        <v>3596</v>
      </c>
      <c r="E1526" s="129" t="s">
        <v>13091</v>
      </c>
      <c r="F1526" s="129" t="s">
        <v>11184</v>
      </c>
      <c r="G1526" s="129" t="s">
        <v>4234</v>
      </c>
      <c r="H1526" s="130">
        <v>5.94</v>
      </c>
      <c r="I1526" s="131">
        <v>171140</v>
      </c>
      <c r="J1526" s="131">
        <v>0</v>
      </c>
      <c r="K1526" s="131">
        <v>171140</v>
      </c>
      <c r="L1526" s="131">
        <v>171140</v>
      </c>
    </row>
    <row r="1527" spans="1:12" ht="25.5">
      <c r="A1527" s="908"/>
      <c r="B1527" s="911"/>
      <c r="C1527" s="129" t="s">
        <v>13095</v>
      </c>
      <c r="D1527" s="129" t="s">
        <v>3596</v>
      </c>
      <c r="E1527" s="129" t="s">
        <v>13091</v>
      </c>
      <c r="F1527" s="129" t="s">
        <v>11184</v>
      </c>
      <c r="G1527" s="129" t="s">
        <v>13028</v>
      </c>
      <c r="H1527" s="130">
        <v>2.98</v>
      </c>
      <c r="I1527" s="131">
        <v>16620</v>
      </c>
      <c r="J1527" s="131">
        <v>0</v>
      </c>
      <c r="K1527" s="131">
        <v>16620</v>
      </c>
      <c r="L1527" s="131">
        <v>16620</v>
      </c>
    </row>
    <row r="1528" spans="1:12" ht="25.5">
      <c r="A1528" s="908"/>
      <c r="B1528" s="911"/>
      <c r="C1528" s="129" t="s">
        <v>13092</v>
      </c>
      <c r="D1528" s="129" t="s">
        <v>3596</v>
      </c>
      <c r="E1528" s="129" t="s">
        <v>13091</v>
      </c>
      <c r="F1528" s="129" t="s">
        <v>11184</v>
      </c>
      <c r="G1528" s="129" t="s">
        <v>4224</v>
      </c>
      <c r="H1528" s="130">
        <v>5.17</v>
      </c>
      <c r="I1528" s="131">
        <v>197220</v>
      </c>
      <c r="J1528" s="131">
        <v>0</v>
      </c>
      <c r="K1528" s="131">
        <v>197220</v>
      </c>
      <c r="L1528" s="131">
        <v>197220</v>
      </c>
    </row>
    <row r="1529" spans="1:12" ht="25.5">
      <c r="A1529" s="908"/>
      <c r="B1529" s="911"/>
      <c r="C1529" s="129" t="s">
        <v>13090</v>
      </c>
      <c r="D1529" s="129" t="s">
        <v>3596</v>
      </c>
      <c r="E1529" s="129" t="s">
        <v>13091</v>
      </c>
      <c r="F1529" s="129" t="s">
        <v>11184</v>
      </c>
      <c r="G1529" s="129" t="s">
        <v>13025</v>
      </c>
      <c r="H1529" s="130">
        <v>2.46</v>
      </c>
      <c r="I1529" s="131">
        <v>171740</v>
      </c>
      <c r="J1529" s="131">
        <v>0</v>
      </c>
      <c r="K1529" s="131">
        <v>171740</v>
      </c>
      <c r="L1529" s="131">
        <v>171740</v>
      </c>
    </row>
    <row r="1530" spans="1:12" ht="25.5">
      <c r="A1530" s="908"/>
      <c r="B1530" s="911"/>
      <c r="C1530" s="129" t="s">
        <v>13097</v>
      </c>
      <c r="D1530" s="129" t="s">
        <v>3596</v>
      </c>
      <c r="E1530" s="129" t="s">
        <v>13098</v>
      </c>
      <c r="F1530" s="129" t="s">
        <v>11184</v>
      </c>
      <c r="G1530" s="129" t="s">
        <v>4228</v>
      </c>
      <c r="H1530" s="130">
        <v>26.81</v>
      </c>
      <c r="I1530" s="131">
        <v>4500</v>
      </c>
      <c r="J1530" s="131">
        <v>0</v>
      </c>
      <c r="K1530" s="131">
        <v>4500</v>
      </c>
      <c r="L1530" s="131">
        <v>4500</v>
      </c>
    </row>
    <row r="1531" spans="1:12" ht="25.5">
      <c r="A1531" s="908"/>
      <c r="B1531" s="911"/>
      <c r="C1531" s="129" t="s">
        <v>13101</v>
      </c>
      <c r="D1531" s="129" t="s">
        <v>3596</v>
      </c>
      <c r="E1531" s="129" t="s">
        <v>13098</v>
      </c>
      <c r="F1531" s="129" t="s">
        <v>11184</v>
      </c>
      <c r="G1531" s="129" t="s">
        <v>4228</v>
      </c>
      <c r="H1531" s="130">
        <v>10.29</v>
      </c>
      <c r="I1531" s="131">
        <v>1730</v>
      </c>
      <c r="J1531" s="131">
        <v>0</v>
      </c>
      <c r="K1531" s="131">
        <v>1730</v>
      </c>
      <c r="L1531" s="131">
        <v>1730</v>
      </c>
    </row>
    <row r="1532" spans="1:12" ht="25.5">
      <c r="A1532" s="908"/>
      <c r="B1532" s="911"/>
      <c r="C1532" s="129" t="s">
        <v>13100</v>
      </c>
      <c r="D1532" s="129" t="s">
        <v>3596</v>
      </c>
      <c r="E1532" s="129" t="s">
        <v>13098</v>
      </c>
      <c r="F1532" s="129" t="s">
        <v>11184</v>
      </c>
      <c r="G1532" s="129" t="s">
        <v>4225</v>
      </c>
      <c r="H1532" s="130">
        <v>5.47</v>
      </c>
      <c r="I1532" s="131">
        <v>110320</v>
      </c>
      <c r="J1532" s="131">
        <v>0</v>
      </c>
      <c r="K1532" s="131">
        <v>110320</v>
      </c>
      <c r="L1532" s="131">
        <v>110320</v>
      </c>
    </row>
    <row r="1533" spans="1:12" ht="25.5">
      <c r="A1533" s="908"/>
      <c r="B1533" s="911"/>
      <c r="C1533" s="129" t="s">
        <v>13099</v>
      </c>
      <c r="D1533" s="129" t="s">
        <v>3596</v>
      </c>
      <c r="E1533" s="129" t="s">
        <v>13098</v>
      </c>
      <c r="F1533" s="129" t="s">
        <v>11184</v>
      </c>
      <c r="G1533" s="129" t="s">
        <v>4227</v>
      </c>
      <c r="H1533" s="130">
        <v>0.55000000000000004</v>
      </c>
      <c r="I1533" s="131">
        <v>5110</v>
      </c>
      <c r="J1533" s="131">
        <v>0</v>
      </c>
      <c r="K1533" s="131">
        <v>5110</v>
      </c>
      <c r="L1533" s="131">
        <v>5110</v>
      </c>
    </row>
    <row r="1534" spans="1:12" ht="25.5">
      <c r="A1534" s="908"/>
      <c r="B1534" s="911"/>
      <c r="C1534" s="129" t="s">
        <v>13102</v>
      </c>
      <c r="D1534" s="129" t="s">
        <v>3596</v>
      </c>
      <c r="E1534" s="129" t="s">
        <v>13098</v>
      </c>
      <c r="F1534" s="129" t="s">
        <v>11184</v>
      </c>
      <c r="G1534" s="129" t="s">
        <v>4226</v>
      </c>
      <c r="H1534" s="130">
        <v>61.64</v>
      </c>
      <c r="I1534" s="131">
        <v>10360</v>
      </c>
      <c r="J1534" s="131">
        <v>0</v>
      </c>
      <c r="K1534" s="131">
        <v>10360</v>
      </c>
      <c r="L1534" s="131">
        <v>10360</v>
      </c>
    </row>
    <row r="1535" spans="1:12" ht="25.5">
      <c r="A1535" s="908"/>
      <c r="B1535" s="911"/>
      <c r="C1535" s="129" t="s">
        <v>13103</v>
      </c>
      <c r="D1535" s="129" t="s">
        <v>3596</v>
      </c>
      <c r="E1535" s="129" t="s">
        <v>13098</v>
      </c>
      <c r="F1535" s="129" t="s">
        <v>11184</v>
      </c>
      <c r="G1535" s="129" t="s">
        <v>4226</v>
      </c>
      <c r="H1535" s="130">
        <v>20.85</v>
      </c>
      <c r="I1535" s="131">
        <v>3500</v>
      </c>
      <c r="J1535" s="131">
        <v>0</v>
      </c>
      <c r="K1535" s="131">
        <v>3500</v>
      </c>
      <c r="L1535" s="131">
        <v>3500</v>
      </c>
    </row>
    <row r="1536" spans="1:12" ht="25.5">
      <c r="A1536" s="908"/>
      <c r="B1536" s="911"/>
      <c r="C1536" s="129" t="s">
        <v>13107</v>
      </c>
      <c r="D1536" s="129" t="s">
        <v>3596</v>
      </c>
      <c r="E1536" s="129" t="s">
        <v>13105</v>
      </c>
      <c r="F1536" s="129" t="s">
        <v>11184</v>
      </c>
      <c r="G1536" s="129" t="s">
        <v>3582</v>
      </c>
      <c r="H1536" s="130">
        <v>0.8</v>
      </c>
      <c r="I1536" s="131">
        <v>124360</v>
      </c>
      <c r="J1536" s="131">
        <v>0</v>
      </c>
      <c r="K1536" s="131">
        <v>124360</v>
      </c>
      <c r="L1536" s="131">
        <v>124360</v>
      </c>
    </row>
    <row r="1537" spans="1:12" ht="25.5">
      <c r="A1537" s="908"/>
      <c r="B1537" s="911"/>
      <c r="C1537" s="129" t="s">
        <v>13106</v>
      </c>
      <c r="D1537" s="129" t="s">
        <v>3596</v>
      </c>
      <c r="E1537" s="129" t="s">
        <v>13105</v>
      </c>
      <c r="F1537" s="129" t="s">
        <v>11184</v>
      </c>
      <c r="G1537" s="129" t="s">
        <v>3582</v>
      </c>
      <c r="H1537" s="130">
        <v>0.6</v>
      </c>
      <c r="I1537" s="131">
        <v>36580</v>
      </c>
      <c r="J1537" s="131">
        <v>0</v>
      </c>
      <c r="K1537" s="131">
        <v>36580</v>
      </c>
      <c r="L1537" s="131">
        <v>36580</v>
      </c>
    </row>
    <row r="1538" spans="1:12" ht="25.5">
      <c r="A1538" s="908"/>
      <c r="B1538" s="911"/>
      <c r="C1538" s="129" t="s">
        <v>13104</v>
      </c>
      <c r="D1538" s="129" t="s">
        <v>3596</v>
      </c>
      <c r="E1538" s="129" t="s">
        <v>13105</v>
      </c>
      <c r="F1538" s="129" t="s">
        <v>11184</v>
      </c>
      <c r="G1538" s="129" t="s">
        <v>4225</v>
      </c>
      <c r="H1538" s="130">
        <v>1.84</v>
      </c>
      <c r="I1538" s="131">
        <v>54100</v>
      </c>
      <c r="J1538" s="131">
        <v>0</v>
      </c>
      <c r="K1538" s="131">
        <v>54100</v>
      </c>
      <c r="L1538" s="131">
        <v>54100</v>
      </c>
    </row>
    <row r="1539" spans="1:12" ht="25.5">
      <c r="A1539" s="908"/>
      <c r="B1539" s="911"/>
      <c r="C1539" s="129" t="s">
        <v>13112</v>
      </c>
      <c r="D1539" s="129" t="s">
        <v>3596</v>
      </c>
      <c r="E1539" s="129" t="s">
        <v>13109</v>
      </c>
      <c r="F1539" s="129" t="s">
        <v>11184</v>
      </c>
      <c r="G1539" s="129" t="s">
        <v>4224</v>
      </c>
      <c r="H1539" s="130">
        <v>9.1999999999999993</v>
      </c>
      <c r="I1539" s="131">
        <v>211520</v>
      </c>
      <c r="J1539" s="131">
        <v>0</v>
      </c>
      <c r="K1539" s="131">
        <v>211520</v>
      </c>
      <c r="L1539" s="131">
        <v>211520</v>
      </c>
    </row>
    <row r="1540" spans="1:12" ht="25.5">
      <c r="A1540" s="908"/>
      <c r="B1540" s="911"/>
      <c r="C1540" s="129" t="s">
        <v>13110</v>
      </c>
      <c r="D1540" s="129" t="s">
        <v>3596</v>
      </c>
      <c r="E1540" s="129" t="s">
        <v>13109</v>
      </c>
      <c r="F1540" s="129" t="s">
        <v>11184</v>
      </c>
      <c r="G1540" s="129" t="s">
        <v>13011</v>
      </c>
      <c r="H1540" s="130">
        <v>20.62</v>
      </c>
      <c r="I1540" s="131">
        <v>3460</v>
      </c>
      <c r="J1540" s="131">
        <v>0</v>
      </c>
      <c r="K1540" s="131">
        <v>3460</v>
      </c>
      <c r="L1540" s="131">
        <v>3460</v>
      </c>
    </row>
    <row r="1541" spans="1:12" ht="25.5">
      <c r="A1541" s="908"/>
      <c r="B1541" s="911"/>
      <c r="C1541" s="129" t="s">
        <v>13108</v>
      </c>
      <c r="D1541" s="129" t="s">
        <v>3596</v>
      </c>
      <c r="E1541" s="129" t="s">
        <v>13109</v>
      </c>
      <c r="F1541" s="129" t="s">
        <v>11184</v>
      </c>
      <c r="G1541" s="129" t="s">
        <v>4224</v>
      </c>
      <c r="H1541" s="130">
        <v>34.090000000000003</v>
      </c>
      <c r="I1541" s="131">
        <v>5730</v>
      </c>
      <c r="J1541" s="131">
        <v>0</v>
      </c>
      <c r="K1541" s="131">
        <v>5730</v>
      </c>
      <c r="L1541" s="131">
        <v>5730</v>
      </c>
    </row>
    <row r="1542" spans="1:12" ht="25.5">
      <c r="A1542" s="908"/>
      <c r="B1542" s="911"/>
      <c r="C1542" s="129" t="s">
        <v>13111</v>
      </c>
      <c r="D1542" s="129" t="s">
        <v>3596</v>
      </c>
      <c r="E1542" s="129" t="s">
        <v>13109</v>
      </c>
      <c r="F1542" s="129" t="s">
        <v>11184</v>
      </c>
      <c r="G1542" s="129" t="s">
        <v>4224</v>
      </c>
      <c r="H1542" s="130">
        <v>9.2200000000000006</v>
      </c>
      <c r="I1542" s="131">
        <v>182700</v>
      </c>
      <c r="J1542" s="131">
        <v>0</v>
      </c>
      <c r="K1542" s="131">
        <v>182700</v>
      </c>
      <c r="L1542" s="131">
        <v>182700</v>
      </c>
    </row>
    <row r="1543" spans="1:12" ht="25.5">
      <c r="A1543" s="908"/>
      <c r="B1543" s="911"/>
      <c r="C1543" s="129" t="s">
        <v>13113</v>
      </c>
      <c r="D1543" s="129" t="s">
        <v>3596</v>
      </c>
      <c r="E1543" s="129" t="s">
        <v>13114</v>
      </c>
      <c r="F1543" s="129" t="s">
        <v>11184</v>
      </c>
      <c r="G1543" s="129" t="s">
        <v>4229</v>
      </c>
      <c r="H1543" s="130">
        <v>21.4</v>
      </c>
      <c r="I1543" s="131">
        <v>3600</v>
      </c>
      <c r="J1543" s="131">
        <v>0</v>
      </c>
      <c r="K1543" s="131">
        <v>3600</v>
      </c>
      <c r="L1543" s="131">
        <v>3600</v>
      </c>
    </row>
    <row r="1544" spans="1:12" ht="25.5">
      <c r="A1544" s="908"/>
      <c r="B1544" s="911"/>
      <c r="C1544" s="129" t="s">
        <v>13119</v>
      </c>
      <c r="D1544" s="129" t="s">
        <v>3596</v>
      </c>
      <c r="E1544" s="129" t="s">
        <v>13114</v>
      </c>
      <c r="F1544" s="129" t="s">
        <v>11184</v>
      </c>
      <c r="G1544" s="129" t="s">
        <v>4227</v>
      </c>
      <c r="H1544" s="130">
        <v>2.56</v>
      </c>
      <c r="I1544" s="131">
        <v>430</v>
      </c>
      <c r="J1544" s="131">
        <v>0</v>
      </c>
      <c r="K1544" s="131">
        <v>430</v>
      </c>
      <c r="L1544" s="131">
        <v>430</v>
      </c>
    </row>
    <row r="1545" spans="1:12" ht="25.5">
      <c r="A1545" s="908"/>
      <c r="B1545" s="911"/>
      <c r="C1545" s="129" t="s">
        <v>13118</v>
      </c>
      <c r="D1545" s="129" t="s">
        <v>3596</v>
      </c>
      <c r="E1545" s="129" t="s">
        <v>13114</v>
      </c>
      <c r="F1545" s="129" t="s">
        <v>11184</v>
      </c>
      <c r="G1545" s="129" t="s">
        <v>4235</v>
      </c>
      <c r="H1545" s="130">
        <v>1.5</v>
      </c>
      <c r="I1545" s="131">
        <v>250</v>
      </c>
      <c r="J1545" s="131">
        <v>0</v>
      </c>
      <c r="K1545" s="131">
        <v>250</v>
      </c>
      <c r="L1545" s="131">
        <v>250</v>
      </c>
    </row>
    <row r="1546" spans="1:12" ht="25.5">
      <c r="A1546" s="908"/>
      <c r="B1546" s="911"/>
      <c r="C1546" s="129" t="s">
        <v>13116</v>
      </c>
      <c r="D1546" s="129" t="s">
        <v>3596</v>
      </c>
      <c r="E1546" s="129" t="s">
        <v>13114</v>
      </c>
      <c r="F1546" s="129" t="s">
        <v>11184</v>
      </c>
      <c r="G1546" s="129" t="s">
        <v>4227</v>
      </c>
      <c r="H1546" s="130">
        <v>20.12</v>
      </c>
      <c r="I1546" s="131">
        <v>3380</v>
      </c>
      <c r="J1546" s="131">
        <v>0</v>
      </c>
      <c r="K1546" s="131">
        <v>3380</v>
      </c>
      <c r="L1546" s="131">
        <v>3380</v>
      </c>
    </row>
    <row r="1547" spans="1:12" ht="25.5">
      <c r="A1547" s="908"/>
      <c r="B1547" s="911"/>
      <c r="C1547" s="129" t="s">
        <v>13117</v>
      </c>
      <c r="D1547" s="129" t="s">
        <v>3596</v>
      </c>
      <c r="E1547" s="129" t="s">
        <v>13114</v>
      </c>
      <c r="F1547" s="129" t="s">
        <v>11184</v>
      </c>
      <c r="G1547" s="129" t="s">
        <v>4227</v>
      </c>
      <c r="H1547" s="130">
        <v>2.79</v>
      </c>
      <c r="I1547" s="131">
        <v>2290</v>
      </c>
      <c r="J1547" s="131">
        <v>0</v>
      </c>
      <c r="K1547" s="131">
        <v>2290</v>
      </c>
      <c r="L1547" s="131">
        <v>2290</v>
      </c>
    </row>
    <row r="1548" spans="1:12" ht="25.5">
      <c r="A1548" s="908"/>
      <c r="B1548" s="911"/>
      <c r="C1548" s="129" t="s">
        <v>13120</v>
      </c>
      <c r="D1548" s="129" t="s">
        <v>3596</v>
      </c>
      <c r="E1548" s="129" t="s">
        <v>13114</v>
      </c>
      <c r="F1548" s="129" t="s">
        <v>11184</v>
      </c>
      <c r="G1548" s="129" t="s">
        <v>4225</v>
      </c>
      <c r="H1548" s="130">
        <v>3.32</v>
      </c>
      <c r="I1548" s="131">
        <v>97610</v>
      </c>
      <c r="J1548" s="131">
        <v>0</v>
      </c>
      <c r="K1548" s="131">
        <v>97610</v>
      </c>
      <c r="L1548" s="131">
        <v>97610</v>
      </c>
    </row>
    <row r="1549" spans="1:12" ht="25.5">
      <c r="A1549" s="908"/>
      <c r="B1549" s="911"/>
      <c r="C1549" s="129" t="s">
        <v>13115</v>
      </c>
      <c r="D1549" s="129" t="s">
        <v>3596</v>
      </c>
      <c r="E1549" s="129" t="s">
        <v>13114</v>
      </c>
      <c r="F1549" s="129" t="s">
        <v>11184</v>
      </c>
      <c r="G1549" s="129" t="s">
        <v>4232</v>
      </c>
      <c r="H1549" s="130">
        <v>37.979999999999997</v>
      </c>
      <c r="I1549" s="131">
        <v>6380</v>
      </c>
      <c r="J1549" s="131">
        <v>0</v>
      </c>
      <c r="K1549" s="131">
        <v>6380</v>
      </c>
      <c r="L1549" s="131">
        <v>6380</v>
      </c>
    </row>
    <row r="1550" spans="1:12" ht="25.5">
      <c r="A1550" s="908"/>
      <c r="B1550" s="911"/>
      <c r="C1550" s="129" t="s">
        <v>13121</v>
      </c>
      <c r="D1550" s="129" t="s">
        <v>3596</v>
      </c>
      <c r="E1550" s="129" t="s">
        <v>13122</v>
      </c>
      <c r="F1550" s="129" t="s">
        <v>11184</v>
      </c>
      <c r="G1550" s="129" t="s">
        <v>4237</v>
      </c>
      <c r="H1550" s="130">
        <v>2.9</v>
      </c>
      <c r="I1550" s="131">
        <v>490</v>
      </c>
      <c r="J1550" s="131">
        <v>0</v>
      </c>
      <c r="K1550" s="131">
        <v>490</v>
      </c>
      <c r="L1550" s="131">
        <v>490</v>
      </c>
    </row>
    <row r="1551" spans="1:12" ht="25.5">
      <c r="A1551" s="908"/>
      <c r="B1551" s="911"/>
      <c r="C1551" s="129" t="s">
        <v>13127</v>
      </c>
      <c r="D1551" s="129" t="s">
        <v>3596</v>
      </c>
      <c r="E1551" s="129" t="s">
        <v>13122</v>
      </c>
      <c r="F1551" s="129" t="s">
        <v>11184</v>
      </c>
      <c r="G1551" s="129" t="s">
        <v>4237</v>
      </c>
      <c r="H1551" s="130">
        <v>130.22999999999999</v>
      </c>
      <c r="I1551" s="131">
        <v>21880</v>
      </c>
      <c r="J1551" s="131">
        <v>0</v>
      </c>
      <c r="K1551" s="131">
        <v>21880</v>
      </c>
      <c r="L1551" s="131">
        <v>21880</v>
      </c>
    </row>
    <row r="1552" spans="1:12" ht="25.5">
      <c r="A1552" s="908"/>
      <c r="B1552" s="911"/>
      <c r="C1552" s="129" t="s">
        <v>13124</v>
      </c>
      <c r="D1552" s="129" t="s">
        <v>3596</v>
      </c>
      <c r="E1552" s="129" t="s">
        <v>13122</v>
      </c>
      <c r="F1552" s="129" t="s">
        <v>11184</v>
      </c>
      <c r="G1552" s="129" t="s">
        <v>13013</v>
      </c>
      <c r="H1552" s="130">
        <v>6.07</v>
      </c>
      <c r="I1552" s="131">
        <v>176400</v>
      </c>
      <c r="J1552" s="131">
        <v>0</v>
      </c>
      <c r="K1552" s="131">
        <v>176400</v>
      </c>
      <c r="L1552" s="131">
        <v>176400</v>
      </c>
    </row>
    <row r="1553" spans="1:12" ht="25.5">
      <c r="A1553" s="908"/>
      <c r="B1553" s="911"/>
      <c r="C1553" s="129" t="s">
        <v>13125</v>
      </c>
      <c r="D1553" s="129" t="s">
        <v>3596</v>
      </c>
      <c r="E1553" s="129" t="s">
        <v>13122</v>
      </c>
      <c r="F1553" s="129" t="s">
        <v>11184</v>
      </c>
      <c r="G1553" s="129" t="s">
        <v>13082</v>
      </c>
      <c r="H1553" s="130">
        <v>47.62</v>
      </c>
      <c r="I1553" s="131">
        <v>8000</v>
      </c>
      <c r="J1553" s="131">
        <v>0</v>
      </c>
      <c r="K1553" s="131">
        <v>8000</v>
      </c>
      <c r="L1553" s="131">
        <v>8000</v>
      </c>
    </row>
    <row r="1554" spans="1:12" ht="25.5">
      <c r="A1554" s="908"/>
      <c r="B1554" s="911"/>
      <c r="C1554" s="129" t="s">
        <v>13126</v>
      </c>
      <c r="D1554" s="129" t="s">
        <v>3596</v>
      </c>
      <c r="E1554" s="129" t="s">
        <v>13122</v>
      </c>
      <c r="F1554" s="129" t="s">
        <v>11184</v>
      </c>
      <c r="G1554" s="129" t="s">
        <v>13082</v>
      </c>
      <c r="H1554" s="130">
        <v>16.36</v>
      </c>
      <c r="I1554" s="131">
        <v>2750</v>
      </c>
      <c r="J1554" s="131">
        <v>0</v>
      </c>
      <c r="K1554" s="131">
        <v>2750</v>
      </c>
      <c r="L1554" s="131">
        <v>2750</v>
      </c>
    </row>
    <row r="1555" spans="1:12" ht="25.5">
      <c r="A1555" s="908"/>
      <c r="B1555" s="911"/>
      <c r="C1555" s="129" t="s">
        <v>13123</v>
      </c>
      <c r="D1555" s="129" t="s">
        <v>3596</v>
      </c>
      <c r="E1555" s="129" t="s">
        <v>13122</v>
      </c>
      <c r="F1555" s="129" t="s">
        <v>11184</v>
      </c>
      <c r="G1555" s="129" t="s">
        <v>13013</v>
      </c>
      <c r="H1555" s="130">
        <v>12</v>
      </c>
      <c r="I1555" s="131">
        <v>2020</v>
      </c>
      <c r="J1555" s="131">
        <v>0</v>
      </c>
      <c r="K1555" s="131">
        <v>2020</v>
      </c>
      <c r="L1555" s="131">
        <v>2020</v>
      </c>
    </row>
    <row r="1556" spans="1:12" ht="25.5">
      <c r="A1556" s="908"/>
      <c r="B1556" s="911"/>
      <c r="C1556" s="129" t="s">
        <v>12454</v>
      </c>
      <c r="D1556" s="129" t="s">
        <v>3596</v>
      </c>
      <c r="E1556" s="129" t="s">
        <v>13128</v>
      </c>
      <c r="F1556" s="129" t="s">
        <v>11184</v>
      </c>
      <c r="G1556" s="129" t="s">
        <v>4236</v>
      </c>
      <c r="H1556" s="130">
        <v>3.53</v>
      </c>
      <c r="I1556" s="131">
        <v>238960</v>
      </c>
      <c r="J1556" s="131">
        <v>0</v>
      </c>
      <c r="K1556" s="131">
        <v>238960</v>
      </c>
      <c r="L1556" s="131">
        <v>238960</v>
      </c>
    </row>
    <row r="1557" spans="1:12" ht="25.5">
      <c r="A1557" s="908"/>
      <c r="B1557" s="911"/>
      <c r="C1557" s="129" t="s">
        <v>13129</v>
      </c>
      <c r="D1557" s="129" t="s">
        <v>3596</v>
      </c>
      <c r="E1557" s="129" t="s">
        <v>13130</v>
      </c>
      <c r="F1557" s="129" t="s">
        <v>11184</v>
      </c>
      <c r="G1557" s="129" t="s">
        <v>4222</v>
      </c>
      <c r="H1557" s="130">
        <v>106.1</v>
      </c>
      <c r="I1557" s="131">
        <v>17820</v>
      </c>
      <c r="J1557" s="131">
        <v>0</v>
      </c>
      <c r="K1557" s="131">
        <v>17820</v>
      </c>
      <c r="L1557" s="131">
        <v>17820</v>
      </c>
    </row>
    <row r="1558" spans="1:12" ht="25.5">
      <c r="A1558" s="908"/>
      <c r="B1558" s="911"/>
      <c r="C1558" s="129" t="s">
        <v>13132</v>
      </c>
      <c r="D1558" s="129" t="s">
        <v>3596</v>
      </c>
      <c r="E1558" s="129" t="s">
        <v>13130</v>
      </c>
      <c r="F1558" s="129" t="s">
        <v>11184</v>
      </c>
      <c r="G1558" s="129" t="s">
        <v>4236</v>
      </c>
      <c r="H1558" s="130">
        <v>7.95</v>
      </c>
      <c r="I1558" s="131">
        <v>182700</v>
      </c>
      <c r="J1558" s="131">
        <v>0</v>
      </c>
      <c r="K1558" s="131">
        <v>182700</v>
      </c>
      <c r="L1558" s="131">
        <v>182700</v>
      </c>
    </row>
    <row r="1559" spans="1:12" ht="25.5">
      <c r="A1559" s="908"/>
      <c r="B1559" s="911"/>
      <c r="C1559" s="129" t="s">
        <v>13131</v>
      </c>
      <c r="D1559" s="129" t="s">
        <v>3596</v>
      </c>
      <c r="E1559" s="129" t="s">
        <v>13130</v>
      </c>
      <c r="F1559" s="129" t="s">
        <v>11184</v>
      </c>
      <c r="G1559" s="129" t="s">
        <v>4223</v>
      </c>
      <c r="H1559" s="130">
        <v>53.46</v>
      </c>
      <c r="I1559" s="131">
        <v>8980</v>
      </c>
      <c r="J1559" s="131">
        <v>0</v>
      </c>
      <c r="K1559" s="131">
        <v>8980</v>
      </c>
      <c r="L1559" s="131">
        <v>8980</v>
      </c>
    </row>
    <row r="1560" spans="1:12" ht="25.5">
      <c r="A1560" s="908"/>
      <c r="B1560" s="911"/>
      <c r="C1560" s="129" t="s">
        <v>13133</v>
      </c>
      <c r="D1560" s="129" t="s">
        <v>3596</v>
      </c>
      <c r="E1560" s="129" t="s">
        <v>13134</v>
      </c>
      <c r="F1560" s="129" t="s">
        <v>11184</v>
      </c>
      <c r="G1560" s="129" t="s">
        <v>13025</v>
      </c>
      <c r="H1560" s="130">
        <v>86.25</v>
      </c>
      <c r="I1560" s="131">
        <v>14490</v>
      </c>
      <c r="J1560" s="131">
        <v>0</v>
      </c>
      <c r="K1560" s="131">
        <v>14490</v>
      </c>
      <c r="L1560" s="131">
        <v>14490</v>
      </c>
    </row>
    <row r="1561" spans="1:12" ht="25.5">
      <c r="A1561" s="908"/>
      <c r="B1561" s="911"/>
      <c r="C1561" s="129" t="s">
        <v>13135</v>
      </c>
      <c r="D1561" s="129" t="s">
        <v>3596</v>
      </c>
      <c r="E1561" s="129" t="s">
        <v>13136</v>
      </c>
      <c r="F1561" s="129" t="s">
        <v>11184</v>
      </c>
      <c r="G1561" s="129" t="s">
        <v>4225</v>
      </c>
      <c r="H1561" s="130">
        <v>4.38</v>
      </c>
      <c r="I1561" s="131">
        <v>101990</v>
      </c>
      <c r="J1561" s="131">
        <v>0</v>
      </c>
      <c r="K1561" s="131">
        <v>101990</v>
      </c>
      <c r="L1561" s="131">
        <v>101990</v>
      </c>
    </row>
    <row r="1562" spans="1:12" ht="25.5">
      <c r="A1562" s="908"/>
      <c r="B1562" s="911"/>
      <c r="C1562" s="129" t="s">
        <v>13137</v>
      </c>
      <c r="D1562" s="129" t="s">
        <v>3596</v>
      </c>
      <c r="E1562" s="129" t="s">
        <v>13138</v>
      </c>
      <c r="F1562" s="129" t="s">
        <v>11184</v>
      </c>
      <c r="G1562" s="129" t="s">
        <v>3582</v>
      </c>
      <c r="H1562" s="130">
        <v>33.28</v>
      </c>
      <c r="I1562" s="131">
        <v>304540</v>
      </c>
      <c r="J1562" s="131">
        <v>0</v>
      </c>
      <c r="K1562" s="131">
        <v>304540</v>
      </c>
      <c r="L1562" s="131">
        <v>304540</v>
      </c>
    </row>
    <row r="1563" spans="1:12">
      <c r="A1563" s="908"/>
      <c r="B1563" s="911"/>
      <c r="C1563" s="132"/>
      <c r="D1563" s="132"/>
      <c r="E1563" s="132"/>
      <c r="F1563" s="132"/>
      <c r="G1563" s="132"/>
      <c r="H1563" s="133">
        <v>2236.46</v>
      </c>
      <c r="I1563" s="134">
        <v>7848210</v>
      </c>
      <c r="J1563" s="134">
        <v>26850</v>
      </c>
      <c r="K1563" s="134">
        <v>7875060</v>
      </c>
      <c r="L1563" s="134">
        <v>7875060</v>
      </c>
    </row>
    <row r="1564" spans="1:12">
      <c r="A1564" s="908"/>
      <c r="B1564" s="912"/>
      <c r="C1564" s="135"/>
      <c r="D1564" s="135"/>
      <c r="E1564" s="135"/>
      <c r="F1564" s="135"/>
      <c r="G1564" s="135"/>
      <c r="H1564" s="136">
        <v>2236.46</v>
      </c>
      <c r="I1564" s="137">
        <v>7848210</v>
      </c>
      <c r="J1564" s="137">
        <v>26850</v>
      </c>
      <c r="K1564" s="137">
        <v>7875060</v>
      </c>
      <c r="L1564" s="137">
        <v>7875060</v>
      </c>
    </row>
    <row r="1565" spans="1:12">
      <c r="A1565" s="909"/>
      <c r="B1565" s="150" t="s">
        <v>11178</v>
      </c>
      <c r="C1565" s="138"/>
      <c r="D1565" s="138"/>
      <c r="E1565" s="138"/>
      <c r="F1565" s="138"/>
      <c r="G1565" s="138"/>
      <c r="H1565" s="139">
        <v>2236.46</v>
      </c>
      <c r="I1565" s="140">
        <v>7848210</v>
      </c>
      <c r="J1565" s="140">
        <v>26850</v>
      </c>
      <c r="K1565" s="140">
        <v>7875060</v>
      </c>
      <c r="L1565" s="140">
        <v>7875060</v>
      </c>
    </row>
    <row r="1566" spans="1:12" ht="25.5">
      <c r="A1566" s="907">
        <v>47</v>
      </c>
      <c r="B1566" s="910" t="s">
        <v>227</v>
      </c>
      <c r="C1566" s="129" t="s">
        <v>13139</v>
      </c>
      <c r="D1566" s="129" t="s">
        <v>4138</v>
      </c>
      <c r="E1566" s="129" t="s">
        <v>13140</v>
      </c>
      <c r="F1566" s="129" t="s">
        <v>13141</v>
      </c>
      <c r="G1566" s="129" t="s">
        <v>4197</v>
      </c>
      <c r="H1566" s="130">
        <v>3.32</v>
      </c>
      <c r="I1566" s="131">
        <v>45790</v>
      </c>
      <c r="J1566" s="131">
        <v>0</v>
      </c>
      <c r="K1566" s="131">
        <v>45790</v>
      </c>
      <c r="L1566" s="131">
        <v>45790</v>
      </c>
    </row>
    <row r="1567" spans="1:12" ht="25.5">
      <c r="A1567" s="908"/>
      <c r="B1567" s="911"/>
      <c r="C1567" s="129" t="s">
        <v>13142</v>
      </c>
      <c r="D1567" s="129" t="s">
        <v>4138</v>
      </c>
      <c r="E1567" s="129" t="s">
        <v>13143</v>
      </c>
      <c r="F1567" s="129" t="s">
        <v>11141</v>
      </c>
      <c r="G1567" s="129" t="s">
        <v>4197</v>
      </c>
      <c r="H1567" s="130">
        <v>24.45</v>
      </c>
      <c r="I1567" s="131">
        <v>638300</v>
      </c>
      <c r="J1567" s="131">
        <v>8150440</v>
      </c>
      <c r="K1567" s="131">
        <v>8788740</v>
      </c>
      <c r="L1567" s="131">
        <v>8788740</v>
      </c>
    </row>
    <row r="1568" spans="1:12" ht="25.5">
      <c r="A1568" s="908"/>
      <c r="B1568" s="911"/>
      <c r="C1568" s="129" t="s">
        <v>13144</v>
      </c>
      <c r="D1568" s="129" t="s">
        <v>3578</v>
      </c>
      <c r="E1568" s="129" t="s">
        <v>13145</v>
      </c>
      <c r="F1568" s="129" t="s">
        <v>11141</v>
      </c>
      <c r="G1568" s="129" t="s">
        <v>4198</v>
      </c>
      <c r="H1568" s="130">
        <v>6.62</v>
      </c>
      <c r="I1568" s="131">
        <v>51450</v>
      </c>
      <c r="J1568" s="131">
        <v>0</v>
      </c>
      <c r="K1568" s="131">
        <v>51450</v>
      </c>
      <c r="L1568" s="131">
        <v>51450</v>
      </c>
    </row>
    <row r="1569" spans="1:12" ht="25.5">
      <c r="A1569" s="908"/>
      <c r="B1569" s="911"/>
      <c r="C1569" s="129" t="s">
        <v>13146</v>
      </c>
      <c r="D1569" s="129" t="s">
        <v>3578</v>
      </c>
      <c r="E1569" s="129" t="s">
        <v>13145</v>
      </c>
      <c r="F1569" s="129" t="s">
        <v>11141</v>
      </c>
      <c r="G1569" s="129" t="s">
        <v>4199</v>
      </c>
      <c r="H1569" s="130">
        <v>113.3</v>
      </c>
      <c r="I1569" s="131">
        <v>245550</v>
      </c>
      <c r="J1569" s="131">
        <v>0</v>
      </c>
      <c r="K1569" s="131">
        <v>245550</v>
      </c>
      <c r="L1569" s="131">
        <v>245550</v>
      </c>
    </row>
    <row r="1570" spans="1:12" ht="25.5">
      <c r="A1570" s="908"/>
      <c r="B1570" s="911"/>
      <c r="C1570" s="129" t="s">
        <v>13147</v>
      </c>
      <c r="D1570" s="129" t="s">
        <v>3578</v>
      </c>
      <c r="E1570" s="129" t="s">
        <v>13145</v>
      </c>
      <c r="F1570" s="129" t="s">
        <v>11141</v>
      </c>
      <c r="G1570" s="129" t="s">
        <v>4200</v>
      </c>
      <c r="H1570" s="130">
        <v>26.53</v>
      </c>
      <c r="I1570" s="131">
        <v>84240</v>
      </c>
      <c r="J1570" s="131">
        <v>0</v>
      </c>
      <c r="K1570" s="131">
        <v>84240</v>
      </c>
      <c r="L1570" s="131">
        <v>84240</v>
      </c>
    </row>
    <row r="1571" spans="1:12" ht="25.5">
      <c r="A1571" s="908"/>
      <c r="B1571" s="911"/>
      <c r="C1571" s="129" t="s">
        <v>13148</v>
      </c>
      <c r="D1571" s="129" t="s">
        <v>3578</v>
      </c>
      <c r="E1571" s="129" t="s">
        <v>13149</v>
      </c>
      <c r="F1571" s="129" t="s">
        <v>11141</v>
      </c>
      <c r="G1571" s="129" t="s">
        <v>4201</v>
      </c>
      <c r="H1571" s="130">
        <v>18.38</v>
      </c>
      <c r="I1571" s="131">
        <v>322960</v>
      </c>
      <c r="J1571" s="131">
        <v>0</v>
      </c>
      <c r="K1571" s="131">
        <v>322960</v>
      </c>
      <c r="L1571" s="131">
        <v>322960</v>
      </c>
    </row>
    <row r="1572" spans="1:12" ht="25.5">
      <c r="A1572" s="908"/>
      <c r="B1572" s="911"/>
      <c r="C1572" s="129" t="s">
        <v>13150</v>
      </c>
      <c r="D1572" s="129" t="s">
        <v>3578</v>
      </c>
      <c r="E1572" s="129" t="s">
        <v>13151</v>
      </c>
      <c r="F1572" s="129" t="s">
        <v>11141</v>
      </c>
      <c r="G1572" s="129" t="s">
        <v>4202</v>
      </c>
      <c r="H1572" s="130">
        <v>70.099999999999994</v>
      </c>
      <c r="I1572" s="131">
        <v>125770</v>
      </c>
      <c r="J1572" s="131">
        <v>0</v>
      </c>
      <c r="K1572" s="131">
        <v>125770</v>
      </c>
      <c r="L1572" s="131">
        <v>125770</v>
      </c>
    </row>
    <row r="1573" spans="1:12" ht="25.5">
      <c r="A1573" s="908"/>
      <c r="B1573" s="911"/>
      <c r="C1573" s="129" t="s">
        <v>13154</v>
      </c>
      <c r="D1573" s="129" t="s">
        <v>3578</v>
      </c>
      <c r="E1573" s="129" t="s">
        <v>13153</v>
      </c>
      <c r="F1573" s="129" t="s">
        <v>11141</v>
      </c>
      <c r="G1573" s="129" t="s">
        <v>4204</v>
      </c>
      <c r="H1573" s="130">
        <v>279.67</v>
      </c>
      <c r="I1573" s="131">
        <v>3319410</v>
      </c>
      <c r="J1573" s="131">
        <v>6840</v>
      </c>
      <c r="K1573" s="131">
        <v>3326250</v>
      </c>
      <c r="L1573" s="131">
        <v>3326250</v>
      </c>
    </row>
    <row r="1574" spans="1:12" ht="25.5">
      <c r="A1574" s="908"/>
      <c r="B1574" s="911"/>
      <c r="C1574" s="129" t="s">
        <v>13152</v>
      </c>
      <c r="D1574" s="129" t="s">
        <v>3578</v>
      </c>
      <c r="E1574" s="129" t="s">
        <v>13153</v>
      </c>
      <c r="F1574" s="129" t="s">
        <v>11141</v>
      </c>
      <c r="G1574" s="129" t="s">
        <v>4205</v>
      </c>
      <c r="H1574" s="130">
        <v>31.46</v>
      </c>
      <c r="I1574" s="131">
        <v>377420</v>
      </c>
      <c r="J1574" s="131">
        <v>0</v>
      </c>
      <c r="K1574" s="131">
        <v>377420</v>
      </c>
      <c r="L1574" s="131">
        <v>377420</v>
      </c>
    </row>
    <row r="1575" spans="1:12" ht="25.5">
      <c r="A1575" s="908"/>
      <c r="B1575" s="911"/>
      <c r="C1575" s="129" t="s">
        <v>13155</v>
      </c>
      <c r="D1575" s="129" t="s">
        <v>3578</v>
      </c>
      <c r="E1575" s="129" t="s">
        <v>13156</v>
      </c>
      <c r="F1575" s="129" t="s">
        <v>11141</v>
      </c>
      <c r="G1575" s="129" t="s">
        <v>4206</v>
      </c>
      <c r="H1575" s="130">
        <v>73.23</v>
      </c>
      <c r="I1575" s="131">
        <v>187850</v>
      </c>
      <c r="J1575" s="131">
        <v>0</v>
      </c>
      <c r="K1575" s="131">
        <v>187850</v>
      </c>
      <c r="L1575" s="131">
        <v>187850</v>
      </c>
    </row>
    <row r="1576" spans="1:12" ht="25.5">
      <c r="A1576" s="908"/>
      <c r="B1576" s="911"/>
      <c r="C1576" s="129" t="s">
        <v>13157</v>
      </c>
      <c r="D1576" s="129" t="s">
        <v>3578</v>
      </c>
      <c r="E1576" s="129" t="s">
        <v>13158</v>
      </c>
      <c r="F1576" s="129" t="s">
        <v>11141</v>
      </c>
      <c r="G1576" s="129" t="s">
        <v>4203</v>
      </c>
      <c r="H1576" s="130">
        <v>103.53</v>
      </c>
      <c r="I1576" s="131">
        <v>95910</v>
      </c>
      <c r="J1576" s="131">
        <v>0</v>
      </c>
      <c r="K1576" s="131">
        <v>95910</v>
      </c>
      <c r="L1576" s="131">
        <v>95910</v>
      </c>
    </row>
    <row r="1577" spans="1:12" ht="25.5">
      <c r="A1577" s="908"/>
      <c r="B1577" s="911"/>
      <c r="C1577" s="129" t="s">
        <v>13159</v>
      </c>
      <c r="D1577" s="129" t="s">
        <v>3587</v>
      </c>
      <c r="E1577" s="129" t="s">
        <v>13160</v>
      </c>
      <c r="F1577" s="129" t="s">
        <v>11141</v>
      </c>
      <c r="G1577" s="129" t="s">
        <v>4210</v>
      </c>
      <c r="H1577" s="130">
        <v>0.52</v>
      </c>
      <c r="I1577" s="131">
        <v>44800</v>
      </c>
      <c r="J1577" s="131">
        <v>0</v>
      </c>
      <c r="K1577" s="131">
        <v>44800</v>
      </c>
      <c r="L1577" s="131">
        <v>44800</v>
      </c>
    </row>
    <row r="1578" spans="1:12" ht="25.5">
      <c r="A1578" s="908"/>
      <c r="B1578" s="911"/>
      <c r="C1578" s="129" t="s">
        <v>13161</v>
      </c>
      <c r="D1578" s="129" t="s">
        <v>3587</v>
      </c>
      <c r="E1578" s="129" t="s">
        <v>13162</v>
      </c>
      <c r="F1578" s="129" t="s">
        <v>11141</v>
      </c>
      <c r="G1578" s="129" t="s">
        <v>4210</v>
      </c>
      <c r="H1578" s="130">
        <v>50</v>
      </c>
      <c r="I1578" s="131">
        <v>664650</v>
      </c>
      <c r="J1578" s="131">
        <v>0</v>
      </c>
      <c r="K1578" s="131">
        <v>664650</v>
      </c>
      <c r="L1578" s="131">
        <v>664650</v>
      </c>
    </row>
    <row r="1579" spans="1:12" ht="25.5">
      <c r="A1579" s="908"/>
      <c r="B1579" s="911"/>
      <c r="C1579" s="129" t="s">
        <v>13163</v>
      </c>
      <c r="D1579" s="129" t="s">
        <v>3587</v>
      </c>
      <c r="E1579" s="129" t="s">
        <v>13164</v>
      </c>
      <c r="F1579" s="129" t="s">
        <v>11141</v>
      </c>
      <c r="G1579" s="129" t="s">
        <v>4208</v>
      </c>
      <c r="H1579" s="130">
        <v>0.28999999999999998</v>
      </c>
      <c r="I1579" s="131">
        <v>710</v>
      </c>
      <c r="J1579" s="131">
        <v>0</v>
      </c>
      <c r="K1579" s="131">
        <v>710</v>
      </c>
      <c r="L1579" s="131">
        <v>710</v>
      </c>
    </row>
    <row r="1580" spans="1:12" ht="25.5">
      <c r="A1580" s="908"/>
      <c r="B1580" s="911"/>
      <c r="C1580" s="129" t="s">
        <v>13165</v>
      </c>
      <c r="D1580" s="129" t="s">
        <v>3587</v>
      </c>
      <c r="E1580" s="129" t="s">
        <v>13166</v>
      </c>
      <c r="F1580" s="129" t="s">
        <v>11141</v>
      </c>
      <c r="G1580" s="129" t="s">
        <v>4209</v>
      </c>
      <c r="H1580" s="130">
        <v>0.19</v>
      </c>
      <c r="I1580" s="131">
        <v>29400</v>
      </c>
      <c r="J1580" s="131">
        <v>0</v>
      </c>
      <c r="K1580" s="131">
        <v>29400</v>
      </c>
      <c r="L1580" s="131">
        <v>29400</v>
      </c>
    </row>
    <row r="1581" spans="1:12" ht="38.25">
      <c r="A1581" s="908"/>
      <c r="B1581" s="911"/>
      <c r="C1581" s="129" t="s">
        <v>13167</v>
      </c>
      <c r="D1581" s="129" t="s">
        <v>3587</v>
      </c>
      <c r="E1581" s="129" t="s">
        <v>13168</v>
      </c>
      <c r="F1581" s="129" t="s">
        <v>11141</v>
      </c>
      <c r="G1581" s="129" t="s">
        <v>4207</v>
      </c>
      <c r="H1581" s="130">
        <v>14.2</v>
      </c>
      <c r="I1581" s="131">
        <v>412390</v>
      </c>
      <c r="J1581" s="131">
        <v>624950</v>
      </c>
      <c r="K1581" s="131">
        <v>1037340</v>
      </c>
      <c r="L1581" s="131">
        <v>1037340</v>
      </c>
    </row>
    <row r="1582" spans="1:12" ht="25.5">
      <c r="A1582" s="908"/>
      <c r="B1582" s="911"/>
      <c r="C1582" s="129" t="s">
        <v>21582</v>
      </c>
      <c r="D1582" s="129" t="s">
        <v>3596</v>
      </c>
      <c r="E1582" s="129" t="s">
        <v>11364</v>
      </c>
      <c r="F1582" s="129" t="s">
        <v>11141</v>
      </c>
      <c r="G1582" s="129" t="s">
        <v>3582</v>
      </c>
      <c r="H1582" s="130">
        <v>11.62</v>
      </c>
      <c r="I1582" s="131">
        <v>2240</v>
      </c>
      <c r="J1582" s="131">
        <v>0</v>
      </c>
      <c r="K1582" s="131">
        <v>2240</v>
      </c>
      <c r="L1582" s="131">
        <v>2240</v>
      </c>
    </row>
    <row r="1583" spans="1:12">
      <c r="A1583" s="908"/>
      <c r="B1583" s="911"/>
      <c r="C1583" s="132"/>
      <c r="D1583" s="132"/>
      <c r="E1583" s="132"/>
      <c r="F1583" s="132"/>
      <c r="G1583" s="132"/>
      <c r="H1583" s="133">
        <v>827.41</v>
      </c>
      <c r="I1583" s="134">
        <v>6648840</v>
      </c>
      <c r="J1583" s="134">
        <v>8782230</v>
      </c>
      <c r="K1583" s="134">
        <v>15431070</v>
      </c>
      <c r="L1583" s="134">
        <v>15431070</v>
      </c>
    </row>
    <row r="1584" spans="1:12">
      <c r="A1584" s="908"/>
      <c r="B1584" s="912"/>
      <c r="C1584" s="135"/>
      <c r="D1584" s="135"/>
      <c r="E1584" s="135"/>
      <c r="F1584" s="135"/>
      <c r="G1584" s="135"/>
      <c r="H1584" s="136">
        <v>827.41</v>
      </c>
      <c r="I1584" s="137">
        <v>6648840</v>
      </c>
      <c r="J1584" s="137">
        <v>8782230</v>
      </c>
      <c r="K1584" s="137">
        <v>15431070</v>
      </c>
      <c r="L1584" s="137">
        <v>15431070</v>
      </c>
    </row>
    <row r="1585" spans="1:12">
      <c r="A1585" s="909"/>
      <c r="B1585" s="150" t="s">
        <v>11178</v>
      </c>
      <c r="C1585" s="138"/>
      <c r="D1585" s="138"/>
      <c r="E1585" s="138"/>
      <c r="F1585" s="138"/>
      <c r="G1585" s="138"/>
      <c r="H1585" s="139">
        <v>827.41</v>
      </c>
      <c r="I1585" s="140">
        <v>6648840</v>
      </c>
      <c r="J1585" s="140">
        <v>8782230</v>
      </c>
      <c r="K1585" s="140">
        <v>15431070</v>
      </c>
      <c r="L1585" s="140">
        <v>15431070</v>
      </c>
    </row>
    <row r="1586" spans="1:12" ht="25.5">
      <c r="A1586" s="907">
        <v>48</v>
      </c>
      <c r="B1586" s="910" t="s">
        <v>8924</v>
      </c>
      <c r="C1586" s="129" t="s">
        <v>13169</v>
      </c>
      <c r="D1586" s="129" t="s">
        <v>3597</v>
      </c>
      <c r="E1586" s="129" t="s">
        <v>13170</v>
      </c>
      <c r="F1586" s="129" t="s">
        <v>11141</v>
      </c>
      <c r="G1586" s="129" t="s">
        <v>4239</v>
      </c>
      <c r="H1586" s="130">
        <v>0.71</v>
      </c>
      <c r="I1586" s="131">
        <v>51880</v>
      </c>
      <c r="J1586" s="131">
        <v>178120</v>
      </c>
      <c r="K1586" s="131">
        <v>230000</v>
      </c>
      <c r="L1586" s="131">
        <v>230000</v>
      </c>
    </row>
    <row r="1587" spans="1:12" ht="25.5">
      <c r="A1587" s="908"/>
      <c r="B1587" s="911"/>
      <c r="C1587" s="129" t="s">
        <v>13171</v>
      </c>
      <c r="D1587" s="129" t="s">
        <v>3578</v>
      </c>
      <c r="E1587" s="129" t="s">
        <v>13172</v>
      </c>
      <c r="F1587" s="129" t="s">
        <v>13173</v>
      </c>
      <c r="G1587" s="129" t="s">
        <v>4240</v>
      </c>
      <c r="H1587" s="130">
        <v>335.68</v>
      </c>
      <c r="I1587" s="131">
        <v>91640</v>
      </c>
      <c r="J1587" s="131">
        <v>0</v>
      </c>
      <c r="K1587" s="131">
        <v>91640</v>
      </c>
      <c r="L1587" s="131">
        <v>91640</v>
      </c>
    </row>
    <row r="1588" spans="1:12" ht="25.5">
      <c r="A1588" s="908"/>
      <c r="B1588" s="911"/>
      <c r="C1588" s="129" t="s">
        <v>13174</v>
      </c>
      <c r="D1588" s="129" t="s">
        <v>3578</v>
      </c>
      <c r="E1588" s="129" t="s">
        <v>13175</v>
      </c>
      <c r="F1588" s="129" t="s">
        <v>13173</v>
      </c>
      <c r="G1588" s="129" t="s">
        <v>13176</v>
      </c>
      <c r="H1588" s="130">
        <v>51.78</v>
      </c>
      <c r="I1588" s="131">
        <v>14130</v>
      </c>
      <c r="J1588" s="131">
        <v>0</v>
      </c>
      <c r="K1588" s="131">
        <v>14130</v>
      </c>
      <c r="L1588" s="131">
        <v>14130</v>
      </c>
    </row>
    <row r="1589" spans="1:12" ht="25.5">
      <c r="A1589" s="908"/>
      <c r="B1589" s="911"/>
      <c r="C1589" s="129" t="s">
        <v>13186</v>
      </c>
      <c r="D1589" s="129" t="s">
        <v>3578</v>
      </c>
      <c r="E1589" s="129" t="s">
        <v>13178</v>
      </c>
      <c r="F1589" s="129" t="s">
        <v>11141</v>
      </c>
      <c r="G1589" s="129" t="s">
        <v>4249</v>
      </c>
      <c r="H1589" s="130">
        <v>2.9</v>
      </c>
      <c r="I1589" s="131">
        <v>6340</v>
      </c>
      <c r="J1589" s="131">
        <v>0</v>
      </c>
      <c r="K1589" s="131">
        <v>6340</v>
      </c>
      <c r="L1589" s="131">
        <v>6340</v>
      </c>
    </row>
    <row r="1590" spans="1:12" ht="25.5">
      <c r="A1590" s="908"/>
      <c r="B1590" s="911"/>
      <c r="C1590" s="129" t="s">
        <v>13179</v>
      </c>
      <c r="D1590" s="129" t="s">
        <v>3578</v>
      </c>
      <c r="E1590" s="129" t="s">
        <v>13178</v>
      </c>
      <c r="F1590" s="129" t="s">
        <v>11141</v>
      </c>
      <c r="G1590" s="129" t="s">
        <v>4251</v>
      </c>
      <c r="H1590" s="130">
        <v>5.19</v>
      </c>
      <c r="I1590" s="131">
        <v>11220</v>
      </c>
      <c r="J1590" s="131">
        <v>0</v>
      </c>
      <c r="K1590" s="131">
        <v>11220</v>
      </c>
      <c r="L1590" s="131">
        <v>11220</v>
      </c>
    </row>
    <row r="1591" spans="1:12" ht="25.5">
      <c r="A1591" s="908"/>
      <c r="B1591" s="911"/>
      <c r="C1591" s="129" t="s">
        <v>13183</v>
      </c>
      <c r="D1591" s="129" t="s">
        <v>3578</v>
      </c>
      <c r="E1591" s="129" t="s">
        <v>13178</v>
      </c>
      <c r="F1591" s="129" t="s">
        <v>11141</v>
      </c>
      <c r="G1591" s="129" t="s">
        <v>4252</v>
      </c>
      <c r="H1591" s="130">
        <v>5.19</v>
      </c>
      <c r="I1591" s="131">
        <v>17260</v>
      </c>
      <c r="J1591" s="131">
        <v>0</v>
      </c>
      <c r="K1591" s="131">
        <v>17260</v>
      </c>
      <c r="L1591" s="131">
        <v>17260</v>
      </c>
    </row>
    <row r="1592" spans="1:12" ht="25.5">
      <c r="A1592" s="908"/>
      <c r="B1592" s="911"/>
      <c r="C1592" s="129" t="s">
        <v>13180</v>
      </c>
      <c r="D1592" s="129" t="s">
        <v>3578</v>
      </c>
      <c r="E1592" s="129" t="s">
        <v>13178</v>
      </c>
      <c r="F1592" s="129" t="s">
        <v>11141</v>
      </c>
      <c r="G1592" s="129" t="s">
        <v>4253</v>
      </c>
      <c r="H1592" s="130">
        <v>18.34</v>
      </c>
      <c r="I1592" s="131">
        <v>38450</v>
      </c>
      <c r="J1592" s="131">
        <v>0</v>
      </c>
      <c r="K1592" s="131">
        <v>38450</v>
      </c>
      <c r="L1592" s="131">
        <v>38450</v>
      </c>
    </row>
    <row r="1593" spans="1:12" ht="25.5">
      <c r="A1593" s="908"/>
      <c r="B1593" s="911"/>
      <c r="C1593" s="129" t="s">
        <v>13181</v>
      </c>
      <c r="D1593" s="129" t="s">
        <v>3578</v>
      </c>
      <c r="E1593" s="129" t="s">
        <v>13178</v>
      </c>
      <c r="F1593" s="129" t="s">
        <v>11141</v>
      </c>
      <c r="G1593" s="129" t="s">
        <v>4250</v>
      </c>
      <c r="H1593" s="130">
        <v>21.16</v>
      </c>
      <c r="I1593" s="131">
        <v>44370</v>
      </c>
      <c r="J1593" s="131">
        <v>0</v>
      </c>
      <c r="K1593" s="131">
        <v>44370</v>
      </c>
      <c r="L1593" s="131">
        <v>44370</v>
      </c>
    </row>
    <row r="1594" spans="1:12" ht="25.5">
      <c r="A1594" s="908"/>
      <c r="B1594" s="911"/>
      <c r="C1594" s="129" t="s">
        <v>13182</v>
      </c>
      <c r="D1594" s="129" t="s">
        <v>3578</v>
      </c>
      <c r="E1594" s="129" t="s">
        <v>13178</v>
      </c>
      <c r="F1594" s="129" t="s">
        <v>11141</v>
      </c>
      <c r="G1594" s="129" t="s">
        <v>4249</v>
      </c>
      <c r="H1594" s="130">
        <v>21.38</v>
      </c>
      <c r="I1594" s="131">
        <v>44830</v>
      </c>
      <c r="J1594" s="131">
        <v>0</v>
      </c>
      <c r="K1594" s="131">
        <v>44830</v>
      </c>
      <c r="L1594" s="131">
        <v>44830</v>
      </c>
    </row>
    <row r="1595" spans="1:12" ht="25.5">
      <c r="A1595" s="908"/>
      <c r="B1595" s="911"/>
      <c r="C1595" s="129" t="s">
        <v>13177</v>
      </c>
      <c r="D1595" s="129" t="s">
        <v>3578</v>
      </c>
      <c r="E1595" s="129" t="s">
        <v>13178</v>
      </c>
      <c r="F1595" s="129" t="s">
        <v>11141</v>
      </c>
      <c r="G1595" s="129" t="s">
        <v>4255</v>
      </c>
      <c r="H1595" s="130">
        <v>15.18</v>
      </c>
      <c r="I1595" s="131">
        <v>17360</v>
      </c>
      <c r="J1595" s="131">
        <v>0</v>
      </c>
      <c r="K1595" s="131">
        <v>17360</v>
      </c>
      <c r="L1595" s="131">
        <v>17360</v>
      </c>
    </row>
    <row r="1596" spans="1:12" ht="25.5">
      <c r="A1596" s="908"/>
      <c r="B1596" s="911"/>
      <c r="C1596" s="129" t="s">
        <v>13184</v>
      </c>
      <c r="D1596" s="129" t="s">
        <v>3578</v>
      </c>
      <c r="E1596" s="129" t="s">
        <v>13178</v>
      </c>
      <c r="F1596" s="129" t="s">
        <v>11141</v>
      </c>
      <c r="G1596" s="129" t="s">
        <v>4258</v>
      </c>
      <c r="H1596" s="130">
        <v>46.73</v>
      </c>
      <c r="I1596" s="131">
        <v>40750</v>
      </c>
      <c r="J1596" s="131">
        <v>0</v>
      </c>
      <c r="K1596" s="131">
        <v>40750</v>
      </c>
      <c r="L1596" s="131">
        <v>40750</v>
      </c>
    </row>
    <row r="1597" spans="1:12" ht="25.5">
      <c r="A1597" s="908"/>
      <c r="B1597" s="911"/>
      <c r="C1597" s="129" t="s">
        <v>13185</v>
      </c>
      <c r="D1597" s="129" t="s">
        <v>3578</v>
      </c>
      <c r="E1597" s="129" t="s">
        <v>13178</v>
      </c>
      <c r="F1597" s="129" t="s">
        <v>11141</v>
      </c>
      <c r="G1597" s="129" t="s">
        <v>4260</v>
      </c>
      <c r="H1597" s="130">
        <v>9.18</v>
      </c>
      <c r="I1597" s="131">
        <v>19650</v>
      </c>
      <c r="J1597" s="131">
        <v>0</v>
      </c>
      <c r="K1597" s="131">
        <v>19650</v>
      </c>
      <c r="L1597" s="131">
        <v>19650</v>
      </c>
    </row>
    <row r="1598" spans="1:12" ht="25.5">
      <c r="A1598" s="908"/>
      <c r="B1598" s="911"/>
      <c r="C1598" s="129" t="s">
        <v>13187</v>
      </c>
      <c r="D1598" s="129" t="s">
        <v>3578</v>
      </c>
      <c r="E1598" s="129" t="s">
        <v>13188</v>
      </c>
      <c r="F1598" s="129" t="s">
        <v>13189</v>
      </c>
      <c r="G1598" s="129" t="s">
        <v>4243</v>
      </c>
      <c r="H1598" s="130">
        <v>87.93</v>
      </c>
      <c r="I1598" s="131">
        <v>24000</v>
      </c>
      <c r="J1598" s="131">
        <v>0</v>
      </c>
      <c r="K1598" s="131">
        <v>24000</v>
      </c>
      <c r="L1598" s="131">
        <v>24000</v>
      </c>
    </row>
    <row r="1599" spans="1:12" ht="25.5">
      <c r="A1599" s="908"/>
      <c r="B1599" s="911"/>
      <c r="C1599" s="129" t="s">
        <v>13190</v>
      </c>
      <c r="D1599" s="129" t="s">
        <v>3578</v>
      </c>
      <c r="E1599" s="129" t="s">
        <v>13191</v>
      </c>
      <c r="F1599" s="129" t="s">
        <v>11141</v>
      </c>
      <c r="G1599" s="129" t="s">
        <v>4248</v>
      </c>
      <c r="H1599" s="130">
        <v>44.8</v>
      </c>
      <c r="I1599" s="131">
        <v>109510</v>
      </c>
      <c r="J1599" s="131">
        <v>0</v>
      </c>
      <c r="K1599" s="131">
        <v>109510</v>
      </c>
      <c r="L1599" s="131">
        <v>109510</v>
      </c>
    </row>
    <row r="1600" spans="1:12" ht="25.5">
      <c r="A1600" s="908"/>
      <c r="B1600" s="911"/>
      <c r="C1600" s="129" t="s">
        <v>13192</v>
      </c>
      <c r="D1600" s="129" t="s">
        <v>3578</v>
      </c>
      <c r="E1600" s="129" t="s">
        <v>13193</v>
      </c>
      <c r="F1600" s="129" t="s">
        <v>13173</v>
      </c>
      <c r="G1600" s="129" t="s">
        <v>4242</v>
      </c>
      <c r="H1600" s="130">
        <v>4.43</v>
      </c>
      <c r="I1600" s="131">
        <v>1210</v>
      </c>
      <c r="J1600" s="131">
        <v>0</v>
      </c>
      <c r="K1600" s="131">
        <v>1210</v>
      </c>
      <c r="L1600" s="131">
        <v>1210</v>
      </c>
    </row>
    <row r="1601" spans="1:12" ht="25.5">
      <c r="A1601" s="908"/>
      <c r="B1601" s="911"/>
      <c r="C1601" s="129" t="s">
        <v>13194</v>
      </c>
      <c r="D1601" s="129" t="s">
        <v>3578</v>
      </c>
      <c r="E1601" s="129" t="s">
        <v>13195</v>
      </c>
      <c r="F1601" s="129" t="s">
        <v>11141</v>
      </c>
      <c r="G1601" s="129" t="s">
        <v>4244</v>
      </c>
      <c r="H1601" s="130">
        <v>361.2</v>
      </c>
      <c r="I1601" s="131">
        <v>98610</v>
      </c>
      <c r="J1601" s="131">
        <v>0</v>
      </c>
      <c r="K1601" s="131">
        <v>98610</v>
      </c>
      <c r="L1601" s="131">
        <v>98610</v>
      </c>
    </row>
    <row r="1602" spans="1:12" ht="25.5">
      <c r="A1602" s="908"/>
      <c r="B1602" s="911"/>
      <c r="C1602" s="129" t="s">
        <v>13202</v>
      </c>
      <c r="D1602" s="129" t="s">
        <v>3578</v>
      </c>
      <c r="E1602" s="129" t="s">
        <v>13197</v>
      </c>
      <c r="F1602" s="129" t="s">
        <v>11141</v>
      </c>
      <c r="G1602" s="129" t="s">
        <v>4254</v>
      </c>
      <c r="H1602" s="130">
        <v>11.04</v>
      </c>
      <c r="I1602" s="131">
        <v>25110</v>
      </c>
      <c r="J1602" s="131">
        <v>0</v>
      </c>
      <c r="K1602" s="131">
        <v>25110</v>
      </c>
      <c r="L1602" s="131">
        <v>25110</v>
      </c>
    </row>
    <row r="1603" spans="1:12" ht="25.5">
      <c r="A1603" s="908"/>
      <c r="B1603" s="911"/>
      <c r="C1603" s="129" t="s">
        <v>13196</v>
      </c>
      <c r="D1603" s="129" t="s">
        <v>3578</v>
      </c>
      <c r="E1603" s="129" t="s">
        <v>13197</v>
      </c>
      <c r="F1603" s="129" t="s">
        <v>13173</v>
      </c>
      <c r="G1603" s="129" t="s">
        <v>4241</v>
      </c>
      <c r="H1603" s="130">
        <v>88.04</v>
      </c>
      <c r="I1603" s="131">
        <v>24040</v>
      </c>
      <c r="J1603" s="131">
        <v>0</v>
      </c>
      <c r="K1603" s="131">
        <v>24040</v>
      </c>
      <c r="L1603" s="131">
        <v>24040</v>
      </c>
    </row>
    <row r="1604" spans="1:12" ht="25.5">
      <c r="A1604" s="908"/>
      <c r="B1604" s="911"/>
      <c r="C1604" s="129" t="s">
        <v>13198</v>
      </c>
      <c r="D1604" s="129" t="s">
        <v>3578</v>
      </c>
      <c r="E1604" s="129" t="s">
        <v>13197</v>
      </c>
      <c r="F1604" s="129" t="s">
        <v>11141</v>
      </c>
      <c r="G1604" s="129" t="s">
        <v>4262</v>
      </c>
      <c r="H1604" s="130">
        <v>17.739999999999998</v>
      </c>
      <c r="I1604" s="131">
        <v>24320</v>
      </c>
      <c r="J1604" s="131">
        <v>0</v>
      </c>
      <c r="K1604" s="131">
        <v>24320</v>
      </c>
      <c r="L1604" s="131">
        <v>24320</v>
      </c>
    </row>
    <row r="1605" spans="1:12" ht="25.5">
      <c r="A1605" s="908"/>
      <c r="B1605" s="911"/>
      <c r="C1605" s="129" t="s">
        <v>13203</v>
      </c>
      <c r="D1605" s="129" t="s">
        <v>3578</v>
      </c>
      <c r="E1605" s="129" t="s">
        <v>13197</v>
      </c>
      <c r="F1605" s="129" t="s">
        <v>13173</v>
      </c>
      <c r="G1605" s="129" t="s">
        <v>4246</v>
      </c>
      <c r="H1605" s="130">
        <v>218.83</v>
      </c>
      <c r="I1605" s="131">
        <v>59740</v>
      </c>
      <c r="J1605" s="131">
        <v>0</v>
      </c>
      <c r="K1605" s="131">
        <v>59740</v>
      </c>
      <c r="L1605" s="131">
        <v>59740</v>
      </c>
    </row>
    <row r="1606" spans="1:12" ht="25.5">
      <c r="A1606" s="908"/>
      <c r="B1606" s="911"/>
      <c r="C1606" s="129" t="s">
        <v>13199</v>
      </c>
      <c r="D1606" s="129" t="s">
        <v>3578</v>
      </c>
      <c r="E1606" s="129" t="s">
        <v>13197</v>
      </c>
      <c r="F1606" s="129" t="s">
        <v>13173</v>
      </c>
      <c r="G1606" s="129" t="s">
        <v>4247</v>
      </c>
      <c r="H1606" s="130">
        <v>8.98</v>
      </c>
      <c r="I1606" s="131">
        <v>2450</v>
      </c>
      <c r="J1606" s="131">
        <v>0</v>
      </c>
      <c r="K1606" s="131">
        <v>2450</v>
      </c>
      <c r="L1606" s="131">
        <v>2450</v>
      </c>
    </row>
    <row r="1607" spans="1:12" ht="25.5">
      <c r="A1607" s="908"/>
      <c r="B1607" s="911"/>
      <c r="C1607" s="129" t="s">
        <v>13204</v>
      </c>
      <c r="D1607" s="129" t="s">
        <v>3578</v>
      </c>
      <c r="E1607" s="129" t="s">
        <v>13197</v>
      </c>
      <c r="F1607" s="129" t="s">
        <v>13173</v>
      </c>
      <c r="G1607" s="129" t="s">
        <v>4247</v>
      </c>
      <c r="H1607" s="130">
        <v>285.8</v>
      </c>
      <c r="I1607" s="131">
        <v>78020</v>
      </c>
      <c r="J1607" s="131">
        <v>0</v>
      </c>
      <c r="K1607" s="131">
        <v>78020</v>
      </c>
      <c r="L1607" s="131">
        <v>78020</v>
      </c>
    </row>
    <row r="1608" spans="1:12" ht="25.5">
      <c r="A1608" s="908"/>
      <c r="B1608" s="911"/>
      <c r="C1608" s="129" t="s">
        <v>13200</v>
      </c>
      <c r="D1608" s="129" t="s">
        <v>3578</v>
      </c>
      <c r="E1608" s="129" t="s">
        <v>13197</v>
      </c>
      <c r="F1608" s="129" t="s">
        <v>13173</v>
      </c>
      <c r="G1608" s="129" t="s">
        <v>13201</v>
      </c>
      <c r="H1608" s="130">
        <v>202.71</v>
      </c>
      <c r="I1608" s="131">
        <v>55340</v>
      </c>
      <c r="J1608" s="131">
        <v>0</v>
      </c>
      <c r="K1608" s="131">
        <v>55340</v>
      </c>
      <c r="L1608" s="131">
        <v>55340</v>
      </c>
    </row>
    <row r="1609" spans="1:12" ht="25.5">
      <c r="A1609" s="908"/>
      <c r="B1609" s="911"/>
      <c r="C1609" s="129" t="s">
        <v>13205</v>
      </c>
      <c r="D1609" s="129" t="s">
        <v>3578</v>
      </c>
      <c r="E1609" s="129" t="s">
        <v>13206</v>
      </c>
      <c r="F1609" s="129" t="s">
        <v>13207</v>
      </c>
      <c r="G1609" s="129" t="s">
        <v>4245</v>
      </c>
      <c r="H1609" s="130">
        <v>0.12</v>
      </c>
      <c r="I1609" s="131">
        <v>107100</v>
      </c>
      <c r="J1609" s="131">
        <v>0</v>
      </c>
      <c r="K1609" s="131">
        <v>107100</v>
      </c>
      <c r="L1609" s="131">
        <v>107100</v>
      </c>
    </row>
    <row r="1610" spans="1:12" ht="25.5">
      <c r="A1610" s="908"/>
      <c r="B1610" s="911"/>
      <c r="C1610" s="129" t="s">
        <v>13208</v>
      </c>
      <c r="D1610" s="129" t="s">
        <v>3578</v>
      </c>
      <c r="E1610" s="129" t="s">
        <v>13209</v>
      </c>
      <c r="F1610" s="129" t="s">
        <v>11141</v>
      </c>
      <c r="G1610" s="129" t="s">
        <v>4257</v>
      </c>
      <c r="H1610" s="130">
        <v>9.36</v>
      </c>
      <c r="I1610" s="131">
        <v>20030</v>
      </c>
      <c r="J1610" s="131">
        <v>0</v>
      </c>
      <c r="K1610" s="131">
        <v>20030</v>
      </c>
      <c r="L1610" s="131">
        <v>20030</v>
      </c>
    </row>
    <row r="1611" spans="1:12" ht="25.5">
      <c r="A1611" s="908"/>
      <c r="B1611" s="911"/>
      <c r="C1611" s="129" t="s">
        <v>13210</v>
      </c>
      <c r="D1611" s="129" t="s">
        <v>3578</v>
      </c>
      <c r="E1611" s="129" t="s">
        <v>13211</v>
      </c>
      <c r="F1611" s="129" t="s">
        <v>11141</v>
      </c>
      <c r="G1611" s="129" t="s">
        <v>4256</v>
      </c>
      <c r="H1611" s="130">
        <v>21.07</v>
      </c>
      <c r="I1611" s="131">
        <v>21990</v>
      </c>
      <c r="J1611" s="131">
        <v>0</v>
      </c>
      <c r="K1611" s="131">
        <v>21990</v>
      </c>
      <c r="L1611" s="131">
        <v>21990</v>
      </c>
    </row>
    <row r="1612" spans="1:12" ht="25.5">
      <c r="A1612" s="908"/>
      <c r="B1612" s="911"/>
      <c r="C1612" s="129" t="s">
        <v>13212</v>
      </c>
      <c r="D1612" s="129" t="s">
        <v>3578</v>
      </c>
      <c r="E1612" s="129" t="s">
        <v>13213</v>
      </c>
      <c r="F1612" s="129" t="s">
        <v>11141</v>
      </c>
      <c r="G1612" s="129" t="s">
        <v>4259</v>
      </c>
      <c r="H1612" s="130">
        <v>28.18</v>
      </c>
      <c r="I1612" s="131">
        <v>27500</v>
      </c>
      <c r="J1612" s="131">
        <v>0</v>
      </c>
      <c r="K1612" s="131">
        <v>27500</v>
      </c>
      <c r="L1612" s="131">
        <v>27500</v>
      </c>
    </row>
    <row r="1613" spans="1:12" ht="25.5">
      <c r="A1613" s="908"/>
      <c r="B1613" s="911"/>
      <c r="C1613" s="129" t="s">
        <v>13214</v>
      </c>
      <c r="D1613" s="129" t="s">
        <v>3578</v>
      </c>
      <c r="E1613" s="129" t="s">
        <v>13215</v>
      </c>
      <c r="F1613" s="129" t="s">
        <v>11141</v>
      </c>
      <c r="G1613" s="129" t="s">
        <v>4261</v>
      </c>
      <c r="H1613" s="130">
        <v>33.89</v>
      </c>
      <c r="I1613" s="131">
        <v>31500</v>
      </c>
      <c r="J1613" s="131">
        <v>0</v>
      </c>
      <c r="K1613" s="131">
        <v>31500</v>
      </c>
      <c r="L1613" s="131">
        <v>31500</v>
      </c>
    </row>
    <row r="1614" spans="1:12" ht="25.5">
      <c r="A1614" s="908"/>
      <c r="B1614" s="911"/>
      <c r="C1614" s="129" t="s">
        <v>13216</v>
      </c>
      <c r="D1614" s="129" t="s">
        <v>3587</v>
      </c>
      <c r="E1614" s="129" t="s">
        <v>13217</v>
      </c>
      <c r="F1614" s="129" t="s">
        <v>11141</v>
      </c>
      <c r="G1614" s="129" t="s">
        <v>4266</v>
      </c>
      <c r="H1614" s="130">
        <v>1.48</v>
      </c>
      <c r="I1614" s="131">
        <v>58350</v>
      </c>
      <c r="J1614" s="131">
        <v>0</v>
      </c>
      <c r="K1614" s="131">
        <v>58350</v>
      </c>
      <c r="L1614" s="131">
        <v>58350</v>
      </c>
    </row>
    <row r="1615" spans="1:12" ht="25.5">
      <c r="A1615" s="908"/>
      <c r="B1615" s="911"/>
      <c r="C1615" s="129" t="s">
        <v>13218</v>
      </c>
      <c r="D1615" s="129" t="s">
        <v>3587</v>
      </c>
      <c r="E1615" s="129" t="s">
        <v>13217</v>
      </c>
      <c r="F1615" s="129" t="s">
        <v>11141</v>
      </c>
      <c r="G1615" s="129" t="s">
        <v>4263</v>
      </c>
      <c r="H1615" s="130">
        <v>0.33</v>
      </c>
      <c r="I1615" s="131">
        <v>45500</v>
      </c>
      <c r="J1615" s="131">
        <v>0</v>
      </c>
      <c r="K1615" s="131">
        <v>45500</v>
      </c>
      <c r="L1615" s="131">
        <v>45500</v>
      </c>
    </row>
    <row r="1616" spans="1:12" ht="25.5">
      <c r="A1616" s="908"/>
      <c r="B1616" s="911"/>
      <c r="C1616" s="129" t="s">
        <v>13219</v>
      </c>
      <c r="D1616" s="129" t="s">
        <v>3587</v>
      </c>
      <c r="E1616" s="129" t="s">
        <v>13220</v>
      </c>
      <c r="F1616" s="129" t="s">
        <v>11141</v>
      </c>
      <c r="G1616" s="129" t="s">
        <v>4268</v>
      </c>
      <c r="H1616" s="130">
        <v>0.15</v>
      </c>
      <c r="I1616" s="131">
        <v>630</v>
      </c>
      <c r="J1616" s="131">
        <v>0</v>
      </c>
      <c r="K1616" s="131">
        <v>630</v>
      </c>
      <c r="L1616" s="131">
        <v>630</v>
      </c>
    </row>
    <row r="1617" spans="1:12" ht="25.5">
      <c r="A1617" s="908"/>
      <c r="B1617" s="911"/>
      <c r="C1617" s="129" t="s">
        <v>13221</v>
      </c>
      <c r="D1617" s="129" t="s">
        <v>3587</v>
      </c>
      <c r="E1617" s="129" t="s">
        <v>13222</v>
      </c>
      <c r="F1617" s="129" t="s">
        <v>11141</v>
      </c>
      <c r="G1617" s="129" t="s">
        <v>4267</v>
      </c>
      <c r="H1617" s="130">
        <v>0.17</v>
      </c>
      <c r="I1617" s="131">
        <v>710</v>
      </c>
      <c r="J1617" s="131">
        <v>0</v>
      </c>
      <c r="K1617" s="131">
        <v>710</v>
      </c>
      <c r="L1617" s="131">
        <v>710</v>
      </c>
    </row>
    <row r="1618" spans="1:12" ht="25.5">
      <c r="A1618" s="908"/>
      <c r="B1618" s="911"/>
      <c r="C1618" s="129" t="s">
        <v>13223</v>
      </c>
      <c r="D1618" s="129" t="s">
        <v>3587</v>
      </c>
      <c r="E1618" s="129" t="s">
        <v>13224</v>
      </c>
      <c r="F1618" s="129" t="s">
        <v>11141</v>
      </c>
      <c r="G1618" s="129" t="s">
        <v>11984</v>
      </c>
      <c r="H1618" s="130">
        <v>0.77</v>
      </c>
      <c r="I1618" s="131">
        <v>3230</v>
      </c>
      <c r="J1618" s="131">
        <v>0</v>
      </c>
      <c r="K1618" s="131">
        <v>3230</v>
      </c>
      <c r="L1618" s="131">
        <v>3230</v>
      </c>
    </row>
    <row r="1619" spans="1:12" ht="25.5">
      <c r="A1619" s="908"/>
      <c r="B1619" s="911"/>
      <c r="C1619" s="129" t="s">
        <v>13225</v>
      </c>
      <c r="D1619" s="129" t="s">
        <v>3587</v>
      </c>
      <c r="E1619" s="129" t="s">
        <v>13224</v>
      </c>
      <c r="F1619" s="129" t="s">
        <v>11141</v>
      </c>
      <c r="G1619" s="129" t="s">
        <v>13226</v>
      </c>
      <c r="H1619" s="130">
        <v>0.98</v>
      </c>
      <c r="I1619" s="131">
        <v>70250</v>
      </c>
      <c r="J1619" s="131">
        <v>0</v>
      </c>
      <c r="K1619" s="131">
        <v>70250</v>
      </c>
      <c r="L1619" s="131">
        <v>70250</v>
      </c>
    </row>
    <row r="1620" spans="1:12" ht="25.5">
      <c r="A1620" s="908"/>
      <c r="B1620" s="911"/>
      <c r="C1620" s="129" t="s">
        <v>13227</v>
      </c>
      <c r="D1620" s="129" t="s">
        <v>3587</v>
      </c>
      <c r="E1620" s="129" t="s">
        <v>13188</v>
      </c>
      <c r="F1620" s="129" t="s">
        <v>11141</v>
      </c>
      <c r="G1620" s="129" t="s">
        <v>4264</v>
      </c>
      <c r="H1620" s="130">
        <v>3.75</v>
      </c>
      <c r="I1620" s="131">
        <v>9350</v>
      </c>
      <c r="J1620" s="131">
        <v>0</v>
      </c>
      <c r="K1620" s="131">
        <v>9350</v>
      </c>
      <c r="L1620" s="131">
        <v>9350</v>
      </c>
    </row>
    <row r="1621" spans="1:12" ht="25.5">
      <c r="A1621" s="908"/>
      <c r="B1621" s="911"/>
      <c r="C1621" s="129" t="s">
        <v>13228</v>
      </c>
      <c r="D1621" s="129" t="s">
        <v>3587</v>
      </c>
      <c r="E1621" s="129" t="s">
        <v>13188</v>
      </c>
      <c r="F1621" s="129" t="s">
        <v>11141</v>
      </c>
      <c r="G1621" s="129" t="s">
        <v>4265</v>
      </c>
      <c r="H1621" s="130">
        <v>0.94</v>
      </c>
      <c r="I1621" s="131">
        <v>2960</v>
      </c>
      <c r="J1621" s="131">
        <v>0</v>
      </c>
      <c r="K1621" s="131">
        <v>2960</v>
      </c>
      <c r="L1621" s="131">
        <v>2960</v>
      </c>
    </row>
    <row r="1622" spans="1:12">
      <c r="A1622" s="908"/>
      <c r="B1622" s="911"/>
      <c r="C1622" s="132"/>
      <c r="D1622" s="132"/>
      <c r="E1622" s="132"/>
      <c r="F1622" s="132"/>
      <c r="G1622" s="132"/>
      <c r="H1622" s="133">
        <v>1966.11</v>
      </c>
      <c r="I1622" s="134">
        <v>1299330</v>
      </c>
      <c r="J1622" s="134">
        <v>178120</v>
      </c>
      <c r="K1622" s="134">
        <v>1477450</v>
      </c>
      <c r="L1622" s="134">
        <v>1477450</v>
      </c>
    </row>
    <row r="1623" spans="1:12">
      <c r="A1623" s="908"/>
      <c r="B1623" s="912"/>
      <c r="C1623" s="135"/>
      <c r="D1623" s="135"/>
      <c r="E1623" s="135"/>
      <c r="F1623" s="135"/>
      <c r="G1623" s="135"/>
      <c r="H1623" s="136">
        <v>1966.11</v>
      </c>
      <c r="I1623" s="137">
        <v>1299330</v>
      </c>
      <c r="J1623" s="137">
        <v>178120</v>
      </c>
      <c r="K1623" s="137">
        <v>1477450</v>
      </c>
      <c r="L1623" s="137">
        <v>1477450</v>
      </c>
    </row>
    <row r="1624" spans="1:12">
      <c r="A1624" s="909"/>
      <c r="B1624" s="150" t="s">
        <v>11178</v>
      </c>
      <c r="C1624" s="138"/>
      <c r="D1624" s="138"/>
      <c r="E1624" s="138"/>
      <c r="F1624" s="138"/>
      <c r="G1624" s="138"/>
      <c r="H1624" s="139">
        <v>1966.11</v>
      </c>
      <c r="I1624" s="140">
        <v>1299330</v>
      </c>
      <c r="J1624" s="140">
        <v>178120</v>
      </c>
      <c r="K1624" s="140">
        <v>1477450</v>
      </c>
      <c r="L1624" s="140">
        <v>1477450</v>
      </c>
    </row>
    <row r="1625" spans="1:12" ht="25.5">
      <c r="A1625" s="907">
        <v>49</v>
      </c>
      <c r="B1625" s="910" t="s">
        <v>101</v>
      </c>
      <c r="C1625" s="129" t="s">
        <v>13229</v>
      </c>
      <c r="D1625" s="129" t="s">
        <v>3643</v>
      </c>
      <c r="E1625" s="129" t="s">
        <v>13230</v>
      </c>
      <c r="F1625" s="129" t="s">
        <v>11337</v>
      </c>
      <c r="G1625" s="129" t="s">
        <v>10336</v>
      </c>
      <c r="H1625" s="130">
        <v>4.78</v>
      </c>
      <c r="I1625" s="131">
        <v>502100</v>
      </c>
      <c r="J1625" s="131">
        <v>4369550</v>
      </c>
      <c r="K1625" s="131">
        <v>4871650</v>
      </c>
      <c r="L1625" s="131">
        <v>4871650</v>
      </c>
    </row>
    <row r="1626" spans="1:12" ht="25.5">
      <c r="A1626" s="908"/>
      <c r="B1626" s="911"/>
      <c r="C1626" s="129" t="s">
        <v>13231</v>
      </c>
      <c r="D1626" s="129" t="s">
        <v>3690</v>
      </c>
      <c r="E1626" s="129" t="s">
        <v>13232</v>
      </c>
      <c r="F1626" s="129" t="s">
        <v>11337</v>
      </c>
      <c r="G1626" s="129" t="s">
        <v>10339</v>
      </c>
      <c r="H1626" s="130">
        <v>8.8000000000000007</v>
      </c>
      <c r="I1626" s="131">
        <v>165290</v>
      </c>
      <c r="J1626" s="131">
        <v>595810</v>
      </c>
      <c r="K1626" s="131">
        <v>761100</v>
      </c>
      <c r="L1626" s="131">
        <v>761100</v>
      </c>
    </row>
    <row r="1627" spans="1:12" ht="25.5">
      <c r="A1627" s="908"/>
      <c r="B1627" s="911"/>
      <c r="C1627" s="129" t="s">
        <v>13233</v>
      </c>
      <c r="D1627" s="129" t="s">
        <v>3578</v>
      </c>
      <c r="E1627" s="129" t="s">
        <v>13234</v>
      </c>
      <c r="F1627" s="129" t="s">
        <v>11141</v>
      </c>
      <c r="G1627" s="129" t="s">
        <v>10350</v>
      </c>
      <c r="H1627" s="130">
        <v>1.8</v>
      </c>
      <c r="I1627" s="131">
        <v>9450</v>
      </c>
      <c r="J1627" s="131">
        <v>0</v>
      </c>
      <c r="K1627" s="131">
        <v>9450</v>
      </c>
      <c r="L1627" s="131">
        <v>9450</v>
      </c>
    </row>
    <row r="1628" spans="1:12" ht="25.5">
      <c r="A1628" s="908"/>
      <c r="B1628" s="911"/>
      <c r="C1628" s="129" t="s">
        <v>13235</v>
      </c>
      <c r="D1628" s="129" t="s">
        <v>3578</v>
      </c>
      <c r="E1628" s="129" t="s">
        <v>21583</v>
      </c>
      <c r="F1628" s="129" t="s">
        <v>11141</v>
      </c>
      <c r="G1628" s="129" t="s">
        <v>10345</v>
      </c>
      <c r="H1628" s="130">
        <v>21.4</v>
      </c>
      <c r="I1628" s="131">
        <v>135110</v>
      </c>
      <c r="J1628" s="131">
        <v>0</v>
      </c>
      <c r="K1628" s="131">
        <v>135110</v>
      </c>
      <c r="L1628" s="131">
        <v>135110</v>
      </c>
    </row>
    <row r="1629" spans="1:12" ht="25.5">
      <c r="A1629" s="908"/>
      <c r="B1629" s="911"/>
      <c r="C1629" s="129" t="s">
        <v>13238</v>
      </c>
      <c r="D1629" s="129" t="s">
        <v>3587</v>
      </c>
      <c r="E1629" s="129" t="s">
        <v>13237</v>
      </c>
      <c r="F1629" s="129" t="s">
        <v>11141</v>
      </c>
      <c r="G1629" s="129" t="s">
        <v>3582</v>
      </c>
      <c r="H1629" s="130">
        <v>1.66</v>
      </c>
      <c r="I1629" s="131">
        <v>5030</v>
      </c>
      <c r="J1629" s="131">
        <v>0</v>
      </c>
      <c r="K1629" s="131">
        <v>5030</v>
      </c>
      <c r="L1629" s="131">
        <v>5030</v>
      </c>
    </row>
    <row r="1630" spans="1:12" ht="25.5">
      <c r="A1630" s="908"/>
      <c r="B1630" s="911"/>
      <c r="C1630" s="129" t="s">
        <v>13236</v>
      </c>
      <c r="D1630" s="129" t="s">
        <v>3587</v>
      </c>
      <c r="E1630" s="129" t="s">
        <v>21584</v>
      </c>
      <c r="F1630" s="129" t="s">
        <v>11141</v>
      </c>
      <c r="G1630" s="129" t="s">
        <v>3582</v>
      </c>
      <c r="H1630" s="130">
        <v>1.1299999999999999</v>
      </c>
      <c r="I1630" s="131">
        <v>4890</v>
      </c>
      <c r="J1630" s="131">
        <v>0</v>
      </c>
      <c r="K1630" s="131">
        <v>4890</v>
      </c>
      <c r="L1630" s="131">
        <v>4890</v>
      </c>
    </row>
    <row r="1631" spans="1:12" ht="25.5">
      <c r="A1631" s="908"/>
      <c r="B1631" s="911"/>
      <c r="C1631" s="129" t="s">
        <v>13239</v>
      </c>
      <c r="D1631" s="129" t="s">
        <v>3587</v>
      </c>
      <c r="E1631" s="129" t="s">
        <v>13240</v>
      </c>
      <c r="F1631" s="129" t="s">
        <v>11141</v>
      </c>
      <c r="G1631" s="129" t="s">
        <v>10352</v>
      </c>
      <c r="H1631" s="130">
        <v>0.49</v>
      </c>
      <c r="I1631" s="131">
        <v>4680</v>
      </c>
      <c r="J1631" s="131">
        <v>0</v>
      </c>
      <c r="K1631" s="131">
        <v>4680</v>
      </c>
      <c r="L1631" s="131">
        <v>4680</v>
      </c>
    </row>
    <row r="1632" spans="1:12" ht="25.5">
      <c r="A1632" s="908"/>
      <c r="B1632" s="911"/>
      <c r="C1632" s="129" t="s">
        <v>13241</v>
      </c>
      <c r="D1632" s="129" t="s">
        <v>3596</v>
      </c>
      <c r="E1632" s="129" t="s">
        <v>13242</v>
      </c>
      <c r="F1632" s="129" t="s">
        <v>11337</v>
      </c>
      <c r="G1632" s="129" t="s">
        <v>10355</v>
      </c>
      <c r="H1632" s="130">
        <v>0.43</v>
      </c>
      <c r="I1632" s="131">
        <v>43530</v>
      </c>
      <c r="J1632" s="131">
        <v>140930</v>
      </c>
      <c r="K1632" s="131">
        <v>184460</v>
      </c>
      <c r="L1632" s="131">
        <v>184460</v>
      </c>
    </row>
    <row r="1633" spans="1:12" ht="25.5">
      <c r="A1633" s="908"/>
      <c r="B1633" s="911"/>
      <c r="C1633" s="129" t="s">
        <v>13243</v>
      </c>
      <c r="D1633" s="129" t="s">
        <v>3596</v>
      </c>
      <c r="E1633" s="129" t="s">
        <v>13244</v>
      </c>
      <c r="F1633" s="129" t="s">
        <v>11141</v>
      </c>
      <c r="G1633" s="129" t="s">
        <v>10354</v>
      </c>
      <c r="H1633" s="130">
        <v>2.71</v>
      </c>
      <c r="I1633" s="131">
        <v>67540</v>
      </c>
      <c r="J1633" s="131">
        <v>180090</v>
      </c>
      <c r="K1633" s="131">
        <v>247630</v>
      </c>
      <c r="L1633" s="131">
        <v>247630</v>
      </c>
    </row>
    <row r="1634" spans="1:12">
      <c r="A1634" s="908"/>
      <c r="B1634" s="911"/>
      <c r="C1634" s="132"/>
      <c r="D1634" s="132"/>
      <c r="E1634" s="132"/>
      <c r="F1634" s="132"/>
      <c r="G1634" s="132"/>
      <c r="H1634" s="133">
        <v>43.2</v>
      </c>
      <c r="I1634" s="134">
        <v>937620</v>
      </c>
      <c r="J1634" s="134">
        <v>5286380</v>
      </c>
      <c r="K1634" s="134">
        <v>6224000</v>
      </c>
      <c r="L1634" s="134">
        <v>6224000</v>
      </c>
    </row>
    <row r="1635" spans="1:12" ht="25.5">
      <c r="A1635" s="908"/>
      <c r="B1635" s="911"/>
      <c r="C1635" s="129" t="s">
        <v>13249</v>
      </c>
      <c r="D1635" s="129" t="s">
        <v>3578</v>
      </c>
      <c r="E1635" s="129" t="s">
        <v>13250</v>
      </c>
      <c r="F1635" s="129" t="s">
        <v>11337</v>
      </c>
      <c r="G1635" s="129" t="s">
        <v>10342</v>
      </c>
      <c r="H1635" s="130">
        <v>49.49</v>
      </c>
      <c r="I1635" s="131">
        <v>297790</v>
      </c>
      <c r="J1635" s="131">
        <v>0</v>
      </c>
      <c r="K1635" s="131">
        <v>297790</v>
      </c>
      <c r="L1635" s="131">
        <v>297790</v>
      </c>
    </row>
    <row r="1636" spans="1:12" ht="25.5">
      <c r="A1636" s="908"/>
      <c r="B1636" s="911"/>
      <c r="C1636" s="129" t="s">
        <v>13251</v>
      </c>
      <c r="D1636" s="129" t="s">
        <v>3578</v>
      </c>
      <c r="E1636" s="129" t="s">
        <v>13250</v>
      </c>
      <c r="F1636" s="129" t="s">
        <v>11141</v>
      </c>
      <c r="G1636" s="129" t="s">
        <v>10341</v>
      </c>
      <c r="H1636" s="130">
        <v>57.4</v>
      </c>
      <c r="I1636" s="131">
        <v>218180</v>
      </c>
      <c r="J1636" s="131">
        <v>13830</v>
      </c>
      <c r="K1636" s="131">
        <v>232010</v>
      </c>
      <c r="L1636" s="131">
        <v>232010</v>
      </c>
    </row>
    <row r="1637" spans="1:12" ht="25.5">
      <c r="A1637" s="908"/>
      <c r="B1637" s="911"/>
      <c r="C1637" s="129" t="s">
        <v>13252</v>
      </c>
      <c r="D1637" s="129" t="s">
        <v>3578</v>
      </c>
      <c r="E1637" s="129" t="s">
        <v>21585</v>
      </c>
      <c r="F1637" s="129" t="s">
        <v>11141</v>
      </c>
      <c r="G1637" s="129" t="s">
        <v>10349</v>
      </c>
      <c r="H1637" s="130">
        <v>3.56</v>
      </c>
      <c r="I1637" s="131">
        <v>18690</v>
      </c>
      <c r="J1637" s="131">
        <v>0</v>
      </c>
      <c r="K1637" s="131">
        <v>18690</v>
      </c>
      <c r="L1637" s="131">
        <v>18690</v>
      </c>
    </row>
    <row r="1638" spans="1:12" ht="25.5">
      <c r="A1638" s="908"/>
      <c r="B1638" s="911"/>
      <c r="C1638" s="129" t="s">
        <v>13253</v>
      </c>
      <c r="D1638" s="129" t="s">
        <v>3578</v>
      </c>
      <c r="E1638" s="129" t="s">
        <v>21586</v>
      </c>
      <c r="F1638" s="129" t="s">
        <v>11337</v>
      </c>
      <c r="G1638" s="129" t="s">
        <v>10343</v>
      </c>
      <c r="H1638" s="130">
        <v>39.200000000000003</v>
      </c>
      <c r="I1638" s="131">
        <v>214960</v>
      </c>
      <c r="J1638" s="131">
        <v>0</v>
      </c>
      <c r="K1638" s="131">
        <v>214960</v>
      </c>
      <c r="L1638" s="131">
        <v>214960</v>
      </c>
    </row>
    <row r="1639" spans="1:12" ht="25.5">
      <c r="A1639" s="908"/>
      <c r="B1639" s="911"/>
      <c r="C1639" s="129" t="s">
        <v>13245</v>
      </c>
      <c r="D1639" s="129" t="s">
        <v>3578</v>
      </c>
      <c r="E1639" s="129" t="s">
        <v>21587</v>
      </c>
      <c r="F1639" s="129" t="s">
        <v>11141</v>
      </c>
      <c r="G1639" s="129" t="s">
        <v>10348</v>
      </c>
      <c r="H1639" s="130">
        <v>7.5</v>
      </c>
      <c r="I1639" s="131">
        <v>39380</v>
      </c>
      <c r="J1639" s="131">
        <v>0</v>
      </c>
      <c r="K1639" s="131">
        <v>39380</v>
      </c>
      <c r="L1639" s="131">
        <v>39380</v>
      </c>
    </row>
    <row r="1640" spans="1:12" ht="25.5">
      <c r="A1640" s="908"/>
      <c r="B1640" s="911"/>
      <c r="C1640" s="129" t="s">
        <v>13254</v>
      </c>
      <c r="D1640" s="129" t="s">
        <v>3578</v>
      </c>
      <c r="E1640" s="129" t="s">
        <v>13255</v>
      </c>
      <c r="F1640" s="129" t="s">
        <v>11337</v>
      </c>
      <c r="G1640" s="129" t="s">
        <v>10340</v>
      </c>
      <c r="H1640" s="130">
        <v>123.8</v>
      </c>
      <c r="I1640" s="131">
        <v>502500</v>
      </c>
      <c r="J1640" s="131">
        <v>0</v>
      </c>
      <c r="K1640" s="131">
        <v>502500</v>
      </c>
      <c r="L1640" s="131">
        <v>502500</v>
      </c>
    </row>
    <row r="1641" spans="1:12" ht="25.5">
      <c r="A1641" s="908"/>
      <c r="B1641" s="911"/>
      <c r="C1641" s="129" t="s">
        <v>13248</v>
      </c>
      <c r="D1641" s="129" t="s">
        <v>3578</v>
      </c>
      <c r="E1641" s="129" t="s">
        <v>21588</v>
      </c>
      <c r="F1641" s="129" t="s">
        <v>11141</v>
      </c>
      <c r="G1641" s="129" t="s">
        <v>10344</v>
      </c>
      <c r="H1641" s="130">
        <v>58.13</v>
      </c>
      <c r="I1641" s="131">
        <v>192050</v>
      </c>
      <c r="J1641" s="131">
        <v>2110</v>
      </c>
      <c r="K1641" s="131">
        <v>194160</v>
      </c>
      <c r="L1641" s="131">
        <v>194160</v>
      </c>
    </row>
    <row r="1642" spans="1:12" ht="25.5">
      <c r="A1642" s="908"/>
      <c r="B1642" s="911"/>
      <c r="C1642" s="129" t="s">
        <v>13246</v>
      </c>
      <c r="D1642" s="129" t="s">
        <v>3578</v>
      </c>
      <c r="E1642" s="129" t="s">
        <v>21589</v>
      </c>
      <c r="F1642" s="129" t="s">
        <v>11141</v>
      </c>
      <c r="G1642" s="129" t="s">
        <v>10348</v>
      </c>
      <c r="H1642" s="130">
        <v>0.6</v>
      </c>
      <c r="I1642" s="131">
        <v>320</v>
      </c>
      <c r="J1642" s="131">
        <v>0</v>
      </c>
      <c r="K1642" s="131">
        <v>320</v>
      </c>
      <c r="L1642" s="131">
        <v>320</v>
      </c>
    </row>
    <row r="1643" spans="1:12" ht="25.5">
      <c r="A1643" s="908"/>
      <c r="B1643" s="911"/>
      <c r="C1643" s="129" t="s">
        <v>13247</v>
      </c>
      <c r="D1643" s="129" t="s">
        <v>3578</v>
      </c>
      <c r="E1643" s="129" t="s">
        <v>21590</v>
      </c>
      <c r="F1643" s="129" t="s">
        <v>11337</v>
      </c>
      <c r="G1643" s="129" t="s">
        <v>10346</v>
      </c>
      <c r="H1643" s="130">
        <v>2.92</v>
      </c>
      <c r="I1643" s="131">
        <v>60720</v>
      </c>
      <c r="J1643" s="131">
        <v>0</v>
      </c>
      <c r="K1643" s="131">
        <v>60720</v>
      </c>
      <c r="L1643" s="131">
        <v>60720</v>
      </c>
    </row>
    <row r="1644" spans="1:12" ht="25.5">
      <c r="A1644" s="908"/>
      <c r="B1644" s="911"/>
      <c r="C1644" s="129" t="s">
        <v>13256</v>
      </c>
      <c r="D1644" s="129" t="s">
        <v>3578</v>
      </c>
      <c r="E1644" s="129" t="s">
        <v>13257</v>
      </c>
      <c r="F1644" s="129" t="s">
        <v>11141</v>
      </c>
      <c r="G1644" s="129" t="s">
        <v>10347</v>
      </c>
      <c r="H1644" s="130">
        <v>0.88</v>
      </c>
      <c r="I1644" s="131">
        <v>44710</v>
      </c>
      <c r="J1644" s="131">
        <v>0</v>
      </c>
      <c r="K1644" s="131">
        <v>44710</v>
      </c>
      <c r="L1644" s="131">
        <v>44710</v>
      </c>
    </row>
    <row r="1645" spans="1:12" ht="25.5">
      <c r="A1645" s="908"/>
      <c r="B1645" s="911"/>
      <c r="C1645" s="129" t="s">
        <v>13258</v>
      </c>
      <c r="D1645" s="129" t="s">
        <v>3587</v>
      </c>
      <c r="E1645" s="129" t="s">
        <v>13250</v>
      </c>
      <c r="F1645" s="129" t="s">
        <v>11141</v>
      </c>
      <c r="G1645" s="129" t="s">
        <v>10351</v>
      </c>
      <c r="H1645" s="130">
        <v>40</v>
      </c>
      <c r="I1645" s="131">
        <v>213160</v>
      </c>
      <c r="J1645" s="131">
        <v>0</v>
      </c>
      <c r="K1645" s="131">
        <v>213160</v>
      </c>
      <c r="L1645" s="131">
        <v>213160</v>
      </c>
    </row>
    <row r="1646" spans="1:12" ht="25.5">
      <c r="A1646" s="908"/>
      <c r="B1646" s="911"/>
      <c r="C1646" s="129" t="s">
        <v>13259</v>
      </c>
      <c r="D1646" s="129" t="s">
        <v>3596</v>
      </c>
      <c r="E1646" s="129" t="s">
        <v>13220</v>
      </c>
      <c r="F1646" s="129" t="s">
        <v>11141</v>
      </c>
      <c r="G1646" s="129" t="s">
        <v>3582</v>
      </c>
      <c r="H1646" s="130">
        <v>7.0000000000000007E-2</v>
      </c>
      <c r="I1646" s="131">
        <v>2020</v>
      </c>
      <c r="J1646" s="131">
        <v>0</v>
      </c>
      <c r="K1646" s="131">
        <v>2020</v>
      </c>
      <c r="L1646" s="131">
        <v>2020</v>
      </c>
    </row>
    <row r="1647" spans="1:12">
      <c r="A1647" s="908"/>
      <c r="B1647" s="911"/>
      <c r="C1647" s="132"/>
      <c r="D1647" s="132"/>
      <c r="E1647" s="132"/>
      <c r="F1647" s="132"/>
      <c r="G1647" s="132"/>
      <c r="H1647" s="133">
        <v>383.55</v>
      </c>
      <c r="I1647" s="134">
        <v>1804480</v>
      </c>
      <c r="J1647" s="134">
        <v>15940</v>
      </c>
      <c r="K1647" s="134">
        <v>1820420</v>
      </c>
      <c r="L1647" s="134">
        <v>1820420</v>
      </c>
    </row>
    <row r="1648" spans="1:12" ht="25.5">
      <c r="A1648" s="908"/>
      <c r="B1648" s="911"/>
      <c r="C1648" s="129" t="s">
        <v>13264</v>
      </c>
      <c r="D1648" s="129" t="s">
        <v>3587</v>
      </c>
      <c r="E1648" s="129" t="s">
        <v>13261</v>
      </c>
      <c r="F1648" s="129" t="s">
        <v>11141</v>
      </c>
      <c r="G1648" s="129" t="s">
        <v>3582</v>
      </c>
      <c r="H1648" s="130">
        <v>0.12</v>
      </c>
      <c r="I1648" s="131">
        <v>3510</v>
      </c>
      <c r="J1648" s="131">
        <v>0</v>
      </c>
      <c r="K1648" s="131">
        <v>3510</v>
      </c>
      <c r="L1648" s="131">
        <v>3510</v>
      </c>
    </row>
    <row r="1649" spans="1:12" ht="25.5">
      <c r="A1649" s="908"/>
      <c r="B1649" s="911"/>
      <c r="C1649" s="129" t="s">
        <v>13262</v>
      </c>
      <c r="D1649" s="129" t="s">
        <v>3587</v>
      </c>
      <c r="E1649" s="129" t="s">
        <v>13261</v>
      </c>
      <c r="F1649" s="129" t="s">
        <v>11141</v>
      </c>
      <c r="G1649" s="129" t="s">
        <v>3582</v>
      </c>
      <c r="H1649" s="130">
        <v>0.09</v>
      </c>
      <c r="I1649" s="131">
        <v>3400</v>
      </c>
      <c r="J1649" s="131">
        <v>0</v>
      </c>
      <c r="K1649" s="131">
        <v>3400</v>
      </c>
      <c r="L1649" s="131">
        <v>3400</v>
      </c>
    </row>
    <row r="1650" spans="1:12" ht="25.5">
      <c r="A1650" s="908"/>
      <c r="B1650" s="911"/>
      <c r="C1650" s="129" t="s">
        <v>13263</v>
      </c>
      <c r="D1650" s="129" t="s">
        <v>3587</v>
      </c>
      <c r="E1650" s="129" t="s">
        <v>13261</v>
      </c>
      <c r="F1650" s="129" t="s">
        <v>11141</v>
      </c>
      <c r="G1650" s="129" t="s">
        <v>3582</v>
      </c>
      <c r="H1650" s="130">
        <v>0.34</v>
      </c>
      <c r="I1650" s="131">
        <v>4180</v>
      </c>
      <c r="J1650" s="131">
        <v>0</v>
      </c>
      <c r="K1650" s="131">
        <v>4180</v>
      </c>
      <c r="L1650" s="131">
        <v>4180</v>
      </c>
    </row>
    <row r="1651" spans="1:12" ht="25.5">
      <c r="A1651" s="908"/>
      <c r="B1651" s="911"/>
      <c r="C1651" s="129" t="s">
        <v>13260</v>
      </c>
      <c r="D1651" s="129" t="s">
        <v>3587</v>
      </c>
      <c r="E1651" s="129" t="s">
        <v>13261</v>
      </c>
      <c r="F1651" s="129" t="s">
        <v>11141</v>
      </c>
      <c r="G1651" s="129" t="s">
        <v>3582</v>
      </c>
      <c r="H1651" s="130">
        <v>0.04</v>
      </c>
      <c r="I1651" s="131">
        <v>1930</v>
      </c>
      <c r="J1651" s="131">
        <v>0</v>
      </c>
      <c r="K1651" s="131">
        <v>1930</v>
      </c>
      <c r="L1651" s="131">
        <v>1930</v>
      </c>
    </row>
    <row r="1652" spans="1:12">
      <c r="A1652" s="908"/>
      <c r="B1652" s="911"/>
      <c r="C1652" s="132"/>
      <c r="D1652" s="132"/>
      <c r="E1652" s="132"/>
      <c r="F1652" s="132"/>
      <c r="G1652" s="132"/>
      <c r="H1652" s="133">
        <v>0.59</v>
      </c>
      <c r="I1652" s="134">
        <v>13020</v>
      </c>
      <c r="J1652" s="134">
        <v>0</v>
      </c>
      <c r="K1652" s="134">
        <v>13020</v>
      </c>
      <c r="L1652" s="134">
        <v>13020</v>
      </c>
    </row>
    <row r="1653" spans="1:12" ht="25.5">
      <c r="A1653" s="908"/>
      <c r="B1653" s="911"/>
      <c r="C1653" s="129" t="s">
        <v>13269</v>
      </c>
      <c r="D1653" s="129" t="s">
        <v>3762</v>
      </c>
      <c r="E1653" s="129" t="s">
        <v>21591</v>
      </c>
      <c r="F1653" s="129" t="s">
        <v>13266</v>
      </c>
      <c r="G1653" s="129" t="s">
        <v>10337</v>
      </c>
      <c r="H1653" s="130">
        <v>16.059999999999999</v>
      </c>
      <c r="I1653" s="131">
        <v>283780</v>
      </c>
      <c r="J1653" s="131">
        <v>0</v>
      </c>
      <c r="K1653" s="131">
        <v>283780</v>
      </c>
      <c r="L1653" s="131">
        <v>283780</v>
      </c>
    </row>
    <row r="1654" spans="1:12" ht="25.5">
      <c r="A1654" s="908"/>
      <c r="B1654" s="911"/>
      <c r="C1654" s="129" t="s">
        <v>13265</v>
      </c>
      <c r="D1654" s="129" t="s">
        <v>3762</v>
      </c>
      <c r="E1654" s="129" t="s">
        <v>21592</v>
      </c>
      <c r="F1654" s="129" t="s">
        <v>13266</v>
      </c>
      <c r="G1654" s="129" t="s">
        <v>10337</v>
      </c>
      <c r="H1654" s="130">
        <v>0.96</v>
      </c>
      <c r="I1654" s="131">
        <v>61800</v>
      </c>
      <c r="J1654" s="131">
        <v>0</v>
      </c>
      <c r="K1654" s="131">
        <v>61800</v>
      </c>
      <c r="L1654" s="131">
        <v>61800</v>
      </c>
    </row>
    <row r="1655" spans="1:12" ht="25.5">
      <c r="A1655" s="908"/>
      <c r="B1655" s="911"/>
      <c r="C1655" s="129" t="s">
        <v>13267</v>
      </c>
      <c r="D1655" s="129" t="s">
        <v>3762</v>
      </c>
      <c r="E1655" s="129" t="s">
        <v>21593</v>
      </c>
      <c r="F1655" s="129" t="s">
        <v>13266</v>
      </c>
      <c r="G1655" s="129" t="s">
        <v>10337</v>
      </c>
      <c r="H1655" s="130">
        <v>0.93</v>
      </c>
      <c r="I1655" s="131">
        <v>60870</v>
      </c>
      <c r="J1655" s="131">
        <v>156570</v>
      </c>
      <c r="K1655" s="131">
        <v>217440</v>
      </c>
      <c r="L1655" s="131">
        <v>217440</v>
      </c>
    </row>
    <row r="1656" spans="1:12" ht="25.5">
      <c r="A1656" s="908"/>
      <c r="B1656" s="911"/>
      <c r="C1656" s="129" t="s">
        <v>13268</v>
      </c>
      <c r="D1656" s="129" t="s">
        <v>3762</v>
      </c>
      <c r="E1656" s="129" t="s">
        <v>21594</v>
      </c>
      <c r="F1656" s="129" t="s">
        <v>13266</v>
      </c>
      <c r="G1656" s="129" t="s">
        <v>10337</v>
      </c>
      <c r="H1656" s="130">
        <v>283.3</v>
      </c>
      <c r="I1656" s="131">
        <v>6788300</v>
      </c>
      <c r="J1656" s="131">
        <v>27323570</v>
      </c>
      <c r="K1656" s="131">
        <v>34111870</v>
      </c>
      <c r="L1656" s="131">
        <v>34111870</v>
      </c>
    </row>
    <row r="1657" spans="1:12" ht="25.5">
      <c r="A1657" s="908"/>
      <c r="B1657" s="911"/>
      <c r="C1657" s="129" t="s">
        <v>13270</v>
      </c>
      <c r="D1657" s="129" t="s">
        <v>3762</v>
      </c>
      <c r="E1657" s="129" t="s">
        <v>21595</v>
      </c>
      <c r="F1657" s="129" t="s">
        <v>13266</v>
      </c>
      <c r="G1657" s="129" t="s">
        <v>10337</v>
      </c>
      <c r="H1657" s="130">
        <v>108.4</v>
      </c>
      <c r="I1657" s="131">
        <v>1304180</v>
      </c>
      <c r="J1657" s="131">
        <v>0</v>
      </c>
      <c r="K1657" s="131">
        <v>1304180</v>
      </c>
      <c r="L1657" s="131">
        <v>1304180</v>
      </c>
    </row>
    <row r="1658" spans="1:12" ht="25.5">
      <c r="A1658" s="908"/>
      <c r="B1658" s="911"/>
      <c r="C1658" s="129" t="s">
        <v>13271</v>
      </c>
      <c r="D1658" s="129" t="s">
        <v>3762</v>
      </c>
      <c r="E1658" s="129" t="s">
        <v>13272</v>
      </c>
      <c r="F1658" s="129" t="s">
        <v>13266</v>
      </c>
      <c r="G1658" s="129" t="s">
        <v>10337</v>
      </c>
      <c r="H1658" s="130">
        <v>370.78</v>
      </c>
      <c r="I1658" s="131">
        <v>7721720</v>
      </c>
      <c r="J1658" s="131">
        <v>25766820</v>
      </c>
      <c r="K1658" s="131">
        <v>33488540</v>
      </c>
      <c r="L1658" s="131">
        <v>33488540</v>
      </c>
    </row>
    <row r="1659" spans="1:12">
      <c r="A1659" s="908"/>
      <c r="B1659" s="911"/>
      <c r="C1659" s="132"/>
      <c r="D1659" s="132"/>
      <c r="E1659" s="132"/>
      <c r="F1659" s="132"/>
      <c r="G1659" s="132"/>
      <c r="H1659" s="133">
        <v>780.43</v>
      </c>
      <c r="I1659" s="134">
        <v>16220650</v>
      </c>
      <c r="J1659" s="134">
        <v>53246960</v>
      </c>
      <c r="K1659" s="134">
        <v>69467610</v>
      </c>
      <c r="L1659" s="134">
        <v>69467610</v>
      </c>
    </row>
    <row r="1660" spans="1:12" ht="25.5">
      <c r="A1660" s="908"/>
      <c r="B1660" s="911"/>
      <c r="C1660" s="129" t="s">
        <v>13273</v>
      </c>
      <c r="D1660" s="129" t="s">
        <v>3597</v>
      </c>
      <c r="E1660" s="129" t="s">
        <v>13274</v>
      </c>
      <c r="F1660" s="129" t="s">
        <v>11141</v>
      </c>
      <c r="G1660" s="129" t="s">
        <v>10338</v>
      </c>
      <c r="H1660" s="130">
        <v>36.700000000000003</v>
      </c>
      <c r="I1660" s="131">
        <v>6311890</v>
      </c>
      <c r="J1660" s="131">
        <v>26623830</v>
      </c>
      <c r="K1660" s="131">
        <v>32935720</v>
      </c>
      <c r="L1660" s="131">
        <v>32935720</v>
      </c>
    </row>
    <row r="1661" spans="1:12" ht="25.5">
      <c r="A1661" s="908"/>
      <c r="B1661" s="911"/>
      <c r="C1661" s="129" t="s">
        <v>13275</v>
      </c>
      <c r="D1661" s="129" t="s">
        <v>3596</v>
      </c>
      <c r="E1661" s="129" t="s">
        <v>13276</v>
      </c>
      <c r="F1661" s="129" t="s">
        <v>11141</v>
      </c>
      <c r="G1661" s="129" t="s">
        <v>10353</v>
      </c>
      <c r="H1661" s="130">
        <v>3.38</v>
      </c>
      <c r="I1661" s="131">
        <v>191120</v>
      </c>
      <c r="J1661" s="131">
        <v>825400</v>
      </c>
      <c r="K1661" s="131">
        <v>1016520</v>
      </c>
      <c r="L1661" s="131">
        <v>1016520</v>
      </c>
    </row>
    <row r="1662" spans="1:12">
      <c r="A1662" s="908"/>
      <c r="B1662" s="911"/>
      <c r="C1662" s="132"/>
      <c r="D1662" s="132"/>
      <c r="E1662" s="132"/>
      <c r="F1662" s="132"/>
      <c r="G1662" s="132"/>
      <c r="H1662" s="133">
        <v>40.08</v>
      </c>
      <c r="I1662" s="134">
        <v>6503010</v>
      </c>
      <c r="J1662" s="134">
        <v>27449230</v>
      </c>
      <c r="K1662" s="134">
        <v>33952240</v>
      </c>
      <c r="L1662" s="134">
        <v>33952240</v>
      </c>
    </row>
    <row r="1663" spans="1:12">
      <c r="A1663" s="908"/>
      <c r="B1663" s="912"/>
      <c r="C1663" s="135"/>
      <c r="D1663" s="135"/>
      <c r="E1663" s="135"/>
      <c r="F1663" s="135"/>
      <c r="G1663" s="135"/>
      <c r="H1663" s="136">
        <v>1247.8499999999999</v>
      </c>
      <c r="I1663" s="137">
        <v>25478780</v>
      </c>
      <c r="J1663" s="137">
        <v>85998510</v>
      </c>
      <c r="K1663" s="137">
        <v>111477290</v>
      </c>
      <c r="L1663" s="137">
        <v>111477290</v>
      </c>
    </row>
    <row r="1664" spans="1:12">
      <c r="A1664" s="909"/>
      <c r="B1664" s="150" t="s">
        <v>11178</v>
      </c>
      <c r="C1664" s="138"/>
      <c r="D1664" s="138"/>
      <c r="E1664" s="138"/>
      <c r="F1664" s="138"/>
      <c r="G1664" s="138"/>
      <c r="H1664" s="139">
        <v>1247.8499999999999</v>
      </c>
      <c r="I1664" s="140">
        <v>25478780</v>
      </c>
      <c r="J1664" s="140">
        <v>85998510</v>
      </c>
      <c r="K1664" s="140">
        <v>111477290</v>
      </c>
      <c r="L1664" s="140">
        <v>111477290</v>
      </c>
    </row>
    <row r="1665" spans="1:12" ht="38.25">
      <c r="A1665" s="907">
        <v>50</v>
      </c>
      <c r="B1665" s="910" t="s">
        <v>494</v>
      </c>
      <c r="C1665" s="129" t="s">
        <v>13277</v>
      </c>
      <c r="D1665" s="129" t="s">
        <v>3578</v>
      </c>
      <c r="E1665" s="129" t="s">
        <v>13278</v>
      </c>
      <c r="F1665" s="129" t="s">
        <v>11337</v>
      </c>
      <c r="G1665" s="129" t="s">
        <v>4269</v>
      </c>
      <c r="H1665" s="130">
        <v>4.25</v>
      </c>
      <c r="I1665" s="131">
        <v>375200</v>
      </c>
      <c r="J1665" s="131">
        <v>0</v>
      </c>
      <c r="K1665" s="131">
        <v>375200</v>
      </c>
      <c r="L1665" s="131">
        <v>375200</v>
      </c>
    </row>
    <row r="1666" spans="1:12" ht="25.5">
      <c r="A1666" s="908"/>
      <c r="B1666" s="911"/>
      <c r="C1666" s="129" t="s">
        <v>13279</v>
      </c>
      <c r="D1666" s="129" t="s">
        <v>3578</v>
      </c>
      <c r="E1666" s="129" t="s">
        <v>21596</v>
      </c>
      <c r="F1666" s="129" t="s">
        <v>12969</v>
      </c>
      <c r="G1666" s="129" t="s">
        <v>4270</v>
      </c>
      <c r="H1666" s="130">
        <v>3.02</v>
      </c>
      <c r="I1666" s="131">
        <v>203600</v>
      </c>
      <c r="J1666" s="131">
        <v>890800</v>
      </c>
      <c r="K1666" s="131">
        <v>1094400</v>
      </c>
      <c r="L1666" s="131">
        <v>1094400</v>
      </c>
    </row>
    <row r="1667" spans="1:12" ht="25.5">
      <c r="A1667" s="908"/>
      <c r="B1667" s="911"/>
      <c r="C1667" s="129" t="s">
        <v>13280</v>
      </c>
      <c r="D1667" s="129" t="s">
        <v>3587</v>
      </c>
      <c r="E1667" s="129" t="s">
        <v>13281</v>
      </c>
      <c r="F1667" s="129" t="s">
        <v>11337</v>
      </c>
      <c r="G1667" s="129" t="s">
        <v>13282</v>
      </c>
      <c r="H1667" s="130">
        <v>1.21</v>
      </c>
      <c r="I1667" s="131">
        <v>5100</v>
      </c>
      <c r="J1667" s="131">
        <v>0</v>
      </c>
      <c r="K1667" s="131">
        <v>5100</v>
      </c>
      <c r="L1667" s="131">
        <v>5100</v>
      </c>
    </row>
    <row r="1668" spans="1:12" ht="25.5">
      <c r="A1668" s="908"/>
      <c r="B1668" s="911"/>
      <c r="C1668" s="129" t="s">
        <v>13283</v>
      </c>
      <c r="D1668" s="129" t="s">
        <v>3587</v>
      </c>
      <c r="E1668" s="129" t="s">
        <v>13281</v>
      </c>
      <c r="F1668" s="129" t="s">
        <v>11337</v>
      </c>
      <c r="G1668" s="129" t="s">
        <v>13282</v>
      </c>
      <c r="H1668" s="130">
        <v>1.74</v>
      </c>
      <c r="I1668" s="131">
        <v>7300</v>
      </c>
      <c r="J1668" s="131">
        <v>0</v>
      </c>
      <c r="K1668" s="131">
        <v>7300</v>
      </c>
      <c r="L1668" s="131">
        <v>7300</v>
      </c>
    </row>
    <row r="1669" spans="1:12" ht="25.5">
      <c r="A1669" s="908"/>
      <c r="B1669" s="911"/>
      <c r="C1669" s="129" t="s">
        <v>13284</v>
      </c>
      <c r="D1669" s="129" t="s">
        <v>3596</v>
      </c>
      <c r="E1669" s="129" t="s">
        <v>13285</v>
      </c>
      <c r="F1669" s="129" t="s">
        <v>11141</v>
      </c>
      <c r="G1669" s="129" t="s">
        <v>13286</v>
      </c>
      <c r="H1669" s="130">
        <v>0.03</v>
      </c>
      <c r="I1669" s="131">
        <v>4400</v>
      </c>
      <c r="J1669" s="131">
        <v>0</v>
      </c>
      <c r="K1669" s="131">
        <v>4400</v>
      </c>
      <c r="L1669" s="131">
        <v>4400</v>
      </c>
    </row>
    <row r="1670" spans="1:12" ht="25.5">
      <c r="A1670" s="908"/>
      <c r="B1670" s="911"/>
      <c r="C1670" s="129" t="s">
        <v>13287</v>
      </c>
      <c r="D1670" s="129" t="s">
        <v>3596</v>
      </c>
      <c r="E1670" s="129" t="s">
        <v>13281</v>
      </c>
      <c r="F1670" s="129" t="s">
        <v>11337</v>
      </c>
      <c r="G1670" s="129" t="s">
        <v>13288</v>
      </c>
      <c r="H1670" s="130">
        <v>0.96</v>
      </c>
      <c r="I1670" s="131">
        <v>4100</v>
      </c>
      <c r="J1670" s="131">
        <v>0</v>
      </c>
      <c r="K1670" s="131">
        <v>4100</v>
      </c>
      <c r="L1670" s="131">
        <v>4100</v>
      </c>
    </row>
    <row r="1671" spans="1:12" ht="25.5">
      <c r="A1671" s="908"/>
      <c r="B1671" s="911"/>
      <c r="C1671" s="129" t="s">
        <v>13289</v>
      </c>
      <c r="D1671" s="129" t="s">
        <v>3596</v>
      </c>
      <c r="E1671" s="129" t="s">
        <v>13281</v>
      </c>
      <c r="F1671" s="129" t="s">
        <v>11337</v>
      </c>
      <c r="G1671" s="129" t="s">
        <v>4271</v>
      </c>
      <c r="H1671" s="130">
        <v>0.7</v>
      </c>
      <c r="I1671" s="131">
        <v>53100</v>
      </c>
      <c r="J1671" s="131">
        <v>0</v>
      </c>
      <c r="K1671" s="131">
        <v>53100</v>
      </c>
      <c r="L1671" s="131">
        <v>53100</v>
      </c>
    </row>
    <row r="1672" spans="1:12">
      <c r="A1672" s="908"/>
      <c r="B1672" s="911"/>
      <c r="C1672" s="129" t="s">
        <v>13290</v>
      </c>
      <c r="D1672" s="129" t="s">
        <v>3596</v>
      </c>
      <c r="E1672" s="129" t="s">
        <v>13291</v>
      </c>
      <c r="F1672" s="129" t="s">
        <v>11141</v>
      </c>
      <c r="G1672" s="129" t="s">
        <v>4273</v>
      </c>
      <c r="H1672" s="130">
        <v>3.08</v>
      </c>
      <c r="I1672" s="131">
        <v>13000</v>
      </c>
      <c r="J1672" s="131">
        <v>0</v>
      </c>
      <c r="K1672" s="131">
        <v>13000</v>
      </c>
      <c r="L1672" s="131">
        <v>13000</v>
      </c>
    </row>
    <row r="1673" spans="1:12" ht="25.5">
      <c r="A1673" s="908"/>
      <c r="B1673" s="911"/>
      <c r="C1673" s="129" t="s">
        <v>13292</v>
      </c>
      <c r="D1673" s="129" t="s">
        <v>3596</v>
      </c>
      <c r="E1673" s="129" t="s">
        <v>13293</v>
      </c>
      <c r="F1673" s="129" t="s">
        <v>11337</v>
      </c>
      <c r="G1673" s="129" t="s">
        <v>4276</v>
      </c>
      <c r="H1673" s="130">
        <v>1.25</v>
      </c>
      <c r="I1673" s="131">
        <v>5300</v>
      </c>
      <c r="J1673" s="131">
        <v>0</v>
      </c>
      <c r="K1673" s="131">
        <v>5300</v>
      </c>
      <c r="L1673" s="131">
        <v>5300</v>
      </c>
    </row>
    <row r="1674" spans="1:12" ht="25.5">
      <c r="A1674" s="908"/>
      <c r="B1674" s="911"/>
      <c r="C1674" s="129" t="s">
        <v>13294</v>
      </c>
      <c r="D1674" s="129" t="s">
        <v>3596</v>
      </c>
      <c r="E1674" s="129" t="s">
        <v>13295</v>
      </c>
      <c r="F1674" s="129" t="s">
        <v>11141</v>
      </c>
      <c r="G1674" s="129" t="s">
        <v>4274</v>
      </c>
      <c r="H1674" s="130">
        <v>1.46</v>
      </c>
      <c r="I1674" s="131">
        <v>3200</v>
      </c>
      <c r="J1674" s="131">
        <v>0</v>
      </c>
      <c r="K1674" s="131">
        <v>3200</v>
      </c>
      <c r="L1674" s="131">
        <v>3200</v>
      </c>
    </row>
    <row r="1675" spans="1:12" ht="25.5">
      <c r="A1675" s="908"/>
      <c r="B1675" s="911"/>
      <c r="C1675" s="129" t="s">
        <v>13298</v>
      </c>
      <c r="D1675" s="129" t="s">
        <v>3596</v>
      </c>
      <c r="E1675" s="129" t="s">
        <v>13297</v>
      </c>
      <c r="F1675" s="129" t="s">
        <v>11337</v>
      </c>
      <c r="G1675" s="129" t="s">
        <v>4275</v>
      </c>
      <c r="H1675" s="130">
        <v>2.19</v>
      </c>
      <c r="I1675" s="131">
        <v>13800</v>
      </c>
      <c r="J1675" s="131">
        <v>0</v>
      </c>
      <c r="K1675" s="131">
        <v>13800</v>
      </c>
      <c r="L1675" s="131">
        <v>13800</v>
      </c>
    </row>
    <row r="1676" spans="1:12" ht="25.5">
      <c r="A1676" s="908"/>
      <c r="B1676" s="911"/>
      <c r="C1676" s="129" t="s">
        <v>13296</v>
      </c>
      <c r="D1676" s="129" t="s">
        <v>3596</v>
      </c>
      <c r="E1676" s="129" t="s">
        <v>13297</v>
      </c>
      <c r="F1676" s="129" t="s">
        <v>11337</v>
      </c>
      <c r="G1676" s="129" t="s">
        <v>4272</v>
      </c>
      <c r="H1676" s="130">
        <v>20.9</v>
      </c>
      <c r="I1676" s="131">
        <v>424600</v>
      </c>
      <c r="J1676" s="131">
        <v>0</v>
      </c>
      <c r="K1676" s="131">
        <v>424600</v>
      </c>
      <c r="L1676" s="131">
        <v>424600</v>
      </c>
    </row>
    <row r="1677" spans="1:12" ht="38.25">
      <c r="A1677" s="908"/>
      <c r="B1677" s="911"/>
      <c r="C1677" s="129" t="s">
        <v>13299</v>
      </c>
      <c r="D1677" s="129" t="s">
        <v>3596</v>
      </c>
      <c r="E1677" s="129" t="s">
        <v>13300</v>
      </c>
      <c r="F1677" s="129" t="s">
        <v>11337</v>
      </c>
      <c r="G1677" s="129" t="s">
        <v>3582</v>
      </c>
      <c r="H1677" s="130">
        <v>0.28999999999999998</v>
      </c>
      <c r="I1677" s="131">
        <v>1200</v>
      </c>
      <c r="J1677" s="131">
        <v>0</v>
      </c>
      <c r="K1677" s="131">
        <v>1200</v>
      </c>
      <c r="L1677" s="131">
        <v>1200</v>
      </c>
    </row>
    <row r="1678" spans="1:12">
      <c r="A1678" s="908"/>
      <c r="B1678" s="911"/>
      <c r="C1678" s="132"/>
      <c r="D1678" s="132"/>
      <c r="E1678" s="132"/>
      <c r="F1678" s="132"/>
      <c r="G1678" s="132"/>
      <c r="H1678" s="133">
        <v>41.08</v>
      </c>
      <c r="I1678" s="134">
        <v>1113900</v>
      </c>
      <c r="J1678" s="134">
        <v>890800</v>
      </c>
      <c r="K1678" s="134">
        <v>2004700</v>
      </c>
      <c r="L1678" s="134">
        <v>2004700</v>
      </c>
    </row>
    <row r="1679" spans="1:12">
      <c r="A1679" s="908"/>
      <c r="B1679" s="912"/>
      <c r="C1679" s="135"/>
      <c r="D1679" s="135"/>
      <c r="E1679" s="135"/>
      <c r="F1679" s="135"/>
      <c r="G1679" s="135"/>
      <c r="H1679" s="136">
        <v>41.08</v>
      </c>
      <c r="I1679" s="137">
        <v>1113900</v>
      </c>
      <c r="J1679" s="137">
        <v>890800</v>
      </c>
      <c r="K1679" s="137">
        <v>2004700</v>
      </c>
      <c r="L1679" s="137">
        <v>2004700</v>
      </c>
    </row>
    <row r="1680" spans="1:12">
      <c r="A1680" s="909"/>
      <c r="B1680" s="150" t="s">
        <v>11178</v>
      </c>
      <c r="C1680" s="138"/>
      <c r="D1680" s="138"/>
      <c r="E1680" s="138"/>
      <c r="F1680" s="138"/>
      <c r="G1680" s="138"/>
      <c r="H1680" s="139">
        <v>41.08</v>
      </c>
      <c r="I1680" s="140">
        <v>1113900</v>
      </c>
      <c r="J1680" s="140">
        <v>890800</v>
      </c>
      <c r="K1680" s="140">
        <v>2004700</v>
      </c>
      <c r="L1680" s="140">
        <v>2004700</v>
      </c>
    </row>
    <row r="1681" spans="1:12" ht="38.25">
      <c r="A1681" s="907">
        <v>51</v>
      </c>
      <c r="B1681" s="910" t="s">
        <v>495</v>
      </c>
      <c r="C1681" s="129" t="s">
        <v>13301</v>
      </c>
      <c r="D1681" s="129" t="s">
        <v>3578</v>
      </c>
      <c r="E1681" s="129" t="s">
        <v>13302</v>
      </c>
      <c r="F1681" s="129" t="s">
        <v>11184</v>
      </c>
      <c r="G1681" s="129" t="s">
        <v>4277</v>
      </c>
      <c r="H1681" s="130">
        <v>0.33</v>
      </c>
      <c r="I1681" s="131">
        <v>18340</v>
      </c>
      <c r="J1681" s="131">
        <v>0</v>
      </c>
      <c r="K1681" s="131">
        <v>18340</v>
      </c>
      <c r="L1681" s="131">
        <v>18340</v>
      </c>
    </row>
    <row r="1682" spans="1:12" ht="25.5">
      <c r="A1682" s="908"/>
      <c r="B1682" s="911"/>
      <c r="C1682" s="129" t="s">
        <v>13303</v>
      </c>
      <c r="D1682" s="129" t="s">
        <v>3578</v>
      </c>
      <c r="E1682" s="129" t="s">
        <v>13304</v>
      </c>
      <c r="F1682" s="129" t="s">
        <v>11184</v>
      </c>
      <c r="G1682" s="129" t="s">
        <v>4278</v>
      </c>
      <c r="H1682" s="130">
        <v>0.02</v>
      </c>
      <c r="I1682" s="131">
        <v>32690</v>
      </c>
      <c r="J1682" s="131">
        <v>0</v>
      </c>
      <c r="K1682" s="131">
        <v>32690</v>
      </c>
      <c r="L1682" s="131">
        <v>32690</v>
      </c>
    </row>
    <row r="1683" spans="1:12" ht="25.5">
      <c r="A1683" s="908"/>
      <c r="B1683" s="911"/>
      <c r="C1683" s="129" t="s">
        <v>13305</v>
      </c>
      <c r="D1683" s="129" t="s">
        <v>3587</v>
      </c>
      <c r="E1683" s="129" t="s">
        <v>13306</v>
      </c>
      <c r="F1683" s="129" t="s">
        <v>11184</v>
      </c>
      <c r="G1683" s="129" t="s">
        <v>13307</v>
      </c>
      <c r="H1683" s="130">
        <v>0.04</v>
      </c>
      <c r="I1683" s="131">
        <v>4200</v>
      </c>
      <c r="J1683" s="131">
        <v>0</v>
      </c>
      <c r="K1683" s="131">
        <v>4200</v>
      </c>
      <c r="L1683" s="131">
        <v>4200</v>
      </c>
    </row>
    <row r="1684" spans="1:12" ht="25.5">
      <c r="A1684" s="908"/>
      <c r="B1684" s="911"/>
      <c r="C1684" s="129" t="s">
        <v>13308</v>
      </c>
      <c r="D1684" s="129" t="s">
        <v>3587</v>
      </c>
      <c r="E1684" s="129" t="s">
        <v>13309</v>
      </c>
      <c r="F1684" s="129" t="s">
        <v>11184</v>
      </c>
      <c r="G1684" s="129" t="s">
        <v>13310</v>
      </c>
      <c r="H1684" s="130">
        <v>0.11</v>
      </c>
      <c r="I1684" s="131">
        <v>24570</v>
      </c>
      <c r="J1684" s="131">
        <v>0</v>
      </c>
      <c r="K1684" s="131">
        <v>24570</v>
      </c>
      <c r="L1684" s="131">
        <v>24570</v>
      </c>
    </row>
    <row r="1685" spans="1:12" ht="25.5">
      <c r="A1685" s="908"/>
      <c r="B1685" s="911"/>
      <c r="C1685" s="129" t="s">
        <v>21597</v>
      </c>
      <c r="D1685" s="129" t="s">
        <v>3587</v>
      </c>
      <c r="E1685" s="129" t="s">
        <v>21598</v>
      </c>
      <c r="F1685" s="129" t="s">
        <v>11184</v>
      </c>
      <c r="G1685" s="129" t="s">
        <v>21599</v>
      </c>
      <c r="H1685" s="130">
        <v>1.1299999999999999</v>
      </c>
      <c r="I1685" s="131">
        <v>699860</v>
      </c>
      <c r="J1685" s="131">
        <v>0</v>
      </c>
      <c r="K1685" s="131">
        <v>699860</v>
      </c>
      <c r="L1685" s="131">
        <v>699860</v>
      </c>
    </row>
    <row r="1686" spans="1:12" ht="25.5">
      <c r="A1686" s="908"/>
      <c r="B1686" s="911"/>
      <c r="C1686" s="129" t="s">
        <v>13311</v>
      </c>
      <c r="D1686" s="129" t="s">
        <v>3587</v>
      </c>
      <c r="E1686" s="129" t="s">
        <v>13312</v>
      </c>
      <c r="F1686" s="129" t="s">
        <v>11184</v>
      </c>
      <c r="G1686" s="129" t="s">
        <v>13313</v>
      </c>
      <c r="H1686" s="130">
        <v>0.02</v>
      </c>
      <c r="I1686" s="131">
        <v>7630</v>
      </c>
      <c r="J1686" s="131">
        <v>0</v>
      </c>
      <c r="K1686" s="131">
        <v>7630</v>
      </c>
      <c r="L1686" s="131">
        <v>7630</v>
      </c>
    </row>
    <row r="1687" spans="1:12" ht="38.25">
      <c r="A1687" s="908"/>
      <c r="B1687" s="911"/>
      <c r="C1687" s="129" t="s">
        <v>13317</v>
      </c>
      <c r="D1687" s="129" t="s">
        <v>3587</v>
      </c>
      <c r="E1687" s="129" t="s">
        <v>13315</v>
      </c>
      <c r="F1687" s="129" t="s">
        <v>11184</v>
      </c>
      <c r="G1687" s="129" t="s">
        <v>3582</v>
      </c>
      <c r="H1687" s="130">
        <v>1.6</v>
      </c>
      <c r="I1687" s="131">
        <v>106680</v>
      </c>
      <c r="J1687" s="131">
        <v>0</v>
      </c>
      <c r="K1687" s="131">
        <v>106680</v>
      </c>
      <c r="L1687" s="131">
        <v>106680</v>
      </c>
    </row>
    <row r="1688" spans="1:12" ht="38.25">
      <c r="A1688" s="908"/>
      <c r="B1688" s="911"/>
      <c r="C1688" s="129" t="s">
        <v>13314</v>
      </c>
      <c r="D1688" s="129" t="s">
        <v>3587</v>
      </c>
      <c r="E1688" s="129" t="s">
        <v>13315</v>
      </c>
      <c r="F1688" s="129" t="s">
        <v>11184</v>
      </c>
      <c r="G1688" s="129" t="s">
        <v>13316</v>
      </c>
      <c r="H1688" s="130">
        <v>3.26</v>
      </c>
      <c r="I1688" s="131">
        <v>234010</v>
      </c>
      <c r="J1688" s="131">
        <v>0</v>
      </c>
      <c r="K1688" s="131">
        <v>234010</v>
      </c>
      <c r="L1688" s="131">
        <v>234010</v>
      </c>
    </row>
    <row r="1689" spans="1:12" ht="25.5">
      <c r="A1689" s="908"/>
      <c r="B1689" s="911"/>
      <c r="C1689" s="129" t="s">
        <v>13318</v>
      </c>
      <c r="D1689" s="129" t="s">
        <v>3587</v>
      </c>
      <c r="E1689" s="129" t="s">
        <v>13319</v>
      </c>
      <c r="F1689" s="129" t="s">
        <v>11184</v>
      </c>
      <c r="G1689" s="129" t="s">
        <v>13320</v>
      </c>
      <c r="H1689" s="130">
        <v>0.24</v>
      </c>
      <c r="I1689" s="131">
        <v>49350</v>
      </c>
      <c r="J1689" s="131">
        <v>0</v>
      </c>
      <c r="K1689" s="131">
        <v>49350</v>
      </c>
      <c r="L1689" s="131">
        <v>49350</v>
      </c>
    </row>
    <row r="1690" spans="1:12" ht="25.5">
      <c r="A1690" s="908"/>
      <c r="B1690" s="911"/>
      <c r="C1690" s="129" t="s">
        <v>13321</v>
      </c>
      <c r="D1690" s="129" t="s">
        <v>3587</v>
      </c>
      <c r="E1690" s="129" t="s">
        <v>13322</v>
      </c>
      <c r="F1690" s="129" t="s">
        <v>11184</v>
      </c>
      <c r="G1690" s="129" t="s">
        <v>13323</v>
      </c>
      <c r="H1690" s="130">
        <v>0.03</v>
      </c>
      <c r="I1690" s="131">
        <v>13440</v>
      </c>
      <c r="J1690" s="131">
        <v>0</v>
      </c>
      <c r="K1690" s="131">
        <v>13440</v>
      </c>
      <c r="L1690" s="131">
        <v>13440</v>
      </c>
    </row>
    <row r="1691" spans="1:12" ht="25.5">
      <c r="A1691" s="908"/>
      <c r="B1691" s="911"/>
      <c r="C1691" s="129" t="s">
        <v>13324</v>
      </c>
      <c r="D1691" s="129" t="s">
        <v>3587</v>
      </c>
      <c r="E1691" s="129" t="s">
        <v>13325</v>
      </c>
      <c r="F1691" s="129" t="s">
        <v>11184</v>
      </c>
      <c r="G1691" s="129" t="s">
        <v>13326</v>
      </c>
      <c r="H1691" s="130">
        <v>0.04</v>
      </c>
      <c r="I1691" s="131">
        <v>9730</v>
      </c>
      <c r="J1691" s="131">
        <v>0</v>
      </c>
      <c r="K1691" s="131">
        <v>9730</v>
      </c>
      <c r="L1691" s="131">
        <v>9730</v>
      </c>
    </row>
    <row r="1692" spans="1:12" ht="38.25">
      <c r="A1692" s="908"/>
      <c r="B1692" s="911"/>
      <c r="C1692" s="129" t="s">
        <v>13327</v>
      </c>
      <c r="D1692" s="129" t="s">
        <v>3587</v>
      </c>
      <c r="E1692" s="129" t="s">
        <v>13328</v>
      </c>
      <c r="F1692" s="129" t="s">
        <v>11184</v>
      </c>
      <c r="G1692" s="129" t="s">
        <v>3582</v>
      </c>
      <c r="H1692" s="130">
        <v>4.82</v>
      </c>
      <c r="I1692" s="131">
        <v>298830</v>
      </c>
      <c r="J1692" s="131">
        <v>284830</v>
      </c>
      <c r="K1692" s="131">
        <v>583660</v>
      </c>
      <c r="L1692" s="131">
        <v>583660</v>
      </c>
    </row>
    <row r="1693" spans="1:12" ht="25.5">
      <c r="A1693" s="908"/>
      <c r="B1693" s="911"/>
      <c r="C1693" s="129" t="s">
        <v>13329</v>
      </c>
      <c r="D1693" s="129" t="s">
        <v>3587</v>
      </c>
      <c r="E1693" s="129" t="s">
        <v>13330</v>
      </c>
      <c r="F1693" s="129" t="s">
        <v>11184</v>
      </c>
      <c r="G1693" s="129" t="s">
        <v>13331</v>
      </c>
      <c r="H1693" s="130">
        <v>0.38</v>
      </c>
      <c r="I1693" s="131">
        <v>296660</v>
      </c>
      <c r="J1693" s="131">
        <v>0</v>
      </c>
      <c r="K1693" s="131">
        <v>296660</v>
      </c>
      <c r="L1693" s="131">
        <v>296660</v>
      </c>
    </row>
    <row r="1694" spans="1:12" ht="25.5">
      <c r="A1694" s="908"/>
      <c r="B1694" s="911"/>
      <c r="C1694" s="129" t="s">
        <v>13332</v>
      </c>
      <c r="D1694" s="129" t="s">
        <v>3587</v>
      </c>
      <c r="E1694" s="129" t="s">
        <v>13333</v>
      </c>
      <c r="F1694" s="129" t="s">
        <v>11184</v>
      </c>
      <c r="G1694" s="129" t="s">
        <v>13334</v>
      </c>
      <c r="H1694" s="130">
        <v>2</v>
      </c>
      <c r="I1694" s="131">
        <v>59500</v>
      </c>
      <c r="J1694" s="131">
        <v>0</v>
      </c>
      <c r="K1694" s="131">
        <v>59500</v>
      </c>
      <c r="L1694" s="131">
        <v>59500</v>
      </c>
    </row>
    <row r="1695" spans="1:12" ht="25.5">
      <c r="A1695" s="908"/>
      <c r="B1695" s="911"/>
      <c r="C1695" s="129" t="s">
        <v>13335</v>
      </c>
      <c r="D1695" s="129" t="s">
        <v>3587</v>
      </c>
      <c r="E1695" s="129" t="s">
        <v>13336</v>
      </c>
      <c r="F1695" s="129" t="s">
        <v>11184</v>
      </c>
      <c r="G1695" s="129" t="s">
        <v>3582</v>
      </c>
      <c r="H1695" s="130">
        <v>0.3</v>
      </c>
      <c r="I1695" s="131">
        <v>10430</v>
      </c>
      <c r="J1695" s="131">
        <v>0</v>
      </c>
      <c r="K1695" s="131">
        <v>10430</v>
      </c>
      <c r="L1695" s="131">
        <v>10430</v>
      </c>
    </row>
    <row r="1696" spans="1:12" ht="25.5">
      <c r="A1696" s="908"/>
      <c r="B1696" s="911"/>
      <c r="C1696" s="129" t="s">
        <v>13337</v>
      </c>
      <c r="D1696" s="129" t="s">
        <v>3587</v>
      </c>
      <c r="E1696" s="129" t="s">
        <v>13338</v>
      </c>
      <c r="F1696" s="129" t="s">
        <v>11184</v>
      </c>
      <c r="G1696" s="129" t="s">
        <v>13339</v>
      </c>
      <c r="H1696" s="130">
        <v>2.17</v>
      </c>
      <c r="I1696" s="131">
        <v>260330</v>
      </c>
      <c r="J1696" s="131">
        <v>0</v>
      </c>
      <c r="K1696" s="131">
        <v>260330</v>
      </c>
      <c r="L1696" s="131">
        <v>260330</v>
      </c>
    </row>
    <row r="1697" spans="1:12" ht="25.5">
      <c r="A1697" s="908"/>
      <c r="B1697" s="911"/>
      <c r="C1697" s="129" t="s">
        <v>13340</v>
      </c>
      <c r="D1697" s="129" t="s">
        <v>3587</v>
      </c>
      <c r="E1697" s="129" t="s">
        <v>13341</v>
      </c>
      <c r="F1697" s="129" t="s">
        <v>11184</v>
      </c>
      <c r="G1697" s="129" t="s">
        <v>4283</v>
      </c>
      <c r="H1697" s="130">
        <v>2.9</v>
      </c>
      <c r="I1697" s="131">
        <v>290220</v>
      </c>
      <c r="J1697" s="131">
        <v>0</v>
      </c>
      <c r="K1697" s="131">
        <v>290220</v>
      </c>
      <c r="L1697" s="131">
        <v>290220</v>
      </c>
    </row>
    <row r="1698" spans="1:12" ht="25.5">
      <c r="A1698" s="908"/>
      <c r="B1698" s="911"/>
      <c r="C1698" s="129" t="s">
        <v>13342</v>
      </c>
      <c r="D1698" s="129" t="s">
        <v>3596</v>
      </c>
      <c r="E1698" s="129" t="s">
        <v>13343</v>
      </c>
      <c r="F1698" s="129" t="s">
        <v>11184</v>
      </c>
      <c r="G1698" s="129" t="s">
        <v>4280</v>
      </c>
      <c r="H1698" s="130">
        <v>2</v>
      </c>
      <c r="I1698" s="131">
        <v>960</v>
      </c>
      <c r="J1698" s="131">
        <v>0</v>
      </c>
      <c r="K1698" s="131">
        <v>960</v>
      </c>
      <c r="L1698" s="131">
        <v>960</v>
      </c>
    </row>
    <row r="1699" spans="1:12" ht="38.25">
      <c r="A1699" s="908"/>
      <c r="B1699" s="911"/>
      <c r="C1699" s="129" t="s">
        <v>13344</v>
      </c>
      <c r="D1699" s="129" t="s">
        <v>3596</v>
      </c>
      <c r="E1699" s="129" t="s">
        <v>13345</v>
      </c>
      <c r="F1699" s="129" t="s">
        <v>11184</v>
      </c>
      <c r="G1699" s="129" t="s">
        <v>3582</v>
      </c>
      <c r="H1699" s="130">
        <v>0.09</v>
      </c>
      <c r="I1699" s="131">
        <v>13160</v>
      </c>
      <c r="J1699" s="131">
        <v>0</v>
      </c>
      <c r="K1699" s="131">
        <v>13160</v>
      </c>
      <c r="L1699" s="131">
        <v>13160</v>
      </c>
    </row>
    <row r="1700" spans="1:12" ht="38.25">
      <c r="A1700" s="908"/>
      <c r="B1700" s="911"/>
      <c r="C1700" s="129" t="s">
        <v>13346</v>
      </c>
      <c r="D1700" s="129" t="s">
        <v>3596</v>
      </c>
      <c r="E1700" s="129" t="s">
        <v>13347</v>
      </c>
      <c r="F1700" s="129" t="s">
        <v>11184</v>
      </c>
      <c r="G1700" s="129" t="s">
        <v>3582</v>
      </c>
      <c r="H1700" s="130">
        <v>0.04</v>
      </c>
      <c r="I1700" s="131">
        <v>35770</v>
      </c>
      <c r="J1700" s="131">
        <v>0</v>
      </c>
      <c r="K1700" s="131">
        <v>35770</v>
      </c>
      <c r="L1700" s="131">
        <v>35770</v>
      </c>
    </row>
    <row r="1701" spans="1:12" ht="25.5">
      <c r="A1701" s="908"/>
      <c r="B1701" s="911"/>
      <c r="C1701" s="129" t="s">
        <v>13348</v>
      </c>
      <c r="D1701" s="129" t="s">
        <v>3596</v>
      </c>
      <c r="E1701" s="129" t="s">
        <v>13349</v>
      </c>
      <c r="F1701" s="129" t="s">
        <v>11184</v>
      </c>
      <c r="G1701" s="129" t="s">
        <v>4284</v>
      </c>
      <c r="H1701" s="130">
        <v>0.27</v>
      </c>
      <c r="I1701" s="131">
        <v>208040</v>
      </c>
      <c r="J1701" s="131">
        <v>0</v>
      </c>
      <c r="K1701" s="131">
        <v>208040</v>
      </c>
      <c r="L1701" s="131">
        <v>208040</v>
      </c>
    </row>
    <row r="1702" spans="1:12" ht="25.5">
      <c r="A1702" s="908"/>
      <c r="B1702" s="911"/>
      <c r="C1702" s="129" t="s">
        <v>13350</v>
      </c>
      <c r="D1702" s="129" t="s">
        <v>3596</v>
      </c>
      <c r="E1702" s="129" t="s">
        <v>13351</v>
      </c>
      <c r="F1702" s="129" t="s">
        <v>11184</v>
      </c>
      <c r="G1702" s="129" t="s">
        <v>4281</v>
      </c>
      <c r="H1702" s="130">
        <v>0.22</v>
      </c>
      <c r="I1702" s="131">
        <v>60</v>
      </c>
      <c r="J1702" s="131">
        <v>0</v>
      </c>
      <c r="K1702" s="131">
        <v>60</v>
      </c>
      <c r="L1702" s="131">
        <v>60</v>
      </c>
    </row>
    <row r="1703" spans="1:12" ht="25.5">
      <c r="A1703" s="908"/>
      <c r="B1703" s="911"/>
      <c r="C1703" s="129" t="s">
        <v>13352</v>
      </c>
      <c r="D1703" s="129" t="s">
        <v>3596</v>
      </c>
      <c r="E1703" s="129" t="s">
        <v>13353</v>
      </c>
      <c r="F1703" s="129" t="s">
        <v>11184</v>
      </c>
      <c r="G1703" s="129" t="s">
        <v>4281</v>
      </c>
      <c r="H1703" s="130">
        <v>5.31</v>
      </c>
      <c r="I1703" s="131">
        <v>1450</v>
      </c>
      <c r="J1703" s="131">
        <v>0</v>
      </c>
      <c r="K1703" s="131">
        <v>1450</v>
      </c>
      <c r="L1703" s="131">
        <v>1450</v>
      </c>
    </row>
    <row r="1704" spans="1:12" ht="25.5">
      <c r="A1704" s="908"/>
      <c r="B1704" s="911"/>
      <c r="C1704" s="129" t="s">
        <v>13354</v>
      </c>
      <c r="D1704" s="129" t="s">
        <v>3596</v>
      </c>
      <c r="E1704" s="129" t="s">
        <v>13355</v>
      </c>
      <c r="F1704" s="129" t="s">
        <v>11184</v>
      </c>
      <c r="G1704" s="129" t="s">
        <v>4280</v>
      </c>
      <c r="H1704" s="130">
        <v>14.88</v>
      </c>
      <c r="I1704" s="131">
        <v>745780</v>
      </c>
      <c r="J1704" s="131">
        <v>0</v>
      </c>
      <c r="K1704" s="131">
        <v>745780</v>
      </c>
      <c r="L1704" s="131">
        <v>745780</v>
      </c>
    </row>
    <row r="1705" spans="1:12" ht="38.25">
      <c r="A1705" s="908"/>
      <c r="B1705" s="911"/>
      <c r="C1705" s="129" t="s">
        <v>13356</v>
      </c>
      <c r="D1705" s="129" t="s">
        <v>3596</v>
      </c>
      <c r="E1705" s="129" t="s">
        <v>13328</v>
      </c>
      <c r="F1705" s="129" t="s">
        <v>11184</v>
      </c>
      <c r="G1705" s="129" t="s">
        <v>3582</v>
      </c>
      <c r="H1705" s="130">
        <v>2.68</v>
      </c>
      <c r="I1705" s="131">
        <v>823970</v>
      </c>
      <c r="J1705" s="131">
        <v>0</v>
      </c>
      <c r="K1705" s="131">
        <v>823970</v>
      </c>
      <c r="L1705" s="131">
        <v>823970</v>
      </c>
    </row>
    <row r="1706" spans="1:12" ht="25.5">
      <c r="A1706" s="908"/>
      <c r="B1706" s="911"/>
      <c r="C1706" s="129" t="s">
        <v>13357</v>
      </c>
      <c r="D1706" s="129" t="s">
        <v>3596</v>
      </c>
      <c r="E1706" s="129" t="s">
        <v>13358</v>
      </c>
      <c r="F1706" s="129" t="s">
        <v>11184</v>
      </c>
      <c r="G1706" s="129" t="s">
        <v>4280</v>
      </c>
      <c r="H1706" s="130">
        <v>1.82</v>
      </c>
      <c r="I1706" s="131">
        <v>500</v>
      </c>
      <c r="J1706" s="131">
        <v>0</v>
      </c>
      <c r="K1706" s="131">
        <v>500</v>
      </c>
      <c r="L1706" s="131">
        <v>500</v>
      </c>
    </row>
    <row r="1707" spans="1:12" ht="38.25">
      <c r="A1707" s="908"/>
      <c r="B1707" s="911"/>
      <c r="C1707" s="129" t="s">
        <v>13359</v>
      </c>
      <c r="D1707" s="129" t="s">
        <v>3596</v>
      </c>
      <c r="E1707" s="129" t="s">
        <v>13360</v>
      </c>
      <c r="F1707" s="129" t="s">
        <v>11184</v>
      </c>
      <c r="G1707" s="129" t="s">
        <v>4281</v>
      </c>
      <c r="H1707" s="130">
        <v>1.54</v>
      </c>
      <c r="I1707" s="131">
        <v>420</v>
      </c>
      <c r="J1707" s="131">
        <v>0</v>
      </c>
      <c r="K1707" s="131">
        <v>420</v>
      </c>
      <c r="L1707" s="131">
        <v>420</v>
      </c>
    </row>
    <row r="1708" spans="1:12" ht="38.25">
      <c r="A1708" s="908"/>
      <c r="B1708" s="911"/>
      <c r="C1708" s="129" t="s">
        <v>13361</v>
      </c>
      <c r="D1708" s="129" t="s">
        <v>3596</v>
      </c>
      <c r="E1708" s="129" t="s">
        <v>13362</v>
      </c>
      <c r="F1708" s="129" t="s">
        <v>11184</v>
      </c>
      <c r="G1708" s="129" t="s">
        <v>4279</v>
      </c>
      <c r="H1708" s="130">
        <v>0.11</v>
      </c>
      <c r="I1708" s="131">
        <v>17920</v>
      </c>
      <c r="J1708" s="131">
        <v>0</v>
      </c>
      <c r="K1708" s="131">
        <v>17920</v>
      </c>
      <c r="L1708" s="131">
        <v>17920</v>
      </c>
    </row>
    <row r="1709" spans="1:12" ht="38.25">
      <c r="A1709" s="908"/>
      <c r="B1709" s="911"/>
      <c r="C1709" s="129" t="s">
        <v>13363</v>
      </c>
      <c r="D1709" s="129" t="s">
        <v>3596</v>
      </c>
      <c r="E1709" s="129" t="s">
        <v>13364</v>
      </c>
      <c r="F1709" s="129" t="s">
        <v>11184</v>
      </c>
      <c r="G1709" s="129" t="s">
        <v>4280</v>
      </c>
      <c r="H1709" s="130">
        <v>9.2200000000000006</v>
      </c>
      <c r="I1709" s="131">
        <v>2520</v>
      </c>
      <c r="J1709" s="131">
        <v>0</v>
      </c>
      <c r="K1709" s="131">
        <v>2520</v>
      </c>
      <c r="L1709" s="131">
        <v>2520</v>
      </c>
    </row>
    <row r="1710" spans="1:12" ht="38.25">
      <c r="A1710" s="908"/>
      <c r="B1710" s="911"/>
      <c r="C1710" s="129" t="s">
        <v>13365</v>
      </c>
      <c r="D1710" s="129" t="s">
        <v>3596</v>
      </c>
      <c r="E1710" s="129" t="s">
        <v>13366</v>
      </c>
      <c r="F1710" s="129" t="s">
        <v>11184</v>
      </c>
      <c r="G1710" s="129" t="s">
        <v>4280</v>
      </c>
      <c r="H1710" s="130">
        <v>60.65</v>
      </c>
      <c r="I1710" s="131">
        <v>2508450</v>
      </c>
      <c r="J1710" s="131">
        <v>0</v>
      </c>
      <c r="K1710" s="131">
        <v>2508450</v>
      </c>
      <c r="L1710" s="131">
        <v>2508450</v>
      </c>
    </row>
    <row r="1711" spans="1:12" ht="25.5">
      <c r="A1711" s="908"/>
      <c r="B1711" s="911"/>
      <c r="C1711" s="129" t="s">
        <v>13367</v>
      </c>
      <c r="D1711" s="129" t="s">
        <v>3596</v>
      </c>
      <c r="E1711" s="129" t="s">
        <v>13368</v>
      </c>
      <c r="F1711" s="129" t="s">
        <v>11184</v>
      </c>
      <c r="G1711" s="129" t="s">
        <v>4282</v>
      </c>
      <c r="H1711" s="130">
        <v>0.1</v>
      </c>
      <c r="I1711" s="131">
        <v>23100</v>
      </c>
      <c r="J1711" s="131">
        <v>0</v>
      </c>
      <c r="K1711" s="131">
        <v>23100</v>
      </c>
      <c r="L1711" s="131">
        <v>23100</v>
      </c>
    </row>
    <row r="1712" spans="1:12" ht="25.5">
      <c r="A1712" s="908"/>
      <c r="B1712" s="911"/>
      <c r="C1712" s="129" t="s">
        <v>13369</v>
      </c>
      <c r="D1712" s="129" t="s">
        <v>3596</v>
      </c>
      <c r="E1712" s="129" t="s">
        <v>13370</v>
      </c>
      <c r="F1712" s="129" t="s">
        <v>11184</v>
      </c>
      <c r="G1712" s="129" t="s">
        <v>4285</v>
      </c>
      <c r="H1712" s="130">
        <v>0.94</v>
      </c>
      <c r="I1712" s="131">
        <v>16660</v>
      </c>
      <c r="J1712" s="131">
        <v>11690</v>
      </c>
      <c r="K1712" s="131">
        <v>28350</v>
      </c>
      <c r="L1712" s="131">
        <v>28350</v>
      </c>
    </row>
    <row r="1713" spans="1:12" ht="25.5">
      <c r="A1713" s="908"/>
      <c r="B1713" s="911"/>
      <c r="C1713" s="129" t="s">
        <v>13371</v>
      </c>
      <c r="D1713" s="129" t="s">
        <v>3596</v>
      </c>
      <c r="E1713" s="129" t="s">
        <v>13372</v>
      </c>
      <c r="F1713" s="129" t="s">
        <v>11184</v>
      </c>
      <c r="G1713" s="129" t="s">
        <v>4283</v>
      </c>
      <c r="H1713" s="130">
        <v>6.3</v>
      </c>
      <c r="I1713" s="131">
        <v>294280</v>
      </c>
      <c r="J1713" s="131">
        <v>0</v>
      </c>
      <c r="K1713" s="131">
        <v>294280</v>
      </c>
      <c r="L1713" s="131">
        <v>294280</v>
      </c>
    </row>
    <row r="1714" spans="1:12" ht="25.5">
      <c r="A1714" s="908"/>
      <c r="B1714" s="911"/>
      <c r="C1714" s="129" t="s">
        <v>13373</v>
      </c>
      <c r="D1714" s="129" t="s">
        <v>3596</v>
      </c>
      <c r="E1714" s="129" t="s">
        <v>13374</v>
      </c>
      <c r="F1714" s="129" t="s">
        <v>11184</v>
      </c>
      <c r="G1714" s="129" t="s">
        <v>4280</v>
      </c>
      <c r="H1714" s="130">
        <v>2.44</v>
      </c>
      <c r="I1714" s="131">
        <v>670</v>
      </c>
      <c r="J1714" s="131">
        <v>0</v>
      </c>
      <c r="K1714" s="131">
        <v>670</v>
      </c>
      <c r="L1714" s="131">
        <v>670</v>
      </c>
    </row>
    <row r="1715" spans="1:12" ht="25.5">
      <c r="A1715" s="908"/>
      <c r="B1715" s="911"/>
      <c r="C1715" s="129" t="s">
        <v>13375</v>
      </c>
      <c r="D1715" s="129" t="s">
        <v>3596</v>
      </c>
      <c r="E1715" s="129" t="s">
        <v>13376</v>
      </c>
      <c r="F1715" s="129" t="s">
        <v>11184</v>
      </c>
      <c r="G1715" s="129" t="s">
        <v>4280</v>
      </c>
      <c r="H1715" s="130">
        <v>37.15</v>
      </c>
      <c r="I1715" s="131">
        <v>2415350</v>
      </c>
      <c r="J1715" s="131">
        <v>0</v>
      </c>
      <c r="K1715" s="131">
        <v>2415350</v>
      </c>
      <c r="L1715" s="131">
        <v>2415350</v>
      </c>
    </row>
    <row r="1716" spans="1:12">
      <c r="A1716" s="908"/>
      <c r="B1716" s="911"/>
      <c r="C1716" s="132"/>
      <c r="D1716" s="132"/>
      <c r="E1716" s="132"/>
      <c r="F1716" s="132"/>
      <c r="G1716" s="132"/>
      <c r="H1716" s="133">
        <v>165.15</v>
      </c>
      <c r="I1716" s="134">
        <v>9525530</v>
      </c>
      <c r="J1716" s="134">
        <v>296520</v>
      </c>
      <c r="K1716" s="134">
        <v>9822050</v>
      </c>
      <c r="L1716" s="134">
        <v>9822050</v>
      </c>
    </row>
    <row r="1717" spans="1:12">
      <c r="A1717" s="908"/>
      <c r="B1717" s="912"/>
      <c r="C1717" s="135"/>
      <c r="D1717" s="135"/>
      <c r="E1717" s="135"/>
      <c r="F1717" s="135"/>
      <c r="G1717" s="135"/>
      <c r="H1717" s="136">
        <v>165.15</v>
      </c>
      <c r="I1717" s="137">
        <v>9525530</v>
      </c>
      <c r="J1717" s="137">
        <v>296520</v>
      </c>
      <c r="K1717" s="137">
        <v>9822050</v>
      </c>
      <c r="L1717" s="137">
        <v>9822050</v>
      </c>
    </row>
    <row r="1718" spans="1:12">
      <c r="A1718" s="909"/>
      <c r="B1718" s="150" t="s">
        <v>11178</v>
      </c>
      <c r="C1718" s="138"/>
      <c r="D1718" s="138"/>
      <c r="E1718" s="138"/>
      <c r="F1718" s="138"/>
      <c r="G1718" s="138"/>
      <c r="H1718" s="139">
        <v>165.15</v>
      </c>
      <c r="I1718" s="140">
        <v>9525530</v>
      </c>
      <c r="J1718" s="140">
        <v>296520</v>
      </c>
      <c r="K1718" s="140">
        <v>9822050</v>
      </c>
      <c r="L1718" s="140">
        <v>9822050</v>
      </c>
    </row>
    <row r="1719" spans="1:12" ht="25.5">
      <c r="A1719" s="907">
        <v>52</v>
      </c>
      <c r="B1719" s="910" t="s">
        <v>71</v>
      </c>
      <c r="C1719" s="129" t="s">
        <v>13377</v>
      </c>
      <c r="D1719" s="129" t="s">
        <v>3597</v>
      </c>
      <c r="E1719" s="129" t="s">
        <v>13378</v>
      </c>
      <c r="F1719" s="129" t="s">
        <v>13379</v>
      </c>
      <c r="G1719" s="129" t="s">
        <v>4286</v>
      </c>
      <c r="H1719" s="130">
        <v>61.11</v>
      </c>
      <c r="I1719" s="131">
        <v>7485980</v>
      </c>
      <c r="J1719" s="131">
        <v>77827380</v>
      </c>
      <c r="K1719" s="131">
        <v>85313360</v>
      </c>
      <c r="L1719" s="131">
        <v>85313360</v>
      </c>
    </row>
    <row r="1720" spans="1:12" ht="25.5">
      <c r="A1720" s="908"/>
      <c r="B1720" s="911"/>
      <c r="C1720" s="129" t="s">
        <v>13380</v>
      </c>
      <c r="D1720" s="129" t="s">
        <v>3597</v>
      </c>
      <c r="E1720" s="129" t="s">
        <v>13381</v>
      </c>
      <c r="F1720" s="129" t="s">
        <v>13379</v>
      </c>
      <c r="G1720" s="129" t="s">
        <v>4288</v>
      </c>
      <c r="H1720" s="130">
        <v>20.38</v>
      </c>
      <c r="I1720" s="131">
        <v>2496550</v>
      </c>
      <c r="J1720" s="131">
        <v>0</v>
      </c>
      <c r="K1720" s="131">
        <v>2496550</v>
      </c>
      <c r="L1720" s="131">
        <v>2496550</v>
      </c>
    </row>
    <row r="1721" spans="1:12" ht="25.5">
      <c r="A1721" s="908"/>
      <c r="B1721" s="911"/>
      <c r="C1721" s="129" t="s">
        <v>21600</v>
      </c>
      <c r="D1721" s="129" t="s">
        <v>3597</v>
      </c>
      <c r="E1721" s="129" t="s">
        <v>21601</v>
      </c>
      <c r="F1721" s="129" t="s">
        <v>11184</v>
      </c>
      <c r="G1721" s="129" t="s">
        <v>21602</v>
      </c>
      <c r="H1721" s="130">
        <v>6</v>
      </c>
      <c r="I1721" s="131">
        <v>432600</v>
      </c>
      <c r="J1721" s="131">
        <v>1110100</v>
      </c>
      <c r="K1721" s="131">
        <v>1542700</v>
      </c>
      <c r="L1721" s="131">
        <v>1542700</v>
      </c>
    </row>
    <row r="1722" spans="1:12" ht="25.5">
      <c r="A1722" s="908"/>
      <c r="B1722" s="911"/>
      <c r="C1722" s="129" t="s">
        <v>13382</v>
      </c>
      <c r="D1722" s="129" t="s">
        <v>3597</v>
      </c>
      <c r="E1722" s="129" t="s">
        <v>13383</v>
      </c>
      <c r="F1722" s="129" t="s">
        <v>11184</v>
      </c>
      <c r="G1722" s="129" t="s">
        <v>4290</v>
      </c>
      <c r="H1722" s="130">
        <v>6.7</v>
      </c>
      <c r="I1722" s="131">
        <v>142570</v>
      </c>
      <c r="J1722" s="131">
        <v>125670</v>
      </c>
      <c r="K1722" s="131">
        <v>268240</v>
      </c>
      <c r="L1722" s="131">
        <v>268240</v>
      </c>
    </row>
    <row r="1723" spans="1:12" ht="38.25">
      <c r="A1723" s="908"/>
      <c r="B1723" s="911"/>
      <c r="C1723" s="129" t="s">
        <v>13384</v>
      </c>
      <c r="D1723" s="129" t="s">
        <v>3597</v>
      </c>
      <c r="E1723" s="129" t="s">
        <v>13385</v>
      </c>
      <c r="F1723" s="129" t="s">
        <v>13379</v>
      </c>
      <c r="G1723" s="129" t="s">
        <v>4287</v>
      </c>
      <c r="H1723" s="130">
        <v>25.12</v>
      </c>
      <c r="I1723" s="131">
        <v>6154390</v>
      </c>
      <c r="J1723" s="131">
        <v>583792140</v>
      </c>
      <c r="K1723" s="131">
        <v>589946530</v>
      </c>
      <c r="L1723" s="131">
        <v>589946530</v>
      </c>
    </row>
    <row r="1724" spans="1:12" ht="25.5">
      <c r="A1724" s="908"/>
      <c r="B1724" s="911"/>
      <c r="C1724" s="129" t="s">
        <v>13386</v>
      </c>
      <c r="D1724" s="129" t="s">
        <v>3597</v>
      </c>
      <c r="E1724" s="129" t="s">
        <v>13387</v>
      </c>
      <c r="F1724" s="129" t="s">
        <v>11141</v>
      </c>
      <c r="G1724" s="129" t="s">
        <v>4292</v>
      </c>
      <c r="H1724" s="130">
        <v>1.94</v>
      </c>
      <c r="I1724" s="131">
        <v>432520</v>
      </c>
      <c r="J1724" s="131">
        <v>755000</v>
      </c>
      <c r="K1724" s="131">
        <v>1187520</v>
      </c>
      <c r="L1724" s="131">
        <v>1187520</v>
      </c>
    </row>
    <row r="1725" spans="1:12" ht="25.5">
      <c r="A1725" s="908"/>
      <c r="B1725" s="911"/>
      <c r="C1725" s="129" t="s">
        <v>13388</v>
      </c>
      <c r="D1725" s="129" t="s">
        <v>3597</v>
      </c>
      <c r="E1725" s="129" t="s">
        <v>13389</v>
      </c>
      <c r="F1725" s="129" t="s">
        <v>13379</v>
      </c>
      <c r="G1725" s="129" t="s">
        <v>4291</v>
      </c>
      <c r="H1725" s="130">
        <v>13.32</v>
      </c>
      <c r="I1725" s="131">
        <v>1631700</v>
      </c>
      <c r="J1725" s="131">
        <v>71018340</v>
      </c>
      <c r="K1725" s="131">
        <v>72650040</v>
      </c>
      <c r="L1725" s="131">
        <v>72650040</v>
      </c>
    </row>
    <row r="1726" spans="1:12" ht="25.5">
      <c r="A1726" s="908"/>
      <c r="B1726" s="911"/>
      <c r="C1726" s="129" t="s">
        <v>13390</v>
      </c>
      <c r="D1726" s="129" t="s">
        <v>3597</v>
      </c>
      <c r="E1726" s="129" t="s">
        <v>13391</v>
      </c>
      <c r="F1726" s="129" t="s">
        <v>13379</v>
      </c>
      <c r="G1726" s="129" t="s">
        <v>4289</v>
      </c>
      <c r="H1726" s="130">
        <v>9.2200000000000006</v>
      </c>
      <c r="I1726" s="131">
        <v>633050</v>
      </c>
      <c r="J1726" s="131">
        <v>129680</v>
      </c>
      <c r="K1726" s="131">
        <v>762730</v>
      </c>
      <c r="L1726" s="131">
        <v>762730</v>
      </c>
    </row>
    <row r="1727" spans="1:12" ht="25.5">
      <c r="A1727" s="908"/>
      <c r="B1727" s="911"/>
      <c r="C1727" s="129" t="s">
        <v>13392</v>
      </c>
      <c r="D1727" s="129" t="s">
        <v>3748</v>
      </c>
      <c r="E1727" s="129" t="s">
        <v>13393</v>
      </c>
      <c r="F1727" s="129" t="s">
        <v>11141</v>
      </c>
      <c r="G1727" s="129" t="s">
        <v>3582</v>
      </c>
      <c r="H1727" s="130">
        <v>0</v>
      </c>
      <c r="I1727" s="131">
        <v>0</v>
      </c>
      <c r="J1727" s="131">
        <v>111494900</v>
      </c>
      <c r="K1727" s="131">
        <v>111494900</v>
      </c>
      <c r="L1727" s="131">
        <v>111494900</v>
      </c>
    </row>
    <row r="1728" spans="1:12" ht="25.5">
      <c r="A1728" s="908"/>
      <c r="B1728" s="911"/>
      <c r="C1728" s="129" t="s">
        <v>13394</v>
      </c>
      <c r="D1728" s="129" t="s">
        <v>3748</v>
      </c>
      <c r="E1728" s="129" t="s">
        <v>13395</v>
      </c>
      <c r="F1728" s="129" t="s">
        <v>11141</v>
      </c>
      <c r="G1728" s="129" t="s">
        <v>4293</v>
      </c>
      <c r="H1728" s="130">
        <v>11.06</v>
      </c>
      <c r="I1728" s="131">
        <v>1332770</v>
      </c>
      <c r="J1728" s="131">
        <v>180180</v>
      </c>
      <c r="K1728" s="131">
        <v>1512950</v>
      </c>
      <c r="L1728" s="131">
        <v>1512950</v>
      </c>
    </row>
    <row r="1729" spans="1:12" ht="25.5">
      <c r="A1729" s="908"/>
      <c r="B1729" s="911"/>
      <c r="C1729" s="129" t="s">
        <v>13396</v>
      </c>
      <c r="D1729" s="129" t="s">
        <v>3748</v>
      </c>
      <c r="E1729" s="129" t="s">
        <v>13397</v>
      </c>
      <c r="F1729" s="129" t="s">
        <v>11141</v>
      </c>
      <c r="G1729" s="129" t="s">
        <v>3582</v>
      </c>
      <c r="H1729" s="130">
        <v>0</v>
      </c>
      <c r="I1729" s="131">
        <v>0</v>
      </c>
      <c r="J1729" s="131">
        <v>3498470</v>
      </c>
      <c r="K1729" s="131">
        <v>3498470</v>
      </c>
      <c r="L1729" s="131">
        <v>3498470</v>
      </c>
    </row>
    <row r="1730" spans="1:12" ht="25.5">
      <c r="A1730" s="908"/>
      <c r="B1730" s="911"/>
      <c r="C1730" s="129" t="s">
        <v>13398</v>
      </c>
      <c r="D1730" s="129" t="s">
        <v>3748</v>
      </c>
      <c r="E1730" s="129" t="s">
        <v>13399</v>
      </c>
      <c r="F1730" s="129" t="s">
        <v>13400</v>
      </c>
      <c r="G1730" s="129" t="s">
        <v>4295</v>
      </c>
      <c r="H1730" s="130">
        <v>19.61</v>
      </c>
      <c r="I1730" s="131">
        <v>2143030</v>
      </c>
      <c r="J1730" s="131">
        <v>11713610</v>
      </c>
      <c r="K1730" s="131">
        <v>13856640</v>
      </c>
      <c r="L1730" s="131">
        <v>13856640</v>
      </c>
    </row>
    <row r="1731" spans="1:12" ht="38.25">
      <c r="A1731" s="908"/>
      <c r="B1731" s="911"/>
      <c r="C1731" s="129" t="s">
        <v>13401</v>
      </c>
      <c r="D1731" s="129" t="s">
        <v>3748</v>
      </c>
      <c r="E1731" s="129" t="s">
        <v>13402</v>
      </c>
      <c r="F1731" s="129" t="s">
        <v>11184</v>
      </c>
      <c r="G1731" s="129" t="s">
        <v>4297</v>
      </c>
      <c r="H1731" s="130">
        <v>4.13</v>
      </c>
      <c r="I1731" s="131">
        <v>839840</v>
      </c>
      <c r="J1731" s="131">
        <v>1993140</v>
      </c>
      <c r="K1731" s="131">
        <v>2832980</v>
      </c>
      <c r="L1731" s="131">
        <v>2832980</v>
      </c>
    </row>
    <row r="1732" spans="1:12" ht="38.25">
      <c r="A1732" s="908"/>
      <c r="B1732" s="911"/>
      <c r="C1732" s="129" t="s">
        <v>13403</v>
      </c>
      <c r="D1732" s="129" t="s">
        <v>3748</v>
      </c>
      <c r="E1732" s="129" t="s">
        <v>13404</v>
      </c>
      <c r="F1732" s="129" t="s">
        <v>11141</v>
      </c>
      <c r="G1732" s="129" t="s">
        <v>4296</v>
      </c>
      <c r="H1732" s="130">
        <v>23.64</v>
      </c>
      <c r="I1732" s="131">
        <v>8687700</v>
      </c>
      <c r="J1732" s="131">
        <v>15935910</v>
      </c>
      <c r="K1732" s="131">
        <v>24623610</v>
      </c>
      <c r="L1732" s="131">
        <v>24623610</v>
      </c>
    </row>
    <row r="1733" spans="1:12" ht="38.25">
      <c r="A1733" s="908"/>
      <c r="B1733" s="911"/>
      <c r="C1733" s="129" t="s">
        <v>13405</v>
      </c>
      <c r="D1733" s="129" t="s">
        <v>3748</v>
      </c>
      <c r="E1733" s="129" t="s">
        <v>13406</v>
      </c>
      <c r="F1733" s="129" t="s">
        <v>13379</v>
      </c>
      <c r="G1733" s="129" t="s">
        <v>4294</v>
      </c>
      <c r="H1733" s="130">
        <v>44.7</v>
      </c>
      <c r="I1733" s="131">
        <v>5475750</v>
      </c>
      <c r="J1733" s="131">
        <v>92040</v>
      </c>
      <c r="K1733" s="131">
        <v>5567790</v>
      </c>
      <c r="L1733" s="131">
        <v>5567790</v>
      </c>
    </row>
    <row r="1734" spans="1:12" ht="25.5">
      <c r="A1734" s="908"/>
      <c r="B1734" s="911"/>
      <c r="C1734" s="129" t="s">
        <v>13407</v>
      </c>
      <c r="D1734" s="129" t="s">
        <v>3578</v>
      </c>
      <c r="E1734" s="129" t="s">
        <v>13408</v>
      </c>
      <c r="F1734" s="129" t="s">
        <v>13379</v>
      </c>
      <c r="G1734" s="129" t="s">
        <v>3582</v>
      </c>
      <c r="H1734" s="130">
        <v>8.4600000000000009</v>
      </c>
      <c r="I1734" s="131">
        <v>128590</v>
      </c>
      <c r="J1734" s="131">
        <v>0</v>
      </c>
      <c r="K1734" s="131">
        <v>128590</v>
      </c>
      <c r="L1734" s="131">
        <v>128590</v>
      </c>
    </row>
    <row r="1735" spans="1:12" ht="25.5">
      <c r="A1735" s="908"/>
      <c r="B1735" s="911"/>
      <c r="C1735" s="129" t="s">
        <v>13409</v>
      </c>
      <c r="D1735" s="129" t="s">
        <v>3578</v>
      </c>
      <c r="E1735" s="129" t="s">
        <v>13410</v>
      </c>
      <c r="F1735" s="129" t="s">
        <v>13379</v>
      </c>
      <c r="G1735" s="129" t="s">
        <v>3582</v>
      </c>
      <c r="H1735" s="130">
        <v>142.22999999999999</v>
      </c>
      <c r="I1735" s="131">
        <v>3232420</v>
      </c>
      <c r="J1735" s="131">
        <v>75740</v>
      </c>
      <c r="K1735" s="131">
        <v>3308160</v>
      </c>
      <c r="L1735" s="131">
        <v>3308160</v>
      </c>
    </row>
    <row r="1736" spans="1:12" ht="25.5">
      <c r="A1736" s="908"/>
      <c r="B1736" s="911"/>
      <c r="C1736" s="129" t="s">
        <v>13411</v>
      </c>
      <c r="D1736" s="129" t="s">
        <v>3578</v>
      </c>
      <c r="E1736" s="129" t="s">
        <v>13412</v>
      </c>
      <c r="F1736" s="129" t="s">
        <v>13413</v>
      </c>
      <c r="G1736" s="129" t="s">
        <v>3582</v>
      </c>
      <c r="H1736" s="130">
        <v>0.79</v>
      </c>
      <c r="I1736" s="131">
        <v>62600</v>
      </c>
      <c r="J1736" s="131">
        <v>0</v>
      </c>
      <c r="K1736" s="131">
        <v>62600</v>
      </c>
      <c r="L1736" s="131">
        <v>62600</v>
      </c>
    </row>
    <row r="1737" spans="1:12" ht="25.5">
      <c r="A1737" s="908"/>
      <c r="B1737" s="911"/>
      <c r="C1737" s="129" t="s">
        <v>13414</v>
      </c>
      <c r="D1737" s="129" t="s">
        <v>3578</v>
      </c>
      <c r="E1737" s="129" t="s">
        <v>13415</v>
      </c>
      <c r="F1737" s="129" t="s">
        <v>13379</v>
      </c>
      <c r="G1737" s="129" t="s">
        <v>3582</v>
      </c>
      <c r="H1737" s="130">
        <v>365.02</v>
      </c>
      <c r="I1737" s="131">
        <v>16887850</v>
      </c>
      <c r="J1737" s="131">
        <v>0</v>
      </c>
      <c r="K1737" s="131">
        <v>16887850</v>
      </c>
      <c r="L1737" s="131">
        <v>16887850</v>
      </c>
    </row>
    <row r="1738" spans="1:12" ht="38.25">
      <c r="A1738" s="908"/>
      <c r="B1738" s="911"/>
      <c r="C1738" s="129" t="s">
        <v>21603</v>
      </c>
      <c r="D1738" s="129" t="s">
        <v>3578</v>
      </c>
      <c r="E1738" s="129" t="s">
        <v>21604</v>
      </c>
      <c r="F1738" s="129" t="s">
        <v>11141</v>
      </c>
      <c r="G1738" s="129" t="s">
        <v>3582</v>
      </c>
      <c r="H1738" s="130">
        <v>0.54</v>
      </c>
      <c r="I1738" s="131">
        <v>3970</v>
      </c>
      <c r="J1738" s="131">
        <v>0</v>
      </c>
      <c r="K1738" s="131">
        <v>3970</v>
      </c>
      <c r="L1738" s="131">
        <v>3970</v>
      </c>
    </row>
    <row r="1739" spans="1:12" ht="38.25">
      <c r="A1739" s="908"/>
      <c r="B1739" s="911"/>
      <c r="C1739" s="129" t="s">
        <v>13416</v>
      </c>
      <c r="D1739" s="129" t="s">
        <v>3587</v>
      </c>
      <c r="E1739" s="129" t="s">
        <v>13417</v>
      </c>
      <c r="F1739" s="129" t="s">
        <v>11141</v>
      </c>
      <c r="G1739" s="129" t="s">
        <v>4299</v>
      </c>
      <c r="H1739" s="130">
        <v>1.21</v>
      </c>
      <c r="I1739" s="131">
        <v>269770</v>
      </c>
      <c r="J1739" s="131">
        <v>17740</v>
      </c>
      <c r="K1739" s="131">
        <v>287510</v>
      </c>
      <c r="L1739" s="131">
        <v>287510</v>
      </c>
    </row>
    <row r="1740" spans="1:12" ht="25.5">
      <c r="A1740" s="908"/>
      <c r="B1740" s="911"/>
      <c r="C1740" s="129" t="s">
        <v>13418</v>
      </c>
      <c r="D1740" s="129" t="s">
        <v>3587</v>
      </c>
      <c r="E1740" s="129" t="s">
        <v>13419</v>
      </c>
      <c r="F1740" s="129" t="s">
        <v>11141</v>
      </c>
      <c r="G1740" s="129" t="s">
        <v>13420</v>
      </c>
      <c r="H1740" s="130">
        <v>0.2</v>
      </c>
      <c r="I1740" s="131">
        <v>68600</v>
      </c>
      <c r="J1740" s="131">
        <v>0</v>
      </c>
      <c r="K1740" s="131">
        <v>68600</v>
      </c>
      <c r="L1740" s="131">
        <v>68600</v>
      </c>
    </row>
    <row r="1741" spans="1:12" ht="25.5">
      <c r="A1741" s="908"/>
      <c r="B1741" s="911"/>
      <c r="C1741" s="129" t="s">
        <v>13421</v>
      </c>
      <c r="D1741" s="129" t="s">
        <v>3587</v>
      </c>
      <c r="E1741" s="129" t="s">
        <v>13422</v>
      </c>
      <c r="F1741" s="129" t="s">
        <v>13379</v>
      </c>
      <c r="G1741" s="129" t="s">
        <v>3582</v>
      </c>
      <c r="H1741" s="130">
        <v>4</v>
      </c>
      <c r="I1741" s="131">
        <v>813400</v>
      </c>
      <c r="J1741" s="131">
        <v>689320</v>
      </c>
      <c r="K1741" s="131">
        <v>1502720</v>
      </c>
      <c r="L1741" s="131">
        <v>1502720</v>
      </c>
    </row>
    <row r="1742" spans="1:12" ht="38.25">
      <c r="A1742" s="908"/>
      <c r="B1742" s="911"/>
      <c r="C1742" s="129" t="s">
        <v>13423</v>
      </c>
      <c r="D1742" s="129" t="s">
        <v>3587</v>
      </c>
      <c r="E1742" s="129" t="s">
        <v>13424</v>
      </c>
      <c r="F1742" s="129" t="s">
        <v>127</v>
      </c>
      <c r="G1742" s="129" t="s">
        <v>4316</v>
      </c>
      <c r="H1742" s="130">
        <v>2.54</v>
      </c>
      <c r="I1742" s="131">
        <v>749700</v>
      </c>
      <c r="J1742" s="131">
        <v>0</v>
      </c>
      <c r="K1742" s="131">
        <v>749700</v>
      </c>
      <c r="L1742" s="131">
        <v>749700</v>
      </c>
    </row>
    <row r="1743" spans="1:12" ht="38.25">
      <c r="A1743" s="908"/>
      <c r="B1743" s="911"/>
      <c r="C1743" s="129" t="s">
        <v>13425</v>
      </c>
      <c r="D1743" s="129" t="s">
        <v>3587</v>
      </c>
      <c r="E1743" s="129" t="s">
        <v>13426</v>
      </c>
      <c r="F1743" s="129" t="s">
        <v>127</v>
      </c>
      <c r="G1743" s="129" t="s">
        <v>4322</v>
      </c>
      <c r="H1743" s="130">
        <v>0.01</v>
      </c>
      <c r="I1743" s="131">
        <v>30800</v>
      </c>
      <c r="J1743" s="131">
        <v>0</v>
      </c>
      <c r="K1743" s="131">
        <v>30800</v>
      </c>
      <c r="L1743" s="131">
        <v>30800</v>
      </c>
    </row>
    <row r="1744" spans="1:12" ht="25.5">
      <c r="A1744" s="908"/>
      <c r="B1744" s="911"/>
      <c r="C1744" s="129" t="s">
        <v>13427</v>
      </c>
      <c r="D1744" s="129" t="s">
        <v>3587</v>
      </c>
      <c r="E1744" s="129" t="s">
        <v>13428</v>
      </c>
      <c r="F1744" s="129" t="s">
        <v>11141</v>
      </c>
      <c r="G1744" s="129" t="s">
        <v>4317</v>
      </c>
      <c r="H1744" s="130">
        <v>0.15</v>
      </c>
      <c r="I1744" s="131">
        <v>1180</v>
      </c>
      <c r="J1744" s="131">
        <v>0</v>
      </c>
      <c r="K1744" s="131">
        <v>1180</v>
      </c>
      <c r="L1744" s="131">
        <v>1180</v>
      </c>
    </row>
    <row r="1745" spans="1:12" ht="25.5">
      <c r="A1745" s="908"/>
      <c r="B1745" s="911"/>
      <c r="C1745" s="129" t="s">
        <v>13429</v>
      </c>
      <c r="D1745" s="129" t="s">
        <v>3587</v>
      </c>
      <c r="E1745" s="129" t="s">
        <v>13430</v>
      </c>
      <c r="F1745" s="129" t="s">
        <v>13431</v>
      </c>
      <c r="G1745" s="129" t="s">
        <v>3582</v>
      </c>
      <c r="H1745" s="130">
        <v>0.17</v>
      </c>
      <c r="I1745" s="131">
        <v>1340</v>
      </c>
      <c r="J1745" s="131">
        <v>0</v>
      </c>
      <c r="K1745" s="131">
        <v>1340</v>
      </c>
      <c r="L1745" s="131">
        <v>1340</v>
      </c>
    </row>
    <row r="1746" spans="1:12" ht="38.25">
      <c r="A1746" s="908"/>
      <c r="B1746" s="911"/>
      <c r="C1746" s="129" t="s">
        <v>13432</v>
      </c>
      <c r="D1746" s="129" t="s">
        <v>3587</v>
      </c>
      <c r="E1746" s="129" t="s">
        <v>13433</v>
      </c>
      <c r="F1746" s="129" t="s">
        <v>13379</v>
      </c>
      <c r="G1746" s="129" t="s">
        <v>4301</v>
      </c>
      <c r="H1746" s="130">
        <v>0.41</v>
      </c>
      <c r="I1746" s="131">
        <v>45660</v>
      </c>
      <c r="J1746" s="131">
        <v>0</v>
      </c>
      <c r="K1746" s="131">
        <v>45660</v>
      </c>
      <c r="L1746" s="131">
        <v>45660</v>
      </c>
    </row>
    <row r="1747" spans="1:12" ht="38.25">
      <c r="A1747" s="908"/>
      <c r="B1747" s="911"/>
      <c r="C1747" s="129" t="s">
        <v>13434</v>
      </c>
      <c r="D1747" s="129" t="s">
        <v>3587</v>
      </c>
      <c r="E1747" s="129" t="s">
        <v>13435</v>
      </c>
      <c r="F1747" s="129" t="s">
        <v>13379</v>
      </c>
      <c r="G1747" s="129" t="s">
        <v>4302</v>
      </c>
      <c r="H1747" s="130">
        <v>0.3</v>
      </c>
      <c r="I1747" s="131">
        <v>33820</v>
      </c>
      <c r="J1747" s="131">
        <v>0</v>
      </c>
      <c r="K1747" s="131">
        <v>33820</v>
      </c>
      <c r="L1747" s="131">
        <v>33820</v>
      </c>
    </row>
    <row r="1748" spans="1:12" ht="38.25">
      <c r="A1748" s="908"/>
      <c r="B1748" s="911"/>
      <c r="C1748" s="129" t="s">
        <v>13436</v>
      </c>
      <c r="D1748" s="129" t="s">
        <v>3587</v>
      </c>
      <c r="E1748" s="129" t="s">
        <v>13437</v>
      </c>
      <c r="F1748" s="129" t="s">
        <v>13379</v>
      </c>
      <c r="G1748" s="129" t="s">
        <v>4303</v>
      </c>
      <c r="H1748" s="130">
        <v>1.3</v>
      </c>
      <c r="I1748" s="131">
        <v>60160</v>
      </c>
      <c r="J1748" s="131">
        <v>0</v>
      </c>
      <c r="K1748" s="131">
        <v>60160</v>
      </c>
      <c r="L1748" s="131">
        <v>60160</v>
      </c>
    </row>
    <row r="1749" spans="1:12" ht="25.5">
      <c r="A1749" s="908"/>
      <c r="B1749" s="911"/>
      <c r="C1749" s="129" t="s">
        <v>13438</v>
      </c>
      <c r="D1749" s="129" t="s">
        <v>3587</v>
      </c>
      <c r="E1749" s="129" t="s">
        <v>13439</v>
      </c>
      <c r="F1749" s="129" t="s">
        <v>13379</v>
      </c>
      <c r="G1749" s="129" t="s">
        <v>4310</v>
      </c>
      <c r="H1749" s="130">
        <v>0.48</v>
      </c>
      <c r="I1749" s="131">
        <v>65720</v>
      </c>
      <c r="J1749" s="131">
        <v>0</v>
      </c>
      <c r="K1749" s="131">
        <v>65720</v>
      </c>
      <c r="L1749" s="131">
        <v>65720</v>
      </c>
    </row>
    <row r="1750" spans="1:12" ht="25.5">
      <c r="A1750" s="908"/>
      <c r="B1750" s="911"/>
      <c r="C1750" s="129" t="s">
        <v>13440</v>
      </c>
      <c r="D1750" s="129" t="s">
        <v>3587</v>
      </c>
      <c r="E1750" s="129" t="s">
        <v>13441</v>
      </c>
      <c r="F1750" s="129" t="s">
        <v>13379</v>
      </c>
      <c r="G1750" s="129" t="s">
        <v>4309</v>
      </c>
      <c r="H1750" s="130">
        <v>0.36</v>
      </c>
      <c r="I1750" s="131">
        <v>1420</v>
      </c>
      <c r="J1750" s="131">
        <v>0</v>
      </c>
      <c r="K1750" s="131">
        <v>1420</v>
      </c>
      <c r="L1750" s="131">
        <v>1420</v>
      </c>
    </row>
    <row r="1751" spans="1:12" ht="25.5">
      <c r="A1751" s="908"/>
      <c r="B1751" s="911"/>
      <c r="C1751" s="129" t="s">
        <v>13442</v>
      </c>
      <c r="D1751" s="129" t="s">
        <v>3587</v>
      </c>
      <c r="E1751" s="129" t="s">
        <v>13443</v>
      </c>
      <c r="F1751" s="129" t="s">
        <v>11141</v>
      </c>
      <c r="G1751" s="129" t="s">
        <v>4298</v>
      </c>
      <c r="H1751" s="130">
        <v>2.5</v>
      </c>
      <c r="I1751" s="131">
        <v>539000</v>
      </c>
      <c r="J1751" s="131">
        <v>122850</v>
      </c>
      <c r="K1751" s="131">
        <v>661850</v>
      </c>
      <c r="L1751" s="131">
        <v>661850</v>
      </c>
    </row>
    <row r="1752" spans="1:12" ht="25.5">
      <c r="A1752" s="908"/>
      <c r="B1752" s="911"/>
      <c r="C1752" s="129" t="s">
        <v>13444</v>
      </c>
      <c r="D1752" s="129" t="s">
        <v>3587</v>
      </c>
      <c r="E1752" s="129" t="s">
        <v>13445</v>
      </c>
      <c r="F1752" s="129" t="s">
        <v>13431</v>
      </c>
      <c r="G1752" s="129" t="s">
        <v>4300</v>
      </c>
      <c r="H1752" s="130">
        <v>45.3</v>
      </c>
      <c r="I1752" s="131">
        <v>498720</v>
      </c>
      <c r="J1752" s="131">
        <v>0</v>
      </c>
      <c r="K1752" s="131">
        <v>498720</v>
      </c>
      <c r="L1752" s="131">
        <v>498720</v>
      </c>
    </row>
    <row r="1753" spans="1:12" ht="25.5">
      <c r="A1753" s="908"/>
      <c r="B1753" s="911"/>
      <c r="C1753" s="129" t="s">
        <v>13446</v>
      </c>
      <c r="D1753" s="129" t="s">
        <v>3587</v>
      </c>
      <c r="E1753" s="129" t="s">
        <v>13447</v>
      </c>
      <c r="F1753" s="129" t="s">
        <v>13379</v>
      </c>
      <c r="G1753" s="129" t="s">
        <v>4308</v>
      </c>
      <c r="H1753" s="130">
        <v>0.17</v>
      </c>
      <c r="I1753" s="131">
        <v>1490</v>
      </c>
      <c r="J1753" s="131">
        <v>0</v>
      </c>
      <c r="K1753" s="131">
        <v>1490</v>
      </c>
      <c r="L1753" s="131">
        <v>1490</v>
      </c>
    </row>
    <row r="1754" spans="1:12" ht="25.5">
      <c r="A1754" s="908"/>
      <c r="B1754" s="911"/>
      <c r="C1754" s="129" t="s">
        <v>13448</v>
      </c>
      <c r="D1754" s="129" t="s">
        <v>3587</v>
      </c>
      <c r="E1754" s="129" t="s">
        <v>13449</v>
      </c>
      <c r="F1754" s="129" t="s">
        <v>13379</v>
      </c>
      <c r="G1754" s="129" t="s">
        <v>4315</v>
      </c>
      <c r="H1754" s="130">
        <v>0.05</v>
      </c>
      <c r="I1754" s="131">
        <v>120</v>
      </c>
      <c r="J1754" s="131">
        <v>0</v>
      </c>
      <c r="K1754" s="131">
        <v>120</v>
      </c>
      <c r="L1754" s="131">
        <v>120</v>
      </c>
    </row>
    <row r="1755" spans="1:12" ht="25.5">
      <c r="A1755" s="908"/>
      <c r="B1755" s="911"/>
      <c r="C1755" s="129" t="s">
        <v>13450</v>
      </c>
      <c r="D1755" s="129" t="s">
        <v>3587</v>
      </c>
      <c r="E1755" s="129" t="s">
        <v>13451</v>
      </c>
      <c r="F1755" s="129" t="s">
        <v>13452</v>
      </c>
      <c r="G1755" s="129" t="s">
        <v>4300</v>
      </c>
      <c r="H1755" s="130">
        <v>34.979999999999997</v>
      </c>
      <c r="I1755" s="131">
        <v>2142520</v>
      </c>
      <c r="J1755" s="131">
        <v>0</v>
      </c>
      <c r="K1755" s="131">
        <v>2142520</v>
      </c>
      <c r="L1755" s="131">
        <v>2142520</v>
      </c>
    </row>
    <row r="1756" spans="1:12" ht="25.5">
      <c r="A1756" s="908"/>
      <c r="B1756" s="911"/>
      <c r="C1756" s="129" t="s">
        <v>13453</v>
      </c>
      <c r="D1756" s="129" t="s">
        <v>3587</v>
      </c>
      <c r="E1756" s="129" t="s">
        <v>13454</v>
      </c>
      <c r="F1756" s="129" t="s">
        <v>13379</v>
      </c>
      <c r="G1756" s="129" t="s">
        <v>3582</v>
      </c>
      <c r="H1756" s="130">
        <v>2.76</v>
      </c>
      <c r="I1756" s="131">
        <v>588290</v>
      </c>
      <c r="J1756" s="131">
        <v>120560</v>
      </c>
      <c r="K1756" s="131">
        <v>708850</v>
      </c>
      <c r="L1756" s="131">
        <v>708850</v>
      </c>
    </row>
    <row r="1757" spans="1:12" ht="25.5">
      <c r="A1757" s="908"/>
      <c r="B1757" s="911"/>
      <c r="C1757" s="129" t="s">
        <v>13455</v>
      </c>
      <c r="D1757" s="129" t="s">
        <v>3587</v>
      </c>
      <c r="E1757" s="129" t="s">
        <v>13456</v>
      </c>
      <c r="F1757" s="129" t="s">
        <v>13379</v>
      </c>
      <c r="G1757" s="129" t="s">
        <v>4304</v>
      </c>
      <c r="H1757" s="130">
        <v>0.33</v>
      </c>
      <c r="I1757" s="131">
        <v>61180</v>
      </c>
      <c r="J1757" s="131">
        <v>0</v>
      </c>
      <c r="K1757" s="131">
        <v>61180</v>
      </c>
      <c r="L1757" s="131">
        <v>61180</v>
      </c>
    </row>
    <row r="1758" spans="1:12" ht="25.5">
      <c r="A1758" s="908"/>
      <c r="B1758" s="911"/>
      <c r="C1758" s="129" t="s">
        <v>13457</v>
      </c>
      <c r="D1758" s="129" t="s">
        <v>3587</v>
      </c>
      <c r="E1758" s="129" t="s">
        <v>13458</v>
      </c>
      <c r="F1758" s="129" t="s">
        <v>13379</v>
      </c>
      <c r="G1758" s="129" t="s">
        <v>4305</v>
      </c>
      <c r="H1758" s="130">
        <v>1.1499999999999999</v>
      </c>
      <c r="I1758" s="131">
        <v>70310</v>
      </c>
      <c r="J1758" s="131">
        <v>0</v>
      </c>
      <c r="K1758" s="131">
        <v>70310</v>
      </c>
      <c r="L1758" s="131">
        <v>70310</v>
      </c>
    </row>
    <row r="1759" spans="1:12" ht="25.5">
      <c r="A1759" s="908"/>
      <c r="B1759" s="911"/>
      <c r="C1759" s="129" t="s">
        <v>13459</v>
      </c>
      <c r="D1759" s="129" t="s">
        <v>3587</v>
      </c>
      <c r="E1759" s="129" t="s">
        <v>13460</v>
      </c>
      <c r="F1759" s="129" t="s">
        <v>13379</v>
      </c>
      <c r="G1759" s="129" t="s">
        <v>4306</v>
      </c>
      <c r="H1759" s="130">
        <v>0.38</v>
      </c>
      <c r="I1759" s="131">
        <v>61950</v>
      </c>
      <c r="J1759" s="131">
        <v>0</v>
      </c>
      <c r="K1759" s="131">
        <v>61950</v>
      </c>
      <c r="L1759" s="131">
        <v>61950</v>
      </c>
    </row>
    <row r="1760" spans="1:12" ht="25.5">
      <c r="A1760" s="908"/>
      <c r="B1760" s="911"/>
      <c r="C1760" s="129" t="s">
        <v>13461</v>
      </c>
      <c r="D1760" s="129" t="s">
        <v>3587</v>
      </c>
      <c r="E1760" s="129" t="s">
        <v>13462</v>
      </c>
      <c r="F1760" s="129" t="s">
        <v>11141</v>
      </c>
      <c r="G1760" s="129" t="s">
        <v>4318</v>
      </c>
      <c r="H1760" s="130">
        <v>1.6</v>
      </c>
      <c r="I1760" s="131">
        <v>73650</v>
      </c>
      <c r="J1760" s="131">
        <v>0</v>
      </c>
      <c r="K1760" s="131">
        <v>73650</v>
      </c>
      <c r="L1760" s="131">
        <v>73650</v>
      </c>
    </row>
    <row r="1761" spans="1:12" ht="25.5">
      <c r="A1761" s="908"/>
      <c r="B1761" s="911"/>
      <c r="C1761" s="129" t="s">
        <v>13463</v>
      </c>
      <c r="D1761" s="129" t="s">
        <v>3587</v>
      </c>
      <c r="E1761" s="129" t="s">
        <v>13464</v>
      </c>
      <c r="F1761" s="129" t="s">
        <v>11184</v>
      </c>
      <c r="G1761" s="129" t="s">
        <v>4311</v>
      </c>
      <c r="H1761" s="130">
        <v>0.3</v>
      </c>
      <c r="I1761" s="131">
        <v>2620</v>
      </c>
      <c r="J1761" s="131">
        <v>0</v>
      </c>
      <c r="K1761" s="131">
        <v>2620</v>
      </c>
      <c r="L1761" s="131">
        <v>2620</v>
      </c>
    </row>
    <row r="1762" spans="1:12" ht="25.5">
      <c r="A1762" s="908"/>
      <c r="B1762" s="911"/>
      <c r="C1762" s="129" t="s">
        <v>13465</v>
      </c>
      <c r="D1762" s="129" t="s">
        <v>3587</v>
      </c>
      <c r="E1762" s="129" t="s">
        <v>13466</v>
      </c>
      <c r="F1762" s="129" t="s">
        <v>11141</v>
      </c>
      <c r="G1762" s="129" t="s">
        <v>4312</v>
      </c>
      <c r="H1762" s="130">
        <v>1.2</v>
      </c>
      <c r="I1762" s="131">
        <v>10500</v>
      </c>
      <c r="J1762" s="131">
        <v>0</v>
      </c>
      <c r="K1762" s="131">
        <v>10500</v>
      </c>
      <c r="L1762" s="131">
        <v>10500</v>
      </c>
    </row>
    <row r="1763" spans="1:12" ht="25.5">
      <c r="A1763" s="908"/>
      <c r="B1763" s="911"/>
      <c r="C1763" s="129" t="s">
        <v>13467</v>
      </c>
      <c r="D1763" s="129" t="s">
        <v>3587</v>
      </c>
      <c r="E1763" s="129" t="s">
        <v>13468</v>
      </c>
      <c r="F1763" s="129" t="s">
        <v>13379</v>
      </c>
      <c r="G1763" s="129" t="s">
        <v>4315</v>
      </c>
      <c r="H1763" s="130">
        <v>0.14000000000000001</v>
      </c>
      <c r="I1763" s="131">
        <v>33920</v>
      </c>
      <c r="J1763" s="131">
        <v>0</v>
      </c>
      <c r="K1763" s="131">
        <v>33920</v>
      </c>
      <c r="L1763" s="131">
        <v>33920</v>
      </c>
    </row>
    <row r="1764" spans="1:12" ht="25.5">
      <c r="A1764" s="908"/>
      <c r="B1764" s="911"/>
      <c r="C1764" s="129" t="s">
        <v>13469</v>
      </c>
      <c r="D1764" s="129" t="s">
        <v>3587</v>
      </c>
      <c r="E1764" s="129" t="s">
        <v>13470</v>
      </c>
      <c r="F1764" s="129" t="s">
        <v>13379</v>
      </c>
      <c r="G1764" s="129" t="s">
        <v>4313</v>
      </c>
      <c r="H1764" s="130">
        <v>0.17</v>
      </c>
      <c r="I1764" s="131">
        <v>1340</v>
      </c>
      <c r="J1764" s="131">
        <v>0</v>
      </c>
      <c r="K1764" s="131">
        <v>1340</v>
      </c>
      <c r="L1764" s="131">
        <v>1340</v>
      </c>
    </row>
    <row r="1765" spans="1:12" ht="25.5">
      <c r="A1765" s="908"/>
      <c r="B1765" s="911"/>
      <c r="C1765" s="129" t="s">
        <v>13471</v>
      </c>
      <c r="D1765" s="129" t="s">
        <v>3587</v>
      </c>
      <c r="E1765" s="129" t="s">
        <v>13472</v>
      </c>
      <c r="F1765" s="129" t="s">
        <v>13379</v>
      </c>
      <c r="G1765" s="129" t="s">
        <v>4314</v>
      </c>
      <c r="H1765" s="130">
        <v>0.04</v>
      </c>
      <c r="I1765" s="131">
        <v>16030</v>
      </c>
      <c r="J1765" s="131">
        <v>0</v>
      </c>
      <c r="K1765" s="131">
        <v>16030</v>
      </c>
      <c r="L1765" s="131">
        <v>16030</v>
      </c>
    </row>
    <row r="1766" spans="1:12" ht="25.5">
      <c r="A1766" s="908"/>
      <c r="B1766" s="911"/>
      <c r="C1766" s="129" t="s">
        <v>13473</v>
      </c>
      <c r="D1766" s="129" t="s">
        <v>3587</v>
      </c>
      <c r="E1766" s="129" t="s">
        <v>13474</v>
      </c>
      <c r="F1766" s="129" t="s">
        <v>11141</v>
      </c>
      <c r="G1766" s="129" t="s">
        <v>4307</v>
      </c>
      <c r="H1766" s="130">
        <v>0.55000000000000004</v>
      </c>
      <c r="I1766" s="131">
        <v>40420</v>
      </c>
      <c r="J1766" s="131">
        <v>0</v>
      </c>
      <c r="K1766" s="131">
        <v>40420</v>
      </c>
      <c r="L1766" s="131">
        <v>40420</v>
      </c>
    </row>
    <row r="1767" spans="1:12" ht="25.5">
      <c r="A1767" s="908"/>
      <c r="B1767" s="911"/>
      <c r="C1767" s="129" t="s">
        <v>13475</v>
      </c>
      <c r="D1767" s="129" t="s">
        <v>3587</v>
      </c>
      <c r="E1767" s="129" t="s">
        <v>13476</v>
      </c>
      <c r="F1767" s="129" t="s">
        <v>11141</v>
      </c>
      <c r="G1767" s="129" t="s">
        <v>4319</v>
      </c>
      <c r="H1767" s="130">
        <v>0.11</v>
      </c>
      <c r="I1767" s="131">
        <v>56870</v>
      </c>
      <c r="J1767" s="131">
        <v>0</v>
      </c>
      <c r="K1767" s="131">
        <v>56870</v>
      </c>
      <c r="L1767" s="131">
        <v>56870</v>
      </c>
    </row>
    <row r="1768" spans="1:12" ht="25.5">
      <c r="A1768" s="908"/>
      <c r="B1768" s="911"/>
      <c r="C1768" s="129" t="s">
        <v>13477</v>
      </c>
      <c r="D1768" s="129" t="s">
        <v>3587</v>
      </c>
      <c r="E1768" s="129" t="s">
        <v>13478</v>
      </c>
      <c r="F1768" s="129" t="s">
        <v>11141</v>
      </c>
      <c r="G1768" s="129" t="s">
        <v>4321</v>
      </c>
      <c r="H1768" s="130">
        <v>0.25</v>
      </c>
      <c r="I1768" s="131">
        <v>35780</v>
      </c>
      <c r="J1768" s="131">
        <v>0</v>
      </c>
      <c r="K1768" s="131">
        <v>35780</v>
      </c>
      <c r="L1768" s="131">
        <v>35780</v>
      </c>
    </row>
    <row r="1769" spans="1:12" ht="25.5">
      <c r="A1769" s="908"/>
      <c r="B1769" s="911"/>
      <c r="C1769" s="129" t="s">
        <v>13479</v>
      </c>
      <c r="D1769" s="129" t="s">
        <v>3587</v>
      </c>
      <c r="E1769" s="129" t="s">
        <v>13480</v>
      </c>
      <c r="F1769" s="129" t="s">
        <v>11141</v>
      </c>
      <c r="G1769" s="129" t="s">
        <v>4320</v>
      </c>
      <c r="H1769" s="130">
        <v>0.24</v>
      </c>
      <c r="I1769" s="131">
        <v>35310</v>
      </c>
      <c r="J1769" s="131">
        <v>0</v>
      </c>
      <c r="K1769" s="131">
        <v>35310</v>
      </c>
      <c r="L1769" s="131">
        <v>35310</v>
      </c>
    </row>
    <row r="1770" spans="1:12" ht="38.25">
      <c r="A1770" s="908"/>
      <c r="B1770" s="911"/>
      <c r="C1770" s="129" t="s">
        <v>13481</v>
      </c>
      <c r="D1770" s="129" t="s">
        <v>3587</v>
      </c>
      <c r="E1770" s="129" t="s">
        <v>13482</v>
      </c>
      <c r="F1770" s="129" t="s">
        <v>11141</v>
      </c>
      <c r="G1770" s="129" t="s">
        <v>10356</v>
      </c>
      <c r="H1770" s="130">
        <v>0.56000000000000005</v>
      </c>
      <c r="I1770" s="131">
        <v>160520</v>
      </c>
      <c r="J1770" s="131">
        <v>0</v>
      </c>
      <c r="K1770" s="131">
        <v>160520</v>
      </c>
      <c r="L1770" s="131">
        <v>160520</v>
      </c>
    </row>
    <row r="1771" spans="1:12" ht="38.25">
      <c r="A1771" s="908"/>
      <c r="B1771" s="911"/>
      <c r="C1771" s="129" t="s">
        <v>13483</v>
      </c>
      <c r="D1771" s="129" t="s">
        <v>3587</v>
      </c>
      <c r="E1771" s="129" t="s">
        <v>13484</v>
      </c>
      <c r="F1771" s="129" t="s">
        <v>11141</v>
      </c>
      <c r="G1771" s="129" t="s">
        <v>10356</v>
      </c>
      <c r="H1771" s="130">
        <v>0.05</v>
      </c>
      <c r="I1771" s="131">
        <v>3500</v>
      </c>
      <c r="J1771" s="131">
        <v>0</v>
      </c>
      <c r="K1771" s="131">
        <v>3500</v>
      </c>
      <c r="L1771" s="131">
        <v>3500</v>
      </c>
    </row>
    <row r="1772" spans="1:12" ht="25.5">
      <c r="A1772" s="908"/>
      <c r="B1772" s="911"/>
      <c r="C1772" s="129" t="s">
        <v>13485</v>
      </c>
      <c r="D1772" s="129" t="s">
        <v>3596</v>
      </c>
      <c r="E1772" s="129" t="s">
        <v>13486</v>
      </c>
      <c r="F1772" s="129" t="s">
        <v>11141</v>
      </c>
      <c r="G1772" s="129" t="s">
        <v>13487</v>
      </c>
      <c r="H1772" s="130">
        <v>0.48</v>
      </c>
      <c r="I1772" s="131">
        <v>60990</v>
      </c>
      <c r="J1772" s="131">
        <v>88360</v>
      </c>
      <c r="K1772" s="131">
        <v>149350</v>
      </c>
      <c r="L1772" s="131">
        <v>149350</v>
      </c>
    </row>
    <row r="1773" spans="1:12" ht="38.25">
      <c r="A1773" s="908"/>
      <c r="B1773" s="911"/>
      <c r="C1773" s="129" t="s">
        <v>13488</v>
      </c>
      <c r="D1773" s="129" t="s">
        <v>3596</v>
      </c>
      <c r="E1773" s="129" t="s">
        <v>13489</v>
      </c>
      <c r="F1773" s="129" t="s">
        <v>11337</v>
      </c>
      <c r="G1773" s="129" t="s">
        <v>3582</v>
      </c>
      <c r="H1773" s="130">
        <v>0.48</v>
      </c>
      <c r="I1773" s="131">
        <v>71150</v>
      </c>
      <c r="J1773" s="131">
        <v>0</v>
      </c>
      <c r="K1773" s="131">
        <v>71150</v>
      </c>
      <c r="L1773" s="131">
        <v>71150</v>
      </c>
    </row>
    <row r="1774" spans="1:12" ht="38.25">
      <c r="A1774" s="908"/>
      <c r="B1774" s="911"/>
      <c r="C1774" s="129" t="s">
        <v>13490</v>
      </c>
      <c r="D1774" s="129" t="s">
        <v>3596</v>
      </c>
      <c r="E1774" s="129" t="s">
        <v>13491</v>
      </c>
      <c r="F1774" s="129" t="s">
        <v>13379</v>
      </c>
      <c r="G1774" s="129" t="s">
        <v>4324</v>
      </c>
      <c r="H1774" s="130">
        <v>68.150000000000006</v>
      </c>
      <c r="I1774" s="131">
        <v>780720</v>
      </c>
      <c r="J1774" s="131">
        <v>0</v>
      </c>
      <c r="K1774" s="131">
        <v>780720</v>
      </c>
      <c r="L1774" s="131">
        <v>780720</v>
      </c>
    </row>
    <row r="1775" spans="1:12" ht="38.25">
      <c r="A1775" s="908"/>
      <c r="B1775" s="911"/>
      <c r="C1775" s="129" t="s">
        <v>13492</v>
      </c>
      <c r="D1775" s="129" t="s">
        <v>3596</v>
      </c>
      <c r="E1775" s="129" t="s">
        <v>13493</v>
      </c>
      <c r="F1775" s="129" t="s">
        <v>13379</v>
      </c>
      <c r="G1775" s="129" t="s">
        <v>4325</v>
      </c>
      <c r="H1775" s="130">
        <v>0.56000000000000005</v>
      </c>
      <c r="I1775" s="131">
        <v>160520</v>
      </c>
      <c r="J1775" s="131">
        <v>0</v>
      </c>
      <c r="K1775" s="131">
        <v>160520</v>
      </c>
      <c r="L1775" s="131">
        <v>160520</v>
      </c>
    </row>
    <row r="1776" spans="1:12" ht="25.5">
      <c r="A1776" s="908"/>
      <c r="B1776" s="911"/>
      <c r="C1776" s="129" t="s">
        <v>13494</v>
      </c>
      <c r="D1776" s="129" t="s">
        <v>3596</v>
      </c>
      <c r="E1776" s="129" t="s">
        <v>13495</v>
      </c>
      <c r="F1776" s="129" t="s">
        <v>13379</v>
      </c>
      <c r="G1776" s="129" t="s">
        <v>4323</v>
      </c>
      <c r="H1776" s="130">
        <v>30.2</v>
      </c>
      <c r="I1776" s="131">
        <v>378990</v>
      </c>
      <c r="J1776" s="131">
        <v>0</v>
      </c>
      <c r="K1776" s="131">
        <v>378990</v>
      </c>
      <c r="L1776" s="131">
        <v>378990</v>
      </c>
    </row>
    <row r="1777" spans="1:12" ht="25.5">
      <c r="A1777" s="908"/>
      <c r="B1777" s="911"/>
      <c r="C1777" s="129" t="s">
        <v>13496</v>
      </c>
      <c r="D1777" s="129" t="s">
        <v>3596</v>
      </c>
      <c r="E1777" s="129" t="s">
        <v>13497</v>
      </c>
      <c r="F1777" s="129" t="s">
        <v>13379</v>
      </c>
      <c r="G1777" s="129" t="s">
        <v>4327</v>
      </c>
      <c r="H1777" s="130">
        <v>36.56</v>
      </c>
      <c r="I1777" s="131">
        <v>208060</v>
      </c>
      <c r="J1777" s="131">
        <v>0</v>
      </c>
      <c r="K1777" s="131">
        <v>208060</v>
      </c>
      <c r="L1777" s="131">
        <v>208060</v>
      </c>
    </row>
    <row r="1778" spans="1:12" ht="25.5">
      <c r="A1778" s="908"/>
      <c r="B1778" s="911"/>
      <c r="C1778" s="129" t="s">
        <v>13498</v>
      </c>
      <c r="D1778" s="129" t="s">
        <v>3596</v>
      </c>
      <c r="E1778" s="129" t="s">
        <v>13499</v>
      </c>
      <c r="F1778" s="129" t="s">
        <v>13500</v>
      </c>
      <c r="G1778" s="129" t="s">
        <v>3582</v>
      </c>
      <c r="H1778" s="130">
        <v>2.17</v>
      </c>
      <c r="I1778" s="131">
        <v>75170</v>
      </c>
      <c r="J1778" s="131">
        <v>0</v>
      </c>
      <c r="K1778" s="131">
        <v>75170</v>
      </c>
      <c r="L1778" s="131">
        <v>75170</v>
      </c>
    </row>
    <row r="1779" spans="1:12" ht="25.5">
      <c r="A1779" s="908"/>
      <c r="B1779" s="911"/>
      <c r="C1779" s="129" t="s">
        <v>13501</v>
      </c>
      <c r="D1779" s="129" t="s">
        <v>3596</v>
      </c>
      <c r="E1779" s="129" t="s">
        <v>13502</v>
      </c>
      <c r="F1779" s="129" t="s">
        <v>11141</v>
      </c>
      <c r="G1779" s="129" t="s">
        <v>4300</v>
      </c>
      <c r="H1779" s="130">
        <v>37</v>
      </c>
      <c r="I1779" s="131">
        <v>347320</v>
      </c>
      <c r="J1779" s="131">
        <v>0</v>
      </c>
      <c r="K1779" s="131">
        <v>347320</v>
      </c>
      <c r="L1779" s="131">
        <v>347320</v>
      </c>
    </row>
    <row r="1780" spans="1:12" ht="25.5">
      <c r="A1780" s="908"/>
      <c r="B1780" s="911"/>
      <c r="C1780" s="129" t="s">
        <v>13503</v>
      </c>
      <c r="D1780" s="129" t="s">
        <v>3596</v>
      </c>
      <c r="E1780" s="129" t="s">
        <v>13504</v>
      </c>
      <c r="F1780" s="129" t="s">
        <v>13379</v>
      </c>
      <c r="G1780" s="129" t="s">
        <v>4326</v>
      </c>
      <c r="H1780" s="130">
        <v>10.98</v>
      </c>
      <c r="I1780" s="131">
        <v>165590</v>
      </c>
      <c r="J1780" s="131">
        <v>0</v>
      </c>
      <c r="K1780" s="131">
        <v>165590</v>
      </c>
      <c r="L1780" s="131">
        <v>165590</v>
      </c>
    </row>
    <row r="1781" spans="1:12" ht="38.25">
      <c r="A1781" s="908"/>
      <c r="B1781" s="911"/>
      <c r="C1781" s="129" t="s">
        <v>13505</v>
      </c>
      <c r="D1781" s="129" t="s">
        <v>3596</v>
      </c>
      <c r="E1781" s="129" t="s">
        <v>13506</v>
      </c>
      <c r="F1781" s="129" t="s">
        <v>11337</v>
      </c>
      <c r="G1781" s="129" t="s">
        <v>3582</v>
      </c>
      <c r="H1781" s="130">
        <v>37.83</v>
      </c>
      <c r="I1781" s="131">
        <v>376970</v>
      </c>
      <c r="J1781" s="131">
        <v>0</v>
      </c>
      <c r="K1781" s="131">
        <v>376970</v>
      </c>
      <c r="L1781" s="131">
        <v>376970</v>
      </c>
    </row>
    <row r="1782" spans="1:12" ht="25.5">
      <c r="A1782" s="908"/>
      <c r="B1782" s="911"/>
      <c r="C1782" s="129" t="s">
        <v>13507</v>
      </c>
      <c r="D1782" s="129" t="s">
        <v>3596</v>
      </c>
      <c r="E1782" s="129" t="s">
        <v>13508</v>
      </c>
      <c r="F1782" s="129" t="s">
        <v>13379</v>
      </c>
      <c r="G1782" s="129" t="s">
        <v>3582</v>
      </c>
      <c r="H1782" s="130">
        <v>0.12</v>
      </c>
      <c r="I1782" s="131">
        <v>880</v>
      </c>
      <c r="J1782" s="131">
        <v>0</v>
      </c>
      <c r="K1782" s="131">
        <v>880</v>
      </c>
      <c r="L1782" s="131">
        <v>880</v>
      </c>
    </row>
    <row r="1783" spans="1:12">
      <c r="A1783" s="908"/>
      <c r="B1783" s="911"/>
      <c r="C1783" s="132"/>
      <c r="D1783" s="132"/>
      <c r="E1783" s="132"/>
      <c r="F1783" s="132"/>
      <c r="G1783" s="132"/>
      <c r="H1783" s="133">
        <v>1092.46</v>
      </c>
      <c r="I1783" s="134">
        <v>67405850</v>
      </c>
      <c r="J1783" s="134">
        <v>880781130</v>
      </c>
      <c r="K1783" s="134">
        <v>948186980</v>
      </c>
      <c r="L1783" s="134">
        <v>948186980</v>
      </c>
    </row>
    <row r="1784" spans="1:12">
      <c r="A1784" s="908"/>
      <c r="B1784" s="912"/>
      <c r="C1784" s="135"/>
      <c r="D1784" s="135"/>
      <c r="E1784" s="135"/>
      <c r="F1784" s="135"/>
      <c r="G1784" s="135"/>
      <c r="H1784" s="136">
        <v>1092.46</v>
      </c>
      <c r="I1784" s="137">
        <v>67405850</v>
      </c>
      <c r="J1784" s="137">
        <v>880781130</v>
      </c>
      <c r="K1784" s="137">
        <v>948186980</v>
      </c>
      <c r="L1784" s="137">
        <v>948186980</v>
      </c>
    </row>
    <row r="1785" spans="1:12">
      <c r="A1785" s="909"/>
      <c r="B1785" s="150" t="s">
        <v>11178</v>
      </c>
      <c r="C1785" s="138"/>
      <c r="D1785" s="138"/>
      <c r="E1785" s="138"/>
      <c r="F1785" s="138"/>
      <c r="G1785" s="138"/>
      <c r="H1785" s="139">
        <v>1092.46</v>
      </c>
      <c r="I1785" s="140">
        <v>67405850</v>
      </c>
      <c r="J1785" s="140">
        <v>880781130</v>
      </c>
      <c r="K1785" s="140">
        <v>948186980</v>
      </c>
      <c r="L1785" s="140">
        <v>948186980</v>
      </c>
    </row>
    <row r="1786" spans="1:12" ht="25.5">
      <c r="A1786" s="907">
        <v>53</v>
      </c>
      <c r="B1786" s="910" t="s">
        <v>321</v>
      </c>
      <c r="C1786" s="129" t="s">
        <v>322</v>
      </c>
      <c r="D1786" s="129" t="s">
        <v>3748</v>
      </c>
      <c r="E1786" s="129" t="s">
        <v>13509</v>
      </c>
      <c r="F1786" s="129" t="s">
        <v>11141</v>
      </c>
      <c r="G1786" s="129" t="s">
        <v>4328</v>
      </c>
      <c r="H1786" s="130">
        <v>2.66</v>
      </c>
      <c r="I1786" s="131">
        <v>47450</v>
      </c>
      <c r="J1786" s="131">
        <v>167790</v>
      </c>
      <c r="K1786" s="131">
        <v>215240</v>
      </c>
      <c r="L1786" s="131">
        <v>215240</v>
      </c>
    </row>
    <row r="1787" spans="1:12">
      <c r="A1787" s="908"/>
      <c r="B1787" s="911"/>
      <c r="C1787" s="129" t="s">
        <v>505</v>
      </c>
      <c r="D1787" s="129" t="s">
        <v>3578</v>
      </c>
      <c r="E1787" s="129" t="s">
        <v>13510</v>
      </c>
      <c r="F1787" s="129" t="s">
        <v>11141</v>
      </c>
      <c r="G1787" s="129" t="s">
        <v>4336</v>
      </c>
      <c r="H1787" s="130">
        <v>16.7</v>
      </c>
      <c r="I1787" s="131">
        <v>73670</v>
      </c>
      <c r="J1787" s="131">
        <v>0</v>
      </c>
      <c r="K1787" s="131">
        <v>73670</v>
      </c>
      <c r="L1787" s="131">
        <v>73670</v>
      </c>
    </row>
    <row r="1788" spans="1:12" ht="25.5">
      <c r="A1788" s="908"/>
      <c r="B1788" s="911"/>
      <c r="C1788" s="129" t="s">
        <v>504</v>
      </c>
      <c r="D1788" s="129" t="s">
        <v>3578</v>
      </c>
      <c r="E1788" s="129" t="s">
        <v>13297</v>
      </c>
      <c r="F1788" s="129" t="s">
        <v>11141</v>
      </c>
      <c r="G1788" s="129" t="s">
        <v>4330</v>
      </c>
      <c r="H1788" s="130">
        <v>10.5</v>
      </c>
      <c r="I1788" s="131">
        <v>55680</v>
      </c>
      <c r="J1788" s="131">
        <v>0</v>
      </c>
      <c r="K1788" s="131">
        <v>55680</v>
      </c>
      <c r="L1788" s="131">
        <v>55680</v>
      </c>
    </row>
    <row r="1789" spans="1:12" ht="25.5">
      <c r="A1789" s="908"/>
      <c r="B1789" s="911"/>
      <c r="C1789" s="129" t="s">
        <v>501</v>
      </c>
      <c r="D1789" s="129" t="s">
        <v>3578</v>
      </c>
      <c r="E1789" s="129" t="s">
        <v>13511</v>
      </c>
      <c r="F1789" s="129" t="s">
        <v>11141</v>
      </c>
      <c r="G1789" s="129" t="s">
        <v>4332</v>
      </c>
      <c r="H1789" s="130">
        <v>23.4</v>
      </c>
      <c r="I1789" s="131">
        <v>69220</v>
      </c>
      <c r="J1789" s="131">
        <v>0</v>
      </c>
      <c r="K1789" s="131">
        <v>69220</v>
      </c>
      <c r="L1789" s="131">
        <v>69220</v>
      </c>
    </row>
    <row r="1790" spans="1:12" ht="38.25">
      <c r="A1790" s="908"/>
      <c r="B1790" s="911"/>
      <c r="C1790" s="129" t="s">
        <v>497</v>
      </c>
      <c r="D1790" s="129" t="s">
        <v>3578</v>
      </c>
      <c r="E1790" s="129" t="s">
        <v>13512</v>
      </c>
      <c r="F1790" s="129" t="s">
        <v>11141</v>
      </c>
      <c r="G1790" s="129" t="s">
        <v>4330</v>
      </c>
      <c r="H1790" s="130">
        <v>89.6</v>
      </c>
      <c r="I1790" s="131">
        <v>221670</v>
      </c>
      <c r="J1790" s="131">
        <v>0</v>
      </c>
      <c r="K1790" s="131">
        <v>221670</v>
      </c>
      <c r="L1790" s="131">
        <v>221670</v>
      </c>
    </row>
    <row r="1791" spans="1:12" ht="38.25">
      <c r="A1791" s="908"/>
      <c r="B1791" s="911"/>
      <c r="C1791" s="129" t="s">
        <v>498</v>
      </c>
      <c r="D1791" s="129" t="s">
        <v>3578</v>
      </c>
      <c r="E1791" s="129" t="s">
        <v>13512</v>
      </c>
      <c r="F1791" s="129" t="s">
        <v>11141</v>
      </c>
      <c r="G1791" s="129" t="s">
        <v>4331</v>
      </c>
      <c r="H1791" s="130">
        <v>41.91</v>
      </c>
      <c r="I1791" s="131">
        <v>126520</v>
      </c>
      <c r="J1791" s="131">
        <v>0</v>
      </c>
      <c r="K1791" s="131">
        <v>126520</v>
      </c>
      <c r="L1791" s="131">
        <v>126520</v>
      </c>
    </row>
    <row r="1792" spans="1:12" ht="38.25">
      <c r="A1792" s="908"/>
      <c r="B1792" s="911"/>
      <c r="C1792" s="129" t="s">
        <v>499</v>
      </c>
      <c r="D1792" s="129" t="s">
        <v>3578</v>
      </c>
      <c r="E1792" s="129" t="s">
        <v>13512</v>
      </c>
      <c r="F1792" s="129" t="s">
        <v>11141</v>
      </c>
      <c r="G1792" s="129" t="s">
        <v>4330</v>
      </c>
      <c r="H1792" s="130">
        <v>50.7</v>
      </c>
      <c r="I1792" s="131">
        <v>144060</v>
      </c>
      <c r="J1792" s="131">
        <v>0</v>
      </c>
      <c r="K1792" s="131">
        <v>144060</v>
      </c>
      <c r="L1792" s="131">
        <v>144060</v>
      </c>
    </row>
    <row r="1793" spans="1:12" ht="38.25">
      <c r="A1793" s="908"/>
      <c r="B1793" s="911"/>
      <c r="C1793" s="129" t="s">
        <v>496</v>
      </c>
      <c r="D1793" s="129" t="s">
        <v>3578</v>
      </c>
      <c r="E1793" s="129" t="s">
        <v>13512</v>
      </c>
      <c r="F1793" s="129" t="s">
        <v>11141</v>
      </c>
      <c r="G1793" s="129" t="s">
        <v>4329</v>
      </c>
      <c r="H1793" s="130">
        <v>40.29</v>
      </c>
      <c r="I1793" s="131">
        <v>80380</v>
      </c>
      <c r="J1793" s="131">
        <v>0</v>
      </c>
      <c r="K1793" s="131">
        <v>80380</v>
      </c>
      <c r="L1793" s="131">
        <v>80380</v>
      </c>
    </row>
    <row r="1794" spans="1:12" ht="38.25">
      <c r="A1794" s="908"/>
      <c r="B1794" s="911"/>
      <c r="C1794" s="129" t="s">
        <v>503</v>
      </c>
      <c r="D1794" s="129" t="s">
        <v>3578</v>
      </c>
      <c r="E1794" s="129" t="s">
        <v>13512</v>
      </c>
      <c r="F1794" s="129" t="s">
        <v>11141</v>
      </c>
      <c r="G1794" s="129" t="s">
        <v>4335</v>
      </c>
      <c r="H1794" s="130">
        <v>105.5</v>
      </c>
      <c r="I1794" s="131">
        <v>253390</v>
      </c>
      <c r="J1794" s="131">
        <v>0</v>
      </c>
      <c r="K1794" s="131">
        <v>253390</v>
      </c>
      <c r="L1794" s="131">
        <v>253390</v>
      </c>
    </row>
    <row r="1795" spans="1:12" ht="25.5">
      <c r="A1795" s="908"/>
      <c r="B1795" s="911"/>
      <c r="C1795" s="129" t="s">
        <v>500</v>
      </c>
      <c r="D1795" s="129" t="s">
        <v>3578</v>
      </c>
      <c r="E1795" s="129" t="s">
        <v>13513</v>
      </c>
      <c r="F1795" s="129" t="s">
        <v>11141</v>
      </c>
      <c r="G1795" s="129" t="s">
        <v>4334</v>
      </c>
      <c r="H1795" s="130">
        <v>183.27</v>
      </c>
      <c r="I1795" s="131">
        <v>481470</v>
      </c>
      <c r="J1795" s="131">
        <v>297190</v>
      </c>
      <c r="K1795" s="131">
        <v>778660</v>
      </c>
      <c r="L1795" s="131">
        <v>778660</v>
      </c>
    </row>
    <row r="1796" spans="1:12" ht="38.25">
      <c r="A1796" s="908"/>
      <c r="B1796" s="911"/>
      <c r="C1796" s="129" t="s">
        <v>502</v>
      </c>
      <c r="D1796" s="129" t="s">
        <v>3578</v>
      </c>
      <c r="E1796" s="129" t="s">
        <v>13514</v>
      </c>
      <c r="F1796" s="129" t="s">
        <v>11141</v>
      </c>
      <c r="G1796" s="129" t="s">
        <v>4333</v>
      </c>
      <c r="H1796" s="130">
        <v>129.32</v>
      </c>
      <c r="I1796" s="131">
        <v>368170</v>
      </c>
      <c r="J1796" s="131">
        <v>0</v>
      </c>
      <c r="K1796" s="131">
        <v>368170</v>
      </c>
      <c r="L1796" s="131">
        <v>368170</v>
      </c>
    </row>
    <row r="1797" spans="1:12">
      <c r="A1797" s="908"/>
      <c r="B1797" s="911"/>
      <c r="C1797" s="129" t="s">
        <v>4337</v>
      </c>
      <c r="D1797" s="129" t="s">
        <v>3578</v>
      </c>
      <c r="E1797" s="129" t="s">
        <v>13515</v>
      </c>
      <c r="F1797" s="129" t="s">
        <v>11141</v>
      </c>
      <c r="G1797" s="129" t="s">
        <v>4338</v>
      </c>
      <c r="H1797" s="130">
        <v>47.18</v>
      </c>
      <c r="I1797" s="131">
        <v>135840</v>
      </c>
      <c r="J1797" s="131">
        <v>0</v>
      </c>
      <c r="K1797" s="131">
        <v>135840</v>
      </c>
      <c r="L1797" s="131">
        <v>135840</v>
      </c>
    </row>
    <row r="1798" spans="1:12" ht="25.5">
      <c r="A1798" s="908"/>
      <c r="B1798" s="911"/>
      <c r="C1798" s="129" t="s">
        <v>1004</v>
      </c>
      <c r="D1798" s="129" t="s">
        <v>3587</v>
      </c>
      <c r="E1798" s="129" t="s">
        <v>13516</v>
      </c>
      <c r="F1798" s="129" t="s">
        <v>11141</v>
      </c>
      <c r="G1798" s="129" t="s">
        <v>4339</v>
      </c>
      <c r="H1798" s="130">
        <v>3</v>
      </c>
      <c r="I1798" s="131">
        <v>181650</v>
      </c>
      <c r="J1798" s="131">
        <v>380370</v>
      </c>
      <c r="K1798" s="131">
        <v>562020</v>
      </c>
      <c r="L1798" s="131">
        <v>562020</v>
      </c>
    </row>
    <row r="1799" spans="1:12" ht="25.5">
      <c r="A1799" s="908"/>
      <c r="B1799" s="911"/>
      <c r="C1799" s="129" t="s">
        <v>1392</v>
      </c>
      <c r="D1799" s="129" t="s">
        <v>3596</v>
      </c>
      <c r="E1799" s="129" t="s">
        <v>13517</v>
      </c>
      <c r="F1799" s="129" t="s">
        <v>11141</v>
      </c>
      <c r="G1799" s="129" t="s">
        <v>4341</v>
      </c>
      <c r="H1799" s="130">
        <v>0.81</v>
      </c>
      <c r="I1799" s="131">
        <v>4780</v>
      </c>
      <c r="J1799" s="131">
        <v>0</v>
      </c>
      <c r="K1799" s="131">
        <v>4780</v>
      </c>
      <c r="L1799" s="131">
        <v>4780</v>
      </c>
    </row>
    <row r="1800" spans="1:12" ht="25.5">
      <c r="A1800" s="908"/>
      <c r="B1800" s="911"/>
      <c r="C1800" s="129" t="s">
        <v>1391</v>
      </c>
      <c r="D1800" s="129" t="s">
        <v>3596</v>
      </c>
      <c r="E1800" s="129" t="s">
        <v>13518</v>
      </c>
      <c r="F1800" s="129" t="s">
        <v>11141</v>
      </c>
      <c r="G1800" s="129" t="s">
        <v>4340</v>
      </c>
      <c r="H1800" s="130">
        <v>5.3</v>
      </c>
      <c r="I1800" s="131">
        <v>11130</v>
      </c>
      <c r="J1800" s="131">
        <v>0</v>
      </c>
      <c r="K1800" s="131">
        <v>11130</v>
      </c>
      <c r="L1800" s="131">
        <v>11130</v>
      </c>
    </row>
    <row r="1801" spans="1:12">
      <c r="A1801" s="908"/>
      <c r="B1801" s="911"/>
      <c r="C1801" s="132"/>
      <c r="D1801" s="132"/>
      <c r="E1801" s="132"/>
      <c r="F1801" s="132"/>
      <c r="G1801" s="132"/>
      <c r="H1801" s="133">
        <v>750.14</v>
      </c>
      <c r="I1801" s="134">
        <v>2255080</v>
      </c>
      <c r="J1801" s="134">
        <v>845350</v>
      </c>
      <c r="K1801" s="134">
        <v>3100430</v>
      </c>
      <c r="L1801" s="134">
        <v>3100430</v>
      </c>
    </row>
    <row r="1802" spans="1:12">
      <c r="A1802" s="908"/>
      <c r="B1802" s="912"/>
      <c r="C1802" s="135"/>
      <c r="D1802" s="135"/>
      <c r="E1802" s="135"/>
      <c r="F1802" s="135"/>
      <c r="G1802" s="135"/>
      <c r="H1802" s="136">
        <v>750.14</v>
      </c>
      <c r="I1802" s="137">
        <v>2255080</v>
      </c>
      <c r="J1802" s="137">
        <v>845350</v>
      </c>
      <c r="K1802" s="137">
        <v>3100430</v>
      </c>
      <c r="L1802" s="137">
        <v>3100430</v>
      </c>
    </row>
    <row r="1803" spans="1:12">
      <c r="A1803" s="909"/>
      <c r="B1803" s="150" t="s">
        <v>11178</v>
      </c>
      <c r="C1803" s="138"/>
      <c r="D1803" s="138"/>
      <c r="E1803" s="138"/>
      <c r="F1803" s="138"/>
      <c r="G1803" s="138"/>
      <c r="H1803" s="139">
        <v>750.14</v>
      </c>
      <c r="I1803" s="140">
        <v>2255080</v>
      </c>
      <c r="J1803" s="140">
        <v>845350</v>
      </c>
      <c r="K1803" s="140">
        <v>3100430</v>
      </c>
      <c r="L1803" s="140">
        <v>3100430</v>
      </c>
    </row>
    <row r="1804" spans="1:12" ht="25.5">
      <c r="A1804" s="907">
        <v>54</v>
      </c>
      <c r="B1804" s="910" t="s">
        <v>323</v>
      </c>
      <c r="C1804" s="129" t="s">
        <v>21605</v>
      </c>
      <c r="D1804" s="129" t="s">
        <v>3748</v>
      </c>
      <c r="E1804" s="129" t="s">
        <v>21606</v>
      </c>
      <c r="F1804" s="129" t="s">
        <v>11141</v>
      </c>
      <c r="G1804" s="129" t="s">
        <v>21607</v>
      </c>
      <c r="H1804" s="130">
        <v>0.41</v>
      </c>
      <c r="I1804" s="131">
        <v>68600</v>
      </c>
      <c r="J1804" s="131">
        <v>205900</v>
      </c>
      <c r="K1804" s="131">
        <v>274500</v>
      </c>
      <c r="L1804" s="131">
        <v>274500</v>
      </c>
    </row>
    <row r="1805" spans="1:12" ht="25.5">
      <c r="A1805" s="908"/>
      <c r="B1805" s="911"/>
      <c r="C1805" s="129" t="s">
        <v>506</v>
      </c>
      <c r="D1805" s="129" t="s">
        <v>3578</v>
      </c>
      <c r="E1805" s="129" t="s">
        <v>13519</v>
      </c>
      <c r="F1805" s="129" t="s">
        <v>11141</v>
      </c>
      <c r="G1805" s="129" t="s">
        <v>4343</v>
      </c>
      <c r="H1805" s="130">
        <v>85</v>
      </c>
      <c r="I1805" s="131">
        <v>14300</v>
      </c>
      <c r="J1805" s="131">
        <v>0</v>
      </c>
      <c r="K1805" s="131">
        <v>14300</v>
      </c>
      <c r="L1805" s="131">
        <v>14300</v>
      </c>
    </row>
    <row r="1806" spans="1:12" ht="25.5">
      <c r="A1806" s="908"/>
      <c r="B1806" s="911"/>
      <c r="C1806" s="129" t="s">
        <v>507</v>
      </c>
      <c r="D1806" s="129" t="s">
        <v>3578</v>
      </c>
      <c r="E1806" s="129" t="s">
        <v>13519</v>
      </c>
      <c r="F1806" s="129" t="s">
        <v>11141</v>
      </c>
      <c r="G1806" s="129" t="s">
        <v>13520</v>
      </c>
      <c r="H1806" s="130">
        <v>22.5</v>
      </c>
      <c r="I1806" s="131">
        <v>3800</v>
      </c>
      <c r="J1806" s="131">
        <v>0</v>
      </c>
      <c r="K1806" s="131">
        <v>3800</v>
      </c>
      <c r="L1806" s="131">
        <v>3800</v>
      </c>
    </row>
    <row r="1807" spans="1:12" ht="25.5">
      <c r="A1807" s="908"/>
      <c r="B1807" s="911"/>
      <c r="C1807" s="129" t="s">
        <v>508</v>
      </c>
      <c r="D1807" s="129" t="s">
        <v>3578</v>
      </c>
      <c r="E1807" s="129" t="s">
        <v>13519</v>
      </c>
      <c r="F1807" s="129" t="s">
        <v>11141</v>
      </c>
      <c r="G1807" s="129" t="s">
        <v>4344</v>
      </c>
      <c r="H1807" s="130">
        <v>13.2</v>
      </c>
      <c r="I1807" s="131">
        <v>2200</v>
      </c>
      <c r="J1807" s="131">
        <v>0</v>
      </c>
      <c r="K1807" s="131">
        <v>2200</v>
      </c>
      <c r="L1807" s="131">
        <v>2200</v>
      </c>
    </row>
    <row r="1808" spans="1:12" ht="25.5">
      <c r="A1808" s="908"/>
      <c r="B1808" s="911"/>
      <c r="C1808" s="129" t="s">
        <v>509</v>
      </c>
      <c r="D1808" s="129" t="s">
        <v>3578</v>
      </c>
      <c r="E1808" s="129" t="s">
        <v>13521</v>
      </c>
      <c r="F1808" s="129" t="s">
        <v>11141</v>
      </c>
      <c r="G1808" s="129" t="s">
        <v>13522</v>
      </c>
      <c r="H1808" s="130">
        <v>0.2</v>
      </c>
      <c r="I1808" s="131">
        <v>63000</v>
      </c>
      <c r="J1808" s="131">
        <v>400</v>
      </c>
      <c r="K1808" s="131">
        <v>63400</v>
      </c>
      <c r="L1808" s="131">
        <v>63400</v>
      </c>
    </row>
    <row r="1809" spans="1:12" ht="25.5">
      <c r="A1809" s="908"/>
      <c r="B1809" s="911"/>
      <c r="C1809" s="129" t="s">
        <v>510</v>
      </c>
      <c r="D1809" s="129" t="s">
        <v>3578</v>
      </c>
      <c r="E1809" s="129" t="s">
        <v>13521</v>
      </c>
      <c r="F1809" s="129" t="s">
        <v>11141</v>
      </c>
      <c r="G1809" s="129" t="s">
        <v>3582</v>
      </c>
      <c r="H1809" s="130">
        <v>1.2</v>
      </c>
      <c r="I1809" s="131">
        <v>210000</v>
      </c>
      <c r="J1809" s="131">
        <v>41200</v>
      </c>
      <c r="K1809" s="131">
        <v>251200</v>
      </c>
      <c r="L1809" s="131">
        <v>251200</v>
      </c>
    </row>
    <row r="1810" spans="1:12" ht="25.5">
      <c r="A1810" s="908"/>
      <c r="B1810" s="911"/>
      <c r="C1810" s="129" t="s">
        <v>511</v>
      </c>
      <c r="D1810" s="129" t="s">
        <v>3578</v>
      </c>
      <c r="E1810" s="129" t="s">
        <v>13521</v>
      </c>
      <c r="F1810" s="129" t="s">
        <v>11141</v>
      </c>
      <c r="G1810" s="129" t="s">
        <v>4345</v>
      </c>
      <c r="H1810" s="130">
        <v>7.4</v>
      </c>
      <c r="I1810" s="131">
        <v>1200</v>
      </c>
      <c r="J1810" s="131">
        <v>0</v>
      </c>
      <c r="K1810" s="131">
        <v>1200</v>
      </c>
      <c r="L1810" s="131">
        <v>1200</v>
      </c>
    </row>
    <row r="1811" spans="1:12" ht="25.5">
      <c r="A1811" s="908"/>
      <c r="B1811" s="911"/>
      <c r="C1811" s="129" t="s">
        <v>513</v>
      </c>
      <c r="D1811" s="129" t="s">
        <v>3578</v>
      </c>
      <c r="E1811" s="129" t="s">
        <v>13521</v>
      </c>
      <c r="F1811" s="129" t="s">
        <v>11141</v>
      </c>
      <c r="G1811" s="129" t="s">
        <v>4346</v>
      </c>
      <c r="H1811" s="130">
        <v>50</v>
      </c>
      <c r="I1811" s="131">
        <v>8400</v>
      </c>
      <c r="J1811" s="131">
        <v>0</v>
      </c>
      <c r="K1811" s="131">
        <v>8400</v>
      </c>
      <c r="L1811" s="131">
        <v>8400</v>
      </c>
    </row>
    <row r="1812" spans="1:12" ht="25.5">
      <c r="A1812" s="908"/>
      <c r="B1812" s="911"/>
      <c r="C1812" s="129" t="s">
        <v>512</v>
      </c>
      <c r="D1812" s="129" t="s">
        <v>3578</v>
      </c>
      <c r="E1812" s="129" t="s">
        <v>13521</v>
      </c>
      <c r="F1812" s="129" t="s">
        <v>11141</v>
      </c>
      <c r="G1812" s="129" t="s">
        <v>11984</v>
      </c>
      <c r="H1812" s="130">
        <v>260</v>
      </c>
      <c r="I1812" s="131">
        <v>43700</v>
      </c>
      <c r="J1812" s="131">
        <v>0</v>
      </c>
      <c r="K1812" s="131">
        <v>43700</v>
      </c>
      <c r="L1812" s="131">
        <v>43700</v>
      </c>
    </row>
    <row r="1813" spans="1:12" ht="38.25">
      <c r="A1813" s="908"/>
      <c r="B1813" s="911"/>
      <c r="C1813" s="129" t="s">
        <v>514</v>
      </c>
      <c r="D1813" s="129" t="s">
        <v>3578</v>
      </c>
      <c r="E1813" s="129" t="s">
        <v>13523</v>
      </c>
      <c r="F1813" s="129" t="s">
        <v>11141</v>
      </c>
      <c r="G1813" s="129" t="s">
        <v>13524</v>
      </c>
      <c r="H1813" s="130">
        <v>78.239999999999995</v>
      </c>
      <c r="I1813" s="131">
        <v>13200</v>
      </c>
      <c r="J1813" s="131">
        <v>0</v>
      </c>
      <c r="K1813" s="131">
        <v>13200</v>
      </c>
      <c r="L1813" s="131">
        <v>13200</v>
      </c>
    </row>
    <row r="1814" spans="1:12" ht="25.5">
      <c r="A1814" s="908"/>
      <c r="B1814" s="911"/>
      <c r="C1814" s="129" t="s">
        <v>515</v>
      </c>
      <c r="D1814" s="129" t="s">
        <v>3578</v>
      </c>
      <c r="E1814" s="129" t="s">
        <v>13525</v>
      </c>
      <c r="F1814" s="129" t="s">
        <v>11141</v>
      </c>
      <c r="G1814" s="129" t="s">
        <v>4347</v>
      </c>
      <c r="H1814" s="130">
        <v>133</v>
      </c>
      <c r="I1814" s="131">
        <v>22300</v>
      </c>
      <c r="J1814" s="131">
        <v>0</v>
      </c>
      <c r="K1814" s="131">
        <v>22300</v>
      </c>
      <c r="L1814" s="131">
        <v>22300</v>
      </c>
    </row>
    <row r="1815" spans="1:12" ht="25.5">
      <c r="A1815" s="908"/>
      <c r="B1815" s="911"/>
      <c r="C1815" s="129" t="s">
        <v>516</v>
      </c>
      <c r="D1815" s="129" t="s">
        <v>3578</v>
      </c>
      <c r="E1815" s="129" t="s">
        <v>13525</v>
      </c>
      <c r="F1815" s="129" t="s">
        <v>11141</v>
      </c>
      <c r="G1815" s="129" t="s">
        <v>11984</v>
      </c>
      <c r="H1815" s="130">
        <v>207</v>
      </c>
      <c r="I1815" s="131">
        <v>34800</v>
      </c>
      <c r="J1815" s="131">
        <v>0</v>
      </c>
      <c r="K1815" s="131">
        <v>34800</v>
      </c>
      <c r="L1815" s="131">
        <v>34800</v>
      </c>
    </row>
    <row r="1816" spans="1:12" ht="25.5">
      <c r="A1816" s="908"/>
      <c r="B1816" s="911"/>
      <c r="C1816" s="129" t="s">
        <v>517</v>
      </c>
      <c r="D1816" s="129" t="s">
        <v>3578</v>
      </c>
      <c r="E1816" s="129" t="s">
        <v>13525</v>
      </c>
      <c r="F1816" s="129" t="s">
        <v>11141</v>
      </c>
      <c r="G1816" s="129" t="s">
        <v>4348</v>
      </c>
      <c r="H1816" s="130">
        <v>89.4</v>
      </c>
      <c r="I1816" s="131">
        <v>15000</v>
      </c>
      <c r="J1816" s="131">
        <v>0</v>
      </c>
      <c r="K1816" s="131">
        <v>15000</v>
      </c>
      <c r="L1816" s="131">
        <v>15000</v>
      </c>
    </row>
    <row r="1817" spans="1:12" ht="38.25">
      <c r="A1817" s="908"/>
      <c r="B1817" s="911"/>
      <c r="C1817" s="129" t="s">
        <v>518</v>
      </c>
      <c r="D1817" s="129" t="s">
        <v>3578</v>
      </c>
      <c r="E1817" s="129" t="s">
        <v>13526</v>
      </c>
      <c r="F1817" s="129" t="s">
        <v>11141</v>
      </c>
      <c r="G1817" s="129" t="s">
        <v>4349</v>
      </c>
      <c r="H1817" s="130">
        <v>163.85</v>
      </c>
      <c r="I1817" s="131">
        <v>27600</v>
      </c>
      <c r="J1817" s="131">
        <v>0</v>
      </c>
      <c r="K1817" s="131">
        <v>27600</v>
      </c>
      <c r="L1817" s="131">
        <v>27600</v>
      </c>
    </row>
    <row r="1818" spans="1:12" ht="38.25">
      <c r="A1818" s="908"/>
      <c r="B1818" s="911"/>
      <c r="C1818" s="129" t="s">
        <v>10357</v>
      </c>
      <c r="D1818" s="129" t="s">
        <v>3578</v>
      </c>
      <c r="E1818" s="129" t="s">
        <v>13526</v>
      </c>
      <c r="F1818" s="129" t="s">
        <v>11141</v>
      </c>
      <c r="G1818" s="129" t="s">
        <v>13527</v>
      </c>
      <c r="H1818" s="130">
        <v>17.8</v>
      </c>
      <c r="I1818" s="131">
        <v>93200</v>
      </c>
      <c r="J1818" s="131">
        <v>0</v>
      </c>
      <c r="K1818" s="131">
        <v>93200</v>
      </c>
      <c r="L1818" s="131">
        <v>93200</v>
      </c>
    </row>
    <row r="1819" spans="1:12" ht="38.25">
      <c r="A1819" s="908"/>
      <c r="B1819" s="911"/>
      <c r="C1819" s="129" t="s">
        <v>519</v>
      </c>
      <c r="D1819" s="129" t="s">
        <v>3578</v>
      </c>
      <c r="E1819" s="129" t="s">
        <v>13526</v>
      </c>
      <c r="F1819" s="129" t="s">
        <v>11141</v>
      </c>
      <c r="G1819" s="129" t="s">
        <v>11984</v>
      </c>
      <c r="H1819" s="130">
        <v>62.09</v>
      </c>
      <c r="I1819" s="131">
        <v>10500</v>
      </c>
      <c r="J1819" s="131">
        <v>0</v>
      </c>
      <c r="K1819" s="131">
        <v>10500</v>
      </c>
      <c r="L1819" s="131">
        <v>10500</v>
      </c>
    </row>
    <row r="1820" spans="1:12" ht="38.25">
      <c r="A1820" s="908"/>
      <c r="B1820" s="911"/>
      <c r="C1820" s="129" t="s">
        <v>521</v>
      </c>
      <c r="D1820" s="129" t="s">
        <v>3578</v>
      </c>
      <c r="E1820" s="129" t="s">
        <v>13526</v>
      </c>
      <c r="F1820" s="129" t="s">
        <v>11141</v>
      </c>
      <c r="G1820" s="129" t="s">
        <v>4350</v>
      </c>
      <c r="H1820" s="130">
        <v>10.5</v>
      </c>
      <c r="I1820" s="131">
        <v>1800</v>
      </c>
      <c r="J1820" s="131">
        <v>0</v>
      </c>
      <c r="K1820" s="131">
        <v>1800</v>
      </c>
      <c r="L1820" s="131">
        <v>1800</v>
      </c>
    </row>
    <row r="1821" spans="1:12" ht="38.25">
      <c r="A1821" s="908"/>
      <c r="B1821" s="911"/>
      <c r="C1821" s="129" t="s">
        <v>3448</v>
      </c>
      <c r="D1821" s="129" t="s">
        <v>3578</v>
      </c>
      <c r="E1821" s="129" t="s">
        <v>13526</v>
      </c>
      <c r="F1821" s="129" t="s">
        <v>11141</v>
      </c>
      <c r="G1821" s="129" t="s">
        <v>13527</v>
      </c>
      <c r="H1821" s="130">
        <v>30.36</v>
      </c>
      <c r="I1821" s="131">
        <v>128400</v>
      </c>
      <c r="J1821" s="131">
        <v>0</v>
      </c>
      <c r="K1821" s="131">
        <v>128400</v>
      </c>
      <c r="L1821" s="131">
        <v>128400</v>
      </c>
    </row>
    <row r="1822" spans="1:12" ht="25.5">
      <c r="A1822" s="908"/>
      <c r="B1822" s="911"/>
      <c r="C1822" s="129" t="s">
        <v>522</v>
      </c>
      <c r="D1822" s="129" t="s">
        <v>3578</v>
      </c>
      <c r="E1822" s="129" t="s">
        <v>13528</v>
      </c>
      <c r="F1822" s="129" t="s">
        <v>11141</v>
      </c>
      <c r="G1822" s="129" t="s">
        <v>4353</v>
      </c>
      <c r="H1822" s="130">
        <v>6</v>
      </c>
      <c r="I1822" s="131">
        <v>1000</v>
      </c>
      <c r="J1822" s="131">
        <v>0</v>
      </c>
      <c r="K1822" s="131">
        <v>1000</v>
      </c>
      <c r="L1822" s="131">
        <v>1000</v>
      </c>
    </row>
    <row r="1823" spans="1:12" ht="25.5">
      <c r="A1823" s="908"/>
      <c r="B1823" s="911"/>
      <c r="C1823" s="129" t="s">
        <v>530</v>
      </c>
      <c r="D1823" s="129" t="s">
        <v>3578</v>
      </c>
      <c r="E1823" s="129" t="s">
        <v>13528</v>
      </c>
      <c r="F1823" s="129" t="s">
        <v>11141</v>
      </c>
      <c r="G1823" s="129" t="s">
        <v>3717</v>
      </c>
      <c r="H1823" s="130">
        <v>12.02</v>
      </c>
      <c r="I1823" s="131">
        <v>16800</v>
      </c>
      <c r="J1823" s="131">
        <v>0</v>
      </c>
      <c r="K1823" s="131">
        <v>16800</v>
      </c>
      <c r="L1823" s="131">
        <v>16800</v>
      </c>
    </row>
    <row r="1824" spans="1:12" ht="25.5">
      <c r="A1824" s="908"/>
      <c r="B1824" s="911"/>
      <c r="C1824" s="129" t="s">
        <v>523</v>
      </c>
      <c r="D1824" s="129" t="s">
        <v>3578</v>
      </c>
      <c r="E1824" s="129" t="s">
        <v>13529</v>
      </c>
      <c r="F1824" s="129" t="s">
        <v>11141</v>
      </c>
      <c r="G1824" s="129" t="s">
        <v>4354</v>
      </c>
      <c r="H1824" s="130">
        <v>553.72</v>
      </c>
      <c r="I1824" s="131">
        <v>93100</v>
      </c>
      <c r="J1824" s="131">
        <v>0</v>
      </c>
      <c r="K1824" s="131">
        <v>93100</v>
      </c>
      <c r="L1824" s="131">
        <v>93100</v>
      </c>
    </row>
    <row r="1825" spans="1:12" ht="25.5">
      <c r="A1825" s="908"/>
      <c r="B1825" s="911"/>
      <c r="C1825" s="129" t="s">
        <v>524</v>
      </c>
      <c r="D1825" s="129" t="s">
        <v>3578</v>
      </c>
      <c r="E1825" s="129" t="s">
        <v>13529</v>
      </c>
      <c r="F1825" s="129" t="s">
        <v>11141</v>
      </c>
      <c r="G1825" s="129" t="s">
        <v>4355</v>
      </c>
      <c r="H1825" s="130">
        <v>9.6</v>
      </c>
      <c r="I1825" s="131">
        <v>1600</v>
      </c>
      <c r="J1825" s="131">
        <v>0</v>
      </c>
      <c r="K1825" s="131">
        <v>1600</v>
      </c>
      <c r="L1825" s="131">
        <v>1600</v>
      </c>
    </row>
    <row r="1826" spans="1:12" ht="25.5">
      <c r="A1826" s="908"/>
      <c r="B1826" s="911"/>
      <c r="C1826" s="129" t="s">
        <v>525</v>
      </c>
      <c r="D1826" s="129" t="s">
        <v>3578</v>
      </c>
      <c r="E1826" s="129" t="s">
        <v>13530</v>
      </c>
      <c r="F1826" s="129" t="s">
        <v>11141</v>
      </c>
      <c r="G1826" s="129" t="s">
        <v>11984</v>
      </c>
      <c r="H1826" s="130">
        <v>259.89</v>
      </c>
      <c r="I1826" s="131">
        <v>43700</v>
      </c>
      <c r="J1826" s="131">
        <v>0</v>
      </c>
      <c r="K1826" s="131">
        <v>43700</v>
      </c>
      <c r="L1826" s="131">
        <v>43700</v>
      </c>
    </row>
    <row r="1827" spans="1:12" ht="25.5">
      <c r="A1827" s="908"/>
      <c r="B1827" s="911"/>
      <c r="C1827" s="129" t="s">
        <v>526</v>
      </c>
      <c r="D1827" s="129" t="s">
        <v>3578</v>
      </c>
      <c r="E1827" s="129" t="s">
        <v>13530</v>
      </c>
      <c r="F1827" s="129" t="s">
        <v>11141</v>
      </c>
      <c r="G1827" s="129" t="s">
        <v>11984</v>
      </c>
      <c r="H1827" s="130">
        <v>8.9</v>
      </c>
      <c r="I1827" s="131">
        <v>1500</v>
      </c>
      <c r="J1827" s="131">
        <v>0</v>
      </c>
      <c r="K1827" s="131">
        <v>1500</v>
      </c>
      <c r="L1827" s="131">
        <v>1500</v>
      </c>
    </row>
    <row r="1828" spans="1:12" ht="25.5">
      <c r="A1828" s="908"/>
      <c r="B1828" s="911"/>
      <c r="C1828" s="129" t="s">
        <v>527</v>
      </c>
      <c r="D1828" s="129" t="s">
        <v>3578</v>
      </c>
      <c r="E1828" s="129" t="s">
        <v>13530</v>
      </c>
      <c r="F1828" s="129" t="s">
        <v>11141</v>
      </c>
      <c r="G1828" s="129" t="s">
        <v>4356</v>
      </c>
      <c r="H1828" s="130">
        <v>11</v>
      </c>
      <c r="I1828" s="131">
        <v>1800</v>
      </c>
      <c r="J1828" s="131">
        <v>0</v>
      </c>
      <c r="K1828" s="131">
        <v>1800</v>
      </c>
      <c r="L1828" s="131">
        <v>1800</v>
      </c>
    </row>
    <row r="1829" spans="1:12" ht="25.5">
      <c r="A1829" s="908"/>
      <c r="B1829" s="911"/>
      <c r="C1829" s="129" t="s">
        <v>528</v>
      </c>
      <c r="D1829" s="129" t="s">
        <v>3578</v>
      </c>
      <c r="E1829" s="129" t="s">
        <v>13530</v>
      </c>
      <c r="F1829" s="129" t="s">
        <v>11141</v>
      </c>
      <c r="G1829" s="129" t="s">
        <v>11984</v>
      </c>
      <c r="H1829" s="130">
        <v>19.07</v>
      </c>
      <c r="I1829" s="131">
        <v>3200</v>
      </c>
      <c r="J1829" s="131">
        <v>0</v>
      </c>
      <c r="K1829" s="131">
        <v>3200</v>
      </c>
      <c r="L1829" s="131">
        <v>3200</v>
      </c>
    </row>
    <row r="1830" spans="1:12" ht="25.5">
      <c r="A1830" s="908"/>
      <c r="B1830" s="911"/>
      <c r="C1830" s="129" t="s">
        <v>529</v>
      </c>
      <c r="D1830" s="129" t="s">
        <v>3578</v>
      </c>
      <c r="E1830" s="129" t="s">
        <v>13530</v>
      </c>
      <c r="F1830" s="129" t="s">
        <v>11141</v>
      </c>
      <c r="G1830" s="129" t="s">
        <v>4357</v>
      </c>
      <c r="H1830" s="130">
        <v>99</v>
      </c>
      <c r="I1830" s="131">
        <v>16600</v>
      </c>
      <c r="J1830" s="131">
        <v>0</v>
      </c>
      <c r="K1830" s="131">
        <v>16600</v>
      </c>
      <c r="L1830" s="131">
        <v>16600</v>
      </c>
    </row>
    <row r="1831" spans="1:12" ht="25.5">
      <c r="A1831" s="908"/>
      <c r="B1831" s="911"/>
      <c r="C1831" s="129" t="s">
        <v>13531</v>
      </c>
      <c r="D1831" s="129" t="s">
        <v>3578</v>
      </c>
      <c r="E1831" s="129" t="s">
        <v>13532</v>
      </c>
      <c r="F1831" s="129" t="s">
        <v>11141</v>
      </c>
      <c r="G1831" s="129" t="s">
        <v>4351</v>
      </c>
      <c r="H1831" s="130">
        <v>5.6</v>
      </c>
      <c r="I1831" s="131">
        <v>7800</v>
      </c>
      <c r="J1831" s="131">
        <v>0</v>
      </c>
      <c r="K1831" s="131">
        <v>7800</v>
      </c>
      <c r="L1831" s="131">
        <v>7800</v>
      </c>
    </row>
    <row r="1832" spans="1:12" ht="25.5">
      <c r="A1832" s="908"/>
      <c r="B1832" s="911"/>
      <c r="C1832" s="129" t="s">
        <v>520</v>
      </c>
      <c r="D1832" s="129" t="s">
        <v>3578</v>
      </c>
      <c r="E1832" s="129" t="s">
        <v>13533</v>
      </c>
      <c r="F1832" s="129" t="s">
        <v>11141</v>
      </c>
      <c r="G1832" s="129" t="s">
        <v>4352</v>
      </c>
      <c r="H1832" s="130">
        <v>11.3</v>
      </c>
      <c r="I1832" s="131">
        <v>1900</v>
      </c>
      <c r="J1832" s="131">
        <v>0</v>
      </c>
      <c r="K1832" s="131">
        <v>1900</v>
      </c>
      <c r="L1832" s="131">
        <v>1900</v>
      </c>
    </row>
    <row r="1833" spans="1:12" ht="25.5">
      <c r="A1833" s="908"/>
      <c r="B1833" s="911"/>
      <c r="C1833" s="129" t="s">
        <v>1005</v>
      </c>
      <c r="D1833" s="129" t="s">
        <v>3587</v>
      </c>
      <c r="E1833" s="129" t="s">
        <v>13534</v>
      </c>
      <c r="F1833" s="129" t="s">
        <v>11141</v>
      </c>
      <c r="G1833" s="129" t="s">
        <v>11984</v>
      </c>
      <c r="H1833" s="130">
        <v>1.2</v>
      </c>
      <c r="I1833" s="131">
        <v>88600</v>
      </c>
      <c r="J1833" s="131">
        <v>0</v>
      </c>
      <c r="K1833" s="131">
        <v>88600</v>
      </c>
      <c r="L1833" s="131">
        <v>88600</v>
      </c>
    </row>
    <row r="1834" spans="1:12" ht="25.5">
      <c r="A1834" s="908"/>
      <c r="B1834" s="911"/>
      <c r="C1834" s="129" t="s">
        <v>1008</v>
      </c>
      <c r="D1834" s="129" t="s">
        <v>3587</v>
      </c>
      <c r="E1834" s="129" t="s">
        <v>13535</v>
      </c>
      <c r="F1834" s="129" t="s">
        <v>11141</v>
      </c>
      <c r="G1834" s="129" t="s">
        <v>4358</v>
      </c>
      <c r="H1834" s="130">
        <v>0.56999999999999995</v>
      </c>
      <c r="I1834" s="131">
        <v>3200</v>
      </c>
      <c r="J1834" s="131">
        <v>0</v>
      </c>
      <c r="K1834" s="131">
        <v>3200</v>
      </c>
      <c r="L1834" s="131">
        <v>3200</v>
      </c>
    </row>
    <row r="1835" spans="1:12" ht="25.5">
      <c r="A1835" s="908"/>
      <c r="B1835" s="911"/>
      <c r="C1835" s="129" t="s">
        <v>1006</v>
      </c>
      <c r="D1835" s="129" t="s">
        <v>3587</v>
      </c>
      <c r="E1835" s="129" t="s">
        <v>13536</v>
      </c>
      <c r="F1835" s="129" t="s">
        <v>11141</v>
      </c>
      <c r="G1835" s="129" t="s">
        <v>4359</v>
      </c>
      <c r="H1835" s="130">
        <v>8.39</v>
      </c>
      <c r="I1835" s="131">
        <v>788800</v>
      </c>
      <c r="J1835" s="131">
        <v>530900</v>
      </c>
      <c r="K1835" s="131">
        <v>1319700</v>
      </c>
      <c r="L1835" s="131">
        <v>1319700</v>
      </c>
    </row>
    <row r="1836" spans="1:12" ht="25.5">
      <c r="A1836" s="908"/>
      <c r="B1836" s="911"/>
      <c r="C1836" s="129" t="s">
        <v>1007</v>
      </c>
      <c r="D1836" s="129" t="s">
        <v>3587</v>
      </c>
      <c r="E1836" s="129" t="s">
        <v>13537</v>
      </c>
      <c r="F1836" s="129" t="s">
        <v>11141</v>
      </c>
      <c r="G1836" s="129" t="s">
        <v>11984</v>
      </c>
      <c r="H1836" s="130">
        <v>23</v>
      </c>
      <c r="I1836" s="131">
        <v>32200</v>
      </c>
      <c r="J1836" s="131">
        <v>0</v>
      </c>
      <c r="K1836" s="131">
        <v>32200</v>
      </c>
      <c r="L1836" s="131">
        <v>32200</v>
      </c>
    </row>
    <row r="1837" spans="1:12" ht="38.25">
      <c r="A1837" s="908"/>
      <c r="B1837" s="911"/>
      <c r="C1837" s="129" t="s">
        <v>13538</v>
      </c>
      <c r="D1837" s="129" t="s">
        <v>3596</v>
      </c>
      <c r="E1837" s="129" t="s">
        <v>13539</v>
      </c>
      <c r="F1837" s="129" t="s">
        <v>11141</v>
      </c>
      <c r="G1837" s="129" t="s">
        <v>4361</v>
      </c>
      <c r="H1837" s="130">
        <v>2.0699999999999998</v>
      </c>
      <c r="I1837" s="131">
        <v>2900</v>
      </c>
      <c r="J1837" s="131">
        <v>0</v>
      </c>
      <c r="K1837" s="131">
        <v>2900</v>
      </c>
      <c r="L1837" s="131">
        <v>2900</v>
      </c>
    </row>
    <row r="1838" spans="1:12" ht="25.5">
      <c r="A1838" s="908"/>
      <c r="B1838" s="911"/>
      <c r="C1838" s="129" t="s">
        <v>1400</v>
      </c>
      <c r="D1838" s="129" t="s">
        <v>3596</v>
      </c>
      <c r="E1838" s="129" t="s">
        <v>12711</v>
      </c>
      <c r="F1838" s="129" t="s">
        <v>11141</v>
      </c>
      <c r="G1838" s="129" t="s">
        <v>4363</v>
      </c>
      <c r="H1838" s="130">
        <v>64.97</v>
      </c>
      <c r="I1838" s="131">
        <v>10900</v>
      </c>
      <c r="J1838" s="131">
        <v>0</v>
      </c>
      <c r="K1838" s="131">
        <v>10900</v>
      </c>
      <c r="L1838" s="131">
        <v>10900</v>
      </c>
    </row>
    <row r="1839" spans="1:12" ht="25.5">
      <c r="A1839" s="908"/>
      <c r="B1839" s="911"/>
      <c r="C1839" s="129" t="s">
        <v>1399</v>
      </c>
      <c r="D1839" s="129" t="s">
        <v>3596</v>
      </c>
      <c r="E1839" s="129" t="s">
        <v>13528</v>
      </c>
      <c r="F1839" s="129" t="s">
        <v>11141</v>
      </c>
      <c r="G1839" s="129" t="s">
        <v>4364</v>
      </c>
      <c r="H1839" s="130">
        <v>15.15</v>
      </c>
      <c r="I1839" s="131">
        <v>301600</v>
      </c>
      <c r="J1839" s="131">
        <v>0</v>
      </c>
      <c r="K1839" s="131">
        <v>301600</v>
      </c>
      <c r="L1839" s="131">
        <v>301600</v>
      </c>
    </row>
    <row r="1840" spans="1:12" ht="25.5">
      <c r="A1840" s="908"/>
      <c r="B1840" s="911"/>
      <c r="C1840" s="129" t="s">
        <v>1407</v>
      </c>
      <c r="D1840" s="129" t="s">
        <v>3596</v>
      </c>
      <c r="E1840" s="129" t="s">
        <v>13528</v>
      </c>
      <c r="F1840" s="129" t="s">
        <v>11141</v>
      </c>
      <c r="G1840" s="129" t="s">
        <v>13541</v>
      </c>
      <c r="H1840" s="130">
        <v>25</v>
      </c>
      <c r="I1840" s="131">
        <v>3300</v>
      </c>
      <c r="J1840" s="131">
        <v>0</v>
      </c>
      <c r="K1840" s="131">
        <v>3300</v>
      </c>
      <c r="L1840" s="131">
        <v>3300</v>
      </c>
    </row>
    <row r="1841" spans="1:12" ht="25.5">
      <c r="A1841" s="908"/>
      <c r="B1841" s="911"/>
      <c r="C1841" s="129" t="s">
        <v>1394</v>
      </c>
      <c r="D1841" s="129" t="s">
        <v>3596</v>
      </c>
      <c r="E1841" s="129" t="s">
        <v>13528</v>
      </c>
      <c r="F1841" s="129" t="s">
        <v>11141</v>
      </c>
      <c r="G1841" s="129" t="s">
        <v>4365</v>
      </c>
      <c r="H1841" s="130">
        <v>26.89</v>
      </c>
      <c r="I1841" s="131">
        <v>222900</v>
      </c>
      <c r="J1841" s="131">
        <v>0</v>
      </c>
      <c r="K1841" s="131">
        <v>222900</v>
      </c>
      <c r="L1841" s="131">
        <v>222900</v>
      </c>
    </row>
    <row r="1842" spans="1:12" ht="25.5">
      <c r="A1842" s="908"/>
      <c r="B1842" s="911"/>
      <c r="C1842" s="129" t="s">
        <v>1398</v>
      </c>
      <c r="D1842" s="129" t="s">
        <v>3596</v>
      </c>
      <c r="E1842" s="129" t="s">
        <v>13528</v>
      </c>
      <c r="F1842" s="129" t="s">
        <v>11141</v>
      </c>
      <c r="G1842" s="129" t="s">
        <v>4366</v>
      </c>
      <c r="H1842" s="130">
        <v>32.51</v>
      </c>
      <c r="I1842" s="131">
        <v>182100</v>
      </c>
      <c r="J1842" s="131">
        <v>0</v>
      </c>
      <c r="K1842" s="131">
        <v>182100</v>
      </c>
      <c r="L1842" s="131">
        <v>182100</v>
      </c>
    </row>
    <row r="1843" spans="1:12" ht="25.5">
      <c r="A1843" s="908"/>
      <c r="B1843" s="911"/>
      <c r="C1843" s="129" t="s">
        <v>1393</v>
      </c>
      <c r="D1843" s="129" t="s">
        <v>3596</v>
      </c>
      <c r="E1843" s="129" t="s">
        <v>13528</v>
      </c>
      <c r="F1843" s="129" t="s">
        <v>11141</v>
      </c>
      <c r="G1843" s="129" t="s">
        <v>4365</v>
      </c>
      <c r="H1843" s="130">
        <v>94.65</v>
      </c>
      <c r="I1843" s="131">
        <v>477100</v>
      </c>
      <c r="J1843" s="131">
        <v>0</v>
      </c>
      <c r="K1843" s="131">
        <v>477100</v>
      </c>
      <c r="L1843" s="131">
        <v>477100</v>
      </c>
    </row>
    <row r="1844" spans="1:12" ht="25.5">
      <c r="A1844" s="908"/>
      <c r="B1844" s="911"/>
      <c r="C1844" s="129" t="s">
        <v>1395</v>
      </c>
      <c r="D1844" s="129" t="s">
        <v>3596</v>
      </c>
      <c r="E1844" s="129" t="s">
        <v>13528</v>
      </c>
      <c r="F1844" s="129" t="s">
        <v>11141</v>
      </c>
      <c r="G1844" s="129" t="s">
        <v>4367</v>
      </c>
      <c r="H1844" s="130">
        <v>2</v>
      </c>
      <c r="I1844" s="131">
        <v>2800</v>
      </c>
      <c r="J1844" s="131">
        <v>0</v>
      </c>
      <c r="K1844" s="131">
        <v>2800</v>
      </c>
      <c r="L1844" s="131">
        <v>2800</v>
      </c>
    </row>
    <row r="1845" spans="1:12" ht="25.5">
      <c r="A1845" s="908"/>
      <c r="B1845" s="911"/>
      <c r="C1845" s="129" t="s">
        <v>1408</v>
      </c>
      <c r="D1845" s="129" t="s">
        <v>3596</v>
      </c>
      <c r="E1845" s="129" t="s">
        <v>13528</v>
      </c>
      <c r="F1845" s="129" t="s">
        <v>11141</v>
      </c>
      <c r="G1845" s="129" t="s">
        <v>4368</v>
      </c>
      <c r="H1845" s="130">
        <v>95.51</v>
      </c>
      <c r="I1845" s="131">
        <v>10700</v>
      </c>
      <c r="J1845" s="131">
        <v>0</v>
      </c>
      <c r="K1845" s="131">
        <v>10700</v>
      </c>
      <c r="L1845" s="131">
        <v>10700</v>
      </c>
    </row>
    <row r="1846" spans="1:12" ht="25.5">
      <c r="A1846" s="908"/>
      <c r="B1846" s="911"/>
      <c r="C1846" s="129" t="s">
        <v>13540</v>
      </c>
      <c r="D1846" s="129" t="s">
        <v>3596</v>
      </c>
      <c r="E1846" s="129" t="s">
        <v>13528</v>
      </c>
      <c r="F1846" s="129" t="s">
        <v>11141</v>
      </c>
      <c r="G1846" s="129" t="s">
        <v>4369</v>
      </c>
      <c r="H1846" s="130">
        <v>64.03</v>
      </c>
      <c r="I1846" s="131">
        <v>358500</v>
      </c>
      <c r="J1846" s="131">
        <v>0</v>
      </c>
      <c r="K1846" s="131">
        <v>358500</v>
      </c>
      <c r="L1846" s="131">
        <v>358500</v>
      </c>
    </row>
    <row r="1847" spans="1:12" ht="25.5">
      <c r="A1847" s="908"/>
      <c r="B1847" s="911"/>
      <c r="C1847" s="129" t="s">
        <v>1396</v>
      </c>
      <c r="D1847" s="129" t="s">
        <v>3596</v>
      </c>
      <c r="E1847" s="129" t="s">
        <v>13528</v>
      </c>
      <c r="F1847" s="129" t="s">
        <v>11141</v>
      </c>
      <c r="G1847" s="129" t="s">
        <v>13542</v>
      </c>
      <c r="H1847" s="130">
        <v>28.88</v>
      </c>
      <c r="I1847" s="131">
        <v>3800</v>
      </c>
      <c r="J1847" s="131">
        <v>0</v>
      </c>
      <c r="K1847" s="131">
        <v>3800</v>
      </c>
      <c r="L1847" s="131">
        <v>3800</v>
      </c>
    </row>
    <row r="1848" spans="1:12" ht="25.5">
      <c r="A1848" s="908"/>
      <c r="B1848" s="911"/>
      <c r="C1848" s="129" t="s">
        <v>1404</v>
      </c>
      <c r="D1848" s="129" t="s">
        <v>3596</v>
      </c>
      <c r="E1848" s="129" t="s">
        <v>13528</v>
      </c>
      <c r="F1848" s="129" t="s">
        <v>11141</v>
      </c>
      <c r="G1848" s="129" t="s">
        <v>4370</v>
      </c>
      <c r="H1848" s="130">
        <v>22.3</v>
      </c>
      <c r="I1848" s="131">
        <v>199800</v>
      </c>
      <c r="J1848" s="131">
        <v>27800</v>
      </c>
      <c r="K1848" s="131">
        <v>227600</v>
      </c>
      <c r="L1848" s="131">
        <v>227600</v>
      </c>
    </row>
    <row r="1849" spans="1:12" ht="25.5">
      <c r="A1849" s="908"/>
      <c r="B1849" s="911"/>
      <c r="C1849" s="129" t="s">
        <v>1409</v>
      </c>
      <c r="D1849" s="129" t="s">
        <v>3596</v>
      </c>
      <c r="E1849" s="129" t="s">
        <v>13528</v>
      </c>
      <c r="F1849" s="129" t="s">
        <v>11141</v>
      </c>
      <c r="G1849" s="129" t="s">
        <v>4370</v>
      </c>
      <c r="H1849" s="130">
        <v>1</v>
      </c>
      <c r="I1849" s="131">
        <v>5600</v>
      </c>
      <c r="J1849" s="131">
        <v>0</v>
      </c>
      <c r="K1849" s="131">
        <v>5600</v>
      </c>
      <c r="L1849" s="131">
        <v>5600</v>
      </c>
    </row>
    <row r="1850" spans="1:12" ht="25.5">
      <c r="A1850" s="908"/>
      <c r="B1850" s="911"/>
      <c r="C1850" s="129" t="s">
        <v>1405</v>
      </c>
      <c r="D1850" s="129" t="s">
        <v>3596</v>
      </c>
      <c r="E1850" s="129" t="s">
        <v>13530</v>
      </c>
      <c r="F1850" s="129" t="s">
        <v>11141</v>
      </c>
      <c r="G1850" s="129" t="s">
        <v>3582</v>
      </c>
      <c r="H1850" s="130">
        <v>28.32</v>
      </c>
      <c r="I1850" s="131">
        <v>158600</v>
      </c>
      <c r="J1850" s="131">
        <v>0</v>
      </c>
      <c r="K1850" s="131">
        <v>158600</v>
      </c>
      <c r="L1850" s="131">
        <v>158600</v>
      </c>
    </row>
    <row r="1851" spans="1:12" ht="25.5">
      <c r="A1851" s="908"/>
      <c r="B1851" s="911"/>
      <c r="C1851" s="129" t="s">
        <v>1406</v>
      </c>
      <c r="D1851" s="129" t="s">
        <v>3596</v>
      </c>
      <c r="E1851" s="129" t="s">
        <v>13530</v>
      </c>
      <c r="F1851" s="129" t="s">
        <v>11141</v>
      </c>
      <c r="G1851" s="129" t="s">
        <v>3582</v>
      </c>
      <c r="H1851" s="130">
        <v>21.24</v>
      </c>
      <c r="I1851" s="131">
        <v>3600</v>
      </c>
      <c r="J1851" s="131">
        <v>0</v>
      </c>
      <c r="K1851" s="131">
        <v>3600</v>
      </c>
      <c r="L1851" s="131">
        <v>3600</v>
      </c>
    </row>
    <row r="1852" spans="1:12" ht="25.5">
      <c r="A1852" s="908"/>
      <c r="B1852" s="911"/>
      <c r="C1852" s="129" t="s">
        <v>1401</v>
      </c>
      <c r="D1852" s="129" t="s">
        <v>3596</v>
      </c>
      <c r="E1852" s="129" t="s">
        <v>13530</v>
      </c>
      <c r="F1852" s="129" t="s">
        <v>11141</v>
      </c>
      <c r="G1852" s="129" t="s">
        <v>4372</v>
      </c>
      <c r="H1852" s="130">
        <v>64.25</v>
      </c>
      <c r="I1852" s="131">
        <v>571500</v>
      </c>
      <c r="J1852" s="131">
        <v>0</v>
      </c>
      <c r="K1852" s="131">
        <v>571500</v>
      </c>
      <c r="L1852" s="131">
        <v>571500</v>
      </c>
    </row>
    <row r="1853" spans="1:12" ht="25.5">
      <c r="A1853" s="908"/>
      <c r="B1853" s="911"/>
      <c r="C1853" s="129" t="s">
        <v>1402</v>
      </c>
      <c r="D1853" s="129" t="s">
        <v>3596</v>
      </c>
      <c r="E1853" s="129" t="s">
        <v>13530</v>
      </c>
      <c r="F1853" s="129" t="s">
        <v>11141</v>
      </c>
      <c r="G1853" s="129" t="s">
        <v>4373</v>
      </c>
      <c r="H1853" s="130">
        <v>18.05</v>
      </c>
      <c r="I1853" s="131">
        <v>170000</v>
      </c>
      <c r="J1853" s="131">
        <v>0</v>
      </c>
      <c r="K1853" s="131">
        <v>170000</v>
      </c>
      <c r="L1853" s="131">
        <v>170000</v>
      </c>
    </row>
    <row r="1854" spans="1:12" ht="25.5">
      <c r="A1854" s="908"/>
      <c r="B1854" s="911"/>
      <c r="C1854" s="129" t="s">
        <v>1403</v>
      </c>
      <c r="D1854" s="129" t="s">
        <v>3596</v>
      </c>
      <c r="E1854" s="129" t="s">
        <v>13530</v>
      </c>
      <c r="F1854" s="129" t="s">
        <v>11141</v>
      </c>
      <c r="G1854" s="129" t="s">
        <v>4372</v>
      </c>
      <c r="H1854" s="130">
        <v>49.22</v>
      </c>
      <c r="I1854" s="131">
        <v>508300</v>
      </c>
      <c r="J1854" s="131">
        <v>0</v>
      </c>
      <c r="K1854" s="131">
        <v>508300</v>
      </c>
      <c r="L1854" s="131">
        <v>508300</v>
      </c>
    </row>
    <row r="1855" spans="1:12" ht="38.25">
      <c r="A1855" s="908"/>
      <c r="B1855" s="911"/>
      <c r="C1855" s="129" t="s">
        <v>13543</v>
      </c>
      <c r="D1855" s="129" t="s">
        <v>3596</v>
      </c>
      <c r="E1855" s="129" t="s">
        <v>13544</v>
      </c>
      <c r="F1855" s="129" t="s">
        <v>11141</v>
      </c>
      <c r="G1855" s="129" t="s">
        <v>4360</v>
      </c>
      <c r="H1855" s="130">
        <v>32.11</v>
      </c>
      <c r="I1855" s="131">
        <v>257400</v>
      </c>
      <c r="J1855" s="131">
        <v>40100</v>
      </c>
      <c r="K1855" s="131">
        <v>297500</v>
      </c>
      <c r="L1855" s="131">
        <v>297500</v>
      </c>
    </row>
    <row r="1856" spans="1:12" ht="25.5">
      <c r="A1856" s="908"/>
      <c r="B1856" s="911"/>
      <c r="C1856" s="129" t="s">
        <v>13545</v>
      </c>
      <c r="D1856" s="129" t="s">
        <v>3596</v>
      </c>
      <c r="E1856" s="129" t="s">
        <v>13546</v>
      </c>
      <c r="F1856" s="129" t="s">
        <v>11141</v>
      </c>
      <c r="G1856" s="129" t="s">
        <v>4371</v>
      </c>
      <c r="H1856" s="130">
        <v>23.62</v>
      </c>
      <c r="I1856" s="131">
        <v>132300</v>
      </c>
      <c r="J1856" s="131">
        <v>0</v>
      </c>
      <c r="K1856" s="131">
        <v>132300</v>
      </c>
      <c r="L1856" s="131">
        <v>132300</v>
      </c>
    </row>
    <row r="1857" spans="1:12" ht="25.5">
      <c r="A1857" s="908"/>
      <c r="B1857" s="911"/>
      <c r="C1857" s="129" t="s">
        <v>1397</v>
      </c>
      <c r="D1857" s="129" t="s">
        <v>3596</v>
      </c>
      <c r="E1857" s="129" t="s">
        <v>13547</v>
      </c>
      <c r="F1857" s="129" t="s">
        <v>11141</v>
      </c>
      <c r="G1857" s="129" t="s">
        <v>4362</v>
      </c>
      <c r="H1857" s="130">
        <v>0.7</v>
      </c>
      <c r="I1857" s="131">
        <v>357000</v>
      </c>
      <c r="J1857" s="131">
        <v>13300</v>
      </c>
      <c r="K1857" s="131">
        <v>370300</v>
      </c>
      <c r="L1857" s="131">
        <v>370300</v>
      </c>
    </row>
    <row r="1858" spans="1:12">
      <c r="A1858" s="908"/>
      <c r="B1858" s="911"/>
      <c r="C1858" s="132"/>
      <c r="D1858" s="132"/>
      <c r="E1858" s="132"/>
      <c r="F1858" s="132"/>
      <c r="G1858" s="132"/>
      <c r="H1858" s="133">
        <v>2973.88</v>
      </c>
      <c r="I1858" s="134">
        <v>5804500</v>
      </c>
      <c r="J1858" s="134">
        <v>859600</v>
      </c>
      <c r="K1858" s="134">
        <v>6664100</v>
      </c>
      <c r="L1858" s="134">
        <v>6664100</v>
      </c>
    </row>
    <row r="1859" spans="1:12">
      <c r="A1859" s="908"/>
      <c r="B1859" s="912"/>
      <c r="C1859" s="135"/>
      <c r="D1859" s="135"/>
      <c r="E1859" s="135"/>
      <c r="F1859" s="135"/>
      <c r="G1859" s="135"/>
      <c r="H1859" s="136">
        <v>2973.88</v>
      </c>
      <c r="I1859" s="137">
        <v>5804500</v>
      </c>
      <c r="J1859" s="137">
        <v>859600</v>
      </c>
      <c r="K1859" s="137">
        <v>6664100</v>
      </c>
      <c r="L1859" s="137">
        <v>6664100</v>
      </c>
    </row>
    <row r="1860" spans="1:12">
      <c r="A1860" s="909"/>
      <c r="B1860" s="150" t="s">
        <v>11178</v>
      </c>
      <c r="C1860" s="138"/>
      <c r="D1860" s="138"/>
      <c r="E1860" s="138"/>
      <c r="F1860" s="138"/>
      <c r="G1860" s="138"/>
      <c r="H1860" s="139">
        <v>2973.88</v>
      </c>
      <c r="I1860" s="140">
        <v>5804500</v>
      </c>
      <c r="J1860" s="140">
        <v>859600</v>
      </c>
      <c r="K1860" s="140">
        <v>6664100</v>
      </c>
      <c r="L1860" s="140">
        <v>6664100</v>
      </c>
    </row>
    <row r="1861" spans="1:12" ht="25.5">
      <c r="A1861" s="907">
        <v>55</v>
      </c>
      <c r="B1861" s="910" t="s">
        <v>531</v>
      </c>
      <c r="C1861" s="129" t="s">
        <v>11926</v>
      </c>
      <c r="D1861" s="129" t="s">
        <v>3578</v>
      </c>
      <c r="E1861" s="129" t="s">
        <v>13548</v>
      </c>
      <c r="F1861" s="129" t="s">
        <v>12542</v>
      </c>
      <c r="G1861" s="129" t="s">
        <v>3582</v>
      </c>
      <c r="H1861" s="130">
        <v>7.11</v>
      </c>
      <c r="I1861" s="131">
        <v>1190</v>
      </c>
      <c r="J1861" s="131">
        <v>0</v>
      </c>
      <c r="K1861" s="131">
        <v>1190</v>
      </c>
      <c r="L1861" s="131">
        <v>1190</v>
      </c>
    </row>
    <row r="1862" spans="1:12" ht="38.25">
      <c r="A1862" s="908"/>
      <c r="B1862" s="911"/>
      <c r="C1862" s="129" t="s">
        <v>13549</v>
      </c>
      <c r="D1862" s="129" t="s">
        <v>3578</v>
      </c>
      <c r="E1862" s="129" t="s">
        <v>13550</v>
      </c>
      <c r="F1862" s="129" t="s">
        <v>12542</v>
      </c>
      <c r="G1862" s="129" t="s">
        <v>3582</v>
      </c>
      <c r="H1862" s="130">
        <v>2.0699999999999998</v>
      </c>
      <c r="I1862" s="131">
        <v>350</v>
      </c>
      <c r="J1862" s="131">
        <v>0</v>
      </c>
      <c r="K1862" s="131">
        <v>350</v>
      </c>
      <c r="L1862" s="131">
        <v>350</v>
      </c>
    </row>
    <row r="1863" spans="1:12" ht="25.5">
      <c r="A1863" s="908"/>
      <c r="B1863" s="911"/>
      <c r="C1863" s="129" t="s">
        <v>13551</v>
      </c>
      <c r="D1863" s="129" t="s">
        <v>3578</v>
      </c>
      <c r="E1863" s="129" t="s">
        <v>13552</v>
      </c>
      <c r="F1863" s="129" t="s">
        <v>12542</v>
      </c>
      <c r="G1863" s="129" t="s">
        <v>4384</v>
      </c>
      <c r="H1863" s="130">
        <v>118.55</v>
      </c>
      <c r="I1863" s="131">
        <v>444320</v>
      </c>
      <c r="J1863" s="131">
        <v>0</v>
      </c>
      <c r="K1863" s="131">
        <v>444320</v>
      </c>
      <c r="L1863" s="131">
        <v>444320</v>
      </c>
    </row>
    <row r="1864" spans="1:12" ht="25.5">
      <c r="A1864" s="908"/>
      <c r="B1864" s="911"/>
      <c r="C1864" s="129" t="s">
        <v>13555</v>
      </c>
      <c r="D1864" s="129" t="s">
        <v>3578</v>
      </c>
      <c r="E1864" s="129" t="s">
        <v>13554</v>
      </c>
      <c r="F1864" s="129" t="s">
        <v>12542</v>
      </c>
      <c r="G1864" s="129" t="s">
        <v>3582</v>
      </c>
      <c r="H1864" s="130">
        <v>401</v>
      </c>
      <c r="I1864" s="131">
        <v>67370</v>
      </c>
      <c r="J1864" s="131">
        <v>0</v>
      </c>
      <c r="K1864" s="131">
        <v>67370</v>
      </c>
      <c r="L1864" s="131">
        <v>67370</v>
      </c>
    </row>
    <row r="1865" spans="1:12" ht="25.5">
      <c r="A1865" s="908"/>
      <c r="B1865" s="911"/>
      <c r="C1865" s="129" t="s">
        <v>13556</v>
      </c>
      <c r="D1865" s="129" t="s">
        <v>3578</v>
      </c>
      <c r="E1865" s="129" t="s">
        <v>13554</v>
      </c>
      <c r="F1865" s="129" t="s">
        <v>12542</v>
      </c>
      <c r="G1865" s="129" t="s">
        <v>3582</v>
      </c>
      <c r="H1865" s="130">
        <v>478</v>
      </c>
      <c r="I1865" s="131">
        <v>80300</v>
      </c>
      <c r="J1865" s="131">
        <v>0</v>
      </c>
      <c r="K1865" s="131">
        <v>80300</v>
      </c>
      <c r="L1865" s="131">
        <v>80300</v>
      </c>
    </row>
    <row r="1866" spans="1:12" ht="25.5">
      <c r="A1866" s="908"/>
      <c r="B1866" s="911"/>
      <c r="C1866" s="129" t="s">
        <v>13553</v>
      </c>
      <c r="D1866" s="129" t="s">
        <v>3578</v>
      </c>
      <c r="E1866" s="129" t="s">
        <v>13554</v>
      </c>
      <c r="F1866" s="129" t="s">
        <v>12542</v>
      </c>
      <c r="G1866" s="129" t="s">
        <v>4383</v>
      </c>
      <c r="H1866" s="130">
        <v>59</v>
      </c>
      <c r="I1866" s="131">
        <v>157270</v>
      </c>
      <c r="J1866" s="131">
        <v>0</v>
      </c>
      <c r="K1866" s="131">
        <v>157270</v>
      </c>
      <c r="L1866" s="131">
        <v>157270</v>
      </c>
    </row>
    <row r="1867" spans="1:12" ht="25.5">
      <c r="A1867" s="908"/>
      <c r="B1867" s="911"/>
      <c r="C1867" s="129" t="s">
        <v>13557</v>
      </c>
      <c r="D1867" s="129" t="s">
        <v>3578</v>
      </c>
      <c r="E1867" s="129" t="s">
        <v>13554</v>
      </c>
      <c r="F1867" s="129" t="s">
        <v>12542</v>
      </c>
      <c r="G1867" s="129" t="s">
        <v>4382</v>
      </c>
      <c r="H1867" s="130">
        <v>5.12</v>
      </c>
      <c r="I1867" s="131">
        <v>68850</v>
      </c>
      <c r="J1867" s="131">
        <v>0</v>
      </c>
      <c r="K1867" s="131">
        <v>68850</v>
      </c>
      <c r="L1867" s="131">
        <v>68850</v>
      </c>
    </row>
    <row r="1868" spans="1:12" ht="25.5">
      <c r="A1868" s="908"/>
      <c r="B1868" s="911"/>
      <c r="C1868" s="129" t="s">
        <v>13558</v>
      </c>
      <c r="D1868" s="129" t="s">
        <v>3578</v>
      </c>
      <c r="E1868" s="129" t="s">
        <v>13554</v>
      </c>
      <c r="F1868" s="129" t="s">
        <v>12542</v>
      </c>
      <c r="G1868" s="129" t="s">
        <v>4380</v>
      </c>
      <c r="H1868" s="130">
        <v>1.5</v>
      </c>
      <c r="I1868" s="131">
        <v>6720</v>
      </c>
      <c r="J1868" s="131">
        <v>0</v>
      </c>
      <c r="K1868" s="131">
        <v>6720</v>
      </c>
      <c r="L1868" s="131">
        <v>6720</v>
      </c>
    </row>
    <row r="1869" spans="1:12" ht="25.5">
      <c r="A1869" s="908"/>
      <c r="B1869" s="911"/>
      <c r="C1869" s="129" t="s">
        <v>13559</v>
      </c>
      <c r="D1869" s="129" t="s">
        <v>3578</v>
      </c>
      <c r="E1869" s="129" t="s">
        <v>13554</v>
      </c>
      <c r="F1869" s="129" t="s">
        <v>12542</v>
      </c>
      <c r="G1869" s="129" t="s">
        <v>3582</v>
      </c>
      <c r="H1869" s="130">
        <v>183</v>
      </c>
      <c r="I1869" s="131">
        <v>30750</v>
      </c>
      <c r="J1869" s="131">
        <v>0</v>
      </c>
      <c r="K1869" s="131">
        <v>30750</v>
      </c>
      <c r="L1869" s="131">
        <v>30750</v>
      </c>
    </row>
    <row r="1870" spans="1:12" ht="25.5">
      <c r="A1870" s="908"/>
      <c r="B1870" s="911"/>
      <c r="C1870" s="129" t="s">
        <v>12645</v>
      </c>
      <c r="D1870" s="129" t="s">
        <v>3578</v>
      </c>
      <c r="E1870" s="129" t="s">
        <v>13560</v>
      </c>
      <c r="F1870" s="129" t="s">
        <v>11141</v>
      </c>
      <c r="G1870" s="129" t="s">
        <v>4374</v>
      </c>
      <c r="H1870" s="130">
        <v>201</v>
      </c>
      <c r="I1870" s="131">
        <v>128910</v>
      </c>
      <c r="J1870" s="131">
        <v>0</v>
      </c>
      <c r="K1870" s="131">
        <v>128910</v>
      </c>
      <c r="L1870" s="131">
        <v>128910</v>
      </c>
    </row>
    <row r="1871" spans="1:12" ht="25.5">
      <c r="A1871" s="908"/>
      <c r="B1871" s="911"/>
      <c r="C1871" s="129" t="s">
        <v>13561</v>
      </c>
      <c r="D1871" s="129" t="s">
        <v>3578</v>
      </c>
      <c r="E1871" s="129" t="s">
        <v>13560</v>
      </c>
      <c r="F1871" s="129" t="s">
        <v>11141</v>
      </c>
      <c r="G1871" s="129" t="s">
        <v>3582</v>
      </c>
      <c r="H1871" s="130">
        <v>32</v>
      </c>
      <c r="I1871" s="131">
        <v>12900</v>
      </c>
      <c r="J1871" s="131">
        <v>0</v>
      </c>
      <c r="K1871" s="131">
        <v>12900</v>
      </c>
      <c r="L1871" s="131">
        <v>12900</v>
      </c>
    </row>
    <row r="1872" spans="1:12" ht="25.5">
      <c r="A1872" s="908"/>
      <c r="B1872" s="911"/>
      <c r="C1872" s="129" t="s">
        <v>13562</v>
      </c>
      <c r="D1872" s="129" t="s">
        <v>3578</v>
      </c>
      <c r="E1872" s="129" t="s">
        <v>13560</v>
      </c>
      <c r="F1872" s="129" t="s">
        <v>11141</v>
      </c>
      <c r="G1872" s="129" t="s">
        <v>3582</v>
      </c>
      <c r="H1872" s="130">
        <v>2.5</v>
      </c>
      <c r="I1872" s="131">
        <v>11430</v>
      </c>
      <c r="J1872" s="131">
        <v>0</v>
      </c>
      <c r="K1872" s="131">
        <v>11430</v>
      </c>
      <c r="L1872" s="131">
        <v>11430</v>
      </c>
    </row>
    <row r="1873" spans="1:12" ht="25.5">
      <c r="A1873" s="908"/>
      <c r="B1873" s="911"/>
      <c r="C1873" s="129" t="s">
        <v>13563</v>
      </c>
      <c r="D1873" s="129" t="s">
        <v>3578</v>
      </c>
      <c r="E1873" s="129" t="s">
        <v>13560</v>
      </c>
      <c r="F1873" s="129" t="s">
        <v>11141</v>
      </c>
      <c r="G1873" s="129" t="s">
        <v>3582</v>
      </c>
      <c r="H1873" s="130">
        <v>5.4</v>
      </c>
      <c r="I1873" s="131">
        <v>11980</v>
      </c>
      <c r="J1873" s="131">
        <v>0</v>
      </c>
      <c r="K1873" s="131">
        <v>11980</v>
      </c>
      <c r="L1873" s="131">
        <v>11980</v>
      </c>
    </row>
    <row r="1874" spans="1:12" ht="25.5">
      <c r="A1874" s="908"/>
      <c r="B1874" s="911"/>
      <c r="C1874" s="129" t="s">
        <v>13564</v>
      </c>
      <c r="D1874" s="129" t="s">
        <v>3578</v>
      </c>
      <c r="E1874" s="129" t="s">
        <v>13560</v>
      </c>
      <c r="F1874" s="129" t="s">
        <v>11141</v>
      </c>
      <c r="G1874" s="129" t="s">
        <v>4375</v>
      </c>
      <c r="H1874" s="130">
        <v>9.36</v>
      </c>
      <c r="I1874" s="131">
        <v>30510</v>
      </c>
      <c r="J1874" s="131">
        <v>0</v>
      </c>
      <c r="K1874" s="131">
        <v>30510</v>
      </c>
      <c r="L1874" s="131">
        <v>30510</v>
      </c>
    </row>
    <row r="1875" spans="1:12" ht="38.25">
      <c r="A1875" s="908"/>
      <c r="B1875" s="911"/>
      <c r="C1875" s="129" t="s">
        <v>13565</v>
      </c>
      <c r="D1875" s="129" t="s">
        <v>3578</v>
      </c>
      <c r="E1875" s="129" t="s">
        <v>13566</v>
      </c>
      <c r="F1875" s="129" t="s">
        <v>12542</v>
      </c>
      <c r="G1875" s="129" t="s">
        <v>4377</v>
      </c>
      <c r="H1875" s="130">
        <v>51.25</v>
      </c>
      <c r="I1875" s="131">
        <v>8610</v>
      </c>
      <c r="J1875" s="131">
        <v>0</v>
      </c>
      <c r="K1875" s="131">
        <v>8610</v>
      </c>
      <c r="L1875" s="131">
        <v>8610</v>
      </c>
    </row>
    <row r="1876" spans="1:12" ht="25.5">
      <c r="A1876" s="908"/>
      <c r="B1876" s="911"/>
      <c r="C1876" s="129" t="s">
        <v>13567</v>
      </c>
      <c r="D1876" s="129" t="s">
        <v>3578</v>
      </c>
      <c r="E1876" s="129" t="s">
        <v>13568</v>
      </c>
      <c r="F1876" s="129" t="s">
        <v>11141</v>
      </c>
      <c r="G1876" s="129" t="s">
        <v>3582</v>
      </c>
      <c r="H1876" s="130">
        <v>54.03</v>
      </c>
      <c r="I1876" s="131">
        <v>9080</v>
      </c>
      <c r="J1876" s="131">
        <v>0</v>
      </c>
      <c r="K1876" s="131">
        <v>9080</v>
      </c>
      <c r="L1876" s="131">
        <v>9080</v>
      </c>
    </row>
    <row r="1877" spans="1:12" ht="25.5">
      <c r="A1877" s="908"/>
      <c r="B1877" s="911"/>
      <c r="C1877" s="129" t="s">
        <v>13569</v>
      </c>
      <c r="D1877" s="129" t="s">
        <v>3578</v>
      </c>
      <c r="E1877" s="129" t="s">
        <v>13570</v>
      </c>
      <c r="F1877" s="129" t="s">
        <v>11141</v>
      </c>
      <c r="G1877" s="129" t="s">
        <v>3582</v>
      </c>
      <c r="H1877" s="130">
        <v>1.05</v>
      </c>
      <c r="I1877" s="131">
        <v>50620</v>
      </c>
      <c r="J1877" s="131">
        <v>0</v>
      </c>
      <c r="K1877" s="131">
        <v>50620</v>
      </c>
      <c r="L1877" s="131">
        <v>50620</v>
      </c>
    </row>
    <row r="1878" spans="1:12" ht="25.5">
      <c r="A1878" s="908"/>
      <c r="B1878" s="911"/>
      <c r="C1878" s="129" t="s">
        <v>13571</v>
      </c>
      <c r="D1878" s="129" t="s">
        <v>3578</v>
      </c>
      <c r="E1878" s="129" t="s">
        <v>13572</v>
      </c>
      <c r="F1878" s="129" t="s">
        <v>11141</v>
      </c>
      <c r="G1878" s="129" t="s">
        <v>4378</v>
      </c>
      <c r="H1878" s="130">
        <v>0.17</v>
      </c>
      <c r="I1878" s="131">
        <v>119260</v>
      </c>
      <c r="J1878" s="131">
        <v>5950</v>
      </c>
      <c r="K1878" s="131">
        <v>125210</v>
      </c>
      <c r="L1878" s="131">
        <v>125210</v>
      </c>
    </row>
    <row r="1879" spans="1:12" ht="25.5">
      <c r="A1879" s="908"/>
      <c r="B1879" s="911"/>
      <c r="C1879" s="129" t="s">
        <v>13573</v>
      </c>
      <c r="D1879" s="129" t="s">
        <v>3578</v>
      </c>
      <c r="E1879" s="129" t="s">
        <v>13574</v>
      </c>
      <c r="F1879" s="129" t="s">
        <v>11141</v>
      </c>
      <c r="G1879" s="129" t="s">
        <v>3582</v>
      </c>
      <c r="H1879" s="130">
        <v>58.38</v>
      </c>
      <c r="I1879" s="131">
        <v>9810</v>
      </c>
      <c r="J1879" s="131">
        <v>0</v>
      </c>
      <c r="K1879" s="131">
        <v>9810</v>
      </c>
      <c r="L1879" s="131">
        <v>9810</v>
      </c>
    </row>
    <row r="1880" spans="1:12" ht="25.5">
      <c r="A1880" s="908"/>
      <c r="B1880" s="911"/>
      <c r="C1880" s="129" t="s">
        <v>13575</v>
      </c>
      <c r="D1880" s="129" t="s">
        <v>3578</v>
      </c>
      <c r="E1880" s="129" t="s">
        <v>13576</v>
      </c>
      <c r="F1880" s="129" t="s">
        <v>12542</v>
      </c>
      <c r="G1880" s="129" t="s">
        <v>3582</v>
      </c>
      <c r="H1880" s="130">
        <v>8.64</v>
      </c>
      <c r="I1880" s="131">
        <v>1450</v>
      </c>
      <c r="J1880" s="131">
        <v>0</v>
      </c>
      <c r="K1880" s="131">
        <v>1450</v>
      </c>
      <c r="L1880" s="131">
        <v>1450</v>
      </c>
    </row>
    <row r="1881" spans="1:12" ht="38.25">
      <c r="A1881" s="908"/>
      <c r="B1881" s="911"/>
      <c r="C1881" s="129" t="s">
        <v>13577</v>
      </c>
      <c r="D1881" s="129" t="s">
        <v>3578</v>
      </c>
      <c r="E1881" s="129" t="s">
        <v>13578</v>
      </c>
      <c r="F1881" s="129" t="s">
        <v>12542</v>
      </c>
      <c r="G1881" s="129" t="s">
        <v>4381</v>
      </c>
      <c r="H1881" s="130">
        <v>124.7</v>
      </c>
      <c r="I1881" s="131">
        <v>20950</v>
      </c>
      <c r="J1881" s="131">
        <v>0</v>
      </c>
      <c r="K1881" s="131">
        <v>20950</v>
      </c>
      <c r="L1881" s="131">
        <v>20950</v>
      </c>
    </row>
    <row r="1882" spans="1:12" ht="25.5">
      <c r="A1882" s="908"/>
      <c r="B1882" s="911"/>
      <c r="C1882" s="129" t="s">
        <v>13579</v>
      </c>
      <c r="D1882" s="129" t="s">
        <v>3578</v>
      </c>
      <c r="E1882" s="129" t="s">
        <v>13580</v>
      </c>
      <c r="F1882" s="129" t="s">
        <v>11141</v>
      </c>
      <c r="G1882" s="129" t="s">
        <v>13581</v>
      </c>
      <c r="H1882" s="130">
        <v>1.7</v>
      </c>
      <c r="I1882" s="131">
        <v>123140</v>
      </c>
      <c r="J1882" s="131">
        <v>0</v>
      </c>
      <c r="K1882" s="131">
        <v>123140</v>
      </c>
      <c r="L1882" s="131">
        <v>123140</v>
      </c>
    </row>
    <row r="1883" spans="1:12" ht="25.5">
      <c r="A1883" s="908"/>
      <c r="B1883" s="911"/>
      <c r="C1883" s="129" t="s">
        <v>13582</v>
      </c>
      <c r="D1883" s="129" t="s">
        <v>3578</v>
      </c>
      <c r="E1883" s="129" t="s">
        <v>13583</v>
      </c>
      <c r="F1883" s="129" t="s">
        <v>11141</v>
      </c>
      <c r="G1883" s="129" t="s">
        <v>4379</v>
      </c>
      <c r="H1883" s="130">
        <v>0.12</v>
      </c>
      <c r="I1883" s="131">
        <v>66840</v>
      </c>
      <c r="J1883" s="131">
        <v>0</v>
      </c>
      <c r="K1883" s="131">
        <v>66840</v>
      </c>
      <c r="L1883" s="131">
        <v>66840</v>
      </c>
    </row>
    <row r="1884" spans="1:12" ht="25.5">
      <c r="A1884" s="908"/>
      <c r="B1884" s="911"/>
      <c r="C1884" s="129" t="s">
        <v>13584</v>
      </c>
      <c r="D1884" s="129" t="s">
        <v>3578</v>
      </c>
      <c r="E1884" s="129" t="s">
        <v>13585</v>
      </c>
      <c r="F1884" s="129" t="s">
        <v>12542</v>
      </c>
      <c r="G1884" s="129" t="s">
        <v>4376</v>
      </c>
      <c r="H1884" s="130">
        <v>848.17</v>
      </c>
      <c r="I1884" s="131">
        <v>1938130</v>
      </c>
      <c r="J1884" s="131">
        <v>51100</v>
      </c>
      <c r="K1884" s="131">
        <v>1989230</v>
      </c>
      <c r="L1884" s="131">
        <v>1989230</v>
      </c>
    </row>
    <row r="1885" spans="1:12">
      <c r="A1885" s="908"/>
      <c r="B1885" s="911"/>
      <c r="C1885" s="132"/>
      <c r="D1885" s="132"/>
      <c r="E1885" s="132"/>
      <c r="F1885" s="132"/>
      <c r="G1885" s="132"/>
      <c r="H1885" s="133">
        <v>2653.82</v>
      </c>
      <c r="I1885" s="134">
        <v>3400740</v>
      </c>
      <c r="J1885" s="134">
        <v>57050</v>
      </c>
      <c r="K1885" s="134">
        <v>3457790</v>
      </c>
      <c r="L1885" s="134">
        <v>3457790</v>
      </c>
    </row>
    <row r="1886" spans="1:12">
      <c r="A1886" s="908"/>
      <c r="B1886" s="912"/>
      <c r="C1886" s="135"/>
      <c r="D1886" s="135"/>
      <c r="E1886" s="135"/>
      <c r="F1886" s="135"/>
      <c r="G1886" s="135"/>
      <c r="H1886" s="136">
        <v>2653.82</v>
      </c>
      <c r="I1886" s="137">
        <v>3400740</v>
      </c>
      <c r="J1886" s="137">
        <v>57050</v>
      </c>
      <c r="K1886" s="137">
        <v>3457790</v>
      </c>
      <c r="L1886" s="137">
        <v>3457790</v>
      </c>
    </row>
    <row r="1887" spans="1:12">
      <c r="A1887" s="909"/>
      <c r="B1887" s="150" t="s">
        <v>11178</v>
      </c>
      <c r="C1887" s="138"/>
      <c r="D1887" s="138"/>
      <c r="E1887" s="138"/>
      <c r="F1887" s="138"/>
      <c r="G1887" s="138"/>
      <c r="H1887" s="139">
        <v>2653.82</v>
      </c>
      <c r="I1887" s="140">
        <v>3400740</v>
      </c>
      <c r="J1887" s="140">
        <v>57050</v>
      </c>
      <c r="K1887" s="140">
        <v>3457790</v>
      </c>
      <c r="L1887" s="140">
        <v>3457790</v>
      </c>
    </row>
    <row r="1888" spans="1:12" ht="25.5">
      <c r="A1888" s="907">
        <v>56</v>
      </c>
      <c r="B1888" s="910" t="s">
        <v>251</v>
      </c>
      <c r="C1888" s="129" t="s">
        <v>13586</v>
      </c>
      <c r="D1888" s="129" t="s">
        <v>3597</v>
      </c>
      <c r="E1888" s="129" t="s">
        <v>13587</v>
      </c>
      <c r="F1888" s="129" t="s">
        <v>11141</v>
      </c>
      <c r="G1888" s="129" t="s">
        <v>4385</v>
      </c>
      <c r="H1888" s="130">
        <v>1.1000000000000001</v>
      </c>
      <c r="I1888" s="131">
        <v>40950</v>
      </c>
      <c r="J1888" s="131">
        <v>175840</v>
      </c>
      <c r="K1888" s="131">
        <v>216790</v>
      </c>
      <c r="L1888" s="131">
        <v>216790</v>
      </c>
    </row>
    <row r="1889" spans="1:12">
      <c r="A1889" s="908"/>
      <c r="B1889" s="911"/>
      <c r="C1889" s="129" t="s">
        <v>13588</v>
      </c>
      <c r="D1889" s="129" t="s">
        <v>3578</v>
      </c>
      <c r="E1889" s="129" t="s">
        <v>13589</v>
      </c>
      <c r="F1889" s="129" t="s">
        <v>11141</v>
      </c>
      <c r="G1889" s="129" t="s">
        <v>13590</v>
      </c>
      <c r="H1889" s="130">
        <v>36.9</v>
      </c>
      <c r="I1889" s="131">
        <v>124530</v>
      </c>
      <c r="J1889" s="131">
        <v>0</v>
      </c>
      <c r="K1889" s="131">
        <v>124530</v>
      </c>
      <c r="L1889" s="131">
        <v>124530</v>
      </c>
    </row>
    <row r="1890" spans="1:12" ht="25.5">
      <c r="A1890" s="908"/>
      <c r="B1890" s="911"/>
      <c r="C1890" s="129" t="s">
        <v>13591</v>
      </c>
      <c r="D1890" s="129" t="s">
        <v>3578</v>
      </c>
      <c r="E1890" s="129" t="s">
        <v>13592</v>
      </c>
      <c r="F1890" s="129" t="s">
        <v>11141</v>
      </c>
      <c r="G1890" s="129" t="s">
        <v>4389</v>
      </c>
      <c r="H1890" s="130">
        <v>138.1</v>
      </c>
      <c r="I1890" s="131">
        <v>23200</v>
      </c>
      <c r="J1890" s="131">
        <v>0</v>
      </c>
      <c r="K1890" s="131">
        <v>23200</v>
      </c>
      <c r="L1890" s="131">
        <v>23200</v>
      </c>
    </row>
    <row r="1891" spans="1:12" ht="25.5">
      <c r="A1891" s="908"/>
      <c r="B1891" s="911"/>
      <c r="C1891" s="129" t="s">
        <v>13593</v>
      </c>
      <c r="D1891" s="129" t="s">
        <v>3578</v>
      </c>
      <c r="E1891" s="129" t="s">
        <v>13594</v>
      </c>
      <c r="F1891" s="129" t="s">
        <v>11141</v>
      </c>
      <c r="G1891" s="129" t="s">
        <v>4389</v>
      </c>
      <c r="H1891" s="130">
        <v>227.1</v>
      </c>
      <c r="I1891" s="131">
        <v>38150</v>
      </c>
      <c r="J1891" s="131">
        <v>0</v>
      </c>
      <c r="K1891" s="131">
        <v>38150</v>
      </c>
      <c r="L1891" s="131">
        <v>38150</v>
      </c>
    </row>
    <row r="1892" spans="1:12" ht="25.5">
      <c r="A1892" s="908"/>
      <c r="B1892" s="911"/>
      <c r="C1892" s="129" t="s">
        <v>13595</v>
      </c>
      <c r="D1892" s="129" t="s">
        <v>3578</v>
      </c>
      <c r="E1892" s="129" t="s">
        <v>13596</v>
      </c>
      <c r="F1892" s="129" t="s">
        <v>11141</v>
      </c>
      <c r="G1892" s="129" t="s">
        <v>13590</v>
      </c>
      <c r="H1892" s="130">
        <v>3</v>
      </c>
      <c r="I1892" s="131">
        <v>3990</v>
      </c>
      <c r="J1892" s="131">
        <v>0</v>
      </c>
      <c r="K1892" s="131">
        <v>3990</v>
      </c>
      <c r="L1892" s="131">
        <v>3990</v>
      </c>
    </row>
    <row r="1893" spans="1:12">
      <c r="A1893" s="908"/>
      <c r="B1893" s="911"/>
      <c r="C1893" s="129" t="s">
        <v>13597</v>
      </c>
      <c r="D1893" s="129" t="s">
        <v>3578</v>
      </c>
      <c r="E1893" s="129" t="s">
        <v>13598</v>
      </c>
      <c r="F1893" s="129" t="s">
        <v>11141</v>
      </c>
      <c r="G1893" s="129" t="s">
        <v>13590</v>
      </c>
      <c r="H1893" s="130">
        <v>2.79</v>
      </c>
      <c r="I1893" s="131">
        <v>49980</v>
      </c>
      <c r="J1893" s="131">
        <v>0</v>
      </c>
      <c r="K1893" s="131">
        <v>49980</v>
      </c>
      <c r="L1893" s="131">
        <v>49980</v>
      </c>
    </row>
    <row r="1894" spans="1:12">
      <c r="A1894" s="908"/>
      <c r="B1894" s="911"/>
      <c r="C1894" s="129" t="s">
        <v>13599</v>
      </c>
      <c r="D1894" s="129" t="s">
        <v>3578</v>
      </c>
      <c r="E1894" s="129" t="s">
        <v>13600</v>
      </c>
      <c r="F1894" s="129" t="s">
        <v>11141</v>
      </c>
      <c r="G1894" s="129" t="s">
        <v>13590</v>
      </c>
      <c r="H1894" s="130">
        <v>56.6</v>
      </c>
      <c r="I1894" s="131">
        <v>135100</v>
      </c>
      <c r="J1894" s="131">
        <v>6510</v>
      </c>
      <c r="K1894" s="131">
        <v>141610</v>
      </c>
      <c r="L1894" s="131">
        <v>141610</v>
      </c>
    </row>
    <row r="1895" spans="1:12">
      <c r="A1895" s="908"/>
      <c r="B1895" s="911"/>
      <c r="C1895" s="129" t="s">
        <v>13601</v>
      </c>
      <c r="D1895" s="129" t="s">
        <v>3578</v>
      </c>
      <c r="E1895" s="129" t="s">
        <v>13602</v>
      </c>
      <c r="F1895" s="129" t="s">
        <v>11141</v>
      </c>
      <c r="G1895" s="129" t="s">
        <v>13603</v>
      </c>
      <c r="H1895" s="130">
        <v>2.4</v>
      </c>
      <c r="I1895" s="131">
        <v>45710</v>
      </c>
      <c r="J1895" s="131">
        <v>137130</v>
      </c>
      <c r="K1895" s="131">
        <v>182840</v>
      </c>
      <c r="L1895" s="131">
        <v>182840</v>
      </c>
    </row>
    <row r="1896" spans="1:12" ht="25.5">
      <c r="A1896" s="908"/>
      <c r="B1896" s="911"/>
      <c r="C1896" s="129" t="s">
        <v>13604</v>
      </c>
      <c r="D1896" s="129" t="s">
        <v>3578</v>
      </c>
      <c r="E1896" s="129" t="s">
        <v>13605</v>
      </c>
      <c r="F1896" s="129" t="s">
        <v>11141</v>
      </c>
      <c r="G1896" s="129" t="s">
        <v>4389</v>
      </c>
      <c r="H1896" s="130">
        <v>206</v>
      </c>
      <c r="I1896" s="131">
        <v>34610</v>
      </c>
      <c r="J1896" s="131">
        <v>0</v>
      </c>
      <c r="K1896" s="131">
        <v>34610</v>
      </c>
      <c r="L1896" s="131">
        <v>34610</v>
      </c>
    </row>
    <row r="1897" spans="1:12">
      <c r="A1897" s="908"/>
      <c r="B1897" s="911"/>
      <c r="C1897" s="129" t="s">
        <v>13606</v>
      </c>
      <c r="D1897" s="129" t="s">
        <v>3578</v>
      </c>
      <c r="E1897" s="129" t="s">
        <v>13607</v>
      </c>
      <c r="F1897" s="129" t="s">
        <v>11141</v>
      </c>
      <c r="G1897" s="129" t="s">
        <v>13590</v>
      </c>
      <c r="H1897" s="130">
        <v>81.599999999999994</v>
      </c>
      <c r="I1897" s="131">
        <v>169050</v>
      </c>
      <c r="J1897" s="131">
        <v>0</v>
      </c>
      <c r="K1897" s="131">
        <v>169050</v>
      </c>
      <c r="L1897" s="131">
        <v>169050</v>
      </c>
    </row>
    <row r="1898" spans="1:12">
      <c r="A1898" s="908"/>
      <c r="B1898" s="911"/>
      <c r="C1898" s="129" t="s">
        <v>13608</v>
      </c>
      <c r="D1898" s="129" t="s">
        <v>3578</v>
      </c>
      <c r="E1898" s="129" t="s">
        <v>13609</v>
      </c>
      <c r="F1898" s="129" t="s">
        <v>11141</v>
      </c>
      <c r="G1898" s="129" t="s">
        <v>13590</v>
      </c>
      <c r="H1898" s="130">
        <v>51.2</v>
      </c>
      <c r="I1898" s="131">
        <v>55160</v>
      </c>
      <c r="J1898" s="131">
        <v>0</v>
      </c>
      <c r="K1898" s="131">
        <v>55160</v>
      </c>
      <c r="L1898" s="131">
        <v>55160</v>
      </c>
    </row>
    <row r="1899" spans="1:12" ht="38.25">
      <c r="A1899" s="908"/>
      <c r="B1899" s="911"/>
      <c r="C1899" s="129" t="s">
        <v>13610</v>
      </c>
      <c r="D1899" s="129" t="s">
        <v>3578</v>
      </c>
      <c r="E1899" s="129" t="s">
        <v>13611</v>
      </c>
      <c r="F1899" s="129" t="s">
        <v>11141</v>
      </c>
      <c r="G1899" s="129" t="s">
        <v>4389</v>
      </c>
      <c r="H1899" s="130">
        <v>325.39999999999998</v>
      </c>
      <c r="I1899" s="131">
        <v>54670</v>
      </c>
      <c r="J1899" s="131">
        <v>0</v>
      </c>
      <c r="K1899" s="131">
        <v>54670</v>
      </c>
      <c r="L1899" s="131">
        <v>54670</v>
      </c>
    </row>
    <row r="1900" spans="1:12">
      <c r="A1900" s="908"/>
      <c r="B1900" s="911"/>
      <c r="C1900" s="129" t="s">
        <v>13612</v>
      </c>
      <c r="D1900" s="129" t="s">
        <v>3578</v>
      </c>
      <c r="E1900" s="129" t="s">
        <v>13613</v>
      </c>
      <c r="F1900" s="129" t="s">
        <v>11141</v>
      </c>
      <c r="G1900" s="129" t="s">
        <v>13590</v>
      </c>
      <c r="H1900" s="130">
        <v>83.5</v>
      </c>
      <c r="I1900" s="131">
        <v>85540</v>
      </c>
      <c r="J1900" s="131">
        <v>0</v>
      </c>
      <c r="K1900" s="131">
        <v>85540</v>
      </c>
      <c r="L1900" s="131">
        <v>85540</v>
      </c>
    </row>
    <row r="1901" spans="1:12" ht="38.25">
      <c r="A1901" s="908"/>
      <c r="B1901" s="911"/>
      <c r="C1901" s="129" t="s">
        <v>13614</v>
      </c>
      <c r="D1901" s="129" t="s">
        <v>3578</v>
      </c>
      <c r="E1901" s="129" t="s">
        <v>13615</v>
      </c>
      <c r="F1901" s="129" t="s">
        <v>11141</v>
      </c>
      <c r="G1901" s="129" t="s">
        <v>4389</v>
      </c>
      <c r="H1901" s="130">
        <v>0.6</v>
      </c>
      <c r="I1901" s="131">
        <v>100</v>
      </c>
      <c r="J1901" s="131">
        <v>0</v>
      </c>
      <c r="K1901" s="131">
        <v>100</v>
      </c>
      <c r="L1901" s="131">
        <v>100</v>
      </c>
    </row>
    <row r="1902" spans="1:12">
      <c r="A1902" s="908"/>
      <c r="B1902" s="911"/>
      <c r="C1902" s="129" t="s">
        <v>13616</v>
      </c>
      <c r="D1902" s="129" t="s">
        <v>3578</v>
      </c>
      <c r="E1902" s="129" t="s">
        <v>13617</v>
      </c>
      <c r="F1902" s="129" t="s">
        <v>11141</v>
      </c>
      <c r="G1902" s="129" t="s">
        <v>13590</v>
      </c>
      <c r="H1902" s="130">
        <v>60.4</v>
      </c>
      <c r="I1902" s="131">
        <v>10150</v>
      </c>
      <c r="J1902" s="131">
        <v>0</v>
      </c>
      <c r="K1902" s="131">
        <v>10150</v>
      </c>
      <c r="L1902" s="131">
        <v>10150</v>
      </c>
    </row>
    <row r="1903" spans="1:12">
      <c r="A1903" s="908"/>
      <c r="B1903" s="911"/>
      <c r="C1903" s="129" t="s">
        <v>13618</v>
      </c>
      <c r="D1903" s="129" t="s">
        <v>3578</v>
      </c>
      <c r="E1903" s="129" t="s">
        <v>13619</v>
      </c>
      <c r="F1903" s="129" t="s">
        <v>11141</v>
      </c>
      <c r="G1903" s="129" t="s">
        <v>13590</v>
      </c>
      <c r="H1903" s="130">
        <v>78.099999999999994</v>
      </c>
      <c r="I1903" s="131">
        <v>80010</v>
      </c>
      <c r="J1903" s="131">
        <v>0</v>
      </c>
      <c r="K1903" s="131">
        <v>80010</v>
      </c>
      <c r="L1903" s="131">
        <v>80010</v>
      </c>
    </row>
    <row r="1904" spans="1:12" ht="25.5">
      <c r="A1904" s="908"/>
      <c r="B1904" s="911"/>
      <c r="C1904" s="129" t="s">
        <v>13620</v>
      </c>
      <c r="D1904" s="129" t="s">
        <v>3578</v>
      </c>
      <c r="E1904" s="129" t="s">
        <v>13621</v>
      </c>
      <c r="F1904" s="129" t="s">
        <v>11141</v>
      </c>
      <c r="G1904" s="129" t="s">
        <v>4386</v>
      </c>
      <c r="H1904" s="130">
        <v>85</v>
      </c>
      <c r="I1904" s="131">
        <v>252980</v>
      </c>
      <c r="J1904" s="131">
        <v>0</v>
      </c>
      <c r="K1904" s="131">
        <v>252980</v>
      </c>
      <c r="L1904" s="131">
        <v>252980</v>
      </c>
    </row>
    <row r="1905" spans="1:12" ht="38.25">
      <c r="A1905" s="908"/>
      <c r="B1905" s="911"/>
      <c r="C1905" s="129" t="s">
        <v>13622</v>
      </c>
      <c r="D1905" s="129" t="s">
        <v>3578</v>
      </c>
      <c r="E1905" s="129" t="s">
        <v>13623</v>
      </c>
      <c r="F1905" s="129" t="s">
        <v>11141</v>
      </c>
      <c r="G1905" s="129" t="s">
        <v>4389</v>
      </c>
      <c r="H1905" s="130">
        <v>73</v>
      </c>
      <c r="I1905" s="131">
        <v>12270</v>
      </c>
      <c r="J1905" s="131">
        <v>0</v>
      </c>
      <c r="K1905" s="131">
        <v>12270</v>
      </c>
      <c r="L1905" s="131">
        <v>12270</v>
      </c>
    </row>
    <row r="1906" spans="1:12" ht="25.5">
      <c r="A1906" s="908"/>
      <c r="B1906" s="911"/>
      <c r="C1906" s="129" t="s">
        <v>13624</v>
      </c>
      <c r="D1906" s="129" t="s">
        <v>3578</v>
      </c>
      <c r="E1906" s="129" t="s">
        <v>13625</v>
      </c>
      <c r="F1906" s="129" t="s">
        <v>11141</v>
      </c>
      <c r="G1906" s="129" t="s">
        <v>4387</v>
      </c>
      <c r="H1906" s="130">
        <v>45.82</v>
      </c>
      <c r="I1906" s="131">
        <v>7700</v>
      </c>
      <c r="J1906" s="131">
        <v>0</v>
      </c>
      <c r="K1906" s="131">
        <v>7700</v>
      </c>
      <c r="L1906" s="131">
        <v>7700</v>
      </c>
    </row>
    <row r="1907" spans="1:12" ht="25.5">
      <c r="A1907" s="908"/>
      <c r="B1907" s="911"/>
      <c r="C1907" s="129" t="s">
        <v>13626</v>
      </c>
      <c r="D1907" s="129" t="s">
        <v>3578</v>
      </c>
      <c r="E1907" s="129" t="s">
        <v>13627</v>
      </c>
      <c r="F1907" s="129" t="s">
        <v>11141</v>
      </c>
      <c r="G1907" s="129" t="s">
        <v>4387</v>
      </c>
      <c r="H1907" s="130">
        <v>14.46</v>
      </c>
      <c r="I1907" s="131">
        <v>2430</v>
      </c>
      <c r="J1907" s="131">
        <v>0</v>
      </c>
      <c r="K1907" s="131">
        <v>2430</v>
      </c>
      <c r="L1907" s="131">
        <v>2430</v>
      </c>
    </row>
    <row r="1908" spans="1:12" ht="25.5">
      <c r="A1908" s="908"/>
      <c r="B1908" s="911"/>
      <c r="C1908" s="129" t="s">
        <v>532</v>
      </c>
      <c r="D1908" s="129" t="s">
        <v>3578</v>
      </c>
      <c r="E1908" s="129" t="s">
        <v>13628</v>
      </c>
      <c r="F1908" s="129" t="s">
        <v>11141</v>
      </c>
      <c r="G1908" s="129" t="s">
        <v>4390</v>
      </c>
      <c r="H1908" s="130">
        <v>3.38</v>
      </c>
      <c r="I1908" s="131">
        <v>36960</v>
      </c>
      <c r="J1908" s="131">
        <v>0</v>
      </c>
      <c r="K1908" s="131">
        <v>36960</v>
      </c>
      <c r="L1908" s="131">
        <v>36960</v>
      </c>
    </row>
    <row r="1909" spans="1:12" ht="25.5">
      <c r="A1909" s="908"/>
      <c r="B1909" s="911"/>
      <c r="C1909" s="129" t="s">
        <v>13629</v>
      </c>
      <c r="D1909" s="129" t="s">
        <v>3578</v>
      </c>
      <c r="E1909" s="129" t="s">
        <v>13630</v>
      </c>
      <c r="F1909" s="129" t="s">
        <v>11141</v>
      </c>
      <c r="G1909" s="129" t="s">
        <v>13590</v>
      </c>
      <c r="H1909" s="130">
        <v>70.86</v>
      </c>
      <c r="I1909" s="131">
        <v>117670</v>
      </c>
      <c r="J1909" s="131">
        <v>0</v>
      </c>
      <c r="K1909" s="131">
        <v>117670</v>
      </c>
      <c r="L1909" s="131">
        <v>117670</v>
      </c>
    </row>
    <row r="1910" spans="1:12" ht="25.5">
      <c r="A1910" s="908"/>
      <c r="B1910" s="911"/>
      <c r="C1910" s="129" t="s">
        <v>13631</v>
      </c>
      <c r="D1910" s="129" t="s">
        <v>3578</v>
      </c>
      <c r="E1910" s="129" t="s">
        <v>13632</v>
      </c>
      <c r="F1910" s="129" t="s">
        <v>11141</v>
      </c>
      <c r="G1910" s="129" t="s">
        <v>4388</v>
      </c>
      <c r="H1910" s="130">
        <v>86.3</v>
      </c>
      <c r="I1910" s="131">
        <v>14500</v>
      </c>
      <c r="J1910" s="131">
        <v>0</v>
      </c>
      <c r="K1910" s="131">
        <v>14500</v>
      </c>
      <c r="L1910" s="131">
        <v>14500</v>
      </c>
    </row>
    <row r="1911" spans="1:12" ht="25.5">
      <c r="A1911" s="908"/>
      <c r="B1911" s="911"/>
      <c r="C1911" s="129" t="s">
        <v>21608</v>
      </c>
      <c r="D1911" s="129" t="s">
        <v>3587</v>
      </c>
      <c r="E1911" s="129" t="s">
        <v>21609</v>
      </c>
      <c r="F1911" s="129" t="s">
        <v>11141</v>
      </c>
      <c r="G1911" s="129" t="s">
        <v>21610</v>
      </c>
      <c r="H1911" s="130">
        <v>0.03</v>
      </c>
      <c r="I1911" s="131">
        <v>70</v>
      </c>
      <c r="J1911" s="131">
        <v>0</v>
      </c>
      <c r="K1911" s="131">
        <v>70</v>
      </c>
      <c r="L1911" s="131">
        <v>70</v>
      </c>
    </row>
    <row r="1912" spans="1:12" ht="25.5">
      <c r="A1912" s="908"/>
      <c r="B1912" s="911"/>
      <c r="C1912" s="129" t="s">
        <v>21611</v>
      </c>
      <c r="D1912" s="129" t="s">
        <v>3587</v>
      </c>
      <c r="E1912" s="129" t="s">
        <v>21612</v>
      </c>
      <c r="F1912" s="129" t="s">
        <v>11141</v>
      </c>
      <c r="G1912" s="129" t="s">
        <v>21610</v>
      </c>
      <c r="H1912" s="130">
        <v>0.22</v>
      </c>
      <c r="I1912" s="131">
        <v>560</v>
      </c>
      <c r="J1912" s="131">
        <v>0</v>
      </c>
      <c r="K1912" s="131">
        <v>560</v>
      </c>
      <c r="L1912" s="131">
        <v>560</v>
      </c>
    </row>
    <row r="1913" spans="1:12" ht="25.5">
      <c r="A1913" s="908"/>
      <c r="B1913" s="911"/>
      <c r="C1913" s="129" t="s">
        <v>13633</v>
      </c>
      <c r="D1913" s="129" t="s">
        <v>3596</v>
      </c>
      <c r="E1913" s="129" t="s">
        <v>13634</v>
      </c>
      <c r="F1913" s="129" t="s">
        <v>11141</v>
      </c>
      <c r="G1913" s="129" t="s">
        <v>13635</v>
      </c>
      <c r="H1913" s="130">
        <v>1.2</v>
      </c>
      <c r="I1913" s="131">
        <v>41230</v>
      </c>
      <c r="J1913" s="131">
        <v>0</v>
      </c>
      <c r="K1913" s="131">
        <v>41230</v>
      </c>
      <c r="L1913" s="131">
        <v>41230</v>
      </c>
    </row>
    <row r="1914" spans="1:12">
      <c r="A1914" s="908"/>
      <c r="B1914" s="911"/>
      <c r="C1914" s="132"/>
      <c r="D1914" s="132"/>
      <c r="E1914" s="132"/>
      <c r="F1914" s="132"/>
      <c r="G1914" s="132"/>
      <c r="H1914" s="133">
        <v>1735.06</v>
      </c>
      <c r="I1914" s="134">
        <v>1437270</v>
      </c>
      <c r="J1914" s="134">
        <v>319480</v>
      </c>
      <c r="K1914" s="134">
        <v>1756750</v>
      </c>
      <c r="L1914" s="134">
        <v>1756750</v>
      </c>
    </row>
    <row r="1915" spans="1:12">
      <c r="A1915" s="908"/>
      <c r="B1915" s="912"/>
      <c r="C1915" s="135"/>
      <c r="D1915" s="135"/>
      <c r="E1915" s="135"/>
      <c r="F1915" s="135"/>
      <c r="G1915" s="135"/>
      <c r="H1915" s="136">
        <v>1735.06</v>
      </c>
      <c r="I1915" s="137">
        <v>1437270</v>
      </c>
      <c r="J1915" s="137">
        <v>319480</v>
      </c>
      <c r="K1915" s="137">
        <v>1756750</v>
      </c>
      <c r="L1915" s="137">
        <v>1756750</v>
      </c>
    </row>
    <row r="1916" spans="1:12">
      <c r="A1916" s="909"/>
      <c r="B1916" s="150" t="s">
        <v>11178</v>
      </c>
      <c r="C1916" s="138"/>
      <c r="D1916" s="138"/>
      <c r="E1916" s="138"/>
      <c r="F1916" s="138"/>
      <c r="G1916" s="138"/>
      <c r="H1916" s="139">
        <v>1735.06</v>
      </c>
      <c r="I1916" s="140">
        <v>1437270</v>
      </c>
      <c r="J1916" s="140">
        <v>319480</v>
      </c>
      <c r="K1916" s="140">
        <v>1756750</v>
      </c>
      <c r="L1916" s="140">
        <v>1756750</v>
      </c>
    </row>
    <row r="1917" spans="1:12" ht="25.5">
      <c r="A1917" s="907">
        <v>57</v>
      </c>
      <c r="B1917" s="910" t="s">
        <v>10358</v>
      </c>
      <c r="C1917" s="129" t="s">
        <v>21613</v>
      </c>
      <c r="D1917" s="129" t="s">
        <v>3578</v>
      </c>
      <c r="E1917" s="129" t="s">
        <v>21614</v>
      </c>
      <c r="F1917" s="129" t="s">
        <v>11141</v>
      </c>
      <c r="G1917" s="129" t="s">
        <v>3582</v>
      </c>
      <c r="H1917" s="130">
        <v>0.02</v>
      </c>
      <c r="I1917" s="131">
        <v>350</v>
      </c>
      <c r="J1917" s="131">
        <v>0</v>
      </c>
      <c r="K1917" s="131">
        <v>350</v>
      </c>
      <c r="L1917" s="131">
        <v>350</v>
      </c>
    </row>
    <row r="1918" spans="1:12" ht="38.25">
      <c r="A1918" s="908"/>
      <c r="B1918" s="911"/>
      <c r="C1918" s="129" t="s">
        <v>13640</v>
      </c>
      <c r="D1918" s="129" t="s">
        <v>3578</v>
      </c>
      <c r="E1918" s="129" t="s">
        <v>13641</v>
      </c>
      <c r="F1918" s="129" t="s">
        <v>13642</v>
      </c>
      <c r="G1918" s="129" t="s">
        <v>3582</v>
      </c>
      <c r="H1918" s="130">
        <v>0.57999999999999996</v>
      </c>
      <c r="I1918" s="131">
        <v>160720</v>
      </c>
      <c r="J1918" s="131">
        <v>0</v>
      </c>
      <c r="K1918" s="131">
        <v>160720</v>
      </c>
      <c r="L1918" s="131">
        <v>160720</v>
      </c>
    </row>
    <row r="1919" spans="1:12" ht="38.25">
      <c r="A1919" s="908"/>
      <c r="B1919" s="911"/>
      <c r="C1919" s="129" t="s">
        <v>13643</v>
      </c>
      <c r="D1919" s="129" t="s">
        <v>3578</v>
      </c>
      <c r="E1919" s="129" t="s">
        <v>13644</v>
      </c>
      <c r="F1919" s="129" t="s">
        <v>11141</v>
      </c>
      <c r="G1919" s="129" t="s">
        <v>3582</v>
      </c>
      <c r="H1919" s="130">
        <v>4.8</v>
      </c>
      <c r="I1919" s="131">
        <v>399000</v>
      </c>
      <c r="J1919" s="131">
        <v>0</v>
      </c>
      <c r="K1919" s="131">
        <v>399000</v>
      </c>
      <c r="L1919" s="131">
        <v>399000</v>
      </c>
    </row>
    <row r="1920" spans="1:12" ht="25.5">
      <c r="A1920" s="908"/>
      <c r="B1920" s="911"/>
      <c r="C1920" s="129" t="s">
        <v>13645</v>
      </c>
      <c r="D1920" s="129" t="s">
        <v>3596</v>
      </c>
      <c r="E1920" s="129" t="s">
        <v>13646</v>
      </c>
      <c r="F1920" s="129" t="s">
        <v>11141</v>
      </c>
      <c r="G1920" s="129" t="s">
        <v>13647</v>
      </c>
      <c r="H1920" s="130">
        <v>31.9</v>
      </c>
      <c r="I1920" s="131">
        <v>669900</v>
      </c>
      <c r="J1920" s="131">
        <v>0</v>
      </c>
      <c r="K1920" s="131">
        <v>669900</v>
      </c>
      <c r="L1920" s="131">
        <v>669900</v>
      </c>
    </row>
    <row r="1921" spans="1:12" ht="25.5">
      <c r="A1921" s="908"/>
      <c r="B1921" s="911"/>
      <c r="C1921" s="129" t="s">
        <v>13648</v>
      </c>
      <c r="D1921" s="129" t="s">
        <v>3596</v>
      </c>
      <c r="E1921" s="129" t="s">
        <v>13646</v>
      </c>
      <c r="F1921" s="129" t="s">
        <v>11141</v>
      </c>
      <c r="G1921" s="129" t="s">
        <v>13647</v>
      </c>
      <c r="H1921" s="130">
        <v>38.159999999999997</v>
      </c>
      <c r="I1921" s="131">
        <v>801360</v>
      </c>
      <c r="J1921" s="131">
        <v>0</v>
      </c>
      <c r="K1921" s="131">
        <v>801360</v>
      </c>
      <c r="L1921" s="131">
        <v>801360</v>
      </c>
    </row>
    <row r="1922" spans="1:12" ht="25.5">
      <c r="A1922" s="908"/>
      <c r="B1922" s="911"/>
      <c r="C1922" s="129" t="s">
        <v>13649</v>
      </c>
      <c r="D1922" s="129" t="s">
        <v>3596</v>
      </c>
      <c r="E1922" s="129" t="s">
        <v>13637</v>
      </c>
      <c r="F1922" s="129" t="s">
        <v>11141</v>
      </c>
      <c r="G1922" s="129" t="s">
        <v>13639</v>
      </c>
      <c r="H1922" s="130">
        <v>0.5</v>
      </c>
      <c r="I1922" s="131">
        <v>140350</v>
      </c>
      <c r="J1922" s="131">
        <v>0</v>
      </c>
      <c r="K1922" s="131">
        <v>140350</v>
      </c>
      <c r="L1922" s="131">
        <v>140350</v>
      </c>
    </row>
    <row r="1923" spans="1:12" ht="25.5">
      <c r="A1923" s="908"/>
      <c r="B1923" s="911"/>
      <c r="C1923" s="129" t="s">
        <v>13650</v>
      </c>
      <c r="D1923" s="129" t="s">
        <v>3596</v>
      </c>
      <c r="E1923" s="129" t="s">
        <v>13651</v>
      </c>
      <c r="F1923" s="129" t="s">
        <v>11141</v>
      </c>
      <c r="G1923" s="129" t="s">
        <v>13652</v>
      </c>
      <c r="H1923" s="130">
        <v>9.34</v>
      </c>
      <c r="I1923" s="131">
        <v>1264550</v>
      </c>
      <c r="J1923" s="131">
        <v>0</v>
      </c>
      <c r="K1923" s="131">
        <v>1264550</v>
      </c>
      <c r="L1923" s="131">
        <v>1264550</v>
      </c>
    </row>
    <row r="1924" spans="1:12">
      <c r="A1924" s="908"/>
      <c r="B1924" s="911"/>
      <c r="C1924" s="132"/>
      <c r="D1924" s="132"/>
      <c r="E1924" s="132"/>
      <c r="F1924" s="132"/>
      <c r="G1924" s="132"/>
      <c r="H1924" s="133">
        <v>85.3</v>
      </c>
      <c r="I1924" s="134">
        <v>3436230</v>
      </c>
      <c r="J1924" s="134">
        <v>0</v>
      </c>
      <c r="K1924" s="134">
        <v>3436230</v>
      </c>
      <c r="L1924" s="134">
        <v>3436230</v>
      </c>
    </row>
    <row r="1925" spans="1:12" ht="25.5">
      <c r="A1925" s="908"/>
      <c r="B1925" s="911"/>
      <c r="C1925" s="129" t="s">
        <v>13636</v>
      </c>
      <c r="D1925" s="129" t="s">
        <v>3578</v>
      </c>
      <c r="E1925" s="129" t="s">
        <v>13637</v>
      </c>
      <c r="F1925" s="129" t="s">
        <v>11141</v>
      </c>
      <c r="G1925" s="129" t="s">
        <v>3582</v>
      </c>
      <c r="H1925" s="130">
        <v>0.46</v>
      </c>
      <c r="I1925" s="131">
        <v>1041320</v>
      </c>
      <c r="J1925" s="131">
        <v>0</v>
      </c>
      <c r="K1925" s="131">
        <v>1041320</v>
      </c>
      <c r="L1925" s="131">
        <v>1041320</v>
      </c>
    </row>
    <row r="1926" spans="1:12" ht="25.5">
      <c r="A1926" s="908"/>
      <c r="B1926" s="911"/>
      <c r="C1926" s="129" t="s">
        <v>13638</v>
      </c>
      <c r="D1926" s="129" t="s">
        <v>3596</v>
      </c>
      <c r="E1926" s="129" t="s">
        <v>13637</v>
      </c>
      <c r="F1926" s="129" t="s">
        <v>11141</v>
      </c>
      <c r="G1926" s="129" t="s">
        <v>13639</v>
      </c>
      <c r="H1926" s="130">
        <v>1.28</v>
      </c>
      <c r="I1926" s="131">
        <v>3685850</v>
      </c>
      <c r="J1926" s="131">
        <v>277340</v>
      </c>
      <c r="K1926" s="131">
        <v>3963190</v>
      </c>
      <c r="L1926" s="131">
        <v>3963190</v>
      </c>
    </row>
    <row r="1927" spans="1:12">
      <c r="A1927" s="908"/>
      <c r="B1927" s="911"/>
      <c r="C1927" s="132"/>
      <c r="D1927" s="132"/>
      <c r="E1927" s="132"/>
      <c r="F1927" s="132"/>
      <c r="G1927" s="132"/>
      <c r="H1927" s="133">
        <v>1.74</v>
      </c>
      <c r="I1927" s="134">
        <v>4727170</v>
      </c>
      <c r="J1927" s="134">
        <v>277340</v>
      </c>
      <c r="K1927" s="134">
        <v>5004510</v>
      </c>
      <c r="L1927" s="134">
        <v>5004510</v>
      </c>
    </row>
    <row r="1928" spans="1:12">
      <c r="A1928" s="908"/>
      <c r="B1928" s="912"/>
      <c r="C1928" s="135"/>
      <c r="D1928" s="135"/>
      <c r="E1928" s="135"/>
      <c r="F1928" s="135"/>
      <c r="G1928" s="135"/>
      <c r="H1928" s="136">
        <v>87.04</v>
      </c>
      <c r="I1928" s="137">
        <v>8163400</v>
      </c>
      <c r="J1928" s="137">
        <v>277340</v>
      </c>
      <c r="K1928" s="137">
        <v>8440740</v>
      </c>
      <c r="L1928" s="137">
        <v>8440740</v>
      </c>
    </row>
    <row r="1929" spans="1:12">
      <c r="A1929" s="909"/>
      <c r="B1929" s="150" t="s">
        <v>11178</v>
      </c>
      <c r="C1929" s="138"/>
      <c r="D1929" s="138"/>
      <c r="E1929" s="138"/>
      <c r="F1929" s="138"/>
      <c r="G1929" s="138"/>
      <c r="H1929" s="139">
        <v>87.04</v>
      </c>
      <c r="I1929" s="140">
        <v>8163400</v>
      </c>
      <c r="J1929" s="140">
        <v>277340</v>
      </c>
      <c r="K1929" s="140">
        <v>8440740</v>
      </c>
      <c r="L1929" s="140">
        <v>8440740</v>
      </c>
    </row>
    <row r="1930" spans="1:12" ht="25.5">
      <c r="A1930" s="907">
        <v>58</v>
      </c>
      <c r="B1930" s="910" t="s">
        <v>324</v>
      </c>
      <c r="C1930" s="129" t="s">
        <v>13653</v>
      </c>
      <c r="D1930" s="129" t="s">
        <v>3748</v>
      </c>
      <c r="E1930" s="129" t="s">
        <v>13654</v>
      </c>
      <c r="F1930" s="129" t="s">
        <v>11141</v>
      </c>
      <c r="G1930" s="129" t="s">
        <v>10359</v>
      </c>
      <c r="H1930" s="130">
        <v>2.5</v>
      </c>
      <c r="I1930" s="131">
        <v>44170</v>
      </c>
      <c r="J1930" s="131">
        <v>132510</v>
      </c>
      <c r="K1930" s="131">
        <v>176680</v>
      </c>
      <c r="L1930" s="131">
        <v>176680</v>
      </c>
    </row>
    <row r="1931" spans="1:12" ht="25.5">
      <c r="A1931" s="908"/>
      <c r="B1931" s="911"/>
      <c r="C1931" s="129" t="s">
        <v>10365</v>
      </c>
      <c r="D1931" s="129" t="s">
        <v>3578</v>
      </c>
      <c r="E1931" s="129" t="s">
        <v>13656</v>
      </c>
      <c r="F1931" s="129" t="s">
        <v>11141</v>
      </c>
      <c r="G1931" s="129" t="s">
        <v>10366</v>
      </c>
      <c r="H1931" s="130">
        <v>6</v>
      </c>
      <c r="I1931" s="131">
        <v>48580</v>
      </c>
      <c r="J1931" s="131">
        <v>0</v>
      </c>
      <c r="K1931" s="131">
        <v>48580</v>
      </c>
      <c r="L1931" s="131">
        <v>48580</v>
      </c>
    </row>
    <row r="1932" spans="1:12" ht="25.5">
      <c r="A1932" s="908"/>
      <c r="B1932" s="911"/>
      <c r="C1932" s="129" t="s">
        <v>21615</v>
      </c>
      <c r="D1932" s="129" t="s">
        <v>3578</v>
      </c>
      <c r="E1932" s="129" t="s">
        <v>21616</v>
      </c>
      <c r="F1932" s="129" t="s">
        <v>11141</v>
      </c>
      <c r="G1932" s="129" t="s">
        <v>21617</v>
      </c>
      <c r="H1932" s="130">
        <v>72.47</v>
      </c>
      <c r="I1932" s="131">
        <v>164920</v>
      </c>
      <c r="J1932" s="131">
        <v>0</v>
      </c>
      <c r="K1932" s="131">
        <v>164920</v>
      </c>
      <c r="L1932" s="131">
        <v>164920</v>
      </c>
    </row>
    <row r="1933" spans="1:12" ht="25.5">
      <c r="A1933" s="908"/>
      <c r="B1933" s="911"/>
      <c r="C1933" s="129" t="s">
        <v>21618</v>
      </c>
      <c r="D1933" s="129" t="s">
        <v>3578</v>
      </c>
      <c r="E1933" s="129" t="s">
        <v>21619</v>
      </c>
      <c r="F1933" s="129" t="s">
        <v>11141</v>
      </c>
      <c r="G1933" s="129" t="s">
        <v>21617</v>
      </c>
      <c r="H1933" s="130">
        <v>47.5</v>
      </c>
      <c r="I1933" s="131">
        <v>121240</v>
      </c>
      <c r="J1933" s="131">
        <v>0</v>
      </c>
      <c r="K1933" s="131">
        <v>121240</v>
      </c>
      <c r="L1933" s="131">
        <v>121240</v>
      </c>
    </row>
    <row r="1934" spans="1:12" ht="25.5">
      <c r="A1934" s="908"/>
      <c r="B1934" s="911"/>
      <c r="C1934" s="129" t="s">
        <v>10364</v>
      </c>
      <c r="D1934" s="129" t="s">
        <v>3578</v>
      </c>
      <c r="E1934" s="129" t="s">
        <v>21620</v>
      </c>
      <c r="F1934" s="129" t="s">
        <v>11141</v>
      </c>
      <c r="G1934" s="129" t="s">
        <v>3582</v>
      </c>
      <c r="H1934" s="130">
        <v>98.7</v>
      </c>
      <c r="I1934" s="131">
        <v>99330</v>
      </c>
      <c r="J1934" s="131">
        <v>0</v>
      </c>
      <c r="K1934" s="131">
        <v>99330</v>
      </c>
      <c r="L1934" s="131">
        <v>99330</v>
      </c>
    </row>
    <row r="1935" spans="1:12" ht="38.25">
      <c r="A1935" s="908"/>
      <c r="B1935" s="911"/>
      <c r="C1935" s="129" t="s">
        <v>13655</v>
      </c>
      <c r="D1935" s="129" t="s">
        <v>3578</v>
      </c>
      <c r="E1935" s="129" t="s">
        <v>13695</v>
      </c>
      <c r="F1935" s="129" t="s">
        <v>11141</v>
      </c>
      <c r="G1935" s="129" t="s">
        <v>4392</v>
      </c>
      <c r="H1935" s="130">
        <v>398.5</v>
      </c>
      <c r="I1935" s="131">
        <v>697410</v>
      </c>
      <c r="J1935" s="131">
        <v>0</v>
      </c>
      <c r="K1935" s="131">
        <v>697410</v>
      </c>
      <c r="L1935" s="131">
        <v>697410</v>
      </c>
    </row>
    <row r="1936" spans="1:12" ht="25.5">
      <c r="A1936" s="908"/>
      <c r="B1936" s="911"/>
      <c r="C1936" s="129" t="s">
        <v>13657</v>
      </c>
      <c r="D1936" s="129" t="s">
        <v>3578</v>
      </c>
      <c r="E1936" s="129" t="s">
        <v>13658</v>
      </c>
      <c r="F1936" s="129" t="s">
        <v>11141</v>
      </c>
      <c r="G1936" s="129" t="s">
        <v>10367</v>
      </c>
      <c r="H1936" s="130">
        <v>2.96</v>
      </c>
      <c r="I1936" s="131">
        <v>42840</v>
      </c>
      <c r="J1936" s="131">
        <v>0</v>
      </c>
      <c r="K1936" s="131">
        <v>42840</v>
      </c>
      <c r="L1936" s="131">
        <v>42840</v>
      </c>
    </row>
    <row r="1937" spans="1:12" ht="25.5">
      <c r="A1937" s="908"/>
      <c r="B1937" s="911"/>
      <c r="C1937" s="129" t="s">
        <v>10360</v>
      </c>
      <c r="D1937" s="129" t="s">
        <v>3578</v>
      </c>
      <c r="E1937" s="129" t="s">
        <v>13659</v>
      </c>
      <c r="F1937" s="129" t="s">
        <v>11141</v>
      </c>
      <c r="G1937" s="129" t="s">
        <v>3582</v>
      </c>
      <c r="H1937" s="130">
        <v>119.9</v>
      </c>
      <c r="I1937" s="131">
        <v>320250</v>
      </c>
      <c r="J1937" s="131">
        <v>1246210</v>
      </c>
      <c r="K1937" s="131">
        <v>1566460</v>
      </c>
      <c r="L1937" s="131">
        <v>1566460</v>
      </c>
    </row>
    <row r="1938" spans="1:12" ht="25.5">
      <c r="A1938" s="908"/>
      <c r="B1938" s="911"/>
      <c r="C1938" s="129" t="s">
        <v>10361</v>
      </c>
      <c r="D1938" s="129" t="s">
        <v>3578</v>
      </c>
      <c r="E1938" s="129" t="s">
        <v>13660</v>
      </c>
      <c r="F1938" s="129" t="s">
        <v>11141</v>
      </c>
      <c r="G1938" s="129" t="s">
        <v>3582</v>
      </c>
      <c r="H1938" s="130">
        <v>143</v>
      </c>
      <c r="I1938" s="131">
        <v>250250</v>
      </c>
      <c r="J1938" s="131">
        <v>0</v>
      </c>
      <c r="K1938" s="131">
        <v>250250</v>
      </c>
      <c r="L1938" s="131">
        <v>250250</v>
      </c>
    </row>
    <row r="1939" spans="1:12" ht="25.5">
      <c r="A1939" s="908"/>
      <c r="B1939" s="911"/>
      <c r="C1939" s="129" t="s">
        <v>10362</v>
      </c>
      <c r="D1939" s="129" t="s">
        <v>3578</v>
      </c>
      <c r="E1939" s="129" t="s">
        <v>13661</v>
      </c>
      <c r="F1939" s="129" t="s">
        <v>11141</v>
      </c>
      <c r="G1939" s="129" t="s">
        <v>10363</v>
      </c>
      <c r="H1939" s="130">
        <v>41</v>
      </c>
      <c r="I1939" s="131">
        <v>109830</v>
      </c>
      <c r="J1939" s="131">
        <v>0</v>
      </c>
      <c r="K1939" s="131">
        <v>109830</v>
      </c>
      <c r="L1939" s="131">
        <v>109830</v>
      </c>
    </row>
    <row r="1940" spans="1:12" ht="25.5">
      <c r="A1940" s="908"/>
      <c r="B1940" s="911"/>
      <c r="C1940" s="129" t="s">
        <v>13669</v>
      </c>
      <c r="D1940" s="129" t="s">
        <v>3596</v>
      </c>
      <c r="E1940" s="129" t="s">
        <v>12558</v>
      </c>
      <c r="F1940" s="129" t="s">
        <v>11614</v>
      </c>
      <c r="G1940" s="129" t="s">
        <v>3582</v>
      </c>
      <c r="H1940" s="130">
        <v>6.4</v>
      </c>
      <c r="I1940" s="131">
        <v>5600</v>
      </c>
      <c r="J1940" s="131">
        <v>0</v>
      </c>
      <c r="K1940" s="131">
        <v>5600</v>
      </c>
      <c r="L1940" s="131">
        <v>5600</v>
      </c>
    </row>
    <row r="1941" spans="1:12" ht="25.5">
      <c r="A1941" s="908"/>
      <c r="B1941" s="911"/>
      <c r="C1941" s="129" t="s">
        <v>10392</v>
      </c>
      <c r="D1941" s="129" t="s">
        <v>3596</v>
      </c>
      <c r="E1941" s="129" t="s">
        <v>13670</v>
      </c>
      <c r="F1941" s="129" t="s">
        <v>11141</v>
      </c>
      <c r="G1941" s="129" t="s">
        <v>10393</v>
      </c>
      <c r="H1941" s="130">
        <v>3</v>
      </c>
      <c r="I1941" s="131">
        <v>18410</v>
      </c>
      <c r="J1941" s="131">
        <v>0</v>
      </c>
      <c r="K1941" s="131">
        <v>18410</v>
      </c>
      <c r="L1941" s="131">
        <v>18410</v>
      </c>
    </row>
    <row r="1942" spans="1:12" ht="25.5">
      <c r="A1942" s="908"/>
      <c r="B1942" s="911"/>
      <c r="C1942" s="129" t="s">
        <v>10398</v>
      </c>
      <c r="D1942" s="129" t="s">
        <v>3596</v>
      </c>
      <c r="E1942" s="129" t="s">
        <v>13656</v>
      </c>
      <c r="F1942" s="129" t="s">
        <v>11141</v>
      </c>
      <c r="G1942" s="129" t="s">
        <v>4392</v>
      </c>
      <c r="H1942" s="130">
        <v>1.5</v>
      </c>
      <c r="I1942" s="131">
        <v>560</v>
      </c>
      <c r="J1942" s="131">
        <v>0</v>
      </c>
      <c r="K1942" s="131">
        <v>560</v>
      </c>
      <c r="L1942" s="131">
        <v>560</v>
      </c>
    </row>
    <row r="1943" spans="1:12" ht="38.25">
      <c r="A1943" s="908"/>
      <c r="B1943" s="911"/>
      <c r="C1943" s="129" t="s">
        <v>13680</v>
      </c>
      <c r="D1943" s="129" t="s">
        <v>3596</v>
      </c>
      <c r="E1943" s="129" t="s">
        <v>13681</v>
      </c>
      <c r="F1943" s="129" t="s">
        <v>11141</v>
      </c>
      <c r="G1943" s="129" t="s">
        <v>3582</v>
      </c>
      <c r="H1943" s="130">
        <v>832</v>
      </c>
      <c r="I1943" s="131">
        <v>145600</v>
      </c>
      <c r="J1943" s="131">
        <v>0</v>
      </c>
      <c r="K1943" s="131">
        <v>145600</v>
      </c>
      <c r="L1943" s="131">
        <v>145600</v>
      </c>
    </row>
    <row r="1944" spans="1:12" ht="25.5">
      <c r="A1944" s="908"/>
      <c r="B1944" s="911"/>
      <c r="C1944" s="129" t="s">
        <v>13684</v>
      </c>
      <c r="D1944" s="129" t="s">
        <v>3596</v>
      </c>
      <c r="E1944" s="129" t="s">
        <v>13685</v>
      </c>
      <c r="F1944" s="129" t="s">
        <v>11141</v>
      </c>
      <c r="G1944" s="129" t="s">
        <v>4404</v>
      </c>
      <c r="H1944" s="130">
        <v>5</v>
      </c>
      <c r="I1944" s="131">
        <v>48790</v>
      </c>
      <c r="J1944" s="131">
        <v>0</v>
      </c>
      <c r="K1944" s="131">
        <v>48790</v>
      </c>
      <c r="L1944" s="131">
        <v>48790</v>
      </c>
    </row>
    <row r="1945" spans="1:12" ht="25.5">
      <c r="A1945" s="908"/>
      <c r="B1945" s="911"/>
      <c r="C1945" s="129" t="s">
        <v>13672</v>
      </c>
      <c r="D1945" s="129" t="s">
        <v>3596</v>
      </c>
      <c r="E1945" s="129" t="s">
        <v>21621</v>
      </c>
      <c r="F1945" s="129" t="s">
        <v>11141</v>
      </c>
      <c r="G1945" s="129" t="s">
        <v>10376</v>
      </c>
      <c r="H1945" s="130">
        <v>39.200000000000003</v>
      </c>
      <c r="I1945" s="131">
        <v>68600</v>
      </c>
      <c r="J1945" s="131">
        <v>0</v>
      </c>
      <c r="K1945" s="131">
        <v>68600</v>
      </c>
      <c r="L1945" s="131">
        <v>68600</v>
      </c>
    </row>
    <row r="1946" spans="1:12" ht="25.5">
      <c r="A1946" s="908"/>
      <c r="B1946" s="911"/>
      <c r="C1946" s="129" t="s">
        <v>13673</v>
      </c>
      <c r="D1946" s="129" t="s">
        <v>3596</v>
      </c>
      <c r="E1946" s="129" t="s">
        <v>21622</v>
      </c>
      <c r="F1946" s="129" t="s">
        <v>11141</v>
      </c>
      <c r="G1946" s="129" t="s">
        <v>10389</v>
      </c>
      <c r="H1946" s="130">
        <v>2.2000000000000002</v>
      </c>
      <c r="I1946" s="131">
        <v>21420</v>
      </c>
      <c r="J1946" s="131">
        <v>0</v>
      </c>
      <c r="K1946" s="131">
        <v>21420</v>
      </c>
      <c r="L1946" s="131">
        <v>21420</v>
      </c>
    </row>
    <row r="1947" spans="1:12" ht="25.5">
      <c r="A1947" s="908"/>
      <c r="B1947" s="911"/>
      <c r="C1947" s="129" t="s">
        <v>13708</v>
      </c>
      <c r="D1947" s="129" t="s">
        <v>3596</v>
      </c>
      <c r="E1947" s="129" t="s">
        <v>21623</v>
      </c>
      <c r="F1947" s="129" t="s">
        <v>11141</v>
      </c>
      <c r="G1947" s="129" t="s">
        <v>10380</v>
      </c>
      <c r="H1947" s="130">
        <v>160.1</v>
      </c>
      <c r="I1947" s="131">
        <v>140070</v>
      </c>
      <c r="J1947" s="131">
        <v>0</v>
      </c>
      <c r="K1947" s="131">
        <v>140070</v>
      </c>
      <c r="L1947" s="131">
        <v>140070</v>
      </c>
    </row>
    <row r="1948" spans="1:12" ht="38.25">
      <c r="A1948" s="908"/>
      <c r="B1948" s="911"/>
      <c r="C1948" s="129" t="s">
        <v>10375</v>
      </c>
      <c r="D1948" s="129" t="s">
        <v>3596</v>
      </c>
      <c r="E1948" s="129" t="s">
        <v>13688</v>
      </c>
      <c r="F1948" s="129" t="s">
        <v>11141</v>
      </c>
      <c r="G1948" s="129" t="s">
        <v>4392</v>
      </c>
      <c r="H1948" s="130">
        <v>181.7</v>
      </c>
      <c r="I1948" s="131">
        <v>190820</v>
      </c>
      <c r="J1948" s="131">
        <v>0</v>
      </c>
      <c r="K1948" s="131">
        <v>190820</v>
      </c>
      <c r="L1948" s="131">
        <v>190820</v>
      </c>
    </row>
    <row r="1949" spans="1:12" ht="25.5">
      <c r="A1949" s="908"/>
      <c r="B1949" s="911"/>
      <c r="C1949" s="129" t="s">
        <v>13664</v>
      </c>
      <c r="D1949" s="129" t="s">
        <v>3596</v>
      </c>
      <c r="E1949" s="129" t="s">
        <v>21624</v>
      </c>
      <c r="F1949" s="129" t="s">
        <v>11141</v>
      </c>
      <c r="G1949" s="129" t="s">
        <v>3582</v>
      </c>
      <c r="H1949" s="130">
        <v>3.9</v>
      </c>
      <c r="I1949" s="131">
        <v>7070</v>
      </c>
      <c r="J1949" s="131">
        <v>0</v>
      </c>
      <c r="K1949" s="131">
        <v>7070</v>
      </c>
      <c r="L1949" s="131">
        <v>7070</v>
      </c>
    </row>
    <row r="1950" spans="1:12" ht="25.5">
      <c r="A1950" s="908"/>
      <c r="B1950" s="911"/>
      <c r="C1950" s="129" t="s">
        <v>1412</v>
      </c>
      <c r="D1950" s="129" t="s">
        <v>3596</v>
      </c>
      <c r="E1950" s="129" t="s">
        <v>21625</v>
      </c>
      <c r="F1950" s="129" t="s">
        <v>11141</v>
      </c>
      <c r="G1950" s="129" t="s">
        <v>4397</v>
      </c>
      <c r="H1950" s="130">
        <v>2.2000000000000002</v>
      </c>
      <c r="I1950" s="131">
        <v>273420</v>
      </c>
      <c r="J1950" s="131">
        <v>0</v>
      </c>
      <c r="K1950" s="131">
        <v>273420</v>
      </c>
      <c r="L1950" s="131">
        <v>273420</v>
      </c>
    </row>
    <row r="1951" spans="1:12" ht="25.5">
      <c r="A1951" s="908"/>
      <c r="B1951" s="911"/>
      <c r="C1951" s="129" t="s">
        <v>1410</v>
      </c>
      <c r="D1951" s="129" t="s">
        <v>3596</v>
      </c>
      <c r="E1951" s="129" t="s">
        <v>13689</v>
      </c>
      <c r="F1951" s="129" t="s">
        <v>11141</v>
      </c>
      <c r="G1951" s="129" t="s">
        <v>4393</v>
      </c>
      <c r="H1951" s="130">
        <v>1.2</v>
      </c>
      <c r="I1951" s="131">
        <v>2660</v>
      </c>
      <c r="J1951" s="131">
        <v>461370</v>
      </c>
      <c r="K1951" s="131">
        <v>464030</v>
      </c>
      <c r="L1951" s="131">
        <v>464030</v>
      </c>
    </row>
    <row r="1952" spans="1:12" ht="25.5">
      <c r="A1952" s="908"/>
      <c r="B1952" s="911"/>
      <c r="C1952" s="129" t="s">
        <v>13668</v>
      </c>
      <c r="D1952" s="129" t="s">
        <v>3596</v>
      </c>
      <c r="E1952" s="129" t="s">
        <v>21626</v>
      </c>
      <c r="F1952" s="129" t="s">
        <v>11141</v>
      </c>
      <c r="G1952" s="129" t="s">
        <v>4392</v>
      </c>
      <c r="H1952" s="130">
        <v>128.19999999999999</v>
      </c>
      <c r="I1952" s="131">
        <v>112210</v>
      </c>
      <c r="J1952" s="131">
        <v>0</v>
      </c>
      <c r="K1952" s="131">
        <v>112210</v>
      </c>
      <c r="L1952" s="131">
        <v>112210</v>
      </c>
    </row>
    <row r="1953" spans="1:12" ht="25.5">
      <c r="A1953" s="908"/>
      <c r="B1953" s="911"/>
      <c r="C1953" s="129" t="s">
        <v>13666</v>
      </c>
      <c r="D1953" s="129" t="s">
        <v>3596</v>
      </c>
      <c r="E1953" s="129" t="s">
        <v>21627</v>
      </c>
      <c r="F1953" s="129" t="s">
        <v>11141</v>
      </c>
      <c r="G1953" s="129" t="s">
        <v>13667</v>
      </c>
      <c r="H1953" s="130">
        <v>43.4</v>
      </c>
      <c r="I1953" s="131">
        <v>183400</v>
      </c>
      <c r="J1953" s="131">
        <v>0</v>
      </c>
      <c r="K1953" s="131">
        <v>183400</v>
      </c>
      <c r="L1953" s="131">
        <v>183400</v>
      </c>
    </row>
    <row r="1954" spans="1:12">
      <c r="A1954" s="908"/>
      <c r="B1954" s="911"/>
      <c r="C1954" s="129" t="s">
        <v>13674</v>
      </c>
      <c r="D1954" s="129" t="s">
        <v>3596</v>
      </c>
      <c r="E1954" s="129" t="s">
        <v>21628</v>
      </c>
      <c r="F1954" s="129" t="s">
        <v>11141</v>
      </c>
      <c r="G1954" s="129" t="s">
        <v>4392</v>
      </c>
      <c r="H1954" s="130">
        <v>256.2</v>
      </c>
      <c r="I1954" s="131">
        <v>448350</v>
      </c>
      <c r="J1954" s="131">
        <v>0</v>
      </c>
      <c r="K1954" s="131">
        <v>448350</v>
      </c>
      <c r="L1954" s="131">
        <v>448350</v>
      </c>
    </row>
    <row r="1955" spans="1:12" ht="25.5">
      <c r="A1955" s="908"/>
      <c r="B1955" s="911"/>
      <c r="C1955" s="129" t="s">
        <v>1411</v>
      </c>
      <c r="D1955" s="129" t="s">
        <v>3596</v>
      </c>
      <c r="E1955" s="129" t="s">
        <v>13690</v>
      </c>
      <c r="F1955" s="129" t="s">
        <v>11141</v>
      </c>
      <c r="G1955" s="129" t="s">
        <v>4394</v>
      </c>
      <c r="H1955" s="130">
        <v>32.4</v>
      </c>
      <c r="I1955" s="131">
        <v>396480</v>
      </c>
      <c r="J1955" s="131">
        <v>238560</v>
      </c>
      <c r="K1955" s="131">
        <v>635040</v>
      </c>
      <c r="L1955" s="131">
        <v>635040</v>
      </c>
    </row>
    <row r="1956" spans="1:12" ht="25.5">
      <c r="A1956" s="908"/>
      <c r="B1956" s="911"/>
      <c r="C1956" s="129" t="s">
        <v>13665</v>
      </c>
      <c r="D1956" s="129" t="s">
        <v>3596</v>
      </c>
      <c r="E1956" s="129" t="s">
        <v>21629</v>
      </c>
      <c r="F1956" s="129" t="s">
        <v>11141</v>
      </c>
      <c r="G1956" s="129" t="s">
        <v>3582</v>
      </c>
      <c r="H1956" s="130">
        <v>52.2</v>
      </c>
      <c r="I1956" s="131">
        <v>52500</v>
      </c>
      <c r="J1956" s="131">
        <v>0</v>
      </c>
      <c r="K1956" s="131">
        <v>52500</v>
      </c>
      <c r="L1956" s="131">
        <v>52500</v>
      </c>
    </row>
    <row r="1957" spans="1:12" ht="25.5">
      <c r="A1957" s="908"/>
      <c r="B1957" s="911"/>
      <c r="C1957" s="129" t="s">
        <v>10388</v>
      </c>
      <c r="D1957" s="129" t="s">
        <v>3596</v>
      </c>
      <c r="E1957" s="129" t="s">
        <v>21630</v>
      </c>
      <c r="F1957" s="129" t="s">
        <v>11141</v>
      </c>
      <c r="G1957" s="129" t="s">
        <v>4392</v>
      </c>
      <c r="H1957" s="130">
        <v>29.2</v>
      </c>
      <c r="I1957" s="131">
        <v>25550</v>
      </c>
      <c r="J1957" s="131">
        <v>0</v>
      </c>
      <c r="K1957" s="131">
        <v>25550</v>
      </c>
      <c r="L1957" s="131">
        <v>25550</v>
      </c>
    </row>
    <row r="1958" spans="1:12" ht="25.5">
      <c r="A1958" s="908"/>
      <c r="B1958" s="911"/>
      <c r="C1958" s="129" t="s">
        <v>13691</v>
      </c>
      <c r="D1958" s="129" t="s">
        <v>3596</v>
      </c>
      <c r="E1958" s="129" t="s">
        <v>13692</v>
      </c>
      <c r="F1958" s="129" t="s">
        <v>11141</v>
      </c>
      <c r="G1958" s="129" t="s">
        <v>4403</v>
      </c>
      <c r="H1958" s="130">
        <v>6.02</v>
      </c>
      <c r="I1958" s="131">
        <v>105840</v>
      </c>
      <c r="J1958" s="131">
        <v>210</v>
      </c>
      <c r="K1958" s="131">
        <v>106050</v>
      </c>
      <c r="L1958" s="131">
        <v>106050</v>
      </c>
    </row>
    <row r="1959" spans="1:12" ht="25.5">
      <c r="A1959" s="908"/>
      <c r="B1959" s="911"/>
      <c r="C1959" s="129" t="s">
        <v>10382</v>
      </c>
      <c r="D1959" s="129" t="s">
        <v>3596</v>
      </c>
      <c r="E1959" s="129" t="s">
        <v>13693</v>
      </c>
      <c r="F1959" s="129" t="s">
        <v>11141</v>
      </c>
      <c r="G1959" s="129" t="s">
        <v>4396</v>
      </c>
      <c r="H1959" s="130">
        <v>44.27</v>
      </c>
      <c r="I1959" s="131">
        <v>44520</v>
      </c>
      <c r="J1959" s="131">
        <v>0</v>
      </c>
      <c r="K1959" s="131">
        <v>44520</v>
      </c>
      <c r="L1959" s="131">
        <v>44520</v>
      </c>
    </row>
    <row r="1960" spans="1:12" ht="38.25">
      <c r="A1960" s="908"/>
      <c r="B1960" s="911"/>
      <c r="C1960" s="129" t="s">
        <v>10372</v>
      </c>
      <c r="D1960" s="129" t="s">
        <v>3596</v>
      </c>
      <c r="E1960" s="129" t="s">
        <v>13694</v>
      </c>
      <c r="F1960" s="129" t="s">
        <v>11141</v>
      </c>
      <c r="G1960" s="129" t="s">
        <v>4392</v>
      </c>
      <c r="H1960" s="130">
        <v>14.3</v>
      </c>
      <c r="I1960" s="131">
        <v>25060</v>
      </c>
      <c r="J1960" s="131">
        <v>0</v>
      </c>
      <c r="K1960" s="131">
        <v>25060</v>
      </c>
      <c r="L1960" s="131">
        <v>25060</v>
      </c>
    </row>
    <row r="1961" spans="1:12">
      <c r="A1961" s="908"/>
      <c r="B1961" s="911"/>
      <c r="C1961" s="129" t="s">
        <v>13676</v>
      </c>
      <c r="D1961" s="129" t="s">
        <v>3596</v>
      </c>
      <c r="E1961" s="129" t="s">
        <v>21631</v>
      </c>
      <c r="F1961" s="129" t="s">
        <v>11184</v>
      </c>
      <c r="G1961" s="129" t="s">
        <v>3582</v>
      </c>
      <c r="H1961" s="130">
        <v>77.5</v>
      </c>
      <c r="I1961" s="131">
        <v>67830</v>
      </c>
      <c r="J1961" s="131">
        <v>0</v>
      </c>
      <c r="K1961" s="131">
        <v>67830</v>
      </c>
      <c r="L1961" s="131">
        <v>67830</v>
      </c>
    </row>
    <row r="1962" spans="1:12" ht="25.5">
      <c r="A1962" s="908"/>
      <c r="B1962" s="911"/>
      <c r="C1962" s="129" t="s">
        <v>10377</v>
      </c>
      <c r="D1962" s="129" t="s">
        <v>3596</v>
      </c>
      <c r="E1962" s="129" t="s">
        <v>21632</v>
      </c>
      <c r="F1962" s="129" t="s">
        <v>11141</v>
      </c>
      <c r="G1962" s="129" t="s">
        <v>10378</v>
      </c>
      <c r="H1962" s="130">
        <v>181.4</v>
      </c>
      <c r="I1962" s="131">
        <v>158760</v>
      </c>
      <c r="J1962" s="131">
        <v>0</v>
      </c>
      <c r="K1962" s="131">
        <v>158760</v>
      </c>
      <c r="L1962" s="131">
        <v>158760</v>
      </c>
    </row>
    <row r="1963" spans="1:12" ht="25.5">
      <c r="A1963" s="908"/>
      <c r="B1963" s="911"/>
      <c r="C1963" s="129" t="s">
        <v>10390</v>
      </c>
      <c r="D1963" s="129" t="s">
        <v>3596</v>
      </c>
      <c r="E1963" s="129" t="s">
        <v>21633</v>
      </c>
      <c r="F1963" s="129" t="s">
        <v>11141</v>
      </c>
      <c r="G1963" s="129" t="s">
        <v>4392</v>
      </c>
      <c r="H1963" s="130">
        <v>12.08</v>
      </c>
      <c r="I1963" s="131">
        <v>21140</v>
      </c>
      <c r="J1963" s="131">
        <v>0</v>
      </c>
      <c r="K1963" s="131">
        <v>21140</v>
      </c>
      <c r="L1963" s="131">
        <v>21140</v>
      </c>
    </row>
    <row r="1964" spans="1:12" ht="25.5">
      <c r="A1964" s="908"/>
      <c r="B1964" s="911"/>
      <c r="C1964" s="129" t="s">
        <v>1413</v>
      </c>
      <c r="D1964" s="129" t="s">
        <v>3596</v>
      </c>
      <c r="E1964" s="129" t="s">
        <v>13696</v>
      </c>
      <c r="F1964" s="129" t="s">
        <v>11141</v>
      </c>
      <c r="G1964" s="129" t="s">
        <v>4393</v>
      </c>
      <c r="H1964" s="130">
        <v>13.08</v>
      </c>
      <c r="I1964" s="131">
        <v>22890</v>
      </c>
      <c r="J1964" s="131">
        <v>315000</v>
      </c>
      <c r="K1964" s="131">
        <v>337890</v>
      </c>
      <c r="L1964" s="131">
        <v>337890</v>
      </c>
    </row>
    <row r="1965" spans="1:12" ht="25.5">
      <c r="A1965" s="908"/>
      <c r="B1965" s="911"/>
      <c r="C1965" s="129" t="s">
        <v>10385</v>
      </c>
      <c r="D1965" s="129" t="s">
        <v>3596</v>
      </c>
      <c r="E1965" s="129" t="s">
        <v>13697</v>
      </c>
      <c r="F1965" s="129" t="s">
        <v>11141</v>
      </c>
      <c r="G1965" s="129" t="s">
        <v>10386</v>
      </c>
      <c r="H1965" s="130">
        <v>0.42</v>
      </c>
      <c r="I1965" s="131">
        <v>33950</v>
      </c>
      <c r="J1965" s="131">
        <v>0</v>
      </c>
      <c r="K1965" s="131">
        <v>33950</v>
      </c>
      <c r="L1965" s="131">
        <v>33950</v>
      </c>
    </row>
    <row r="1966" spans="1:12" ht="38.25">
      <c r="A1966" s="908"/>
      <c r="B1966" s="911"/>
      <c r="C1966" s="129" t="s">
        <v>10399</v>
      </c>
      <c r="D1966" s="129" t="s">
        <v>3596</v>
      </c>
      <c r="E1966" s="129" t="s">
        <v>13698</v>
      </c>
      <c r="F1966" s="129" t="s">
        <v>11141</v>
      </c>
      <c r="G1966" s="129" t="s">
        <v>10400</v>
      </c>
      <c r="H1966" s="130">
        <v>0.8</v>
      </c>
      <c r="I1966" s="131">
        <v>280</v>
      </c>
      <c r="J1966" s="131">
        <v>0</v>
      </c>
      <c r="K1966" s="131">
        <v>280</v>
      </c>
      <c r="L1966" s="131">
        <v>280</v>
      </c>
    </row>
    <row r="1967" spans="1:12" ht="25.5">
      <c r="A1967" s="908"/>
      <c r="B1967" s="911"/>
      <c r="C1967" s="129" t="s">
        <v>13677</v>
      </c>
      <c r="D1967" s="129" t="s">
        <v>3596</v>
      </c>
      <c r="E1967" s="129" t="s">
        <v>21634</v>
      </c>
      <c r="F1967" s="129" t="s">
        <v>11141</v>
      </c>
      <c r="G1967" s="129" t="s">
        <v>4393</v>
      </c>
      <c r="H1967" s="130">
        <v>82.6</v>
      </c>
      <c r="I1967" s="131">
        <v>83090</v>
      </c>
      <c r="J1967" s="131">
        <v>0</v>
      </c>
      <c r="K1967" s="131">
        <v>83090</v>
      </c>
      <c r="L1967" s="131">
        <v>83090</v>
      </c>
    </row>
    <row r="1968" spans="1:12" ht="25.5">
      <c r="A1968" s="908"/>
      <c r="B1968" s="911"/>
      <c r="C1968" s="129" t="s">
        <v>10381</v>
      </c>
      <c r="D1968" s="129" t="s">
        <v>3596</v>
      </c>
      <c r="E1968" s="129" t="s">
        <v>13699</v>
      </c>
      <c r="F1968" s="129" t="s">
        <v>11141</v>
      </c>
      <c r="G1968" s="129" t="s">
        <v>4392</v>
      </c>
      <c r="H1968" s="130">
        <v>113.7</v>
      </c>
      <c r="I1968" s="131">
        <v>99470</v>
      </c>
      <c r="J1968" s="131">
        <v>0</v>
      </c>
      <c r="K1968" s="131">
        <v>99470</v>
      </c>
      <c r="L1968" s="131">
        <v>99470</v>
      </c>
    </row>
    <row r="1969" spans="1:12" ht="25.5">
      <c r="A1969" s="908"/>
      <c r="B1969" s="911"/>
      <c r="C1969" s="129" t="s">
        <v>10391</v>
      </c>
      <c r="D1969" s="129" t="s">
        <v>3596</v>
      </c>
      <c r="E1969" s="129" t="s">
        <v>21635</v>
      </c>
      <c r="F1969" s="129" t="s">
        <v>11141</v>
      </c>
      <c r="G1969" s="129" t="s">
        <v>4392</v>
      </c>
      <c r="H1969" s="130">
        <v>23.6</v>
      </c>
      <c r="I1969" s="131">
        <v>20650</v>
      </c>
      <c r="J1969" s="131">
        <v>0</v>
      </c>
      <c r="K1969" s="131">
        <v>20650</v>
      </c>
      <c r="L1969" s="131">
        <v>20650</v>
      </c>
    </row>
    <row r="1970" spans="1:12" ht="38.25">
      <c r="A1970" s="908"/>
      <c r="B1970" s="911"/>
      <c r="C1970" s="129" t="s">
        <v>1414</v>
      </c>
      <c r="D1970" s="129" t="s">
        <v>3596</v>
      </c>
      <c r="E1970" s="129" t="s">
        <v>13700</v>
      </c>
      <c r="F1970" s="129" t="s">
        <v>11141</v>
      </c>
      <c r="G1970" s="129" t="s">
        <v>4399</v>
      </c>
      <c r="H1970" s="130">
        <v>0.5</v>
      </c>
      <c r="I1970" s="131">
        <v>3500</v>
      </c>
      <c r="J1970" s="131">
        <v>0</v>
      </c>
      <c r="K1970" s="131">
        <v>3500</v>
      </c>
      <c r="L1970" s="131">
        <v>3500</v>
      </c>
    </row>
    <row r="1971" spans="1:12" ht="38.25">
      <c r="A1971" s="908"/>
      <c r="B1971" s="911"/>
      <c r="C1971" s="129" t="s">
        <v>10395</v>
      </c>
      <c r="D1971" s="129" t="s">
        <v>3596</v>
      </c>
      <c r="E1971" s="129" t="s">
        <v>13701</v>
      </c>
      <c r="F1971" s="129" t="s">
        <v>11141</v>
      </c>
      <c r="G1971" s="129" t="s">
        <v>4393</v>
      </c>
      <c r="H1971" s="130">
        <v>20</v>
      </c>
      <c r="I1971" s="131">
        <v>17500</v>
      </c>
      <c r="J1971" s="131">
        <v>0</v>
      </c>
      <c r="K1971" s="131">
        <v>17500</v>
      </c>
      <c r="L1971" s="131">
        <v>17500</v>
      </c>
    </row>
    <row r="1972" spans="1:12" ht="25.5">
      <c r="A1972" s="908"/>
      <c r="B1972" s="911"/>
      <c r="C1972" s="129" t="s">
        <v>10396</v>
      </c>
      <c r="D1972" s="129" t="s">
        <v>3596</v>
      </c>
      <c r="E1972" s="129" t="s">
        <v>13702</v>
      </c>
      <c r="F1972" s="129" t="s">
        <v>11141</v>
      </c>
      <c r="G1972" s="129" t="s">
        <v>3582</v>
      </c>
      <c r="H1972" s="130">
        <v>2.8</v>
      </c>
      <c r="I1972" s="131">
        <v>4900</v>
      </c>
      <c r="J1972" s="131">
        <v>0</v>
      </c>
      <c r="K1972" s="131">
        <v>4900</v>
      </c>
      <c r="L1972" s="131">
        <v>4900</v>
      </c>
    </row>
    <row r="1973" spans="1:12" ht="25.5">
      <c r="A1973" s="908"/>
      <c r="B1973" s="911"/>
      <c r="C1973" s="129" t="s">
        <v>10369</v>
      </c>
      <c r="D1973" s="129" t="s">
        <v>3596</v>
      </c>
      <c r="E1973" s="129" t="s">
        <v>13703</v>
      </c>
      <c r="F1973" s="129" t="s">
        <v>11141</v>
      </c>
      <c r="G1973" s="129" t="s">
        <v>4398</v>
      </c>
      <c r="H1973" s="130">
        <v>107.5</v>
      </c>
      <c r="I1973" s="131">
        <v>226240</v>
      </c>
      <c r="J1973" s="131">
        <v>102340</v>
      </c>
      <c r="K1973" s="131">
        <v>328580</v>
      </c>
      <c r="L1973" s="131">
        <v>328580</v>
      </c>
    </row>
    <row r="1974" spans="1:12" ht="25.5">
      <c r="A1974" s="908"/>
      <c r="B1974" s="911"/>
      <c r="C1974" s="129" t="s">
        <v>1419</v>
      </c>
      <c r="D1974" s="129" t="s">
        <v>3596</v>
      </c>
      <c r="E1974" s="129" t="s">
        <v>13704</v>
      </c>
      <c r="F1974" s="129" t="s">
        <v>11141</v>
      </c>
      <c r="G1974" s="129" t="s">
        <v>4402</v>
      </c>
      <c r="H1974" s="130">
        <v>77.790000000000006</v>
      </c>
      <c r="I1974" s="131">
        <v>68040</v>
      </c>
      <c r="J1974" s="131">
        <v>0</v>
      </c>
      <c r="K1974" s="131">
        <v>68040</v>
      </c>
      <c r="L1974" s="131">
        <v>68040</v>
      </c>
    </row>
    <row r="1975" spans="1:12" ht="25.5">
      <c r="A1975" s="908"/>
      <c r="B1975" s="911"/>
      <c r="C1975" s="129" t="s">
        <v>13675</v>
      </c>
      <c r="D1975" s="129" t="s">
        <v>3596</v>
      </c>
      <c r="E1975" s="129" t="s">
        <v>21636</v>
      </c>
      <c r="F1975" s="129" t="s">
        <v>11184</v>
      </c>
      <c r="G1975" s="129" t="s">
        <v>3582</v>
      </c>
      <c r="H1975" s="130">
        <v>67.599999999999994</v>
      </c>
      <c r="I1975" s="131">
        <v>59150</v>
      </c>
      <c r="J1975" s="131">
        <v>0</v>
      </c>
      <c r="K1975" s="131">
        <v>59150</v>
      </c>
      <c r="L1975" s="131">
        <v>59150</v>
      </c>
    </row>
    <row r="1976" spans="1:12" ht="25.5">
      <c r="A1976" s="908"/>
      <c r="B1976" s="911"/>
      <c r="C1976" s="129" t="s">
        <v>1418</v>
      </c>
      <c r="D1976" s="129" t="s">
        <v>3596</v>
      </c>
      <c r="E1976" s="129" t="s">
        <v>21637</v>
      </c>
      <c r="F1976" s="129" t="s">
        <v>11141</v>
      </c>
      <c r="G1976" s="129" t="s">
        <v>4402</v>
      </c>
      <c r="H1976" s="130">
        <v>6.82</v>
      </c>
      <c r="I1976" s="131">
        <v>5950</v>
      </c>
      <c r="J1976" s="131">
        <v>0</v>
      </c>
      <c r="K1976" s="131">
        <v>5950</v>
      </c>
      <c r="L1976" s="131">
        <v>5950</v>
      </c>
    </row>
    <row r="1977" spans="1:12" ht="25.5">
      <c r="A1977" s="908"/>
      <c r="B1977" s="911"/>
      <c r="C1977" s="129" t="s">
        <v>10379</v>
      </c>
      <c r="D1977" s="129" t="s">
        <v>3596</v>
      </c>
      <c r="E1977" s="129" t="s">
        <v>13705</v>
      </c>
      <c r="F1977" s="129" t="s">
        <v>11141</v>
      </c>
      <c r="G1977" s="129" t="s">
        <v>4395</v>
      </c>
      <c r="H1977" s="130">
        <v>160.30000000000001</v>
      </c>
      <c r="I1977" s="131">
        <v>140280</v>
      </c>
      <c r="J1977" s="131">
        <v>0</v>
      </c>
      <c r="K1977" s="131">
        <v>140280</v>
      </c>
      <c r="L1977" s="131">
        <v>140280</v>
      </c>
    </row>
    <row r="1978" spans="1:12" ht="38.25">
      <c r="A1978" s="908"/>
      <c r="B1978" s="911"/>
      <c r="C1978" s="129" t="s">
        <v>10368</v>
      </c>
      <c r="D1978" s="129" t="s">
        <v>3596</v>
      </c>
      <c r="E1978" s="129" t="s">
        <v>13706</v>
      </c>
      <c r="F1978" s="129" t="s">
        <v>11141</v>
      </c>
      <c r="G1978" s="129" t="s">
        <v>4392</v>
      </c>
      <c r="H1978" s="130">
        <v>1031</v>
      </c>
      <c r="I1978" s="131">
        <v>902160</v>
      </c>
      <c r="J1978" s="131">
        <v>0</v>
      </c>
      <c r="K1978" s="131">
        <v>902160</v>
      </c>
      <c r="L1978" s="131">
        <v>902160</v>
      </c>
    </row>
    <row r="1979" spans="1:12" ht="25.5">
      <c r="A1979" s="908"/>
      <c r="B1979" s="911"/>
      <c r="C1979" s="129" t="s">
        <v>10370</v>
      </c>
      <c r="D1979" s="129" t="s">
        <v>3596</v>
      </c>
      <c r="E1979" s="129" t="s">
        <v>21638</v>
      </c>
      <c r="F1979" s="129" t="s">
        <v>11141</v>
      </c>
      <c r="G1979" s="129" t="s">
        <v>13707</v>
      </c>
      <c r="H1979" s="130">
        <v>62.5</v>
      </c>
      <c r="I1979" s="131">
        <v>382830</v>
      </c>
      <c r="J1979" s="131">
        <v>0</v>
      </c>
      <c r="K1979" s="131">
        <v>382830</v>
      </c>
      <c r="L1979" s="131">
        <v>382830</v>
      </c>
    </row>
    <row r="1980" spans="1:12" ht="25.5">
      <c r="A1980" s="908"/>
      <c r="B1980" s="911"/>
      <c r="C1980" s="129" t="s">
        <v>10373</v>
      </c>
      <c r="D1980" s="129" t="s">
        <v>3596</v>
      </c>
      <c r="E1980" s="129" t="s">
        <v>21639</v>
      </c>
      <c r="F1980" s="129" t="s">
        <v>11141</v>
      </c>
      <c r="G1980" s="129" t="s">
        <v>10374</v>
      </c>
      <c r="H1980" s="130">
        <v>35</v>
      </c>
      <c r="I1980" s="131">
        <v>214410</v>
      </c>
      <c r="J1980" s="131">
        <v>0</v>
      </c>
      <c r="K1980" s="131">
        <v>214410</v>
      </c>
      <c r="L1980" s="131">
        <v>214410</v>
      </c>
    </row>
    <row r="1981" spans="1:12" ht="25.5">
      <c r="A1981" s="908"/>
      <c r="B1981" s="911"/>
      <c r="C1981" s="129" t="s">
        <v>10383</v>
      </c>
      <c r="D1981" s="129" t="s">
        <v>3596</v>
      </c>
      <c r="E1981" s="129" t="s">
        <v>21640</v>
      </c>
      <c r="F1981" s="129" t="s">
        <v>11141</v>
      </c>
      <c r="G1981" s="129" t="s">
        <v>10384</v>
      </c>
      <c r="H1981" s="130">
        <v>12</v>
      </c>
      <c r="I1981" s="131">
        <v>36750</v>
      </c>
      <c r="J1981" s="131">
        <v>0</v>
      </c>
      <c r="K1981" s="131">
        <v>36750</v>
      </c>
      <c r="L1981" s="131">
        <v>36750</v>
      </c>
    </row>
    <row r="1982" spans="1:12" ht="25.5">
      <c r="A1982" s="908"/>
      <c r="B1982" s="911"/>
      <c r="C1982" s="129" t="s">
        <v>13709</v>
      </c>
      <c r="D1982" s="129" t="s">
        <v>3596</v>
      </c>
      <c r="E1982" s="129" t="s">
        <v>13710</v>
      </c>
      <c r="F1982" s="129" t="s">
        <v>11141</v>
      </c>
      <c r="G1982" s="129" t="s">
        <v>10371</v>
      </c>
      <c r="H1982" s="130">
        <v>44</v>
      </c>
      <c r="I1982" s="131">
        <v>38500</v>
      </c>
      <c r="J1982" s="131">
        <v>236740</v>
      </c>
      <c r="K1982" s="131">
        <v>275240</v>
      </c>
      <c r="L1982" s="131">
        <v>275240</v>
      </c>
    </row>
    <row r="1983" spans="1:12" ht="25.5">
      <c r="A1983" s="908"/>
      <c r="B1983" s="911"/>
      <c r="C1983" s="129" t="s">
        <v>13711</v>
      </c>
      <c r="D1983" s="129" t="s">
        <v>3596</v>
      </c>
      <c r="E1983" s="129" t="s">
        <v>13712</v>
      </c>
      <c r="F1983" s="129" t="s">
        <v>11141</v>
      </c>
      <c r="G1983" s="129" t="s">
        <v>10371</v>
      </c>
      <c r="H1983" s="130">
        <v>0.92</v>
      </c>
      <c r="I1983" s="131">
        <v>37100</v>
      </c>
      <c r="J1983" s="131">
        <v>0</v>
      </c>
      <c r="K1983" s="131">
        <v>37100</v>
      </c>
      <c r="L1983" s="131">
        <v>37100</v>
      </c>
    </row>
    <row r="1984" spans="1:12" ht="25.5">
      <c r="A1984" s="908"/>
      <c r="B1984" s="911"/>
      <c r="C1984" s="129" t="s">
        <v>13713</v>
      </c>
      <c r="D1984" s="129" t="s">
        <v>3596</v>
      </c>
      <c r="E1984" s="129" t="s">
        <v>13714</v>
      </c>
      <c r="F1984" s="129" t="s">
        <v>11141</v>
      </c>
      <c r="G1984" s="129" t="s">
        <v>10397</v>
      </c>
      <c r="H1984" s="130">
        <v>1.48</v>
      </c>
      <c r="I1984" s="131">
        <v>1330</v>
      </c>
      <c r="J1984" s="131">
        <v>0</v>
      </c>
      <c r="K1984" s="131">
        <v>1330</v>
      </c>
      <c r="L1984" s="131">
        <v>1330</v>
      </c>
    </row>
    <row r="1985" spans="1:12" ht="25.5">
      <c r="A1985" s="908"/>
      <c r="B1985" s="911"/>
      <c r="C1985" s="129" t="s">
        <v>13671</v>
      </c>
      <c r="D1985" s="129" t="s">
        <v>3596</v>
      </c>
      <c r="E1985" s="129" t="s">
        <v>21641</v>
      </c>
      <c r="F1985" s="129" t="s">
        <v>11141</v>
      </c>
      <c r="G1985" s="129" t="s">
        <v>10394</v>
      </c>
      <c r="H1985" s="130">
        <v>15</v>
      </c>
      <c r="I1985" s="131">
        <v>18410</v>
      </c>
      <c r="J1985" s="131">
        <v>0</v>
      </c>
      <c r="K1985" s="131">
        <v>18410</v>
      </c>
      <c r="L1985" s="131">
        <v>18410</v>
      </c>
    </row>
    <row r="1986" spans="1:12">
      <c r="A1986" s="908"/>
      <c r="B1986" s="911"/>
      <c r="C1986" s="132"/>
      <c r="D1986" s="132"/>
      <c r="E1986" s="132"/>
      <c r="F1986" s="132"/>
      <c r="G1986" s="132"/>
      <c r="H1986" s="133">
        <v>4927.51</v>
      </c>
      <c r="I1986" s="134">
        <v>6880860</v>
      </c>
      <c r="J1986" s="134">
        <v>2732940</v>
      </c>
      <c r="K1986" s="134">
        <v>9613800</v>
      </c>
      <c r="L1986" s="134">
        <v>9613800</v>
      </c>
    </row>
    <row r="1987" spans="1:12" ht="25.5">
      <c r="A1987" s="908"/>
      <c r="B1987" s="911"/>
      <c r="C1987" s="129" t="s">
        <v>13679</v>
      </c>
      <c r="D1987" s="129" t="s">
        <v>3596</v>
      </c>
      <c r="E1987" s="129" t="s">
        <v>11364</v>
      </c>
      <c r="F1987" s="129" t="s">
        <v>11141</v>
      </c>
      <c r="G1987" s="129" t="s">
        <v>10387</v>
      </c>
      <c r="H1987" s="130">
        <v>0.01</v>
      </c>
      <c r="I1987" s="131">
        <v>26600</v>
      </c>
      <c r="J1987" s="131">
        <v>0</v>
      </c>
      <c r="K1987" s="131">
        <v>26600</v>
      </c>
      <c r="L1987" s="131">
        <v>26600</v>
      </c>
    </row>
    <row r="1988" spans="1:12" ht="38.25">
      <c r="A1988" s="908"/>
      <c r="B1988" s="911"/>
      <c r="C1988" s="129" t="s">
        <v>13682</v>
      </c>
      <c r="D1988" s="129" t="s">
        <v>3596</v>
      </c>
      <c r="E1988" s="129" t="s">
        <v>13683</v>
      </c>
      <c r="F1988" s="129" t="s">
        <v>11141</v>
      </c>
      <c r="G1988" s="129" t="s">
        <v>3582</v>
      </c>
      <c r="H1988" s="130">
        <v>0.5</v>
      </c>
      <c r="I1988" s="131">
        <v>70</v>
      </c>
      <c r="J1988" s="131">
        <v>0</v>
      </c>
      <c r="K1988" s="131">
        <v>70</v>
      </c>
      <c r="L1988" s="131">
        <v>70</v>
      </c>
    </row>
    <row r="1989" spans="1:12" ht="25.5">
      <c r="A1989" s="908"/>
      <c r="B1989" s="911"/>
      <c r="C1989" s="129" t="s">
        <v>1417</v>
      </c>
      <c r="D1989" s="129" t="s">
        <v>3596</v>
      </c>
      <c r="E1989" s="129" t="s">
        <v>13686</v>
      </c>
      <c r="F1989" s="129" t="s">
        <v>11141</v>
      </c>
      <c r="G1989" s="129" t="s">
        <v>4401</v>
      </c>
      <c r="H1989" s="130">
        <v>3.43</v>
      </c>
      <c r="I1989" s="131">
        <v>5670</v>
      </c>
      <c r="J1989" s="131">
        <v>120470</v>
      </c>
      <c r="K1989" s="131">
        <v>126140</v>
      </c>
      <c r="L1989" s="131">
        <v>126140</v>
      </c>
    </row>
    <row r="1990" spans="1:12" ht="25.5">
      <c r="A1990" s="908"/>
      <c r="B1990" s="911"/>
      <c r="C1990" s="129" t="s">
        <v>1415</v>
      </c>
      <c r="D1990" s="129" t="s">
        <v>3596</v>
      </c>
      <c r="E1990" s="129" t="s">
        <v>13687</v>
      </c>
      <c r="F1990" s="129" t="s">
        <v>11141</v>
      </c>
      <c r="G1990" s="129" t="s">
        <v>4400</v>
      </c>
      <c r="H1990" s="130">
        <v>1.1499999999999999</v>
      </c>
      <c r="I1990" s="131">
        <v>1890</v>
      </c>
      <c r="J1990" s="131">
        <v>15400</v>
      </c>
      <c r="K1990" s="131">
        <v>17290</v>
      </c>
      <c r="L1990" s="131">
        <v>17290</v>
      </c>
    </row>
    <row r="1991" spans="1:12" ht="25.5">
      <c r="A1991" s="908"/>
      <c r="B1991" s="911"/>
      <c r="C1991" s="129" t="s">
        <v>13663</v>
      </c>
      <c r="D1991" s="129" t="s">
        <v>3596</v>
      </c>
      <c r="E1991" s="129" t="s">
        <v>21642</v>
      </c>
      <c r="F1991" s="129" t="s">
        <v>11141</v>
      </c>
      <c r="G1991" s="129" t="s">
        <v>3582</v>
      </c>
      <c r="H1991" s="130">
        <v>1.1000000000000001</v>
      </c>
      <c r="I1991" s="131">
        <v>5040</v>
      </c>
      <c r="J1991" s="131">
        <v>0</v>
      </c>
      <c r="K1991" s="131">
        <v>5040</v>
      </c>
      <c r="L1991" s="131">
        <v>5040</v>
      </c>
    </row>
    <row r="1992" spans="1:12" ht="38.25">
      <c r="A1992" s="908"/>
      <c r="B1992" s="911"/>
      <c r="C1992" s="129" t="s">
        <v>1416</v>
      </c>
      <c r="D1992" s="129" t="s">
        <v>3596</v>
      </c>
      <c r="E1992" s="129" t="s">
        <v>21643</v>
      </c>
      <c r="F1992" s="129" t="s">
        <v>11141</v>
      </c>
      <c r="G1992" s="129" t="s">
        <v>4400</v>
      </c>
      <c r="H1992" s="130">
        <v>5.0999999999999996</v>
      </c>
      <c r="I1992" s="131">
        <v>8470</v>
      </c>
      <c r="J1992" s="131">
        <v>0</v>
      </c>
      <c r="K1992" s="131">
        <v>8470</v>
      </c>
      <c r="L1992" s="131">
        <v>8470</v>
      </c>
    </row>
    <row r="1993" spans="1:12" ht="25.5">
      <c r="A1993" s="908"/>
      <c r="B1993" s="911"/>
      <c r="C1993" s="129" t="s">
        <v>13662</v>
      </c>
      <c r="D1993" s="129" t="s">
        <v>3596</v>
      </c>
      <c r="E1993" s="129" t="s">
        <v>21644</v>
      </c>
      <c r="F1993" s="129" t="s">
        <v>11141</v>
      </c>
      <c r="G1993" s="129" t="s">
        <v>4400</v>
      </c>
      <c r="H1993" s="130">
        <v>2</v>
      </c>
      <c r="I1993" s="131">
        <v>3360</v>
      </c>
      <c r="J1993" s="131">
        <v>448000</v>
      </c>
      <c r="K1993" s="131">
        <v>451360</v>
      </c>
      <c r="L1993" s="131">
        <v>451360</v>
      </c>
    </row>
    <row r="1994" spans="1:12" ht="25.5">
      <c r="A1994" s="908"/>
      <c r="B1994" s="911"/>
      <c r="C1994" s="129" t="s">
        <v>13678</v>
      </c>
      <c r="D1994" s="129" t="s">
        <v>3596</v>
      </c>
      <c r="E1994" s="129" t="s">
        <v>21645</v>
      </c>
      <c r="F1994" s="129" t="s">
        <v>11141</v>
      </c>
      <c r="G1994" s="129" t="s">
        <v>3582</v>
      </c>
      <c r="H1994" s="130">
        <v>0.9</v>
      </c>
      <c r="I1994" s="131">
        <v>210</v>
      </c>
      <c r="J1994" s="131">
        <v>0</v>
      </c>
      <c r="K1994" s="131">
        <v>210</v>
      </c>
      <c r="L1994" s="131">
        <v>210</v>
      </c>
    </row>
    <row r="1995" spans="1:12">
      <c r="A1995" s="908"/>
      <c r="B1995" s="911"/>
      <c r="C1995" s="132"/>
      <c r="D1995" s="132"/>
      <c r="E1995" s="132"/>
      <c r="F1995" s="132"/>
      <c r="G1995" s="132"/>
      <c r="H1995" s="133">
        <v>14.19</v>
      </c>
      <c r="I1995" s="134">
        <v>51310</v>
      </c>
      <c r="J1995" s="134">
        <v>583870</v>
      </c>
      <c r="K1995" s="134">
        <v>635180</v>
      </c>
      <c r="L1995" s="134">
        <v>635180</v>
      </c>
    </row>
    <row r="1996" spans="1:12">
      <c r="A1996" s="908"/>
      <c r="B1996" s="912"/>
      <c r="C1996" s="135"/>
      <c r="D1996" s="135"/>
      <c r="E1996" s="135"/>
      <c r="F1996" s="135"/>
      <c r="G1996" s="135"/>
      <c r="H1996" s="136">
        <v>4941.7</v>
      </c>
      <c r="I1996" s="137">
        <v>6932170</v>
      </c>
      <c r="J1996" s="137">
        <v>3316810</v>
      </c>
      <c r="K1996" s="137">
        <v>10248980</v>
      </c>
      <c r="L1996" s="137">
        <v>10248980</v>
      </c>
    </row>
    <row r="1997" spans="1:12">
      <c r="A1997" s="909"/>
      <c r="B1997" s="150" t="s">
        <v>11178</v>
      </c>
      <c r="C1997" s="138"/>
      <c r="D1997" s="138"/>
      <c r="E1997" s="138"/>
      <c r="F1997" s="138"/>
      <c r="G1997" s="138"/>
      <c r="H1997" s="139">
        <v>4941.7</v>
      </c>
      <c r="I1997" s="140">
        <v>6932170</v>
      </c>
      <c r="J1997" s="140">
        <v>3316810</v>
      </c>
      <c r="K1997" s="140">
        <v>10248980</v>
      </c>
      <c r="L1997" s="140">
        <v>10248980</v>
      </c>
    </row>
    <row r="1998" spans="1:12" ht="25.5">
      <c r="A1998" s="907">
        <v>59</v>
      </c>
      <c r="B1998" s="910" t="s">
        <v>252</v>
      </c>
      <c r="C1998" s="129" t="s">
        <v>21646</v>
      </c>
      <c r="D1998" s="129" t="s">
        <v>3578</v>
      </c>
      <c r="E1998" s="129" t="s">
        <v>21647</v>
      </c>
      <c r="F1998" s="129" t="s">
        <v>11141</v>
      </c>
      <c r="G1998" s="129" t="s">
        <v>21648</v>
      </c>
      <c r="H1998" s="130">
        <v>60.03</v>
      </c>
      <c r="I1998" s="131">
        <v>355460</v>
      </c>
      <c r="J1998" s="131">
        <v>0</v>
      </c>
      <c r="K1998" s="131">
        <v>355460</v>
      </c>
      <c r="L1998" s="131">
        <v>355460</v>
      </c>
    </row>
    <row r="1999" spans="1:12" ht="38.25">
      <c r="A1999" s="908"/>
      <c r="B1999" s="911"/>
      <c r="C1999" s="129" t="s">
        <v>21649</v>
      </c>
      <c r="D1999" s="129" t="s">
        <v>3578</v>
      </c>
      <c r="E1999" s="129" t="s">
        <v>21650</v>
      </c>
      <c r="F1999" s="129" t="s">
        <v>11141</v>
      </c>
      <c r="G1999" s="129" t="s">
        <v>21648</v>
      </c>
      <c r="H1999" s="130">
        <v>171</v>
      </c>
      <c r="I1999" s="131">
        <v>1017450</v>
      </c>
      <c r="J1999" s="131">
        <v>0</v>
      </c>
      <c r="K1999" s="131">
        <v>1017450</v>
      </c>
      <c r="L1999" s="131">
        <v>1017450</v>
      </c>
    </row>
    <row r="2000" spans="1:12">
      <c r="A2000" s="908"/>
      <c r="B2000" s="911"/>
      <c r="C2000" s="132"/>
      <c r="D2000" s="132"/>
      <c r="E2000" s="132"/>
      <c r="F2000" s="132"/>
      <c r="G2000" s="132"/>
      <c r="H2000" s="133">
        <v>231.03</v>
      </c>
      <c r="I2000" s="134">
        <v>1372910</v>
      </c>
      <c r="J2000" s="134">
        <v>0</v>
      </c>
      <c r="K2000" s="134">
        <v>1372910</v>
      </c>
      <c r="L2000" s="134">
        <v>1372910</v>
      </c>
    </row>
    <row r="2001" spans="1:12" ht="38.25">
      <c r="A2001" s="908"/>
      <c r="B2001" s="911"/>
      <c r="C2001" s="129" t="s">
        <v>254</v>
      </c>
      <c r="D2001" s="129" t="s">
        <v>3597</v>
      </c>
      <c r="E2001" s="129" t="s">
        <v>21651</v>
      </c>
      <c r="F2001" s="129" t="s">
        <v>11141</v>
      </c>
      <c r="G2001" s="129" t="s">
        <v>4405</v>
      </c>
      <c r="H2001" s="130">
        <v>21.71</v>
      </c>
      <c r="I2001" s="131">
        <v>2005780</v>
      </c>
      <c r="J2001" s="131">
        <v>44800</v>
      </c>
      <c r="K2001" s="131">
        <v>2050580</v>
      </c>
      <c r="L2001" s="131">
        <v>2050580</v>
      </c>
    </row>
    <row r="2002" spans="1:12" ht="38.25">
      <c r="A2002" s="908"/>
      <c r="B2002" s="911"/>
      <c r="C2002" s="129" t="s">
        <v>253</v>
      </c>
      <c r="D2002" s="129" t="s">
        <v>3597</v>
      </c>
      <c r="E2002" s="129" t="s">
        <v>21652</v>
      </c>
      <c r="F2002" s="129" t="s">
        <v>11141</v>
      </c>
      <c r="G2002" s="129" t="s">
        <v>4405</v>
      </c>
      <c r="H2002" s="130">
        <v>46.1</v>
      </c>
      <c r="I2002" s="131">
        <v>29511300</v>
      </c>
      <c r="J2002" s="131">
        <v>36087100</v>
      </c>
      <c r="K2002" s="131">
        <v>65598400</v>
      </c>
      <c r="L2002" s="131">
        <v>65598400</v>
      </c>
    </row>
    <row r="2003" spans="1:12" ht="38.25">
      <c r="A2003" s="908"/>
      <c r="B2003" s="911"/>
      <c r="C2003" s="129" t="s">
        <v>13715</v>
      </c>
      <c r="D2003" s="129" t="s">
        <v>3597</v>
      </c>
      <c r="E2003" s="129" t="s">
        <v>21653</v>
      </c>
      <c r="F2003" s="129" t="s">
        <v>11141</v>
      </c>
      <c r="G2003" s="129" t="s">
        <v>4406</v>
      </c>
      <c r="H2003" s="130">
        <v>0</v>
      </c>
      <c r="I2003" s="131">
        <v>0</v>
      </c>
      <c r="J2003" s="131">
        <v>4918270</v>
      </c>
      <c r="K2003" s="131">
        <v>4918270</v>
      </c>
      <c r="L2003" s="131">
        <v>4918270</v>
      </c>
    </row>
    <row r="2004" spans="1:12" ht="25.5">
      <c r="A2004" s="908"/>
      <c r="B2004" s="911"/>
      <c r="C2004" s="129" t="s">
        <v>256</v>
      </c>
      <c r="D2004" s="129" t="s">
        <v>3597</v>
      </c>
      <c r="E2004" s="129" t="s">
        <v>21654</v>
      </c>
      <c r="F2004" s="129" t="s">
        <v>11141</v>
      </c>
      <c r="G2004" s="129" t="s">
        <v>4405</v>
      </c>
      <c r="H2004" s="130">
        <v>14.3</v>
      </c>
      <c r="I2004" s="131">
        <v>255360</v>
      </c>
      <c r="J2004" s="131">
        <v>0</v>
      </c>
      <c r="K2004" s="131">
        <v>255360</v>
      </c>
      <c r="L2004" s="131">
        <v>255360</v>
      </c>
    </row>
    <row r="2005" spans="1:12" ht="25.5">
      <c r="A2005" s="908"/>
      <c r="B2005" s="911"/>
      <c r="C2005" s="129" t="s">
        <v>547</v>
      </c>
      <c r="D2005" s="129" t="s">
        <v>3578</v>
      </c>
      <c r="E2005" s="129" t="s">
        <v>21655</v>
      </c>
      <c r="F2005" s="129" t="s">
        <v>11141</v>
      </c>
      <c r="G2005" s="129" t="s">
        <v>4415</v>
      </c>
      <c r="H2005" s="130">
        <v>0.11</v>
      </c>
      <c r="I2005" s="131">
        <v>32270</v>
      </c>
      <c r="J2005" s="131">
        <v>133280</v>
      </c>
      <c r="K2005" s="131">
        <v>165550</v>
      </c>
      <c r="L2005" s="131">
        <v>165550</v>
      </c>
    </row>
    <row r="2006" spans="1:12" ht="25.5">
      <c r="A2006" s="908"/>
      <c r="B2006" s="911"/>
      <c r="C2006" s="129" t="s">
        <v>539</v>
      </c>
      <c r="D2006" s="129" t="s">
        <v>3578</v>
      </c>
      <c r="E2006" s="129" t="s">
        <v>21656</v>
      </c>
      <c r="F2006" s="129" t="s">
        <v>11141</v>
      </c>
      <c r="G2006" s="129" t="s">
        <v>4412</v>
      </c>
      <c r="H2006" s="130">
        <v>0.23</v>
      </c>
      <c r="I2006" s="131">
        <v>133280</v>
      </c>
      <c r="J2006" s="131">
        <v>0</v>
      </c>
      <c r="K2006" s="131">
        <v>133280</v>
      </c>
      <c r="L2006" s="131">
        <v>133280</v>
      </c>
    </row>
    <row r="2007" spans="1:12" ht="25.5">
      <c r="A2007" s="908"/>
      <c r="B2007" s="911"/>
      <c r="C2007" s="129" t="s">
        <v>10401</v>
      </c>
      <c r="D2007" s="129" t="s">
        <v>3578</v>
      </c>
      <c r="E2007" s="129" t="s">
        <v>21657</v>
      </c>
      <c r="F2007" s="129" t="s">
        <v>11141</v>
      </c>
      <c r="G2007" s="129" t="s">
        <v>4414</v>
      </c>
      <c r="H2007" s="130">
        <v>1.46</v>
      </c>
      <c r="I2007" s="131">
        <v>131810</v>
      </c>
      <c r="J2007" s="131">
        <v>132370</v>
      </c>
      <c r="K2007" s="131">
        <v>264180</v>
      </c>
      <c r="L2007" s="131">
        <v>264180</v>
      </c>
    </row>
    <row r="2008" spans="1:12" ht="25.5">
      <c r="A2008" s="908"/>
      <c r="B2008" s="911"/>
      <c r="C2008" s="129" t="s">
        <v>540</v>
      </c>
      <c r="D2008" s="129" t="s">
        <v>3578</v>
      </c>
      <c r="E2008" s="129" t="s">
        <v>21658</v>
      </c>
      <c r="F2008" s="129" t="s">
        <v>11141</v>
      </c>
      <c r="G2008" s="129" t="s">
        <v>4413</v>
      </c>
      <c r="H2008" s="130">
        <v>13.62</v>
      </c>
      <c r="I2008" s="131">
        <v>1114120</v>
      </c>
      <c r="J2008" s="131">
        <v>297640</v>
      </c>
      <c r="K2008" s="131">
        <v>1411760</v>
      </c>
      <c r="L2008" s="131">
        <v>1411760</v>
      </c>
    </row>
    <row r="2009" spans="1:12" ht="25.5">
      <c r="A2009" s="908"/>
      <c r="B2009" s="911"/>
      <c r="C2009" s="129" t="s">
        <v>545</v>
      </c>
      <c r="D2009" s="129" t="s">
        <v>3578</v>
      </c>
      <c r="E2009" s="129" t="s">
        <v>21659</v>
      </c>
      <c r="F2009" s="129" t="s">
        <v>11141</v>
      </c>
      <c r="G2009" s="129" t="s">
        <v>4411</v>
      </c>
      <c r="H2009" s="130">
        <v>1.71</v>
      </c>
      <c r="I2009" s="131">
        <v>406980</v>
      </c>
      <c r="J2009" s="131">
        <v>104720</v>
      </c>
      <c r="K2009" s="131">
        <v>511700</v>
      </c>
      <c r="L2009" s="131">
        <v>511700</v>
      </c>
    </row>
    <row r="2010" spans="1:12" ht="25.5">
      <c r="A2010" s="908"/>
      <c r="B2010" s="911"/>
      <c r="C2010" s="129" t="s">
        <v>546</v>
      </c>
      <c r="D2010" s="129" t="s">
        <v>3578</v>
      </c>
      <c r="E2010" s="129" t="s">
        <v>21660</v>
      </c>
      <c r="F2010" s="129" t="s">
        <v>11141</v>
      </c>
      <c r="G2010" s="129" t="s">
        <v>4416</v>
      </c>
      <c r="H2010" s="130">
        <v>0.13</v>
      </c>
      <c r="I2010" s="131">
        <v>35490</v>
      </c>
      <c r="J2010" s="131">
        <v>0</v>
      </c>
      <c r="K2010" s="131">
        <v>35490</v>
      </c>
      <c r="L2010" s="131">
        <v>35490</v>
      </c>
    </row>
    <row r="2011" spans="1:12">
      <c r="A2011" s="908"/>
      <c r="B2011" s="911"/>
      <c r="C2011" s="132"/>
      <c r="D2011" s="132"/>
      <c r="E2011" s="132"/>
      <c r="F2011" s="132"/>
      <c r="G2011" s="132"/>
      <c r="H2011" s="133">
        <v>99.37</v>
      </c>
      <c r="I2011" s="134">
        <v>33626390</v>
      </c>
      <c r="J2011" s="134">
        <v>41718180</v>
      </c>
      <c r="K2011" s="134">
        <v>75344570</v>
      </c>
      <c r="L2011" s="134">
        <v>75344570</v>
      </c>
    </row>
    <row r="2012" spans="1:12" ht="25.5">
      <c r="A2012" s="908"/>
      <c r="B2012" s="911"/>
      <c r="C2012" s="129" t="s">
        <v>536</v>
      </c>
      <c r="D2012" s="129" t="s">
        <v>3578</v>
      </c>
      <c r="E2012" s="129" t="s">
        <v>21661</v>
      </c>
      <c r="F2012" s="129" t="s">
        <v>11141</v>
      </c>
      <c r="G2012" s="129" t="s">
        <v>4419</v>
      </c>
      <c r="H2012" s="130">
        <v>3.21</v>
      </c>
      <c r="I2012" s="131">
        <v>44940</v>
      </c>
      <c r="J2012" s="131">
        <v>0</v>
      </c>
      <c r="K2012" s="131">
        <v>44940</v>
      </c>
      <c r="L2012" s="131">
        <v>44940</v>
      </c>
    </row>
    <row r="2013" spans="1:12" ht="25.5">
      <c r="A2013" s="908"/>
      <c r="B2013" s="911"/>
      <c r="C2013" s="129" t="s">
        <v>552</v>
      </c>
      <c r="D2013" s="129" t="s">
        <v>3578</v>
      </c>
      <c r="E2013" s="129" t="s">
        <v>21662</v>
      </c>
      <c r="F2013" s="129" t="s">
        <v>11141</v>
      </c>
      <c r="G2013" s="129" t="s">
        <v>4420</v>
      </c>
      <c r="H2013" s="130">
        <v>0.73</v>
      </c>
      <c r="I2013" s="131">
        <v>135100</v>
      </c>
      <c r="J2013" s="131">
        <v>0</v>
      </c>
      <c r="K2013" s="131">
        <v>135100</v>
      </c>
      <c r="L2013" s="131">
        <v>135100</v>
      </c>
    </row>
    <row r="2014" spans="1:12">
      <c r="A2014" s="908"/>
      <c r="B2014" s="911"/>
      <c r="C2014" s="132"/>
      <c r="D2014" s="132"/>
      <c r="E2014" s="132"/>
      <c r="F2014" s="132"/>
      <c r="G2014" s="132"/>
      <c r="H2014" s="133">
        <v>3.94</v>
      </c>
      <c r="I2014" s="134">
        <v>180040</v>
      </c>
      <c r="J2014" s="134">
        <v>0</v>
      </c>
      <c r="K2014" s="134">
        <v>180040</v>
      </c>
      <c r="L2014" s="134">
        <v>180040</v>
      </c>
    </row>
    <row r="2015" spans="1:12" ht="25.5">
      <c r="A2015" s="908"/>
      <c r="B2015" s="911"/>
      <c r="C2015" s="129" t="s">
        <v>3485</v>
      </c>
      <c r="D2015" s="129" t="s">
        <v>3597</v>
      </c>
      <c r="E2015" s="129" t="s">
        <v>21663</v>
      </c>
      <c r="F2015" s="129" t="s">
        <v>11141</v>
      </c>
      <c r="G2015" s="129" t="s">
        <v>4409</v>
      </c>
      <c r="H2015" s="130">
        <v>77.39</v>
      </c>
      <c r="I2015" s="131">
        <v>1087800</v>
      </c>
      <c r="J2015" s="131">
        <v>10528280</v>
      </c>
      <c r="K2015" s="131">
        <v>11616080</v>
      </c>
      <c r="L2015" s="131">
        <v>11616080</v>
      </c>
    </row>
    <row r="2016" spans="1:12" ht="25.5">
      <c r="A2016" s="908"/>
      <c r="B2016" s="911"/>
      <c r="C2016" s="129" t="s">
        <v>3484</v>
      </c>
      <c r="D2016" s="129" t="s">
        <v>3597</v>
      </c>
      <c r="E2016" s="129" t="s">
        <v>21664</v>
      </c>
      <c r="F2016" s="129" t="s">
        <v>11141</v>
      </c>
      <c r="G2016" s="129" t="s">
        <v>4409</v>
      </c>
      <c r="H2016" s="130">
        <v>24.43</v>
      </c>
      <c r="I2016" s="131">
        <v>661500</v>
      </c>
      <c r="J2016" s="131">
        <v>0</v>
      </c>
      <c r="K2016" s="131">
        <v>661500</v>
      </c>
      <c r="L2016" s="131">
        <v>661500</v>
      </c>
    </row>
    <row r="2017" spans="1:12" ht="25.5">
      <c r="A2017" s="908"/>
      <c r="B2017" s="911"/>
      <c r="C2017" s="129" t="s">
        <v>255</v>
      </c>
      <c r="D2017" s="129" t="s">
        <v>3597</v>
      </c>
      <c r="E2017" s="129" t="s">
        <v>21665</v>
      </c>
      <c r="F2017" s="129" t="s">
        <v>11141</v>
      </c>
      <c r="G2017" s="129" t="s">
        <v>4408</v>
      </c>
      <c r="H2017" s="130">
        <v>7.89</v>
      </c>
      <c r="I2017" s="131">
        <v>166530</v>
      </c>
      <c r="J2017" s="131">
        <v>6930</v>
      </c>
      <c r="K2017" s="131">
        <v>173460</v>
      </c>
      <c r="L2017" s="131">
        <v>173460</v>
      </c>
    </row>
    <row r="2018" spans="1:12" ht="25.5">
      <c r="A2018" s="908"/>
      <c r="B2018" s="911"/>
      <c r="C2018" s="129" t="s">
        <v>261</v>
      </c>
      <c r="D2018" s="129" t="s">
        <v>3597</v>
      </c>
      <c r="E2018" s="129" t="s">
        <v>21666</v>
      </c>
      <c r="F2018" s="129" t="s">
        <v>11141</v>
      </c>
      <c r="G2018" s="129" t="s">
        <v>4410</v>
      </c>
      <c r="H2018" s="130">
        <v>3.86</v>
      </c>
      <c r="I2018" s="131">
        <v>16450</v>
      </c>
      <c r="J2018" s="131">
        <v>0</v>
      </c>
      <c r="K2018" s="131">
        <v>16450</v>
      </c>
      <c r="L2018" s="131">
        <v>16450</v>
      </c>
    </row>
    <row r="2019" spans="1:12" ht="25.5">
      <c r="A2019" s="908"/>
      <c r="B2019" s="911"/>
      <c r="C2019" s="129" t="s">
        <v>259</v>
      </c>
      <c r="D2019" s="129" t="s">
        <v>3597</v>
      </c>
      <c r="E2019" s="129" t="s">
        <v>21666</v>
      </c>
      <c r="F2019" s="129" t="s">
        <v>11141</v>
      </c>
      <c r="G2019" s="129" t="s">
        <v>4409</v>
      </c>
      <c r="H2019" s="130">
        <v>0.17</v>
      </c>
      <c r="I2019" s="131">
        <v>1050</v>
      </c>
      <c r="J2019" s="131">
        <v>0</v>
      </c>
      <c r="K2019" s="131">
        <v>1050</v>
      </c>
      <c r="L2019" s="131">
        <v>1050</v>
      </c>
    </row>
    <row r="2020" spans="1:12" ht="25.5">
      <c r="A2020" s="908"/>
      <c r="B2020" s="911"/>
      <c r="C2020" s="129" t="s">
        <v>260</v>
      </c>
      <c r="D2020" s="129" t="s">
        <v>3597</v>
      </c>
      <c r="E2020" s="129" t="s">
        <v>21666</v>
      </c>
      <c r="F2020" s="129" t="s">
        <v>11141</v>
      </c>
      <c r="G2020" s="129" t="s">
        <v>4409</v>
      </c>
      <c r="H2020" s="130">
        <v>0.73</v>
      </c>
      <c r="I2020" s="131">
        <v>99400</v>
      </c>
      <c r="J2020" s="131">
        <v>0</v>
      </c>
      <c r="K2020" s="131">
        <v>99400</v>
      </c>
      <c r="L2020" s="131">
        <v>99400</v>
      </c>
    </row>
    <row r="2021" spans="1:12" ht="25.5">
      <c r="A2021" s="908"/>
      <c r="B2021" s="911"/>
      <c r="C2021" s="129" t="s">
        <v>257</v>
      </c>
      <c r="D2021" s="129" t="s">
        <v>3597</v>
      </c>
      <c r="E2021" s="129" t="s">
        <v>21666</v>
      </c>
      <c r="F2021" s="129" t="s">
        <v>11141</v>
      </c>
      <c r="G2021" s="129" t="s">
        <v>4409</v>
      </c>
      <c r="H2021" s="130">
        <v>0.32</v>
      </c>
      <c r="I2021" s="131">
        <v>69020</v>
      </c>
      <c r="J2021" s="131">
        <v>0</v>
      </c>
      <c r="K2021" s="131">
        <v>69020</v>
      </c>
      <c r="L2021" s="131">
        <v>69020</v>
      </c>
    </row>
    <row r="2022" spans="1:12" ht="25.5">
      <c r="A2022" s="908"/>
      <c r="B2022" s="911"/>
      <c r="C2022" s="129" t="s">
        <v>543</v>
      </c>
      <c r="D2022" s="129" t="s">
        <v>3578</v>
      </c>
      <c r="E2022" s="129" t="s">
        <v>21667</v>
      </c>
      <c r="F2022" s="129" t="s">
        <v>11141</v>
      </c>
      <c r="G2022" s="129" t="s">
        <v>4421</v>
      </c>
      <c r="H2022" s="130">
        <v>0.39</v>
      </c>
      <c r="I2022" s="131">
        <v>56770</v>
      </c>
      <c r="J2022" s="131">
        <v>0</v>
      </c>
      <c r="K2022" s="131">
        <v>56770</v>
      </c>
      <c r="L2022" s="131">
        <v>56770</v>
      </c>
    </row>
    <row r="2023" spans="1:12" ht="25.5">
      <c r="A2023" s="908"/>
      <c r="B2023" s="911"/>
      <c r="C2023" s="129" t="s">
        <v>1010</v>
      </c>
      <c r="D2023" s="129" t="s">
        <v>3587</v>
      </c>
      <c r="E2023" s="129" t="s">
        <v>21668</v>
      </c>
      <c r="F2023" s="129" t="s">
        <v>11141</v>
      </c>
      <c r="G2023" s="129" t="s">
        <v>4425</v>
      </c>
      <c r="H2023" s="130">
        <v>4.09</v>
      </c>
      <c r="I2023" s="131">
        <v>429450</v>
      </c>
      <c r="J2023" s="131">
        <v>236040</v>
      </c>
      <c r="K2023" s="131">
        <v>665490</v>
      </c>
      <c r="L2023" s="131">
        <v>665490</v>
      </c>
    </row>
    <row r="2024" spans="1:12" ht="25.5">
      <c r="A2024" s="908"/>
      <c r="B2024" s="911"/>
      <c r="C2024" s="129" t="s">
        <v>1422</v>
      </c>
      <c r="D2024" s="129" t="s">
        <v>3596</v>
      </c>
      <c r="E2024" s="129" t="s">
        <v>21666</v>
      </c>
      <c r="F2024" s="129" t="s">
        <v>11141</v>
      </c>
      <c r="G2024" s="129" t="s">
        <v>13717</v>
      </c>
      <c r="H2024" s="130">
        <v>0.67</v>
      </c>
      <c r="I2024" s="131">
        <v>3990</v>
      </c>
      <c r="J2024" s="131">
        <v>0</v>
      </c>
      <c r="K2024" s="131">
        <v>3990</v>
      </c>
      <c r="L2024" s="131">
        <v>3990</v>
      </c>
    </row>
    <row r="2025" spans="1:12">
      <c r="A2025" s="908"/>
      <c r="B2025" s="911"/>
      <c r="C2025" s="132"/>
      <c r="D2025" s="132"/>
      <c r="E2025" s="132"/>
      <c r="F2025" s="132"/>
      <c r="G2025" s="132"/>
      <c r="H2025" s="133">
        <v>119.94</v>
      </c>
      <c r="I2025" s="134">
        <v>2591960</v>
      </c>
      <c r="J2025" s="134">
        <v>10771250</v>
      </c>
      <c r="K2025" s="134">
        <v>13363210</v>
      </c>
      <c r="L2025" s="134">
        <v>13363210</v>
      </c>
    </row>
    <row r="2026" spans="1:12" ht="25.5">
      <c r="A2026" s="908"/>
      <c r="B2026" s="911"/>
      <c r="C2026" s="129" t="s">
        <v>262</v>
      </c>
      <c r="D2026" s="129" t="s">
        <v>3597</v>
      </c>
      <c r="E2026" s="129" t="s">
        <v>21669</v>
      </c>
      <c r="F2026" s="129" t="s">
        <v>11141</v>
      </c>
      <c r="G2026" s="129" t="s">
        <v>4407</v>
      </c>
      <c r="H2026" s="130">
        <v>66.22</v>
      </c>
      <c r="I2026" s="131">
        <v>5573260</v>
      </c>
      <c r="J2026" s="131">
        <v>19668530</v>
      </c>
      <c r="K2026" s="131">
        <v>25241790</v>
      </c>
      <c r="L2026" s="131">
        <v>25241790</v>
      </c>
    </row>
    <row r="2027" spans="1:12" ht="25.5">
      <c r="A2027" s="908"/>
      <c r="B2027" s="911"/>
      <c r="C2027" s="129" t="s">
        <v>534</v>
      </c>
      <c r="D2027" s="129" t="s">
        <v>3578</v>
      </c>
      <c r="E2027" s="129" t="s">
        <v>21670</v>
      </c>
      <c r="F2027" s="129" t="s">
        <v>11141</v>
      </c>
      <c r="G2027" s="129" t="s">
        <v>4417</v>
      </c>
      <c r="H2027" s="130">
        <v>7.48</v>
      </c>
      <c r="I2027" s="131">
        <v>275240</v>
      </c>
      <c r="J2027" s="131">
        <v>0</v>
      </c>
      <c r="K2027" s="131">
        <v>275240</v>
      </c>
      <c r="L2027" s="131">
        <v>275240</v>
      </c>
    </row>
    <row r="2028" spans="1:12" ht="25.5">
      <c r="A2028" s="908"/>
      <c r="B2028" s="911"/>
      <c r="C2028" s="129" t="s">
        <v>550</v>
      </c>
      <c r="D2028" s="129" t="s">
        <v>3578</v>
      </c>
      <c r="E2028" s="129" t="s">
        <v>21671</v>
      </c>
      <c r="F2028" s="129" t="s">
        <v>12969</v>
      </c>
      <c r="G2028" s="129" t="s">
        <v>4422</v>
      </c>
      <c r="H2028" s="130">
        <v>48.61</v>
      </c>
      <c r="I2028" s="131">
        <v>579740</v>
      </c>
      <c r="J2028" s="131">
        <v>0</v>
      </c>
      <c r="K2028" s="131">
        <v>579740</v>
      </c>
      <c r="L2028" s="131">
        <v>579740</v>
      </c>
    </row>
    <row r="2029" spans="1:12" ht="25.5">
      <c r="A2029" s="908"/>
      <c r="B2029" s="911"/>
      <c r="C2029" s="129" t="s">
        <v>551</v>
      </c>
      <c r="D2029" s="129" t="s">
        <v>3578</v>
      </c>
      <c r="E2029" s="129" t="s">
        <v>21671</v>
      </c>
      <c r="F2029" s="129" t="s">
        <v>12969</v>
      </c>
      <c r="G2029" s="129" t="s">
        <v>4423</v>
      </c>
      <c r="H2029" s="130">
        <v>7.19</v>
      </c>
      <c r="I2029" s="131">
        <v>4270</v>
      </c>
      <c r="J2029" s="131">
        <v>0</v>
      </c>
      <c r="K2029" s="131">
        <v>4270</v>
      </c>
      <c r="L2029" s="131">
        <v>4270</v>
      </c>
    </row>
    <row r="2030" spans="1:12" ht="25.5">
      <c r="A2030" s="908"/>
      <c r="B2030" s="911"/>
      <c r="C2030" s="129" t="s">
        <v>535</v>
      </c>
      <c r="D2030" s="129" t="s">
        <v>3578</v>
      </c>
      <c r="E2030" s="129" t="s">
        <v>21671</v>
      </c>
      <c r="F2030" s="129" t="s">
        <v>12969</v>
      </c>
      <c r="G2030" s="129" t="s">
        <v>4419</v>
      </c>
      <c r="H2030" s="130">
        <v>8.89</v>
      </c>
      <c r="I2030" s="131">
        <v>66010</v>
      </c>
      <c r="J2030" s="131">
        <v>0</v>
      </c>
      <c r="K2030" s="131">
        <v>66010</v>
      </c>
      <c r="L2030" s="131">
        <v>66010</v>
      </c>
    </row>
    <row r="2031" spans="1:12" ht="25.5">
      <c r="A2031" s="908"/>
      <c r="B2031" s="911"/>
      <c r="C2031" s="129" t="s">
        <v>553</v>
      </c>
      <c r="D2031" s="129" t="s">
        <v>3578</v>
      </c>
      <c r="E2031" s="129" t="s">
        <v>21671</v>
      </c>
      <c r="F2031" s="129" t="s">
        <v>12969</v>
      </c>
      <c r="G2031" s="129" t="s">
        <v>4420</v>
      </c>
      <c r="H2031" s="130">
        <v>11.95</v>
      </c>
      <c r="I2031" s="131">
        <v>138390</v>
      </c>
      <c r="J2031" s="131">
        <v>0</v>
      </c>
      <c r="K2031" s="131">
        <v>138390</v>
      </c>
      <c r="L2031" s="131">
        <v>138390</v>
      </c>
    </row>
    <row r="2032" spans="1:12" ht="25.5">
      <c r="A2032" s="908"/>
      <c r="B2032" s="911"/>
      <c r="C2032" s="129" t="s">
        <v>544</v>
      </c>
      <c r="D2032" s="129" t="s">
        <v>3578</v>
      </c>
      <c r="E2032" s="129" t="s">
        <v>21671</v>
      </c>
      <c r="F2032" s="129" t="s">
        <v>11141</v>
      </c>
      <c r="G2032" s="129" t="s">
        <v>4419</v>
      </c>
      <c r="H2032" s="130">
        <v>192.66</v>
      </c>
      <c r="I2032" s="131">
        <v>1130290</v>
      </c>
      <c r="J2032" s="131">
        <v>0</v>
      </c>
      <c r="K2032" s="131">
        <v>1130290</v>
      </c>
      <c r="L2032" s="131">
        <v>1130290</v>
      </c>
    </row>
    <row r="2033" spans="1:12" ht="25.5">
      <c r="A2033" s="908"/>
      <c r="B2033" s="911"/>
      <c r="C2033" s="129" t="s">
        <v>537</v>
      </c>
      <c r="D2033" s="129" t="s">
        <v>3578</v>
      </c>
      <c r="E2033" s="129" t="s">
        <v>21672</v>
      </c>
      <c r="F2033" s="129" t="s">
        <v>11141</v>
      </c>
      <c r="G2033" s="129" t="s">
        <v>4418</v>
      </c>
      <c r="H2033" s="130">
        <v>50.46</v>
      </c>
      <c r="I2033" s="131">
        <v>530670</v>
      </c>
      <c r="J2033" s="131">
        <v>0</v>
      </c>
      <c r="K2033" s="131">
        <v>530670</v>
      </c>
      <c r="L2033" s="131">
        <v>530670</v>
      </c>
    </row>
    <row r="2034" spans="1:12" ht="25.5">
      <c r="A2034" s="908"/>
      <c r="B2034" s="911"/>
      <c r="C2034" s="129" t="s">
        <v>542</v>
      </c>
      <c r="D2034" s="129" t="s">
        <v>3578</v>
      </c>
      <c r="E2034" s="129" t="s">
        <v>21672</v>
      </c>
      <c r="F2034" s="129" t="s">
        <v>11141</v>
      </c>
      <c r="G2034" s="129" t="s">
        <v>13719</v>
      </c>
      <c r="H2034" s="130">
        <v>49.44</v>
      </c>
      <c r="I2034" s="131">
        <v>521570</v>
      </c>
      <c r="J2034" s="131">
        <v>0</v>
      </c>
      <c r="K2034" s="131">
        <v>521570</v>
      </c>
      <c r="L2034" s="131">
        <v>521570</v>
      </c>
    </row>
    <row r="2035" spans="1:12" ht="25.5">
      <c r="A2035" s="908"/>
      <c r="B2035" s="911"/>
      <c r="C2035" s="129" t="s">
        <v>549</v>
      </c>
      <c r="D2035" s="129" t="s">
        <v>3578</v>
      </c>
      <c r="E2035" s="129" t="s">
        <v>21672</v>
      </c>
      <c r="F2035" s="129" t="s">
        <v>11141</v>
      </c>
      <c r="G2035" s="129" t="s">
        <v>3582</v>
      </c>
      <c r="H2035" s="130">
        <v>404.81</v>
      </c>
      <c r="I2035" s="131">
        <v>42067410</v>
      </c>
      <c r="J2035" s="131">
        <v>0</v>
      </c>
      <c r="K2035" s="131">
        <v>42067410</v>
      </c>
      <c r="L2035" s="131">
        <v>42067410</v>
      </c>
    </row>
    <row r="2036" spans="1:12" ht="25.5">
      <c r="A2036" s="908"/>
      <c r="B2036" s="911"/>
      <c r="C2036" s="129" t="s">
        <v>541</v>
      </c>
      <c r="D2036" s="129" t="s">
        <v>3578</v>
      </c>
      <c r="E2036" s="129" t="s">
        <v>21672</v>
      </c>
      <c r="F2036" s="129" t="s">
        <v>11141</v>
      </c>
      <c r="G2036" s="129" t="s">
        <v>13718</v>
      </c>
      <c r="H2036" s="130">
        <v>276.72000000000003</v>
      </c>
      <c r="I2036" s="131">
        <v>40829320</v>
      </c>
      <c r="J2036" s="131">
        <v>0</v>
      </c>
      <c r="K2036" s="131">
        <v>40829320</v>
      </c>
      <c r="L2036" s="131">
        <v>40829320</v>
      </c>
    </row>
    <row r="2037" spans="1:12" ht="25.5">
      <c r="A2037" s="908"/>
      <c r="B2037" s="911"/>
      <c r="C2037" s="129" t="s">
        <v>13722</v>
      </c>
      <c r="D2037" s="129" t="s">
        <v>3587</v>
      </c>
      <c r="E2037" s="129" t="s">
        <v>21673</v>
      </c>
      <c r="F2037" s="129" t="s">
        <v>13720</v>
      </c>
      <c r="G2037" s="129" t="s">
        <v>13721</v>
      </c>
      <c r="H2037" s="130">
        <v>0</v>
      </c>
      <c r="I2037" s="131">
        <v>0</v>
      </c>
      <c r="J2037" s="131">
        <v>56210</v>
      </c>
      <c r="K2037" s="131">
        <v>56210</v>
      </c>
      <c r="L2037" s="131">
        <v>56210</v>
      </c>
    </row>
    <row r="2038" spans="1:12" ht="38.25">
      <c r="A2038" s="908"/>
      <c r="B2038" s="911"/>
      <c r="C2038" s="129" t="s">
        <v>3449</v>
      </c>
      <c r="D2038" s="129" t="s">
        <v>3587</v>
      </c>
      <c r="E2038" s="129" t="s">
        <v>21673</v>
      </c>
      <c r="F2038" s="129" t="s">
        <v>13720</v>
      </c>
      <c r="G2038" s="129" t="s">
        <v>13721</v>
      </c>
      <c r="H2038" s="130">
        <v>0</v>
      </c>
      <c r="I2038" s="131">
        <v>0</v>
      </c>
      <c r="J2038" s="131">
        <v>50330</v>
      </c>
      <c r="K2038" s="131">
        <v>50330</v>
      </c>
      <c r="L2038" s="131">
        <v>50330</v>
      </c>
    </row>
    <row r="2039" spans="1:12" ht="38.25">
      <c r="A2039" s="908"/>
      <c r="B2039" s="911"/>
      <c r="C2039" s="129" t="s">
        <v>3450</v>
      </c>
      <c r="D2039" s="129" t="s">
        <v>3587</v>
      </c>
      <c r="E2039" s="129" t="s">
        <v>21673</v>
      </c>
      <c r="F2039" s="129" t="s">
        <v>13720</v>
      </c>
      <c r="G2039" s="129" t="s">
        <v>13721</v>
      </c>
      <c r="H2039" s="130">
        <v>0</v>
      </c>
      <c r="I2039" s="131">
        <v>0</v>
      </c>
      <c r="J2039" s="131">
        <v>50330</v>
      </c>
      <c r="K2039" s="131">
        <v>50330</v>
      </c>
      <c r="L2039" s="131">
        <v>50330</v>
      </c>
    </row>
    <row r="2040" spans="1:12" ht="38.25">
      <c r="A2040" s="908"/>
      <c r="B2040" s="911"/>
      <c r="C2040" s="129" t="s">
        <v>3451</v>
      </c>
      <c r="D2040" s="129" t="s">
        <v>3587</v>
      </c>
      <c r="E2040" s="129" t="s">
        <v>21673</v>
      </c>
      <c r="F2040" s="129" t="s">
        <v>13720</v>
      </c>
      <c r="G2040" s="129" t="s">
        <v>13721</v>
      </c>
      <c r="H2040" s="130">
        <v>0</v>
      </c>
      <c r="I2040" s="131">
        <v>0</v>
      </c>
      <c r="J2040" s="131">
        <v>50330</v>
      </c>
      <c r="K2040" s="131">
        <v>50330</v>
      </c>
      <c r="L2040" s="131">
        <v>50330</v>
      </c>
    </row>
    <row r="2041" spans="1:12" ht="38.25">
      <c r="A2041" s="908"/>
      <c r="B2041" s="911"/>
      <c r="C2041" s="129" t="s">
        <v>3452</v>
      </c>
      <c r="D2041" s="129" t="s">
        <v>3587</v>
      </c>
      <c r="E2041" s="129" t="s">
        <v>21673</v>
      </c>
      <c r="F2041" s="129" t="s">
        <v>13720</v>
      </c>
      <c r="G2041" s="129" t="s">
        <v>13721</v>
      </c>
      <c r="H2041" s="130">
        <v>0</v>
      </c>
      <c r="I2041" s="131">
        <v>0</v>
      </c>
      <c r="J2041" s="131">
        <v>50330</v>
      </c>
      <c r="K2041" s="131">
        <v>50330</v>
      </c>
      <c r="L2041" s="131">
        <v>50330</v>
      </c>
    </row>
    <row r="2042" spans="1:12" ht="38.25">
      <c r="A2042" s="908"/>
      <c r="B2042" s="911"/>
      <c r="C2042" s="129" t="s">
        <v>3453</v>
      </c>
      <c r="D2042" s="129" t="s">
        <v>3587</v>
      </c>
      <c r="E2042" s="129" t="s">
        <v>21673</v>
      </c>
      <c r="F2042" s="129" t="s">
        <v>13720</v>
      </c>
      <c r="G2042" s="129" t="s">
        <v>13721</v>
      </c>
      <c r="H2042" s="130">
        <v>0</v>
      </c>
      <c r="I2042" s="131">
        <v>0</v>
      </c>
      <c r="J2042" s="131">
        <v>50330</v>
      </c>
      <c r="K2042" s="131">
        <v>50330</v>
      </c>
      <c r="L2042" s="131">
        <v>50330</v>
      </c>
    </row>
    <row r="2043" spans="1:12" ht="38.25">
      <c r="A2043" s="908"/>
      <c r="B2043" s="911"/>
      <c r="C2043" s="129" t="s">
        <v>3454</v>
      </c>
      <c r="D2043" s="129" t="s">
        <v>3587</v>
      </c>
      <c r="E2043" s="129" t="s">
        <v>21673</v>
      </c>
      <c r="F2043" s="129" t="s">
        <v>13720</v>
      </c>
      <c r="G2043" s="129" t="s">
        <v>13721</v>
      </c>
      <c r="H2043" s="130">
        <v>0</v>
      </c>
      <c r="I2043" s="131">
        <v>0</v>
      </c>
      <c r="J2043" s="131">
        <v>50330</v>
      </c>
      <c r="K2043" s="131">
        <v>50330</v>
      </c>
      <c r="L2043" s="131">
        <v>50330</v>
      </c>
    </row>
    <row r="2044" spans="1:12" ht="38.25">
      <c r="A2044" s="908"/>
      <c r="B2044" s="911"/>
      <c r="C2044" s="129" t="s">
        <v>3455</v>
      </c>
      <c r="D2044" s="129" t="s">
        <v>3587</v>
      </c>
      <c r="E2044" s="129" t="s">
        <v>21673</v>
      </c>
      <c r="F2044" s="129" t="s">
        <v>13720</v>
      </c>
      <c r="G2044" s="129" t="s">
        <v>13721</v>
      </c>
      <c r="H2044" s="130">
        <v>0</v>
      </c>
      <c r="I2044" s="131">
        <v>0</v>
      </c>
      <c r="J2044" s="131">
        <v>50330</v>
      </c>
      <c r="K2044" s="131">
        <v>50330</v>
      </c>
      <c r="L2044" s="131">
        <v>50330</v>
      </c>
    </row>
    <row r="2045" spans="1:12" ht="38.25">
      <c r="A2045" s="908"/>
      <c r="B2045" s="911"/>
      <c r="C2045" s="129" t="s">
        <v>3456</v>
      </c>
      <c r="D2045" s="129" t="s">
        <v>3587</v>
      </c>
      <c r="E2045" s="129" t="s">
        <v>21673</v>
      </c>
      <c r="F2045" s="129" t="s">
        <v>13720</v>
      </c>
      <c r="G2045" s="129" t="s">
        <v>13721</v>
      </c>
      <c r="H2045" s="130">
        <v>0</v>
      </c>
      <c r="I2045" s="131">
        <v>0</v>
      </c>
      <c r="J2045" s="131">
        <v>50330</v>
      </c>
      <c r="K2045" s="131">
        <v>50330</v>
      </c>
      <c r="L2045" s="131">
        <v>50330</v>
      </c>
    </row>
    <row r="2046" spans="1:12" ht="38.25">
      <c r="A2046" s="908"/>
      <c r="B2046" s="911"/>
      <c r="C2046" s="129" t="s">
        <v>3457</v>
      </c>
      <c r="D2046" s="129" t="s">
        <v>3587</v>
      </c>
      <c r="E2046" s="129" t="s">
        <v>21673</v>
      </c>
      <c r="F2046" s="129" t="s">
        <v>13720</v>
      </c>
      <c r="G2046" s="129" t="s">
        <v>13721</v>
      </c>
      <c r="H2046" s="130">
        <v>0</v>
      </c>
      <c r="I2046" s="131">
        <v>0</v>
      </c>
      <c r="J2046" s="131">
        <v>65590</v>
      </c>
      <c r="K2046" s="131">
        <v>65590</v>
      </c>
      <c r="L2046" s="131">
        <v>65590</v>
      </c>
    </row>
    <row r="2047" spans="1:12" ht="25.5">
      <c r="A2047" s="908"/>
      <c r="B2047" s="911"/>
      <c r="C2047" s="129" t="s">
        <v>3458</v>
      </c>
      <c r="D2047" s="129" t="s">
        <v>3587</v>
      </c>
      <c r="E2047" s="129" t="s">
        <v>21673</v>
      </c>
      <c r="F2047" s="129" t="s">
        <v>13720</v>
      </c>
      <c r="G2047" s="129" t="s">
        <v>13721</v>
      </c>
      <c r="H2047" s="130">
        <v>0</v>
      </c>
      <c r="I2047" s="131">
        <v>0</v>
      </c>
      <c r="J2047" s="131">
        <v>20330</v>
      </c>
      <c r="K2047" s="131">
        <v>50330</v>
      </c>
      <c r="L2047" s="131">
        <v>50330</v>
      </c>
    </row>
    <row r="2048" spans="1:12" ht="25.5">
      <c r="A2048" s="908"/>
      <c r="B2048" s="911"/>
      <c r="C2048" s="129" t="s">
        <v>3459</v>
      </c>
      <c r="D2048" s="129" t="s">
        <v>3587</v>
      </c>
      <c r="E2048" s="129" t="s">
        <v>21673</v>
      </c>
      <c r="F2048" s="129" t="s">
        <v>13720</v>
      </c>
      <c r="G2048" s="129" t="s">
        <v>13721</v>
      </c>
      <c r="H2048" s="130">
        <v>0</v>
      </c>
      <c r="I2048" s="131">
        <v>0</v>
      </c>
      <c r="J2048" s="131">
        <v>50330</v>
      </c>
      <c r="K2048" s="131">
        <v>50330</v>
      </c>
      <c r="L2048" s="131">
        <v>50330</v>
      </c>
    </row>
    <row r="2049" spans="1:12" ht="25.5">
      <c r="A2049" s="908"/>
      <c r="B2049" s="911"/>
      <c r="C2049" s="129" t="s">
        <v>3460</v>
      </c>
      <c r="D2049" s="129" t="s">
        <v>3587</v>
      </c>
      <c r="E2049" s="129" t="s">
        <v>21673</v>
      </c>
      <c r="F2049" s="129" t="s">
        <v>13720</v>
      </c>
      <c r="G2049" s="129" t="s">
        <v>13721</v>
      </c>
      <c r="H2049" s="130">
        <v>0</v>
      </c>
      <c r="I2049" s="131">
        <v>0</v>
      </c>
      <c r="J2049" s="131">
        <v>50330</v>
      </c>
      <c r="K2049" s="131">
        <v>50330</v>
      </c>
      <c r="L2049" s="131">
        <v>50330</v>
      </c>
    </row>
    <row r="2050" spans="1:12" ht="25.5">
      <c r="A2050" s="908"/>
      <c r="B2050" s="911"/>
      <c r="C2050" s="129" t="s">
        <v>3461</v>
      </c>
      <c r="D2050" s="129" t="s">
        <v>3587</v>
      </c>
      <c r="E2050" s="129" t="s">
        <v>21673</v>
      </c>
      <c r="F2050" s="129" t="s">
        <v>13720</v>
      </c>
      <c r="G2050" s="129" t="s">
        <v>13721</v>
      </c>
      <c r="H2050" s="130">
        <v>0</v>
      </c>
      <c r="I2050" s="131">
        <v>0</v>
      </c>
      <c r="J2050" s="131">
        <v>50330</v>
      </c>
      <c r="K2050" s="131">
        <v>50330</v>
      </c>
      <c r="L2050" s="131">
        <v>50330</v>
      </c>
    </row>
    <row r="2051" spans="1:12" ht="25.5">
      <c r="A2051" s="908"/>
      <c r="B2051" s="911"/>
      <c r="C2051" s="129" t="s">
        <v>3462</v>
      </c>
      <c r="D2051" s="129" t="s">
        <v>3587</v>
      </c>
      <c r="E2051" s="129" t="s">
        <v>21673</v>
      </c>
      <c r="F2051" s="129" t="s">
        <v>13720</v>
      </c>
      <c r="G2051" s="129" t="s">
        <v>13721</v>
      </c>
      <c r="H2051" s="130">
        <v>0</v>
      </c>
      <c r="I2051" s="131">
        <v>0</v>
      </c>
      <c r="J2051" s="131">
        <v>50330</v>
      </c>
      <c r="K2051" s="131">
        <v>50330</v>
      </c>
      <c r="L2051" s="131">
        <v>50330</v>
      </c>
    </row>
    <row r="2052" spans="1:12" ht="25.5">
      <c r="A2052" s="908"/>
      <c r="B2052" s="911"/>
      <c r="C2052" s="129" t="s">
        <v>3463</v>
      </c>
      <c r="D2052" s="129" t="s">
        <v>3587</v>
      </c>
      <c r="E2052" s="129" t="s">
        <v>21673</v>
      </c>
      <c r="F2052" s="129" t="s">
        <v>13720</v>
      </c>
      <c r="G2052" s="129" t="s">
        <v>13721</v>
      </c>
      <c r="H2052" s="130">
        <v>0</v>
      </c>
      <c r="I2052" s="131">
        <v>0</v>
      </c>
      <c r="J2052" s="131">
        <v>50330</v>
      </c>
      <c r="K2052" s="131">
        <v>50330</v>
      </c>
      <c r="L2052" s="131">
        <v>50330</v>
      </c>
    </row>
    <row r="2053" spans="1:12" ht="25.5">
      <c r="A2053" s="908"/>
      <c r="B2053" s="911"/>
      <c r="C2053" s="129" t="s">
        <v>3464</v>
      </c>
      <c r="D2053" s="129" t="s">
        <v>3587</v>
      </c>
      <c r="E2053" s="129" t="s">
        <v>21673</v>
      </c>
      <c r="F2053" s="129" t="s">
        <v>13720</v>
      </c>
      <c r="G2053" s="129" t="s">
        <v>13721</v>
      </c>
      <c r="H2053" s="130">
        <v>0</v>
      </c>
      <c r="I2053" s="131">
        <v>0</v>
      </c>
      <c r="J2053" s="131">
        <v>50330</v>
      </c>
      <c r="K2053" s="131">
        <v>50330</v>
      </c>
      <c r="L2053" s="131">
        <v>50330</v>
      </c>
    </row>
    <row r="2054" spans="1:12" ht="25.5">
      <c r="A2054" s="908"/>
      <c r="B2054" s="911"/>
      <c r="C2054" s="129" t="s">
        <v>3465</v>
      </c>
      <c r="D2054" s="129" t="s">
        <v>3587</v>
      </c>
      <c r="E2054" s="129" t="s">
        <v>21673</v>
      </c>
      <c r="F2054" s="129" t="s">
        <v>13720</v>
      </c>
      <c r="G2054" s="129" t="s">
        <v>13721</v>
      </c>
      <c r="H2054" s="130">
        <v>0</v>
      </c>
      <c r="I2054" s="131">
        <v>0</v>
      </c>
      <c r="J2054" s="131">
        <v>50330</v>
      </c>
      <c r="K2054" s="131">
        <v>50330</v>
      </c>
      <c r="L2054" s="131">
        <v>50330</v>
      </c>
    </row>
    <row r="2055" spans="1:12" ht="25.5">
      <c r="A2055" s="908"/>
      <c r="B2055" s="911"/>
      <c r="C2055" s="129" t="s">
        <v>3466</v>
      </c>
      <c r="D2055" s="129" t="s">
        <v>3587</v>
      </c>
      <c r="E2055" s="129" t="s">
        <v>21674</v>
      </c>
      <c r="F2055" s="129" t="s">
        <v>13720</v>
      </c>
      <c r="G2055" s="129" t="s">
        <v>13721</v>
      </c>
      <c r="H2055" s="130">
        <v>0</v>
      </c>
      <c r="I2055" s="131">
        <v>0</v>
      </c>
      <c r="J2055" s="131">
        <v>65590</v>
      </c>
      <c r="K2055" s="131">
        <v>65590</v>
      </c>
      <c r="L2055" s="131">
        <v>65590</v>
      </c>
    </row>
    <row r="2056" spans="1:12" ht="25.5">
      <c r="A2056" s="908"/>
      <c r="B2056" s="911"/>
      <c r="C2056" s="129" t="s">
        <v>3467</v>
      </c>
      <c r="D2056" s="129" t="s">
        <v>3587</v>
      </c>
      <c r="E2056" s="129" t="s">
        <v>21674</v>
      </c>
      <c r="F2056" s="129" t="s">
        <v>13720</v>
      </c>
      <c r="G2056" s="129" t="s">
        <v>13721</v>
      </c>
      <c r="H2056" s="130">
        <v>0</v>
      </c>
      <c r="I2056" s="131">
        <v>0</v>
      </c>
      <c r="J2056" s="131">
        <v>71190</v>
      </c>
      <c r="K2056" s="131">
        <v>71190</v>
      </c>
      <c r="L2056" s="131">
        <v>71190</v>
      </c>
    </row>
    <row r="2057" spans="1:12" ht="25.5">
      <c r="A2057" s="908"/>
      <c r="B2057" s="911"/>
      <c r="C2057" s="129" t="s">
        <v>3468</v>
      </c>
      <c r="D2057" s="129" t="s">
        <v>3587</v>
      </c>
      <c r="E2057" s="129" t="s">
        <v>21674</v>
      </c>
      <c r="F2057" s="129" t="s">
        <v>13720</v>
      </c>
      <c r="G2057" s="129" t="s">
        <v>13721</v>
      </c>
      <c r="H2057" s="130">
        <v>0</v>
      </c>
      <c r="I2057" s="131">
        <v>0</v>
      </c>
      <c r="J2057" s="131">
        <v>50330</v>
      </c>
      <c r="K2057" s="131">
        <v>50330</v>
      </c>
      <c r="L2057" s="131">
        <v>50330</v>
      </c>
    </row>
    <row r="2058" spans="1:12" ht="25.5">
      <c r="A2058" s="908"/>
      <c r="B2058" s="911"/>
      <c r="C2058" s="129" t="s">
        <v>3469</v>
      </c>
      <c r="D2058" s="129" t="s">
        <v>3587</v>
      </c>
      <c r="E2058" s="129" t="s">
        <v>21674</v>
      </c>
      <c r="F2058" s="129" t="s">
        <v>13720</v>
      </c>
      <c r="G2058" s="129" t="s">
        <v>13721</v>
      </c>
      <c r="H2058" s="130">
        <v>0</v>
      </c>
      <c r="I2058" s="131">
        <v>0</v>
      </c>
      <c r="J2058" s="131">
        <v>50330</v>
      </c>
      <c r="K2058" s="131">
        <v>50330</v>
      </c>
      <c r="L2058" s="131">
        <v>50330</v>
      </c>
    </row>
    <row r="2059" spans="1:12" ht="25.5">
      <c r="A2059" s="908"/>
      <c r="B2059" s="911"/>
      <c r="C2059" s="129" t="s">
        <v>3470</v>
      </c>
      <c r="D2059" s="129" t="s">
        <v>3587</v>
      </c>
      <c r="E2059" s="129" t="s">
        <v>21674</v>
      </c>
      <c r="F2059" s="129" t="s">
        <v>13720</v>
      </c>
      <c r="G2059" s="129" t="s">
        <v>13721</v>
      </c>
      <c r="H2059" s="130">
        <v>0</v>
      </c>
      <c r="I2059" s="131">
        <v>0</v>
      </c>
      <c r="J2059" s="131">
        <v>50330</v>
      </c>
      <c r="K2059" s="131">
        <v>50330</v>
      </c>
      <c r="L2059" s="131">
        <v>50330</v>
      </c>
    </row>
    <row r="2060" spans="1:12" ht="25.5">
      <c r="A2060" s="908"/>
      <c r="B2060" s="911"/>
      <c r="C2060" s="129" t="s">
        <v>3471</v>
      </c>
      <c r="D2060" s="129" t="s">
        <v>3587</v>
      </c>
      <c r="E2060" s="129" t="s">
        <v>21674</v>
      </c>
      <c r="F2060" s="129" t="s">
        <v>13720</v>
      </c>
      <c r="G2060" s="129" t="s">
        <v>13721</v>
      </c>
      <c r="H2060" s="130">
        <v>0</v>
      </c>
      <c r="I2060" s="131">
        <v>0</v>
      </c>
      <c r="J2060" s="131">
        <v>50330</v>
      </c>
      <c r="K2060" s="131">
        <v>50330</v>
      </c>
      <c r="L2060" s="131">
        <v>50330</v>
      </c>
    </row>
    <row r="2061" spans="1:12" ht="25.5">
      <c r="A2061" s="908"/>
      <c r="B2061" s="911"/>
      <c r="C2061" s="129" t="s">
        <v>3472</v>
      </c>
      <c r="D2061" s="129" t="s">
        <v>3587</v>
      </c>
      <c r="E2061" s="129" t="s">
        <v>21674</v>
      </c>
      <c r="F2061" s="129" t="s">
        <v>13720</v>
      </c>
      <c r="G2061" s="129" t="s">
        <v>13721</v>
      </c>
      <c r="H2061" s="130">
        <v>0</v>
      </c>
      <c r="I2061" s="131">
        <v>0</v>
      </c>
      <c r="J2061" s="131">
        <v>50330</v>
      </c>
      <c r="K2061" s="131">
        <v>50330</v>
      </c>
      <c r="L2061" s="131">
        <v>50330</v>
      </c>
    </row>
    <row r="2062" spans="1:12" ht="25.5">
      <c r="A2062" s="908"/>
      <c r="B2062" s="911"/>
      <c r="C2062" s="129" t="s">
        <v>3473</v>
      </c>
      <c r="D2062" s="129" t="s">
        <v>3587</v>
      </c>
      <c r="E2062" s="129" t="s">
        <v>21674</v>
      </c>
      <c r="F2062" s="129" t="s">
        <v>13720</v>
      </c>
      <c r="G2062" s="129" t="s">
        <v>13721</v>
      </c>
      <c r="H2062" s="130">
        <v>0</v>
      </c>
      <c r="I2062" s="131">
        <v>0</v>
      </c>
      <c r="J2062" s="131">
        <v>50330</v>
      </c>
      <c r="K2062" s="131">
        <v>50330</v>
      </c>
      <c r="L2062" s="131">
        <v>50330</v>
      </c>
    </row>
    <row r="2063" spans="1:12" ht="25.5">
      <c r="A2063" s="908"/>
      <c r="B2063" s="911"/>
      <c r="C2063" s="129" t="s">
        <v>3474</v>
      </c>
      <c r="D2063" s="129" t="s">
        <v>3587</v>
      </c>
      <c r="E2063" s="129" t="s">
        <v>21674</v>
      </c>
      <c r="F2063" s="129" t="s">
        <v>13720</v>
      </c>
      <c r="G2063" s="129" t="s">
        <v>13721</v>
      </c>
      <c r="H2063" s="130">
        <v>0</v>
      </c>
      <c r="I2063" s="131">
        <v>0</v>
      </c>
      <c r="J2063" s="131">
        <v>50330</v>
      </c>
      <c r="K2063" s="131">
        <v>50330</v>
      </c>
      <c r="L2063" s="131">
        <v>50330</v>
      </c>
    </row>
    <row r="2064" spans="1:12" ht="25.5">
      <c r="A2064" s="908"/>
      <c r="B2064" s="911"/>
      <c r="C2064" s="129" t="s">
        <v>3475</v>
      </c>
      <c r="D2064" s="129" t="s">
        <v>3587</v>
      </c>
      <c r="E2064" s="129" t="s">
        <v>21674</v>
      </c>
      <c r="F2064" s="129" t="s">
        <v>13720</v>
      </c>
      <c r="G2064" s="129" t="s">
        <v>13721</v>
      </c>
      <c r="H2064" s="130">
        <v>0</v>
      </c>
      <c r="I2064" s="131">
        <v>0</v>
      </c>
      <c r="J2064" s="131">
        <v>56210</v>
      </c>
      <c r="K2064" s="131">
        <v>56210</v>
      </c>
      <c r="L2064" s="131">
        <v>56210</v>
      </c>
    </row>
    <row r="2065" spans="1:12" ht="25.5">
      <c r="A2065" s="908"/>
      <c r="B2065" s="911"/>
      <c r="C2065" s="129" t="s">
        <v>3476</v>
      </c>
      <c r="D2065" s="129" t="s">
        <v>3587</v>
      </c>
      <c r="E2065" s="129" t="s">
        <v>21674</v>
      </c>
      <c r="F2065" s="129" t="s">
        <v>13720</v>
      </c>
      <c r="G2065" s="129" t="s">
        <v>13721</v>
      </c>
      <c r="H2065" s="130">
        <v>0</v>
      </c>
      <c r="I2065" s="131">
        <v>0</v>
      </c>
      <c r="J2065" s="131">
        <v>50330</v>
      </c>
      <c r="K2065" s="131">
        <v>50330</v>
      </c>
      <c r="L2065" s="131">
        <v>50330</v>
      </c>
    </row>
    <row r="2066" spans="1:12" ht="25.5">
      <c r="A2066" s="908"/>
      <c r="B2066" s="911"/>
      <c r="C2066" s="129" t="s">
        <v>3477</v>
      </c>
      <c r="D2066" s="129" t="s">
        <v>3587</v>
      </c>
      <c r="E2066" s="129" t="s">
        <v>21674</v>
      </c>
      <c r="F2066" s="129" t="s">
        <v>13720</v>
      </c>
      <c r="G2066" s="129" t="s">
        <v>13721</v>
      </c>
      <c r="H2066" s="130">
        <v>0</v>
      </c>
      <c r="I2066" s="131">
        <v>0</v>
      </c>
      <c r="J2066" s="131">
        <v>50330</v>
      </c>
      <c r="K2066" s="131">
        <v>50330</v>
      </c>
      <c r="L2066" s="131">
        <v>50330</v>
      </c>
    </row>
    <row r="2067" spans="1:12" ht="25.5">
      <c r="A2067" s="908"/>
      <c r="B2067" s="911"/>
      <c r="C2067" s="129" t="s">
        <v>3478</v>
      </c>
      <c r="D2067" s="129" t="s">
        <v>3587</v>
      </c>
      <c r="E2067" s="129" t="s">
        <v>21674</v>
      </c>
      <c r="F2067" s="129" t="s">
        <v>13720</v>
      </c>
      <c r="G2067" s="129" t="s">
        <v>13721</v>
      </c>
      <c r="H2067" s="130">
        <v>0</v>
      </c>
      <c r="I2067" s="131">
        <v>0</v>
      </c>
      <c r="J2067" s="131">
        <v>50330</v>
      </c>
      <c r="K2067" s="131">
        <v>50330</v>
      </c>
      <c r="L2067" s="131">
        <v>50330</v>
      </c>
    </row>
    <row r="2068" spans="1:12" ht="25.5">
      <c r="A2068" s="908"/>
      <c r="B2068" s="911"/>
      <c r="C2068" s="129" t="s">
        <v>3479</v>
      </c>
      <c r="D2068" s="129" t="s">
        <v>3587</v>
      </c>
      <c r="E2068" s="129" t="s">
        <v>21674</v>
      </c>
      <c r="F2068" s="129" t="s">
        <v>13720</v>
      </c>
      <c r="G2068" s="129" t="s">
        <v>13721</v>
      </c>
      <c r="H2068" s="130">
        <v>0</v>
      </c>
      <c r="I2068" s="131">
        <v>0</v>
      </c>
      <c r="J2068" s="131">
        <v>50330</v>
      </c>
      <c r="K2068" s="131">
        <v>50330</v>
      </c>
      <c r="L2068" s="131">
        <v>50330</v>
      </c>
    </row>
    <row r="2069" spans="1:12" ht="25.5">
      <c r="A2069" s="908"/>
      <c r="B2069" s="911"/>
      <c r="C2069" s="129" t="s">
        <v>3480</v>
      </c>
      <c r="D2069" s="129" t="s">
        <v>3587</v>
      </c>
      <c r="E2069" s="129" t="s">
        <v>21674</v>
      </c>
      <c r="F2069" s="129" t="s">
        <v>13720</v>
      </c>
      <c r="G2069" s="129" t="s">
        <v>13721</v>
      </c>
      <c r="H2069" s="130">
        <v>0</v>
      </c>
      <c r="I2069" s="131">
        <v>0</v>
      </c>
      <c r="J2069" s="131">
        <v>50330</v>
      </c>
      <c r="K2069" s="131">
        <v>50330</v>
      </c>
      <c r="L2069" s="131">
        <v>50330</v>
      </c>
    </row>
    <row r="2070" spans="1:12" ht="25.5">
      <c r="A2070" s="908"/>
      <c r="B2070" s="911"/>
      <c r="C2070" s="129" t="s">
        <v>3481</v>
      </c>
      <c r="D2070" s="129" t="s">
        <v>3587</v>
      </c>
      <c r="E2070" s="129" t="s">
        <v>21674</v>
      </c>
      <c r="F2070" s="129" t="s">
        <v>13720</v>
      </c>
      <c r="G2070" s="129" t="s">
        <v>13721</v>
      </c>
      <c r="H2070" s="130">
        <v>0</v>
      </c>
      <c r="I2070" s="131">
        <v>0</v>
      </c>
      <c r="J2070" s="131">
        <v>50330</v>
      </c>
      <c r="K2070" s="131">
        <v>50330</v>
      </c>
      <c r="L2070" s="131">
        <v>50330</v>
      </c>
    </row>
    <row r="2071" spans="1:12" ht="25.5">
      <c r="A2071" s="908"/>
      <c r="B2071" s="911"/>
      <c r="C2071" s="129" t="s">
        <v>3482</v>
      </c>
      <c r="D2071" s="129" t="s">
        <v>3587</v>
      </c>
      <c r="E2071" s="129" t="s">
        <v>21674</v>
      </c>
      <c r="F2071" s="129" t="s">
        <v>13720</v>
      </c>
      <c r="G2071" s="129" t="s">
        <v>13721</v>
      </c>
      <c r="H2071" s="130">
        <v>0</v>
      </c>
      <c r="I2071" s="131">
        <v>0</v>
      </c>
      <c r="J2071" s="131">
        <v>50330</v>
      </c>
      <c r="K2071" s="131">
        <v>50330</v>
      </c>
      <c r="L2071" s="131">
        <v>50330</v>
      </c>
    </row>
    <row r="2072" spans="1:12" ht="25.5">
      <c r="A2072" s="908"/>
      <c r="B2072" s="911"/>
      <c r="C2072" s="129" t="s">
        <v>3483</v>
      </c>
      <c r="D2072" s="129" t="s">
        <v>3587</v>
      </c>
      <c r="E2072" s="129" t="s">
        <v>21674</v>
      </c>
      <c r="F2072" s="129" t="s">
        <v>13720</v>
      </c>
      <c r="G2072" s="129" t="s">
        <v>13721</v>
      </c>
      <c r="H2072" s="130">
        <v>0</v>
      </c>
      <c r="I2072" s="131">
        <v>0</v>
      </c>
      <c r="J2072" s="131">
        <v>50330</v>
      </c>
      <c r="K2072" s="131">
        <v>50330</v>
      </c>
      <c r="L2072" s="131">
        <v>50330</v>
      </c>
    </row>
    <row r="2073" spans="1:12" ht="25.5">
      <c r="A2073" s="908"/>
      <c r="B2073" s="911"/>
      <c r="C2073" s="129" t="s">
        <v>1012</v>
      </c>
      <c r="D2073" s="129" t="s">
        <v>3587</v>
      </c>
      <c r="E2073" s="129" t="s">
        <v>21675</v>
      </c>
      <c r="F2073" s="129" t="s">
        <v>13720</v>
      </c>
      <c r="G2073" s="129" t="s">
        <v>13721</v>
      </c>
      <c r="H2073" s="130">
        <v>441.93</v>
      </c>
      <c r="I2073" s="131">
        <v>43408610</v>
      </c>
      <c r="J2073" s="131">
        <v>32465510</v>
      </c>
      <c r="K2073" s="131">
        <v>75874120</v>
      </c>
      <c r="L2073" s="131">
        <v>75874120</v>
      </c>
    </row>
    <row r="2074" spans="1:12" ht="25.5">
      <c r="A2074" s="908"/>
      <c r="B2074" s="911"/>
      <c r="C2074" s="129" t="s">
        <v>1009</v>
      </c>
      <c r="D2074" s="129" t="s">
        <v>3587</v>
      </c>
      <c r="E2074" s="129" t="s">
        <v>21676</v>
      </c>
      <c r="F2074" s="129" t="s">
        <v>11141</v>
      </c>
      <c r="G2074" s="129" t="s">
        <v>4424</v>
      </c>
      <c r="H2074" s="130">
        <v>3.85</v>
      </c>
      <c r="I2074" s="131">
        <v>130550</v>
      </c>
      <c r="J2074" s="131">
        <v>202370</v>
      </c>
      <c r="K2074" s="131">
        <v>332920</v>
      </c>
      <c r="L2074" s="131">
        <v>332920</v>
      </c>
    </row>
    <row r="2075" spans="1:12" ht="25.5">
      <c r="A2075" s="908"/>
      <c r="B2075" s="911"/>
      <c r="C2075" s="129" t="s">
        <v>1013</v>
      </c>
      <c r="D2075" s="129" t="s">
        <v>3587</v>
      </c>
      <c r="E2075" s="129" t="s">
        <v>21677</v>
      </c>
      <c r="F2075" s="129" t="s">
        <v>13720</v>
      </c>
      <c r="G2075" s="129" t="s">
        <v>13721</v>
      </c>
      <c r="H2075" s="130">
        <v>6.07</v>
      </c>
      <c r="I2075" s="131">
        <v>424900</v>
      </c>
      <c r="J2075" s="131">
        <v>0</v>
      </c>
      <c r="K2075" s="131">
        <v>424900</v>
      </c>
      <c r="L2075" s="131">
        <v>424900</v>
      </c>
    </row>
    <row r="2076" spans="1:12" ht="25.5">
      <c r="A2076" s="908"/>
      <c r="B2076" s="911"/>
      <c r="C2076" s="129" t="s">
        <v>1015</v>
      </c>
      <c r="D2076" s="129" t="s">
        <v>3587</v>
      </c>
      <c r="E2076" s="129" t="s">
        <v>21677</v>
      </c>
      <c r="F2076" s="129" t="s">
        <v>13720</v>
      </c>
      <c r="G2076" s="129" t="s">
        <v>13721</v>
      </c>
      <c r="H2076" s="130">
        <v>2.5099999999999998</v>
      </c>
      <c r="I2076" s="131">
        <v>193270</v>
      </c>
      <c r="J2076" s="131">
        <v>0</v>
      </c>
      <c r="K2076" s="131">
        <v>193270</v>
      </c>
      <c r="L2076" s="131">
        <v>193270</v>
      </c>
    </row>
    <row r="2077" spans="1:12" ht="25.5">
      <c r="A2077" s="908"/>
      <c r="B2077" s="911"/>
      <c r="C2077" s="129" t="s">
        <v>1014</v>
      </c>
      <c r="D2077" s="129" t="s">
        <v>3587</v>
      </c>
      <c r="E2077" s="129" t="s">
        <v>21677</v>
      </c>
      <c r="F2077" s="129" t="s">
        <v>13720</v>
      </c>
      <c r="G2077" s="129" t="s">
        <v>13721</v>
      </c>
      <c r="H2077" s="130">
        <v>37.49</v>
      </c>
      <c r="I2077" s="131">
        <v>612430</v>
      </c>
      <c r="J2077" s="131">
        <v>417340</v>
      </c>
      <c r="K2077" s="131">
        <v>1029770</v>
      </c>
      <c r="L2077" s="131">
        <v>1029770</v>
      </c>
    </row>
    <row r="2078" spans="1:12" ht="25.5">
      <c r="A2078" s="908"/>
      <c r="B2078" s="911"/>
      <c r="C2078" s="129" t="s">
        <v>13723</v>
      </c>
      <c r="D2078" s="129" t="s">
        <v>3596</v>
      </c>
      <c r="E2078" s="129" t="s">
        <v>21678</v>
      </c>
      <c r="F2078" s="129" t="s">
        <v>11141</v>
      </c>
      <c r="G2078" s="129" t="s">
        <v>13724</v>
      </c>
      <c r="H2078" s="130">
        <v>199.67</v>
      </c>
      <c r="I2078" s="131">
        <v>574490</v>
      </c>
      <c r="J2078" s="131">
        <v>0</v>
      </c>
      <c r="K2078" s="131">
        <v>574490</v>
      </c>
      <c r="L2078" s="131">
        <v>574490</v>
      </c>
    </row>
    <row r="2079" spans="1:12">
      <c r="A2079" s="908"/>
      <c r="B2079" s="911"/>
      <c r="C2079" s="132"/>
      <c r="D2079" s="132"/>
      <c r="E2079" s="132"/>
      <c r="F2079" s="132"/>
      <c r="G2079" s="132"/>
      <c r="H2079" s="133">
        <v>1815.95</v>
      </c>
      <c r="I2079" s="134">
        <v>137060420</v>
      </c>
      <c r="J2079" s="134">
        <v>54598770</v>
      </c>
      <c r="K2079" s="134">
        <v>191689190</v>
      </c>
      <c r="L2079" s="134">
        <v>191689190</v>
      </c>
    </row>
    <row r="2080" spans="1:12" ht="25.5">
      <c r="A2080" s="908"/>
      <c r="B2080" s="911"/>
      <c r="C2080" s="129" t="s">
        <v>1420</v>
      </c>
      <c r="D2080" s="129" t="s">
        <v>3596</v>
      </c>
      <c r="E2080" s="129" t="s">
        <v>21679</v>
      </c>
      <c r="F2080" s="129" t="s">
        <v>11141</v>
      </c>
      <c r="G2080" s="129" t="s">
        <v>4426</v>
      </c>
      <c r="H2080" s="130">
        <v>2.79</v>
      </c>
      <c r="I2080" s="131">
        <v>32200</v>
      </c>
      <c r="J2080" s="131">
        <v>0</v>
      </c>
      <c r="K2080" s="131">
        <v>32200</v>
      </c>
      <c r="L2080" s="131">
        <v>32200</v>
      </c>
    </row>
    <row r="2081" spans="1:12" ht="25.5">
      <c r="A2081" s="908"/>
      <c r="B2081" s="911"/>
      <c r="C2081" s="129" t="s">
        <v>1421</v>
      </c>
      <c r="D2081" s="129" t="s">
        <v>3596</v>
      </c>
      <c r="E2081" s="129" t="s">
        <v>21680</v>
      </c>
      <c r="F2081" s="129" t="s">
        <v>11141</v>
      </c>
      <c r="G2081" s="129" t="s">
        <v>4427</v>
      </c>
      <c r="H2081" s="130">
        <v>10.26</v>
      </c>
      <c r="I2081" s="131">
        <v>91630</v>
      </c>
      <c r="J2081" s="131">
        <v>0</v>
      </c>
      <c r="K2081" s="131">
        <v>91630</v>
      </c>
      <c r="L2081" s="131">
        <v>91630</v>
      </c>
    </row>
    <row r="2082" spans="1:12" ht="25.5">
      <c r="A2082" s="908"/>
      <c r="B2082" s="911"/>
      <c r="C2082" s="129" t="s">
        <v>1423</v>
      </c>
      <c r="D2082" s="129" t="s">
        <v>3596</v>
      </c>
      <c r="E2082" s="129" t="s">
        <v>21680</v>
      </c>
      <c r="F2082" s="129" t="s">
        <v>11141</v>
      </c>
      <c r="G2082" s="129" t="s">
        <v>4428</v>
      </c>
      <c r="H2082" s="130">
        <v>13.96</v>
      </c>
      <c r="I2082" s="131">
        <v>124600</v>
      </c>
      <c r="J2082" s="131">
        <v>0</v>
      </c>
      <c r="K2082" s="131">
        <v>124600</v>
      </c>
      <c r="L2082" s="131">
        <v>124600</v>
      </c>
    </row>
    <row r="2083" spans="1:12">
      <c r="A2083" s="908"/>
      <c r="B2083" s="911"/>
      <c r="C2083" s="132"/>
      <c r="D2083" s="132"/>
      <c r="E2083" s="132"/>
      <c r="F2083" s="132"/>
      <c r="G2083" s="132"/>
      <c r="H2083" s="133">
        <v>27.01</v>
      </c>
      <c r="I2083" s="134">
        <v>248430</v>
      </c>
      <c r="J2083" s="134">
        <v>0</v>
      </c>
      <c r="K2083" s="134">
        <v>248430</v>
      </c>
      <c r="L2083" s="134">
        <v>248430</v>
      </c>
    </row>
    <row r="2084" spans="1:12">
      <c r="A2084" s="908"/>
      <c r="B2084" s="912"/>
      <c r="C2084" s="135"/>
      <c r="D2084" s="135"/>
      <c r="E2084" s="135"/>
      <c r="F2084" s="135"/>
      <c r="G2084" s="135"/>
      <c r="H2084" s="136">
        <v>2297.2399999999998</v>
      </c>
      <c r="I2084" s="137">
        <v>175080150</v>
      </c>
      <c r="J2084" s="137">
        <v>107088200</v>
      </c>
      <c r="K2084" s="137">
        <v>282198350</v>
      </c>
      <c r="L2084" s="137">
        <v>282198350</v>
      </c>
    </row>
    <row r="2085" spans="1:12">
      <c r="A2085" s="909"/>
      <c r="B2085" s="150" t="s">
        <v>11178</v>
      </c>
      <c r="C2085" s="138"/>
      <c r="D2085" s="138"/>
      <c r="E2085" s="138"/>
      <c r="F2085" s="138"/>
      <c r="G2085" s="138"/>
      <c r="H2085" s="139">
        <v>2297.2399999999998</v>
      </c>
      <c r="I2085" s="140">
        <v>175080150</v>
      </c>
      <c r="J2085" s="140">
        <v>107088200</v>
      </c>
      <c r="K2085" s="140">
        <v>282198350</v>
      </c>
      <c r="L2085" s="140">
        <v>282198350</v>
      </c>
    </row>
    <row r="2086" spans="1:12" ht="25.5">
      <c r="A2086" s="907">
        <v>60</v>
      </c>
      <c r="B2086" s="910" t="s">
        <v>554</v>
      </c>
      <c r="C2086" s="129" t="s">
        <v>13729</v>
      </c>
      <c r="D2086" s="129" t="s">
        <v>3578</v>
      </c>
      <c r="E2086" s="129" t="s">
        <v>13726</v>
      </c>
      <c r="F2086" s="129" t="s">
        <v>11614</v>
      </c>
      <c r="G2086" s="129" t="s">
        <v>4435</v>
      </c>
      <c r="H2086" s="130">
        <v>253</v>
      </c>
      <c r="I2086" s="131">
        <v>42500</v>
      </c>
      <c r="J2086" s="131">
        <v>0</v>
      </c>
      <c r="K2086" s="131">
        <v>42500</v>
      </c>
      <c r="L2086" s="131">
        <v>42500</v>
      </c>
    </row>
    <row r="2087" spans="1:12" ht="25.5">
      <c r="A2087" s="908"/>
      <c r="B2087" s="911"/>
      <c r="C2087" s="129" t="s">
        <v>13728</v>
      </c>
      <c r="D2087" s="129" t="s">
        <v>3578</v>
      </c>
      <c r="E2087" s="129" t="s">
        <v>13726</v>
      </c>
      <c r="F2087" s="129" t="s">
        <v>11614</v>
      </c>
      <c r="G2087" s="129" t="s">
        <v>3975</v>
      </c>
      <c r="H2087" s="130">
        <v>42</v>
      </c>
      <c r="I2087" s="131">
        <v>7060</v>
      </c>
      <c r="J2087" s="131">
        <v>0</v>
      </c>
      <c r="K2087" s="131">
        <v>7060</v>
      </c>
      <c r="L2087" s="131">
        <v>7060</v>
      </c>
    </row>
    <row r="2088" spans="1:12" ht="25.5">
      <c r="A2088" s="908"/>
      <c r="B2088" s="911"/>
      <c r="C2088" s="129" t="s">
        <v>13725</v>
      </c>
      <c r="D2088" s="129" t="s">
        <v>3578</v>
      </c>
      <c r="E2088" s="129" t="s">
        <v>13726</v>
      </c>
      <c r="F2088" s="129" t="s">
        <v>11614</v>
      </c>
      <c r="G2088" s="129" t="s">
        <v>4436</v>
      </c>
      <c r="H2088" s="130">
        <v>15</v>
      </c>
      <c r="I2088" s="131">
        <v>2520</v>
      </c>
      <c r="J2088" s="131">
        <v>0</v>
      </c>
      <c r="K2088" s="131">
        <v>2520</v>
      </c>
      <c r="L2088" s="131">
        <v>2520</v>
      </c>
    </row>
    <row r="2089" spans="1:12" ht="25.5">
      <c r="A2089" s="908"/>
      <c r="B2089" s="911"/>
      <c r="C2089" s="129" t="s">
        <v>13727</v>
      </c>
      <c r="D2089" s="129" t="s">
        <v>3578</v>
      </c>
      <c r="E2089" s="129" t="s">
        <v>13726</v>
      </c>
      <c r="F2089" s="129" t="s">
        <v>11614</v>
      </c>
      <c r="G2089" s="129" t="s">
        <v>4437</v>
      </c>
      <c r="H2089" s="130">
        <v>12</v>
      </c>
      <c r="I2089" s="131">
        <v>2020</v>
      </c>
      <c r="J2089" s="131">
        <v>0</v>
      </c>
      <c r="K2089" s="131">
        <v>2020</v>
      </c>
      <c r="L2089" s="131">
        <v>2020</v>
      </c>
    </row>
    <row r="2090" spans="1:12">
      <c r="A2090" s="908"/>
      <c r="B2090" s="911"/>
      <c r="C2090" s="129" t="s">
        <v>13730</v>
      </c>
      <c r="D2090" s="129" t="s">
        <v>3578</v>
      </c>
      <c r="E2090" s="129" t="s">
        <v>13731</v>
      </c>
      <c r="F2090" s="129" t="s">
        <v>11614</v>
      </c>
      <c r="G2090" s="129" t="s">
        <v>3582</v>
      </c>
      <c r="H2090" s="130">
        <v>385.5</v>
      </c>
      <c r="I2090" s="131">
        <v>64760</v>
      </c>
      <c r="J2090" s="131">
        <v>0</v>
      </c>
      <c r="K2090" s="131">
        <v>64760</v>
      </c>
      <c r="L2090" s="131">
        <v>64760</v>
      </c>
    </row>
    <row r="2091" spans="1:12" ht="25.5">
      <c r="A2091" s="908"/>
      <c r="B2091" s="911"/>
      <c r="C2091" s="129" t="s">
        <v>13732</v>
      </c>
      <c r="D2091" s="129" t="s">
        <v>3578</v>
      </c>
      <c r="E2091" s="129" t="s">
        <v>13733</v>
      </c>
      <c r="F2091" s="129" t="s">
        <v>11614</v>
      </c>
      <c r="G2091" s="129" t="s">
        <v>4434</v>
      </c>
      <c r="H2091" s="130">
        <v>41</v>
      </c>
      <c r="I2091" s="131">
        <v>6890</v>
      </c>
      <c r="J2091" s="131">
        <v>0</v>
      </c>
      <c r="K2091" s="131">
        <v>6890</v>
      </c>
      <c r="L2091" s="131">
        <v>6890</v>
      </c>
    </row>
    <row r="2092" spans="1:12">
      <c r="A2092" s="908"/>
      <c r="B2092" s="911"/>
      <c r="C2092" s="129" t="s">
        <v>12975</v>
      </c>
      <c r="D2092" s="129" t="s">
        <v>3578</v>
      </c>
      <c r="E2092" s="129" t="s">
        <v>13734</v>
      </c>
      <c r="F2092" s="129" t="s">
        <v>11614</v>
      </c>
      <c r="G2092" s="129" t="s">
        <v>4432</v>
      </c>
      <c r="H2092" s="130">
        <v>10.8</v>
      </c>
      <c r="I2092" s="131">
        <v>194590</v>
      </c>
      <c r="J2092" s="131">
        <v>0</v>
      </c>
      <c r="K2092" s="131">
        <v>194590</v>
      </c>
      <c r="L2092" s="131">
        <v>194590</v>
      </c>
    </row>
    <row r="2093" spans="1:12" ht="38.25">
      <c r="A2093" s="908"/>
      <c r="B2093" s="911"/>
      <c r="C2093" s="129" t="s">
        <v>13735</v>
      </c>
      <c r="D2093" s="129" t="s">
        <v>3578</v>
      </c>
      <c r="E2093" s="129" t="s">
        <v>13736</v>
      </c>
      <c r="F2093" s="129" t="s">
        <v>11614</v>
      </c>
      <c r="G2093" s="129" t="s">
        <v>4434</v>
      </c>
      <c r="H2093" s="130">
        <v>5.5</v>
      </c>
      <c r="I2093" s="131">
        <v>920</v>
      </c>
      <c r="J2093" s="131">
        <v>0</v>
      </c>
      <c r="K2093" s="131">
        <v>920</v>
      </c>
      <c r="L2093" s="131">
        <v>920</v>
      </c>
    </row>
    <row r="2094" spans="1:12" ht="38.25">
      <c r="A2094" s="908"/>
      <c r="B2094" s="911"/>
      <c r="C2094" s="129" t="s">
        <v>13737</v>
      </c>
      <c r="D2094" s="129" t="s">
        <v>3578</v>
      </c>
      <c r="E2094" s="129" t="s">
        <v>13736</v>
      </c>
      <c r="F2094" s="129" t="s">
        <v>11614</v>
      </c>
      <c r="G2094" s="129" t="s">
        <v>4430</v>
      </c>
      <c r="H2094" s="130">
        <v>0.93</v>
      </c>
      <c r="I2094" s="131">
        <v>160</v>
      </c>
      <c r="J2094" s="131">
        <v>0</v>
      </c>
      <c r="K2094" s="131">
        <v>160</v>
      </c>
      <c r="L2094" s="131">
        <v>160</v>
      </c>
    </row>
    <row r="2095" spans="1:12" ht="25.5">
      <c r="A2095" s="908"/>
      <c r="B2095" s="911"/>
      <c r="C2095" s="129" t="s">
        <v>13740</v>
      </c>
      <c r="D2095" s="129" t="s">
        <v>3578</v>
      </c>
      <c r="E2095" s="129" t="s">
        <v>13739</v>
      </c>
      <c r="F2095" s="129" t="s">
        <v>11614</v>
      </c>
      <c r="G2095" s="129" t="s">
        <v>4433</v>
      </c>
      <c r="H2095" s="130">
        <v>1.5</v>
      </c>
      <c r="I2095" s="131">
        <v>250</v>
      </c>
      <c r="J2095" s="131">
        <v>0</v>
      </c>
      <c r="K2095" s="131">
        <v>250</v>
      </c>
      <c r="L2095" s="131">
        <v>250</v>
      </c>
    </row>
    <row r="2096" spans="1:12" ht="25.5">
      <c r="A2096" s="908"/>
      <c r="B2096" s="911"/>
      <c r="C2096" s="129" t="s">
        <v>13738</v>
      </c>
      <c r="D2096" s="129" t="s">
        <v>3578</v>
      </c>
      <c r="E2096" s="129" t="s">
        <v>13739</v>
      </c>
      <c r="F2096" s="129" t="s">
        <v>11614</v>
      </c>
      <c r="G2096" s="129" t="s">
        <v>4433</v>
      </c>
      <c r="H2096" s="130">
        <v>0.75</v>
      </c>
      <c r="I2096" s="131">
        <v>130</v>
      </c>
      <c r="J2096" s="131">
        <v>0</v>
      </c>
      <c r="K2096" s="131">
        <v>130</v>
      </c>
      <c r="L2096" s="131">
        <v>130</v>
      </c>
    </row>
    <row r="2097" spans="1:12" ht="25.5">
      <c r="A2097" s="908"/>
      <c r="B2097" s="911"/>
      <c r="C2097" s="129" t="s">
        <v>13741</v>
      </c>
      <c r="D2097" s="129" t="s">
        <v>3578</v>
      </c>
      <c r="E2097" s="129" t="s">
        <v>13742</v>
      </c>
      <c r="F2097" s="129" t="s">
        <v>11614</v>
      </c>
      <c r="G2097" s="129" t="s">
        <v>4434</v>
      </c>
      <c r="H2097" s="130">
        <v>38.9</v>
      </c>
      <c r="I2097" s="131">
        <v>6540</v>
      </c>
      <c r="J2097" s="131">
        <v>0</v>
      </c>
      <c r="K2097" s="131">
        <v>6540</v>
      </c>
      <c r="L2097" s="131">
        <v>6540</v>
      </c>
    </row>
    <row r="2098" spans="1:12" ht="25.5">
      <c r="A2098" s="908"/>
      <c r="B2098" s="911"/>
      <c r="C2098" s="129" t="s">
        <v>13743</v>
      </c>
      <c r="D2098" s="129" t="s">
        <v>3578</v>
      </c>
      <c r="E2098" s="129" t="s">
        <v>13744</v>
      </c>
      <c r="F2098" s="129" t="s">
        <v>11614</v>
      </c>
      <c r="G2098" s="129" t="s">
        <v>4431</v>
      </c>
      <c r="H2098" s="130">
        <v>1.49</v>
      </c>
      <c r="I2098" s="131">
        <v>378000</v>
      </c>
      <c r="J2098" s="131">
        <v>0</v>
      </c>
      <c r="K2098" s="131">
        <v>378000</v>
      </c>
      <c r="L2098" s="131">
        <v>378000</v>
      </c>
    </row>
    <row r="2099" spans="1:12" ht="25.5">
      <c r="A2099" s="908"/>
      <c r="B2099" s="911"/>
      <c r="C2099" s="129" t="s">
        <v>13745</v>
      </c>
      <c r="D2099" s="129" t="s">
        <v>3587</v>
      </c>
      <c r="E2099" s="129" t="s">
        <v>13746</v>
      </c>
      <c r="F2099" s="129" t="s">
        <v>11614</v>
      </c>
      <c r="G2099" s="129" t="s">
        <v>3582</v>
      </c>
      <c r="H2099" s="130">
        <v>0.3</v>
      </c>
      <c r="I2099" s="131">
        <v>175000</v>
      </c>
      <c r="J2099" s="131">
        <v>0</v>
      </c>
      <c r="K2099" s="131">
        <v>175000</v>
      </c>
      <c r="L2099" s="131">
        <v>175000</v>
      </c>
    </row>
    <row r="2100" spans="1:12" ht="25.5">
      <c r="A2100" s="908"/>
      <c r="B2100" s="911"/>
      <c r="C2100" s="129" t="s">
        <v>13747</v>
      </c>
      <c r="D2100" s="129" t="s">
        <v>3587</v>
      </c>
      <c r="E2100" s="129" t="s">
        <v>13748</v>
      </c>
      <c r="F2100" s="129" t="s">
        <v>11614</v>
      </c>
      <c r="G2100" s="129" t="s">
        <v>4438</v>
      </c>
      <c r="H2100" s="130">
        <v>5.22</v>
      </c>
      <c r="I2100" s="131">
        <v>557900</v>
      </c>
      <c r="J2100" s="131">
        <v>356580</v>
      </c>
      <c r="K2100" s="131">
        <v>914480</v>
      </c>
      <c r="L2100" s="131">
        <v>914480</v>
      </c>
    </row>
    <row r="2101" spans="1:12" ht="25.5">
      <c r="A2101" s="908"/>
      <c r="B2101" s="911"/>
      <c r="C2101" s="129" t="s">
        <v>13749</v>
      </c>
      <c r="D2101" s="129" t="s">
        <v>3596</v>
      </c>
      <c r="E2101" s="129" t="s">
        <v>13750</v>
      </c>
      <c r="F2101" s="129" t="s">
        <v>11614</v>
      </c>
      <c r="G2101" s="129" t="s">
        <v>4445</v>
      </c>
      <c r="H2101" s="130">
        <v>17</v>
      </c>
      <c r="I2101" s="131">
        <v>2860</v>
      </c>
      <c r="J2101" s="131">
        <v>0</v>
      </c>
      <c r="K2101" s="131">
        <v>2860</v>
      </c>
      <c r="L2101" s="131">
        <v>2860</v>
      </c>
    </row>
    <row r="2102" spans="1:12" ht="25.5">
      <c r="A2102" s="908"/>
      <c r="B2102" s="911"/>
      <c r="C2102" s="129" t="s">
        <v>13751</v>
      </c>
      <c r="D2102" s="129" t="s">
        <v>3596</v>
      </c>
      <c r="E2102" s="129" t="s">
        <v>13752</v>
      </c>
      <c r="F2102" s="129" t="s">
        <v>11614</v>
      </c>
      <c r="G2102" s="129" t="s">
        <v>4430</v>
      </c>
      <c r="H2102" s="130">
        <v>1.4</v>
      </c>
      <c r="I2102" s="131">
        <v>240</v>
      </c>
      <c r="J2102" s="131">
        <v>0</v>
      </c>
      <c r="K2102" s="131">
        <v>240</v>
      </c>
      <c r="L2102" s="131">
        <v>240</v>
      </c>
    </row>
    <row r="2103" spans="1:12" ht="25.5">
      <c r="A2103" s="908"/>
      <c r="B2103" s="911"/>
      <c r="C2103" s="129" t="s">
        <v>13753</v>
      </c>
      <c r="D2103" s="129" t="s">
        <v>3596</v>
      </c>
      <c r="E2103" s="129" t="s">
        <v>11575</v>
      </c>
      <c r="F2103" s="129" t="s">
        <v>11614</v>
      </c>
      <c r="G2103" s="129" t="s">
        <v>4442</v>
      </c>
      <c r="H2103" s="130">
        <v>2.83</v>
      </c>
      <c r="I2103" s="131">
        <v>480</v>
      </c>
      <c r="J2103" s="131">
        <v>0</v>
      </c>
      <c r="K2103" s="131">
        <v>480</v>
      </c>
      <c r="L2103" s="131">
        <v>480</v>
      </c>
    </row>
    <row r="2104" spans="1:12" ht="25.5">
      <c r="A2104" s="908"/>
      <c r="B2104" s="911"/>
      <c r="C2104" s="129" t="s">
        <v>12945</v>
      </c>
      <c r="D2104" s="129" t="s">
        <v>3596</v>
      </c>
      <c r="E2104" s="129" t="s">
        <v>11575</v>
      </c>
      <c r="F2104" s="129" t="s">
        <v>11614</v>
      </c>
      <c r="G2104" s="129" t="s">
        <v>4441</v>
      </c>
      <c r="H2104" s="130">
        <v>18.61</v>
      </c>
      <c r="I2104" s="131">
        <v>3130</v>
      </c>
      <c r="J2104" s="131">
        <v>0</v>
      </c>
      <c r="K2104" s="131">
        <v>3130</v>
      </c>
      <c r="L2104" s="131">
        <v>3130</v>
      </c>
    </row>
    <row r="2105" spans="1:12" ht="38.25">
      <c r="A2105" s="908"/>
      <c r="B2105" s="911"/>
      <c r="C2105" s="129" t="s">
        <v>13754</v>
      </c>
      <c r="D2105" s="129" t="s">
        <v>3596</v>
      </c>
      <c r="E2105" s="129" t="s">
        <v>13736</v>
      </c>
      <c r="F2105" s="129" t="s">
        <v>11614</v>
      </c>
      <c r="G2105" s="129" t="s">
        <v>4429</v>
      </c>
      <c r="H2105" s="130">
        <v>0.37</v>
      </c>
      <c r="I2105" s="131">
        <v>60</v>
      </c>
      <c r="J2105" s="131">
        <v>0</v>
      </c>
      <c r="K2105" s="131">
        <v>60</v>
      </c>
      <c r="L2105" s="131">
        <v>60</v>
      </c>
    </row>
    <row r="2106" spans="1:12" ht="38.25">
      <c r="A2106" s="908"/>
      <c r="B2106" s="911"/>
      <c r="C2106" s="129" t="s">
        <v>13755</v>
      </c>
      <c r="D2106" s="129" t="s">
        <v>3596</v>
      </c>
      <c r="E2106" s="129" t="s">
        <v>13756</v>
      </c>
      <c r="F2106" s="129" t="s">
        <v>11614</v>
      </c>
      <c r="G2106" s="129" t="s">
        <v>4444</v>
      </c>
      <c r="H2106" s="130">
        <v>102.92</v>
      </c>
      <c r="I2106" s="131">
        <v>17290</v>
      </c>
      <c r="J2106" s="131">
        <v>0</v>
      </c>
      <c r="K2106" s="131">
        <v>17290</v>
      </c>
      <c r="L2106" s="131">
        <v>17290</v>
      </c>
    </row>
    <row r="2107" spans="1:12" ht="25.5">
      <c r="A2107" s="908"/>
      <c r="B2107" s="911"/>
      <c r="C2107" s="129" t="s">
        <v>13757</v>
      </c>
      <c r="D2107" s="129" t="s">
        <v>3596</v>
      </c>
      <c r="E2107" s="129" t="s">
        <v>13758</v>
      </c>
      <c r="F2107" s="129" t="s">
        <v>11614</v>
      </c>
      <c r="G2107" s="129" t="s">
        <v>4440</v>
      </c>
      <c r="H2107" s="130">
        <v>99.8</v>
      </c>
      <c r="I2107" s="131">
        <v>31110</v>
      </c>
      <c r="J2107" s="131">
        <v>0</v>
      </c>
      <c r="K2107" s="131">
        <v>31110</v>
      </c>
      <c r="L2107" s="131">
        <v>31110</v>
      </c>
    </row>
    <row r="2108" spans="1:12" ht="25.5">
      <c r="A2108" s="908"/>
      <c r="B2108" s="911"/>
      <c r="C2108" s="129" t="s">
        <v>13764</v>
      </c>
      <c r="D2108" s="129" t="s">
        <v>3596</v>
      </c>
      <c r="E2108" s="129" t="s">
        <v>13758</v>
      </c>
      <c r="F2108" s="129" t="s">
        <v>11614</v>
      </c>
      <c r="G2108" s="129" t="s">
        <v>4449</v>
      </c>
      <c r="H2108" s="130">
        <v>1.06</v>
      </c>
      <c r="I2108" s="131">
        <v>740</v>
      </c>
      <c r="J2108" s="131">
        <v>0</v>
      </c>
      <c r="K2108" s="131">
        <v>740</v>
      </c>
      <c r="L2108" s="131">
        <v>740</v>
      </c>
    </row>
    <row r="2109" spans="1:12" ht="25.5">
      <c r="A2109" s="908"/>
      <c r="B2109" s="911"/>
      <c r="C2109" s="129" t="s">
        <v>13765</v>
      </c>
      <c r="D2109" s="129" t="s">
        <v>3596</v>
      </c>
      <c r="E2109" s="129" t="s">
        <v>13758</v>
      </c>
      <c r="F2109" s="129" t="s">
        <v>11614</v>
      </c>
      <c r="G2109" s="129" t="s">
        <v>4450</v>
      </c>
      <c r="H2109" s="130">
        <v>24.6</v>
      </c>
      <c r="I2109" s="131">
        <v>69080</v>
      </c>
      <c r="J2109" s="131">
        <v>0</v>
      </c>
      <c r="K2109" s="131">
        <v>69080</v>
      </c>
      <c r="L2109" s="131">
        <v>69080</v>
      </c>
    </row>
    <row r="2110" spans="1:12" ht="25.5">
      <c r="A2110" s="908"/>
      <c r="B2110" s="911"/>
      <c r="C2110" s="129" t="s">
        <v>13759</v>
      </c>
      <c r="D2110" s="129" t="s">
        <v>3596</v>
      </c>
      <c r="E2110" s="129" t="s">
        <v>13758</v>
      </c>
      <c r="F2110" s="129" t="s">
        <v>11614</v>
      </c>
      <c r="G2110" s="129" t="s">
        <v>4450</v>
      </c>
      <c r="H2110" s="130">
        <v>1</v>
      </c>
      <c r="I2110" s="131">
        <v>700</v>
      </c>
      <c r="J2110" s="131">
        <v>0</v>
      </c>
      <c r="K2110" s="131">
        <v>700</v>
      </c>
      <c r="L2110" s="131">
        <v>700</v>
      </c>
    </row>
    <row r="2111" spans="1:12" ht="25.5">
      <c r="A2111" s="908"/>
      <c r="B2111" s="911"/>
      <c r="C2111" s="129" t="s">
        <v>13763</v>
      </c>
      <c r="D2111" s="129" t="s">
        <v>3596</v>
      </c>
      <c r="E2111" s="129" t="s">
        <v>13758</v>
      </c>
      <c r="F2111" s="129" t="s">
        <v>11614</v>
      </c>
      <c r="G2111" s="129" t="s">
        <v>4450</v>
      </c>
      <c r="H2111" s="130">
        <v>0.52</v>
      </c>
      <c r="I2111" s="131">
        <v>360</v>
      </c>
      <c r="J2111" s="131">
        <v>0</v>
      </c>
      <c r="K2111" s="131">
        <v>360</v>
      </c>
      <c r="L2111" s="131">
        <v>360</v>
      </c>
    </row>
    <row r="2112" spans="1:12" ht="25.5">
      <c r="A2112" s="908"/>
      <c r="B2112" s="911"/>
      <c r="C2112" s="129" t="s">
        <v>13761</v>
      </c>
      <c r="D2112" s="129" t="s">
        <v>3596</v>
      </c>
      <c r="E2112" s="129" t="s">
        <v>13758</v>
      </c>
      <c r="F2112" s="129" t="s">
        <v>11614</v>
      </c>
      <c r="G2112" s="129" t="s">
        <v>4450</v>
      </c>
      <c r="H2112" s="130">
        <v>0.52</v>
      </c>
      <c r="I2112" s="131">
        <v>3090</v>
      </c>
      <c r="J2112" s="131">
        <v>0</v>
      </c>
      <c r="K2112" s="131">
        <v>3090</v>
      </c>
      <c r="L2112" s="131">
        <v>3090</v>
      </c>
    </row>
    <row r="2113" spans="1:12" ht="25.5">
      <c r="A2113" s="908"/>
      <c r="B2113" s="911"/>
      <c r="C2113" s="129" t="s">
        <v>13760</v>
      </c>
      <c r="D2113" s="129" t="s">
        <v>3596</v>
      </c>
      <c r="E2113" s="129" t="s">
        <v>13758</v>
      </c>
      <c r="F2113" s="129" t="s">
        <v>11614</v>
      </c>
      <c r="G2113" s="129" t="s">
        <v>4447</v>
      </c>
      <c r="H2113" s="130">
        <v>28.36</v>
      </c>
      <c r="I2113" s="131">
        <v>19850</v>
      </c>
      <c r="J2113" s="131">
        <v>0</v>
      </c>
      <c r="K2113" s="131">
        <v>19850</v>
      </c>
      <c r="L2113" s="131">
        <v>19850</v>
      </c>
    </row>
    <row r="2114" spans="1:12" ht="25.5">
      <c r="A2114" s="908"/>
      <c r="B2114" s="911"/>
      <c r="C2114" s="129" t="s">
        <v>13762</v>
      </c>
      <c r="D2114" s="129" t="s">
        <v>3596</v>
      </c>
      <c r="E2114" s="129" t="s">
        <v>13758</v>
      </c>
      <c r="F2114" s="129" t="s">
        <v>11614</v>
      </c>
      <c r="G2114" s="129" t="s">
        <v>4451</v>
      </c>
      <c r="H2114" s="130">
        <v>4.25</v>
      </c>
      <c r="I2114" s="131">
        <v>2980</v>
      </c>
      <c r="J2114" s="131">
        <v>0</v>
      </c>
      <c r="K2114" s="131">
        <v>2980</v>
      </c>
      <c r="L2114" s="131">
        <v>2980</v>
      </c>
    </row>
    <row r="2115" spans="1:12" ht="25.5">
      <c r="A2115" s="908"/>
      <c r="B2115" s="911"/>
      <c r="C2115" s="129" t="s">
        <v>13766</v>
      </c>
      <c r="D2115" s="129" t="s">
        <v>3596</v>
      </c>
      <c r="E2115" s="129" t="s">
        <v>13767</v>
      </c>
      <c r="F2115" s="129" t="s">
        <v>11614</v>
      </c>
      <c r="G2115" s="129" t="s">
        <v>4439</v>
      </c>
      <c r="H2115" s="130">
        <v>0.99</v>
      </c>
      <c r="I2115" s="131">
        <v>114030</v>
      </c>
      <c r="J2115" s="131">
        <v>0</v>
      </c>
      <c r="K2115" s="131">
        <v>114030</v>
      </c>
      <c r="L2115" s="131">
        <v>114030</v>
      </c>
    </row>
    <row r="2116" spans="1:12" ht="25.5">
      <c r="A2116" s="908"/>
      <c r="B2116" s="911"/>
      <c r="C2116" s="129" t="s">
        <v>13768</v>
      </c>
      <c r="D2116" s="129" t="s">
        <v>3596</v>
      </c>
      <c r="E2116" s="129" t="s">
        <v>13769</v>
      </c>
      <c r="F2116" s="129" t="s">
        <v>11614</v>
      </c>
      <c r="G2116" s="129" t="s">
        <v>4448</v>
      </c>
      <c r="H2116" s="130">
        <v>2.94</v>
      </c>
      <c r="I2116" s="131">
        <v>2060</v>
      </c>
      <c r="J2116" s="131">
        <v>0</v>
      </c>
      <c r="K2116" s="131">
        <v>2060</v>
      </c>
      <c r="L2116" s="131">
        <v>2060</v>
      </c>
    </row>
    <row r="2117" spans="1:12" ht="25.5">
      <c r="A2117" s="908"/>
      <c r="B2117" s="911"/>
      <c r="C2117" s="129" t="s">
        <v>13771</v>
      </c>
      <c r="D2117" s="129" t="s">
        <v>3596</v>
      </c>
      <c r="E2117" s="129" t="s">
        <v>13769</v>
      </c>
      <c r="F2117" s="129" t="s">
        <v>11614</v>
      </c>
      <c r="G2117" s="129" t="s">
        <v>4446</v>
      </c>
      <c r="H2117" s="130">
        <v>8.09</v>
      </c>
      <c r="I2117" s="131">
        <v>48140</v>
      </c>
      <c r="J2117" s="131">
        <v>0</v>
      </c>
      <c r="K2117" s="131">
        <v>48140</v>
      </c>
      <c r="L2117" s="131">
        <v>48140</v>
      </c>
    </row>
    <row r="2118" spans="1:12" ht="25.5">
      <c r="A2118" s="908"/>
      <c r="B2118" s="911"/>
      <c r="C2118" s="129" t="s">
        <v>13770</v>
      </c>
      <c r="D2118" s="129" t="s">
        <v>3596</v>
      </c>
      <c r="E2118" s="129" t="s">
        <v>13769</v>
      </c>
      <c r="F2118" s="129" t="s">
        <v>11614</v>
      </c>
      <c r="G2118" s="129" t="s">
        <v>4450</v>
      </c>
      <c r="H2118" s="130">
        <v>5.42</v>
      </c>
      <c r="I2118" s="131">
        <v>3790</v>
      </c>
      <c r="J2118" s="131">
        <v>0</v>
      </c>
      <c r="K2118" s="131">
        <v>3790</v>
      </c>
      <c r="L2118" s="131">
        <v>3790</v>
      </c>
    </row>
    <row r="2119" spans="1:12" ht="25.5">
      <c r="A2119" s="908"/>
      <c r="B2119" s="911"/>
      <c r="C2119" s="129" t="s">
        <v>13772</v>
      </c>
      <c r="D2119" s="129" t="s">
        <v>3596</v>
      </c>
      <c r="E2119" s="129" t="s">
        <v>13773</v>
      </c>
      <c r="F2119" s="129" t="s">
        <v>13774</v>
      </c>
      <c r="G2119" s="129" t="s">
        <v>4443</v>
      </c>
      <c r="H2119" s="130">
        <v>9</v>
      </c>
      <c r="I2119" s="131">
        <v>381500</v>
      </c>
      <c r="J2119" s="131">
        <v>1004540</v>
      </c>
      <c r="K2119" s="131">
        <v>1386040</v>
      </c>
      <c r="L2119" s="131">
        <v>1386040</v>
      </c>
    </row>
    <row r="2120" spans="1:12">
      <c r="A2120" s="908"/>
      <c r="B2120" s="911"/>
      <c r="C2120" s="132"/>
      <c r="D2120" s="132"/>
      <c r="E2120" s="132"/>
      <c r="F2120" s="132"/>
      <c r="G2120" s="132"/>
      <c r="H2120" s="133">
        <v>1143.57</v>
      </c>
      <c r="I2120" s="134">
        <v>2140730</v>
      </c>
      <c r="J2120" s="134">
        <v>1361120</v>
      </c>
      <c r="K2120" s="134">
        <v>3501850</v>
      </c>
      <c r="L2120" s="134">
        <v>3501850</v>
      </c>
    </row>
    <row r="2121" spans="1:12">
      <c r="A2121" s="908"/>
      <c r="B2121" s="912"/>
      <c r="C2121" s="135"/>
      <c r="D2121" s="135"/>
      <c r="E2121" s="135"/>
      <c r="F2121" s="135"/>
      <c r="G2121" s="135"/>
      <c r="H2121" s="136">
        <v>1143.57</v>
      </c>
      <c r="I2121" s="137">
        <v>2140730</v>
      </c>
      <c r="J2121" s="137">
        <v>1361120</v>
      </c>
      <c r="K2121" s="137">
        <v>3501850</v>
      </c>
      <c r="L2121" s="137">
        <v>3501850</v>
      </c>
    </row>
    <row r="2122" spans="1:12">
      <c r="A2122" s="909"/>
      <c r="B2122" s="150" t="s">
        <v>11178</v>
      </c>
      <c r="C2122" s="138"/>
      <c r="D2122" s="138"/>
      <c r="E2122" s="138"/>
      <c r="F2122" s="138"/>
      <c r="G2122" s="138"/>
      <c r="H2122" s="139">
        <v>1143.57</v>
      </c>
      <c r="I2122" s="140">
        <v>2140730</v>
      </c>
      <c r="J2122" s="140">
        <v>1361120</v>
      </c>
      <c r="K2122" s="140">
        <v>3501850</v>
      </c>
      <c r="L2122" s="140">
        <v>3501850</v>
      </c>
    </row>
    <row r="2123" spans="1:12" ht="25.5">
      <c r="A2123" s="907">
        <v>61</v>
      </c>
      <c r="B2123" s="910" t="s">
        <v>263</v>
      </c>
      <c r="C2123" s="129" t="s">
        <v>264</v>
      </c>
      <c r="D2123" s="129" t="s">
        <v>3597</v>
      </c>
      <c r="E2123" s="129" t="s">
        <v>13775</v>
      </c>
      <c r="F2123" s="129" t="s">
        <v>13776</v>
      </c>
      <c r="G2123" s="129" t="s">
        <v>3582</v>
      </c>
      <c r="H2123" s="130">
        <v>5.5</v>
      </c>
      <c r="I2123" s="131">
        <v>132890</v>
      </c>
      <c r="J2123" s="131">
        <v>251380</v>
      </c>
      <c r="K2123" s="131">
        <v>384270</v>
      </c>
      <c r="L2123" s="131">
        <v>384270</v>
      </c>
    </row>
    <row r="2124" spans="1:12" ht="25.5">
      <c r="A2124" s="908"/>
      <c r="B2124" s="911"/>
      <c r="C2124" s="129" t="s">
        <v>557</v>
      </c>
      <c r="D2124" s="129" t="s">
        <v>3578</v>
      </c>
      <c r="E2124" s="129" t="s">
        <v>13777</v>
      </c>
      <c r="F2124" s="129" t="s">
        <v>13786</v>
      </c>
      <c r="G2124" s="129" t="s">
        <v>3582</v>
      </c>
      <c r="H2124" s="130">
        <v>0.25</v>
      </c>
      <c r="I2124" s="131">
        <v>48200</v>
      </c>
      <c r="J2124" s="131">
        <v>0</v>
      </c>
      <c r="K2124" s="131">
        <v>48200</v>
      </c>
      <c r="L2124" s="131">
        <v>48200</v>
      </c>
    </row>
    <row r="2125" spans="1:12" ht="38.25">
      <c r="A2125" s="908"/>
      <c r="B2125" s="911"/>
      <c r="C2125" s="129" t="s">
        <v>558</v>
      </c>
      <c r="D2125" s="129" t="s">
        <v>3578</v>
      </c>
      <c r="E2125" s="129" t="s">
        <v>13778</v>
      </c>
      <c r="F2125" s="129" t="s">
        <v>13786</v>
      </c>
      <c r="G2125" s="129" t="s">
        <v>3582</v>
      </c>
      <c r="H2125" s="130">
        <v>510</v>
      </c>
      <c r="I2125" s="131">
        <v>139230</v>
      </c>
      <c r="J2125" s="131">
        <v>0</v>
      </c>
      <c r="K2125" s="131">
        <v>139230</v>
      </c>
      <c r="L2125" s="131">
        <v>139230</v>
      </c>
    </row>
    <row r="2126" spans="1:12" ht="25.5">
      <c r="A2126" s="908"/>
      <c r="B2126" s="911"/>
      <c r="C2126" s="129" t="s">
        <v>559</v>
      </c>
      <c r="D2126" s="129" t="s">
        <v>3578</v>
      </c>
      <c r="E2126" s="129" t="s">
        <v>13779</v>
      </c>
      <c r="F2126" s="129" t="s">
        <v>11337</v>
      </c>
      <c r="G2126" s="129" t="s">
        <v>4454</v>
      </c>
      <c r="H2126" s="130">
        <v>17.399999999999999</v>
      </c>
      <c r="I2126" s="131">
        <v>174870</v>
      </c>
      <c r="J2126" s="131">
        <v>0</v>
      </c>
      <c r="K2126" s="131">
        <v>174870</v>
      </c>
      <c r="L2126" s="131">
        <v>174870</v>
      </c>
    </row>
    <row r="2127" spans="1:12" ht="38.25">
      <c r="A2127" s="908"/>
      <c r="B2127" s="911"/>
      <c r="C2127" s="129" t="s">
        <v>562</v>
      </c>
      <c r="D2127" s="129" t="s">
        <v>3578</v>
      </c>
      <c r="E2127" s="129" t="s">
        <v>13780</v>
      </c>
      <c r="F2127" s="129" t="s">
        <v>13786</v>
      </c>
      <c r="G2127" s="129" t="s">
        <v>3582</v>
      </c>
      <c r="H2127" s="130">
        <v>111.6</v>
      </c>
      <c r="I2127" s="131">
        <v>30460</v>
      </c>
      <c r="J2127" s="131">
        <v>0</v>
      </c>
      <c r="K2127" s="131">
        <v>30460</v>
      </c>
      <c r="L2127" s="131">
        <v>30460</v>
      </c>
    </row>
    <row r="2128" spans="1:12" ht="25.5">
      <c r="A2128" s="908"/>
      <c r="B2128" s="911"/>
      <c r="C2128" s="129" t="s">
        <v>563</v>
      </c>
      <c r="D2128" s="129" t="s">
        <v>3578</v>
      </c>
      <c r="E2128" s="129" t="s">
        <v>12063</v>
      </c>
      <c r="F2128" s="129" t="s">
        <v>13786</v>
      </c>
      <c r="G2128" s="129" t="s">
        <v>3582</v>
      </c>
      <c r="H2128" s="130">
        <v>156</v>
      </c>
      <c r="I2128" s="131">
        <v>42590</v>
      </c>
      <c r="J2128" s="131">
        <v>0</v>
      </c>
      <c r="K2128" s="131">
        <v>42590</v>
      </c>
      <c r="L2128" s="131">
        <v>42590</v>
      </c>
    </row>
    <row r="2129" spans="1:12" ht="25.5">
      <c r="A2129" s="908"/>
      <c r="B2129" s="911"/>
      <c r="C2129" s="129" t="s">
        <v>564</v>
      </c>
      <c r="D2129" s="129" t="s">
        <v>3578</v>
      </c>
      <c r="E2129" s="129" t="s">
        <v>12063</v>
      </c>
      <c r="F2129" s="129" t="s">
        <v>13786</v>
      </c>
      <c r="G2129" s="129" t="s">
        <v>3582</v>
      </c>
      <c r="H2129" s="130">
        <v>0.17</v>
      </c>
      <c r="I2129" s="131">
        <v>190</v>
      </c>
      <c r="J2129" s="131">
        <v>0</v>
      </c>
      <c r="K2129" s="131">
        <v>190</v>
      </c>
      <c r="L2129" s="131">
        <v>190</v>
      </c>
    </row>
    <row r="2130" spans="1:12" ht="25.5">
      <c r="A2130" s="908"/>
      <c r="B2130" s="911"/>
      <c r="C2130" s="129" t="s">
        <v>565</v>
      </c>
      <c r="D2130" s="129" t="s">
        <v>3578</v>
      </c>
      <c r="E2130" s="129" t="s">
        <v>12063</v>
      </c>
      <c r="F2130" s="129" t="s">
        <v>13786</v>
      </c>
      <c r="G2130" s="129" t="s">
        <v>4456</v>
      </c>
      <c r="H2130" s="130">
        <v>15.4</v>
      </c>
      <c r="I2130" s="131">
        <v>33460</v>
      </c>
      <c r="J2130" s="131">
        <v>0</v>
      </c>
      <c r="K2130" s="131">
        <v>33460</v>
      </c>
      <c r="L2130" s="131">
        <v>33460</v>
      </c>
    </row>
    <row r="2131" spans="1:12" ht="38.25">
      <c r="A2131" s="908"/>
      <c r="B2131" s="911"/>
      <c r="C2131" s="129" t="s">
        <v>566</v>
      </c>
      <c r="D2131" s="129" t="s">
        <v>3578</v>
      </c>
      <c r="E2131" s="129" t="s">
        <v>13781</v>
      </c>
      <c r="F2131" s="129" t="s">
        <v>11337</v>
      </c>
      <c r="G2131" s="129" t="s">
        <v>4457</v>
      </c>
      <c r="H2131" s="130">
        <v>36.85</v>
      </c>
      <c r="I2131" s="131">
        <v>38380</v>
      </c>
      <c r="J2131" s="131">
        <v>0</v>
      </c>
      <c r="K2131" s="131">
        <v>38380</v>
      </c>
      <c r="L2131" s="131">
        <v>38380</v>
      </c>
    </row>
    <row r="2132" spans="1:12" ht="38.25">
      <c r="A2132" s="908"/>
      <c r="B2132" s="911"/>
      <c r="C2132" s="129" t="s">
        <v>13782</v>
      </c>
      <c r="D2132" s="129" t="s">
        <v>3578</v>
      </c>
      <c r="E2132" s="129" t="s">
        <v>13783</v>
      </c>
      <c r="F2132" s="129" t="s">
        <v>13786</v>
      </c>
      <c r="G2132" s="129" t="s">
        <v>4464</v>
      </c>
      <c r="H2132" s="130">
        <v>315</v>
      </c>
      <c r="I2132" s="131">
        <v>86000</v>
      </c>
      <c r="J2132" s="131">
        <v>0</v>
      </c>
      <c r="K2132" s="131">
        <v>86000</v>
      </c>
      <c r="L2132" s="131">
        <v>86000</v>
      </c>
    </row>
    <row r="2133" spans="1:12" ht="25.5">
      <c r="A2133" s="908"/>
      <c r="B2133" s="911"/>
      <c r="C2133" s="129" t="s">
        <v>567</v>
      </c>
      <c r="D2133" s="129" t="s">
        <v>3578</v>
      </c>
      <c r="E2133" s="129" t="s">
        <v>13784</v>
      </c>
      <c r="F2133" s="129" t="s">
        <v>13786</v>
      </c>
      <c r="G2133" s="129" t="s">
        <v>3582</v>
      </c>
      <c r="H2133" s="130">
        <v>32.200000000000003</v>
      </c>
      <c r="I2133" s="131">
        <v>8790</v>
      </c>
      <c r="J2133" s="131">
        <v>0</v>
      </c>
      <c r="K2133" s="131">
        <v>8790</v>
      </c>
      <c r="L2133" s="131">
        <v>8790</v>
      </c>
    </row>
    <row r="2134" spans="1:12" ht="38.25">
      <c r="A2134" s="908"/>
      <c r="B2134" s="911"/>
      <c r="C2134" s="129" t="s">
        <v>568</v>
      </c>
      <c r="D2134" s="129" t="s">
        <v>3578</v>
      </c>
      <c r="E2134" s="129" t="s">
        <v>13785</v>
      </c>
      <c r="F2134" s="129" t="s">
        <v>13786</v>
      </c>
      <c r="G2134" s="129" t="s">
        <v>3582</v>
      </c>
      <c r="H2134" s="130">
        <v>110.42</v>
      </c>
      <c r="I2134" s="131">
        <v>285460</v>
      </c>
      <c r="J2134" s="131">
        <v>0</v>
      </c>
      <c r="K2134" s="131">
        <v>285460</v>
      </c>
      <c r="L2134" s="131">
        <v>285460</v>
      </c>
    </row>
    <row r="2135" spans="1:12" ht="25.5">
      <c r="A2135" s="908"/>
      <c r="B2135" s="911"/>
      <c r="C2135" s="129" t="s">
        <v>572</v>
      </c>
      <c r="D2135" s="129" t="s">
        <v>3578</v>
      </c>
      <c r="E2135" s="129" t="s">
        <v>13787</v>
      </c>
      <c r="F2135" s="129" t="s">
        <v>13786</v>
      </c>
      <c r="G2135" s="129" t="s">
        <v>3582</v>
      </c>
      <c r="H2135" s="130">
        <v>13.8</v>
      </c>
      <c r="I2135" s="131">
        <v>3770</v>
      </c>
      <c r="J2135" s="131">
        <v>0</v>
      </c>
      <c r="K2135" s="131">
        <v>3770</v>
      </c>
      <c r="L2135" s="131">
        <v>3770</v>
      </c>
    </row>
    <row r="2136" spans="1:12" ht="25.5">
      <c r="A2136" s="908"/>
      <c r="B2136" s="911"/>
      <c r="C2136" s="129" t="s">
        <v>571</v>
      </c>
      <c r="D2136" s="129" t="s">
        <v>3578</v>
      </c>
      <c r="E2136" s="129" t="s">
        <v>13787</v>
      </c>
      <c r="F2136" s="129" t="s">
        <v>13786</v>
      </c>
      <c r="G2136" s="129" t="s">
        <v>3582</v>
      </c>
      <c r="H2136" s="130">
        <v>1715</v>
      </c>
      <c r="I2136" s="131">
        <v>468200</v>
      </c>
      <c r="J2136" s="131">
        <v>0</v>
      </c>
      <c r="K2136" s="131">
        <v>468200</v>
      </c>
      <c r="L2136" s="131">
        <v>468200</v>
      </c>
    </row>
    <row r="2137" spans="1:12" ht="25.5">
      <c r="A2137" s="908"/>
      <c r="B2137" s="911"/>
      <c r="C2137" s="129" t="s">
        <v>569</v>
      </c>
      <c r="D2137" s="129" t="s">
        <v>3578</v>
      </c>
      <c r="E2137" s="129" t="s">
        <v>13787</v>
      </c>
      <c r="F2137" s="129" t="s">
        <v>11337</v>
      </c>
      <c r="G2137" s="129" t="s">
        <v>4458</v>
      </c>
      <c r="H2137" s="130">
        <v>23.43</v>
      </c>
      <c r="I2137" s="131">
        <v>106280</v>
      </c>
      <c r="J2137" s="131">
        <v>0</v>
      </c>
      <c r="K2137" s="131">
        <v>106280</v>
      </c>
      <c r="L2137" s="131">
        <v>106280</v>
      </c>
    </row>
    <row r="2138" spans="1:12" ht="25.5">
      <c r="A2138" s="908"/>
      <c r="B2138" s="911"/>
      <c r="C2138" s="129" t="s">
        <v>570</v>
      </c>
      <c r="D2138" s="129" t="s">
        <v>3578</v>
      </c>
      <c r="E2138" s="129" t="s">
        <v>13787</v>
      </c>
      <c r="F2138" s="129" t="s">
        <v>11337</v>
      </c>
      <c r="G2138" s="129" t="s">
        <v>4458</v>
      </c>
      <c r="H2138" s="130">
        <v>5</v>
      </c>
      <c r="I2138" s="131">
        <v>66920</v>
      </c>
      <c r="J2138" s="131">
        <v>0</v>
      </c>
      <c r="K2138" s="131">
        <v>66920</v>
      </c>
      <c r="L2138" s="131">
        <v>66920</v>
      </c>
    </row>
    <row r="2139" spans="1:12" ht="25.5">
      <c r="A2139" s="908"/>
      <c r="B2139" s="911"/>
      <c r="C2139" s="129" t="s">
        <v>575</v>
      </c>
      <c r="D2139" s="129" t="s">
        <v>3578</v>
      </c>
      <c r="E2139" s="129" t="s">
        <v>12524</v>
      </c>
      <c r="F2139" s="129" t="s">
        <v>13786</v>
      </c>
      <c r="G2139" s="129" t="s">
        <v>3582</v>
      </c>
      <c r="H2139" s="130">
        <v>2.2000000000000002</v>
      </c>
      <c r="I2139" s="131">
        <v>600</v>
      </c>
      <c r="J2139" s="131">
        <v>0</v>
      </c>
      <c r="K2139" s="131">
        <v>600</v>
      </c>
      <c r="L2139" s="131">
        <v>600</v>
      </c>
    </row>
    <row r="2140" spans="1:12" ht="25.5">
      <c r="A2140" s="908"/>
      <c r="B2140" s="911"/>
      <c r="C2140" s="129" t="s">
        <v>576</v>
      </c>
      <c r="D2140" s="129" t="s">
        <v>3578</v>
      </c>
      <c r="E2140" s="129" t="s">
        <v>12524</v>
      </c>
      <c r="F2140" s="129" t="s">
        <v>11337</v>
      </c>
      <c r="G2140" s="129" t="s">
        <v>4460</v>
      </c>
      <c r="H2140" s="130">
        <v>11.91</v>
      </c>
      <c r="I2140" s="131">
        <v>13080</v>
      </c>
      <c r="J2140" s="131">
        <v>0</v>
      </c>
      <c r="K2140" s="131">
        <v>13080</v>
      </c>
      <c r="L2140" s="131">
        <v>13080</v>
      </c>
    </row>
    <row r="2141" spans="1:12" ht="25.5">
      <c r="A2141" s="908"/>
      <c r="B2141" s="911"/>
      <c r="C2141" s="129" t="s">
        <v>574</v>
      </c>
      <c r="D2141" s="129" t="s">
        <v>3578</v>
      </c>
      <c r="E2141" s="129" t="s">
        <v>12524</v>
      </c>
      <c r="F2141" s="129" t="s">
        <v>13786</v>
      </c>
      <c r="G2141" s="129" t="s">
        <v>4459</v>
      </c>
      <c r="H2141" s="130">
        <v>7</v>
      </c>
      <c r="I2141" s="131">
        <v>1910</v>
      </c>
      <c r="J2141" s="131">
        <v>0</v>
      </c>
      <c r="K2141" s="131">
        <v>1910</v>
      </c>
      <c r="L2141" s="131">
        <v>1910</v>
      </c>
    </row>
    <row r="2142" spans="1:12" ht="25.5">
      <c r="A2142" s="908"/>
      <c r="B2142" s="911"/>
      <c r="C2142" s="129" t="s">
        <v>560</v>
      </c>
      <c r="D2142" s="129" t="s">
        <v>3578</v>
      </c>
      <c r="E2142" s="129" t="s">
        <v>13788</v>
      </c>
      <c r="F2142" s="129" t="s">
        <v>13786</v>
      </c>
      <c r="G2142" s="129" t="s">
        <v>3582</v>
      </c>
      <c r="H2142" s="130">
        <v>92</v>
      </c>
      <c r="I2142" s="131">
        <v>25120</v>
      </c>
      <c r="J2142" s="131">
        <v>0</v>
      </c>
      <c r="K2142" s="131">
        <v>25120</v>
      </c>
      <c r="L2142" s="131">
        <v>25120</v>
      </c>
    </row>
    <row r="2143" spans="1:12" ht="25.5">
      <c r="A2143" s="908"/>
      <c r="B2143" s="911"/>
      <c r="C2143" s="129" t="s">
        <v>577</v>
      </c>
      <c r="D2143" s="129" t="s">
        <v>3578</v>
      </c>
      <c r="E2143" s="129" t="s">
        <v>13789</v>
      </c>
      <c r="F2143" s="129" t="s">
        <v>13786</v>
      </c>
      <c r="G2143" s="129" t="s">
        <v>3582</v>
      </c>
      <c r="H2143" s="130">
        <v>56</v>
      </c>
      <c r="I2143" s="131">
        <v>15290</v>
      </c>
      <c r="J2143" s="131">
        <v>0</v>
      </c>
      <c r="K2143" s="131">
        <v>15290</v>
      </c>
      <c r="L2143" s="131">
        <v>15290</v>
      </c>
    </row>
    <row r="2144" spans="1:12" ht="25.5">
      <c r="A2144" s="908"/>
      <c r="B2144" s="911"/>
      <c r="C2144" s="129" t="s">
        <v>611</v>
      </c>
      <c r="D2144" s="129" t="s">
        <v>3578</v>
      </c>
      <c r="E2144" s="129" t="s">
        <v>13790</v>
      </c>
      <c r="F2144" s="129" t="s">
        <v>13786</v>
      </c>
      <c r="G2144" s="129" t="s">
        <v>4474</v>
      </c>
      <c r="H2144" s="130">
        <v>2</v>
      </c>
      <c r="I2144" s="131">
        <v>5460</v>
      </c>
      <c r="J2144" s="131">
        <v>0</v>
      </c>
      <c r="K2144" s="131">
        <v>5460</v>
      </c>
      <c r="L2144" s="131">
        <v>5460</v>
      </c>
    </row>
    <row r="2145" spans="1:12" ht="25.5">
      <c r="A2145" s="908"/>
      <c r="B2145" s="911"/>
      <c r="C2145" s="129" t="s">
        <v>579</v>
      </c>
      <c r="D2145" s="129" t="s">
        <v>3578</v>
      </c>
      <c r="E2145" s="129" t="s">
        <v>13791</v>
      </c>
      <c r="F2145" s="129" t="s">
        <v>13786</v>
      </c>
      <c r="G2145" s="129" t="s">
        <v>3582</v>
      </c>
      <c r="H2145" s="130">
        <v>41.8</v>
      </c>
      <c r="I2145" s="131">
        <v>11410</v>
      </c>
      <c r="J2145" s="131">
        <v>0</v>
      </c>
      <c r="K2145" s="131">
        <v>11410</v>
      </c>
      <c r="L2145" s="131">
        <v>11410</v>
      </c>
    </row>
    <row r="2146" spans="1:12" ht="25.5">
      <c r="A2146" s="908"/>
      <c r="B2146" s="911"/>
      <c r="C2146" s="129" t="s">
        <v>578</v>
      </c>
      <c r="D2146" s="129" t="s">
        <v>3578</v>
      </c>
      <c r="E2146" s="129" t="s">
        <v>13791</v>
      </c>
      <c r="F2146" s="129" t="s">
        <v>13786</v>
      </c>
      <c r="G2146" s="129" t="s">
        <v>3582</v>
      </c>
      <c r="H2146" s="130">
        <v>405.2</v>
      </c>
      <c r="I2146" s="131">
        <v>110620</v>
      </c>
      <c r="J2146" s="131">
        <v>0</v>
      </c>
      <c r="K2146" s="131">
        <v>110620</v>
      </c>
      <c r="L2146" s="131">
        <v>110620</v>
      </c>
    </row>
    <row r="2147" spans="1:12" ht="25.5">
      <c r="A2147" s="908"/>
      <c r="B2147" s="911"/>
      <c r="C2147" s="129" t="s">
        <v>580</v>
      </c>
      <c r="D2147" s="129" t="s">
        <v>3578</v>
      </c>
      <c r="E2147" s="129" t="s">
        <v>13791</v>
      </c>
      <c r="F2147" s="129" t="s">
        <v>13786</v>
      </c>
      <c r="G2147" s="129" t="s">
        <v>3582</v>
      </c>
      <c r="H2147" s="130">
        <v>0.02</v>
      </c>
      <c r="I2147" s="131">
        <v>20</v>
      </c>
      <c r="J2147" s="131">
        <v>0</v>
      </c>
      <c r="K2147" s="131">
        <v>20</v>
      </c>
      <c r="L2147" s="131">
        <v>20</v>
      </c>
    </row>
    <row r="2148" spans="1:12" ht="25.5">
      <c r="A2148" s="908"/>
      <c r="B2148" s="911"/>
      <c r="C2148" s="129" t="s">
        <v>10402</v>
      </c>
      <c r="D2148" s="129" t="s">
        <v>3578</v>
      </c>
      <c r="E2148" s="129" t="s">
        <v>13792</v>
      </c>
      <c r="F2148" s="129" t="s">
        <v>11337</v>
      </c>
      <c r="G2148" s="129" t="s">
        <v>10403</v>
      </c>
      <c r="H2148" s="130">
        <v>39.75</v>
      </c>
      <c r="I2148" s="131">
        <v>154710</v>
      </c>
      <c r="J2148" s="131">
        <v>0</v>
      </c>
      <c r="K2148" s="131">
        <v>154710</v>
      </c>
      <c r="L2148" s="131">
        <v>154710</v>
      </c>
    </row>
    <row r="2149" spans="1:12" ht="25.5">
      <c r="A2149" s="908"/>
      <c r="B2149" s="911"/>
      <c r="C2149" s="129" t="s">
        <v>561</v>
      </c>
      <c r="D2149" s="129" t="s">
        <v>3578</v>
      </c>
      <c r="E2149" s="129" t="s">
        <v>13793</v>
      </c>
      <c r="F2149" s="129" t="s">
        <v>13786</v>
      </c>
      <c r="G2149" s="129" t="s">
        <v>4455</v>
      </c>
      <c r="H2149" s="130">
        <v>37.74</v>
      </c>
      <c r="I2149" s="131">
        <v>141340</v>
      </c>
      <c r="J2149" s="131">
        <v>0</v>
      </c>
      <c r="K2149" s="131">
        <v>141340</v>
      </c>
      <c r="L2149" s="131">
        <v>141340</v>
      </c>
    </row>
    <row r="2150" spans="1:12" ht="38.25">
      <c r="A2150" s="908"/>
      <c r="B2150" s="911"/>
      <c r="C2150" s="129" t="s">
        <v>582</v>
      </c>
      <c r="D2150" s="129" t="s">
        <v>3578</v>
      </c>
      <c r="E2150" s="129" t="s">
        <v>13794</v>
      </c>
      <c r="F2150" s="129" t="s">
        <v>13786</v>
      </c>
      <c r="G2150" s="129" t="s">
        <v>4461</v>
      </c>
      <c r="H2150" s="130">
        <v>0.2</v>
      </c>
      <c r="I2150" s="131">
        <v>39100</v>
      </c>
      <c r="J2150" s="131">
        <v>0</v>
      </c>
      <c r="K2150" s="131">
        <v>39100</v>
      </c>
      <c r="L2150" s="131">
        <v>39100</v>
      </c>
    </row>
    <row r="2151" spans="1:12" ht="25.5">
      <c r="A2151" s="908"/>
      <c r="B2151" s="911"/>
      <c r="C2151" s="129" t="s">
        <v>585</v>
      </c>
      <c r="D2151" s="129" t="s">
        <v>3578</v>
      </c>
      <c r="E2151" s="129" t="s">
        <v>13795</v>
      </c>
      <c r="F2151" s="129" t="s">
        <v>11337</v>
      </c>
      <c r="G2151" s="129" t="s">
        <v>4463</v>
      </c>
      <c r="H2151" s="130">
        <v>12.2</v>
      </c>
      <c r="I2151" s="131">
        <v>312460</v>
      </c>
      <c r="J2151" s="131">
        <v>14870</v>
      </c>
      <c r="K2151" s="131">
        <v>327330</v>
      </c>
      <c r="L2151" s="131">
        <v>327330</v>
      </c>
    </row>
    <row r="2152" spans="1:12" ht="25.5">
      <c r="A2152" s="908"/>
      <c r="B2152" s="911"/>
      <c r="C2152" s="129" t="s">
        <v>586</v>
      </c>
      <c r="D2152" s="129" t="s">
        <v>3578</v>
      </c>
      <c r="E2152" s="129" t="s">
        <v>13796</v>
      </c>
      <c r="F2152" s="129" t="s">
        <v>13786</v>
      </c>
      <c r="G2152" s="129" t="s">
        <v>3582</v>
      </c>
      <c r="H2152" s="130">
        <v>87</v>
      </c>
      <c r="I2152" s="131">
        <v>23750</v>
      </c>
      <c r="J2152" s="131">
        <v>0</v>
      </c>
      <c r="K2152" s="131">
        <v>23750</v>
      </c>
      <c r="L2152" s="131">
        <v>23750</v>
      </c>
    </row>
    <row r="2153" spans="1:12" ht="25.5">
      <c r="A2153" s="908"/>
      <c r="B2153" s="911"/>
      <c r="C2153" s="129" t="s">
        <v>583</v>
      </c>
      <c r="D2153" s="129" t="s">
        <v>3578</v>
      </c>
      <c r="E2153" s="129" t="s">
        <v>12729</v>
      </c>
      <c r="F2153" s="129" t="s">
        <v>13786</v>
      </c>
      <c r="G2153" s="129" t="s">
        <v>4462</v>
      </c>
      <c r="H2153" s="130">
        <v>15</v>
      </c>
      <c r="I2153" s="131">
        <v>4100</v>
      </c>
      <c r="J2153" s="131">
        <v>0</v>
      </c>
      <c r="K2153" s="131">
        <v>4100</v>
      </c>
      <c r="L2153" s="131">
        <v>4100</v>
      </c>
    </row>
    <row r="2154" spans="1:12" ht="25.5">
      <c r="A2154" s="908"/>
      <c r="B2154" s="911"/>
      <c r="C2154" s="129" t="s">
        <v>584</v>
      </c>
      <c r="D2154" s="129" t="s">
        <v>3578</v>
      </c>
      <c r="E2154" s="129" t="s">
        <v>12729</v>
      </c>
      <c r="F2154" s="129" t="s">
        <v>13786</v>
      </c>
      <c r="G2154" s="129" t="s">
        <v>4462</v>
      </c>
      <c r="H2154" s="130">
        <v>20</v>
      </c>
      <c r="I2154" s="131">
        <v>5460</v>
      </c>
      <c r="J2154" s="131">
        <v>0</v>
      </c>
      <c r="K2154" s="131">
        <v>5460</v>
      </c>
      <c r="L2154" s="131">
        <v>5460</v>
      </c>
    </row>
    <row r="2155" spans="1:12" ht="25.5">
      <c r="A2155" s="908"/>
      <c r="B2155" s="911"/>
      <c r="C2155" s="129" t="s">
        <v>587</v>
      </c>
      <c r="D2155" s="129" t="s">
        <v>3578</v>
      </c>
      <c r="E2155" s="129" t="s">
        <v>13797</v>
      </c>
      <c r="F2155" s="129" t="s">
        <v>13786</v>
      </c>
      <c r="G2155" s="129" t="s">
        <v>3582</v>
      </c>
      <c r="H2155" s="130">
        <v>0.78</v>
      </c>
      <c r="I2155" s="131">
        <v>57970</v>
      </c>
      <c r="J2155" s="131">
        <v>0</v>
      </c>
      <c r="K2155" s="131">
        <v>57970</v>
      </c>
      <c r="L2155" s="131">
        <v>57970</v>
      </c>
    </row>
    <row r="2156" spans="1:12" ht="25.5">
      <c r="A2156" s="908"/>
      <c r="B2156" s="911"/>
      <c r="C2156" s="129" t="s">
        <v>615</v>
      </c>
      <c r="D2156" s="129" t="s">
        <v>3578</v>
      </c>
      <c r="E2156" s="129" t="s">
        <v>13798</v>
      </c>
      <c r="F2156" s="129" t="s">
        <v>13786</v>
      </c>
      <c r="G2156" s="129" t="s">
        <v>3582</v>
      </c>
      <c r="H2156" s="130">
        <v>8</v>
      </c>
      <c r="I2156" s="131">
        <v>65240</v>
      </c>
      <c r="J2156" s="131">
        <v>0</v>
      </c>
      <c r="K2156" s="131">
        <v>65240</v>
      </c>
      <c r="L2156" s="131">
        <v>65240</v>
      </c>
    </row>
    <row r="2157" spans="1:12" ht="25.5">
      <c r="A2157" s="908"/>
      <c r="B2157" s="911"/>
      <c r="C2157" s="129" t="s">
        <v>589</v>
      </c>
      <c r="D2157" s="129" t="s">
        <v>3578</v>
      </c>
      <c r="E2157" s="129" t="s">
        <v>13799</v>
      </c>
      <c r="F2157" s="129" t="s">
        <v>13786</v>
      </c>
      <c r="G2157" s="129" t="s">
        <v>3582</v>
      </c>
      <c r="H2157" s="130">
        <v>20</v>
      </c>
      <c r="I2157" s="131">
        <v>5460</v>
      </c>
      <c r="J2157" s="131">
        <v>0</v>
      </c>
      <c r="K2157" s="131">
        <v>5460</v>
      </c>
      <c r="L2157" s="131">
        <v>5460</v>
      </c>
    </row>
    <row r="2158" spans="1:12" ht="38.25">
      <c r="A2158" s="908"/>
      <c r="B2158" s="911"/>
      <c r="C2158" s="129" t="s">
        <v>555</v>
      </c>
      <c r="D2158" s="129" t="s">
        <v>3578</v>
      </c>
      <c r="E2158" s="129" t="s">
        <v>13800</v>
      </c>
      <c r="F2158" s="129" t="s">
        <v>11337</v>
      </c>
      <c r="G2158" s="129" t="s">
        <v>4452</v>
      </c>
      <c r="H2158" s="130">
        <v>19.09</v>
      </c>
      <c r="I2158" s="131">
        <v>5210</v>
      </c>
      <c r="J2158" s="131">
        <v>0</v>
      </c>
      <c r="K2158" s="131">
        <v>5210</v>
      </c>
      <c r="L2158" s="131">
        <v>5210</v>
      </c>
    </row>
    <row r="2159" spans="1:12" ht="25.5">
      <c r="A2159" s="908"/>
      <c r="B2159" s="911"/>
      <c r="C2159" s="129" t="s">
        <v>591</v>
      </c>
      <c r="D2159" s="129" t="s">
        <v>3578</v>
      </c>
      <c r="E2159" s="129" t="s">
        <v>13801</v>
      </c>
      <c r="F2159" s="129" t="s">
        <v>13786</v>
      </c>
      <c r="G2159" s="129" t="s">
        <v>3582</v>
      </c>
      <c r="H2159" s="130">
        <v>148</v>
      </c>
      <c r="I2159" s="131">
        <v>40400</v>
      </c>
      <c r="J2159" s="131">
        <v>0</v>
      </c>
      <c r="K2159" s="131">
        <v>40400</v>
      </c>
      <c r="L2159" s="131">
        <v>40400</v>
      </c>
    </row>
    <row r="2160" spans="1:12" ht="25.5">
      <c r="A2160" s="908"/>
      <c r="B2160" s="911"/>
      <c r="C2160" s="129" t="s">
        <v>592</v>
      </c>
      <c r="D2160" s="129" t="s">
        <v>3578</v>
      </c>
      <c r="E2160" s="129" t="s">
        <v>13297</v>
      </c>
      <c r="F2160" s="129" t="s">
        <v>13786</v>
      </c>
      <c r="G2160" s="129" t="s">
        <v>4465</v>
      </c>
      <c r="H2160" s="130">
        <v>38</v>
      </c>
      <c r="I2160" s="131">
        <v>10370</v>
      </c>
      <c r="J2160" s="131">
        <v>0</v>
      </c>
      <c r="K2160" s="131">
        <v>10370</v>
      </c>
      <c r="L2160" s="131">
        <v>10370</v>
      </c>
    </row>
    <row r="2161" spans="1:12" ht="25.5">
      <c r="A2161" s="908"/>
      <c r="B2161" s="911"/>
      <c r="C2161" s="129" t="s">
        <v>593</v>
      </c>
      <c r="D2161" s="129" t="s">
        <v>3578</v>
      </c>
      <c r="E2161" s="129" t="s">
        <v>13297</v>
      </c>
      <c r="F2161" s="129" t="s">
        <v>13802</v>
      </c>
      <c r="G2161" s="129" t="s">
        <v>4466</v>
      </c>
      <c r="H2161" s="130">
        <v>9.99</v>
      </c>
      <c r="I2161" s="131">
        <v>2730</v>
      </c>
      <c r="J2161" s="131">
        <v>0</v>
      </c>
      <c r="K2161" s="131">
        <v>2730</v>
      </c>
      <c r="L2161" s="131">
        <v>2730</v>
      </c>
    </row>
    <row r="2162" spans="1:12" ht="25.5">
      <c r="A2162" s="908"/>
      <c r="B2162" s="911"/>
      <c r="C2162" s="129" t="s">
        <v>595</v>
      </c>
      <c r="D2162" s="129" t="s">
        <v>3578</v>
      </c>
      <c r="E2162" s="129" t="s">
        <v>13297</v>
      </c>
      <c r="F2162" s="129" t="s">
        <v>13786</v>
      </c>
      <c r="G2162" s="129" t="s">
        <v>4467</v>
      </c>
      <c r="H2162" s="130">
        <v>15</v>
      </c>
      <c r="I2162" s="131">
        <v>4100</v>
      </c>
      <c r="J2162" s="131">
        <v>0</v>
      </c>
      <c r="K2162" s="131">
        <v>4100</v>
      </c>
      <c r="L2162" s="131">
        <v>4100</v>
      </c>
    </row>
    <row r="2163" spans="1:12" ht="25.5">
      <c r="A2163" s="908"/>
      <c r="B2163" s="911"/>
      <c r="C2163" s="129" t="s">
        <v>596</v>
      </c>
      <c r="D2163" s="129" t="s">
        <v>3578</v>
      </c>
      <c r="E2163" s="129" t="s">
        <v>13297</v>
      </c>
      <c r="F2163" s="129" t="s">
        <v>13786</v>
      </c>
      <c r="G2163" s="129" t="s">
        <v>3582</v>
      </c>
      <c r="H2163" s="130">
        <v>28.2</v>
      </c>
      <c r="I2163" s="131">
        <v>7700</v>
      </c>
      <c r="J2163" s="131">
        <v>0</v>
      </c>
      <c r="K2163" s="131">
        <v>7700</v>
      </c>
      <c r="L2163" s="131">
        <v>7700</v>
      </c>
    </row>
    <row r="2164" spans="1:12" ht="25.5">
      <c r="A2164" s="908"/>
      <c r="B2164" s="911"/>
      <c r="C2164" s="129" t="s">
        <v>594</v>
      </c>
      <c r="D2164" s="129" t="s">
        <v>3578</v>
      </c>
      <c r="E2164" s="129" t="s">
        <v>13297</v>
      </c>
      <c r="F2164" s="129" t="s">
        <v>13786</v>
      </c>
      <c r="G2164" s="129" t="s">
        <v>3582</v>
      </c>
      <c r="H2164" s="130">
        <v>3.4</v>
      </c>
      <c r="I2164" s="131">
        <v>930</v>
      </c>
      <c r="J2164" s="131">
        <v>0</v>
      </c>
      <c r="K2164" s="131">
        <v>930</v>
      </c>
      <c r="L2164" s="131">
        <v>930</v>
      </c>
    </row>
    <row r="2165" spans="1:12" ht="25.5">
      <c r="A2165" s="908"/>
      <c r="B2165" s="911"/>
      <c r="C2165" s="129" t="s">
        <v>597</v>
      </c>
      <c r="D2165" s="129" t="s">
        <v>3578</v>
      </c>
      <c r="E2165" s="129" t="s">
        <v>13803</v>
      </c>
      <c r="F2165" s="129" t="s">
        <v>11337</v>
      </c>
      <c r="G2165" s="129" t="s">
        <v>4468</v>
      </c>
      <c r="H2165" s="130">
        <v>8.4600000000000009</v>
      </c>
      <c r="I2165" s="131">
        <v>9280</v>
      </c>
      <c r="J2165" s="131">
        <v>0</v>
      </c>
      <c r="K2165" s="131">
        <v>9280</v>
      </c>
      <c r="L2165" s="131">
        <v>9280</v>
      </c>
    </row>
    <row r="2166" spans="1:12" ht="25.5">
      <c r="A2166" s="908"/>
      <c r="B2166" s="911"/>
      <c r="C2166" s="129" t="s">
        <v>606</v>
      </c>
      <c r="D2166" s="129" t="s">
        <v>3578</v>
      </c>
      <c r="E2166" s="129" t="s">
        <v>13804</v>
      </c>
      <c r="F2166" s="129" t="s">
        <v>13786</v>
      </c>
      <c r="G2166" s="129" t="s">
        <v>3582</v>
      </c>
      <c r="H2166" s="130">
        <v>2</v>
      </c>
      <c r="I2166" s="131">
        <v>550</v>
      </c>
      <c r="J2166" s="131">
        <v>0</v>
      </c>
      <c r="K2166" s="131">
        <v>550</v>
      </c>
      <c r="L2166" s="131">
        <v>550</v>
      </c>
    </row>
    <row r="2167" spans="1:12" ht="25.5">
      <c r="A2167" s="908"/>
      <c r="B2167" s="911"/>
      <c r="C2167" s="129" t="s">
        <v>601</v>
      </c>
      <c r="D2167" s="129" t="s">
        <v>3578</v>
      </c>
      <c r="E2167" s="129" t="s">
        <v>13804</v>
      </c>
      <c r="F2167" s="129" t="s">
        <v>13786</v>
      </c>
      <c r="G2167" s="129" t="s">
        <v>3582</v>
      </c>
      <c r="H2167" s="130">
        <v>61.3</v>
      </c>
      <c r="I2167" s="131">
        <v>16740</v>
      </c>
      <c r="J2167" s="131">
        <v>0</v>
      </c>
      <c r="K2167" s="131">
        <v>16740</v>
      </c>
      <c r="L2167" s="131">
        <v>16740</v>
      </c>
    </row>
    <row r="2168" spans="1:12" ht="25.5">
      <c r="A2168" s="908"/>
      <c r="B2168" s="911"/>
      <c r="C2168" s="129" t="s">
        <v>608</v>
      </c>
      <c r="D2168" s="129" t="s">
        <v>3578</v>
      </c>
      <c r="E2168" s="129" t="s">
        <v>13804</v>
      </c>
      <c r="F2168" s="129" t="s">
        <v>13786</v>
      </c>
      <c r="G2168" s="129" t="s">
        <v>3582</v>
      </c>
      <c r="H2168" s="130">
        <v>23</v>
      </c>
      <c r="I2168" s="131">
        <v>7000</v>
      </c>
      <c r="J2168" s="131">
        <v>0</v>
      </c>
      <c r="K2168" s="131">
        <v>7000</v>
      </c>
      <c r="L2168" s="131">
        <v>7000</v>
      </c>
    </row>
    <row r="2169" spans="1:12" ht="25.5">
      <c r="A2169" s="908"/>
      <c r="B2169" s="911"/>
      <c r="C2169" s="129" t="s">
        <v>603</v>
      </c>
      <c r="D2169" s="129" t="s">
        <v>3578</v>
      </c>
      <c r="E2169" s="129" t="s">
        <v>13804</v>
      </c>
      <c r="F2169" s="129" t="s">
        <v>13786</v>
      </c>
      <c r="G2169" s="129" t="s">
        <v>3582</v>
      </c>
      <c r="H2169" s="130">
        <v>8</v>
      </c>
      <c r="I2169" s="131">
        <v>2180</v>
      </c>
      <c r="J2169" s="131">
        <v>0</v>
      </c>
      <c r="K2169" s="131">
        <v>2180</v>
      </c>
      <c r="L2169" s="131">
        <v>2180</v>
      </c>
    </row>
    <row r="2170" spans="1:12" ht="25.5">
      <c r="A2170" s="908"/>
      <c r="B2170" s="911"/>
      <c r="C2170" s="129" t="s">
        <v>607</v>
      </c>
      <c r="D2170" s="129" t="s">
        <v>3578</v>
      </c>
      <c r="E2170" s="129" t="s">
        <v>13804</v>
      </c>
      <c r="F2170" s="129" t="s">
        <v>13786</v>
      </c>
      <c r="G2170" s="129" t="s">
        <v>13807</v>
      </c>
      <c r="H2170" s="130">
        <v>3</v>
      </c>
      <c r="I2170" s="131">
        <v>820</v>
      </c>
      <c r="J2170" s="131">
        <v>0</v>
      </c>
      <c r="K2170" s="131">
        <v>820</v>
      </c>
      <c r="L2170" s="131">
        <v>820</v>
      </c>
    </row>
    <row r="2171" spans="1:12" ht="25.5">
      <c r="A2171" s="908"/>
      <c r="B2171" s="911"/>
      <c r="C2171" s="129" t="s">
        <v>599</v>
      </c>
      <c r="D2171" s="129" t="s">
        <v>3578</v>
      </c>
      <c r="E2171" s="129" t="s">
        <v>13804</v>
      </c>
      <c r="F2171" s="129" t="s">
        <v>13806</v>
      </c>
      <c r="G2171" s="129" t="s">
        <v>4469</v>
      </c>
      <c r="H2171" s="130">
        <v>2</v>
      </c>
      <c r="I2171" s="131">
        <v>10710</v>
      </c>
      <c r="J2171" s="131">
        <v>0</v>
      </c>
      <c r="K2171" s="131">
        <v>10710</v>
      </c>
      <c r="L2171" s="131">
        <v>10710</v>
      </c>
    </row>
    <row r="2172" spans="1:12" ht="25.5">
      <c r="A2172" s="908"/>
      <c r="B2172" s="911"/>
      <c r="C2172" s="129" t="s">
        <v>629</v>
      </c>
      <c r="D2172" s="129" t="s">
        <v>3578</v>
      </c>
      <c r="E2172" s="129" t="s">
        <v>13804</v>
      </c>
      <c r="F2172" s="129" t="s">
        <v>13805</v>
      </c>
      <c r="G2172" s="129" t="s">
        <v>4472</v>
      </c>
      <c r="H2172" s="130">
        <v>3</v>
      </c>
      <c r="I2172" s="131">
        <v>820</v>
      </c>
      <c r="J2172" s="131">
        <v>0</v>
      </c>
      <c r="K2172" s="131">
        <v>820</v>
      </c>
      <c r="L2172" s="131">
        <v>820</v>
      </c>
    </row>
    <row r="2173" spans="1:12" ht="25.5">
      <c r="A2173" s="908"/>
      <c r="B2173" s="911"/>
      <c r="C2173" s="129" t="s">
        <v>600</v>
      </c>
      <c r="D2173" s="129" t="s">
        <v>3578</v>
      </c>
      <c r="E2173" s="129" t="s">
        <v>13804</v>
      </c>
      <c r="F2173" s="129" t="s">
        <v>13786</v>
      </c>
      <c r="G2173" s="129" t="s">
        <v>4470</v>
      </c>
      <c r="H2173" s="130">
        <v>10</v>
      </c>
      <c r="I2173" s="131">
        <v>2730</v>
      </c>
      <c r="J2173" s="131">
        <v>0</v>
      </c>
      <c r="K2173" s="131">
        <v>2730</v>
      </c>
      <c r="L2173" s="131">
        <v>2730</v>
      </c>
    </row>
    <row r="2174" spans="1:12" ht="25.5">
      <c r="A2174" s="908"/>
      <c r="B2174" s="911"/>
      <c r="C2174" s="129" t="s">
        <v>610</v>
      </c>
      <c r="D2174" s="129" t="s">
        <v>3578</v>
      </c>
      <c r="E2174" s="129" t="s">
        <v>13804</v>
      </c>
      <c r="F2174" s="129" t="s">
        <v>13786</v>
      </c>
      <c r="G2174" s="129" t="s">
        <v>4473</v>
      </c>
      <c r="H2174" s="130">
        <v>2.6</v>
      </c>
      <c r="I2174" s="131">
        <v>710</v>
      </c>
      <c r="J2174" s="131">
        <v>0</v>
      </c>
      <c r="K2174" s="131">
        <v>710</v>
      </c>
      <c r="L2174" s="131">
        <v>710</v>
      </c>
    </row>
    <row r="2175" spans="1:12" ht="25.5">
      <c r="A2175" s="908"/>
      <c r="B2175" s="911"/>
      <c r="C2175" s="129" t="s">
        <v>604</v>
      </c>
      <c r="D2175" s="129" t="s">
        <v>3578</v>
      </c>
      <c r="E2175" s="129" t="s">
        <v>13804</v>
      </c>
      <c r="F2175" s="129" t="s">
        <v>13786</v>
      </c>
      <c r="G2175" s="129" t="s">
        <v>3582</v>
      </c>
      <c r="H2175" s="130">
        <v>10.5</v>
      </c>
      <c r="I2175" s="131">
        <v>2870</v>
      </c>
      <c r="J2175" s="131">
        <v>0</v>
      </c>
      <c r="K2175" s="131">
        <v>2870</v>
      </c>
      <c r="L2175" s="131">
        <v>2870</v>
      </c>
    </row>
    <row r="2176" spans="1:12" ht="25.5">
      <c r="A2176" s="908"/>
      <c r="B2176" s="911"/>
      <c r="C2176" s="129" t="s">
        <v>602</v>
      </c>
      <c r="D2176" s="129" t="s">
        <v>3578</v>
      </c>
      <c r="E2176" s="129" t="s">
        <v>13804</v>
      </c>
      <c r="F2176" s="129" t="s">
        <v>13786</v>
      </c>
      <c r="G2176" s="129" t="s">
        <v>3582</v>
      </c>
      <c r="H2176" s="130">
        <v>17</v>
      </c>
      <c r="I2176" s="131">
        <v>80120</v>
      </c>
      <c r="J2176" s="131">
        <v>0</v>
      </c>
      <c r="K2176" s="131">
        <v>80120</v>
      </c>
      <c r="L2176" s="131">
        <v>80120</v>
      </c>
    </row>
    <row r="2177" spans="1:12" ht="25.5">
      <c r="A2177" s="908"/>
      <c r="B2177" s="911"/>
      <c r="C2177" s="129" t="s">
        <v>605</v>
      </c>
      <c r="D2177" s="129" t="s">
        <v>3578</v>
      </c>
      <c r="E2177" s="129" t="s">
        <v>13804</v>
      </c>
      <c r="F2177" s="129" t="s">
        <v>13786</v>
      </c>
      <c r="G2177" s="129" t="s">
        <v>4471</v>
      </c>
      <c r="H2177" s="130">
        <v>2</v>
      </c>
      <c r="I2177" s="131">
        <v>234090</v>
      </c>
      <c r="J2177" s="131">
        <v>0</v>
      </c>
      <c r="K2177" s="131">
        <v>234090</v>
      </c>
      <c r="L2177" s="131">
        <v>234090</v>
      </c>
    </row>
    <row r="2178" spans="1:12" ht="25.5">
      <c r="A2178" s="908"/>
      <c r="B2178" s="911"/>
      <c r="C2178" s="129" t="s">
        <v>609</v>
      </c>
      <c r="D2178" s="129" t="s">
        <v>3578</v>
      </c>
      <c r="E2178" s="129" t="s">
        <v>13804</v>
      </c>
      <c r="F2178" s="129" t="s">
        <v>13786</v>
      </c>
      <c r="G2178" s="129" t="s">
        <v>4473</v>
      </c>
      <c r="H2178" s="130">
        <v>3.5</v>
      </c>
      <c r="I2178" s="131">
        <v>18560</v>
      </c>
      <c r="J2178" s="131">
        <v>0</v>
      </c>
      <c r="K2178" s="131">
        <v>18560</v>
      </c>
      <c r="L2178" s="131">
        <v>18560</v>
      </c>
    </row>
    <row r="2179" spans="1:12" ht="25.5">
      <c r="A2179" s="908"/>
      <c r="B2179" s="911"/>
      <c r="C2179" s="129" t="s">
        <v>588</v>
      </c>
      <c r="D2179" s="129" t="s">
        <v>3578</v>
      </c>
      <c r="E2179" s="129" t="s">
        <v>13808</v>
      </c>
      <c r="F2179" s="129" t="s">
        <v>13786</v>
      </c>
      <c r="G2179" s="129" t="s">
        <v>3582</v>
      </c>
      <c r="H2179" s="130">
        <v>25.9</v>
      </c>
      <c r="I2179" s="131">
        <v>66060</v>
      </c>
      <c r="J2179" s="131">
        <v>0</v>
      </c>
      <c r="K2179" s="131">
        <v>66060</v>
      </c>
      <c r="L2179" s="131">
        <v>66060</v>
      </c>
    </row>
    <row r="2180" spans="1:12" ht="25.5">
      <c r="A2180" s="908"/>
      <c r="B2180" s="911"/>
      <c r="C2180" s="129" t="s">
        <v>590</v>
      </c>
      <c r="D2180" s="129" t="s">
        <v>3578</v>
      </c>
      <c r="E2180" s="129" t="s">
        <v>13808</v>
      </c>
      <c r="F2180" s="129" t="s">
        <v>13786</v>
      </c>
      <c r="G2180" s="129" t="s">
        <v>3582</v>
      </c>
      <c r="H2180" s="130">
        <v>16</v>
      </c>
      <c r="I2180" s="131">
        <v>4370</v>
      </c>
      <c r="J2180" s="131">
        <v>0</v>
      </c>
      <c r="K2180" s="131">
        <v>4370</v>
      </c>
      <c r="L2180" s="131">
        <v>4370</v>
      </c>
    </row>
    <row r="2181" spans="1:12" ht="25.5">
      <c r="A2181" s="908"/>
      <c r="B2181" s="911"/>
      <c r="C2181" s="129" t="s">
        <v>618</v>
      </c>
      <c r="D2181" s="129" t="s">
        <v>3578</v>
      </c>
      <c r="E2181" s="129" t="s">
        <v>13809</v>
      </c>
      <c r="F2181" s="129" t="s">
        <v>13786</v>
      </c>
      <c r="G2181" s="129" t="s">
        <v>3582</v>
      </c>
      <c r="H2181" s="130">
        <v>1.4</v>
      </c>
      <c r="I2181" s="131">
        <v>64600</v>
      </c>
      <c r="J2181" s="131">
        <v>0</v>
      </c>
      <c r="K2181" s="131">
        <v>64600</v>
      </c>
      <c r="L2181" s="131">
        <v>64600</v>
      </c>
    </row>
    <row r="2182" spans="1:12" ht="25.5">
      <c r="A2182" s="908"/>
      <c r="B2182" s="911"/>
      <c r="C2182" s="129" t="s">
        <v>614</v>
      </c>
      <c r="D2182" s="129" t="s">
        <v>3578</v>
      </c>
      <c r="E2182" s="129" t="s">
        <v>13809</v>
      </c>
      <c r="F2182" s="129" t="s">
        <v>13786</v>
      </c>
      <c r="G2182" s="129" t="s">
        <v>4476</v>
      </c>
      <c r="H2182" s="130">
        <v>9.01</v>
      </c>
      <c r="I2182" s="131">
        <v>2460</v>
      </c>
      <c r="J2182" s="131">
        <v>0</v>
      </c>
      <c r="K2182" s="131">
        <v>2460</v>
      </c>
      <c r="L2182" s="131">
        <v>2460</v>
      </c>
    </row>
    <row r="2183" spans="1:12" ht="25.5">
      <c r="A2183" s="908"/>
      <c r="B2183" s="911"/>
      <c r="C2183" s="129" t="s">
        <v>612</v>
      </c>
      <c r="D2183" s="129" t="s">
        <v>3578</v>
      </c>
      <c r="E2183" s="129" t="s">
        <v>13809</v>
      </c>
      <c r="F2183" s="129" t="s">
        <v>13786</v>
      </c>
      <c r="G2183" s="129" t="s">
        <v>4475</v>
      </c>
      <c r="H2183" s="130">
        <v>150</v>
      </c>
      <c r="I2183" s="131">
        <v>113840</v>
      </c>
      <c r="J2183" s="131">
        <v>0</v>
      </c>
      <c r="K2183" s="131">
        <v>113840</v>
      </c>
      <c r="L2183" s="131">
        <v>113840</v>
      </c>
    </row>
    <row r="2184" spans="1:12" ht="25.5">
      <c r="A2184" s="908"/>
      <c r="B2184" s="911"/>
      <c r="C2184" s="129" t="s">
        <v>3486</v>
      </c>
      <c r="D2184" s="129" t="s">
        <v>3578</v>
      </c>
      <c r="E2184" s="129" t="s">
        <v>13809</v>
      </c>
      <c r="F2184" s="129" t="s">
        <v>13810</v>
      </c>
      <c r="G2184" s="129" t="s">
        <v>4477</v>
      </c>
      <c r="H2184" s="130">
        <v>0.02</v>
      </c>
      <c r="I2184" s="131">
        <v>31500</v>
      </c>
      <c r="J2184" s="131">
        <v>0</v>
      </c>
      <c r="K2184" s="131">
        <v>31500</v>
      </c>
      <c r="L2184" s="131">
        <v>31500</v>
      </c>
    </row>
    <row r="2185" spans="1:12" ht="25.5">
      <c r="A2185" s="908"/>
      <c r="B2185" s="911"/>
      <c r="C2185" s="129" t="s">
        <v>619</v>
      </c>
      <c r="D2185" s="129" t="s">
        <v>3578</v>
      </c>
      <c r="E2185" s="129" t="s">
        <v>13809</v>
      </c>
      <c r="F2185" s="129" t="s">
        <v>13786</v>
      </c>
      <c r="G2185" s="129" t="s">
        <v>3582</v>
      </c>
      <c r="H2185" s="130">
        <v>1</v>
      </c>
      <c r="I2185" s="131">
        <v>63700</v>
      </c>
      <c r="J2185" s="131">
        <v>0</v>
      </c>
      <c r="K2185" s="131">
        <v>63700</v>
      </c>
      <c r="L2185" s="131">
        <v>63700</v>
      </c>
    </row>
    <row r="2186" spans="1:12" ht="25.5">
      <c r="A2186" s="908"/>
      <c r="B2186" s="911"/>
      <c r="C2186" s="129" t="s">
        <v>613</v>
      </c>
      <c r="D2186" s="129" t="s">
        <v>3578</v>
      </c>
      <c r="E2186" s="129" t="s">
        <v>13809</v>
      </c>
      <c r="F2186" s="129" t="s">
        <v>13786</v>
      </c>
      <c r="G2186" s="129" t="s">
        <v>3582</v>
      </c>
      <c r="H2186" s="130">
        <v>4.5</v>
      </c>
      <c r="I2186" s="131">
        <v>9980</v>
      </c>
      <c r="J2186" s="131">
        <v>0</v>
      </c>
      <c r="K2186" s="131">
        <v>9980</v>
      </c>
      <c r="L2186" s="131">
        <v>9980</v>
      </c>
    </row>
    <row r="2187" spans="1:12" ht="25.5">
      <c r="A2187" s="908"/>
      <c r="B2187" s="911"/>
      <c r="C2187" s="129" t="s">
        <v>616</v>
      </c>
      <c r="D2187" s="129" t="s">
        <v>3578</v>
      </c>
      <c r="E2187" s="129" t="s">
        <v>13809</v>
      </c>
      <c r="F2187" s="129" t="s">
        <v>13786</v>
      </c>
      <c r="G2187" s="129" t="s">
        <v>3582</v>
      </c>
      <c r="H2187" s="130">
        <v>7.1</v>
      </c>
      <c r="I2187" s="131">
        <v>4830</v>
      </c>
      <c r="J2187" s="131">
        <v>0</v>
      </c>
      <c r="K2187" s="131">
        <v>4830</v>
      </c>
      <c r="L2187" s="131">
        <v>4830</v>
      </c>
    </row>
    <row r="2188" spans="1:12">
      <c r="A2188" s="908"/>
      <c r="B2188" s="911"/>
      <c r="C2188" s="129" t="s">
        <v>3487</v>
      </c>
      <c r="D2188" s="129" t="s">
        <v>3578</v>
      </c>
      <c r="E2188" s="129" t="s">
        <v>13811</v>
      </c>
      <c r="F2188" s="129" t="s">
        <v>11337</v>
      </c>
      <c r="G2188" s="129" t="s">
        <v>4481</v>
      </c>
      <c r="H2188" s="130">
        <v>6.57</v>
      </c>
      <c r="I2188" s="131">
        <v>77020</v>
      </c>
      <c r="J2188" s="131">
        <v>0</v>
      </c>
      <c r="K2188" s="131">
        <v>77020</v>
      </c>
      <c r="L2188" s="131">
        <v>77020</v>
      </c>
    </row>
    <row r="2189" spans="1:12" ht="25.5">
      <c r="A2189" s="908"/>
      <c r="B2189" s="911"/>
      <c r="C2189" s="129" t="s">
        <v>621</v>
      </c>
      <c r="D2189" s="129" t="s">
        <v>3578</v>
      </c>
      <c r="E2189" s="129" t="s">
        <v>13812</v>
      </c>
      <c r="F2189" s="129" t="s">
        <v>13786</v>
      </c>
      <c r="G2189" s="129" t="s">
        <v>3582</v>
      </c>
      <c r="H2189" s="130">
        <v>396.6</v>
      </c>
      <c r="I2189" s="131">
        <v>175470</v>
      </c>
      <c r="J2189" s="131">
        <v>0</v>
      </c>
      <c r="K2189" s="131">
        <v>175470</v>
      </c>
      <c r="L2189" s="131">
        <v>175470</v>
      </c>
    </row>
    <row r="2190" spans="1:12" ht="25.5">
      <c r="A2190" s="908"/>
      <c r="B2190" s="911"/>
      <c r="C2190" s="129" t="s">
        <v>620</v>
      </c>
      <c r="D2190" s="129" t="s">
        <v>3578</v>
      </c>
      <c r="E2190" s="129" t="s">
        <v>13812</v>
      </c>
      <c r="F2190" s="129" t="s">
        <v>13786</v>
      </c>
      <c r="G2190" s="129" t="s">
        <v>4478</v>
      </c>
      <c r="H2190" s="130">
        <v>12</v>
      </c>
      <c r="I2190" s="131">
        <v>3280</v>
      </c>
      <c r="J2190" s="131">
        <v>0</v>
      </c>
      <c r="K2190" s="131">
        <v>3280</v>
      </c>
      <c r="L2190" s="131">
        <v>3280</v>
      </c>
    </row>
    <row r="2191" spans="1:12" ht="25.5">
      <c r="A2191" s="908"/>
      <c r="B2191" s="911"/>
      <c r="C2191" s="129" t="s">
        <v>622</v>
      </c>
      <c r="D2191" s="129" t="s">
        <v>3578</v>
      </c>
      <c r="E2191" s="129" t="s">
        <v>13812</v>
      </c>
      <c r="F2191" s="129" t="s">
        <v>13786</v>
      </c>
      <c r="G2191" s="129" t="s">
        <v>4479</v>
      </c>
      <c r="H2191" s="130">
        <v>18.2</v>
      </c>
      <c r="I2191" s="131">
        <v>4970</v>
      </c>
      <c r="J2191" s="131">
        <v>0</v>
      </c>
      <c r="K2191" s="131">
        <v>4970</v>
      </c>
      <c r="L2191" s="131">
        <v>4970</v>
      </c>
    </row>
    <row r="2192" spans="1:12" ht="25.5">
      <c r="A2192" s="908"/>
      <c r="B2192" s="911"/>
      <c r="C2192" s="129" t="s">
        <v>623</v>
      </c>
      <c r="D2192" s="129" t="s">
        <v>3578</v>
      </c>
      <c r="E2192" s="129" t="s">
        <v>13812</v>
      </c>
      <c r="F2192" s="129" t="s">
        <v>13786</v>
      </c>
      <c r="G2192" s="129" t="s">
        <v>4480</v>
      </c>
      <c r="H2192" s="130">
        <v>75.2</v>
      </c>
      <c r="I2192" s="131">
        <v>20530</v>
      </c>
      <c r="J2192" s="131">
        <v>0</v>
      </c>
      <c r="K2192" s="131">
        <v>20530</v>
      </c>
      <c r="L2192" s="131">
        <v>20530</v>
      </c>
    </row>
    <row r="2193" spans="1:12" ht="25.5">
      <c r="A2193" s="908"/>
      <c r="B2193" s="911"/>
      <c r="C2193" s="129" t="s">
        <v>624</v>
      </c>
      <c r="D2193" s="129" t="s">
        <v>3578</v>
      </c>
      <c r="E2193" s="129" t="s">
        <v>12082</v>
      </c>
      <c r="F2193" s="129" t="s">
        <v>13786</v>
      </c>
      <c r="G2193" s="129" t="s">
        <v>3582</v>
      </c>
      <c r="H2193" s="130">
        <v>25</v>
      </c>
      <c r="I2193" s="131">
        <v>6820</v>
      </c>
      <c r="J2193" s="131">
        <v>0</v>
      </c>
      <c r="K2193" s="131">
        <v>6820</v>
      </c>
      <c r="L2193" s="131">
        <v>6820</v>
      </c>
    </row>
    <row r="2194" spans="1:12" ht="25.5">
      <c r="A2194" s="908"/>
      <c r="B2194" s="911"/>
      <c r="C2194" s="129" t="s">
        <v>556</v>
      </c>
      <c r="D2194" s="129" t="s">
        <v>3578</v>
      </c>
      <c r="E2194" s="129" t="s">
        <v>13813</v>
      </c>
      <c r="F2194" s="129" t="s">
        <v>11337</v>
      </c>
      <c r="G2194" s="129" t="s">
        <v>4453</v>
      </c>
      <c r="H2194" s="130">
        <v>29</v>
      </c>
      <c r="I2194" s="131">
        <v>61060</v>
      </c>
      <c r="J2194" s="131">
        <v>0</v>
      </c>
      <c r="K2194" s="131">
        <v>61060</v>
      </c>
      <c r="L2194" s="131">
        <v>61060</v>
      </c>
    </row>
    <row r="2195" spans="1:12" ht="25.5">
      <c r="A2195" s="908"/>
      <c r="B2195" s="911"/>
      <c r="C2195" s="129" t="s">
        <v>626</v>
      </c>
      <c r="D2195" s="129" t="s">
        <v>3578</v>
      </c>
      <c r="E2195" s="129" t="s">
        <v>13814</v>
      </c>
      <c r="F2195" s="129" t="s">
        <v>13786</v>
      </c>
      <c r="G2195" s="129" t="s">
        <v>3582</v>
      </c>
      <c r="H2195" s="130">
        <v>1.1000000000000001</v>
      </c>
      <c r="I2195" s="131">
        <v>300</v>
      </c>
      <c r="J2195" s="131">
        <v>0</v>
      </c>
      <c r="K2195" s="131">
        <v>300</v>
      </c>
      <c r="L2195" s="131">
        <v>300</v>
      </c>
    </row>
    <row r="2196" spans="1:12" ht="25.5">
      <c r="A2196" s="908"/>
      <c r="B2196" s="911"/>
      <c r="C2196" s="129" t="s">
        <v>625</v>
      </c>
      <c r="D2196" s="129" t="s">
        <v>3578</v>
      </c>
      <c r="E2196" s="129" t="s">
        <v>13814</v>
      </c>
      <c r="F2196" s="129" t="s">
        <v>13786</v>
      </c>
      <c r="G2196" s="129" t="s">
        <v>3582</v>
      </c>
      <c r="H2196" s="130">
        <v>193.3</v>
      </c>
      <c r="I2196" s="131">
        <v>52770</v>
      </c>
      <c r="J2196" s="131">
        <v>0</v>
      </c>
      <c r="K2196" s="131">
        <v>52770</v>
      </c>
      <c r="L2196" s="131">
        <v>52770</v>
      </c>
    </row>
    <row r="2197" spans="1:12" ht="25.5">
      <c r="A2197" s="908"/>
      <c r="B2197" s="911"/>
      <c r="C2197" s="129" t="s">
        <v>628</v>
      </c>
      <c r="D2197" s="129" t="s">
        <v>3578</v>
      </c>
      <c r="E2197" s="129" t="s">
        <v>13815</v>
      </c>
      <c r="F2197" s="129" t="s">
        <v>13786</v>
      </c>
      <c r="G2197" s="129" t="s">
        <v>3582</v>
      </c>
      <c r="H2197" s="130">
        <v>0.05</v>
      </c>
      <c r="I2197" s="131">
        <v>10</v>
      </c>
      <c r="J2197" s="131">
        <v>0</v>
      </c>
      <c r="K2197" s="131">
        <v>10</v>
      </c>
      <c r="L2197" s="131">
        <v>10</v>
      </c>
    </row>
    <row r="2198" spans="1:12" ht="25.5">
      <c r="A2198" s="908"/>
      <c r="B2198" s="911"/>
      <c r="C2198" s="129" t="s">
        <v>627</v>
      </c>
      <c r="D2198" s="129" t="s">
        <v>3578</v>
      </c>
      <c r="E2198" s="129" t="s">
        <v>13815</v>
      </c>
      <c r="F2198" s="129" t="s">
        <v>13786</v>
      </c>
      <c r="G2198" s="129" t="s">
        <v>3582</v>
      </c>
      <c r="H2198" s="130">
        <v>1.1499999999999999</v>
      </c>
      <c r="I2198" s="131">
        <v>1290</v>
      </c>
      <c r="J2198" s="131">
        <v>0</v>
      </c>
      <c r="K2198" s="131">
        <v>1290</v>
      </c>
      <c r="L2198" s="131">
        <v>1290</v>
      </c>
    </row>
    <row r="2199" spans="1:12" ht="25.5">
      <c r="A2199" s="908"/>
      <c r="B2199" s="911"/>
      <c r="C2199" s="129" t="s">
        <v>598</v>
      </c>
      <c r="D2199" s="129" t="s">
        <v>3578</v>
      </c>
      <c r="E2199" s="129" t="s">
        <v>13816</v>
      </c>
      <c r="F2199" s="129" t="s">
        <v>13786</v>
      </c>
      <c r="G2199" s="129" t="s">
        <v>3582</v>
      </c>
      <c r="H2199" s="130">
        <v>1157.55</v>
      </c>
      <c r="I2199" s="131">
        <v>2552660</v>
      </c>
      <c r="J2199" s="131">
        <v>268540</v>
      </c>
      <c r="K2199" s="131">
        <v>2821200</v>
      </c>
      <c r="L2199" s="131">
        <v>2821200</v>
      </c>
    </row>
    <row r="2200" spans="1:12" ht="25.5">
      <c r="A2200" s="908"/>
      <c r="B2200" s="911"/>
      <c r="C2200" s="129" t="s">
        <v>573</v>
      </c>
      <c r="D2200" s="129" t="s">
        <v>3578</v>
      </c>
      <c r="E2200" s="129" t="s">
        <v>13817</v>
      </c>
      <c r="F2200" s="129" t="s">
        <v>13786</v>
      </c>
      <c r="G2200" s="129" t="s">
        <v>3582</v>
      </c>
      <c r="H2200" s="130">
        <v>97.31</v>
      </c>
      <c r="I2200" s="131">
        <v>252140</v>
      </c>
      <c r="J2200" s="131">
        <v>98710</v>
      </c>
      <c r="K2200" s="131">
        <v>350850</v>
      </c>
      <c r="L2200" s="131">
        <v>350850</v>
      </c>
    </row>
    <row r="2201" spans="1:12" ht="25.5">
      <c r="A2201" s="908"/>
      <c r="B2201" s="911"/>
      <c r="C2201" s="129" t="s">
        <v>581</v>
      </c>
      <c r="D2201" s="129" t="s">
        <v>3578</v>
      </c>
      <c r="E2201" s="129" t="s">
        <v>13818</v>
      </c>
      <c r="F2201" s="129" t="s">
        <v>13786</v>
      </c>
      <c r="G2201" s="129" t="s">
        <v>3582</v>
      </c>
      <c r="H2201" s="130">
        <v>1.4</v>
      </c>
      <c r="I2201" s="131">
        <v>64970</v>
      </c>
      <c r="J2201" s="131">
        <v>0</v>
      </c>
      <c r="K2201" s="131">
        <v>64970</v>
      </c>
      <c r="L2201" s="131">
        <v>64970</v>
      </c>
    </row>
    <row r="2202" spans="1:12" ht="25.5">
      <c r="A2202" s="908"/>
      <c r="B2202" s="911"/>
      <c r="C2202" s="129" t="s">
        <v>617</v>
      </c>
      <c r="D2202" s="129" t="s">
        <v>3578</v>
      </c>
      <c r="E2202" s="129" t="s">
        <v>13819</v>
      </c>
      <c r="F2202" s="129" t="s">
        <v>13786</v>
      </c>
      <c r="G2202" s="129" t="s">
        <v>13820</v>
      </c>
      <c r="H2202" s="130">
        <v>34.4</v>
      </c>
      <c r="I2202" s="131">
        <v>270640</v>
      </c>
      <c r="J2202" s="131">
        <v>789500</v>
      </c>
      <c r="K2202" s="131">
        <v>1060140</v>
      </c>
      <c r="L2202" s="131">
        <v>1060140</v>
      </c>
    </row>
    <row r="2203" spans="1:12" ht="25.5">
      <c r="A2203" s="908"/>
      <c r="B2203" s="911"/>
      <c r="C2203" s="129" t="s">
        <v>21681</v>
      </c>
      <c r="D2203" s="129" t="s">
        <v>3587</v>
      </c>
      <c r="E2203" s="129" t="s">
        <v>13790</v>
      </c>
      <c r="F2203" s="129" t="s">
        <v>11337</v>
      </c>
      <c r="G2203" s="129" t="s">
        <v>21682</v>
      </c>
      <c r="H2203" s="130">
        <v>1.6</v>
      </c>
      <c r="I2203" s="131">
        <v>4370</v>
      </c>
      <c r="J2203" s="131">
        <v>0</v>
      </c>
      <c r="K2203" s="131">
        <v>4370</v>
      </c>
      <c r="L2203" s="131">
        <v>4370</v>
      </c>
    </row>
    <row r="2204" spans="1:12" ht="25.5">
      <c r="A2204" s="908"/>
      <c r="B2204" s="911"/>
      <c r="C2204" s="129" t="s">
        <v>21683</v>
      </c>
      <c r="D2204" s="129" t="s">
        <v>3587</v>
      </c>
      <c r="E2204" s="129" t="s">
        <v>16467</v>
      </c>
      <c r="F2204" s="129" t="s">
        <v>11337</v>
      </c>
      <c r="G2204" s="129" t="s">
        <v>21684</v>
      </c>
      <c r="H2204" s="130">
        <v>24.63</v>
      </c>
      <c r="I2204" s="131">
        <v>24570</v>
      </c>
      <c r="J2204" s="131">
        <v>0</v>
      </c>
      <c r="K2204" s="131">
        <v>24570</v>
      </c>
      <c r="L2204" s="131">
        <v>24570</v>
      </c>
    </row>
    <row r="2205" spans="1:12" ht="25.5">
      <c r="A2205" s="908"/>
      <c r="B2205" s="911"/>
      <c r="C2205" s="129" t="s">
        <v>1017</v>
      </c>
      <c r="D2205" s="129" t="s">
        <v>3587</v>
      </c>
      <c r="E2205" s="129" t="s">
        <v>13297</v>
      </c>
      <c r="F2205" s="129" t="s">
        <v>11337</v>
      </c>
      <c r="G2205" s="129" t="s">
        <v>4483</v>
      </c>
      <c r="H2205" s="130">
        <v>43.1</v>
      </c>
      <c r="I2205" s="131">
        <v>87860</v>
      </c>
      <c r="J2205" s="131">
        <v>0</v>
      </c>
      <c r="K2205" s="131">
        <v>87860</v>
      </c>
      <c r="L2205" s="131">
        <v>87860</v>
      </c>
    </row>
    <row r="2206" spans="1:12" ht="25.5">
      <c r="A2206" s="908"/>
      <c r="B2206" s="911"/>
      <c r="C2206" s="129" t="s">
        <v>1018</v>
      </c>
      <c r="D2206" s="129" t="s">
        <v>3587</v>
      </c>
      <c r="E2206" s="129" t="s">
        <v>13808</v>
      </c>
      <c r="F2206" s="129" t="s">
        <v>11337</v>
      </c>
      <c r="G2206" s="129" t="s">
        <v>4482</v>
      </c>
      <c r="H2206" s="130">
        <v>14.28</v>
      </c>
      <c r="I2206" s="131">
        <v>3900</v>
      </c>
      <c r="J2206" s="131">
        <v>0</v>
      </c>
      <c r="K2206" s="131">
        <v>3900</v>
      </c>
      <c r="L2206" s="131">
        <v>3900</v>
      </c>
    </row>
    <row r="2207" spans="1:12" ht="25.5">
      <c r="A2207" s="908"/>
      <c r="B2207" s="911"/>
      <c r="C2207" s="129" t="s">
        <v>1016</v>
      </c>
      <c r="D2207" s="129" t="s">
        <v>3587</v>
      </c>
      <c r="E2207" s="129" t="s">
        <v>13808</v>
      </c>
      <c r="F2207" s="129" t="s">
        <v>11337</v>
      </c>
      <c r="G2207" s="129" t="s">
        <v>4482</v>
      </c>
      <c r="H2207" s="130">
        <v>83.93</v>
      </c>
      <c r="I2207" s="131">
        <v>22910</v>
      </c>
      <c r="J2207" s="131">
        <v>0</v>
      </c>
      <c r="K2207" s="131">
        <v>22910</v>
      </c>
      <c r="L2207" s="131">
        <v>22910</v>
      </c>
    </row>
    <row r="2208" spans="1:12" ht="25.5">
      <c r="A2208" s="908"/>
      <c r="B2208" s="911"/>
      <c r="C2208" s="129" t="s">
        <v>1020</v>
      </c>
      <c r="D2208" s="129" t="s">
        <v>3587</v>
      </c>
      <c r="E2208" s="129" t="s">
        <v>13809</v>
      </c>
      <c r="F2208" s="129" t="s">
        <v>13786</v>
      </c>
      <c r="G2208" s="129" t="s">
        <v>13820</v>
      </c>
      <c r="H2208" s="130">
        <v>17.600000000000001</v>
      </c>
      <c r="I2208" s="131">
        <v>100290</v>
      </c>
      <c r="J2208" s="131">
        <v>0</v>
      </c>
      <c r="K2208" s="131">
        <v>100290</v>
      </c>
      <c r="L2208" s="131">
        <v>100290</v>
      </c>
    </row>
    <row r="2209" spans="1:12" ht="25.5">
      <c r="A2209" s="908"/>
      <c r="B2209" s="911"/>
      <c r="C2209" s="129" t="s">
        <v>1022</v>
      </c>
      <c r="D2209" s="129" t="s">
        <v>3587</v>
      </c>
      <c r="E2209" s="129" t="s">
        <v>13809</v>
      </c>
      <c r="F2209" s="129" t="s">
        <v>13786</v>
      </c>
      <c r="G2209" s="129" t="s">
        <v>3582</v>
      </c>
      <c r="H2209" s="130">
        <v>69</v>
      </c>
      <c r="I2209" s="131">
        <v>18840</v>
      </c>
      <c r="J2209" s="131">
        <v>0</v>
      </c>
      <c r="K2209" s="131">
        <v>18840</v>
      </c>
      <c r="L2209" s="131">
        <v>18840</v>
      </c>
    </row>
    <row r="2210" spans="1:12" ht="25.5">
      <c r="A2210" s="908"/>
      <c r="B2210" s="911"/>
      <c r="C2210" s="129" t="s">
        <v>1021</v>
      </c>
      <c r="D2210" s="129" t="s">
        <v>3587</v>
      </c>
      <c r="E2210" s="129" t="s">
        <v>13809</v>
      </c>
      <c r="F2210" s="129" t="s">
        <v>13786</v>
      </c>
      <c r="G2210" s="129" t="s">
        <v>3582</v>
      </c>
      <c r="H2210" s="130">
        <v>36.19</v>
      </c>
      <c r="I2210" s="131">
        <v>58200</v>
      </c>
      <c r="J2210" s="131">
        <v>0</v>
      </c>
      <c r="K2210" s="131">
        <v>58200</v>
      </c>
      <c r="L2210" s="131">
        <v>58200</v>
      </c>
    </row>
    <row r="2211" spans="1:12" ht="38.25">
      <c r="A2211" s="908"/>
      <c r="B2211" s="911"/>
      <c r="C2211" s="129" t="s">
        <v>1019</v>
      </c>
      <c r="D2211" s="129" t="s">
        <v>3587</v>
      </c>
      <c r="E2211" s="129" t="s">
        <v>13821</v>
      </c>
      <c r="F2211" s="129" t="s">
        <v>13810</v>
      </c>
      <c r="G2211" s="129" t="s">
        <v>4484</v>
      </c>
      <c r="H2211" s="130">
        <v>4</v>
      </c>
      <c r="I2211" s="131">
        <v>74200</v>
      </c>
      <c r="J2211" s="131">
        <v>362340</v>
      </c>
      <c r="K2211" s="131">
        <v>436540</v>
      </c>
      <c r="L2211" s="131">
        <v>436540</v>
      </c>
    </row>
    <row r="2212" spans="1:12" ht="25.5">
      <c r="A2212" s="908"/>
      <c r="B2212" s="911"/>
      <c r="C2212" s="129" t="s">
        <v>1023</v>
      </c>
      <c r="D2212" s="129" t="s">
        <v>3587</v>
      </c>
      <c r="E2212" s="129" t="s">
        <v>13822</v>
      </c>
      <c r="F2212" s="129" t="s">
        <v>11337</v>
      </c>
      <c r="G2212" s="129" t="s">
        <v>4485</v>
      </c>
      <c r="H2212" s="130">
        <v>4</v>
      </c>
      <c r="I2212" s="131">
        <v>705600</v>
      </c>
      <c r="J2212" s="131">
        <v>93590</v>
      </c>
      <c r="K2212" s="131">
        <v>799190</v>
      </c>
      <c r="L2212" s="131">
        <v>799190</v>
      </c>
    </row>
    <row r="2213" spans="1:12" ht="25.5">
      <c r="A2213" s="908"/>
      <c r="B2213" s="911"/>
      <c r="C2213" s="129" t="s">
        <v>1424</v>
      </c>
      <c r="D2213" s="129" t="s">
        <v>3596</v>
      </c>
      <c r="E2213" s="129" t="s">
        <v>13777</v>
      </c>
      <c r="F2213" s="129" t="s">
        <v>13823</v>
      </c>
      <c r="G2213" s="129" t="s">
        <v>4486</v>
      </c>
      <c r="H2213" s="130">
        <v>42.7</v>
      </c>
      <c r="I2213" s="131">
        <v>11660</v>
      </c>
      <c r="J2213" s="131">
        <v>0</v>
      </c>
      <c r="K2213" s="131">
        <v>11660</v>
      </c>
      <c r="L2213" s="131">
        <v>11660</v>
      </c>
    </row>
    <row r="2214" spans="1:12" ht="25.5">
      <c r="A2214" s="908"/>
      <c r="B2214" s="911"/>
      <c r="C2214" s="129" t="s">
        <v>1428</v>
      </c>
      <c r="D2214" s="129" t="s">
        <v>3596</v>
      </c>
      <c r="E2214" s="129" t="s">
        <v>13799</v>
      </c>
      <c r="F2214" s="129" t="s">
        <v>13823</v>
      </c>
      <c r="G2214" s="129" t="s">
        <v>4490</v>
      </c>
      <c r="H2214" s="130">
        <v>39.020000000000003</v>
      </c>
      <c r="I2214" s="131">
        <v>10650</v>
      </c>
      <c r="J2214" s="131">
        <v>0</v>
      </c>
      <c r="K2214" s="131">
        <v>10650</v>
      </c>
      <c r="L2214" s="131">
        <v>10650</v>
      </c>
    </row>
    <row r="2215" spans="1:12" ht="25.5">
      <c r="A2215" s="908"/>
      <c r="B2215" s="911"/>
      <c r="C2215" s="129" t="s">
        <v>1425</v>
      </c>
      <c r="D2215" s="129" t="s">
        <v>3596</v>
      </c>
      <c r="E2215" s="129" t="s">
        <v>13824</v>
      </c>
      <c r="F2215" s="129" t="s">
        <v>13823</v>
      </c>
      <c r="G2215" s="129" t="s">
        <v>4487</v>
      </c>
      <c r="H2215" s="130">
        <v>120</v>
      </c>
      <c r="I2215" s="131">
        <v>263720</v>
      </c>
      <c r="J2215" s="131">
        <v>0</v>
      </c>
      <c r="K2215" s="131">
        <v>263720</v>
      </c>
      <c r="L2215" s="131">
        <v>263720</v>
      </c>
    </row>
    <row r="2216" spans="1:12" ht="25.5">
      <c r="A2216" s="908"/>
      <c r="B2216" s="911"/>
      <c r="C2216" s="129" t="s">
        <v>1426</v>
      </c>
      <c r="D2216" s="129" t="s">
        <v>3596</v>
      </c>
      <c r="E2216" s="129" t="s">
        <v>13804</v>
      </c>
      <c r="F2216" s="129" t="s">
        <v>13823</v>
      </c>
      <c r="G2216" s="129" t="s">
        <v>4488</v>
      </c>
      <c r="H2216" s="130">
        <v>1.5</v>
      </c>
      <c r="I2216" s="131">
        <v>410</v>
      </c>
      <c r="J2216" s="131">
        <v>0</v>
      </c>
      <c r="K2216" s="131">
        <v>410</v>
      </c>
      <c r="L2216" s="131">
        <v>410</v>
      </c>
    </row>
    <row r="2217" spans="1:12" ht="25.5">
      <c r="A2217" s="908"/>
      <c r="B2217" s="911"/>
      <c r="C2217" s="129" t="s">
        <v>1427</v>
      </c>
      <c r="D2217" s="129" t="s">
        <v>3596</v>
      </c>
      <c r="E2217" s="129" t="s">
        <v>13825</v>
      </c>
      <c r="F2217" s="129" t="s">
        <v>13823</v>
      </c>
      <c r="G2217" s="129" t="s">
        <v>4489</v>
      </c>
      <c r="H2217" s="130">
        <v>95</v>
      </c>
      <c r="I2217" s="131">
        <v>25940</v>
      </c>
      <c r="J2217" s="131">
        <v>0</v>
      </c>
      <c r="K2217" s="131">
        <v>25940</v>
      </c>
      <c r="L2217" s="131">
        <v>25940</v>
      </c>
    </row>
    <row r="2218" spans="1:12">
      <c r="A2218" s="908"/>
      <c r="B2218" s="911"/>
      <c r="C2218" s="132"/>
      <c r="D2218" s="132"/>
      <c r="E2218" s="132"/>
      <c r="F2218" s="132"/>
      <c r="G2218" s="132"/>
      <c r="H2218" s="133">
        <v>7205.17</v>
      </c>
      <c r="I2218" s="134">
        <v>8435800</v>
      </c>
      <c r="J2218" s="134">
        <v>1878930</v>
      </c>
      <c r="K2218" s="134">
        <v>10314730</v>
      </c>
      <c r="L2218" s="134">
        <v>10314730</v>
      </c>
    </row>
    <row r="2219" spans="1:12">
      <c r="A2219" s="908"/>
      <c r="B2219" s="912"/>
      <c r="C2219" s="135"/>
      <c r="D2219" s="135"/>
      <c r="E2219" s="135"/>
      <c r="F2219" s="135"/>
      <c r="G2219" s="135"/>
      <c r="H2219" s="136">
        <v>7205.17</v>
      </c>
      <c r="I2219" s="137">
        <v>8435800</v>
      </c>
      <c r="J2219" s="137">
        <v>1878930</v>
      </c>
      <c r="K2219" s="137">
        <v>10314730</v>
      </c>
      <c r="L2219" s="137">
        <v>10314730</v>
      </c>
    </row>
    <row r="2220" spans="1:12">
      <c r="A2220" s="909"/>
      <c r="B2220" s="150" t="s">
        <v>11178</v>
      </c>
      <c r="C2220" s="138"/>
      <c r="D2220" s="138"/>
      <c r="E2220" s="138"/>
      <c r="F2220" s="138"/>
      <c r="G2220" s="138"/>
      <c r="H2220" s="139">
        <v>7205.17</v>
      </c>
      <c r="I2220" s="140">
        <v>8435800</v>
      </c>
      <c r="J2220" s="140">
        <v>1878930</v>
      </c>
      <c r="K2220" s="140">
        <v>10314730</v>
      </c>
      <c r="L2220" s="140">
        <v>10314730</v>
      </c>
    </row>
    <row r="2221" spans="1:12" ht="25.5">
      <c r="A2221" s="907">
        <v>62</v>
      </c>
      <c r="B2221" s="910" t="s">
        <v>80</v>
      </c>
      <c r="C2221" s="129" t="s">
        <v>13826</v>
      </c>
      <c r="D2221" s="129" t="s">
        <v>4138</v>
      </c>
      <c r="E2221" s="129" t="s">
        <v>13827</v>
      </c>
      <c r="F2221" s="129" t="s">
        <v>11141</v>
      </c>
      <c r="G2221" s="129" t="s">
        <v>4492</v>
      </c>
      <c r="H2221" s="130">
        <v>50.29</v>
      </c>
      <c r="I2221" s="131">
        <v>969010</v>
      </c>
      <c r="J2221" s="131">
        <v>3724560</v>
      </c>
      <c r="K2221" s="131">
        <v>4693570</v>
      </c>
      <c r="L2221" s="131">
        <v>4693570</v>
      </c>
    </row>
    <row r="2222" spans="1:12" ht="25.5">
      <c r="A2222" s="908"/>
      <c r="B2222" s="911"/>
      <c r="C2222" s="129" t="s">
        <v>13828</v>
      </c>
      <c r="D2222" s="129" t="s">
        <v>3597</v>
      </c>
      <c r="E2222" s="129" t="s">
        <v>13829</v>
      </c>
      <c r="F2222" s="129" t="s">
        <v>11141</v>
      </c>
      <c r="G2222" s="129" t="s">
        <v>4496</v>
      </c>
      <c r="H2222" s="130">
        <v>18.84</v>
      </c>
      <c r="I2222" s="131">
        <v>584220</v>
      </c>
      <c r="J2222" s="131">
        <v>9197370</v>
      </c>
      <c r="K2222" s="131">
        <v>9781590</v>
      </c>
      <c r="L2222" s="131">
        <v>9781590</v>
      </c>
    </row>
    <row r="2223" spans="1:12" ht="25.5">
      <c r="A2223" s="908"/>
      <c r="B2223" s="911"/>
      <c r="C2223" s="129" t="s">
        <v>13830</v>
      </c>
      <c r="D2223" s="129" t="s">
        <v>3597</v>
      </c>
      <c r="E2223" s="129" t="s">
        <v>13831</v>
      </c>
      <c r="F2223" s="129" t="s">
        <v>13832</v>
      </c>
      <c r="G2223" s="129" t="s">
        <v>4497</v>
      </c>
      <c r="H2223" s="130">
        <v>10.43</v>
      </c>
      <c r="I2223" s="131">
        <v>264880</v>
      </c>
      <c r="J2223" s="131">
        <v>16691220</v>
      </c>
      <c r="K2223" s="131">
        <v>16956100</v>
      </c>
      <c r="L2223" s="131">
        <v>16956100</v>
      </c>
    </row>
    <row r="2224" spans="1:12" ht="38.25">
      <c r="A2224" s="908"/>
      <c r="B2224" s="911"/>
      <c r="C2224" s="129" t="s">
        <v>13833</v>
      </c>
      <c r="D2224" s="129" t="s">
        <v>3597</v>
      </c>
      <c r="E2224" s="129" t="s">
        <v>13834</v>
      </c>
      <c r="F2224" s="129" t="s">
        <v>11141</v>
      </c>
      <c r="G2224" s="129" t="s">
        <v>4493</v>
      </c>
      <c r="H2224" s="130">
        <v>4.8099999999999996</v>
      </c>
      <c r="I2224" s="131">
        <v>27160</v>
      </c>
      <c r="J2224" s="131">
        <v>0</v>
      </c>
      <c r="K2224" s="131">
        <v>27160</v>
      </c>
      <c r="L2224" s="131">
        <v>27160</v>
      </c>
    </row>
    <row r="2225" spans="1:12" ht="38.25">
      <c r="A2225" s="908"/>
      <c r="B2225" s="911"/>
      <c r="C2225" s="129" t="s">
        <v>13835</v>
      </c>
      <c r="D2225" s="129" t="s">
        <v>3597</v>
      </c>
      <c r="E2225" s="129" t="s">
        <v>13834</v>
      </c>
      <c r="F2225" s="129" t="s">
        <v>11141</v>
      </c>
      <c r="G2225" s="129" t="s">
        <v>4494</v>
      </c>
      <c r="H2225" s="130">
        <v>2.04</v>
      </c>
      <c r="I2225" s="131">
        <v>51310</v>
      </c>
      <c r="J2225" s="131">
        <v>0</v>
      </c>
      <c r="K2225" s="131">
        <v>51310</v>
      </c>
      <c r="L2225" s="131">
        <v>51310</v>
      </c>
    </row>
    <row r="2226" spans="1:12" ht="38.25">
      <c r="A2226" s="908"/>
      <c r="B2226" s="911"/>
      <c r="C2226" s="129" t="s">
        <v>13836</v>
      </c>
      <c r="D2226" s="129" t="s">
        <v>3597</v>
      </c>
      <c r="E2226" s="129" t="s">
        <v>13837</v>
      </c>
      <c r="F2226" s="129" t="s">
        <v>11141</v>
      </c>
      <c r="G2226" s="129" t="s">
        <v>4498</v>
      </c>
      <c r="H2226" s="130">
        <v>25.79</v>
      </c>
      <c r="I2226" s="131">
        <v>156940</v>
      </c>
      <c r="J2226" s="131">
        <v>0</v>
      </c>
      <c r="K2226" s="131">
        <v>156940</v>
      </c>
      <c r="L2226" s="131">
        <v>156940</v>
      </c>
    </row>
    <row r="2227" spans="1:12" ht="25.5">
      <c r="A2227" s="908"/>
      <c r="B2227" s="911"/>
      <c r="C2227" s="129" t="s">
        <v>13838</v>
      </c>
      <c r="D2227" s="129" t="s">
        <v>3597</v>
      </c>
      <c r="E2227" s="129" t="s">
        <v>13839</v>
      </c>
      <c r="F2227" s="129" t="s">
        <v>11141</v>
      </c>
      <c r="G2227" s="129" t="s">
        <v>4495</v>
      </c>
      <c r="H2227" s="130">
        <v>0.5</v>
      </c>
      <c r="I2227" s="131">
        <v>34860</v>
      </c>
      <c r="J2227" s="131">
        <v>14630</v>
      </c>
      <c r="K2227" s="131">
        <v>49490</v>
      </c>
      <c r="L2227" s="131">
        <v>49490</v>
      </c>
    </row>
    <row r="2228" spans="1:12" ht="25.5">
      <c r="A2228" s="908"/>
      <c r="B2228" s="911"/>
      <c r="C2228" s="129" t="s">
        <v>13840</v>
      </c>
      <c r="D2228" s="129" t="s">
        <v>3597</v>
      </c>
      <c r="E2228" s="129" t="s">
        <v>13841</v>
      </c>
      <c r="F2228" s="129" t="s">
        <v>11141</v>
      </c>
      <c r="G2228" s="129" t="s">
        <v>4495</v>
      </c>
      <c r="H2228" s="130">
        <v>1.36</v>
      </c>
      <c r="I2228" s="131">
        <v>93100</v>
      </c>
      <c r="J2228" s="131">
        <v>2982700</v>
      </c>
      <c r="K2228" s="131">
        <v>3075800</v>
      </c>
      <c r="L2228" s="131">
        <v>3075800</v>
      </c>
    </row>
    <row r="2229" spans="1:12" ht="25.5">
      <c r="A2229" s="908"/>
      <c r="B2229" s="911"/>
      <c r="C2229" s="129" t="s">
        <v>13842</v>
      </c>
      <c r="D2229" s="129" t="s">
        <v>3597</v>
      </c>
      <c r="E2229" s="129" t="s">
        <v>13843</v>
      </c>
      <c r="F2229" s="129" t="s">
        <v>11141</v>
      </c>
      <c r="G2229" s="129" t="s">
        <v>4495</v>
      </c>
      <c r="H2229" s="130">
        <v>0.92</v>
      </c>
      <c r="I2229" s="131">
        <v>43190</v>
      </c>
      <c r="J2229" s="131">
        <v>380730</v>
      </c>
      <c r="K2229" s="131">
        <v>423920</v>
      </c>
      <c r="L2229" s="131">
        <v>423920</v>
      </c>
    </row>
    <row r="2230" spans="1:12" ht="25.5">
      <c r="A2230" s="908"/>
      <c r="B2230" s="911"/>
      <c r="C2230" s="129" t="s">
        <v>13844</v>
      </c>
      <c r="D2230" s="129" t="s">
        <v>3597</v>
      </c>
      <c r="E2230" s="129" t="s">
        <v>13845</v>
      </c>
      <c r="F2230" s="129" t="s">
        <v>11141</v>
      </c>
      <c r="G2230" s="129" t="s">
        <v>4495</v>
      </c>
      <c r="H2230" s="130">
        <v>0.64</v>
      </c>
      <c r="I2230" s="131">
        <v>40250</v>
      </c>
      <c r="J2230" s="131">
        <v>14420</v>
      </c>
      <c r="K2230" s="131">
        <v>54670</v>
      </c>
      <c r="L2230" s="131">
        <v>54670</v>
      </c>
    </row>
    <row r="2231" spans="1:12" ht="25.5">
      <c r="A2231" s="908"/>
      <c r="B2231" s="911"/>
      <c r="C2231" s="129" t="s">
        <v>13846</v>
      </c>
      <c r="D2231" s="129" t="s">
        <v>3748</v>
      </c>
      <c r="E2231" s="129" t="s">
        <v>13847</v>
      </c>
      <c r="F2231" s="129" t="s">
        <v>11141</v>
      </c>
      <c r="G2231" s="129" t="s">
        <v>13848</v>
      </c>
      <c r="H2231" s="130">
        <v>3.31</v>
      </c>
      <c r="I2231" s="131">
        <v>89040</v>
      </c>
      <c r="J2231" s="131">
        <v>0</v>
      </c>
      <c r="K2231" s="131">
        <v>89040</v>
      </c>
      <c r="L2231" s="131">
        <v>89040</v>
      </c>
    </row>
    <row r="2232" spans="1:12" ht="25.5">
      <c r="A2232" s="908"/>
      <c r="B2232" s="911"/>
      <c r="C2232" s="129" t="s">
        <v>13849</v>
      </c>
      <c r="D2232" s="129" t="s">
        <v>3748</v>
      </c>
      <c r="E2232" s="129" t="s">
        <v>13850</v>
      </c>
      <c r="F2232" s="129" t="s">
        <v>11184</v>
      </c>
      <c r="G2232" s="129" t="s">
        <v>13851</v>
      </c>
      <c r="H2232" s="130">
        <v>4.8499999999999996</v>
      </c>
      <c r="I2232" s="131">
        <v>37380</v>
      </c>
      <c r="J2232" s="131">
        <v>0</v>
      </c>
      <c r="K2232" s="131">
        <v>37380</v>
      </c>
      <c r="L2232" s="131">
        <v>37380</v>
      </c>
    </row>
    <row r="2233" spans="1:12" ht="25.5">
      <c r="A2233" s="908"/>
      <c r="B2233" s="911"/>
      <c r="C2233" s="129" t="s">
        <v>13852</v>
      </c>
      <c r="D2233" s="129" t="s">
        <v>3748</v>
      </c>
      <c r="E2233" s="129" t="s">
        <v>13853</v>
      </c>
      <c r="F2233" s="129" t="s">
        <v>11141</v>
      </c>
      <c r="G2233" s="129" t="s">
        <v>4502</v>
      </c>
      <c r="H2233" s="130">
        <v>0.54</v>
      </c>
      <c r="I2233" s="131">
        <v>46970</v>
      </c>
      <c r="J2233" s="131">
        <v>174580</v>
      </c>
      <c r="K2233" s="131">
        <v>221550</v>
      </c>
      <c r="L2233" s="131">
        <v>221550</v>
      </c>
    </row>
    <row r="2234" spans="1:12" ht="25.5">
      <c r="A2234" s="908"/>
      <c r="B2234" s="911"/>
      <c r="C2234" s="129" t="s">
        <v>13854</v>
      </c>
      <c r="D2234" s="129" t="s">
        <v>3748</v>
      </c>
      <c r="E2234" s="129" t="s">
        <v>13855</v>
      </c>
      <c r="F2234" s="129" t="s">
        <v>11141</v>
      </c>
      <c r="G2234" s="129" t="s">
        <v>4501</v>
      </c>
      <c r="H2234" s="130">
        <v>7.3</v>
      </c>
      <c r="I2234" s="131">
        <v>185500</v>
      </c>
      <c r="J2234" s="131">
        <v>358400</v>
      </c>
      <c r="K2234" s="131">
        <v>543900</v>
      </c>
      <c r="L2234" s="131">
        <v>543900</v>
      </c>
    </row>
    <row r="2235" spans="1:12" ht="38.25">
      <c r="A2235" s="908"/>
      <c r="B2235" s="911"/>
      <c r="C2235" s="129" t="s">
        <v>13856</v>
      </c>
      <c r="D2235" s="129" t="s">
        <v>3748</v>
      </c>
      <c r="E2235" s="129" t="s">
        <v>13857</v>
      </c>
      <c r="F2235" s="129" t="s">
        <v>11184</v>
      </c>
      <c r="G2235" s="129" t="s">
        <v>4503</v>
      </c>
      <c r="H2235" s="130">
        <v>0.72</v>
      </c>
      <c r="I2235" s="131">
        <v>49280</v>
      </c>
      <c r="J2235" s="131">
        <v>199500</v>
      </c>
      <c r="K2235" s="131">
        <v>248780</v>
      </c>
      <c r="L2235" s="131">
        <v>248780</v>
      </c>
    </row>
    <row r="2236" spans="1:12" ht="38.25">
      <c r="A2236" s="908"/>
      <c r="B2236" s="911"/>
      <c r="C2236" s="129" t="s">
        <v>13858</v>
      </c>
      <c r="D2236" s="129" t="s">
        <v>3748</v>
      </c>
      <c r="E2236" s="129" t="s">
        <v>13859</v>
      </c>
      <c r="F2236" s="129" t="s">
        <v>11141</v>
      </c>
      <c r="G2236" s="129" t="s">
        <v>4499</v>
      </c>
      <c r="H2236" s="130">
        <v>151.66</v>
      </c>
      <c r="I2236" s="131">
        <v>938700</v>
      </c>
      <c r="J2236" s="131">
        <v>97650</v>
      </c>
      <c r="K2236" s="131">
        <v>1036350</v>
      </c>
      <c r="L2236" s="131">
        <v>1036350</v>
      </c>
    </row>
    <row r="2237" spans="1:12" ht="25.5">
      <c r="A2237" s="908"/>
      <c r="B2237" s="911"/>
      <c r="C2237" s="129" t="s">
        <v>13860</v>
      </c>
      <c r="D2237" s="129" t="s">
        <v>3748</v>
      </c>
      <c r="E2237" s="129" t="s">
        <v>13861</v>
      </c>
      <c r="F2237" s="129" t="s">
        <v>11141</v>
      </c>
      <c r="G2237" s="129" t="s">
        <v>4500</v>
      </c>
      <c r="H2237" s="130">
        <v>1.27</v>
      </c>
      <c r="I2237" s="131">
        <v>43750</v>
      </c>
      <c r="J2237" s="131">
        <v>174300</v>
      </c>
      <c r="K2237" s="131">
        <v>218050</v>
      </c>
      <c r="L2237" s="131">
        <v>218050</v>
      </c>
    </row>
    <row r="2238" spans="1:12" ht="25.5">
      <c r="A2238" s="908"/>
      <c r="B2238" s="911"/>
      <c r="C2238" s="129" t="s">
        <v>13862</v>
      </c>
      <c r="D2238" s="129" t="s">
        <v>3578</v>
      </c>
      <c r="E2238" s="129" t="s">
        <v>13863</v>
      </c>
      <c r="F2238" s="129" t="s">
        <v>11141</v>
      </c>
      <c r="G2238" s="129" t="s">
        <v>4535</v>
      </c>
      <c r="H2238" s="130">
        <v>4.01</v>
      </c>
      <c r="I2238" s="131">
        <v>78120</v>
      </c>
      <c r="J2238" s="131">
        <v>0</v>
      </c>
      <c r="K2238" s="131">
        <v>78120</v>
      </c>
      <c r="L2238" s="131">
        <v>78120</v>
      </c>
    </row>
    <row r="2239" spans="1:12" ht="38.25">
      <c r="A2239" s="908"/>
      <c r="B2239" s="911"/>
      <c r="C2239" s="129" t="s">
        <v>13864</v>
      </c>
      <c r="D2239" s="129" t="s">
        <v>3578</v>
      </c>
      <c r="E2239" s="129" t="s">
        <v>13865</v>
      </c>
      <c r="F2239" s="129" t="s">
        <v>11141</v>
      </c>
      <c r="G2239" s="129" t="s">
        <v>4548</v>
      </c>
      <c r="H2239" s="130">
        <v>3.85</v>
      </c>
      <c r="I2239" s="131">
        <v>20230</v>
      </c>
      <c r="J2239" s="131">
        <v>0</v>
      </c>
      <c r="K2239" s="131">
        <v>20230</v>
      </c>
      <c r="L2239" s="131">
        <v>20230</v>
      </c>
    </row>
    <row r="2240" spans="1:12" ht="38.25">
      <c r="A2240" s="908"/>
      <c r="B2240" s="911"/>
      <c r="C2240" s="129" t="s">
        <v>13866</v>
      </c>
      <c r="D2240" s="129" t="s">
        <v>3578</v>
      </c>
      <c r="E2240" s="129" t="s">
        <v>13867</v>
      </c>
      <c r="F2240" s="129" t="s">
        <v>11141</v>
      </c>
      <c r="G2240" s="129" t="s">
        <v>4505</v>
      </c>
      <c r="H2240" s="130">
        <v>266.14</v>
      </c>
      <c r="I2240" s="131">
        <v>381220</v>
      </c>
      <c r="J2240" s="131">
        <v>0</v>
      </c>
      <c r="K2240" s="131">
        <v>381220</v>
      </c>
      <c r="L2240" s="131">
        <v>381220</v>
      </c>
    </row>
    <row r="2241" spans="1:12" ht="25.5">
      <c r="A2241" s="908"/>
      <c r="B2241" s="911"/>
      <c r="C2241" s="129" t="s">
        <v>13868</v>
      </c>
      <c r="D2241" s="129" t="s">
        <v>3578</v>
      </c>
      <c r="E2241" s="129" t="s">
        <v>13869</v>
      </c>
      <c r="F2241" s="129" t="s">
        <v>11141</v>
      </c>
      <c r="G2241" s="129" t="s">
        <v>4557</v>
      </c>
      <c r="H2241" s="130">
        <v>6.5</v>
      </c>
      <c r="I2241" s="131">
        <v>112980</v>
      </c>
      <c r="J2241" s="131">
        <v>0</v>
      </c>
      <c r="K2241" s="131">
        <v>112980</v>
      </c>
      <c r="L2241" s="131">
        <v>112980</v>
      </c>
    </row>
    <row r="2242" spans="1:12" ht="25.5">
      <c r="A2242" s="908"/>
      <c r="B2242" s="911"/>
      <c r="C2242" s="129" t="s">
        <v>13870</v>
      </c>
      <c r="D2242" s="129" t="s">
        <v>3578</v>
      </c>
      <c r="E2242" s="129" t="s">
        <v>13871</v>
      </c>
      <c r="F2242" s="129" t="s">
        <v>11141</v>
      </c>
      <c r="G2242" s="129" t="s">
        <v>4511</v>
      </c>
      <c r="H2242" s="130">
        <v>5.54</v>
      </c>
      <c r="I2242" s="131">
        <v>124600</v>
      </c>
      <c r="J2242" s="131">
        <v>0</v>
      </c>
      <c r="K2242" s="131">
        <v>124600</v>
      </c>
      <c r="L2242" s="131">
        <v>124600</v>
      </c>
    </row>
    <row r="2243" spans="1:12" ht="25.5">
      <c r="A2243" s="908"/>
      <c r="B2243" s="911"/>
      <c r="C2243" s="129" t="s">
        <v>13872</v>
      </c>
      <c r="D2243" s="129" t="s">
        <v>3578</v>
      </c>
      <c r="E2243" s="129" t="s">
        <v>13873</v>
      </c>
      <c r="F2243" s="129" t="s">
        <v>11141</v>
      </c>
      <c r="G2243" s="129" t="s">
        <v>4555</v>
      </c>
      <c r="H2243" s="130">
        <v>45.21</v>
      </c>
      <c r="I2243" s="131">
        <v>268870</v>
      </c>
      <c r="J2243" s="131">
        <v>0</v>
      </c>
      <c r="K2243" s="131">
        <v>268870</v>
      </c>
      <c r="L2243" s="131">
        <v>268870</v>
      </c>
    </row>
    <row r="2244" spans="1:12" ht="25.5">
      <c r="A2244" s="908"/>
      <c r="B2244" s="911"/>
      <c r="C2244" s="129" t="s">
        <v>13874</v>
      </c>
      <c r="D2244" s="129" t="s">
        <v>3578</v>
      </c>
      <c r="E2244" s="129" t="s">
        <v>13875</v>
      </c>
      <c r="F2244" s="129" t="s">
        <v>11141</v>
      </c>
      <c r="G2244" s="129" t="s">
        <v>4531</v>
      </c>
      <c r="H2244" s="130">
        <v>0.45</v>
      </c>
      <c r="I2244" s="131">
        <v>37380</v>
      </c>
      <c r="J2244" s="131">
        <v>0</v>
      </c>
      <c r="K2244" s="131">
        <v>37380</v>
      </c>
      <c r="L2244" s="131">
        <v>37380</v>
      </c>
    </row>
    <row r="2245" spans="1:12" ht="25.5">
      <c r="A2245" s="908"/>
      <c r="B2245" s="911"/>
      <c r="C2245" s="129" t="s">
        <v>13876</v>
      </c>
      <c r="D2245" s="129" t="s">
        <v>3578</v>
      </c>
      <c r="E2245" s="129" t="s">
        <v>13877</v>
      </c>
      <c r="F2245" s="129" t="s">
        <v>11141</v>
      </c>
      <c r="G2245" s="129" t="s">
        <v>4510</v>
      </c>
      <c r="H2245" s="130">
        <v>12.88</v>
      </c>
      <c r="I2245" s="131">
        <v>144480</v>
      </c>
      <c r="J2245" s="131">
        <v>0</v>
      </c>
      <c r="K2245" s="131">
        <v>144480</v>
      </c>
      <c r="L2245" s="131">
        <v>144480</v>
      </c>
    </row>
    <row r="2246" spans="1:12" ht="38.25">
      <c r="A2246" s="908"/>
      <c r="B2246" s="911"/>
      <c r="C2246" s="129" t="s">
        <v>13878</v>
      </c>
      <c r="D2246" s="129" t="s">
        <v>3578</v>
      </c>
      <c r="E2246" s="129" t="s">
        <v>13879</v>
      </c>
      <c r="F2246" s="129" t="s">
        <v>11141</v>
      </c>
      <c r="G2246" s="129" t="s">
        <v>4509</v>
      </c>
      <c r="H2246" s="130">
        <v>9.5399999999999991</v>
      </c>
      <c r="I2246" s="131">
        <v>123480</v>
      </c>
      <c r="J2246" s="131">
        <v>0</v>
      </c>
      <c r="K2246" s="131">
        <v>123480</v>
      </c>
      <c r="L2246" s="131">
        <v>123480</v>
      </c>
    </row>
    <row r="2247" spans="1:12" ht="38.25">
      <c r="A2247" s="908"/>
      <c r="B2247" s="911"/>
      <c r="C2247" s="129" t="s">
        <v>13880</v>
      </c>
      <c r="D2247" s="129" t="s">
        <v>3578</v>
      </c>
      <c r="E2247" s="129" t="s">
        <v>13881</v>
      </c>
      <c r="F2247" s="129" t="s">
        <v>11141</v>
      </c>
      <c r="G2247" s="129" t="s">
        <v>4513</v>
      </c>
      <c r="H2247" s="130">
        <v>10.92</v>
      </c>
      <c r="I2247" s="131">
        <v>84070</v>
      </c>
      <c r="J2247" s="131">
        <v>0</v>
      </c>
      <c r="K2247" s="131">
        <v>84070</v>
      </c>
      <c r="L2247" s="131">
        <v>84070</v>
      </c>
    </row>
    <row r="2248" spans="1:12" ht="25.5">
      <c r="A2248" s="908"/>
      <c r="B2248" s="911"/>
      <c r="C2248" s="129" t="s">
        <v>13882</v>
      </c>
      <c r="D2248" s="129" t="s">
        <v>3578</v>
      </c>
      <c r="E2248" s="129" t="s">
        <v>13883</v>
      </c>
      <c r="F2248" s="129" t="s">
        <v>11141</v>
      </c>
      <c r="G2248" s="129" t="s">
        <v>4515</v>
      </c>
      <c r="H2248" s="130">
        <v>11.81</v>
      </c>
      <c r="I2248" s="131">
        <v>120960</v>
      </c>
      <c r="J2248" s="131">
        <v>0</v>
      </c>
      <c r="K2248" s="131">
        <v>120960</v>
      </c>
      <c r="L2248" s="131">
        <v>120960</v>
      </c>
    </row>
    <row r="2249" spans="1:12" ht="25.5">
      <c r="A2249" s="908"/>
      <c r="B2249" s="911"/>
      <c r="C2249" s="129" t="s">
        <v>13884</v>
      </c>
      <c r="D2249" s="129" t="s">
        <v>3578</v>
      </c>
      <c r="E2249" s="129" t="s">
        <v>13885</v>
      </c>
      <c r="F2249" s="129" t="s">
        <v>11141</v>
      </c>
      <c r="G2249" s="129" t="s">
        <v>4514</v>
      </c>
      <c r="H2249" s="130">
        <v>6.8</v>
      </c>
      <c r="I2249" s="131">
        <v>89390</v>
      </c>
      <c r="J2249" s="131">
        <v>0</v>
      </c>
      <c r="K2249" s="131">
        <v>89390</v>
      </c>
      <c r="L2249" s="131">
        <v>89390</v>
      </c>
    </row>
    <row r="2250" spans="1:12" ht="38.25">
      <c r="A2250" s="908"/>
      <c r="B2250" s="911"/>
      <c r="C2250" s="129" t="s">
        <v>13886</v>
      </c>
      <c r="D2250" s="129" t="s">
        <v>3578</v>
      </c>
      <c r="E2250" s="129" t="s">
        <v>13887</v>
      </c>
      <c r="F2250" s="129" t="s">
        <v>11141</v>
      </c>
      <c r="G2250" s="129" t="s">
        <v>13888</v>
      </c>
      <c r="H2250" s="130">
        <v>8.99</v>
      </c>
      <c r="I2250" s="131">
        <v>119980</v>
      </c>
      <c r="J2250" s="131">
        <v>0</v>
      </c>
      <c r="K2250" s="131">
        <v>119980</v>
      </c>
      <c r="L2250" s="131">
        <v>119980</v>
      </c>
    </row>
    <row r="2251" spans="1:12" ht="25.5">
      <c r="A2251" s="908"/>
      <c r="B2251" s="911"/>
      <c r="C2251" s="129" t="s">
        <v>13889</v>
      </c>
      <c r="D2251" s="129" t="s">
        <v>3578</v>
      </c>
      <c r="E2251" s="129" t="s">
        <v>13890</v>
      </c>
      <c r="F2251" s="129" t="s">
        <v>11141</v>
      </c>
      <c r="G2251" s="129" t="s">
        <v>4512</v>
      </c>
      <c r="H2251" s="130">
        <v>11.64</v>
      </c>
      <c r="I2251" s="131">
        <v>119910</v>
      </c>
      <c r="J2251" s="131">
        <v>0</v>
      </c>
      <c r="K2251" s="131">
        <v>119910</v>
      </c>
      <c r="L2251" s="131">
        <v>119910</v>
      </c>
    </row>
    <row r="2252" spans="1:12" ht="25.5">
      <c r="A2252" s="908"/>
      <c r="B2252" s="911"/>
      <c r="C2252" s="129" t="s">
        <v>13891</v>
      </c>
      <c r="D2252" s="129" t="s">
        <v>3578</v>
      </c>
      <c r="E2252" s="129" t="s">
        <v>13892</v>
      </c>
      <c r="F2252" s="129" t="s">
        <v>11141</v>
      </c>
      <c r="G2252" s="129" t="s">
        <v>4508</v>
      </c>
      <c r="H2252" s="130">
        <v>7</v>
      </c>
      <c r="I2252" s="131">
        <v>90650</v>
      </c>
      <c r="J2252" s="131">
        <v>0</v>
      </c>
      <c r="K2252" s="131">
        <v>90650</v>
      </c>
      <c r="L2252" s="131">
        <v>90650</v>
      </c>
    </row>
    <row r="2253" spans="1:12" ht="25.5">
      <c r="A2253" s="908"/>
      <c r="B2253" s="911"/>
      <c r="C2253" s="129" t="s">
        <v>13893</v>
      </c>
      <c r="D2253" s="129" t="s">
        <v>3578</v>
      </c>
      <c r="E2253" s="129" t="s">
        <v>13894</v>
      </c>
      <c r="F2253" s="129" t="s">
        <v>11141</v>
      </c>
      <c r="G2253" s="129" t="s">
        <v>4549</v>
      </c>
      <c r="H2253" s="130">
        <v>1386</v>
      </c>
      <c r="I2253" s="131">
        <v>6177290</v>
      </c>
      <c r="J2253" s="131">
        <v>168560</v>
      </c>
      <c r="K2253" s="131">
        <v>6345850</v>
      </c>
      <c r="L2253" s="131">
        <v>6345850</v>
      </c>
    </row>
    <row r="2254" spans="1:12" ht="38.25">
      <c r="A2254" s="908"/>
      <c r="B2254" s="911"/>
      <c r="C2254" s="129" t="s">
        <v>13895</v>
      </c>
      <c r="D2254" s="129" t="s">
        <v>3578</v>
      </c>
      <c r="E2254" s="129" t="s">
        <v>13896</v>
      </c>
      <c r="F2254" s="129" t="s">
        <v>11141</v>
      </c>
      <c r="G2254" s="129" t="s">
        <v>4508</v>
      </c>
      <c r="H2254" s="130">
        <v>1.72</v>
      </c>
      <c r="I2254" s="131">
        <v>53970</v>
      </c>
      <c r="J2254" s="131">
        <v>0</v>
      </c>
      <c r="K2254" s="131">
        <v>53970</v>
      </c>
      <c r="L2254" s="131">
        <v>53970</v>
      </c>
    </row>
    <row r="2255" spans="1:12" ht="38.25">
      <c r="A2255" s="908"/>
      <c r="B2255" s="911"/>
      <c r="C2255" s="129" t="s">
        <v>13897</v>
      </c>
      <c r="D2255" s="129" t="s">
        <v>3578</v>
      </c>
      <c r="E2255" s="129" t="s">
        <v>13898</v>
      </c>
      <c r="F2255" s="129" t="s">
        <v>11141</v>
      </c>
      <c r="G2255" s="129" t="s">
        <v>4528</v>
      </c>
      <c r="H2255" s="130">
        <v>0.32</v>
      </c>
      <c r="I2255" s="131">
        <v>2660</v>
      </c>
      <c r="J2255" s="131">
        <v>0</v>
      </c>
      <c r="K2255" s="131">
        <v>2660</v>
      </c>
      <c r="L2255" s="131">
        <v>2660</v>
      </c>
    </row>
    <row r="2256" spans="1:12" ht="38.25">
      <c r="A2256" s="908"/>
      <c r="B2256" s="911"/>
      <c r="C2256" s="129" t="s">
        <v>13899</v>
      </c>
      <c r="D2256" s="129" t="s">
        <v>3578</v>
      </c>
      <c r="E2256" s="129" t="s">
        <v>13900</v>
      </c>
      <c r="F2256" s="129" t="s">
        <v>11141</v>
      </c>
      <c r="G2256" s="129" t="s">
        <v>4527</v>
      </c>
      <c r="H2256" s="130">
        <v>0.36</v>
      </c>
      <c r="I2256" s="131">
        <v>3010</v>
      </c>
      <c r="J2256" s="131">
        <v>0</v>
      </c>
      <c r="K2256" s="131">
        <v>3010</v>
      </c>
      <c r="L2256" s="131">
        <v>3010</v>
      </c>
    </row>
    <row r="2257" spans="1:12" ht="25.5">
      <c r="A2257" s="908"/>
      <c r="B2257" s="911"/>
      <c r="C2257" s="129" t="s">
        <v>13901</v>
      </c>
      <c r="D2257" s="129" t="s">
        <v>3578</v>
      </c>
      <c r="E2257" s="129" t="s">
        <v>13902</v>
      </c>
      <c r="F2257" s="129" t="s">
        <v>11141</v>
      </c>
      <c r="G2257" s="129" t="s">
        <v>4529</v>
      </c>
      <c r="H2257" s="130">
        <v>10.210000000000001</v>
      </c>
      <c r="I2257" s="131">
        <v>105560</v>
      </c>
      <c r="J2257" s="131">
        <v>0</v>
      </c>
      <c r="K2257" s="131">
        <v>105560</v>
      </c>
      <c r="L2257" s="131">
        <v>105560</v>
      </c>
    </row>
    <row r="2258" spans="1:12" ht="38.25">
      <c r="A2258" s="908"/>
      <c r="B2258" s="911"/>
      <c r="C2258" s="129" t="s">
        <v>13903</v>
      </c>
      <c r="D2258" s="129" t="s">
        <v>3578</v>
      </c>
      <c r="E2258" s="129" t="s">
        <v>13904</v>
      </c>
      <c r="F2258" s="129" t="s">
        <v>11141</v>
      </c>
      <c r="G2258" s="129" t="s">
        <v>4526</v>
      </c>
      <c r="H2258" s="130">
        <v>10.81</v>
      </c>
      <c r="I2258" s="131">
        <v>109340</v>
      </c>
      <c r="J2258" s="131">
        <v>0</v>
      </c>
      <c r="K2258" s="131">
        <v>109340</v>
      </c>
      <c r="L2258" s="131">
        <v>109340</v>
      </c>
    </row>
    <row r="2259" spans="1:12" ht="25.5">
      <c r="A2259" s="908"/>
      <c r="B2259" s="911"/>
      <c r="C2259" s="129" t="s">
        <v>13905</v>
      </c>
      <c r="D2259" s="129" t="s">
        <v>3578</v>
      </c>
      <c r="E2259" s="129" t="s">
        <v>13906</v>
      </c>
      <c r="F2259" s="129" t="s">
        <v>11141</v>
      </c>
      <c r="G2259" s="129" t="s">
        <v>4525</v>
      </c>
      <c r="H2259" s="130">
        <v>0.84</v>
      </c>
      <c r="I2259" s="131">
        <v>45710</v>
      </c>
      <c r="J2259" s="131">
        <v>0</v>
      </c>
      <c r="K2259" s="131">
        <v>45710</v>
      </c>
      <c r="L2259" s="131">
        <v>45710</v>
      </c>
    </row>
    <row r="2260" spans="1:12" ht="25.5">
      <c r="A2260" s="908"/>
      <c r="B2260" s="911"/>
      <c r="C2260" s="129" t="s">
        <v>13907</v>
      </c>
      <c r="D2260" s="129" t="s">
        <v>3578</v>
      </c>
      <c r="E2260" s="129" t="s">
        <v>13908</v>
      </c>
      <c r="F2260" s="129" t="s">
        <v>11141</v>
      </c>
      <c r="G2260" s="129" t="s">
        <v>4516</v>
      </c>
      <c r="H2260" s="130">
        <v>33.700000000000003</v>
      </c>
      <c r="I2260" s="131">
        <v>320740</v>
      </c>
      <c r="J2260" s="131">
        <v>0</v>
      </c>
      <c r="K2260" s="131">
        <v>320740</v>
      </c>
      <c r="L2260" s="131">
        <v>320740</v>
      </c>
    </row>
    <row r="2261" spans="1:12" ht="25.5">
      <c r="A2261" s="908"/>
      <c r="B2261" s="911"/>
      <c r="C2261" s="129" t="s">
        <v>13909</v>
      </c>
      <c r="D2261" s="129" t="s">
        <v>3578</v>
      </c>
      <c r="E2261" s="129" t="s">
        <v>13910</v>
      </c>
      <c r="F2261" s="129" t="s">
        <v>11141</v>
      </c>
      <c r="G2261" s="129" t="s">
        <v>4532</v>
      </c>
      <c r="H2261" s="130">
        <v>0.23</v>
      </c>
      <c r="I2261" s="131">
        <v>32830</v>
      </c>
      <c r="J2261" s="131">
        <v>0</v>
      </c>
      <c r="K2261" s="131">
        <v>32830</v>
      </c>
      <c r="L2261" s="131">
        <v>32830</v>
      </c>
    </row>
    <row r="2262" spans="1:12" ht="25.5">
      <c r="A2262" s="908"/>
      <c r="B2262" s="911"/>
      <c r="C2262" s="129" t="s">
        <v>13911</v>
      </c>
      <c r="D2262" s="129" t="s">
        <v>3578</v>
      </c>
      <c r="E2262" s="129" t="s">
        <v>13912</v>
      </c>
      <c r="F2262" s="129" t="s">
        <v>11141</v>
      </c>
      <c r="G2262" s="129" t="s">
        <v>4524</v>
      </c>
      <c r="H2262" s="130">
        <v>0.46</v>
      </c>
      <c r="I2262" s="131">
        <v>41020</v>
      </c>
      <c r="J2262" s="131">
        <v>0</v>
      </c>
      <c r="K2262" s="131">
        <v>41020</v>
      </c>
      <c r="L2262" s="131">
        <v>41020</v>
      </c>
    </row>
    <row r="2263" spans="1:12" ht="25.5">
      <c r="A2263" s="908"/>
      <c r="B2263" s="911"/>
      <c r="C2263" s="129" t="s">
        <v>13913</v>
      </c>
      <c r="D2263" s="129" t="s">
        <v>3578</v>
      </c>
      <c r="E2263" s="129" t="s">
        <v>13914</v>
      </c>
      <c r="F2263" s="129" t="s">
        <v>11141</v>
      </c>
      <c r="G2263" s="129" t="s">
        <v>4533</v>
      </c>
      <c r="H2263" s="130">
        <v>0.55000000000000004</v>
      </c>
      <c r="I2263" s="131">
        <v>43190</v>
      </c>
      <c r="J2263" s="131">
        <v>0</v>
      </c>
      <c r="K2263" s="131">
        <v>43190</v>
      </c>
      <c r="L2263" s="131">
        <v>43190</v>
      </c>
    </row>
    <row r="2264" spans="1:12" ht="25.5">
      <c r="A2264" s="908"/>
      <c r="B2264" s="911"/>
      <c r="C2264" s="129" t="s">
        <v>13915</v>
      </c>
      <c r="D2264" s="129" t="s">
        <v>3578</v>
      </c>
      <c r="E2264" s="129" t="s">
        <v>13916</v>
      </c>
      <c r="F2264" s="129" t="s">
        <v>11141</v>
      </c>
      <c r="G2264" s="129" t="s">
        <v>4523</v>
      </c>
      <c r="H2264" s="130">
        <v>6.95</v>
      </c>
      <c r="I2264" s="131">
        <v>101850</v>
      </c>
      <c r="J2264" s="131">
        <v>0</v>
      </c>
      <c r="K2264" s="131">
        <v>101850</v>
      </c>
      <c r="L2264" s="131">
        <v>101850</v>
      </c>
    </row>
    <row r="2265" spans="1:12" ht="25.5">
      <c r="A2265" s="908"/>
      <c r="B2265" s="911"/>
      <c r="C2265" s="129" t="s">
        <v>13917</v>
      </c>
      <c r="D2265" s="129" t="s">
        <v>3578</v>
      </c>
      <c r="E2265" s="129" t="s">
        <v>13918</v>
      </c>
      <c r="F2265" s="129" t="s">
        <v>11141</v>
      </c>
      <c r="G2265" s="129" t="s">
        <v>4534</v>
      </c>
      <c r="H2265" s="130">
        <v>0.46</v>
      </c>
      <c r="I2265" s="131">
        <v>37590</v>
      </c>
      <c r="J2265" s="131">
        <v>0</v>
      </c>
      <c r="K2265" s="131">
        <v>37590</v>
      </c>
      <c r="L2265" s="131">
        <v>37590</v>
      </c>
    </row>
    <row r="2266" spans="1:12" ht="25.5">
      <c r="A2266" s="908"/>
      <c r="B2266" s="911"/>
      <c r="C2266" s="129" t="s">
        <v>13919</v>
      </c>
      <c r="D2266" s="129" t="s">
        <v>3578</v>
      </c>
      <c r="E2266" s="129" t="s">
        <v>13920</v>
      </c>
      <c r="F2266" s="129" t="s">
        <v>11141</v>
      </c>
      <c r="G2266" s="129" t="s">
        <v>4517</v>
      </c>
      <c r="H2266" s="130">
        <v>0.9</v>
      </c>
      <c r="I2266" s="131">
        <v>46410</v>
      </c>
      <c r="J2266" s="131">
        <v>0</v>
      </c>
      <c r="K2266" s="131">
        <v>46410</v>
      </c>
      <c r="L2266" s="131">
        <v>46410</v>
      </c>
    </row>
    <row r="2267" spans="1:12" ht="25.5">
      <c r="A2267" s="908"/>
      <c r="B2267" s="911"/>
      <c r="C2267" s="129" t="s">
        <v>13921</v>
      </c>
      <c r="D2267" s="129" t="s">
        <v>3578</v>
      </c>
      <c r="E2267" s="129" t="s">
        <v>13922</v>
      </c>
      <c r="F2267" s="129" t="s">
        <v>11141</v>
      </c>
      <c r="G2267" s="129" t="s">
        <v>4518</v>
      </c>
      <c r="H2267" s="130">
        <v>1.2</v>
      </c>
      <c r="I2267" s="131">
        <v>49210</v>
      </c>
      <c r="J2267" s="131">
        <v>0</v>
      </c>
      <c r="K2267" s="131">
        <v>49210</v>
      </c>
      <c r="L2267" s="131">
        <v>49210</v>
      </c>
    </row>
    <row r="2268" spans="1:12" ht="25.5">
      <c r="A2268" s="908"/>
      <c r="B2268" s="911"/>
      <c r="C2268" s="129" t="s">
        <v>13923</v>
      </c>
      <c r="D2268" s="129" t="s">
        <v>3578</v>
      </c>
      <c r="E2268" s="129" t="s">
        <v>13924</v>
      </c>
      <c r="F2268" s="129" t="s">
        <v>11141</v>
      </c>
      <c r="G2268" s="129" t="s">
        <v>4559</v>
      </c>
      <c r="H2268" s="130">
        <v>157.29</v>
      </c>
      <c r="I2268" s="131">
        <v>189840</v>
      </c>
      <c r="J2268" s="131">
        <v>0</v>
      </c>
      <c r="K2268" s="131">
        <v>189840</v>
      </c>
      <c r="L2268" s="131">
        <v>189840</v>
      </c>
    </row>
    <row r="2269" spans="1:12" ht="25.5">
      <c r="A2269" s="908"/>
      <c r="B2269" s="911"/>
      <c r="C2269" s="129" t="s">
        <v>13925</v>
      </c>
      <c r="D2269" s="129" t="s">
        <v>3578</v>
      </c>
      <c r="E2269" s="129" t="s">
        <v>13926</v>
      </c>
      <c r="F2269" s="129" t="s">
        <v>11141</v>
      </c>
      <c r="G2269" s="129" t="s">
        <v>4522</v>
      </c>
      <c r="H2269" s="130">
        <v>0.36</v>
      </c>
      <c r="I2269" s="131">
        <v>38920</v>
      </c>
      <c r="J2269" s="131">
        <v>0</v>
      </c>
      <c r="K2269" s="131">
        <v>38920</v>
      </c>
      <c r="L2269" s="131">
        <v>38920</v>
      </c>
    </row>
    <row r="2270" spans="1:12" ht="25.5">
      <c r="A2270" s="908"/>
      <c r="B2270" s="911"/>
      <c r="C2270" s="129" t="s">
        <v>13927</v>
      </c>
      <c r="D2270" s="129" t="s">
        <v>3578</v>
      </c>
      <c r="E2270" s="129" t="s">
        <v>13928</v>
      </c>
      <c r="F2270" s="129" t="s">
        <v>11141</v>
      </c>
      <c r="G2270" s="129" t="s">
        <v>4519</v>
      </c>
      <c r="H2270" s="130">
        <v>1.56</v>
      </c>
      <c r="I2270" s="131">
        <v>52220</v>
      </c>
      <c r="J2270" s="131">
        <v>0</v>
      </c>
      <c r="K2270" s="131">
        <v>52220</v>
      </c>
      <c r="L2270" s="131">
        <v>52220</v>
      </c>
    </row>
    <row r="2271" spans="1:12" ht="25.5">
      <c r="A2271" s="908"/>
      <c r="B2271" s="911"/>
      <c r="C2271" s="129" t="s">
        <v>13929</v>
      </c>
      <c r="D2271" s="129" t="s">
        <v>3578</v>
      </c>
      <c r="E2271" s="129" t="s">
        <v>13930</v>
      </c>
      <c r="F2271" s="129" t="s">
        <v>11141</v>
      </c>
      <c r="G2271" s="129" t="s">
        <v>4521</v>
      </c>
      <c r="H2271" s="130">
        <v>0.31</v>
      </c>
      <c r="I2271" s="131">
        <v>37870</v>
      </c>
      <c r="J2271" s="131">
        <v>0</v>
      </c>
      <c r="K2271" s="131">
        <v>37870</v>
      </c>
      <c r="L2271" s="131">
        <v>37870</v>
      </c>
    </row>
    <row r="2272" spans="1:12" ht="25.5">
      <c r="A2272" s="908"/>
      <c r="B2272" s="911"/>
      <c r="C2272" s="129" t="s">
        <v>13931</v>
      </c>
      <c r="D2272" s="129" t="s">
        <v>3578</v>
      </c>
      <c r="E2272" s="129" t="s">
        <v>13932</v>
      </c>
      <c r="F2272" s="129" t="s">
        <v>11141</v>
      </c>
      <c r="G2272" s="129" t="s">
        <v>4536</v>
      </c>
      <c r="H2272" s="130">
        <v>2.86</v>
      </c>
      <c r="I2272" s="131">
        <v>76440</v>
      </c>
      <c r="J2272" s="131">
        <v>0</v>
      </c>
      <c r="K2272" s="131">
        <v>76440</v>
      </c>
      <c r="L2272" s="131">
        <v>76440</v>
      </c>
    </row>
    <row r="2273" spans="1:12" ht="25.5">
      <c r="A2273" s="908"/>
      <c r="B2273" s="911"/>
      <c r="C2273" s="129" t="s">
        <v>13933</v>
      </c>
      <c r="D2273" s="129" t="s">
        <v>3578</v>
      </c>
      <c r="E2273" s="129" t="s">
        <v>13934</v>
      </c>
      <c r="F2273" s="129" t="s">
        <v>11141</v>
      </c>
      <c r="G2273" s="129" t="s">
        <v>4536</v>
      </c>
      <c r="H2273" s="130">
        <v>19.84</v>
      </c>
      <c r="I2273" s="131">
        <v>423570</v>
      </c>
      <c r="J2273" s="131">
        <v>0</v>
      </c>
      <c r="K2273" s="131">
        <v>423570</v>
      </c>
      <c r="L2273" s="131">
        <v>423570</v>
      </c>
    </row>
    <row r="2274" spans="1:12" ht="25.5">
      <c r="A2274" s="908"/>
      <c r="B2274" s="911"/>
      <c r="C2274" s="129" t="s">
        <v>13935</v>
      </c>
      <c r="D2274" s="129" t="s">
        <v>3578</v>
      </c>
      <c r="E2274" s="129" t="s">
        <v>13936</v>
      </c>
      <c r="F2274" s="129" t="s">
        <v>11141</v>
      </c>
      <c r="G2274" s="129" t="s">
        <v>4547</v>
      </c>
      <c r="H2274" s="130">
        <v>2.82</v>
      </c>
      <c r="I2274" s="131">
        <v>42630</v>
      </c>
      <c r="J2274" s="131">
        <v>0</v>
      </c>
      <c r="K2274" s="131">
        <v>42630</v>
      </c>
      <c r="L2274" s="131">
        <v>42630</v>
      </c>
    </row>
    <row r="2275" spans="1:12" ht="25.5">
      <c r="A2275" s="908"/>
      <c r="B2275" s="911"/>
      <c r="C2275" s="129" t="s">
        <v>13937</v>
      </c>
      <c r="D2275" s="129" t="s">
        <v>3578</v>
      </c>
      <c r="E2275" s="129" t="s">
        <v>13938</v>
      </c>
      <c r="F2275" s="129" t="s">
        <v>11141</v>
      </c>
      <c r="G2275" s="129" t="s">
        <v>4520</v>
      </c>
      <c r="H2275" s="130">
        <v>7.28</v>
      </c>
      <c r="I2275" s="131">
        <v>115430</v>
      </c>
      <c r="J2275" s="131">
        <v>0</v>
      </c>
      <c r="K2275" s="131">
        <v>115430</v>
      </c>
      <c r="L2275" s="131">
        <v>115430</v>
      </c>
    </row>
    <row r="2276" spans="1:12" ht="25.5">
      <c r="A2276" s="908"/>
      <c r="B2276" s="911"/>
      <c r="C2276" s="129" t="s">
        <v>13939</v>
      </c>
      <c r="D2276" s="129" t="s">
        <v>3578</v>
      </c>
      <c r="E2276" s="129" t="s">
        <v>13940</v>
      </c>
      <c r="F2276" s="129" t="s">
        <v>11141</v>
      </c>
      <c r="G2276" s="129" t="s">
        <v>4556</v>
      </c>
      <c r="H2276" s="130">
        <v>20.420000000000002</v>
      </c>
      <c r="I2276" s="131">
        <v>114170</v>
      </c>
      <c r="J2276" s="131">
        <v>0</v>
      </c>
      <c r="K2276" s="131">
        <v>114170</v>
      </c>
      <c r="L2276" s="131">
        <v>114170</v>
      </c>
    </row>
    <row r="2277" spans="1:12" ht="25.5">
      <c r="A2277" s="908"/>
      <c r="B2277" s="911"/>
      <c r="C2277" s="129" t="s">
        <v>13941</v>
      </c>
      <c r="D2277" s="129" t="s">
        <v>3578</v>
      </c>
      <c r="E2277" s="129" t="s">
        <v>13942</v>
      </c>
      <c r="F2277" s="129" t="s">
        <v>11141</v>
      </c>
      <c r="G2277" s="129" t="s">
        <v>4530</v>
      </c>
      <c r="H2277" s="130">
        <v>9.09</v>
      </c>
      <c r="I2277" s="131">
        <v>199290</v>
      </c>
      <c r="J2277" s="131">
        <v>0</v>
      </c>
      <c r="K2277" s="131">
        <v>199290</v>
      </c>
      <c r="L2277" s="131">
        <v>199290</v>
      </c>
    </row>
    <row r="2278" spans="1:12" ht="38.25">
      <c r="A2278" s="908"/>
      <c r="B2278" s="911"/>
      <c r="C2278" s="129" t="s">
        <v>13943</v>
      </c>
      <c r="D2278" s="129" t="s">
        <v>3578</v>
      </c>
      <c r="E2278" s="129" t="s">
        <v>13837</v>
      </c>
      <c r="F2278" s="129" t="s">
        <v>11141</v>
      </c>
      <c r="G2278" s="129" t="s">
        <v>4545</v>
      </c>
      <c r="H2278" s="130">
        <v>12.56</v>
      </c>
      <c r="I2278" s="131">
        <v>202230</v>
      </c>
      <c r="J2278" s="131">
        <v>0</v>
      </c>
      <c r="K2278" s="131">
        <v>202230</v>
      </c>
      <c r="L2278" s="131">
        <v>202230</v>
      </c>
    </row>
    <row r="2279" spans="1:12" ht="25.5">
      <c r="A2279" s="908"/>
      <c r="B2279" s="911"/>
      <c r="C2279" s="129" t="s">
        <v>13944</v>
      </c>
      <c r="D2279" s="129" t="s">
        <v>3578</v>
      </c>
      <c r="E2279" s="129" t="s">
        <v>13945</v>
      </c>
      <c r="F2279" s="129" t="s">
        <v>11141</v>
      </c>
      <c r="G2279" s="129" t="s">
        <v>4543</v>
      </c>
      <c r="H2279" s="130">
        <v>47.78</v>
      </c>
      <c r="I2279" s="131">
        <v>445830</v>
      </c>
      <c r="J2279" s="131">
        <v>0</v>
      </c>
      <c r="K2279" s="131">
        <v>445830</v>
      </c>
      <c r="L2279" s="131">
        <v>445830</v>
      </c>
    </row>
    <row r="2280" spans="1:12" ht="25.5">
      <c r="A2280" s="908"/>
      <c r="B2280" s="911"/>
      <c r="C2280" s="129" t="s">
        <v>13946</v>
      </c>
      <c r="D2280" s="129" t="s">
        <v>3578</v>
      </c>
      <c r="E2280" s="129" t="s">
        <v>13947</v>
      </c>
      <c r="F2280" s="129" t="s">
        <v>11141</v>
      </c>
      <c r="G2280" s="129" t="s">
        <v>4540</v>
      </c>
      <c r="H2280" s="130">
        <v>15.72</v>
      </c>
      <c r="I2280" s="131">
        <v>155680</v>
      </c>
      <c r="J2280" s="131">
        <v>0</v>
      </c>
      <c r="K2280" s="131">
        <v>155680</v>
      </c>
      <c r="L2280" s="131">
        <v>155680</v>
      </c>
    </row>
    <row r="2281" spans="1:12" ht="25.5">
      <c r="A2281" s="908"/>
      <c r="B2281" s="911"/>
      <c r="C2281" s="129" t="s">
        <v>13948</v>
      </c>
      <c r="D2281" s="129" t="s">
        <v>3578</v>
      </c>
      <c r="E2281" s="129" t="s">
        <v>13949</v>
      </c>
      <c r="F2281" s="129" t="s">
        <v>11141</v>
      </c>
      <c r="G2281" s="129" t="s">
        <v>4544</v>
      </c>
      <c r="H2281" s="130">
        <v>8.6999999999999993</v>
      </c>
      <c r="I2281" s="131">
        <v>101360</v>
      </c>
      <c r="J2281" s="131">
        <v>0</v>
      </c>
      <c r="K2281" s="131">
        <v>101360</v>
      </c>
      <c r="L2281" s="131">
        <v>101360</v>
      </c>
    </row>
    <row r="2282" spans="1:12" ht="25.5">
      <c r="A2282" s="908"/>
      <c r="B2282" s="911"/>
      <c r="C2282" s="129" t="s">
        <v>13950</v>
      </c>
      <c r="D2282" s="129" t="s">
        <v>3578</v>
      </c>
      <c r="E2282" s="129" t="s">
        <v>13951</v>
      </c>
      <c r="F2282" s="129" t="s">
        <v>11141</v>
      </c>
      <c r="G2282" s="129" t="s">
        <v>13952</v>
      </c>
      <c r="H2282" s="130">
        <v>31.93</v>
      </c>
      <c r="I2282" s="131">
        <v>358610</v>
      </c>
      <c r="J2282" s="131">
        <v>0</v>
      </c>
      <c r="K2282" s="131">
        <v>358610</v>
      </c>
      <c r="L2282" s="131">
        <v>358610</v>
      </c>
    </row>
    <row r="2283" spans="1:12" ht="25.5">
      <c r="A2283" s="908"/>
      <c r="B2283" s="911"/>
      <c r="C2283" s="129" t="s">
        <v>13953</v>
      </c>
      <c r="D2283" s="129" t="s">
        <v>3578</v>
      </c>
      <c r="E2283" s="129" t="s">
        <v>13954</v>
      </c>
      <c r="F2283" s="129" t="s">
        <v>11141</v>
      </c>
      <c r="G2283" s="129" t="s">
        <v>4541</v>
      </c>
      <c r="H2283" s="130">
        <v>54.73</v>
      </c>
      <c r="I2283" s="131">
        <v>431690</v>
      </c>
      <c r="J2283" s="131">
        <v>0</v>
      </c>
      <c r="K2283" s="131">
        <v>431690</v>
      </c>
      <c r="L2283" s="131">
        <v>431690</v>
      </c>
    </row>
    <row r="2284" spans="1:12" ht="38.25">
      <c r="A2284" s="908"/>
      <c r="B2284" s="911"/>
      <c r="C2284" s="129" t="s">
        <v>13955</v>
      </c>
      <c r="D2284" s="129" t="s">
        <v>3578</v>
      </c>
      <c r="E2284" s="129" t="s">
        <v>13956</v>
      </c>
      <c r="F2284" s="129" t="s">
        <v>11141</v>
      </c>
      <c r="G2284" s="129" t="s">
        <v>4506</v>
      </c>
      <c r="H2284" s="130">
        <v>1.71</v>
      </c>
      <c r="I2284" s="131">
        <v>14350</v>
      </c>
      <c r="J2284" s="131">
        <v>0</v>
      </c>
      <c r="K2284" s="131">
        <v>14350</v>
      </c>
      <c r="L2284" s="131">
        <v>14350</v>
      </c>
    </row>
    <row r="2285" spans="1:12" ht="25.5">
      <c r="A2285" s="908"/>
      <c r="B2285" s="911"/>
      <c r="C2285" s="129" t="s">
        <v>13957</v>
      </c>
      <c r="D2285" s="129" t="s">
        <v>3578</v>
      </c>
      <c r="E2285" s="129" t="s">
        <v>13958</v>
      </c>
      <c r="F2285" s="129" t="s">
        <v>11141</v>
      </c>
      <c r="G2285" s="129" t="s">
        <v>4539</v>
      </c>
      <c r="H2285" s="130">
        <v>19.579999999999998</v>
      </c>
      <c r="I2285" s="131">
        <v>239190</v>
      </c>
      <c r="J2285" s="131">
        <v>0</v>
      </c>
      <c r="K2285" s="131">
        <v>239190</v>
      </c>
      <c r="L2285" s="131">
        <v>239190</v>
      </c>
    </row>
    <row r="2286" spans="1:12" ht="25.5">
      <c r="A2286" s="908"/>
      <c r="B2286" s="911"/>
      <c r="C2286" s="129" t="s">
        <v>13959</v>
      </c>
      <c r="D2286" s="129" t="s">
        <v>3578</v>
      </c>
      <c r="E2286" s="129" t="s">
        <v>13960</v>
      </c>
      <c r="F2286" s="129" t="s">
        <v>11141</v>
      </c>
      <c r="G2286" s="129" t="s">
        <v>4560</v>
      </c>
      <c r="H2286" s="130">
        <v>521.89</v>
      </c>
      <c r="I2286" s="131">
        <v>2596370</v>
      </c>
      <c r="J2286" s="131">
        <v>0</v>
      </c>
      <c r="K2286" s="131">
        <v>2596370</v>
      </c>
      <c r="L2286" s="131">
        <v>2596370</v>
      </c>
    </row>
    <row r="2287" spans="1:12" ht="25.5">
      <c r="A2287" s="908"/>
      <c r="B2287" s="911"/>
      <c r="C2287" s="129" t="s">
        <v>13961</v>
      </c>
      <c r="D2287" s="129" t="s">
        <v>3578</v>
      </c>
      <c r="E2287" s="129" t="s">
        <v>13962</v>
      </c>
      <c r="F2287" s="129" t="s">
        <v>11141</v>
      </c>
      <c r="G2287" s="129" t="s">
        <v>4539</v>
      </c>
      <c r="H2287" s="130">
        <v>13.11</v>
      </c>
      <c r="I2287" s="131">
        <v>129850</v>
      </c>
      <c r="J2287" s="131">
        <v>0</v>
      </c>
      <c r="K2287" s="131">
        <v>129850</v>
      </c>
      <c r="L2287" s="131">
        <v>129850</v>
      </c>
    </row>
    <row r="2288" spans="1:12" ht="25.5">
      <c r="A2288" s="908"/>
      <c r="B2288" s="911"/>
      <c r="C2288" s="129" t="s">
        <v>13963</v>
      </c>
      <c r="D2288" s="129" t="s">
        <v>3578</v>
      </c>
      <c r="E2288" s="129" t="s">
        <v>13964</v>
      </c>
      <c r="F2288" s="129" t="s">
        <v>11141</v>
      </c>
      <c r="G2288" s="129" t="s">
        <v>10404</v>
      </c>
      <c r="H2288" s="130">
        <v>4.38</v>
      </c>
      <c r="I2288" s="131">
        <v>740</v>
      </c>
      <c r="J2288" s="131">
        <v>0</v>
      </c>
      <c r="K2288" s="131">
        <v>740</v>
      </c>
      <c r="L2288" s="131">
        <v>740</v>
      </c>
    </row>
    <row r="2289" spans="1:12" ht="25.5">
      <c r="A2289" s="908"/>
      <c r="B2289" s="911"/>
      <c r="C2289" s="129" t="s">
        <v>13965</v>
      </c>
      <c r="D2289" s="129" t="s">
        <v>3578</v>
      </c>
      <c r="E2289" s="129" t="s">
        <v>13966</v>
      </c>
      <c r="F2289" s="129" t="s">
        <v>11141</v>
      </c>
      <c r="G2289" s="129" t="s">
        <v>10404</v>
      </c>
      <c r="H2289" s="130">
        <v>7.98</v>
      </c>
      <c r="I2289" s="131">
        <v>1340</v>
      </c>
      <c r="J2289" s="131">
        <v>0</v>
      </c>
      <c r="K2289" s="131">
        <v>1340</v>
      </c>
      <c r="L2289" s="131">
        <v>1340</v>
      </c>
    </row>
    <row r="2290" spans="1:12" ht="25.5">
      <c r="A2290" s="908"/>
      <c r="B2290" s="911"/>
      <c r="C2290" s="129" t="s">
        <v>13967</v>
      </c>
      <c r="D2290" s="129" t="s">
        <v>3578</v>
      </c>
      <c r="E2290" s="129" t="s">
        <v>13968</v>
      </c>
      <c r="F2290" s="129" t="s">
        <v>11141</v>
      </c>
      <c r="G2290" s="129" t="s">
        <v>4537</v>
      </c>
      <c r="H2290" s="130">
        <v>52.68</v>
      </c>
      <c r="I2290" s="131">
        <v>479220</v>
      </c>
      <c r="J2290" s="131">
        <v>0</v>
      </c>
      <c r="K2290" s="131">
        <v>479220</v>
      </c>
      <c r="L2290" s="131">
        <v>479220</v>
      </c>
    </row>
    <row r="2291" spans="1:12" ht="25.5">
      <c r="A2291" s="908"/>
      <c r="B2291" s="911"/>
      <c r="C2291" s="129" t="s">
        <v>13969</v>
      </c>
      <c r="D2291" s="129" t="s">
        <v>3578</v>
      </c>
      <c r="E2291" s="129" t="s">
        <v>13970</v>
      </c>
      <c r="F2291" s="129" t="s">
        <v>11184</v>
      </c>
      <c r="G2291" s="129" t="s">
        <v>4564</v>
      </c>
      <c r="H2291" s="130">
        <v>5.3</v>
      </c>
      <c r="I2291" s="131">
        <v>37100</v>
      </c>
      <c r="J2291" s="131">
        <v>0</v>
      </c>
      <c r="K2291" s="131">
        <v>37100</v>
      </c>
      <c r="L2291" s="131">
        <v>37100</v>
      </c>
    </row>
    <row r="2292" spans="1:12" ht="38.25">
      <c r="A2292" s="908"/>
      <c r="B2292" s="911"/>
      <c r="C2292" s="129" t="s">
        <v>13971</v>
      </c>
      <c r="D2292" s="129" t="s">
        <v>3578</v>
      </c>
      <c r="E2292" s="129" t="s">
        <v>13972</v>
      </c>
      <c r="F2292" s="129" t="s">
        <v>11184</v>
      </c>
      <c r="G2292" s="129" t="s">
        <v>4561</v>
      </c>
      <c r="H2292" s="130">
        <v>10.63</v>
      </c>
      <c r="I2292" s="131">
        <v>24150</v>
      </c>
      <c r="J2292" s="131">
        <v>0</v>
      </c>
      <c r="K2292" s="131">
        <v>24150</v>
      </c>
      <c r="L2292" s="131">
        <v>24150</v>
      </c>
    </row>
    <row r="2293" spans="1:12" ht="38.25">
      <c r="A2293" s="908"/>
      <c r="B2293" s="911"/>
      <c r="C2293" s="129" t="s">
        <v>13973</v>
      </c>
      <c r="D2293" s="129" t="s">
        <v>3578</v>
      </c>
      <c r="E2293" s="129" t="s">
        <v>13972</v>
      </c>
      <c r="F2293" s="129" t="s">
        <v>11184</v>
      </c>
      <c r="G2293" s="129" t="s">
        <v>4562</v>
      </c>
      <c r="H2293" s="130">
        <v>3.49</v>
      </c>
      <c r="I2293" s="131">
        <v>31780</v>
      </c>
      <c r="J2293" s="131">
        <v>0</v>
      </c>
      <c r="K2293" s="131">
        <v>31780</v>
      </c>
      <c r="L2293" s="131">
        <v>31780</v>
      </c>
    </row>
    <row r="2294" spans="1:12" ht="38.25">
      <c r="A2294" s="908"/>
      <c r="B2294" s="911"/>
      <c r="C2294" s="129" t="s">
        <v>13974</v>
      </c>
      <c r="D2294" s="129" t="s">
        <v>3578</v>
      </c>
      <c r="E2294" s="129" t="s">
        <v>13972</v>
      </c>
      <c r="F2294" s="129" t="s">
        <v>11141</v>
      </c>
      <c r="G2294" s="129" t="s">
        <v>4550</v>
      </c>
      <c r="H2294" s="130">
        <v>3</v>
      </c>
      <c r="I2294" s="131">
        <v>43540</v>
      </c>
      <c r="J2294" s="131">
        <v>0</v>
      </c>
      <c r="K2294" s="131">
        <v>43540</v>
      </c>
      <c r="L2294" s="131">
        <v>43540</v>
      </c>
    </row>
    <row r="2295" spans="1:12" ht="38.25">
      <c r="A2295" s="908"/>
      <c r="B2295" s="911"/>
      <c r="C2295" s="129" t="s">
        <v>13975</v>
      </c>
      <c r="D2295" s="129" t="s">
        <v>3578</v>
      </c>
      <c r="E2295" s="129" t="s">
        <v>13972</v>
      </c>
      <c r="F2295" s="129" t="s">
        <v>11184</v>
      </c>
      <c r="G2295" s="129" t="s">
        <v>4552</v>
      </c>
      <c r="H2295" s="130">
        <v>9.23</v>
      </c>
      <c r="I2295" s="131">
        <v>15610</v>
      </c>
      <c r="J2295" s="131">
        <v>0</v>
      </c>
      <c r="K2295" s="131">
        <v>15610</v>
      </c>
      <c r="L2295" s="131">
        <v>15610</v>
      </c>
    </row>
    <row r="2296" spans="1:12" ht="38.25">
      <c r="A2296" s="908"/>
      <c r="B2296" s="911"/>
      <c r="C2296" s="129" t="s">
        <v>13976</v>
      </c>
      <c r="D2296" s="129" t="s">
        <v>3578</v>
      </c>
      <c r="E2296" s="129" t="s">
        <v>13972</v>
      </c>
      <c r="F2296" s="129" t="s">
        <v>11141</v>
      </c>
      <c r="G2296" s="129" t="s">
        <v>4550</v>
      </c>
      <c r="H2296" s="130">
        <v>2.12</v>
      </c>
      <c r="I2296" s="131">
        <v>11130</v>
      </c>
      <c r="J2296" s="131">
        <v>0</v>
      </c>
      <c r="K2296" s="131">
        <v>11130</v>
      </c>
      <c r="L2296" s="131">
        <v>11130</v>
      </c>
    </row>
    <row r="2297" spans="1:12" ht="38.25">
      <c r="A2297" s="908"/>
      <c r="B2297" s="911"/>
      <c r="C2297" s="129" t="s">
        <v>13977</v>
      </c>
      <c r="D2297" s="129" t="s">
        <v>3578</v>
      </c>
      <c r="E2297" s="129" t="s">
        <v>13978</v>
      </c>
      <c r="F2297" s="129" t="s">
        <v>11141</v>
      </c>
      <c r="G2297" s="129" t="s">
        <v>4504</v>
      </c>
      <c r="H2297" s="130">
        <v>267.77999999999997</v>
      </c>
      <c r="I2297" s="131">
        <v>1628270</v>
      </c>
      <c r="J2297" s="131">
        <v>0</v>
      </c>
      <c r="K2297" s="131">
        <v>1628270</v>
      </c>
      <c r="L2297" s="131">
        <v>1628270</v>
      </c>
    </row>
    <row r="2298" spans="1:12" ht="38.25">
      <c r="A2298" s="908"/>
      <c r="B2298" s="911"/>
      <c r="C2298" s="129" t="s">
        <v>13979</v>
      </c>
      <c r="D2298" s="129" t="s">
        <v>3578</v>
      </c>
      <c r="E2298" s="129" t="s">
        <v>13978</v>
      </c>
      <c r="F2298" s="129" t="s">
        <v>11141</v>
      </c>
      <c r="G2298" s="129" t="s">
        <v>4504</v>
      </c>
      <c r="H2298" s="130">
        <v>500</v>
      </c>
      <c r="I2298" s="131">
        <v>4200000</v>
      </c>
      <c r="J2298" s="131">
        <v>0</v>
      </c>
      <c r="K2298" s="131">
        <v>4200000</v>
      </c>
      <c r="L2298" s="131">
        <v>4200000</v>
      </c>
    </row>
    <row r="2299" spans="1:12" ht="38.25">
      <c r="A2299" s="908"/>
      <c r="B2299" s="911"/>
      <c r="C2299" s="129" t="s">
        <v>13980</v>
      </c>
      <c r="D2299" s="129" t="s">
        <v>3578</v>
      </c>
      <c r="E2299" s="129" t="s">
        <v>13981</v>
      </c>
      <c r="F2299" s="129" t="s">
        <v>11141</v>
      </c>
      <c r="G2299" s="129" t="s">
        <v>4546</v>
      </c>
      <c r="H2299" s="130">
        <v>64.17</v>
      </c>
      <c r="I2299" s="131">
        <v>530320</v>
      </c>
      <c r="J2299" s="131">
        <v>0</v>
      </c>
      <c r="K2299" s="131">
        <v>530320</v>
      </c>
      <c r="L2299" s="131">
        <v>530320</v>
      </c>
    </row>
    <row r="2300" spans="1:12" ht="25.5">
      <c r="A2300" s="908"/>
      <c r="B2300" s="911"/>
      <c r="C2300" s="129" t="s">
        <v>13982</v>
      </c>
      <c r="D2300" s="129" t="s">
        <v>3578</v>
      </c>
      <c r="E2300" s="129" t="s">
        <v>13983</v>
      </c>
      <c r="F2300" s="129" t="s">
        <v>11141</v>
      </c>
      <c r="G2300" s="129" t="s">
        <v>4538</v>
      </c>
      <c r="H2300" s="130">
        <v>22.91</v>
      </c>
      <c r="I2300" s="131">
        <v>190890</v>
      </c>
      <c r="J2300" s="131">
        <v>0</v>
      </c>
      <c r="K2300" s="131">
        <v>190890</v>
      </c>
      <c r="L2300" s="131">
        <v>190890</v>
      </c>
    </row>
    <row r="2301" spans="1:12" ht="25.5">
      <c r="A2301" s="908"/>
      <c r="B2301" s="911"/>
      <c r="C2301" s="129" t="s">
        <v>13984</v>
      </c>
      <c r="D2301" s="129" t="s">
        <v>3578</v>
      </c>
      <c r="E2301" s="129" t="s">
        <v>13985</v>
      </c>
      <c r="F2301" s="129" t="s">
        <v>11141</v>
      </c>
      <c r="G2301" s="129" t="s">
        <v>10404</v>
      </c>
      <c r="H2301" s="130">
        <v>7.26</v>
      </c>
      <c r="I2301" s="131">
        <v>1220</v>
      </c>
      <c r="J2301" s="131">
        <v>0</v>
      </c>
      <c r="K2301" s="131">
        <v>1220</v>
      </c>
      <c r="L2301" s="131">
        <v>1220</v>
      </c>
    </row>
    <row r="2302" spans="1:12" ht="25.5">
      <c r="A2302" s="908"/>
      <c r="B2302" s="911"/>
      <c r="C2302" s="129" t="s">
        <v>13986</v>
      </c>
      <c r="D2302" s="129" t="s">
        <v>3578</v>
      </c>
      <c r="E2302" s="129" t="s">
        <v>13987</v>
      </c>
      <c r="F2302" s="129" t="s">
        <v>11141</v>
      </c>
      <c r="G2302" s="129" t="s">
        <v>4552</v>
      </c>
      <c r="H2302" s="130">
        <v>10.3</v>
      </c>
      <c r="I2302" s="131">
        <v>77700</v>
      </c>
      <c r="J2302" s="131">
        <v>0</v>
      </c>
      <c r="K2302" s="131">
        <v>77700</v>
      </c>
      <c r="L2302" s="131">
        <v>77700</v>
      </c>
    </row>
    <row r="2303" spans="1:12" ht="38.25">
      <c r="A2303" s="908"/>
      <c r="B2303" s="911"/>
      <c r="C2303" s="129" t="s">
        <v>13988</v>
      </c>
      <c r="D2303" s="129" t="s">
        <v>3578</v>
      </c>
      <c r="E2303" s="129" t="s">
        <v>13989</v>
      </c>
      <c r="F2303" s="129" t="s">
        <v>11141</v>
      </c>
      <c r="G2303" s="129" t="s">
        <v>4551</v>
      </c>
      <c r="H2303" s="130">
        <v>5.44</v>
      </c>
      <c r="I2303" s="131">
        <v>59850</v>
      </c>
      <c r="J2303" s="131">
        <v>0</v>
      </c>
      <c r="K2303" s="131">
        <v>59850</v>
      </c>
      <c r="L2303" s="131">
        <v>59850</v>
      </c>
    </row>
    <row r="2304" spans="1:12" ht="25.5">
      <c r="A2304" s="908"/>
      <c r="B2304" s="911"/>
      <c r="C2304" s="129" t="s">
        <v>13990</v>
      </c>
      <c r="D2304" s="129" t="s">
        <v>3578</v>
      </c>
      <c r="E2304" s="129" t="s">
        <v>13991</v>
      </c>
      <c r="F2304" s="129" t="s">
        <v>11141</v>
      </c>
      <c r="G2304" s="129" t="s">
        <v>4542</v>
      </c>
      <c r="H2304" s="130">
        <v>0.86</v>
      </c>
      <c r="I2304" s="131">
        <v>51100</v>
      </c>
      <c r="J2304" s="131">
        <v>0</v>
      </c>
      <c r="K2304" s="131">
        <v>51100</v>
      </c>
      <c r="L2304" s="131">
        <v>51100</v>
      </c>
    </row>
    <row r="2305" spans="1:12" ht="25.5">
      <c r="A2305" s="908"/>
      <c r="B2305" s="911"/>
      <c r="C2305" s="129" t="s">
        <v>13992</v>
      </c>
      <c r="D2305" s="129" t="s">
        <v>3578</v>
      </c>
      <c r="E2305" s="129" t="s">
        <v>13993</v>
      </c>
      <c r="F2305" s="129" t="s">
        <v>11141</v>
      </c>
      <c r="G2305" s="129" t="s">
        <v>4563</v>
      </c>
      <c r="H2305" s="130">
        <v>0.19</v>
      </c>
      <c r="I2305" s="131">
        <v>980</v>
      </c>
      <c r="J2305" s="131">
        <v>0</v>
      </c>
      <c r="K2305" s="131">
        <v>980</v>
      </c>
      <c r="L2305" s="131">
        <v>980</v>
      </c>
    </row>
    <row r="2306" spans="1:12" ht="38.25">
      <c r="A2306" s="908"/>
      <c r="B2306" s="911"/>
      <c r="C2306" s="129" t="s">
        <v>13994</v>
      </c>
      <c r="D2306" s="129" t="s">
        <v>3578</v>
      </c>
      <c r="E2306" s="129" t="s">
        <v>13995</v>
      </c>
      <c r="F2306" s="129" t="s">
        <v>11184</v>
      </c>
      <c r="G2306" s="129" t="s">
        <v>4553</v>
      </c>
      <c r="H2306" s="130">
        <v>4.6100000000000003</v>
      </c>
      <c r="I2306" s="131">
        <v>24220</v>
      </c>
      <c r="J2306" s="131">
        <v>0</v>
      </c>
      <c r="K2306" s="131">
        <v>24220</v>
      </c>
      <c r="L2306" s="131">
        <v>24220</v>
      </c>
    </row>
    <row r="2307" spans="1:12" ht="25.5">
      <c r="A2307" s="908"/>
      <c r="B2307" s="911"/>
      <c r="C2307" s="129" t="s">
        <v>13996</v>
      </c>
      <c r="D2307" s="129" t="s">
        <v>3578</v>
      </c>
      <c r="E2307" s="129" t="s">
        <v>13997</v>
      </c>
      <c r="F2307" s="129" t="s">
        <v>11141</v>
      </c>
      <c r="G2307" s="129" t="s">
        <v>13998</v>
      </c>
      <c r="H2307" s="130">
        <v>4.91</v>
      </c>
      <c r="I2307" s="131">
        <v>47390</v>
      </c>
      <c r="J2307" s="131">
        <v>0</v>
      </c>
      <c r="K2307" s="131">
        <v>47390</v>
      </c>
      <c r="L2307" s="131">
        <v>47390</v>
      </c>
    </row>
    <row r="2308" spans="1:12" ht="25.5">
      <c r="A2308" s="908"/>
      <c r="B2308" s="911"/>
      <c r="C2308" s="129" t="s">
        <v>13999</v>
      </c>
      <c r="D2308" s="129" t="s">
        <v>3578</v>
      </c>
      <c r="E2308" s="129" t="s">
        <v>14000</v>
      </c>
      <c r="F2308" s="129" t="s">
        <v>11141</v>
      </c>
      <c r="G2308" s="129" t="s">
        <v>4554</v>
      </c>
      <c r="H2308" s="130">
        <v>0.02</v>
      </c>
      <c r="I2308" s="131">
        <v>1750</v>
      </c>
      <c r="J2308" s="131">
        <v>0</v>
      </c>
      <c r="K2308" s="131">
        <v>1750</v>
      </c>
      <c r="L2308" s="131">
        <v>1750</v>
      </c>
    </row>
    <row r="2309" spans="1:12" ht="38.25">
      <c r="A2309" s="908"/>
      <c r="B2309" s="911"/>
      <c r="C2309" s="129" t="s">
        <v>14001</v>
      </c>
      <c r="D2309" s="129" t="s">
        <v>3578</v>
      </c>
      <c r="E2309" s="129" t="s">
        <v>14002</v>
      </c>
      <c r="F2309" s="129" t="s">
        <v>11141</v>
      </c>
      <c r="G2309" s="129" t="s">
        <v>4558</v>
      </c>
      <c r="H2309" s="130">
        <v>43.57</v>
      </c>
      <c r="I2309" s="131">
        <v>208390</v>
      </c>
      <c r="J2309" s="131">
        <v>0</v>
      </c>
      <c r="K2309" s="131">
        <v>208390</v>
      </c>
      <c r="L2309" s="131">
        <v>208390</v>
      </c>
    </row>
    <row r="2310" spans="1:12" ht="38.25">
      <c r="A2310" s="908"/>
      <c r="B2310" s="911"/>
      <c r="C2310" s="129" t="s">
        <v>14003</v>
      </c>
      <c r="D2310" s="129" t="s">
        <v>3578</v>
      </c>
      <c r="E2310" s="129" t="s">
        <v>14002</v>
      </c>
      <c r="F2310" s="129" t="s">
        <v>11141</v>
      </c>
      <c r="G2310" s="129" t="s">
        <v>4554</v>
      </c>
      <c r="H2310" s="130">
        <v>0.16</v>
      </c>
      <c r="I2310" s="131">
        <v>2310</v>
      </c>
      <c r="J2310" s="131">
        <v>0</v>
      </c>
      <c r="K2310" s="131">
        <v>2310</v>
      </c>
      <c r="L2310" s="131">
        <v>2310</v>
      </c>
    </row>
    <row r="2311" spans="1:12" ht="38.25">
      <c r="A2311" s="908"/>
      <c r="B2311" s="911"/>
      <c r="C2311" s="129" t="s">
        <v>14004</v>
      </c>
      <c r="D2311" s="129" t="s">
        <v>3578</v>
      </c>
      <c r="E2311" s="129" t="s">
        <v>14005</v>
      </c>
      <c r="F2311" s="129" t="s">
        <v>11141</v>
      </c>
      <c r="G2311" s="129" t="s">
        <v>4554</v>
      </c>
      <c r="H2311" s="130">
        <v>0.98</v>
      </c>
      <c r="I2311" s="131">
        <v>5180</v>
      </c>
      <c r="J2311" s="131">
        <v>0</v>
      </c>
      <c r="K2311" s="131">
        <v>5180</v>
      </c>
      <c r="L2311" s="131">
        <v>5180</v>
      </c>
    </row>
    <row r="2312" spans="1:12" ht="25.5">
      <c r="A2312" s="908"/>
      <c r="B2312" s="911"/>
      <c r="C2312" s="129" t="s">
        <v>14006</v>
      </c>
      <c r="D2312" s="129" t="s">
        <v>3578</v>
      </c>
      <c r="E2312" s="129" t="s">
        <v>14007</v>
      </c>
      <c r="F2312" s="129" t="s">
        <v>11141</v>
      </c>
      <c r="G2312" s="129" t="s">
        <v>4507</v>
      </c>
      <c r="H2312" s="130">
        <v>1</v>
      </c>
      <c r="I2312" s="131">
        <v>39830</v>
      </c>
      <c r="J2312" s="131">
        <v>0</v>
      </c>
      <c r="K2312" s="131">
        <v>39830</v>
      </c>
      <c r="L2312" s="131">
        <v>39830</v>
      </c>
    </row>
    <row r="2313" spans="1:12" ht="25.5">
      <c r="A2313" s="908"/>
      <c r="B2313" s="911"/>
      <c r="C2313" s="129" t="s">
        <v>14008</v>
      </c>
      <c r="D2313" s="129" t="s">
        <v>3587</v>
      </c>
      <c r="E2313" s="129" t="s">
        <v>14009</v>
      </c>
      <c r="F2313" s="129" t="s">
        <v>11184</v>
      </c>
      <c r="G2313" s="129" t="s">
        <v>10405</v>
      </c>
      <c r="H2313" s="130">
        <v>0.8</v>
      </c>
      <c r="I2313" s="131">
        <v>9800</v>
      </c>
      <c r="J2313" s="131">
        <v>0</v>
      </c>
      <c r="K2313" s="131">
        <v>9800</v>
      </c>
      <c r="L2313" s="131">
        <v>9800</v>
      </c>
    </row>
    <row r="2314" spans="1:12" ht="38.25">
      <c r="A2314" s="908"/>
      <c r="B2314" s="911"/>
      <c r="C2314" s="129" t="s">
        <v>14010</v>
      </c>
      <c r="D2314" s="129" t="s">
        <v>3596</v>
      </c>
      <c r="E2314" s="129" t="s">
        <v>14011</v>
      </c>
      <c r="F2314" s="129" t="s">
        <v>11141</v>
      </c>
      <c r="G2314" s="129" t="s">
        <v>4568</v>
      </c>
      <c r="H2314" s="130">
        <v>3</v>
      </c>
      <c r="I2314" s="131">
        <v>74830</v>
      </c>
      <c r="J2314" s="131">
        <v>0</v>
      </c>
      <c r="K2314" s="131">
        <v>74830</v>
      </c>
      <c r="L2314" s="131">
        <v>74830</v>
      </c>
    </row>
    <row r="2315" spans="1:12" ht="25.5">
      <c r="A2315" s="908"/>
      <c r="B2315" s="911"/>
      <c r="C2315" s="129" t="s">
        <v>14012</v>
      </c>
      <c r="D2315" s="129" t="s">
        <v>3596</v>
      </c>
      <c r="E2315" s="129" t="s">
        <v>12094</v>
      </c>
      <c r="F2315" s="129" t="s">
        <v>11141</v>
      </c>
      <c r="G2315" s="129" t="s">
        <v>4568</v>
      </c>
      <c r="H2315" s="130">
        <v>3.09</v>
      </c>
      <c r="I2315" s="131">
        <v>21630</v>
      </c>
      <c r="J2315" s="131">
        <v>0</v>
      </c>
      <c r="K2315" s="131">
        <v>21630</v>
      </c>
      <c r="L2315" s="131">
        <v>21630</v>
      </c>
    </row>
    <row r="2316" spans="1:12" ht="25.5">
      <c r="A2316" s="908"/>
      <c r="B2316" s="911"/>
      <c r="C2316" s="129" t="s">
        <v>14013</v>
      </c>
      <c r="D2316" s="129" t="s">
        <v>3596</v>
      </c>
      <c r="E2316" s="129" t="s">
        <v>14014</v>
      </c>
      <c r="F2316" s="129" t="s">
        <v>11141</v>
      </c>
      <c r="G2316" s="129" t="s">
        <v>4568</v>
      </c>
      <c r="H2316" s="130">
        <v>1.52</v>
      </c>
      <c r="I2316" s="131">
        <v>5320</v>
      </c>
      <c r="J2316" s="131">
        <v>0</v>
      </c>
      <c r="K2316" s="131">
        <v>5320</v>
      </c>
      <c r="L2316" s="131">
        <v>5320</v>
      </c>
    </row>
    <row r="2317" spans="1:12" ht="25.5">
      <c r="A2317" s="908"/>
      <c r="B2317" s="911"/>
      <c r="C2317" s="129" t="s">
        <v>14015</v>
      </c>
      <c r="D2317" s="129" t="s">
        <v>3596</v>
      </c>
      <c r="E2317" s="129" t="s">
        <v>14014</v>
      </c>
      <c r="F2317" s="129" t="s">
        <v>11141</v>
      </c>
      <c r="G2317" s="129" t="s">
        <v>4568</v>
      </c>
      <c r="H2317" s="130">
        <v>1.18</v>
      </c>
      <c r="I2317" s="131">
        <v>4130</v>
      </c>
      <c r="J2317" s="131">
        <v>0</v>
      </c>
      <c r="K2317" s="131">
        <v>4130</v>
      </c>
      <c r="L2317" s="131">
        <v>4130</v>
      </c>
    </row>
    <row r="2318" spans="1:12" ht="25.5">
      <c r="A2318" s="908"/>
      <c r="B2318" s="911"/>
      <c r="C2318" s="129" t="s">
        <v>14016</v>
      </c>
      <c r="D2318" s="129" t="s">
        <v>3596</v>
      </c>
      <c r="E2318" s="129" t="s">
        <v>14017</v>
      </c>
      <c r="F2318" s="129" t="s">
        <v>11184</v>
      </c>
      <c r="G2318" s="129" t="s">
        <v>4574</v>
      </c>
      <c r="H2318" s="130">
        <v>5</v>
      </c>
      <c r="I2318" s="131">
        <v>59080</v>
      </c>
      <c r="J2318" s="131">
        <v>0</v>
      </c>
      <c r="K2318" s="131">
        <v>59080</v>
      </c>
      <c r="L2318" s="131">
        <v>59080</v>
      </c>
    </row>
    <row r="2319" spans="1:12" ht="25.5">
      <c r="A2319" s="908"/>
      <c r="B2319" s="911"/>
      <c r="C2319" s="129" t="s">
        <v>14018</v>
      </c>
      <c r="D2319" s="129" t="s">
        <v>3596</v>
      </c>
      <c r="E2319" s="129" t="s">
        <v>11729</v>
      </c>
      <c r="F2319" s="129" t="s">
        <v>11141</v>
      </c>
      <c r="G2319" s="129" t="s">
        <v>4568</v>
      </c>
      <c r="H2319" s="130">
        <v>6.68</v>
      </c>
      <c r="I2319" s="131">
        <v>25690</v>
      </c>
      <c r="J2319" s="131">
        <v>0</v>
      </c>
      <c r="K2319" s="131">
        <v>25690</v>
      </c>
      <c r="L2319" s="131">
        <v>25690</v>
      </c>
    </row>
    <row r="2320" spans="1:12" ht="25.5">
      <c r="A2320" s="908"/>
      <c r="B2320" s="911"/>
      <c r="C2320" s="129" t="s">
        <v>14019</v>
      </c>
      <c r="D2320" s="129" t="s">
        <v>3596</v>
      </c>
      <c r="E2320" s="129" t="s">
        <v>14020</v>
      </c>
      <c r="F2320" s="129" t="s">
        <v>11184</v>
      </c>
      <c r="G2320" s="129" t="s">
        <v>4569</v>
      </c>
      <c r="H2320" s="130">
        <v>0.34</v>
      </c>
      <c r="I2320" s="131">
        <v>8190</v>
      </c>
      <c r="J2320" s="131">
        <v>0</v>
      </c>
      <c r="K2320" s="131">
        <v>8190</v>
      </c>
      <c r="L2320" s="131">
        <v>8190</v>
      </c>
    </row>
    <row r="2321" spans="1:12" ht="25.5">
      <c r="A2321" s="908"/>
      <c r="B2321" s="911"/>
      <c r="C2321" s="129" t="s">
        <v>14021</v>
      </c>
      <c r="D2321" s="129" t="s">
        <v>3596</v>
      </c>
      <c r="E2321" s="129" t="s">
        <v>14022</v>
      </c>
      <c r="F2321" s="129" t="s">
        <v>11141</v>
      </c>
      <c r="G2321" s="129" t="s">
        <v>4566</v>
      </c>
      <c r="H2321" s="130">
        <v>0.34</v>
      </c>
      <c r="I2321" s="131">
        <v>27090</v>
      </c>
      <c r="J2321" s="131">
        <v>0</v>
      </c>
      <c r="K2321" s="131">
        <v>27090</v>
      </c>
      <c r="L2321" s="131">
        <v>27090</v>
      </c>
    </row>
    <row r="2322" spans="1:12" ht="25.5">
      <c r="A2322" s="908"/>
      <c r="B2322" s="911"/>
      <c r="C2322" s="129" t="s">
        <v>14023</v>
      </c>
      <c r="D2322" s="129" t="s">
        <v>3596</v>
      </c>
      <c r="E2322" s="129" t="s">
        <v>14024</v>
      </c>
      <c r="F2322" s="129" t="s">
        <v>11141</v>
      </c>
      <c r="G2322" s="129" t="s">
        <v>4582</v>
      </c>
      <c r="H2322" s="130">
        <v>11.94</v>
      </c>
      <c r="I2322" s="131">
        <v>121800</v>
      </c>
      <c r="J2322" s="131">
        <v>0</v>
      </c>
      <c r="K2322" s="131">
        <v>121800</v>
      </c>
      <c r="L2322" s="131">
        <v>121800</v>
      </c>
    </row>
    <row r="2323" spans="1:12" ht="38.25">
      <c r="A2323" s="908"/>
      <c r="B2323" s="911"/>
      <c r="C2323" s="129" t="s">
        <v>14025</v>
      </c>
      <c r="D2323" s="129" t="s">
        <v>3596</v>
      </c>
      <c r="E2323" s="129" t="s">
        <v>14026</v>
      </c>
      <c r="F2323" s="129" t="s">
        <v>14027</v>
      </c>
      <c r="G2323" s="129" t="s">
        <v>4576</v>
      </c>
      <c r="H2323" s="130">
        <v>16.57</v>
      </c>
      <c r="I2323" s="131">
        <v>177590</v>
      </c>
      <c r="J2323" s="131">
        <v>0</v>
      </c>
      <c r="K2323" s="131">
        <v>177590</v>
      </c>
      <c r="L2323" s="131">
        <v>177590</v>
      </c>
    </row>
    <row r="2324" spans="1:12" ht="38.25">
      <c r="A2324" s="908"/>
      <c r="B2324" s="911"/>
      <c r="C2324" s="129" t="s">
        <v>14028</v>
      </c>
      <c r="D2324" s="129" t="s">
        <v>3596</v>
      </c>
      <c r="E2324" s="129" t="s">
        <v>14029</v>
      </c>
      <c r="F2324" s="129" t="s">
        <v>14030</v>
      </c>
      <c r="G2324" s="129" t="s">
        <v>4579</v>
      </c>
      <c r="H2324" s="130">
        <v>3.82</v>
      </c>
      <c r="I2324" s="131">
        <v>82950</v>
      </c>
      <c r="J2324" s="131">
        <v>0</v>
      </c>
      <c r="K2324" s="131">
        <v>82950</v>
      </c>
      <c r="L2324" s="131">
        <v>82950</v>
      </c>
    </row>
    <row r="2325" spans="1:12" ht="38.25">
      <c r="A2325" s="908"/>
      <c r="B2325" s="911"/>
      <c r="C2325" s="129" t="s">
        <v>14031</v>
      </c>
      <c r="D2325" s="129" t="s">
        <v>3596</v>
      </c>
      <c r="E2325" s="129" t="s">
        <v>14032</v>
      </c>
      <c r="F2325" s="129" t="s">
        <v>11184</v>
      </c>
      <c r="G2325" s="129" t="s">
        <v>4581</v>
      </c>
      <c r="H2325" s="130">
        <v>5.0199999999999996</v>
      </c>
      <c r="I2325" s="131">
        <v>35140</v>
      </c>
      <c r="J2325" s="131">
        <v>0</v>
      </c>
      <c r="K2325" s="131">
        <v>35140</v>
      </c>
      <c r="L2325" s="131">
        <v>35140</v>
      </c>
    </row>
    <row r="2326" spans="1:12" ht="38.25">
      <c r="A2326" s="908"/>
      <c r="B2326" s="911"/>
      <c r="C2326" s="129" t="s">
        <v>14033</v>
      </c>
      <c r="D2326" s="129" t="s">
        <v>3596</v>
      </c>
      <c r="E2326" s="129" t="s">
        <v>14032</v>
      </c>
      <c r="F2326" s="129" t="s">
        <v>11184</v>
      </c>
      <c r="G2326" s="129" t="s">
        <v>4584</v>
      </c>
      <c r="H2326" s="130">
        <v>13.5</v>
      </c>
      <c r="I2326" s="131">
        <v>94500</v>
      </c>
      <c r="J2326" s="131">
        <v>0</v>
      </c>
      <c r="K2326" s="131">
        <v>94500</v>
      </c>
      <c r="L2326" s="131">
        <v>94500</v>
      </c>
    </row>
    <row r="2327" spans="1:12" ht="25.5">
      <c r="A2327" s="908"/>
      <c r="B2327" s="911"/>
      <c r="C2327" s="129" t="s">
        <v>14034</v>
      </c>
      <c r="D2327" s="129" t="s">
        <v>3596</v>
      </c>
      <c r="E2327" s="129" t="s">
        <v>14035</v>
      </c>
      <c r="F2327" s="129" t="s">
        <v>11184</v>
      </c>
      <c r="G2327" s="129" t="s">
        <v>4573</v>
      </c>
      <c r="H2327" s="130">
        <v>4.1100000000000003</v>
      </c>
      <c r="I2327" s="131">
        <v>49350</v>
      </c>
      <c r="J2327" s="131">
        <v>11970</v>
      </c>
      <c r="K2327" s="131">
        <v>61320</v>
      </c>
      <c r="L2327" s="131">
        <v>61320</v>
      </c>
    </row>
    <row r="2328" spans="1:12" ht="38.25">
      <c r="A2328" s="908"/>
      <c r="B2328" s="911"/>
      <c r="C2328" s="129" t="s">
        <v>14036</v>
      </c>
      <c r="D2328" s="129" t="s">
        <v>3596</v>
      </c>
      <c r="E2328" s="129" t="s">
        <v>14037</v>
      </c>
      <c r="F2328" s="129" t="s">
        <v>14038</v>
      </c>
      <c r="G2328" s="129" t="s">
        <v>4578</v>
      </c>
      <c r="H2328" s="130">
        <v>2.2999999999999998</v>
      </c>
      <c r="I2328" s="131">
        <v>69090</v>
      </c>
      <c r="J2328" s="131">
        <v>60830</v>
      </c>
      <c r="K2328" s="131">
        <v>129920</v>
      </c>
      <c r="L2328" s="131">
        <v>129920</v>
      </c>
    </row>
    <row r="2329" spans="1:12" ht="25.5">
      <c r="A2329" s="908"/>
      <c r="B2329" s="911"/>
      <c r="C2329" s="129" t="s">
        <v>14039</v>
      </c>
      <c r="D2329" s="129" t="s">
        <v>3596</v>
      </c>
      <c r="E2329" s="129" t="s">
        <v>14040</v>
      </c>
      <c r="F2329" s="129" t="s">
        <v>11184</v>
      </c>
      <c r="G2329" s="129" t="s">
        <v>4570</v>
      </c>
      <c r="H2329" s="130">
        <v>5.57</v>
      </c>
      <c r="I2329" s="131">
        <v>46760</v>
      </c>
      <c r="J2329" s="131">
        <v>0</v>
      </c>
      <c r="K2329" s="131">
        <v>46760</v>
      </c>
      <c r="L2329" s="131">
        <v>46760</v>
      </c>
    </row>
    <row r="2330" spans="1:12" ht="38.25">
      <c r="A2330" s="908"/>
      <c r="B2330" s="911"/>
      <c r="C2330" s="129" t="s">
        <v>14041</v>
      </c>
      <c r="D2330" s="129" t="s">
        <v>3596</v>
      </c>
      <c r="E2330" s="129" t="s">
        <v>14042</v>
      </c>
      <c r="F2330" s="129" t="s">
        <v>14030</v>
      </c>
      <c r="G2330" s="129" t="s">
        <v>4577</v>
      </c>
      <c r="H2330" s="130">
        <v>53.04</v>
      </c>
      <c r="I2330" s="131">
        <v>528920</v>
      </c>
      <c r="J2330" s="131">
        <v>245910</v>
      </c>
      <c r="K2330" s="131">
        <v>774830</v>
      </c>
      <c r="L2330" s="131">
        <v>774830</v>
      </c>
    </row>
    <row r="2331" spans="1:12" ht="25.5">
      <c r="A2331" s="908"/>
      <c r="B2331" s="911"/>
      <c r="C2331" s="129" t="s">
        <v>14043</v>
      </c>
      <c r="D2331" s="129" t="s">
        <v>3596</v>
      </c>
      <c r="E2331" s="129" t="s">
        <v>14044</v>
      </c>
      <c r="F2331" s="129" t="s">
        <v>11699</v>
      </c>
      <c r="G2331" s="129" t="s">
        <v>4575</v>
      </c>
      <c r="H2331" s="130">
        <v>14.52</v>
      </c>
      <c r="I2331" s="131">
        <v>172690</v>
      </c>
      <c r="J2331" s="131">
        <v>0</v>
      </c>
      <c r="K2331" s="131">
        <v>172690</v>
      </c>
      <c r="L2331" s="131">
        <v>172690</v>
      </c>
    </row>
    <row r="2332" spans="1:12" ht="25.5">
      <c r="A2332" s="908"/>
      <c r="B2332" s="911"/>
      <c r="C2332" s="129" t="s">
        <v>14045</v>
      </c>
      <c r="D2332" s="129" t="s">
        <v>3596</v>
      </c>
      <c r="E2332" s="129" t="s">
        <v>14046</v>
      </c>
      <c r="F2332" s="129" t="s">
        <v>11699</v>
      </c>
      <c r="G2332" s="129" t="s">
        <v>4575</v>
      </c>
      <c r="H2332" s="130">
        <v>7.2</v>
      </c>
      <c r="I2332" s="131">
        <v>142380</v>
      </c>
      <c r="J2332" s="131">
        <v>0</v>
      </c>
      <c r="K2332" s="131">
        <v>142380</v>
      </c>
      <c r="L2332" s="131">
        <v>142380</v>
      </c>
    </row>
    <row r="2333" spans="1:12" ht="25.5">
      <c r="A2333" s="908"/>
      <c r="B2333" s="911"/>
      <c r="C2333" s="129" t="s">
        <v>14047</v>
      </c>
      <c r="D2333" s="129" t="s">
        <v>3596</v>
      </c>
      <c r="E2333" s="129" t="s">
        <v>14048</v>
      </c>
      <c r="F2333" s="129" t="s">
        <v>11184</v>
      </c>
      <c r="G2333" s="129" t="s">
        <v>4571</v>
      </c>
      <c r="H2333" s="130">
        <v>7.83</v>
      </c>
      <c r="I2333" s="131">
        <v>118650</v>
      </c>
      <c r="J2333" s="131">
        <v>0</v>
      </c>
      <c r="K2333" s="131">
        <v>118650</v>
      </c>
      <c r="L2333" s="131">
        <v>118650</v>
      </c>
    </row>
    <row r="2334" spans="1:12" ht="25.5">
      <c r="A2334" s="908"/>
      <c r="B2334" s="911"/>
      <c r="C2334" s="129" t="s">
        <v>14049</v>
      </c>
      <c r="D2334" s="129" t="s">
        <v>3596</v>
      </c>
      <c r="E2334" s="129" t="s">
        <v>14050</v>
      </c>
      <c r="F2334" s="129" t="s">
        <v>11699</v>
      </c>
      <c r="G2334" s="129" t="s">
        <v>4575</v>
      </c>
      <c r="H2334" s="130">
        <v>17.16</v>
      </c>
      <c r="I2334" s="131">
        <v>203350</v>
      </c>
      <c r="J2334" s="131">
        <v>0</v>
      </c>
      <c r="K2334" s="131">
        <v>203350</v>
      </c>
      <c r="L2334" s="131">
        <v>203350</v>
      </c>
    </row>
    <row r="2335" spans="1:12" ht="38.25">
      <c r="A2335" s="908"/>
      <c r="B2335" s="911"/>
      <c r="C2335" s="129" t="s">
        <v>14051</v>
      </c>
      <c r="D2335" s="129" t="s">
        <v>3596</v>
      </c>
      <c r="E2335" s="129" t="s">
        <v>14052</v>
      </c>
      <c r="F2335" s="129" t="s">
        <v>11184</v>
      </c>
      <c r="G2335" s="129" t="s">
        <v>4572</v>
      </c>
      <c r="H2335" s="130">
        <v>5.78</v>
      </c>
      <c r="I2335" s="131">
        <v>58030</v>
      </c>
      <c r="J2335" s="131">
        <v>0</v>
      </c>
      <c r="K2335" s="131">
        <v>58030</v>
      </c>
      <c r="L2335" s="131">
        <v>58030</v>
      </c>
    </row>
    <row r="2336" spans="1:12" ht="25.5">
      <c r="A2336" s="908"/>
      <c r="B2336" s="911"/>
      <c r="C2336" s="129" t="s">
        <v>14053</v>
      </c>
      <c r="D2336" s="129" t="s">
        <v>3596</v>
      </c>
      <c r="E2336" s="129" t="s">
        <v>14054</v>
      </c>
      <c r="F2336" s="129" t="s">
        <v>11141</v>
      </c>
      <c r="G2336" s="129" t="s">
        <v>4567</v>
      </c>
      <c r="H2336" s="130">
        <v>2</v>
      </c>
      <c r="I2336" s="131">
        <v>353640</v>
      </c>
      <c r="J2336" s="131">
        <v>1585570</v>
      </c>
      <c r="K2336" s="131">
        <v>1939210</v>
      </c>
      <c r="L2336" s="131">
        <v>1939210</v>
      </c>
    </row>
    <row r="2337" spans="1:12" ht="25.5">
      <c r="A2337" s="908"/>
      <c r="B2337" s="911"/>
      <c r="C2337" s="129" t="s">
        <v>14055</v>
      </c>
      <c r="D2337" s="129" t="s">
        <v>3596</v>
      </c>
      <c r="E2337" s="129" t="s">
        <v>14056</v>
      </c>
      <c r="F2337" s="129" t="s">
        <v>11141</v>
      </c>
      <c r="G2337" s="129" t="s">
        <v>4580</v>
      </c>
      <c r="H2337" s="130">
        <v>23.3</v>
      </c>
      <c r="I2337" s="131">
        <v>2130590</v>
      </c>
      <c r="J2337" s="131">
        <v>51049950</v>
      </c>
      <c r="K2337" s="131">
        <v>53180540</v>
      </c>
      <c r="L2337" s="131">
        <v>53180540</v>
      </c>
    </row>
    <row r="2338" spans="1:12" ht="25.5">
      <c r="A2338" s="908"/>
      <c r="B2338" s="911"/>
      <c r="C2338" s="129" t="s">
        <v>14057</v>
      </c>
      <c r="D2338" s="129" t="s">
        <v>3596</v>
      </c>
      <c r="E2338" s="129" t="s">
        <v>14058</v>
      </c>
      <c r="F2338" s="129" t="s">
        <v>11141</v>
      </c>
      <c r="G2338" s="129" t="s">
        <v>4583</v>
      </c>
      <c r="H2338" s="130">
        <v>25.21</v>
      </c>
      <c r="I2338" s="131">
        <v>247100</v>
      </c>
      <c r="J2338" s="131">
        <v>0</v>
      </c>
      <c r="K2338" s="131">
        <v>247100</v>
      </c>
      <c r="L2338" s="131">
        <v>247100</v>
      </c>
    </row>
    <row r="2339" spans="1:12" ht="25.5">
      <c r="A2339" s="908"/>
      <c r="B2339" s="911"/>
      <c r="C2339" s="129" t="s">
        <v>14059</v>
      </c>
      <c r="D2339" s="129" t="s">
        <v>3596</v>
      </c>
      <c r="E2339" s="129" t="s">
        <v>14060</v>
      </c>
      <c r="F2339" s="129" t="s">
        <v>11184</v>
      </c>
      <c r="G2339" s="129" t="s">
        <v>4585</v>
      </c>
      <c r="H2339" s="130">
        <v>0.55000000000000004</v>
      </c>
      <c r="I2339" s="131">
        <v>134820</v>
      </c>
      <c r="J2339" s="131">
        <v>0</v>
      </c>
      <c r="K2339" s="131">
        <v>134820</v>
      </c>
      <c r="L2339" s="131">
        <v>134820</v>
      </c>
    </row>
    <row r="2340" spans="1:12" ht="25.5">
      <c r="A2340" s="908"/>
      <c r="B2340" s="911"/>
      <c r="C2340" s="129" t="s">
        <v>14061</v>
      </c>
      <c r="D2340" s="129" t="s">
        <v>3596</v>
      </c>
      <c r="E2340" s="129" t="s">
        <v>14062</v>
      </c>
      <c r="F2340" s="129" t="s">
        <v>14063</v>
      </c>
      <c r="G2340" s="129" t="s">
        <v>4565</v>
      </c>
      <c r="H2340" s="130">
        <v>0.84</v>
      </c>
      <c r="I2340" s="131">
        <v>31220</v>
      </c>
      <c r="J2340" s="131">
        <v>127400</v>
      </c>
      <c r="K2340" s="131">
        <v>158620</v>
      </c>
      <c r="L2340" s="131">
        <v>158620</v>
      </c>
    </row>
    <row r="2341" spans="1:12">
      <c r="A2341" s="908"/>
      <c r="B2341" s="911"/>
      <c r="C2341" s="132"/>
      <c r="D2341" s="132"/>
      <c r="E2341" s="132"/>
      <c r="F2341" s="132"/>
      <c r="G2341" s="132"/>
      <c r="H2341" s="133">
        <v>4375.9799999999996</v>
      </c>
      <c r="I2341" s="134">
        <v>31456120</v>
      </c>
      <c r="J2341" s="134">
        <v>87260250</v>
      </c>
      <c r="K2341" s="134">
        <v>118716370</v>
      </c>
      <c r="L2341" s="134">
        <v>118716370</v>
      </c>
    </row>
    <row r="2342" spans="1:12">
      <c r="A2342" s="908"/>
      <c r="B2342" s="912"/>
      <c r="C2342" s="135"/>
      <c r="D2342" s="135"/>
      <c r="E2342" s="135"/>
      <c r="F2342" s="135"/>
      <c r="G2342" s="135"/>
      <c r="H2342" s="136">
        <v>4375.9799999999996</v>
      </c>
      <c r="I2342" s="137">
        <v>31456120</v>
      </c>
      <c r="J2342" s="137">
        <v>87260250</v>
      </c>
      <c r="K2342" s="137">
        <v>118716370</v>
      </c>
      <c r="L2342" s="137">
        <v>118716370</v>
      </c>
    </row>
    <row r="2343" spans="1:12">
      <c r="A2343" s="909"/>
      <c r="B2343" s="150" t="s">
        <v>11178</v>
      </c>
      <c r="C2343" s="138"/>
      <c r="D2343" s="138"/>
      <c r="E2343" s="138"/>
      <c r="F2343" s="138"/>
      <c r="G2343" s="138"/>
      <c r="H2343" s="139">
        <v>4375.9799999999996</v>
      </c>
      <c r="I2343" s="140">
        <v>31456120</v>
      </c>
      <c r="J2343" s="140">
        <v>87260250</v>
      </c>
      <c r="K2343" s="140">
        <v>118716370</v>
      </c>
      <c r="L2343" s="140">
        <v>118716370</v>
      </c>
    </row>
    <row r="2344" spans="1:12" ht="25.5">
      <c r="A2344" s="907">
        <v>63</v>
      </c>
      <c r="B2344" s="910" t="s">
        <v>630</v>
      </c>
      <c r="C2344" s="129" t="s">
        <v>14064</v>
      </c>
      <c r="D2344" s="129" t="s">
        <v>3578</v>
      </c>
      <c r="E2344" s="129" t="s">
        <v>14065</v>
      </c>
      <c r="F2344" s="129" t="s">
        <v>11141</v>
      </c>
      <c r="G2344" s="129" t="s">
        <v>3582</v>
      </c>
      <c r="H2344" s="130">
        <v>1216.8</v>
      </c>
      <c r="I2344" s="131">
        <v>2495770</v>
      </c>
      <c r="J2344" s="131">
        <v>0</v>
      </c>
      <c r="K2344" s="131">
        <v>2495770</v>
      </c>
      <c r="L2344" s="131">
        <v>2495770</v>
      </c>
    </row>
    <row r="2345" spans="1:12" ht="38.25">
      <c r="A2345" s="908"/>
      <c r="B2345" s="911"/>
      <c r="C2345" s="129" t="s">
        <v>11297</v>
      </c>
      <c r="D2345" s="129" t="s">
        <v>3578</v>
      </c>
      <c r="E2345" s="129" t="s">
        <v>21685</v>
      </c>
      <c r="F2345" s="129" t="s">
        <v>11141</v>
      </c>
      <c r="G2345" s="129" t="s">
        <v>21686</v>
      </c>
      <c r="H2345" s="130">
        <v>6.45</v>
      </c>
      <c r="I2345" s="131">
        <v>38760</v>
      </c>
      <c r="J2345" s="131">
        <v>0</v>
      </c>
      <c r="K2345" s="131">
        <v>38760</v>
      </c>
      <c r="L2345" s="131">
        <v>38760</v>
      </c>
    </row>
    <row r="2346" spans="1:12" ht="25.5">
      <c r="A2346" s="908"/>
      <c r="B2346" s="911"/>
      <c r="C2346" s="129" t="s">
        <v>11918</v>
      </c>
      <c r="D2346" s="129" t="s">
        <v>3578</v>
      </c>
      <c r="E2346" s="129" t="s">
        <v>14066</v>
      </c>
      <c r="F2346" s="129" t="s">
        <v>11141</v>
      </c>
      <c r="G2346" s="129" t="s">
        <v>4586</v>
      </c>
      <c r="H2346" s="130">
        <v>1131.5</v>
      </c>
      <c r="I2346" s="131">
        <v>2322610</v>
      </c>
      <c r="J2346" s="131">
        <v>245320</v>
      </c>
      <c r="K2346" s="131">
        <v>2567930</v>
      </c>
      <c r="L2346" s="131">
        <v>2567930</v>
      </c>
    </row>
    <row r="2347" spans="1:12" ht="25.5">
      <c r="A2347" s="908"/>
      <c r="B2347" s="911"/>
      <c r="C2347" s="129" t="s">
        <v>14067</v>
      </c>
      <c r="D2347" s="129" t="s">
        <v>3587</v>
      </c>
      <c r="E2347" s="129" t="s">
        <v>14068</v>
      </c>
      <c r="F2347" s="129" t="s">
        <v>11141</v>
      </c>
      <c r="G2347" s="129" t="s">
        <v>4975</v>
      </c>
      <c r="H2347" s="130">
        <v>108.2</v>
      </c>
      <c r="I2347" s="131">
        <v>245310</v>
      </c>
      <c r="J2347" s="131">
        <v>0</v>
      </c>
      <c r="K2347" s="131">
        <v>245310</v>
      </c>
      <c r="L2347" s="131">
        <v>245310</v>
      </c>
    </row>
    <row r="2348" spans="1:12" ht="38.25">
      <c r="A2348" s="908"/>
      <c r="B2348" s="911"/>
      <c r="C2348" s="129" t="s">
        <v>14069</v>
      </c>
      <c r="D2348" s="129" t="s">
        <v>3587</v>
      </c>
      <c r="E2348" s="129" t="s">
        <v>14070</v>
      </c>
      <c r="F2348" s="129" t="s">
        <v>11141</v>
      </c>
      <c r="G2348" s="129" t="s">
        <v>4587</v>
      </c>
      <c r="H2348" s="130">
        <v>0.5</v>
      </c>
      <c r="I2348" s="131">
        <v>20050</v>
      </c>
      <c r="J2348" s="131">
        <v>0</v>
      </c>
      <c r="K2348" s="131">
        <v>20050</v>
      </c>
      <c r="L2348" s="131">
        <v>20050</v>
      </c>
    </row>
    <row r="2349" spans="1:12" ht="25.5">
      <c r="A2349" s="908"/>
      <c r="B2349" s="911"/>
      <c r="C2349" s="129" t="s">
        <v>14071</v>
      </c>
      <c r="D2349" s="129" t="s">
        <v>3596</v>
      </c>
      <c r="E2349" s="129" t="s">
        <v>14072</v>
      </c>
      <c r="F2349" s="129" t="s">
        <v>11141</v>
      </c>
      <c r="G2349" s="129" t="s">
        <v>4588</v>
      </c>
      <c r="H2349" s="130">
        <v>42</v>
      </c>
      <c r="I2349" s="131">
        <v>110920</v>
      </c>
      <c r="J2349" s="131">
        <v>0</v>
      </c>
      <c r="K2349" s="131">
        <v>110920</v>
      </c>
      <c r="L2349" s="131">
        <v>110920</v>
      </c>
    </row>
    <row r="2350" spans="1:12" ht="25.5">
      <c r="A2350" s="908"/>
      <c r="B2350" s="911"/>
      <c r="C2350" s="129" t="s">
        <v>11215</v>
      </c>
      <c r="D2350" s="129" t="s">
        <v>3596</v>
      </c>
      <c r="E2350" s="129" t="s">
        <v>14073</v>
      </c>
      <c r="F2350" s="129" t="s">
        <v>11141</v>
      </c>
      <c r="G2350" s="129" t="s">
        <v>4589</v>
      </c>
      <c r="H2350" s="130">
        <v>0.52</v>
      </c>
      <c r="I2350" s="131">
        <v>25170</v>
      </c>
      <c r="J2350" s="131">
        <v>0</v>
      </c>
      <c r="K2350" s="131">
        <v>25170</v>
      </c>
      <c r="L2350" s="131">
        <v>25170</v>
      </c>
    </row>
    <row r="2351" spans="1:12" ht="25.5">
      <c r="A2351" s="908"/>
      <c r="B2351" s="911"/>
      <c r="C2351" s="129" t="s">
        <v>14074</v>
      </c>
      <c r="D2351" s="129" t="s">
        <v>3596</v>
      </c>
      <c r="E2351" s="129" t="s">
        <v>14075</v>
      </c>
      <c r="F2351" s="129" t="s">
        <v>11141</v>
      </c>
      <c r="G2351" s="129" t="s">
        <v>3582</v>
      </c>
      <c r="H2351" s="130">
        <v>48.44</v>
      </c>
      <c r="I2351" s="131">
        <v>151730</v>
      </c>
      <c r="J2351" s="131">
        <v>0</v>
      </c>
      <c r="K2351" s="131">
        <v>151730</v>
      </c>
      <c r="L2351" s="131">
        <v>151730</v>
      </c>
    </row>
    <row r="2352" spans="1:12">
      <c r="A2352" s="908"/>
      <c r="B2352" s="911"/>
      <c r="C2352" s="132"/>
      <c r="D2352" s="132"/>
      <c r="E2352" s="132"/>
      <c r="F2352" s="132"/>
      <c r="G2352" s="132"/>
      <c r="H2352" s="133">
        <v>2554.41</v>
      </c>
      <c r="I2352" s="134">
        <v>5410320</v>
      </c>
      <c r="J2352" s="134">
        <v>245320</v>
      </c>
      <c r="K2352" s="134">
        <v>5655640</v>
      </c>
      <c r="L2352" s="134">
        <v>5655640</v>
      </c>
    </row>
    <row r="2353" spans="1:12">
      <c r="A2353" s="908"/>
      <c r="B2353" s="912"/>
      <c r="C2353" s="135"/>
      <c r="D2353" s="135"/>
      <c r="E2353" s="135"/>
      <c r="F2353" s="135"/>
      <c r="G2353" s="135"/>
      <c r="H2353" s="136">
        <v>2554.41</v>
      </c>
      <c r="I2353" s="137">
        <v>5410320</v>
      </c>
      <c r="J2353" s="137">
        <v>245320</v>
      </c>
      <c r="K2353" s="137">
        <v>5655640</v>
      </c>
      <c r="L2353" s="137">
        <v>5655640</v>
      </c>
    </row>
    <row r="2354" spans="1:12">
      <c r="A2354" s="909"/>
      <c r="B2354" s="150" t="s">
        <v>11178</v>
      </c>
      <c r="C2354" s="138"/>
      <c r="D2354" s="138"/>
      <c r="E2354" s="138"/>
      <c r="F2354" s="138"/>
      <c r="G2354" s="138"/>
      <c r="H2354" s="139">
        <v>2554.41</v>
      </c>
      <c r="I2354" s="140">
        <v>5410320</v>
      </c>
      <c r="J2354" s="140">
        <v>245320</v>
      </c>
      <c r="K2354" s="140">
        <v>5655640</v>
      </c>
      <c r="L2354" s="140">
        <v>5655640</v>
      </c>
    </row>
    <row r="2355" spans="1:12" ht="25.5">
      <c r="A2355" s="907">
        <v>64</v>
      </c>
      <c r="B2355" s="910" t="s">
        <v>81</v>
      </c>
      <c r="C2355" s="129" t="s">
        <v>14076</v>
      </c>
      <c r="D2355" s="129" t="s">
        <v>3643</v>
      </c>
      <c r="E2355" s="129" t="s">
        <v>14077</v>
      </c>
      <c r="F2355" s="129" t="s">
        <v>14078</v>
      </c>
      <c r="G2355" s="129" t="s">
        <v>4629</v>
      </c>
      <c r="H2355" s="130">
        <v>0.04</v>
      </c>
      <c r="I2355" s="131">
        <v>26250</v>
      </c>
      <c r="J2355" s="131">
        <v>0</v>
      </c>
      <c r="K2355" s="131">
        <v>26250</v>
      </c>
      <c r="L2355" s="131">
        <v>26250</v>
      </c>
    </row>
    <row r="2356" spans="1:12" ht="38.25">
      <c r="A2356" s="908"/>
      <c r="B2356" s="911"/>
      <c r="C2356" s="129" t="s">
        <v>14079</v>
      </c>
      <c r="D2356" s="129" t="s">
        <v>3643</v>
      </c>
      <c r="E2356" s="129" t="s">
        <v>14080</v>
      </c>
      <c r="F2356" s="129" t="s">
        <v>14081</v>
      </c>
      <c r="G2356" s="129" t="s">
        <v>4624</v>
      </c>
      <c r="H2356" s="130">
        <v>0.01</v>
      </c>
      <c r="I2356" s="131">
        <v>12390</v>
      </c>
      <c r="J2356" s="131">
        <v>0</v>
      </c>
      <c r="K2356" s="131">
        <v>12390</v>
      </c>
      <c r="L2356" s="131">
        <v>12390</v>
      </c>
    </row>
    <row r="2357" spans="1:12" ht="25.5">
      <c r="A2357" s="908"/>
      <c r="B2357" s="911"/>
      <c r="C2357" s="129" t="s">
        <v>14082</v>
      </c>
      <c r="D2357" s="129" t="s">
        <v>3643</v>
      </c>
      <c r="E2357" s="129" t="s">
        <v>14083</v>
      </c>
      <c r="F2357" s="129" t="s">
        <v>14084</v>
      </c>
      <c r="G2357" s="129" t="s">
        <v>4627</v>
      </c>
      <c r="H2357" s="130">
        <v>7.0000000000000007E-2</v>
      </c>
      <c r="I2357" s="131">
        <v>121730</v>
      </c>
      <c r="J2357" s="131">
        <v>0</v>
      </c>
      <c r="K2357" s="131">
        <v>121730</v>
      </c>
      <c r="L2357" s="131">
        <v>121730</v>
      </c>
    </row>
    <row r="2358" spans="1:12" ht="25.5">
      <c r="A2358" s="908"/>
      <c r="B2358" s="911"/>
      <c r="C2358" s="129" t="s">
        <v>14085</v>
      </c>
      <c r="D2358" s="129" t="s">
        <v>3643</v>
      </c>
      <c r="E2358" s="129" t="s">
        <v>14086</v>
      </c>
      <c r="F2358" s="129" t="s">
        <v>14084</v>
      </c>
      <c r="G2358" s="129" t="s">
        <v>4617</v>
      </c>
      <c r="H2358" s="130">
        <v>0.46</v>
      </c>
      <c r="I2358" s="131">
        <v>776720</v>
      </c>
      <c r="J2358" s="131">
        <v>0</v>
      </c>
      <c r="K2358" s="131">
        <v>776720</v>
      </c>
      <c r="L2358" s="131">
        <v>776720</v>
      </c>
    </row>
    <row r="2359" spans="1:12" ht="25.5">
      <c r="A2359" s="908"/>
      <c r="B2359" s="911"/>
      <c r="C2359" s="129" t="s">
        <v>14090</v>
      </c>
      <c r="D2359" s="129" t="s">
        <v>3643</v>
      </c>
      <c r="E2359" s="129" t="s">
        <v>14088</v>
      </c>
      <c r="F2359" s="129" t="s">
        <v>14089</v>
      </c>
      <c r="G2359" s="129" t="s">
        <v>4618</v>
      </c>
      <c r="H2359" s="130">
        <v>1.56</v>
      </c>
      <c r="I2359" s="131">
        <v>3100160</v>
      </c>
      <c r="J2359" s="131">
        <v>64780239</v>
      </c>
      <c r="K2359" s="131">
        <v>67880399</v>
      </c>
      <c r="L2359" s="131">
        <v>67880399</v>
      </c>
    </row>
    <row r="2360" spans="1:12" ht="25.5">
      <c r="A2360" s="908"/>
      <c r="B2360" s="911"/>
      <c r="C2360" s="129" t="s">
        <v>14087</v>
      </c>
      <c r="D2360" s="129" t="s">
        <v>3643</v>
      </c>
      <c r="E2360" s="129" t="s">
        <v>14088</v>
      </c>
      <c r="F2360" s="129" t="s">
        <v>14089</v>
      </c>
      <c r="G2360" s="129" t="s">
        <v>4618</v>
      </c>
      <c r="H2360" s="130">
        <v>0.12</v>
      </c>
      <c r="I2360" s="131">
        <v>234080</v>
      </c>
      <c r="J2360" s="131">
        <v>0</v>
      </c>
      <c r="K2360" s="131">
        <v>234080</v>
      </c>
      <c r="L2360" s="131">
        <v>234080</v>
      </c>
    </row>
    <row r="2361" spans="1:12" ht="38.25">
      <c r="A2361" s="908"/>
      <c r="B2361" s="911"/>
      <c r="C2361" s="129" t="s">
        <v>14091</v>
      </c>
      <c r="D2361" s="129" t="s">
        <v>3643</v>
      </c>
      <c r="E2361" s="129" t="s">
        <v>14092</v>
      </c>
      <c r="F2361" s="129" t="s">
        <v>14084</v>
      </c>
      <c r="G2361" s="129" t="s">
        <v>4620</v>
      </c>
      <c r="H2361" s="130">
        <v>3.37</v>
      </c>
      <c r="I2361" s="131">
        <v>5647320</v>
      </c>
      <c r="J2361" s="131">
        <v>7910</v>
      </c>
      <c r="K2361" s="131">
        <v>5655230</v>
      </c>
      <c r="L2361" s="131">
        <v>5655230</v>
      </c>
    </row>
    <row r="2362" spans="1:12" ht="25.5">
      <c r="A2362" s="908"/>
      <c r="B2362" s="911"/>
      <c r="C2362" s="129" t="s">
        <v>14093</v>
      </c>
      <c r="D2362" s="129" t="s">
        <v>3643</v>
      </c>
      <c r="E2362" s="129" t="s">
        <v>14094</v>
      </c>
      <c r="F2362" s="129" t="s">
        <v>11614</v>
      </c>
      <c r="G2362" s="129" t="s">
        <v>4590</v>
      </c>
      <c r="H2362" s="130">
        <v>0.48</v>
      </c>
      <c r="I2362" s="131">
        <v>125090</v>
      </c>
      <c r="J2362" s="131">
        <v>103040</v>
      </c>
      <c r="K2362" s="131">
        <v>228130</v>
      </c>
      <c r="L2362" s="131">
        <v>228130</v>
      </c>
    </row>
    <row r="2363" spans="1:12" ht="25.5">
      <c r="A2363" s="908"/>
      <c r="B2363" s="911"/>
      <c r="C2363" s="129" t="s">
        <v>14095</v>
      </c>
      <c r="D2363" s="129" t="s">
        <v>3643</v>
      </c>
      <c r="E2363" s="129" t="s">
        <v>14096</v>
      </c>
      <c r="F2363" s="129" t="s">
        <v>14097</v>
      </c>
      <c r="G2363" s="129" t="s">
        <v>4610</v>
      </c>
      <c r="H2363" s="130">
        <v>0.85</v>
      </c>
      <c r="I2363" s="131">
        <v>517090</v>
      </c>
      <c r="J2363" s="131">
        <v>2936150</v>
      </c>
      <c r="K2363" s="131">
        <v>3453240</v>
      </c>
      <c r="L2363" s="131">
        <v>3453240</v>
      </c>
    </row>
    <row r="2364" spans="1:12" ht="25.5">
      <c r="A2364" s="908"/>
      <c r="B2364" s="911"/>
      <c r="C2364" s="129" t="s">
        <v>14098</v>
      </c>
      <c r="D2364" s="129" t="s">
        <v>3643</v>
      </c>
      <c r="E2364" s="129" t="s">
        <v>14099</v>
      </c>
      <c r="F2364" s="129" t="s">
        <v>14100</v>
      </c>
      <c r="G2364" s="129" t="s">
        <v>4609</v>
      </c>
      <c r="H2364" s="130">
        <v>0.53</v>
      </c>
      <c r="I2364" s="131">
        <v>56630</v>
      </c>
      <c r="J2364" s="131">
        <v>0</v>
      </c>
      <c r="K2364" s="131">
        <v>56630</v>
      </c>
      <c r="L2364" s="131">
        <v>56630</v>
      </c>
    </row>
    <row r="2365" spans="1:12" ht="25.5">
      <c r="A2365" s="908"/>
      <c r="B2365" s="911"/>
      <c r="C2365" s="129" t="s">
        <v>14101</v>
      </c>
      <c r="D2365" s="129" t="s">
        <v>3643</v>
      </c>
      <c r="E2365" s="129" t="s">
        <v>14102</v>
      </c>
      <c r="F2365" s="129" t="s">
        <v>14089</v>
      </c>
      <c r="G2365" s="129" t="s">
        <v>4618</v>
      </c>
      <c r="H2365" s="130">
        <v>0.73</v>
      </c>
      <c r="I2365" s="131">
        <v>1447110</v>
      </c>
      <c r="J2365" s="131">
        <v>3428810</v>
      </c>
      <c r="K2365" s="131">
        <v>4875920</v>
      </c>
      <c r="L2365" s="131">
        <v>4875920</v>
      </c>
    </row>
    <row r="2366" spans="1:12" ht="25.5">
      <c r="A2366" s="908"/>
      <c r="B2366" s="911"/>
      <c r="C2366" s="129" t="s">
        <v>14103</v>
      </c>
      <c r="D2366" s="129" t="s">
        <v>3643</v>
      </c>
      <c r="E2366" s="129" t="s">
        <v>14104</v>
      </c>
      <c r="F2366" s="129" t="s">
        <v>14089</v>
      </c>
      <c r="G2366" s="129" t="s">
        <v>4618</v>
      </c>
      <c r="H2366" s="130">
        <v>2.15</v>
      </c>
      <c r="I2366" s="131">
        <v>4264470</v>
      </c>
      <c r="J2366" s="131">
        <v>2658390</v>
      </c>
      <c r="K2366" s="131">
        <v>6922860</v>
      </c>
      <c r="L2366" s="131">
        <v>6922860</v>
      </c>
    </row>
    <row r="2367" spans="1:12" ht="25.5">
      <c r="A2367" s="908"/>
      <c r="B2367" s="911"/>
      <c r="C2367" s="129" t="s">
        <v>14105</v>
      </c>
      <c r="D2367" s="129" t="s">
        <v>3643</v>
      </c>
      <c r="E2367" s="129" t="s">
        <v>14106</v>
      </c>
      <c r="F2367" s="129" t="s">
        <v>14107</v>
      </c>
      <c r="G2367" s="129" t="s">
        <v>4611</v>
      </c>
      <c r="H2367" s="130">
        <v>0.8</v>
      </c>
      <c r="I2367" s="131">
        <v>485240</v>
      </c>
      <c r="J2367" s="131">
        <v>2147180</v>
      </c>
      <c r="K2367" s="131">
        <v>2632420</v>
      </c>
      <c r="L2367" s="131">
        <v>2632420</v>
      </c>
    </row>
    <row r="2368" spans="1:12" ht="25.5">
      <c r="A2368" s="908"/>
      <c r="B2368" s="911"/>
      <c r="C2368" s="129" t="s">
        <v>14108</v>
      </c>
      <c r="D2368" s="129" t="s">
        <v>3643</v>
      </c>
      <c r="E2368" s="129" t="s">
        <v>14109</v>
      </c>
      <c r="F2368" s="129" t="s">
        <v>11614</v>
      </c>
      <c r="G2368" s="129" t="s">
        <v>4601</v>
      </c>
      <c r="H2368" s="130">
        <v>0.22</v>
      </c>
      <c r="I2368" s="131">
        <v>54040</v>
      </c>
      <c r="J2368" s="131">
        <v>6090</v>
      </c>
      <c r="K2368" s="131">
        <v>60130</v>
      </c>
      <c r="L2368" s="131">
        <v>60130</v>
      </c>
    </row>
    <row r="2369" spans="1:12" ht="25.5">
      <c r="A2369" s="908"/>
      <c r="B2369" s="911"/>
      <c r="C2369" s="129" t="s">
        <v>14110</v>
      </c>
      <c r="D2369" s="129" t="s">
        <v>3643</v>
      </c>
      <c r="E2369" s="129" t="s">
        <v>14111</v>
      </c>
      <c r="F2369" s="129" t="s">
        <v>14112</v>
      </c>
      <c r="G2369" s="129" t="s">
        <v>3582</v>
      </c>
      <c r="H2369" s="130">
        <v>0.01</v>
      </c>
      <c r="I2369" s="131">
        <v>1400</v>
      </c>
      <c r="J2369" s="131">
        <v>0</v>
      </c>
      <c r="K2369" s="131">
        <v>1400</v>
      </c>
      <c r="L2369" s="131">
        <v>1400</v>
      </c>
    </row>
    <row r="2370" spans="1:12" ht="25.5">
      <c r="A2370" s="908"/>
      <c r="B2370" s="911"/>
      <c r="C2370" s="129" t="s">
        <v>14113</v>
      </c>
      <c r="D2370" s="129" t="s">
        <v>3643</v>
      </c>
      <c r="E2370" s="129" t="s">
        <v>14114</v>
      </c>
      <c r="F2370" s="129" t="s">
        <v>14078</v>
      </c>
      <c r="G2370" s="129" t="s">
        <v>10409</v>
      </c>
      <c r="H2370" s="130">
        <v>0.24</v>
      </c>
      <c r="I2370" s="131">
        <v>30730</v>
      </c>
      <c r="J2370" s="131">
        <v>0</v>
      </c>
      <c r="K2370" s="131">
        <v>30730</v>
      </c>
      <c r="L2370" s="131">
        <v>30730</v>
      </c>
    </row>
    <row r="2371" spans="1:12" ht="25.5">
      <c r="A2371" s="908"/>
      <c r="B2371" s="911"/>
      <c r="C2371" s="129" t="s">
        <v>14115</v>
      </c>
      <c r="D2371" s="129" t="s">
        <v>3643</v>
      </c>
      <c r="E2371" s="129" t="s">
        <v>14116</v>
      </c>
      <c r="F2371" s="129" t="s">
        <v>14089</v>
      </c>
      <c r="G2371" s="129" t="s">
        <v>4618</v>
      </c>
      <c r="H2371" s="130">
        <v>0.44</v>
      </c>
      <c r="I2371" s="131">
        <v>879970</v>
      </c>
      <c r="J2371" s="131">
        <v>10008460</v>
      </c>
      <c r="K2371" s="131">
        <v>10888430</v>
      </c>
      <c r="L2371" s="131">
        <v>10888430</v>
      </c>
    </row>
    <row r="2372" spans="1:12" ht="38.25">
      <c r="A2372" s="908"/>
      <c r="B2372" s="911"/>
      <c r="C2372" s="129" t="s">
        <v>14117</v>
      </c>
      <c r="D2372" s="129" t="s">
        <v>3643</v>
      </c>
      <c r="E2372" s="129" t="s">
        <v>14118</v>
      </c>
      <c r="F2372" s="129" t="s">
        <v>14084</v>
      </c>
      <c r="G2372" s="129" t="s">
        <v>4626</v>
      </c>
      <c r="H2372" s="130">
        <v>1.25</v>
      </c>
      <c r="I2372" s="131">
        <v>2102450</v>
      </c>
      <c r="J2372" s="131">
        <v>8820</v>
      </c>
      <c r="K2372" s="131">
        <v>2111270</v>
      </c>
      <c r="L2372" s="131">
        <v>2111270</v>
      </c>
    </row>
    <row r="2373" spans="1:12" ht="25.5">
      <c r="A2373" s="908"/>
      <c r="B2373" s="911"/>
      <c r="C2373" s="129" t="s">
        <v>14119</v>
      </c>
      <c r="D2373" s="129" t="s">
        <v>3643</v>
      </c>
      <c r="E2373" s="129" t="s">
        <v>14120</v>
      </c>
      <c r="F2373" s="129" t="s">
        <v>14078</v>
      </c>
      <c r="G2373" s="129" t="s">
        <v>10408</v>
      </c>
      <c r="H2373" s="130">
        <v>1.95</v>
      </c>
      <c r="I2373" s="131">
        <v>250110</v>
      </c>
      <c r="J2373" s="131">
        <v>0</v>
      </c>
      <c r="K2373" s="131">
        <v>250110</v>
      </c>
      <c r="L2373" s="131">
        <v>250110</v>
      </c>
    </row>
    <row r="2374" spans="1:12" ht="25.5">
      <c r="A2374" s="908"/>
      <c r="B2374" s="911"/>
      <c r="C2374" s="129" t="s">
        <v>14121</v>
      </c>
      <c r="D2374" s="129" t="s">
        <v>3643</v>
      </c>
      <c r="E2374" s="129" t="s">
        <v>14122</v>
      </c>
      <c r="F2374" s="129" t="s">
        <v>14112</v>
      </c>
      <c r="G2374" s="129" t="s">
        <v>3582</v>
      </c>
      <c r="H2374" s="130">
        <v>0.01</v>
      </c>
      <c r="I2374" s="131">
        <v>1120</v>
      </c>
      <c r="J2374" s="131">
        <v>0</v>
      </c>
      <c r="K2374" s="131">
        <v>1120</v>
      </c>
      <c r="L2374" s="131">
        <v>1120</v>
      </c>
    </row>
    <row r="2375" spans="1:12" ht="25.5">
      <c r="A2375" s="908"/>
      <c r="B2375" s="911"/>
      <c r="C2375" s="129" t="s">
        <v>14123</v>
      </c>
      <c r="D2375" s="129" t="s">
        <v>3643</v>
      </c>
      <c r="E2375" s="129" t="s">
        <v>14124</v>
      </c>
      <c r="F2375" s="129" t="s">
        <v>11184</v>
      </c>
      <c r="G2375" s="129" t="s">
        <v>4608</v>
      </c>
      <c r="H2375" s="130">
        <v>0.21</v>
      </c>
      <c r="I2375" s="131">
        <v>22330</v>
      </c>
      <c r="J2375" s="131">
        <v>4900</v>
      </c>
      <c r="K2375" s="131">
        <v>27230</v>
      </c>
      <c r="L2375" s="131">
        <v>27230</v>
      </c>
    </row>
    <row r="2376" spans="1:12" ht="25.5">
      <c r="A2376" s="908"/>
      <c r="B2376" s="911"/>
      <c r="C2376" s="129" t="s">
        <v>14125</v>
      </c>
      <c r="D2376" s="129" t="s">
        <v>3643</v>
      </c>
      <c r="E2376" s="129" t="s">
        <v>14126</v>
      </c>
      <c r="F2376" s="129" t="s">
        <v>21687</v>
      </c>
      <c r="G2376" s="129" t="s">
        <v>14127</v>
      </c>
      <c r="H2376" s="130">
        <v>0.27</v>
      </c>
      <c r="I2376" s="131">
        <v>457380</v>
      </c>
      <c r="J2376" s="131">
        <v>7840</v>
      </c>
      <c r="K2376" s="131">
        <v>465220</v>
      </c>
      <c r="L2376" s="131">
        <v>465220</v>
      </c>
    </row>
    <row r="2377" spans="1:12" ht="38.25">
      <c r="A2377" s="908"/>
      <c r="B2377" s="911"/>
      <c r="C2377" s="129" t="s">
        <v>14128</v>
      </c>
      <c r="D2377" s="129" t="s">
        <v>3643</v>
      </c>
      <c r="E2377" s="129" t="s">
        <v>14129</v>
      </c>
      <c r="F2377" s="129" t="s">
        <v>11614</v>
      </c>
      <c r="G2377" s="129" t="s">
        <v>4594</v>
      </c>
      <c r="H2377" s="130">
        <v>1.66</v>
      </c>
      <c r="I2377" s="131">
        <v>1113490</v>
      </c>
      <c r="J2377" s="131">
        <v>1902950</v>
      </c>
      <c r="K2377" s="131">
        <v>3016440</v>
      </c>
      <c r="L2377" s="131">
        <v>3016440</v>
      </c>
    </row>
    <row r="2378" spans="1:12" ht="38.25">
      <c r="A2378" s="908"/>
      <c r="B2378" s="911"/>
      <c r="C2378" s="129" t="s">
        <v>14130</v>
      </c>
      <c r="D2378" s="129" t="s">
        <v>3643</v>
      </c>
      <c r="E2378" s="129" t="s">
        <v>14131</v>
      </c>
      <c r="F2378" s="129" t="s">
        <v>11614</v>
      </c>
      <c r="G2378" s="129" t="s">
        <v>4594</v>
      </c>
      <c r="H2378" s="130">
        <v>1.27</v>
      </c>
      <c r="I2378" s="131">
        <v>852530</v>
      </c>
      <c r="J2378" s="131">
        <v>13943930</v>
      </c>
      <c r="K2378" s="131">
        <v>14796460</v>
      </c>
      <c r="L2378" s="131">
        <v>14796460</v>
      </c>
    </row>
    <row r="2379" spans="1:12" ht="38.25">
      <c r="A2379" s="908"/>
      <c r="B2379" s="911"/>
      <c r="C2379" s="129" t="s">
        <v>14132</v>
      </c>
      <c r="D2379" s="129" t="s">
        <v>3643</v>
      </c>
      <c r="E2379" s="129" t="s">
        <v>14133</v>
      </c>
      <c r="F2379" s="129" t="s">
        <v>11614</v>
      </c>
      <c r="G2379" s="129" t="s">
        <v>4604</v>
      </c>
      <c r="H2379" s="130">
        <v>1.3</v>
      </c>
      <c r="I2379" s="131">
        <v>792820</v>
      </c>
      <c r="J2379" s="131">
        <v>18057690</v>
      </c>
      <c r="K2379" s="131">
        <v>18850510</v>
      </c>
      <c r="L2379" s="131">
        <v>18850510</v>
      </c>
    </row>
    <row r="2380" spans="1:12" ht="25.5">
      <c r="A2380" s="908"/>
      <c r="B2380" s="911"/>
      <c r="C2380" s="129" t="s">
        <v>14134</v>
      </c>
      <c r="D2380" s="129" t="s">
        <v>3643</v>
      </c>
      <c r="E2380" s="129" t="s">
        <v>14135</v>
      </c>
      <c r="F2380" s="129" t="s">
        <v>14089</v>
      </c>
      <c r="G2380" s="129" t="s">
        <v>4618</v>
      </c>
      <c r="H2380" s="130">
        <v>1.1499999999999999</v>
      </c>
      <c r="I2380" s="131">
        <v>2282980</v>
      </c>
      <c r="J2380" s="131">
        <v>19250</v>
      </c>
      <c r="K2380" s="131">
        <v>2302230</v>
      </c>
      <c r="L2380" s="131">
        <v>2302230</v>
      </c>
    </row>
    <row r="2381" spans="1:12" ht="25.5">
      <c r="A2381" s="908"/>
      <c r="B2381" s="911"/>
      <c r="C2381" s="129" t="s">
        <v>14136</v>
      </c>
      <c r="D2381" s="129" t="s">
        <v>3643</v>
      </c>
      <c r="E2381" s="129" t="s">
        <v>14137</v>
      </c>
      <c r="F2381" s="129" t="s">
        <v>14112</v>
      </c>
      <c r="G2381" s="129" t="s">
        <v>3582</v>
      </c>
      <c r="H2381" s="130">
        <v>3.26</v>
      </c>
      <c r="I2381" s="131">
        <v>114800</v>
      </c>
      <c r="J2381" s="131">
        <v>0</v>
      </c>
      <c r="K2381" s="131">
        <v>114800</v>
      </c>
      <c r="L2381" s="131">
        <v>114800</v>
      </c>
    </row>
    <row r="2382" spans="1:12" ht="38.25">
      <c r="A2382" s="908"/>
      <c r="B2382" s="911"/>
      <c r="C2382" s="129" t="s">
        <v>14138</v>
      </c>
      <c r="D2382" s="129" t="s">
        <v>3643</v>
      </c>
      <c r="E2382" s="129" t="s">
        <v>14139</v>
      </c>
      <c r="F2382" s="129" t="s">
        <v>14084</v>
      </c>
      <c r="G2382" s="129" t="s">
        <v>4628</v>
      </c>
      <c r="H2382" s="130">
        <v>0.1</v>
      </c>
      <c r="I2382" s="131">
        <v>172200</v>
      </c>
      <c r="J2382" s="131">
        <v>0</v>
      </c>
      <c r="K2382" s="131">
        <v>172200</v>
      </c>
      <c r="L2382" s="131">
        <v>172200</v>
      </c>
    </row>
    <row r="2383" spans="1:12" ht="38.25">
      <c r="A2383" s="908"/>
      <c r="B2383" s="911"/>
      <c r="C2383" s="129" t="s">
        <v>14140</v>
      </c>
      <c r="D2383" s="129" t="s">
        <v>3643</v>
      </c>
      <c r="E2383" s="129" t="s">
        <v>14141</v>
      </c>
      <c r="F2383" s="129" t="s">
        <v>14084</v>
      </c>
      <c r="G2383" s="129" t="s">
        <v>4621</v>
      </c>
      <c r="H2383" s="130">
        <v>0.62</v>
      </c>
      <c r="I2383" s="131">
        <v>1034530</v>
      </c>
      <c r="J2383" s="131">
        <v>13090</v>
      </c>
      <c r="K2383" s="131">
        <v>1047620</v>
      </c>
      <c r="L2383" s="131">
        <v>1047620</v>
      </c>
    </row>
    <row r="2384" spans="1:12" ht="25.5">
      <c r="A2384" s="908"/>
      <c r="B2384" s="911"/>
      <c r="C2384" s="129" t="s">
        <v>14142</v>
      </c>
      <c r="D2384" s="129" t="s">
        <v>3643</v>
      </c>
      <c r="E2384" s="129" t="s">
        <v>14143</v>
      </c>
      <c r="F2384" s="129" t="s">
        <v>14089</v>
      </c>
      <c r="G2384" s="129" t="s">
        <v>4618</v>
      </c>
      <c r="H2384" s="130">
        <v>2.21</v>
      </c>
      <c r="I2384" s="131">
        <v>3709510</v>
      </c>
      <c r="J2384" s="131">
        <v>12235090</v>
      </c>
      <c r="K2384" s="131">
        <v>15944600</v>
      </c>
      <c r="L2384" s="131">
        <v>15944600</v>
      </c>
    </row>
    <row r="2385" spans="1:12" ht="25.5">
      <c r="A2385" s="908"/>
      <c r="B2385" s="911"/>
      <c r="C2385" s="129" t="s">
        <v>14144</v>
      </c>
      <c r="D2385" s="129" t="s">
        <v>3643</v>
      </c>
      <c r="E2385" s="129" t="s">
        <v>14145</v>
      </c>
      <c r="F2385" s="129" t="s">
        <v>14084</v>
      </c>
      <c r="G2385" s="129" t="s">
        <v>4620</v>
      </c>
      <c r="H2385" s="130">
        <v>0.22</v>
      </c>
      <c r="I2385" s="131">
        <v>364840</v>
      </c>
      <c r="J2385" s="131">
        <v>8260</v>
      </c>
      <c r="K2385" s="131">
        <v>373100</v>
      </c>
      <c r="L2385" s="131">
        <v>373100</v>
      </c>
    </row>
    <row r="2386" spans="1:12" ht="38.25">
      <c r="A2386" s="908"/>
      <c r="B2386" s="911"/>
      <c r="C2386" s="129" t="s">
        <v>14146</v>
      </c>
      <c r="D2386" s="129" t="s">
        <v>3643</v>
      </c>
      <c r="E2386" s="129" t="s">
        <v>14147</v>
      </c>
      <c r="F2386" s="129" t="s">
        <v>14089</v>
      </c>
      <c r="G2386" s="129" t="s">
        <v>4618</v>
      </c>
      <c r="H2386" s="130">
        <v>0.04</v>
      </c>
      <c r="I2386" s="131">
        <v>88550</v>
      </c>
      <c r="J2386" s="131">
        <v>0</v>
      </c>
      <c r="K2386" s="131">
        <v>88550</v>
      </c>
      <c r="L2386" s="131">
        <v>88550</v>
      </c>
    </row>
    <row r="2387" spans="1:12" ht="25.5">
      <c r="A2387" s="908"/>
      <c r="B2387" s="911"/>
      <c r="C2387" s="129" t="s">
        <v>14148</v>
      </c>
      <c r="D2387" s="129" t="s">
        <v>3643</v>
      </c>
      <c r="E2387" s="129" t="s">
        <v>14149</v>
      </c>
      <c r="F2387" s="129" t="s">
        <v>14150</v>
      </c>
      <c r="G2387" s="129" t="s">
        <v>4613</v>
      </c>
      <c r="H2387" s="130">
        <v>1.04</v>
      </c>
      <c r="I2387" s="131">
        <v>1268470</v>
      </c>
      <c r="J2387" s="131">
        <v>1650460</v>
      </c>
      <c r="K2387" s="131">
        <v>2918930</v>
      </c>
      <c r="L2387" s="131">
        <v>2918930</v>
      </c>
    </row>
    <row r="2388" spans="1:12" ht="25.5">
      <c r="A2388" s="908"/>
      <c r="B2388" s="911"/>
      <c r="C2388" s="129" t="s">
        <v>14151</v>
      </c>
      <c r="D2388" s="129" t="s">
        <v>3643</v>
      </c>
      <c r="E2388" s="129" t="s">
        <v>14152</v>
      </c>
      <c r="F2388" s="129" t="s">
        <v>14153</v>
      </c>
      <c r="G2388" s="129" t="s">
        <v>4602</v>
      </c>
      <c r="H2388" s="130">
        <v>3.72</v>
      </c>
      <c r="I2388" s="131">
        <v>2268630</v>
      </c>
      <c r="J2388" s="131">
        <v>21934360</v>
      </c>
      <c r="K2388" s="131">
        <v>24202990</v>
      </c>
      <c r="L2388" s="131">
        <v>24202990</v>
      </c>
    </row>
    <row r="2389" spans="1:12" ht="25.5">
      <c r="A2389" s="908"/>
      <c r="B2389" s="911"/>
      <c r="C2389" s="129" t="s">
        <v>14154</v>
      </c>
      <c r="D2389" s="129" t="s">
        <v>3643</v>
      </c>
      <c r="E2389" s="129" t="s">
        <v>14155</v>
      </c>
      <c r="F2389" s="129" t="s">
        <v>14156</v>
      </c>
      <c r="G2389" s="129" t="s">
        <v>4606</v>
      </c>
      <c r="H2389" s="130">
        <v>0.17</v>
      </c>
      <c r="I2389" s="131">
        <v>18270</v>
      </c>
      <c r="J2389" s="131">
        <v>10780</v>
      </c>
      <c r="K2389" s="131">
        <v>29050</v>
      </c>
      <c r="L2389" s="131">
        <v>29050</v>
      </c>
    </row>
    <row r="2390" spans="1:12" ht="25.5">
      <c r="A2390" s="908"/>
      <c r="B2390" s="911"/>
      <c r="C2390" s="129" t="s">
        <v>14157</v>
      </c>
      <c r="D2390" s="129" t="s">
        <v>3643</v>
      </c>
      <c r="E2390" s="129" t="s">
        <v>14158</v>
      </c>
      <c r="F2390" s="129" t="s">
        <v>14107</v>
      </c>
      <c r="G2390" s="129" t="s">
        <v>4614</v>
      </c>
      <c r="H2390" s="130">
        <v>2.8</v>
      </c>
      <c r="I2390" s="131">
        <v>3420480</v>
      </c>
      <c r="J2390" s="131">
        <v>11253970</v>
      </c>
      <c r="K2390" s="131">
        <v>14674450</v>
      </c>
      <c r="L2390" s="131">
        <v>14674450</v>
      </c>
    </row>
    <row r="2391" spans="1:12" ht="38.25">
      <c r="A2391" s="908"/>
      <c r="B2391" s="911"/>
      <c r="C2391" s="129" t="s">
        <v>14159</v>
      </c>
      <c r="D2391" s="129" t="s">
        <v>3643</v>
      </c>
      <c r="E2391" s="129" t="s">
        <v>14160</v>
      </c>
      <c r="F2391" s="129" t="s">
        <v>14084</v>
      </c>
      <c r="G2391" s="129" t="s">
        <v>4622</v>
      </c>
      <c r="H2391" s="130">
        <v>1.84</v>
      </c>
      <c r="I2391" s="131">
        <v>3081470</v>
      </c>
      <c r="J2391" s="131">
        <v>40950</v>
      </c>
      <c r="K2391" s="131">
        <v>3122420</v>
      </c>
      <c r="L2391" s="131">
        <v>3122420</v>
      </c>
    </row>
    <row r="2392" spans="1:12" ht="38.25">
      <c r="A2392" s="908"/>
      <c r="B2392" s="911"/>
      <c r="C2392" s="129" t="s">
        <v>14161</v>
      </c>
      <c r="D2392" s="129" t="s">
        <v>3643</v>
      </c>
      <c r="E2392" s="129" t="s">
        <v>14162</v>
      </c>
      <c r="F2392" s="129" t="s">
        <v>14163</v>
      </c>
      <c r="G2392" s="129" t="s">
        <v>4605</v>
      </c>
      <c r="H2392" s="130">
        <v>1.62</v>
      </c>
      <c r="I2392" s="131">
        <v>987910</v>
      </c>
      <c r="J2392" s="131">
        <v>1971060</v>
      </c>
      <c r="K2392" s="131">
        <v>2958970</v>
      </c>
      <c r="L2392" s="131">
        <v>2958970</v>
      </c>
    </row>
    <row r="2393" spans="1:12" ht="38.25">
      <c r="A2393" s="908"/>
      <c r="B2393" s="911"/>
      <c r="C2393" s="129" t="s">
        <v>14166</v>
      </c>
      <c r="D2393" s="129" t="s">
        <v>3643</v>
      </c>
      <c r="E2393" s="129" t="s">
        <v>14165</v>
      </c>
      <c r="F2393" s="129" t="s">
        <v>14084</v>
      </c>
      <c r="G2393" s="129" t="s">
        <v>4621</v>
      </c>
      <c r="H2393" s="130">
        <v>1.77</v>
      </c>
      <c r="I2393" s="131">
        <v>2962750</v>
      </c>
      <c r="J2393" s="131">
        <v>185803167</v>
      </c>
      <c r="K2393" s="131">
        <v>188765917</v>
      </c>
      <c r="L2393" s="131">
        <v>188765917</v>
      </c>
    </row>
    <row r="2394" spans="1:12" ht="38.25">
      <c r="A2394" s="908"/>
      <c r="B2394" s="911"/>
      <c r="C2394" s="129" t="s">
        <v>14164</v>
      </c>
      <c r="D2394" s="129" t="s">
        <v>3643</v>
      </c>
      <c r="E2394" s="129" t="s">
        <v>14165</v>
      </c>
      <c r="F2394" s="129" t="s">
        <v>14084</v>
      </c>
      <c r="G2394" s="129" t="s">
        <v>4622</v>
      </c>
      <c r="H2394" s="130">
        <v>1.56</v>
      </c>
      <c r="I2394" s="131">
        <v>2609040</v>
      </c>
      <c r="J2394" s="131">
        <v>0</v>
      </c>
      <c r="K2394" s="131">
        <v>2609040</v>
      </c>
      <c r="L2394" s="131">
        <v>2609040</v>
      </c>
    </row>
    <row r="2395" spans="1:12" ht="38.25">
      <c r="A2395" s="908"/>
      <c r="B2395" s="911"/>
      <c r="C2395" s="129" t="s">
        <v>14167</v>
      </c>
      <c r="D2395" s="129" t="s">
        <v>3643</v>
      </c>
      <c r="E2395" s="129" t="s">
        <v>14168</v>
      </c>
      <c r="F2395" s="129" t="s">
        <v>14084</v>
      </c>
      <c r="G2395" s="129" t="s">
        <v>4617</v>
      </c>
      <c r="H2395" s="130">
        <v>0.54</v>
      </c>
      <c r="I2395" s="131">
        <v>907060</v>
      </c>
      <c r="J2395" s="131">
        <v>0</v>
      </c>
      <c r="K2395" s="131">
        <v>907060</v>
      </c>
      <c r="L2395" s="131">
        <v>907060</v>
      </c>
    </row>
    <row r="2396" spans="1:12" ht="25.5">
      <c r="A2396" s="908"/>
      <c r="B2396" s="911"/>
      <c r="C2396" s="129" t="s">
        <v>14169</v>
      </c>
      <c r="D2396" s="129" t="s">
        <v>3643</v>
      </c>
      <c r="E2396" s="129" t="s">
        <v>14170</v>
      </c>
      <c r="F2396" s="129" t="s">
        <v>14089</v>
      </c>
      <c r="G2396" s="129" t="s">
        <v>4618</v>
      </c>
      <c r="H2396" s="130">
        <v>0.83</v>
      </c>
      <c r="I2396" s="131">
        <v>1644300</v>
      </c>
      <c r="J2396" s="131">
        <v>5730410</v>
      </c>
      <c r="K2396" s="131">
        <v>7374710</v>
      </c>
      <c r="L2396" s="131">
        <v>7374710</v>
      </c>
    </row>
    <row r="2397" spans="1:12" ht="38.25">
      <c r="A2397" s="908"/>
      <c r="B2397" s="911"/>
      <c r="C2397" s="129" t="s">
        <v>14171</v>
      </c>
      <c r="D2397" s="129" t="s">
        <v>3643</v>
      </c>
      <c r="E2397" s="129" t="s">
        <v>14172</v>
      </c>
      <c r="F2397" s="129" t="s">
        <v>14084</v>
      </c>
      <c r="G2397" s="129" t="s">
        <v>4617</v>
      </c>
      <c r="H2397" s="130">
        <v>0.23</v>
      </c>
      <c r="I2397" s="131">
        <v>388850</v>
      </c>
      <c r="J2397" s="131">
        <v>0</v>
      </c>
      <c r="K2397" s="131">
        <v>388850</v>
      </c>
      <c r="L2397" s="131">
        <v>388850</v>
      </c>
    </row>
    <row r="2398" spans="1:12" ht="38.25">
      <c r="A2398" s="908"/>
      <c r="B2398" s="911"/>
      <c r="C2398" s="129" t="s">
        <v>14173</v>
      </c>
      <c r="D2398" s="129" t="s">
        <v>3643</v>
      </c>
      <c r="E2398" s="129" t="s">
        <v>14174</v>
      </c>
      <c r="F2398" s="129" t="s">
        <v>21688</v>
      </c>
      <c r="G2398" s="129" t="s">
        <v>21689</v>
      </c>
      <c r="H2398" s="130">
        <v>1.48</v>
      </c>
      <c r="I2398" s="131">
        <v>902580</v>
      </c>
      <c r="J2398" s="131">
        <v>2262820</v>
      </c>
      <c r="K2398" s="131">
        <v>3165400</v>
      </c>
      <c r="L2398" s="131">
        <v>3165400</v>
      </c>
    </row>
    <row r="2399" spans="1:12" ht="25.5">
      <c r="A2399" s="908"/>
      <c r="B2399" s="911"/>
      <c r="C2399" s="129" t="s">
        <v>14175</v>
      </c>
      <c r="D2399" s="129" t="s">
        <v>3643</v>
      </c>
      <c r="E2399" s="129" t="s">
        <v>14176</v>
      </c>
      <c r="F2399" s="129" t="s">
        <v>21688</v>
      </c>
      <c r="G2399" s="129" t="s">
        <v>21689</v>
      </c>
      <c r="H2399" s="130">
        <v>0.55000000000000004</v>
      </c>
      <c r="I2399" s="131">
        <v>333620</v>
      </c>
      <c r="J2399" s="131">
        <v>31430</v>
      </c>
      <c r="K2399" s="131">
        <v>365050</v>
      </c>
      <c r="L2399" s="131">
        <v>365050</v>
      </c>
    </row>
    <row r="2400" spans="1:12" ht="38.25">
      <c r="A2400" s="908"/>
      <c r="B2400" s="911"/>
      <c r="C2400" s="129" t="s">
        <v>14177</v>
      </c>
      <c r="D2400" s="129" t="s">
        <v>3643</v>
      </c>
      <c r="E2400" s="129" t="s">
        <v>14178</v>
      </c>
      <c r="F2400" s="129" t="s">
        <v>14084</v>
      </c>
      <c r="G2400" s="129" t="s">
        <v>4628</v>
      </c>
      <c r="H2400" s="130">
        <v>0.22</v>
      </c>
      <c r="I2400" s="131">
        <v>375830</v>
      </c>
      <c r="J2400" s="131">
        <v>0</v>
      </c>
      <c r="K2400" s="131">
        <v>375830</v>
      </c>
      <c r="L2400" s="131">
        <v>375830</v>
      </c>
    </row>
    <row r="2401" spans="1:12" ht="38.25">
      <c r="A2401" s="908"/>
      <c r="B2401" s="911"/>
      <c r="C2401" s="129" t="s">
        <v>14179</v>
      </c>
      <c r="D2401" s="129" t="s">
        <v>3643</v>
      </c>
      <c r="E2401" s="129" t="s">
        <v>14180</v>
      </c>
      <c r="F2401" s="129" t="s">
        <v>14107</v>
      </c>
      <c r="G2401" s="129" t="s">
        <v>4593</v>
      </c>
      <c r="H2401" s="130">
        <v>0.4</v>
      </c>
      <c r="I2401" s="131">
        <v>265650</v>
      </c>
      <c r="J2401" s="131">
        <v>3306450</v>
      </c>
      <c r="K2401" s="131">
        <v>3572100</v>
      </c>
      <c r="L2401" s="131">
        <v>3572100</v>
      </c>
    </row>
    <row r="2402" spans="1:12" ht="38.25">
      <c r="A2402" s="908"/>
      <c r="B2402" s="911"/>
      <c r="C2402" s="129" t="s">
        <v>14181</v>
      </c>
      <c r="D2402" s="129" t="s">
        <v>3643</v>
      </c>
      <c r="E2402" s="129" t="s">
        <v>14182</v>
      </c>
      <c r="F2402" s="129" t="s">
        <v>14084</v>
      </c>
      <c r="G2402" s="129" t="s">
        <v>4617</v>
      </c>
      <c r="H2402" s="130">
        <v>0.17</v>
      </c>
      <c r="I2402" s="131">
        <v>288400</v>
      </c>
      <c r="J2402" s="131">
        <v>0</v>
      </c>
      <c r="K2402" s="131">
        <v>288400</v>
      </c>
      <c r="L2402" s="131">
        <v>288400</v>
      </c>
    </row>
    <row r="2403" spans="1:12" ht="38.25">
      <c r="A2403" s="908"/>
      <c r="B2403" s="911"/>
      <c r="C2403" s="129" t="s">
        <v>14183</v>
      </c>
      <c r="D2403" s="129" t="s">
        <v>3643</v>
      </c>
      <c r="E2403" s="129" t="s">
        <v>14184</v>
      </c>
      <c r="F2403" s="129" t="s">
        <v>14153</v>
      </c>
      <c r="G2403" s="129" t="s">
        <v>4603</v>
      </c>
      <c r="H2403" s="130">
        <v>2.97</v>
      </c>
      <c r="I2403" s="131">
        <v>1811250</v>
      </c>
      <c r="J2403" s="131">
        <v>8441790</v>
      </c>
      <c r="K2403" s="131">
        <v>10253040</v>
      </c>
      <c r="L2403" s="131">
        <v>10253040</v>
      </c>
    </row>
    <row r="2404" spans="1:12" ht="38.25">
      <c r="A2404" s="908"/>
      <c r="B2404" s="911"/>
      <c r="C2404" s="129" t="s">
        <v>14185</v>
      </c>
      <c r="D2404" s="129" t="s">
        <v>3643</v>
      </c>
      <c r="E2404" s="129" t="s">
        <v>14186</v>
      </c>
      <c r="F2404" s="129" t="s">
        <v>14084</v>
      </c>
      <c r="G2404" s="129" t="s">
        <v>4631</v>
      </c>
      <c r="H2404" s="130">
        <v>1.51</v>
      </c>
      <c r="I2404" s="131">
        <v>2991940</v>
      </c>
      <c r="J2404" s="131">
        <v>0</v>
      </c>
      <c r="K2404" s="131">
        <v>2991940</v>
      </c>
      <c r="L2404" s="131">
        <v>2991940</v>
      </c>
    </row>
    <row r="2405" spans="1:12" ht="38.25">
      <c r="A2405" s="908"/>
      <c r="B2405" s="911"/>
      <c r="C2405" s="129" t="s">
        <v>14187</v>
      </c>
      <c r="D2405" s="129" t="s">
        <v>3643</v>
      </c>
      <c r="E2405" s="129" t="s">
        <v>14188</v>
      </c>
      <c r="F2405" s="129" t="s">
        <v>14084</v>
      </c>
      <c r="G2405" s="129" t="s">
        <v>4623</v>
      </c>
      <c r="H2405" s="130">
        <v>0.03</v>
      </c>
      <c r="I2405" s="131">
        <v>62860</v>
      </c>
      <c r="J2405" s="131">
        <v>0</v>
      </c>
      <c r="K2405" s="131">
        <v>62860</v>
      </c>
      <c r="L2405" s="131">
        <v>62860</v>
      </c>
    </row>
    <row r="2406" spans="1:12" ht="38.25">
      <c r="A2406" s="908"/>
      <c r="B2406" s="911"/>
      <c r="C2406" s="129" t="s">
        <v>14189</v>
      </c>
      <c r="D2406" s="129" t="s">
        <v>3643</v>
      </c>
      <c r="E2406" s="129" t="s">
        <v>14190</v>
      </c>
      <c r="F2406" s="129" t="s">
        <v>14084</v>
      </c>
      <c r="G2406" s="129" t="s">
        <v>4617</v>
      </c>
      <c r="H2406" s="130">
        <v>0.91</v>
      </c>
      <c r="I2406" s="131">
        <v>1526700</v>
      </c>
      <c r="J2406" s="131">
        <v>0</v>
      </c>
      <c r="K2406" s="131">
        <v>1526700</v>
      </c>
      <c r="L2406" s="131">
        <v>1526700</v>
      </c>
    </row>
    <row r="2407" spans="1:12" ht="38.25">
      <c r="A2407" s="908"/>
      <c r="B2407" s="911"/>
      <c r="C2407" s="129" t="s">
        <v>14191</v>
      </c>
      <c r="D2407" s="129" t="s">
        <v>3643</v>
      </c>
      <c r="E2407" s="129" t="s">
        <v>14192</v>
      </c>
      <c r="F2407" s="129" t="s">
        <v>14084</v>
      </c>
      <c r="G2407" s="129" t="s">
        <v>4628</v>
      </c>
      <c r="H2407" s="130">
        <v>0.04</v>
      </c>
      <c r="I2407" s="131">
        <v>61950</v>
      </c>
      <c r="J2407" s="131">
        <v>0</v>
      </c>
      <c r="K2407" s="131">
        <v>61950</v>
      </c>
      <c r="L2407" s="131">
        <v>61950</v>
      </c>
    </row>
    <row r="2408" spans="1:12" ht="38.25">
      <c r="A2408" s="908"/>
      <c r="B2408" s="911"/>
      <c r="C2408" s="129" t="s">
        <v>14193</v>
      </c>
      <c r="D2408" s="129" t="s">
        <v>3643</v>
      </c>
      <c r="E2408" s="129" t="s">
        <v>14194</v>
      </c>
      <c r="F2408" s="129" t="s">
        <v>14084</v>
      </c>
      <c r="G2408" s="129" t="s">
        <v>4630</v>
      </c>
      <c r="H2408" s="130">
        <v>0.1</v>
      </c>
      <c r="I2408" s="131">
        <v>160230</v>
      </c>
      <c r="J2408" s="131">
        <v>0</v>
      </c>
      <c r="K2408" s="131">
        <v>160230</v>
      </c>
      <c r="L2408" s="131">
        <v>160230</v>
      </c>
    </row>
    <row r="2409" spans="1:12" ht="25.5">
      <c r="A2409" s="908"/>
      <c r="B2409" s="911"/>
      <c r="C2409" s="129" t="s">
        <v>14195</v>
      </c>
      <c r="D2409" s="129" t="s">
        <v>3643</v>
      </c>
      <c r="E2409" s="129" t="s">
        <v>14196</v>
      </c>
      <c r="F2409" s="129" t="s">
        <v>14097</v>
      </c>
      <c r="G2409" s="129" t="s">
        <v>4591</v>
      </c>
      <c r="H2409" s="130">
        <v>2.33</v>
      </c>
      <c r="I2409" s="131">
        <v>129640</v>
      </c>
      <c r="J2409" s="131">
        <v>37800</v>
      </c>
      <c r="K2409" s="131">
        <v>167440</v>
      </c>
      <c r="L2409" s="131">
        <v>167440</v>
      </c>
    </row>
    <row r="2410" spans="1:12" ht="25.5">
      <c r="A2410" s="908"/>
      <c r="B2410" s="911"/>
      <c r="C2410" s="129" t="s">
        <v>14197</v>
      </c>
      <c r="D2410" s="129" t="s">
        <v>3643</v>
      </c>
      <c r="E2410" s="129" t="s">
        <v>14198</v>
      </c>
      <c r="F2410" s="129" t="s">
        <v>11184</v>
      </c>
      <c r="G2410" s="129" t="s">
        <v>10406</v>
      </c>
      <c r="H2410" s="130">
        <v>2.2000000000000002</v>
      </c>
      <c r="I2410" s="131">
        <v>4360370</v>
      </c>
      <c r="J2410" s="131">
        <v>12395530</v>
      </c>
      <c r="K2410" s="131">
        <v>16755900</v>
      </c>
      <c r="L2410" s="131">
        <v>16755900</v>
      </c>
    </row>
    <row r="2411" spans="1:12" ht="25.5">
      <c r="A2411" s="908"/>
      <c r="B2411" s="911"/>
      <c r="C2411" s="129" t="s">
        <v>14199</v>
      </c>
      <c r="D2411" s="129" t="s">
        <v>3643</v>
      </c>
      <c r="E2411" s="129" t="s">
        <v>14200</v>
      </c>
      <c r="F2411" s="129" t="s">
        <v>14107</v>
      </c>
      <c r="G2411" s="129" t="s">
        <v>4612</v>
      </c>
      <c r="H2411" s="130">
        <v>1.99</v>
      </c>
      <c r="I2411" s="131">
        <v>2425500</v>
      </c>
      <c r="J2411" s="131">
        <v>14242550</v>
      </c>
      <c r="K2411" s="131">
        <v>16668050</v>
      </c>
      <c r="L2411" s="131">
        <v>16668050</v>
      </c>
    </row>
    <row r="2412" spans="1:12" ht="25.5">
      <c r="A2412" s="908"/>
      <c r="B2412" s="911"/>
      <c r="C2412" s="129" t="s">
        <v>14201</v>
      </c>
      <c r="D2412" s="129" t="s">
        <v>3643</v>
      </c>
      <c r="E2412" s="129" t="s">
        <v>14202</v>
      </c>
      <c r="F2412" s="129" t="s">
        <v>14203</v>
      </c>
      <c r="G2412" s="129" t="s">
        <v>4599</v>
      </c>
      <c r="H2412" s="130">
        <v>12.15</v>
      </c>
      <c r="I2412" s="131">
        <v>14819140</v>
      </c>
      <c r="J2412" s="131">
        <v>23887080</v>
      </c>
      <c r="K2412" s="131">
        <v>38706220</v>
      </c>
      <c r="L2412" s="131">
        <v>38706220</v>
      </c>
    </row>
    <row r="2413" spans="1:12" ht="38.25">
      <c r="A2413" s="908"/>
      <c r="B2413" s="911"/>
      <c r="C2413" s="129" t="s">
        <v>14204</v>
      </c>
      <c r="D2413" s="129" t="s">
        <v>3643</v>
      </c>
      <c r="E2413" s="129" t="s">
        <v>14205</v>
      </c>
      <c r="F2413" s="129" t="s">
        <v>14084</v>
      </c>
      <c r="G2413" s="129" t="s">
        <v>4621</v>
      </c>
      <c r="H2413" s="130">
        <v>0.17</v>
      </c>
      <c r="I2413" s="131">
        <v>291480</v>
      </c>
      <c r="J2413" s="131">
        <v>4690</v>
      </c>
      <c r="K2413" s="131">
        <v>296170</v>
      </c>
      <c r="L2413" s="131">
        <v>296170</v>
      </c>
    </row>
    <row r="2414" spans="1:12" ht="38.25">
      <c r="A2414" s="908"/>
      <c r="B2414" s="911"/>
      <c r="C2414" s="129" t="s">
        <v>14206</v>
      </c>
      <c r="D2414" s="129" t="s">
        <v>3643</v>
      </c>
      <c r="E2414" s="129" t="s">
        <v>14207</v>
      </c>
      <c r="F2414" s="129" t="s">
        <v>14081</v>
      </c>
      <c r="G2414" s="129" t="s">
        <v>4625</v>
      </c>
      <c r="H2414" s="130">
        <v>0.04</v>
      </c>
      <c r="I2414" s="131">
        <v>10640</v>
      </c>
      <c r="J2414" s="131">
        <v>0</v>
      </c>
      <c r="K2414" s="131">
        <v>10640</v>
      </c>
      <c r="L2414" s="131">
        <v>10640</v>
      </c>
    </row>
    <row r="2415" spans="1:12" ht="38.25">
      <c r="A2415" s="908"/>
      <c r="B2415" s="911"/>
      <c r="C2415" s="129" t="s">
        <v>14208</v>
      </c>
      <c r="D2415" s="129" t="s">
        <v>3643</v>
      </c>
      <c r="E2415" s="129" t="s">
        <v>14209</v>
      </c>
      <c r="F2415" s="129" t="s">
        <v>14084</v>
      </c>
      <c r="G2415" s="129" t="s">
        <v>4617</v>
      </c>
      <c r="H2415" s="130">
        <v>0.7</v>
      </c>
      <c r="I2415" s="131">
        <v>1181740</v>
      </c>
      <c r="J2415" s="131">
        <v>0</v>
      </c>
      <c r="K2415" s="131">
        <v>1181740</v>
      </c>
      <c r="L2415" s="131">
        <v>1181740</v>
      </c>
    </row>
    <row r="2416" spans="1:12" ht="25.5">
      <c r="A2416" s="908"/>
      <c r="B2416" s="911"/>
      <c r="C2416" s="129" t="s">
        <v>14210</v>
      </c>
      <c r="D2416" s="129" t="s">
        <v>3643</v>
      </c>
      <c r="E2416" s="129" t="s">
        <v>14211</v>
      </c>
      <c r="F2416" s="129" t="s">
        <v>14212</v>
      </c>
      <c r="G2416" s="129" t="s">
        <v>4600</v>
      </c>
      <c r="H2416" s="130">
        <v>0.86</v>
      </c>
      <c r="I2416" s="131">
        <v>394170</v>
      </c>
      <c r="J2416" s="131">
        <v>4340</v>
      </c>
      <c r="K2416" s="131">
        <v>398510</v>
      </c>
      <c r="L2416" s="131">
        <v>398510</v>
      </c>
    </row>
    <row r="2417" spans="1:12" ht="38.25">
      <c r="A2417" s="908"/>
      <c r="B2417" s="911"/>
      <c r="C2417" s="129" t="s">
        <v>14213</v>
      </c>
      <c r="D2417" s="129" t="s">
        <v>3643</v>
      </c>
      <c r="E2417" s="129" t="s">
        <v>14214</v>
      </c>
      <c r="F2417" s="129" t="s">
        <v>14078</v>
      </c>
      <c r="G2417" s="129" t="s">
        <v>4619</v>
      </c>
      <c r="H2417" s="130">
        <v>0.12</v>
      </c>
      <c r="I2417" s="131">
        <v>197540</v>
      </c>
      <c r="J2417" s="131">
        <v>0</v>
      </c>
      <c r="K2417" s="131">
        <v>197540</v>
      </c>
      <c r="L2417" s="131">
        <v>197540</v>
      </c>
    </row>
    <row r="2418" spans="1:12" ht="38.25">
      <c r="A2418" s="908"/>
      <c r="B2418" s="911"/>
      <c r="C2418" s="129" t="s">
        <v>14217</v>
      </c>
      <c r="D2418" s="129" t="s">
        <v>3643</v>
      </c>
      <c r="E2418" s="129" t="s">
        <v>14216</v>
      </c>
      <c r="F2418" s="129" t="s">
        <v>14084</v>
      </c>
      <c r="G2418" s="129" t="s">
        <v>4617</v>
      </c>
      <c r="H2418" s="130">
        <v>0.81</v>
      </c>
      <c r="I2418" s="131">
        <v>1365000</v>
      </c>
      <c r="J2418" s="131">
        <v>0</v>
      </c>
      <c r="K2418" s="131">
        <v>1365000</v>
      </c>
      <c r="L2418" s="131">
        <v>1365000</v>
      </c>
    </row>
    <row r="2419" spans="1:12" ht="38.25">
      <c r="A2419" s="908"/>
      <c r="B2419" s="911"/>
      <c r="C2419" s="129" t="s">
        <v>14215</v>
      </c>
      <c r="D2419" s="129" t="s">
        <v>3643</v>
      </c>
      <c r="E2419" s="129" t="s">
        <v>14216</v>
      </c>
      <c r="F2419" s="129" t="s">
        <v>14084</v>
      </c>
      <c r="G2419" s="129" t="s">
        <v>4617</v>
      </c>
      <c r="H2419" s="130">
        <v>0.51</v>
      </c>
      <c r="I2419" s="131">
        <v>847000</v>
      </c>
      <c r="J2419" s="131">
        <v>0</v>
      </c>
      <c r="K2419" s="131">
        <v>847000</v>
      </c>
      <c r="L2419" s="131">
        <v>847000</v>
      </c>
    </row>
    <row r="2420" spans="1:12" ht="38.25">
      <c r="A2420" s="908"/>
      <c r="B2420" s="911"/>
      <c r="C2420" s="129" t="s">
        <v>14218</v>
      </c>
      <c r="D2420" s="129" t="s">
        <v>3643</v>
      </c>
      <c r="E2420" s="129" t="s">
        <v>14219</v>
      </c>
      <c r="F2420" s="129" t="s">
        <v>14163</v>
      </c>
      <c r="G2420" s="129" t="s">
        <v>4605</v>
      </c>
      <c r="H2420" s="130">
        <v>0.32</v>
      </c>
      <c r="I2420" s="131">
        <v>196840</v>
      </c>
      <c r="J2420" s="131">
        <v>9940</v>
      </c>
      <c r="K2420" s="131">
        <v>206780</v>
      </c>
      <c r="L2420" s="131">
        <v>206780</v>
      </c>
    </row>
    <row r="2421" spans="1:12" ht="25.5">
      <c r="A2421" s="908"/>
      <c r="B2421" s="911"/>
      <c r="C2421" s="129" t="s">
        <v>14220</v>
      </c>
      <c r="D2421" s="129" t="s">
        <v>3643</v>
      </c>
      <c r="E2421" s="129" t="s">
        <v>14221</v>
      </c>
      <c r="F2421" s="129" t="s">
        <v>14222</v>
      </c>
      <c r="G2421" s="129" t="s">
        <v>10407</v>
      </c>
      <c r="H2421" s="130">
        <v>0.41</v>
      </c>
      <c r="I2421" s="131">
        <v>250600</v>
      </c>
      <c r="J2421" s="131">
        <v>491890</v>
      </c>
      <c r="K2421" s="131">
        <v>742490</v>
      </c>
      <c r="L2421" s="131">
        <v>742490</v>
      </c>
    </row>
    <row r="2422" spans="1:12" ht="25.5">
      <c r="A2422" s="908"/>
      <c r="B2422" s="911"/>
      <c r="C2422" s="129" t="s">
        <v>14223</v>
      </c>
      <c r="D2422" s="129" t="s">
        <v>3643</v>
      </c>
      <c r="E2422" s="129" t="s">
        <v>14224</v>
      </c>
      <c r="F2422" s="129" t="s">
        <v>14097</v>
      </c>
      <c r="G2422" s="129" t="s">
        <v>4596</v>
      </c>
      <c r="H2422" s="130">
        <v>1.25</v>
      </c>
      <c r="I2422" s="131">
        <v>571760</v>
      </c>
      <c r="J2422" s="131">
        <v>0</v>
      </c>
      <c r="K2422" s="131">
        <v>571760</v>
      </c>
      <c r="L2422" s="131">
        <v>571760</v>
      </c>
    </row>
    <row r="2423" spans="1:12" ht="25.5">
      <c r="A2423" s="908"/>
      <c r="B2423" s="911"/>
      <c r="C2423" s="129" t="s">
        <v>14225</v>
      </c>
      <c r="D2423" s="129" t="s">
        <v>3643</v>
      </c>
      <c r="E2423" s="129" t="s">
        <v>14226</v>
      </c>
      <c r="F2423" s="129" t="s">
        <v>14163</v>
      </c>
      <c r="G2423" s="129" t="s">
        <v>4597</v>
      </c>
      <c r="H2423" s="130">
        <v>0.03</v>
      </c>
      <c r="I2423" s="131">
        <v>6510</v>
      </c>
      <c r="J2423" s="131">
        <v>0</v>
      </c>
      <c r="K2423" s="131">
        <v>6510</v>
      </c>
      <c r="L2423" s="131">
        <v>6510</v>
      </c>
    </row>
    <row r="2424" spans="1:12" ht="25.5">
      <c r="A2424" s="908"/>
      <c r="B2424" s="911"/>
      <c r="C2424" s="129" t="s">
        <v>14227</v>
      </c>
      <c r="D2424" s="129" t="s">
        <v>3643</v>
      </c>
      <c r="E2424" s="129" t="s">
        <v>14228</v>
      </c>
      <c r="F2424" s="129" t="s">
        <v>14097</v>
      </c>
      <c r="G2424" s="129" t="s">
        <v>3582</v>
      </c>
      <c r="H2424" s="130">
        <v>1.25</v>
      </c>
      <c r="I2424" s="131">
        <v>571760</v>
      </c>
      <c r="J2424" s="131">
        <v>20930</v>
      </c>
      <c r="K2424" s="131">
        <v>592690</v>
      </c>
      <c r="L2424" s="131">
        <v>592690</v>
      </c>
    </row>
    <row r="2425" spans="1:12" ht="25.5">
      <c r="A2425" s="908"/>
      <c r="B2425" s="911"/>
      <c r="C2425" s="129" t="s">
        <v>14229</v>
      </c>
      <c r="D2425" s="129" t="s">
        <v>3643</v>
      </c>
      <c r="E2425" s="129" t="s">
        <v>14230</v>
      </c>
      <c r="F2425" s="129" t="s">
        <v>14097</v>
      </c>
      <c r="G2425" s="129" t="s">
        <v>4595</v>
      </c>
      <c r="H2425" s="130">
        <v>3.37</v>
      </c>
      <c r="I2425" s="131">
        <v>1554000</v>
      </c>
      <c r="J2425" s="131">
        <v>12601050</v>
      </c>
      <c r="K2425" s="131">
        <v>14155050</v>
      </c>
      <c r="L2425" s="131">
        <v>14155050</v>
      </c>
    </row>
    <row r="2426" spans="1:12" ht="25.5">
      <c r="A2426" s="908"/>
      <c r="B2426" s="911"/>
      <c r="C2426" s="129" t="s">
        <v>14231</v>
      </c>
      <c r="D2426" s="129" t="s">
        <v>3643</v>
      </c>
      <c r="E2426" s="129" t="s">
        <v>14232</v>
      </c>
      <c r="F2426" s="129" t="s">
        <v>14097</v>
      </c>
      <c r="G2426" s="129" t="s">
        <v>4595</v>
      </c>
      <c r="H2426" s="130">
        <v>1.29</v>
      </c>
      <c r="I2426" s="131">
        <v>590030</v>
      </c>
      <c r="J2426" s="131">
        <v>5432210</v>
      </c>
      <c r="K2426" s="131">
        <v>6022240</v>
      </c>
      <c r="L2426" s="131">
        <v>6022240</v>
      </c>
    </row>
    <row r="2427" spans="1:12" ht="38.25">
      <c r="A2427" s="908"/>
      <c r="B2427" s="911"/>
      <c r="C2427" s="129" t="s">
        <v>14233</v>
      </c>
      <c r="D2427" s="129" t="s">
        <v>3643</v>
      </c>
      <c r="E2427" s="129" t="s">
        <v>14234</v>
      </c>
      <c r="F2427" s="129" t="s">
        <v>11614</v>
      </c>
      <c r="G2427" s="129" t="s">
        <v>4616</v>
      </c>
      <c r="H2427" s="130">
        <v>1.7</v>
      </c>
      <c r="I2427" s="131">
        <v>3369380</v>
      </c>
      <c r="J2427" s="131">
        <v>21304360</v>
      </c>
      <c r="K2427" s="131">
        <v>24673740</v>
      </c>
      <c r="L2427" s="131">
        <v>24673740</v>
      </c>
    </row>
    <row r="2428" spans="1:12" ht="25.5">
      <c r="A2428" s="908"/>
      <c r="B2428" s="911"/>
      <c r="C2428" s="129" t="s">
        <v>14235</v>
      </c>
      <c r="D2428" s="129" t="s">
        <v>3643</v>
      </c>
      <c r="E2428" s="129" t="s">
        <v>14236</v>
      </c>
      <c r="F2428" s="129" t="s">
        <v>14097</v>
      </c>
      <c r="G2428" s="129" t="s">
        <v>4595</v>
      </c>
      <c r="H2428" s="130">
        <v>2.38</v>
      </c>
      <c r="I2428" s="131">
        <v>1088570</v>
      </c>
      <c r="J2428" s="131">
        <v>2830520</v>
      </c>
      <c r="K2428" s="131">
        <v>3919090</v>
      </c>
      <c r="L2428" s="131">
        <v>3919090</v>
      </c>
    </row>
    <row r="2429" spans="1:12" ht="25.5">
      <c r="A2429" s="908"/>
      <c r="B2429" s="911"/>
      <c r="C2429" s="129" t="s">
        <v>14237</v>
      </c>
      <c r="D2429" s="129" t="s">
        <v>3643</v>
      </c>
      <c r="E2429" s="129" t="s">
        <v>14238</v>
      </c>
      <c r="F2429" s="129" t="s">
        <v>11614</v>
      </c>
      <c r="G2429" s="129" t="s">
        <v>4592</v>
      </c>
      <c r="H2429" s="130">
        <v>0.3</v>
      </c>
      <c r="I2429" s="131">
        <v>19880</v>
      </c>
      <c r="J2429" s="131">
        <v>4410</v>
      </c>
      <c r="K2429" s="131">
        <v>24290</v>
      </c>
      <c r="L2429" s="131">
        <v>24290</v>
      </c>
    </row>
    <row r="2430" spans="1:12" ht="25.5">
      <c r="A2430" s="908"/>
      <c r="B2430" s="911"/>
      <c r="C2430" s="129" t="s">
        <v>14239</v>
      </c>
      <c r="D2430" s="129" t="s">
        <v>3643</v>
      </c>
      <c r="E2430" s="129" t="s">
        <v>14240</v>
      </c>
      <c r="F2430" s="129" t="s">
        <v>14097</v>
      </c>
      <c r="G2430" s="129" t="s">
        <v>4615</v>
      </c>
      <c r="H2430" s="130">
        <v>3.82</v>
      </c>
      <c r="I2430" s="131">
        <v>931700</v>
      </c>
      <c r="J2430" s="131">
        <v>9510410</v>
      </c>
      <c r="K2430" s="131">
        <v>10442110</v>
      </c>
      <c r="L2430" s="131">
        <v>10442110</v>
      </c>
    </row>
    <row r="2431" spans="1:12" ht="25.5">
      <c r="A2431" s="908"/>
      <c r="B2431" s="911"/>
      <c r="C2431" s="129" t="s">
        <v>14241</v>
      </c>
      <c r="D2431" s="129" t="s">
        <v>3643</v>
      </c>
      <c r="E2431" s="129" t="s">
        <v>14242</v>
      </c>
      <c r="F2431" s="129" t="s">
        <v>14100</v>
      </c>
      <c r="G2431" s="129" t="s">
        <v>4607</v>
      </c>
      <c r="H2431" s="130">
        <v>1.8</v>
      </c>
      <c r="I2431" s="131">
        <v>438760</v>
      </c>
      <c r="J2431" s="131">
        <v>14264950</v>
      </c>
      <c r="K2431" s="131">
        <v>14703710</v>
      </c>
      <c r="L2431" s="131">
        <v>14703710</v>
      </c>
    </row>
    <row r="2432" spans="1:12" ht="25.5">
      <c r="A2432" s="908"/>
      <c r="B2432" s="911"/>
      <c r="C2432" s="129" t="s">
        <v>14243</v>
      </c>
      <c r="D2432" s="129" t="s">
        <v>3643</v>
      </c>
      <c r="E2432" s="129" t="s">
        <v>14244</v>
      </c>
      <c r="F2432" s="129" t="s">
        <v>14163</v>
      </c>
      <c r="G2432" s="129" t="s">
        <v>4598</v>
      </c>
      <c r="H2432" s="130">
        <v>0.03</v>
      </c>
      <c r="I2432" s="131">
        <v>6860</v>
      </c>
      <c r="J2432" s="131">
        <v>0</v>
      </c>
      <c r="K2432" s="131">
        <v>6860</v>
      </c>
      <c r="L2432" s="131">
        <v>6860</v>
      </c>
    </row>
    <row r="2433" spans="1:12" ht="25.5">
      <c r="A2433" s="908"/>
      <c r="B2433" s="911"/>
      <c r="C2433" s="129" t="s">
        <v>14245</v>
      </c>
      <c r="D2433" s="129" t="s">
        <v>3762</v>
      </c>
      <c r="E2433" s="129" t="s">
        <v>14246</v>
      </c>
      <c r="F2433" s="129" t="s">
        <v>14247</v>
      </c>
      <c r="G2433" s="129" t="s">
        <v>4632</v>
      </c>
      <c r="H2433" s="130">
        <v>10.74</v>
      </c>
      <c r="I2433" s="131">
        <v>24604580</v>
      </c>
      <c r="J2433" s="131">
        <v>0</v>
      </c>
      <c r="K2433" s="131">
        <v>24604580</v>
      </c>
      <c r="L2433" s="131">
        <v>24604580</v>
      </c>
    </row>
    <row r="2434" spans="1:12" ht="25.5">
      <c r="A2434" s="908"/>
      <c r="B2434" s="911"/>
      <c r="C2434" s="129" t="s">
        <v>14248</v>
      </c>
      <c r="D2434" s="129" t="s">
        <v>3597</v>
      </c>
      <c r="E2434" s="129" t="s">
        <v>14249</v>
      </c>
      <c r="F2434" s="129" t="s">
        <v>14250</v>
      </c>
      <c r="G2434" s="129" t="s">
        <v>10410</v>
      </c>
      <c r="H2434" s="130">
        <v>0.33</v>
      </c>
      <c r="I2434" s="131">
        <v>658420</v>
      </c>
      <c r="J2434" s="131">
        <v>2019150</v>
      </c>
      <c r="K2434" s="131">
        <v>2677570</v>
      </c>
      <c r="L2434" s="131">
        <v>2677570</v>
      </c>
    </row>
    <row r="2435" spans="1:12" ht="25.5">
      <c r="A2435" s="908"/>
      <c r="B2435" s="911"/>
      <c r="C2435" s="129" t="s">
        <v>14251</v>
      </c>
      <c r="D2435" s="129" t="s">
        <v>3597</v>
      </c>
      <c r="E2435" s="129" t="s">
        <v>14252</v>
      </c>
      <c r="F2435" s="129" t="s">
        <v>11184</v>
      </c>
      <c r="G2435" s="129" t="s">
        <v>4636</v>
      </c>
      <c r="H2435" s="130">
        <v>2.52</v>
      </c>
      <c r="I2435" s="131">
        <v>729960</v>
      </c>
      <c r="J2435" s="131">
        <v>1170890</v>
      </c>
      <c r="K2435" s="131">
        <v>1900850</v>
      </c>
      <c r="L2435" s="131">
        <v>1900850</v>
      </c>
    </row>
    <row r="2436" spans="1:12" ht="25.5">
      <c r="A2436" s="908"/>
      <c r="B2436" s="911"/>
      <c r="C2436" s="129" t="s">
        <v>14253</v>
      </c>
      <c r="D2436" s="129" t="s">
        <v>3597</v>
      </c>
      <c r="E2436" s="129" t="s">
        <v>14254</v>
      </c>
      <c r="F2436" s="129" t="s">
        <v>14255</v>
      </c>
      <c r="G2436" s="129" t="s">
        <v>4633</v>
      </c>
      <c r="H2436" s="130">
        <v>19.66</v>
      </c>
      <c r="I2436" s="131">
        <v>4556020</v>
      </c>
      <c r="J2436" s="131">
        <v>19400360</v>
      </c>
      <c r="K2436" s="131">
        <v>23956380</v>
      </c>
      <c r="L2436" s="131">
        <v>23956380</v>
      </c>
    </row>
    <row r="2437" spans="1:12" ht="25.5">
      <c r="A2437" s="908"/>
      <c r="B2437" s="911"/>
      <c r="C2437" s="129" t="s">
        <v>14256</v>
      </c>
      <c r="D2437" s="129" t="s">
        <v>3597</v>
      </c>
      <c r="E2437" s="129" t="s">
        <v>14257</v>
      </c>
      <c r="F2437" s="129" t="s">
        <v>14258</v>
      </c>
      <c r="G2437" s="129" t="s">
        <v>4635</v>
      </c>
      <c r="H2437" s="130">
        <v>10.02</v>
      </c>
      <c r="I2437" s="131">
        <v>2901290</v>
      </c>
      <c r="J2437" s="131">
        <v>15733060</v>
      </c>
      <c r="K2437" s="131">
        <v>18634350</v>
      </c>
      <c r="L2437" s="131">
        <v>18634350</v>
      </c>
    </row>
    <row r="2438" spans="1:12" ht="25.5">
      <c r="A2438" s="908"/>
      <c r="B2438" s="911"/>
      <c r="C2438" s="129" t="s">
        <v>14259</v>
      </c>
      <c r="D2438" s="129" t="s">
        <v>3597</v>
      </c>
      <c r="E2438" s="129" t="s">
        <v>14260</v>
      </c>
      <c r="F2438" s="129" t="s">
        <v>14261</v>
      </c>
      <c r="G2438" s="129" t="s">
        <v>4637</v>
      </c>
      <c r="H2438" s="130">
        <v>4.76</v>
      </c>
      <c r="I2438" s="131">
        <v>2177140</v>
      </c>
      <c r="J2438" s="131">
        <v>14803110</v>
      </c>
      <c r="K2438" s="131">
        <v>16980250</v>
      </c>
      <c r="L2438" s="131">
        <v>16980250</v>
      </c>
    </row>
    <row r="2439" spans="1:12" ht="25.5">
      <c r="A2439" s="908"/>
      <c r="B2439" s="911"/>
      <c r="C2439" s="129" t="s">
        <v>14262</v>
      </c>
      <c r="D2439" s="129" t="s">
        <v>3597</v>
      </c>
      <c r="E2439" s="129" t="s">
        <v>14263</v>
      </c>
      <c r="F2439" s="129" t="s">
        <v>11614</v>
      </c>
      <c r="G2439" s="129" t="s">
        <v>4634</v>
      </c>
      <c r="H2439" s="130">
        <v>20.41</v>
      </c>
      <c r="I2439" s="131">
        <v>3111710</v>
      </c>
      <c r="J2439" s="131">
        <v>38499579</v>
      </c>
      <c r="K2439" s="131">
        <v>41611289</v>
      </c>
      <c r="L2439" s="131">
        <v>41611289</v>
      </c>
    </row>
    <row r="2440" spans="1:12" ht="25.5">
      <c r="A2440" s="908"/>
      <c r="B2440" s="911"/>
      <c r="C2440" s="129" t="s">
        <v>14264</v>
      </c>
      <c r="D2440" s="129" t="s">
        <v>3597</v>
      </c>
      <c r="E2440" s="129" t="s">
        <v>14265</v>
      </c>
      <c r="F2440" s="129" t="s">
        <v>11614</v>
      </c>
      <c r="G2440" s="129" t="s">
        <v>4638</v>
      </c>
      <c r="H2440" s="130">
        <v>0.65</v>
      </c>
      <c r="I2440" s="131">
        <v>1282610</v>
      </c>
      <c r="J2440" s="131">
        <v>66579169</v>
      </c>
      <c r="K2440" s="131">
        <v>67861779</v>
      </c>
      <c r="L2440" s="131">
        <v>67861779</v>
      </c>
    </row>
    <row r="2441" spans="1:12" ht="25.5">
      <c r="A2441" s="908"/>
      <c r="B2441" s="911"/>
      <c r="C2441" s="129" t="s">
        <v>14266</v>
      </c>
      <c r="D2441" s="129" t="s">
        <v>3597</v>
      </c>
      <c r="E2441" s="129" t="s">
        <v>14265</v>
      </c>
      <c r="F2441" s="129" t="s">
        <v>11614</v>
      </c>
      <c r="G2441" s="129" t="s">
        <v>4639</v>
      </c>
      <c r="H2441" s="130">
        <v>0.06</v>
      </c>
      <c r="I2441" s="131">
        <v>122430</v>
      </c>
      <c r="J2441" s="131">
        <v>0</v>
      </c>
      <c r="K2441" s="131">
        <v>122430</v>
      </c>
      <c r="L2441" s="131">
        <v>122430</v>
      </c>
    </row>
    <row r="2442" spans="1:12" ht="25.5">
      <c r="A2442" s="908"/>
      <c r="B2442" s="911"/>
      <c r="C2442" s="129" t="s">
        <v>14267</v>
      </c>
      <c r="D2442" s="129" t="s">
        <v>3748</v>
      </c>
      <c r="E2442" s="129" t="s">
        <v>14268</v>
      </c>
      <c r="F2442" s="129" t="s">
        <v>14269</v>
      </c>
      <c r="G2442" s="129" t="s">
        <v>4641</v>
      </c>
      <c r="H2442" s="130">
        <v>6.29</v>
      </c>
      <c r="I2442" s="131">
        <v>671300</v>
      </c>
      <c r="J2442" s="131">
        <v>3119690</v>
      </c>
      <c r="K2442" s="131">
        <v>3790990</v>
      </c>
      <c r="L2442" s="131">
        <v>3790990</v>
      </c>
    </row>
    <row r="2443" spans="1:12" ht="25.5">
      <c r="A2443" s="908"/>
      <c r="B2443" s="911"/>
      <c r="C2443" s="129" t="s">
        <v>14270</v>
      </c>
      <c r="D2443" s="129" t="s">
        <v>3748</v>
      </c>
      <c r="E2443" s="129" t="s">
        <v>14271</v>
      </c>
      <c r="F2443" s="129" t="s">
        <v>14272</v>
      </c>
      <c r="G2443" s="129" t="s">
        <v>4640</v>
      </c>
      <c r="H2443" s="130">
        <v>3.13</v>
      </c>
      <c r="I2443" s="131">
        <v>381640</v>
      </c>
      <c r="J2443" s="131">
        <v>5941810</v>
      </c>
      <c r="K2443" s="131">
        <v>6323450</v>
      </c>
      <c r="L2443" s="131">
        <v>6323450</v>
      </c>
    </row>
    <row r="2444" spans="1:12" ht="38.25">
      <c r="A2444" s="908"/>
      <c r="B2444" s="911"/>
      <c r="C2444" s="129" t="s">
        <v>14273</v>
      </c>
      <c r="D2444" s="129" t="s">
        <v>3690</v>
      </c>
      <c r="E2444" s="129" t="s">
        <v>14274</v>
      </c>
      <c r="F2444" s="129" t="s">
        <v>14275</v>
      </c>
      <c r="G2444" s="129" t="s">
        <v>4644</v>
      </c>
      <c r="H2444" s="130">
        <v>1.69</v>
      </c>
      <c r="I2444" s="131">
        <v>3137330</v>
      </c>
      <c r="J2444" s="131">
        <v>0</v>
      </c>
      <c r="K2444" s="131">
        <v>3137330</v>
      </c>
      <c r="L2444" s="131">
        <v>3137330</v>
      </c>
    </row>
    <row r="2445" spans="1:12" ht="25.5">
      <c r="A2445" s="908"/>
      <c r="B2445" s="911"/>
      <c r="C2445" s="129" t="s">
        <v>14276</v>
      </c>
      <c r="D2445" s="129" t="s">
        <v>3690</v>
      </c>
      <c r="E2445" s="129" t="s">
        <v>14277</v>
      </c>
      <c r="F2445" s="129" t="s">
        <v>14278</v>
      </c>
      <c r="G2445" s="129" t="s">
        <v>4643</v>
      </c>
      <c r="H2445" s="130">
        <v>8.89</v>
      </c>
      <c r="I2445" s="131">
        <v>45492300</v>
      </c>
      <c r="J2445" s="131">
        <v>0</v>
      </c>
      <c r="K2445" s="131">
        <v>45492300</v>
      </c>
      <c r="L2445" s="131">
        <v>45492300</v>
      </c>
    </row>
    <row r="2446" spans="1:12" ht="25.5">
      <c r="A2446" s="908"/>
      <c r="B2446" s="911"/>
      <c r="C2446" s="129" t="s">
        <v>14279</v>
      </c>
      <c r="D2446" s="129" t="s">
        <v>3690</v>
      </c>
      <c r="E2446" s="129" t="s">
        <v>14280</v>
      </c>
      <c r="F2446" s="129" t="s">
        <v>14281</v>
      </c>
      <c r="G2446" s="129" t="s">
        <v>4642</v>
      </c>
      <c r="H2446" s="130">
        <v>4.82</v>
      </c>
      <c r="I2446" s="131">
        <v>1249640</v>
      </c>
      <c r="J2446" s="131">
        <v>0</v>
      </c>
      <c r="K2446" s="131">
        <v>1249640</v>
      </c>
      <c r="L2446" s="131">
        <v>1249640</v>
      </c>
    </row>
    <row r="2447" spans="1:12" ht="25.5">
      <c r="A2447" s="908"/>
      <c r="B2447" s="911"/>
      <c r="C2447" s="129" t="s">
        <v>14282</v>
      </c>
      <c r="D2447" s="129" t="s">
        <v>3587</v>
      </c>
      <c r="E2447" s="129" t="s">
        <v>14283</v>
      </c>
      <c r="F2447" s="129" t="s">
        <v>14078</v>
      </c>
      <c r="G2447" s="129" t="s">
        <v>14284</v>
      </c>
      <c r="H2447" s="130">
        <v>0.02</v>
      </c>
      <c r="I2447" s="131">
        <v>3080</v>
      </c>
      <c r="J2447" s="131">
        <v>0</v>
      </c>
      <c r="K2447" s="131">
        <v>3080</v>
      </c>
      <c r="L2447" s="131">
        <v>3080</v>
      </c>
    </row>
    <row r="2448" spans="1:12" ht="25.5">
      <c r="A2448" s="908"/>
      <c r="B2448" s="911"/>
      <c r="C2448" s="129" t="s">
        <v>14285</v>
      </c>
      <c r="D2448" s="129" t="s">
        <v>3587</v>
      </c>
      <c r="E2448" s="129" t="s">
        <v>14286</v>
      </c>
      <c r="F2448" s="129" t="s">
        <v>14078</v>
      </c>
      <c r="G2448" s="129" t="s">
        <v>3582</v>
      </c>
      <c r="H2448" s="130">
        <v>1.4</v>
      </c>
      <c r="I2448" s="131">
        <v>66570</v>
      </c>
      <c r="J2448" s="131">
        <v>0</v>
      </c>
      <c r="K2448" s="131">
        <v>66570</v>
      </c>
      <c r="L2448" s="131">
        <v>66570</v>
      </c>
    </row>
    <row r="2449" spans="1:12" ht="25.5">
      <c r="A2449" s="908"/>
      <c r="B2449" s="911"/>
      <c r="C2449" s="129" t="s">
        <v>14287</v>
      </c>
      <c r="D2449" s="129" t="s">
        <v>3587</v>
      </c>
      <c r="E2449" s="129" t="s">
        <v>14288</v>
      </c>
      <c r="F2449" s="129" t="s">
        <v>14078</v>
      </c>
      <c r="G2449" s="129" t="s">
        <v>3582</v>
      </c>
      <c r="H2449" s="130">
        <v>0.94</v>
      </c>
      <c r="I2449" s="131">
        <v>44940</v>
      </c>
      <c r="J2449" s="131">
        <v>0</v>
      </c>
      <c r="K2449" s="131">
        <v>44940</v>
      </c>
      <c r="L2449" s="131">
        <v>44940</v>
      </c>
    </row>
    <row r="2450" spans="1:12" ht="25.5">
      <c r="A2450" s="908"/>
      <c r="B2450" s="911"/>
      <c r="C2450" s="129" t="s">
        <v>14289</v>
      </c>
      <c r="D2450" s="129" t="s">
        <v>3587</v>
      </c>
      <c r="E2450" s="129" t="s">
        <v>14290</v>
      </c>
      <c r="F2450" s="129" t="s">
        <v>14291</v>
      </c>
      <c r="G2450" s="129" t="s">
        <v>4649</v>
      </c>
      <c r="H2450" s="130">
        <v>0.27</v>
      </c>
      <c r="I2450" s="131">
        <v>38290</v>
      </c>
      <c r="J2450" s="131">
        <v>0</v>
      </c>
      <c r="K2450" s="131">
        <v>38290</v>
      </c>
      <c r="L2450" s="131">
        <v>38290</v>
      </c>
    </row>
    <row r="2451" spans="1:12" ht="25.5">
      <c r="A2451" s="908"/>
      <c r="B2451" s="911"/>
      <c r="C2451" s="129" t="s">
        <v>14292</v>
      </c>
      <c r="D2451" s="129" t="s">
        <v>3587</v>
      </c>
      <c r="E2451" s="129" t="s">
        <v>14293</v>
      </c>
      <c r="F2451" s="129" t="s">
        <v>14291</v>
      </c>
      <c r="G2451" s="129" t="s">
        <v>4648</v>
      </c>
      <c r="H2451" s="130">
        <v>0.87</v>
      </c>
      <c r="I2451" s="131">
        <v>124950</v>
      </c>
      <c r="J2451" s="131">
        <v>0</v>
      </c>
      <c r="K2451" s="131">
        <v>124950</v>
      </c>
      <c r="L2451" s="131">
        <v>124950</v>
      </c>
    </row>
    <row r="2452" spans="1:12" ht="25.5">
      <c r="A2452" s="908"/>
      <c r="B2452" s="911"/>
      <c r="C2452" s="129" t="s">
        <v>14294</v>
      </c>
      <c r="D2452" s="129" t="s">
        <v>3587</v>
      </c>
      <c r="E2452" s="129" t="s">
        <v>14295</v>
      </c>
      <c r="F2452" s="129" t="s">
        <v>14078</v>
      </c>
      <c r="G2452" s="129" t="s">
        <v>4652</v>
      </c>
      <c r="H2452" s="130">
        <v>0.01</v>
      </c>
      <c r="I2452" s="131">
        <v>280</v>
      </c>
      <c r="J2452" s="131">
        <v>0</v>
      </c>
      <c r="K2452" s="131">
        <v>280</v>
      </c>
      <c r="L2452" s="131">
        <v>280</v>
      </c>
    </row>
    <row r="2453" spans="1:12" ht="25.5">
      <c r="A2453" s="908"/>
      <c r="B2453" s="911"/>
      <c r="C2453" s="129" t="s">
        <v>14296</v>
      </c>
      <c r="D2453" s="129" t="s">
        <v>3587</v>
      </c>
      <c r="E2453" s="129" t="s">
        <v>14295</v>
      </c>
      <c r="F2453" s="129" t="s">
        <v>14078</v>
      </c>
      <c r="G2453" s="129" t="s">
        <v>14284</v>
      </c>
      <c r="H2453" s="130">
        <v>0</v>
      </c>
      <c r="I2453" s="131">
        <v>490</v>
      </c>
      <c r="J2453" s="131">
        <v>0</v>
      </c>
      <c r="K2453" s="131">
        <v>490</v>
      </c>
      <c r="L2453" s="131">
        <v>490</v>
      </c>
    </row>
    <row r="2454" spans="1:12" ht="25.5">
      <c r="A2454" s="908"/>
      <c r="B2454" s="911"/>
      <c r="C2454" s="129" t="s">
        <v>14297</v>
      </c>
      <c r="D2454" s="129" t="s">
        <v>3587</v>
      </c>
      <c r="E2454" s="129" t="s">
        <v>14298</v>
      </c>
      <c r="F2454" s="129" t="s">
        <v>14078</v>
      </c>
      <c r="G2454" s="129" t="s">
        <v>4657</v>
      </c>
      <c r="H2454" s="130">
        <v>0.1</v>
      </c>
      <c r="I2454" s="131">
        <v>46620</v>
      </c>
      <c r="J2454" s="131">
        <v>0</v>
      </c>
      <c r="K2454" s="131">
        <v>46620</v>
      </c>
      <c r="L2454" s="131">
        <v>46620</v>
      </c>
    </row>
    <row r="2455" spans="1:12" ht="25.5">
      <c r="A2455" s="908"/>
      <c r="B2455" s="911"/>
      <c r="C2455" s="129" t="s">
        <v>14299</v>
      </c>
      <c r="D2455" s="129" t="s">
        <v>3587</v>
      </c>
      <c r="E2455" s="129" t="s">
        <v>14300</v>
      </c>
      <c r="F2455" s="129" t="s">
        <v>14078</v>
      </c>
      <c r="G2455" s="129" t="s">
        <v>4652</v>
      </c>
      <c r="H2455" s="130">
        <v>0.6</v>
      </c>
      <c r="I2455" s="131">
        <v>86100</v>
      </c>
      <c r="J2455" s="131">
        <v>27930</v>
      </c>
      <c r="K2455" s="131">
        <v>114030</v>
      </c>
      <c r="L2455" s="131">
        <v>114030</v>
      </c>
    </row>
    <row r="2456" spans="1:12" ht="25.5">
      <c r="A2456" s="908"/>
      <c r="B2456" s="911"/>
      <c r="C2456" s="129" t="s">
        <v>14301</v>
      </c>
      <c r="D2456" s="129" t="s">
        <v>3587</v>
      </c>
      <c r="E2456" s="129" t="s">
        <v>14302</v>
      </c>
      <c r="F2456" s="129" t="s">
        <v>14078</v>
      </c>
      <c r="G2456" s="129" t="s">
        <v>3582</v>
      </c>
      <c r="H2456" s="130">
        <v>1.28</v>
      </c>
      <c r="I2456" s="131">
        <v>61040</v>
      </c>
      <c r="J2456" s="131">
        <v>0</v>
      </c>
      <c r="K2456" s="131">
        <v>61040</v>
      </c>
      <c r="L2456" s="131">
        <v>61040</v>
      </c>
    </row>
    <row r="2457" spans="1:12" ht="25.5">
      <c r="A2457" s="908"/>
      <c r="B2457" s="911"/>
      <c r="C2457" s="129" t="s">
        <v>14303</v>
      </c>
      <c r="D2457" s="129" t="s">
        <v>3587</v>
      </c>
      <c r="E2457" s="129" t="s">
        <v>14304</v>
      </c>
      <c r="F2457" s="129" t="s">
        <v>14305</v>
      </c>
      <c r="G2457" s="129" t="s">
        <v>4663</v>
      </c>
      <c r="H2457" s="130">
        <v>0.21</v>
      </c>
      <c r="I2457" s="131">
        <v>53410</v>
      </c>
      <c r="J2457" s="131">
        <v>0</v>
      </c>
      <c r="K2457" s="131">
        <v>53410</v>
      </c>
      <c r="L2457" s="131">
        <v>53410</v>
      </c>
    </row>
    <row r="2458" spans="1:12" ht="25.5">
      <c r="A2458" s="908"/>
      <c r="B2458" s="911"/>
      <c r="C2458" s="129" t="s">
        <v>14306</v>
      </c>
      <c r="D2458" s="129" t="s">
        <v>3587</v>
      </c>
      <c r="E2458" s="129" t="s">
        <v>14307</v>
      </c>
      <c r="F2458" s="129" t="s">
        <v>14078</v>
      </c>
      <c r="G2458" s="129" t="s">
        <v>4653</v>
      </c>
      <c r="H2458" s="130">
        <v>0.63</v>
      </c>
      <c r="I2458" s="131">
        <v>146440</v>
      </c>
      <c r="J2458" s="131">
        <v>28490</v>
      </c>
      <c r="K2458" s="131">
        <v>174930</v>
      </c>
      <c r="L2458" s="131">
        <v>174930</v>
      </c>
    </row>
    <row r="2459" spans="1:12" ht="25.5">
      <c r="A2459" s="908"/>
      <c r="B2459" s="911"/>
      <c r="C2459" s="129" t="s">
        <v>14308</v>
      </c>
      <c r="D2459" s="129" t="s">
        <v>3587</v>
      </c>
      <c r="E2459" s="129" t="s">
        <v>14309</v>
      </c>
      <c r="F2459" s="129" t="s">
        <v>14150</v>
      </c>
      <c r="G2459" s="129" t="s">
        <v>4668</v>
      </c>
      <c r="H2459" s="130">
        <v>7.44</v>
      </c>
      <c r="I2459" s="131">
        <v>2359350</v>
      </c>
      <c r="J2459" s="131">
        <v>656810</v>
      </c>
      <c r="K2459" s="131">
        <v>3016160</v>
      </c>
      <c r="L2459" s="131">
        <v>3016160</v>
      </c>
    </row>
    <row r="2460" spans="1:12" ht="38.25">
      <c r="A2460" s="908"/>
      <c r="B2460" s="911"/>
      <c r="C2460" s="129" t="s">
        <v>14310</v>
      </c>
      <c r="D2460" s="129" t="s">
        <v>3587</v>
      </c>
      <c r="E2460" s="129" t="s">
        <v>14311</v>
      </c>
      <c r="F2460" s="129" t="s">
        <v>14078</v>
      </c>
      <c r="G2460" s="129" t="s">
        <v>4662</v>
      </c>
      <c r="H2460" s="130">
        <v>0.19</v>
      </c>
      <c r="I2460" s="131">
        <v>326130</v>
      </c>
      <c r="J2460" s="131">
        <v>0</v>
      </c>
      <c r="K2460" s="131">
        <v>326130</v>
      </c>
      <c r="L2460" s="131">
        <v>326130</v>
      </c>
    </row>
    <row r="2461" spans="1:12" ht="38.25">
      <c r="A2461" s="908"/>
      <c r="B2461" s="911"/>
      <c r="C2461" s="129" t="s">
        <v>14312</v>
      </c>
      <c r="D2461" s="129" t="s">
        <v>3587</v>
      </c>
      <c r="E2461" s="129" t="s">
        <v>14311</v>
      </c>
      <c r="F2461" s="129" t="s">
        <v>14078</v>
      </c>
      <c r="G2461" s="129" t="s">
        <v>4662</v>
      </c>
      <c r="H2461" s="130">
        <v>0.01</v>
      </c>
      <c r="I2461" s="131">
        <v>3360</v>
      </c>
      <c r="J2461" s="131">
        <v>0</v>
      </c>
      <c r="K2461" s="131">
        <v>3360</v>
      </c>
      <c r="L2461" s="131">
        <v>3360</v>
      </c>
    </row>
    <row r="2462" spans="1:12" ht="25.5">
      <c r="A2462" s="908"/>
      <c r="B2462" s="911"/>
      <c r="C2462" s="129" t="s">
        <v>14313</v>
      </c>
      <c r="D2462" s="129" t="s">
        <v>3587</v>
      </c>
      <c r="E2462" s="129" t="s">
        <v>14314</v>
      </c>
      <c r="F2462" s="129" t="s">
        <v>14150</v>
      </c>
      <c r="G2462" s="129" t="s">
        <v>4669</v>
      </c>
      <c r="H2462" s="130">
        <v>0.25</v>
      </c>
      <c r="I2462" s="131">
        <v>152810</v>
      </c>
      <c r="J2462" s="131">
        <v>0</v>
      </c>
      <c r="K2462" s="131">
        <v>152810</v>
      </c>
      <c r="L2462" s="131">
        <v>152810</v>
      </c>
    </row>
    <row r="2463" spans="1:12" ht="38.25">
      <c r="A2463" s="908"/>
      <c r="B2463" s="911"/>
      <c r="C2463" s="129" t="s">
        <v>14315</v>
      </c>
      <c r="D2463" s="129" t="s">
        <v>3587</v>
      </c>
      <c r="E2463" s="129" t="s">
        <v>14141</v>
      </c>
      <c r="F2463" s="129" t="s">
        <v>14305</v>
      </c>
      <c r="G2463" s="129" t="s">
        <v>4661</v>
      </c>
      <c r="H2463" s="130">
        <v>0.23</v>
      </c>
      <c r="I2463" s="131">
        <v>378280</v>
      </c>
      <c r="J2463" s="131">
        <v>0</v>
      </c>
      <c r="K2463" s="131">
        <v>378280</v>
      </c>
      <c r="L2463" s="131">
        <v>378280</v>
      </c>
    </row>
    <row r="2464" spans="1:12" ht="25.5">
      <c r="A2464" s="908"/>
      <c r="B2464" s="911"/>
      <c r="C2464" s="129" t="s">
        <v>14316</v>
      </c>
      <c r="D2464" s="129" t="s">
        <v>3587</v>
      </c>
      <c r="E2464" s="129" t="s">
        <v>14317</v>
      </c>
      <c r="F2464" s="129" t="s">
        <v>11614</v>
      </c>
      <c r="G2464" s="129" t="s">
        <v>4664</v>
      </c>
      <c r="H2464" s="130">
        <v>0.28999999999999998</v>
      </c>
      <c r="I2464" s="131">
        <v>5460</v>
      </c>
      <c r="J2464" s="131">
        <v>0</v>
      </c>
      <c r="K2464" s="131">
        <v>5460</v>
      </c>
      <c r="L2464" s="131">
        <v>5460</v>
      </c>
    </row>
    <row r="2465" spans="1:12" ht="25.5">
      <c r="A2465" s="908"/>
      <c r="B2465" s="911"/>
      <c r="C2465" s="129" t="s">
        <v>14318</v>
      </c>
      <c r="D2465" s="129" t="s">
        <v>3587</v>
      </c>
      <c r="E2465" s="129" t="s">
        <v>14319</v>
      </c>
      <c r="F2465" s="129" t="s">
        <v>14078</v>
      </c>
      <c r="G2465" s="129" t="s">
        <v>4650</v>
      </c>
      <c r="H2465" s="130">
        <v>0.11</v>
      </c>
      <c r="I2465" s="131">
        <v>6020</v>
      </c>
      <c r="J2465" s="131">
        <v>0</v>
      </c>
      <c r="K2465" s="131">
        <v>6020</v>
      </c>
      <c r="L2465" s="131">
        <v>6020</v>
      </c>
    </row>
    <row r="2466" spans="1:12" ht="25.5">
      <c r="A2466" s="908"/>
      <c r="B2466" s="911"/>
      <c r="C2466" s="129" t="s">
        <v>14320</v>
      </c>
      <c r="D2466" s="129" t="s">
        <v>3587</v>
      </c>
      <c r="E2466" s="129" t="s">
        <v>14321</v>
      </c>
      <c r="F2466" s="129" t="s">
        <v>11614</v>
      </c>
      <c r="G2466" s="129" t="s">
        <v>4654</v>
      </c>
      <c r="H2466" s="130">
        <v>1.52</v>
      </c>
      <c r="I2466" s="131">
        <v>217840</v>
      </c>
      <c r="J2466" s="131">
        <v>32340</v>
      </c>
      <c r="K2466" s="131">
        <v>250180</v>
      </c>
      <c r="L2466" s="131">
        <v>250180</v>
      </c>
    </row>
    <row r="2467" spans="1:12" ht="25.5">
      <c r="A2467" s="908"/>
      <c r="B2467" s="911"/>
      <c r="C2467" s="129" t="s">
        <v>14322</v>
      </c>
      <c r="D2467" s="129" t="s">
        <v>3587</v>
      </c>
      <c r="E2467" s="129" t="s">
        <v>14323</v>
      </c>
      <c r="F2467" s="129" t="s">
        <v>11614</v>
      </c>
      <c r="G2467" s="129" t="s">
        <v>3582</v>
      </c>
      <c r="H2467" s="130">
        <v>1.1499999999999999</v>
      </c>
      <c r="I2467" s="131">
        <v>127610</v>
      </c>
      <c r="J2467" s="131">
        <v>0</v>
      </c>
      <c r="K2467" s="131">
        <v>127610</v>
      </c>
      <c r="L2467" s="131">
        <v>127610</v>
      </c>
    </row>
    <row r="2468" spans="1:12" ht="25.5">
      <c r="A2468" s="908"/>
      <c r="B2468" s="911"/>
      <c r="C2468" s="129" t="s">
        <v>14324</v>
      </c>
      <c r="D2468" s="129" t="s">
        <v>3587</v>
      </c>
      <c r="E2468" s="129" t="s">
        <v>14325</v>
      </c>
      <c r="F2468" s="129" t="s">
        <v>14078</v>
      </c>
      <c r="G2468" s="129" t="s">
        <v>4667</v>
      </c>
      <c r="H2468" s="130">
        <v>23.1</v>
      </c>
      <c r="I2468" s="131">
        <v>2197650</v>
      </c>
      <c r="J2468" s="131">
        <v>15872850</v>
      </c>
      <c r="K2468" s="131">
        <v>18070500</v>
      </c>
      <c r="L2468" s="131">
        <v>18070500</v>
      </c>
    </row>
    <row r="2469" spans="1:12" ht="25.5">
      <c r="A2469" s="908"/>
      <c r="B2469" s="911"/>
      <c r="C2469" s="129" t="s">
        <v>14326</v>
      </c>
      <c r="D2469" s="129" t="s">
        <v>3587</v>
      </c>
      <c r="E2469" s="129" t="s">
        <v>14327</v>
      </c>
      <c r="F2469" s="129" t="s">
        <v>14078</v>
      </c>
      <c r="G2469" s="129" t="s">
        <v>4647</v>
      </c>
      <c r="H2469" s="130">
        <v>0.09</v>
      </c>
      <c r="I2469" s="131">
        <v>12320</v>
      </c>
      <c r="J2469" s="131">
        <v>0</v>
      </c>
      <c r="K2469" s="131">
        <v>12320</v>
      </c>
      <c r="L2469" s="131">
        <v>12320</v>
      </c>
    </row>
    <row r="2470" spans="1:12" ht="38.25">
      <c r="A2470" s="908"/>
      <c r="B2470" s="911"/>
      <c r="C2470" s="129" t="s">
        <v>14328</v>
      </c>
      <c r="D2470" s="129" t="s">
        <v>3587</v>
      </c>
      <c r="E2470" s="129" t="s">
        <v>14329</v>
      </c>
      <c r="F2470" s="129" t="s">
        <v>14078</v>
      </c>
      <c r="G2470" s="129" t="s">
        <v>4652</v>
      </c>
      <c r="H2470" s="130">
        <v>0.21</v>
      </c>
      <c r="I2470" s="131">
        <v>142800</v>
      </c>
      <c r="J2470" s="131">
        <v>0</v>
      </c>
      <c r="K2470" s="131">
        <v>142800</v>
      </c>
      <c r="L2470" s="131">
        <v>142800</v>
      </c>
    </row>
    <row r="2471" spans="1:12" ht="25.5">
      <c r="A2471" s="908"/>
      <c r="B2471" s="911"/>
      <c r="C2471" s="129" t="s">
        <v>14330</v>
      </c>
      <c r="D2471" s="129" t="s">
        <v>3587</v>
      </c>
      <c r="E2471" s="129" t="s">
        <v>14331</v>
      </c>
      <c r="F2471" s="129" t="s">
        <v>14078</v>
      </c>
      <c r="G2471" s="129" t="s">
        <v>4655</v>
      </c>
      <c r="H2471" s="130">
        <v>0.01</v>
      </c>
      <c r="I2471" s="131">
        <v>6650</v>
      </c>
      <c r="J2471" s="131">
        <v>0</v>
      </c>
      <c r="K2471" s="131">
        <v>6650</v>
      </c>
      <c r="L2471" s="131">
        <v>6650</v>
      </c>
    </row>
    <row r="2472" spans="1:12" ht="25.5">
      <c r="A2472" s="908"/>
      <c r="B2472" s="911"/>
      <c r="C2472" s="129" t="s">
        <v>14332</v>
      </c>
      <c r="D2472" s="129" t="s">
        <v>3587</v>
      </c>
      <c r="E2472" s="129" t="s">
        <v>14333</v>
      </c>
      <c r="F2472" s="129" t="s">
        <v>14097</v>
      </c>
      <c r="G2472" s="129" t="s">
        <v>4666</v>
      </c>
      <c r="H2472" s="130">
        <v>1.46</v>
      </c>
      <c r="I2472" s="131">
        <v>169190</v>
      </c>
      <c r="J2472" s="131">
        <v>40950</v>
      </c>
      <c r="K2472" s="131">
        <v>210140</v>
      </c>
      <c r="L2472" s="131">
        <v>210140</v>
      </c>
    </row>
    <row r="2473" spans="1:12" ht="25.5">
      <c r="A2473" s="908"/>
      <c r="B2473" s="911"/>
      <c r="C2473" s="129" t="s">
        <v>14334</v>
      </c>
      <c r="D2473" s="129" t="s">
        <v>3587</v>
      </c>
      <c r="E2473" s="129" t="s">
        <v>14335</v>
      </c>
      <c r="F2473" s="129" t="s">
        <v>14078</v>
      </c>
      <c r="G2473" s="129" t="s">
        <v>4659</v>
      </c>
      <c r="H2473" s="130">
        <v>6.47</v>
      </c>
      <c r="I2473" s="131">
        <v>7892220</v>
      </c>
      <c r="J2473" s="131">
        <v>0</v>
      </c>
      <c r="K2473" s="131">
        <v>7892220</v>
      </c>
      <c r="L2473" s="131">
        <v>7892220</v>
      </c>
    </row>
    <row r="2474" spans="1:12" ht="25.5">
      <c r="A2474" s="908"/>
      <c r="B2474" s="911"/>
      <c r="C2474" s="129" t="s">
        <v>14336</v>
      </c>
      <c r="D2474" s="129" t="s">
        <v>3587</v>
      </c>
      <c r="E2474" s="129" t="s">
        <v>14337</v>
      </c>
      <c r="F2474" s="129" t="s">
        <v>14338</v>
      </c>
      <c r="G2474" s="129" t="s">
        <v>14339</v>
      </c>
      <c r="H2474" s="130">
        <v>198.32</v>
      </c>
      <c r="I2474" s="131">
        <v>20681500</v>
      </c>
      <c r="J2474" s="131">
        <v>9338000</v>
      </c>
      <c r="K2474" s="131">
        <v>30019500</v>
      </c>
      <c r="L2474" s="131">
        <v>30019500</v>
      </c>
    </row>
    <row r="2475" spans="1:12" ht="38.25">
      <c r="A2475" s="908"/>
      <c r="B2475" s="911"/>
      <c r="C2475" s="129" t="s">
        <v>14340</v>
      </c>
      <c r="D2475" s="129" t="s">
        <v>3587</v>
      </c>
      <c r="E2475" s="129" t="s">
        <v>14341</v>
      </c>
      <c r="F2475" s="129" t="s">
        <v>14084</v>
      </c>
      <c r="G2475" s="129" t="s">
        <v>4660</v>
      </c>
      <c r="H2475" s="130">
        <v>0.37</v>
      </c>
      <c r="I2475" s="131">
        <v>622720</v>
      </c>
      <c r="J2475" s="131">
        <v>0</v>
      </c>
      <c r="K2475" s="131">
        <v>622720</v>
      </c>
      <c r="L2475" s="131">
        <v>622720</v>
      </c>
    </row>
    <row r="2476" spans="1:12" ht="25.5">
      <c r="A2476" s="908"/>
      <c r="B2476" s="911"/>
      <c r="C2476" s="129" t="s">
        <v>14342</v>
      </c>
      <c r="D2476" s="129" t="s">
        <v>3587</v>
      </c>
      <c r="E2476" s="129" t="s">
        <v>14343</v>
      </c>
      <c r="F2476" s="129" t="s">
        <v>14078</v>
      </c>
      <c r="G2476" s="129" t="s">
        <v>4651</v>
      </c>
      <c r="H2476" s="130">
        <v>0.01</v>
      </c>
      <c r="I2476" s="131">
        <v>1050</v>
      </c>
      <c r="J2476" s="131">
        <v>0</v>
      </c>
      <c r="K2476" s="131">
        <v>1050</v>
      </c>
      <c r="L2476" s="131">
        <v>1050</v>
      </c>
    </row>
    <row r="2477" spans="1:12" ht="25.5">
      <c r="A2477" s="908"/>
      <c r="B2477" s="911"/>
      <c r="C2477" s="129" t="s">
        <v>14344</v>
      </c>
      <c r="D2477" s="129" t="s">
        <v>3587</v>
      </c>
      <c r="E2477" s="129" t="s">
        <v>14345</v>
      </c>
      <c r="F2477" s="129" t="s">
        <v>14078</v>
      </c>
      <c r="G2477" s="129" t="s">
        <v>4656</v>
      </c>
      <c r="H2477" s="130">
        <v>0</v>
      </c>
      <c r="I2477" s="131">
        <v>490</v>
      </c>
      <c r="J2477" s="131">
        <v>0</v>
      </c>
      <c r="K2477" s="131">
        <v>490</v>
      </c>
      <c r="L2477" s="131">
        <v>490</v>
      </c>
    </row>
    <row r="2478" spans="1:12" ht="38.25">
      <c r="A2478" s="908"/>
      <c r="B2478" s="911"/>
      <c r="C2478" s="129" t="s">
        <v>14346</v>
      </c>
      <c r="D2478" s="129" t="s">
        <v>3587</v>
      </c>
      <c r="E2478" s="129" t="s">
        <v>14347</v>
      </c>
      <c r="F2478" s="129" t="s">
        <v>14150</v>
      </c>
      <c r="G2478" s="129" t="s">
        <v>4658</v>
      </c>
      <c r="H2478" s="130">
        <v>0.35</v>
      </c>
      <c r="I2478" s="131">
        <v>215040</v>
      </c>
      <c r="J2478" s="131">
        <v>0</v>
      </c>
      <c r="K2478" s="131">
        <v>215040</v>
      </c>
      <c r="L2478" s="131">
        <v>215040</v>
      </c>
    </row>
    <row r="2479" spans="1:12" ht="25.5">
      <c r="A2479" s="908"/>
      <c r="B2479" s="911"/>
      <c r="C2479" s="129" t="s">
        <v>14348</v>
      </c>
      <c r="D2479" s="129" t="s">
        <v>3587</v>
      </c>
      <c r="E2479" s="129" t="s">
        <v>14349</v>
      </c>
      <c r="F2479" s="129" t="s">
        <v>11614</v>
      </c>
      <c r="G2479" s="129" t="s">
        <v>4670</v>
      </c>
      <c r="H2479" s="130">
        <v>0.02</v>
      </c>
      <c r="I2479" s="131">
        <v>5600</v>
      </c>
      <c r="J2479" s="131">
        <v>0</v>
      </c>
      <c r="K2479" s="131">
        <v>5600</v>
      </c>
      <c r="L2479" s="131">
        <v>5600</v>
      </c>
    </row>
    <row r="2480" spans="1:12" ht="25.5">
      <c r="A2480" s="908"/>
      <c r="B2480" s="911"/>
      <c r="C2480" s="129" t="s">
        <v>14350</v>
      </c>
      <c r="D2480" s="129" t="s">
        <v>3587</v>
      </c>
      <c r="E2480" s="129" t="s">
        <v>14351</v>
      </c>
      <c r="F2480" s="129" t="s">
        <v>14150</v>
      </c>
      <c r="G2480" s="129" t="s">
        <v>4671</v>
      </c>
      <c r="H2480" s="130">
        <v>0.48</v>
      </c>
      <c r="I2480" s="131">
        <v>370440</v>
      </c>
      <c r="J2480" s="131">
        <v>0</v>
      </c>
      <c r="K2480" s="131">
        <v>370440</v>
      </c>
      <c r="L2480" s="131">
        <v>370440</v>
      </c>
    </row>
    <row r="2481" spans="1:12" ht="25.5">
      <c r="A2481" s="908"/>
      <c r="B2481" s="911"/>
      <c r="C2481" s="129" t="s">
        <v>14352</v>
      </c>
      <c r="D2481" s="129" t="s">
        <v>3587</v>
      </c>
      <c r="E2481" s="129" t="s">
        <v>14353</v>
      </c>
      <c r="F2481" s="129" t="s">
        <v>14078</v>
      </c>
      <c r="G2481" s="129" t="s">
        <v>4645</v>
      </c>
      <c r="H2481" s="130">
        <v>0.7</v>
      </c>
      <c r="I2481" s="131">
        <v>69930</v>
      </c>
      <c r="J2481" s="131">
        <v>0</v>
      </c>
      <c r="K2481" s="131">
        <v>69930</v>
      </c>
      <c r="L2481" s="131">
        <v>69930</v>
      </c>
    </row>
    <row r="2482" spans="1:12" ht="25.5">
      <c r="A2482" s="908"/>
      <c r="B2482" s="911"/>
      <c r="C2482" s="129" t="s">
        <v>14354</v>
      </c>
      <c r="D2482" s="129" t="s">
        <v>3587</v>
      </c>
      <c r="E2482" s="129" t="s">
        <v>14355</v>
      </c>
      <c r="F2482" s="129" t="s">
        <v>11614</v>
      </c>
      <c r="G2482" s="129" t="s">
        <v>4673</v>
      </c>
      <c r="H2482" s="130">
        <v>5.4</v>
      </c>
      <c r="I2482" s="131">
        <v>395150</v>
      </c>
      <c r="J2482" s="131">
        <v>0</v>
      </c>
      <c r="K2482" s="131">
        <v>395150</v>
      </c>
      <c r="L2482" s="131">
        <v>395150</v>
      </c>
    </row>
    <row r="2483" spans="1:12" ht="25.5">
      <c r="A2483" s="908"/>
      <c r="B2483" s="911"/>
      <c r="C2483" s="129" t="s">
        <v>14356</v>
      </c>
      <c r="D2483" s="129" t="s">
        <v>3587</v>
      </c>
      <c r="E2483" s="129" t="s">
        <v>14357</v>
      </c>
      <c r="F2483" s="129" t="s">
        <v>11614</v>
      </c>
      <c r="G2483" s="129" t="s">
        <v>4672</v>
      </c>
      <c r="H2483" s="130">
        <v>3.28</v>
      </c>
      <c r="I2483" s="131">
        <v>360080</v>
      </c>
      <c r="J2483" s="131">
        <v>0</v>
      </c>
      <c r="K2483" s="131">
        <v>360080</v>
      </c>
      <c r="L2483" s="131">
        <v>360080</v>
      </c>
    </row>
    <row r="2484" spans="1:12" ht="25.5">
      <c r="A2484" s="908"/>
      <c r="B2484" s="911"/>
      <c r="C2484" s="129" t="s">
        <v>14358</v>
      </c>
      <c r="D2484" s="129" t="s">
        <v>3587</v>
      </c>
      <c r="E2484" s="129" t="s">
        <v>14359</v>
      </c>
      <c r="F2484" s="129" t="s">
        <v>11614</v>
      </c>
      <c r="G2484" s="129" t="s">
        <v>4665</v>
      </c>
      <c r="H2484" s="130">
        <v>0.47</v>
      </c>
      <c r="I2484" s="131">
        <v>109830</v>
      </c>
      <c r="J2484" s="131">
        <v>0</v>
      </c>
      <c r="K2484" s="131">
        <v>109830</v>
      </c>
      <c r="L2484" s="131">
        <v>109830</v>
      </c>
    </row>
    <row r="2485" spans="1:12" ht="25.5">
      <c r="A2485" s="908"/>
      <c r="B2485" s="911"/>
      <c r="C2485" s="129" t="s">
        <v>14360</v>
      </c>
      <c r="D2485" s="129" t="s">
        <v>3587</v>
      </c>
      <c r="E2485" s="129" t="s">
        <v>14361</v>
      </c>
      <c r="F2485" s="129" t="s">
        <v>14291</v>
      </c>
      <c r="G2485" s="129" t="s">
        <v>4648</v>
      </c>
      <c r="H2485" s="130">
        <v>0.25</v>
      </c>
      <c r="I2485" s="131">
        <v>28700</v>
      </c>
      <c r="J2485" s="131">
        <v>0</v>
      </c>
      <c r="K2485" s="131">
        <v>28700</v>
      </c>
      <c r="L2485" s="131">
        <v>28700</v>
      </c>
    </row>
    <row r="2486" spans="1:12" ht="25.5">
      <c r="A2486" s="908"/>
      <c r="B2486" s="911"/>
      <c r="C2486" s="129" t="s">
        <v>14362</v>
      </c>
      <c r="D2486" s="129" t="s">
        <v>3587</v>
      </c>
      <c r="E2486" s="129" t="s">
        <v>14363</v>
      </c>
      <c r="F2486" s="129" t="s">
        <v>14078</v>
      </c>
      <c r="G2486" s="129" t="s">
        <v>4646</v>
      </c>
      <c r="H2486" s="130">
        <v>0.01</v>
      </c>
      <c r="I2486" s="131">
        <v>140</v>
      </c>
      <c r="J2486" s="131">
        <v>0</v>
      </c>
      <c r="K2486" s="131">
        <v>140</v>
      </c>
      <c r="L2486" s="131">
        <v>140</v>
      </c>
    </row>
    <row r="2487" spans="1:12" ht="25.5">
      <c r="A2487" s="908"/>
      <c r="B2487" s="911"/>
      <c r="C2487" s="129" t="s">
        <v>14364</v>
      </c>
      <c r="D2487" s="129" t="s">
        <v>3587</v>
      </c>
      <c r="E2487" s="129" t="s">
        <v>14365</v>
      </c>
      <c r="F2487" s="129" t="s">
        <v>14078</v>
      </c>
      <c r="G2487" s="129" t="s">
        <v>4646</v>
      </c>
      <c r="H2487" s="130">
        <v>0.51</v>
      </c>
      <c r="I2487" s="131">
        <v>8120</v>
      </c>
      <c r="J2487" s="131">
        <v>0</v>
      </c>
      <c r="K2487" s="131">
        <v>8120</v>
      </c>
      <c r="L2487" s="131">
        <v>8120</v>
      </c>
    </row>
    <row r="2488" spans="1:12" ht="25.5">
      <c r="A2488" s="908"/>
      <c r="B2488" s="911"/>
      <c r="C2488" s="129" t="s">
        <v>14366</v>
      </c>
      <c r="D2488" s="129" t="s">
        <v>3596</v>
      </c>
      <c r="E2488" s="129" t="s">
        <v>14367</v>
      </c>
      <c r="F2488" s="129" t="s">
        <v>14150</v>
      </c>
      <c r="G2488" s="129" t="s">
        <v>4684</v>
      </c>
      <c r="H2488" s="130">
        <v>0.06</v>
      </c>
      <c r="I2488" s="131">
        <v>15050</v>
      </c>
      <c r="J2488" s="131">
        <v>0</v>
      </c>
      <c r="K2488" s="131">
        <v>15050</v>
      </c>
      <c r="L2488" s="131">
        <v>15050</v>
      </c>
    </row>
    <row r="2489" spans="1:12" ht="25.5">
      <c r="A2489" s="908"/>
      <c r="B2489" s="911"/>
      <c r="C2489" s="129" t="s">
        <v>14368</v>
      </c>
      <c r="D2489" s="129" t="s">
        <v>3596</v>
      </c>
      <c r="E2489" s="129" t="s">
        <v>14369</v>
      </c>
      <c r="F2489" s="129" t="s">
        <v>14112</v>
      </c>
      <c r="G2489" s="129" t="s">
        <v>4682</v>
      </c>
      <c r="H2489" s="130">
        <v>0.05</v>
      </c>
      <c r="I2489" s="131">
        <v>10640</v>
      </c>
      <c r="J2489" s="131">
        <v>0</v>
      </c>
      <c r="K2489" s="131">
        <v>10640</v>
      </c>
      <c r="L2489" s="131">
        <v>10640</v>
      </c>
    </row>
    <row r="2490" spans="1:12" ht="25.5">
      <c r="A2490" s="908"/>
      <c r="B2490" s="911"/>
      <c r="C2490" s="129" t="s">
        <v>14370</v>
      </c>
      <c r="D2490" s="129" t="s">
        <v>3596</v>
      </c>
      <c r="E2490" s="129" t="s">
        <v>14371</v>
      </c>
      <c r="F2490" s="129" t="s">
        <v>11614</v>
      </c>
      <c r="G2490" s="129" t="s">
        <v>4682</v>
      </c>
      <c r="H2490" s="130">
        <v>3.54</v>
      </c>
      <c r="I2490" s="131">
        <v>507290</v>
      </c>
      <c r="J2490" s="131">
        <v>0</v>
      </c>
      <c r="K2490" s="131">
        <v>507290</v>
      </c>
      <c r="L2490" s="131">
        <v>507290</v>
      </c>
    </row>
    <row r="2491" spans="1:12" ht="25.5">
      <c r="A2491" s="908"/>
      <c r="B2491" s="911"/>
      <c r="C2491" s="129" t="s">
        <v>14372</v>
      </c>
      <c r="D2491" s="129" t="s">
        <v>3596</v>
      </c>
      <c r="E2491" s="129" t="s">
        <v>14373</v>
      </c>
      <c r="F2491" s="129" t="s">
        <v>14150</v>
      </c>
      <c r="G2491" s="129" t="s">
        <v>3582</v>
      </c>
      <c r="H2491" s="130">
        <v>0.24</v>
      </c>
      <c r="I2491" s="131">
        <v>58660</v>
      </c>
      <c r="J2491" s="131">
        <v>0</v>
      </c>
      <c r="K2491" s="131">
        <v>58660</v>
      </c>
      <c r="L2491" s="131">
        <v>58660</v>
      </c>
    </row>
    <row r="2492" spans="1:12" ht="25.5">
      <c r="A2492" s="908"/>
      <c r="B2492" s="911"/>
      <c r="C2492" s="129" t="s">
        <v>14374</v>
      </c>
      <c r="D2492" s="129" t="s">
        <v>3596</v>
      </c>
      <c r="E2492" s="129" t="s">
        <v>14375</v>
      </c>
      <c r="F2492" s="129" t="s">
        <v>11614</v>
      </c>
      <c r="G2492" s="129" t="s">
        <v>3582</v>
      </c>
      <c r="H2492" s="130">
        <v>0.02</v>
      </c>
      <c r="I2492" s="131">
        <v>2800</v>
      </c>
      <c r="J2492" s="131">
        <v>0</v>
      </c>
      <c r="K2492" s="131">
        <v>2800</v>
      </c>
      <c r="L2492" s="131">
        <v>2800</v>
      </c>
    </row>
    <row r="2493" spans="1:12" ht="25.5">
      <c r="A2493" s="908"/>
      <c r="B2493" s="911"/>
      <c r="C2493" s="129" t="s">
        <v>14376</v>
      </c>
      <c r="D2493" s="129" t="s">
        <v>3596</v>
      </c>
      <c r="E2493" s="129" t="s">
        <v>14377</v>
      </c>
      <c r="F2493" s="129" t="s">
        <v>11614</v>
      </c>
      <c r="G2493" s="129" t="s">
        <v>3582</v>
      </c>
      <c r="H2493" s="130">
        <v>0.12</v>
      </c>
      <c r="I2493" s="131">
        <v>14140</v>
      </c>
      <c r="J2493" s="131">
        <v>0</v>
      </c>
      <c r="K2493" s="131">
        <v>14140</v>
      </c>
      <c r="L2493" s="131">
        <v>14140</v>
      </c>
    </row>
    <row r="2494" spans="1:12" ht="25.5">
      <c r="A2494" s="908"/>
      <c r="B2494" s="911"/>
      <c r="C2494" s="129" t="s">
        <v>14378</v>
      </c>
      <c r="D2494" s="129" t="s">
        <v>3596</v>
      </c>
      <c r="E2494" s="129" t="s">
        <v>14379</v>
      </c>
      <c r="F2494" s="129" t="s">
        <v>14150</v>
      </c>
      <c r="G2494" s="129" t="s">
        <v>4679</v>
      </c>
      <c r="H2494" s="130">
        <v>0.02</v>
      </c>
      <c r="I2494" s="131">
        <v>5320</v>
      </c>
      <c r="J2494" s="131">
        <v>0</v>
      </c>
      <c r="K2494" s="131">
        <v>5320</v>
      </c>
      <c r="L2494" s="131">
        <v>5320</v>
      </c>
    </row>
    <row r="2495" spans="1:12" ht="25.5">
      <c r="A2495" s="908"/>
      <c r="B2495" s="911"/>
      <c r="C2495" s="129" t="s">
        <v>14380</v>
      </c>
      <c r="D2495" s="129" t="s">
        <v>3596</v>
      </c>
      <c r="E2495" s="129" t="s">
        <v>14381</v>
      </c>
      <c r="F2495" s="129" t="s">
        <v>11614</v>
      </c>
      <c r="G2495" s="129" t="s">
        <v>4693</v>
      </c>
      <c r="H2495" s="130">
        <v>0.28000000000000003</v>
      </c>
      <c r="I2495" s="131">
        <v>338800</v>
      </c>
      <c r="J2495" s="131">
        <v>0</v>
      </c>
      <c r="K2495" s="131">
        <v>338800</v>
      </c>
      <c r="L2495" s="131">
        <v>338800</v>
      </c>
    </row>
    <row r="2496" spans="1:12" ht="25.5">
      <c r="A2496" s="908"/>
      <c r="B2496" s="911"/>
      <c r="C2496" s="129" t="s">
        <v>14382</v>
      </c>
      <c r="D2496" s="129" t="s">
        <v>3596</v>
      </c>
      <c r="E2496" s="129" t="s">
        <v>14383</v>
      </c>
      <c r="F2496" s="129" t="s">
        <v>11614</v>
      </c>
      <c r="G2496" s="129" t="s">
        <v>4681</v>
      </c>
      <c r="H2496" s="130">
        <v>0.01</v>
      </c>
      <c r="I2496" s="131">
        <v>3150</v>
      </c>
      <c r="J2496" s="131">
        <v>0</v>
      </c>
      <c r="K2496" s="131">
        <v>3150</v>
      </c>
      <c r="L2496" s="131">
        <v>3150</v>
      </c>
    </row>
    <row r="2497" spans="1:12" ht="25.5">
      <c r="A2497" s="908"/>
      <c r="B2497" s="911"/>
      <c r="C2497" s="129" t="s">
        <v>14384</v>
      </c>
      <c r="D2497" s="129" t="s">
        <v>3596</v>
      </c>
      <c r="E2497" s="129" t="s">
        <v>14385</v>
      </c>
      <c r="F2497" s="129" t="s">
        <v>11614</v>
      </c>
      <c r="G2497" s="129" t="s">
        <v>4683</v>
      </c>
      <c r="H2497" s="130">
        <v>0.08</v>
      </c>
      <c r="I2497" s="131">
        <v>11340</v>
      </c>
      <c r="J2497" s="131">
        <v>0</v>
      </c>
      <c r="K2497" s="131">
        <v>11340</v>
      </c>
      <c r="L2497" s="131">
        <v>11340</v>
      </c>
    </row>
    <row r="2498" spans="1:12" ht="25.5">
      <c r="A2498" s="908"/>
      <c r="B2498" s="911"/>
      <c r="C2498" s="129" t="s">
        <v>14386</v>
      </c>
      <c r="D2498" s="129" t="s">
        <v>3596</v>
      </c>
      <c r="E2498" s="129" t="s">
        <v>14387</v>
      </c>
      <c r="F2498" s="129" t="s">
        <v>11614</v>
      </c>
      <c r="G2498" s="129" t="s">
        <v>3582</v>
      </c>
      <c r="H2498" s="130">
        <v>0.06</v>
      </c>
      <c r="I2498" s="131">
        <v>13440</v>
      </c>
      <c r="J2498" s="131">
        <v>0</v>
      </c>
      <c r="K2498" s="131">
        <v>13440</v>
      </c>
      <c r="L2498" s="131">
        <v>13440</v>
      </c>
    </row>
    <row r="2499" spans="1:12" ht="25.5">
      <c r="A2499" s="908"/>
      <c r="B2499" s="911"/>
      <c r="C2499" s="129" t="s">
        <v>14388</v>
      </c>
      <c r="D2499" s="129" t="s">
        <v>3596</v>
      </c>
      <c r="E2499" s="129" t="s">
        <v>14389</v>
      </c>
      <c r="F2499" s="129" t="s">
        <v>14112</v>
      </c>
      <c r="G2499" s="129" t="s">
        <v>4675</v>
      </c>
      <c r="H2499" s="130">
        <v>0.18</v>
      </c>
      <c r="I2499" s="131">
        <v>7280</v>
      </c>
      <c r="J2499" s="131">
        <v>0</v>
      </c>
      <c r="K2499" s="131">
        <v>7280</v>
      </c>
      <c r="L2499" s="131">
        <v>7280</v>
      </c>
    </row>
    <row r="2500" spans="1:12" ht="25.5">
      <c r="A2500" s="908"/>
      <c r="B2500" s="911"/>
      <c r="C2500" s="129" t="s">
        <v>14390</v>
      </c>
      <c r="D2500" s="129" t="s">
        <v>3596</v>
      </c>
      <c r="E2500" s="129" t="s">
        <v>14391</v>
      </c>
      <c r="F2500" s="129" t="s">
        <v>14150</v>
      </c>
      <c r="G2500" s="129" t="s">
        <v>4686</v>
      </c>
      <c r="H2500" s="130">
        <v>0.21</v>
      </c>
      <c r="I2500" s="131">
        <v>51870</v>
      </c>
      <c r="J2500" s="131">
        <v>0</v>
      </c>
      <c r="K2500" s="131">
        <v>51870</v>
      </c>
      <c r="L2500" s="131">
        <v>51870</v>
      </c>
    </row>
    <row r="2501" spans="1:12" ht="25.5">
      <c r="A2501" s="908"/>
      <c r="B2501" s="911"/>
      <c r="C2501" s="129" t="s">
        <v>14392</v>
      </c>
      <c r="D2501" s="129" t="s">
        <v>3596</v>
      </c>
      <c r="E2501" s="129" t="s">
        <v>14393</v>
      </c>
      <c r="F2501" s="129" t="s">
        <v>14112</v>
      </c>
      <c r="G2501" s="129" t="s">
        <v>3582</v>
      </c>
      <c r="H2501" s="130">
        <v>8.07</v>
      </c>
      <c r="I2501" s="131">
        <v>98210</v>
      </c>
      <c r="J2501" s="131">
        <v>0</v>
      </c>
      <c r="K2501" s="131">
        <v>98210</v>
      </c>
      <c r="L2501" s="131">
        <v>98210</v>
      </c>
    </row>
    <row r="2502" spans="1:12" ht="25.5">
      <c r="A2502" s="908"/>
      <c r="B2502" s="911"/>
      <c r="C2502" s="129" t="s">
        <v>14394</v>
      </c>
      <c r="D2502" s="129" t="s">
        <v>3596</v>
      </c>
      <c r="E2502" s="129" t="s">
        <v>14395</v>
      </c>
      <c r="F2502" s="129" t="s">
        <v>14150</v>
      </c>
      <c r="G2502" s="129" t="s">
        <v>4685</v>
      </c>
      <c r="H2502" s="130">
        <v>0.11</v>
      </c>
      <c r="I2502" s="131">
        <v>26880</v>
      </c>
      <c r="J2502" s="131">
        <v>0</v>
      </c>
      <c r="K2502" s="131">
        <v>26880</v>
      </c>
      <c r="L2502" s="131">
        <v>26880</v>
      </c>
    </row>
    <row r="2503" spans="1:12" ht="25.5">
      <c r="A2503" s="908"/>
      <c r="B2503" s="911"/>
      <c r="C2503" s="129" t="s">
        <v>14396</v>
      </c>
      <c r="D2503" s="129" t="s">
        <v>3596</v>
      </c>
      <c r="E2503" s="129" t="s">
        <v>14397</v>
      </c>
      <c r="F2503" s="129" t="s">
        <v>11614</v>
      </c>
      <c r="G2503" s="129" t="s">
        <v>3582</v>
      </c>
      <c r="H2503" s="130">
        <v>0.02</v>
      </c>
      <c r="I2503" s="131">
        <v>980</v>
      </c>
      <c r="J2503" s="131">
        <v>0</v>
      </c>
      <c r="K2503" s="131">
        <v>980</v>
      </c>
      <c r="L2503" s="131">
        <v>980</v>
      </c>
    </row>
    <row r="2504" spans="1:12" ht="25.5">
      <c r="A2504" s="908"/>
      <c r="B2504" s="911"/>
      <c r="C2504" s="129" t="s">
        <v>14398</v>
      </c>
      <c r="D2504" s="129" t="s">
        <v>3596</v>
      </c>
      <c r="E2504" s="129" t="s">
        <v>14399</v>
      </c>
      <c r="F2504" s="129" t="s">
        <v>11614</v>
      </c>
      <c r="G2504" s="129" t="s">
        <v>3582</v>
      </c>
      <c r="H2504" s="130">
        <v>0.19</v>
      </c>
      <c r="I2504" s="131">
        <v>7840</v>
      </c>
      <c r="J2504" s="131">
        <v>0</v>
      </c>
      <c r="K2504" s="131">
        <v>7840</v>
      </c>
      <c r="L2504" s="131">
        <v>7840</v>
      </c>
    </row>
    <row r="2505" spans="1:12" ht="25.5">
      <c r="A2505" s="908"/>
      <c r="B2505" s="911"/>
      <c r="C2505" s="129" t="s">
        <v>14400</v>
      </c>
      <c r="D2505" s="129" t="s">
        <v>3596</v>
      </c>
      <c r="E2505" s="129" t="s">
        <v>14401</v>
      </c>
      <c r="F2505" s="129" t="s">
        <v>14078</v>
      </c>
      <c r="G2505" s="129" t="s">
        <v>4699</v>
      </c>
      <c r="H2505" s="130">
        <v>0.25</v>
      </c>
      <c r="I2505" s="131">
        <v>29400</v>
      </c>
      <c r="J2505" s="131">
        <v>0</v>
      </c>
      <c r="K2505" s="131">
        <v>29400</v>
      </c>
      <c r="L2505" s="131">
        <v>29400</v>
      </c>
    </row>
    <row r="2506" spans="1:12" ht="25.5">
      <c r="A2506" s="908"/>
      <c r="B2506" s="911"/>
      <c r="C2506" s="129" t="s">
        <v>14402</v>
      </c>
      <c r="D2506" s="129" t="s">
        <v>3596</v>
      </c>
      <c r="E2506" s="129" t="s">
        <v>14403</v>
      </c>
      <c r="F2506" s="129" t="s">
        <v>14081</v>
      </c>
      <c r="G2506" s="129" t="s">
        <v>4676</v>
      </c>
      <c r="H2506" s="130">
        <v>1.88</v>
      </c>
      <c r="I2506" s="131">
        <v>32690</v>
      </c>
      <c r="J2506" s="131">
        <v>0</v>
      </c>
      <c r="K2506" s="131">
        <v>32690</v>
      </c>
      <c r="L2506" s="131">
        <v>32690</v>
      </c>
    </row>
    <row r="2507" spans="1:12" ht="25.5">
      <c r="A2507" s="908"/>
      <c r="B2507" s="911"/>
      <c r="C2507" s="129" t="s">
        <v>14404</v>
      </c>
      <c r="D2507" s="129" t="s">
        <v>3596</v>
      </c>
      <c r="E2507" s="129" t="s">
        <v>14405</v>
      </c>
      <c r="F2507" s="129" t="s">
        <v>14078</v>
      </c>
      <c r="G2507" s="129" t="s">
        <v>4698</v>
      </c>
      <c r="H2507" s="130">
        <v>4.1500000000000004</v>
      </c>
      <c r="I2507" s="131">
        <v>721280</v>
      </c>
      <c r="J2507" s="131">
        <v>0</v>
      </c>
      <c r="K2507" s="131">
        <v>721280</v>
      </c>
      <c r="L2507" s="131">
        <v>721280</v>
      </c>
    </row>
    <row r="2508" spans="1:12" ht="25.5">
      <c r="A2508" s="908"/>
      <c r="B2508" s="911"/>
      <c r="C2508" s="129" t="s">
        <v>14406</v>
      </c>
      <c r="D2508" s="129" t="s">
        <v>3596</v>
      </c>
      <c r="E2508" s="129" t="s">
        <v>14407</v>
      </c>
      <c r="F2508" s="129" t="s">
        <v>11614</v>
      </c>
      <c r="G2508" s="129" t="s">
        <v>4677</v>
      </c>
      <c r="H2508" s="130">
        <v>2.3199999999999998</v>
      </c>
      <c r="I2508" s="131">
        <v>332500</v>
      </c>
      <c r="J2508" s="131">
        <v>0</v>
      </c>
      <c r="K2508" s="131">
        <v>332500</v>
      </c>
      <c r="L2508" s="131">
        <v>332500</v>
      </c>
    </row>
    <row r="2509" spans="1:12" ht="25.5">
      <c r="A2509" s="908"/>
      <c r="B2509" s="911"/>
      <c r="C2509" s="129" t="s">
        <v>14408</v>
      </c>
      <c r="D2509" s="129" t="s">
        <v>3596</v>
      </c>
      <c r="E2509" s="129" t="s">
        <v>14409</v>
      </c>
      <c r="F2509" s="129" t="s">
        <v>11184</v>
      </c>
      <c r="G2509" s="129" t="s">
        <v>4691</v>
      </c>
      <c r="H2509" s="130">
        <v>1.07</v>
      </c>
      <c r="I2509" s="131">
        <v>1828540</v>
      </c>
      <c r="J2509" s="131">
        <v>0</v>
      </c>
      <c r="K2509" s="131">
        <v>1828540</v>
      </c>
      <c r="L2509" s="131">
        <v>1828540</v>
      </c>
    </row>
    <row r="2510" spans="1:12" ht="25.5">
      <c r="A2510" s="908"/>
      <c r="B2510" s="911"/>
      <c r="C2510" s="129" t="s">
        <v>14410</v>
      </c>
      <c r="D2510" s="129" t="s">
        <v>3596</v>
      </c>
      <c r="E2510" s="129" t="s">
        <v>14196</v>
      </c>
      <c r="F2510" s="129" t="s">
        <v>14150</v>
      </c>
      <c r="G2510" s="129" t="s">
        <v>4674</v>
      </c>
      <c r="H2510" s="130">
        <v>0.14000000000000001</v>
      </c>
      <c r="I2510" s="131">
        <v>2940</v>
      </c>
      <c r="J2510" s="131">
        <v>0</v>
      </c>
      <c r="K2510" s="131">
        <v>2940</v>
      </c>
      <c r="L2510" s="131">
        <v>2940</v>
      </c>
    </row>
    <row r="2511" spans="1:12" ht="25.5">
      <c r="A2511" s="908"/>
      <c r="B2511" s="911"/>
      <c r="C2511" s="129" t="s">
        <v>14411</v>
      </c>
      <c r="D2511" s="129" t="s">
        <v>3596</v>
      </c>
      <c r="E2511" s="129" t="s">
        <v>14412</v>
      </c>
      <c r="F2511" s="129" t="s">
        <v>11614</v>
      </c>
      <c r="G2511" s="129" t="s">
        <v>4680</v>
      </c>
      <c r="H2511" s="130">
        <v>0.2</v>
      </c>
      <c r="I2511" s="131">
        <v>28210</v>
      </c>
      <c r="J2511" s="131">
        <v>0</v>
      </c>
      <c r="K2511" s="131">
        <v>28210</v>
      </c>
      <c r="L2511" s="131">
        <v>28210</v>
      </c>
    </row>
    <row r="2512" spans="1:12" ht="25.5">
      <c r="A2512" s="908"/>
      <c r="B2512" s="911"/>
      <c r="C2512" s="129" t="s">
        <v>14413</v>
      </c>
      <c r="D2512" s="129" t="s">
        <v>3596</v>
      </c>
      <c r="E2512" s="129" t="s">
        <v>14414</v>
      </c>
      <c r="F2512" s="129" t="s">
        <v>11614</v>
      </c>
      <c r="G2512" s="129" t="s">
        <v>4690</v>
      </c>
      <c r="H2512" s="130">
        <v>3.6</v>
      </c>
      <c r="I2512" s="131">
        <v>4531590</v>
      </c>
      <c r="J2512" s="131">
        <v>0</v>
      </c>
      <c r="K2512" s="131">
        <v>4531590</v>
      </c>
      <c r="L2512" s="131">
        <v>4531590</v>
      </c>
    </row>
    <row r="2513" spans="1:12" ht="25.5">
      <c r="A2513" s="908"/>
      <c r="B2513" s="911"/>
      <c r="C2513" s="129" t="s">
        <v>14415</v>
      </c>
      <c r="D2513" s="129" t="s">
        <v>3596</v>
      </c>
      <c r="E2513" s="129" t="s">
        <v>14416</v>
      </c>
      <c r="F2513" s="129" t="s">
        <v>14150</v>
      </c>
      <c r="G2513" s="129" t="s">
        <v>3582</v>
      </c>
      <c r="H2513" s="130">
        <v>0.14000000000000001</v>
      </c>
      <c r="I2513" s="131">
        <v>85050</v>
      </c>
      <c r="J2513" s="131">
        <v>0</v>
      </c>
      <c r="K2513" s="131">
        <v>85050</v>
      </c>
      <c r="L2513" s="131">
        <v>85050</v>
      </c>
    </row>
    <row r="2514" spans="1:12" ht="25.5">
      <c r="A2514" s="908"/>
      <c r="B2514" s="911"/>
      <c r="C2514" s="129" t="s">
        <v>14417</v>
      </c>
      <c r="D2514" s="129" t="s">
        <v>3596</v>
      </c>
      <c r="E2514" s="129" t="s">
        <v>14418</v>
      </c>
      <c r="F2514" s="129" t="s">
        <v>11614</v>
      </c>
      <c r="G2514" s="129" t="s">
        <v>4678</v>
      </c>
      <c r="H2514" s="130">
        <v>0.35</v>
      </c>
      <c r="I2514" s="131">
        <v>49840</v>
      </c>
      <c r="J2514" s="131">
        <v>0</v>
      </c>
      <c r="K2514" s="131">
        <v>49840</v>
      </c>
      <c r="L2514" s="131">
        <v>49840</v>
      </c>
    </row>
    <row r="2515" spans="1:12" ht="38.25">
      <c r="A2515" s="908"/>
      <c r="B2515" s="911"/>
      <c r="C2515" s="129" t="s">
        <v>14419</v>
      </c>
      <c r="D2515" s="129" t="s">
        <v>3596</v>
      </c>
      <c r="E2515" s="129" t="s">
        <v>14420</v>
      </c>
      <c r="F2515" s="129" t="s">
        <v>14081</v>
      </c>
      <c r="G2515" s="129" t="s">
        <v>4624</v>
      </c>
      <c r="H2515" s="130">
        <v>0.12</v>
      </c>
      <c r="I2515" s="131">
        <v>200410</v>
      </c>
      <c r="J2515" s="131">
        <v>0</v>
      </c>
      <c r="K2515" s="131">
        <v>200410</v>
      </c>
      <c r="L2515" s="131">
        <v>200410</v>
      </c>
    </row>
    <row r="2516" spans="1:12" ht="25.5">
      <c r="A2516" s="908"/>
      <c r="B2516" s="911"/>
      <c r="C2516" s="129" t="s">
        <v>14421</v>
      </c>
      <c r="D2516" s="129" t="s">
        <v>3596</v>
      </c>
      <c r="E2516" s="129" t="s">
        <v>14422</v>
      </c>
      <c r="F2516" s="129" t="s">
        <v>11184</v>
      </c>
      <c r="G2516" s="129" t="s">
        <v>4697</v>
      </c>
      <c r="H2516" s="130">
        <v>0.05</v>
      </c>
      <c r="I2516" s="131">
        <v>31710</v>
      </c>
      <c r="J2516" s="131">
        <v>0</v>
      </c>
      <c r="K2516" s="131">
        <v>31710</v>
      </c>
      <c r="L2516" s="131">
        <v>31710</v>
      </c>
    </row>
    <row r="2517" spans="1:12" ht="25.5">
      <c r="A2517" s="908"/>
      <c r="B2517" s="911"/>
      <c r="C2517" s="129" t="s">
        <v>14423</v>
      </c>
      <c r="D2517" s="129" t="s">
        <v>3596</v>
      </c>
      <c r="E2517" s="129" t="s">
        <v>14424</v>
      </c>
      <c r="F2517" s="129" t="s">
        <v>11614</v>
      </c>
      <c r="G2517" s="129" t="s">
        <v>4700</v>
      </c>
      <c r="H2517" s="130">
        <v>1.1499999999999999</v>
      </c>
      <c r="I2517" s="131">
        <v>46620</v>
      </c>
      <c r="J2517" s="131">
        <v>0</v>
      </c>
      <c r="K2517" s="131">
        <v>46620</v>
      </c>
      <c r="L2517" s="131">
        <v>46620</v>
      </c>
    </row>
    <row r="2518" spans="1:12" ht="25.5">
      <c r="A2518" s="908"/>
      <c r="B2518" s="911"/>
      <c r="C2518" s="129" t="s">
        <v>14425</v>
      </c>
      <c r="D2518" s="129" t="s">
        <v>3596</v>
      </c>
      <c r="E2518" s="129" t="s">
        <v>14426</v>
      </c>
      <c r="F2518" s="129" t="s">
        <v>11614</v>
      </c>
      <c r="G2518" s="129" t="s">
        <v>4696</v>
      </c>
      <c r="H2518" s="130">
        <v>0.34</v>
      </c>
      <c r="I2518" s="131">
        <v>214620</v>
      </c>
      <c r="J2518" s="131">
        <v>0</v>
      </c>
      <c r="K2518" s="131">
        <v>214620</v>
      </c>
      <c r="L2518" s="131">
        <v>214620</v>
      </c>
    </row>
    <row r="2519" spans="1:12" ht="25.5">
      <c r="A2519" s="908"/>
      <c r="B2519" s="911"/>
      <c r="C2519" s="129" t="s">
        <v>14427</v>
      </c>
      <c r="D2519" s="129" t="s">
        <v>3596</v>
      </c>
      <c r="E2519" s="129" t="s">
        <v>14428</v>
      </c>
      <c r="F2519" s="129" t="s">
        <v>14429</v>
      </c>
      <c r="G2519" s="129" t="s">
        <v>4695</v>
      </c>
      <c r="H2519" s="130">
        <v>0</v>
      </c>
      <c r="I2519" s="131">
        <v>420</v>
      </c>
      <c r="J2519" s="131">
        <v>0</v>
      </c>
      <c r="K2519" s="131">
        <v>420</v>
      </c>
      <c r="L2519" s="131">
        <v>420</v>
      </c>
    </row>
    <row r="2520" spans="1:12" ht="25.5">
      <c r="A2520" s="908"/>
      <c r="B2520" s="911"/>
      <c r="C2520" s="129" t="s">
        <v>14430</v>
      </c>
      <c r="D2520" s="129" t="s">
        <v>3596</v>
      </c>
      <c r="E2520" s="129" t="s">
        <v>14431</v>
      </c>
      <c r="F2520" s="129" t="s">
        <v>14078</v>
      </c>
      <c r="G2520" s="129" t="s">
        <v>4689</v>
      </c>
      <c r="H2520" s="130">
        <v>0.02</v>
      </c>
      <c r="I2520" s="131">
        <v>4270</v>
      </c>
      <c r="J2520" s="131">
        <v>0</v>
      </c>
      <c r="K2520" s="131">
        <v>4270</v>
      </c>
      <c r="L2520" s="131">
        <v>4270</v>
      </c>
    </row>
    <row r="2521" spans="1:12" ht="25.5">
      <c r="A2521" s="908"/>
      <c r="B2521" s="911"/>
      <c r="C2521" s="129" t="s">
        <v>14432</v>
      </c>
      <c r="D2521" s="129" t="s">
        <v>3596</v>
      </c>
      <c r="E2521" s="129" t="s">
        <v>14433</v>
      </c>
      <c r="F2521" s="129" t="s">
        <v>14150</v>
      </c>
      <c r="G2521" s="129" t="s">
        <v>3582</v>
      </c>
      <c r="H2521" s="130">
        <v>0.05</v>
      </c>
      <c r="I2521" s="131">
        <v>17010</v>
      </c>
      <c r="J2521" s="131">
        <v>0</v>
      </c>
      <c r="K2521" s="131">
        <v>17010</v>
      </c>
      <c r="L2521" s="131">
        <v>17010</v>
      </c>
    </row>
    <row r="2522" spans="1:12" ht="38.25">
      <c r="A2522" s="908"/>
      <c r="B2522" s="911"/>
      <c r="C2522" s="129" t="s">
        <v>14434</v>
      </c>
      <c r="D2522" s="129" t="s">
        <v>3596</v>
      </c>
      <c r="E2522" s="129" t="s">
        <v>14435</v>
      </c>
      <c r="F2522" s="129" t="s">
        <v>14150</v>
      </c>
      <c r="G2522" s="129" t="s">
        <v>4694</v>
      </c>
      <c r="H2522" s="130">
        <v>7.0000000000000007E-2</v>
      </c>
      <c r="I2522" s="131">
        <v>142800</v>
      </c>
      <c r="J2522" s="131">
        <v>0</v>
      </c>
      <c r="K2522" s="131">
        <v>142800</v>
      </c>
      <c r="L2522" s="131">
        <v>142800</v>
      </c>
    </row>
    <row r="2523" spans="1:12" ht="38.25">
      <c r="A2523" s="908"/>
      <c r="B2523" s="911"/>
      <c r="C2523" s="129" t="s">
        <v>14436</v>
      </c>
      <c r="D2523" s="129" t="s">
        <v>3596</v>
      </c>
      <c r="E2523" s="129" t="s">
        <v>14437</v>
      </c>
      <c r="F2523" s="129" t="s">
        <v>14150</v>
      </c>
      <c r="G2523" s="129" t="s">
        <v>3582</v>
      </c>
      <c r="H2523" s="130">
        <v>0.27</v>
      </c>
      <c r="I2523" s="131">
        <v>544670</v>
      </c>
      <c r="J2523" s="131">
        <v>0</v>
      </c>
      <c r="K2523" s="131">
        <v>544670</v>
      </c>
      <c r="L2523" s="131">
        <v>544670</v>
      </c>
    </row>
    <row r="2524" spans="1:12" ht="25.5">
      <c r="A2524" s="908"/>
      <c r="B2524" s="911"/>
      <c r="C2524" s="129" t="s">
        <v>14438</v>
      </c>
      <c r="D2524" s="129" t="s">
        <v>3596</v>
      </c>
      <c r="E2524" s="129" t="s">
        <v>14439</v>
      </c>
      <c r="F2524" s="129" t="s">
        <v>14150</v>
      </c>
      <c r="G2524" s="129" t="s">
        <v>4687</v>
      </c>
      <c r="H2524" s="130">
        <v>1.38</v>
      </c>
      <c r="I2524" s="131">
        <v>925750</v>
      </c>
      <c r="J2524" s="131">
        <v>0</v>
      </c>
      <c r="K2524" s="131">
        <v>925750</v>
      </c>
      <c r="L2524" s="131">
        <v>925750</v>
      </c>
    </row>
    <row r="2525" spans="1:12" ht="25.5">
      <c r="A2525" s="908"/>
      <c r="B2525" s="911"/>
      <c r="C2525" s="129" t="s">
        <v>14440</v>
      </c>
      <c r="D2525" s="129" t="s">
        <v>3596</v>
      </c>
      <c r="E2525" s="129" t="s">
        <v>14441</v>
      </c>
      <c r="F2525" s="129" t="s">
        <v>14078</v>
      </c>
      <c r="G2525" s="129" t="s">
        <v>4688</v>
      </c>
      <c r="H2525" s="130">
        <v>0.73</v>
      </c>
      <c r="I2525" s="131">
        <v>495740</v>
      </c>
      <c r="J2525" s="131">
        <v>0</v>
      </c>
      <c r="K2525" s="131">
        <v>495740</v>
      </c>
      <c r="L2525" s="131">
        <v>495740</v>
      </c>
    </row>
    <row r="2526" spans="1:12" ht="25.5">
      <c r="A2526" s="908"/>
      <c r="B2526" s="911"/>
      <c r="C2526" s="129" t="s">
        <v>14442</v>
      </c>
      <c r="D2526" s="129" t="s">
        <v>3596</v>
      </c>
      <c r="E2526" s="129" t="s">
        <v>14443</v>
      </c>
      <c r="F2526" s="129" t="s">
        <v>11614</v>
      </c>
      <c r="G2526" s="129" t="s">
        <v>3582</v>
      </c>
      <c r="H2526" s="130">
        <v>0.63</v>
      </c>
      <c r="I2526" s="131">
        <v>67690</v>
      </c>
      <c r="J2526" s="131">
        <v>0</v>
      </c>
      <c r="K2526" s="131">
        <v>67690</v>
      </c>
      <c r="L2526" s="131">
        <v>67690</v>
      </c>
    </row>
    <row r="2527" spans="1:12" ht="25.5">
      <c r="A2527" s="908"/>
      <c r="B2527" s="911"/>
      <c r="C2527" s="129" t="s">
        <v>14444</v>
      </c>
      <c r="D2527" s="129" t="s">
        <v>3596</v>
      </c>
      <c r="E2527" s="129" t="s">
        <v>14445</v>
      </c>
      <c r="F2527" s="129" t="s">
        <v>14150</v>
      </c>
      <c r="G2527" s="129" t="s">
        <v>4692</v>
      </c>
      <c r="H2527" s="130">
        <v>0.25</v>
      </c>
      <c r="I2527" s="131">
        <v>250740</v>
      </c>
      <c r="J2527" s="131">
        <v>0</v>
      </c>
      <c r="K2527" s="131">
        <v>250740</v>
      </c>
      <c r="L2527" s="131">
        <v>250740</v>
      </c>
    </row>
    <row r="2528" spans="1:12">
      <c r="A2528" s="908"/>
      <c r="B2528" s="911"/>
      <c r="C2528" s="132"/>
      <c r="D2528" s="132"/>
      <c r="E2528" s="132"/>
      <c r="F2528" s="132"/>
      <c r="G2528" s="132"/>
      <c r="H2528" s="133">
        <v>477.35</v>
      </c>
      <c r="I2528" s="134">
        <v>235470410</v>
      </c>
      <c r="J2528" s="134">
        <v>685022584</v>
      </c>
      <c r="K2528" s="134">
        <v>920492994</v>
      </c>
      <c r="L2528" s="134">
        <v>920492994</v>
      </c>
    </row>
    <row r="2529" spans="1:12">
      <c r="A2529" s="908"/>
      <c r="B2529" s="912"/>
      <c r="C2529" s="135"/>
      <c r="D2529" s="135"/>
      <c r="E2529" s="135"/>
      <c r="F2529" s="135"/>
      <c r="G2529" s="135"/>
      <c r="H2529" s="136">
        <v>477.35</v>
      </c>
      <c r="I2529" s="137">
        <v>235470410</v>
      </c>
      <c r="J2529" s="137">
        <v>685022584</v>
      </c>
      <c r="K2529" s="137">
        <v>920492994</v>
      </c>
      <c r="L2529" s="137">
        <v>920492994</v>
      </c>
    </row>
    <row r="2530" spans="1:12">
      <c r="A2530" s="909"/>
      <c r="B2530" s="150" t="s">
        <v>11178</v>
      </c>
      <c r="C2530" s="138"/>
      <c r="D2530" s="138"/>
      <c r="E2530" s="138"/>
      <c r="F2530" s="138"/>
      <c r="G2530" s="138"/>
      <c r="H2530" s="139">
        <v>477.35</v>
      </c>
      <c r="I2530" s="140">
        <v>235470410</v>
      </c>
      <c r="J2530" s="140">
        <v>685022584</v>
      </c>
      <c r="K2530" s="140">
        <v>920492994</v>
      </c>
      <c r="L2530" s="140">
        <v>920492994</v>
      </c>
    </row>
    <row r="2531" spans="1:12" ht="25.5">
      <c r="A2531" s="907">
        <v>65</v>
      </c>
      <c r="B2531" s="910" t="s">
        <v>268</v>
      </c>
      <c r="C2531" s="129" t="s">
        <v>14446</v>
      </c>
      <c r="D2531" s="129" t="s">
        <v>3597</v>
      </c>
      <c r="E2531" s="129" t="s">
        <v>14447</v>
      </c>
      <c r="F2531" s="129" t="s">
        <v>11184</v>
      </c>
      <c r="G2531" s="129" t="s">
        <v>3582</v>
      </c>
      <c r="H2531" s="130">
        <v>790</v>
      </c>
      <c r="I2531" s="131">
        <v>1223600</v>
      </c>
      <c r="J2531" s="131">
        <v>452470</v>
      </c>
      <c r="K2531" s="131">
        <v>1676070</v>
      </c>
      <c r="L2531" s="131">
        <v>1676070</v>
      </c>
    </row>
    <row r="2532" spans="1:12" ht="25.5">
      <c r="A2532" s="908"/>
      <c r="B2532" s="911"/>
      <c r="C2532" s="129" t="s">
        <v>14448</v>
      </c>
      <c r="D2532" s="129" t="s">
        <v>3578</v>
      </c>
      <c r="E2532" s="129" t="s">
        <v>11281</v>
      </c>
      <c r="F2532" s="129" t="s">
        <v>11184</v>
      </c>
      <c r="G2532" s="129" t="s">
        <v>3582</v>
      </c>
      <c r="H2532" s="130">
        <v>146</v>
      </c>
      <c r="I2532" s="131">
        <v>204400</v>
      </c>
      <c r="J2532" s="131">
        <v>0</v>
      </c>
      <c r="K2532" s="131">
        <v>204400</v>
      </c>
      <c r="L2532" s="131">
        <v>204400</v>
      </c>
    </row>
    <row r="2533" spans="1:12" ht="25.5">
      <c r="A2533" s="908"/>
      <c r="B2533" s="911"/>
      <c r="C2533" s="129" t="s">
        <v>14449</v>
      </c>
      <c r="D2533" s="129" t="s">
        <v>3578</v>
      </c>
      <c r="E2533" s="129" t="s">
        <v>11281</v>
      </c>
      <c r="F2533" s="129" t="s">
        <v>11184</v>
      </c>
      <c r="G2533" s="129" t="s">
        <v>3582</v>
      </c>
      <c r="H2533" s="130">
        <v>148</v>
      </c>
      <c r="I2533" s="131">
        <v>207200</v>
      </c>
      <c r="J2533" s="131">
        <v>0</v>
      </c>
      <c r="K2533" s="131">
        <v>207200</v>
      </c>
      <c r="L2533" s="131">
        <v>207200</v>
      </c>
    </row>
    <row r="2534" spans="1:12" ht="25.5">
      <c r="A2534" s="908"/>
      <c r="B2534" s="911"/>
      <c r="C2534" s="129" t="s">
        <v>14450</v>
      </c>
      <c r="D2534" s="129" t="s">
        <v>3578</v>
      </c>
      <c r="E2534" s="129" t="s">
        <v>14451</v>
      </c>
      <c r="F2534" s="129" t="s">
        <v>11184</v>
      </c>
      <c r="G2534" s="129" t="s">
        <v>4704</v>
      </c>
      <c r="H2534" s="130">
        <v>1375</v>
      </c>
      <c r="I2534" s="131">
        <v>1925000</v>
      </c>
      <c r="J2534" s="131">
        <v>0</v>
      </c>
      <c r="K2534" s="131">
        <v>1925000</v>
      </c>
      <c r="L2534" s="131">
        <v>1925000</v>
      </c>
    </row>
    <row r="2535" spans="1:12" ht="25.5">
      <c r="A2535" s="908"/>
      <c r="B2535" s="911"/>
      <c r="C2535" s="129" t="s">
        <v>14452</v>
      </c>
      <c r="D2535" s="129" t="s">
        <v>3578</v>
      </c>
      <c r="E2535" s="129" t="s">
        <v>14451</v>
      </c>
      <c r="F2535" s="129" t="s">
        <v>11184</v>
      </c>
      <c r="G2535" s="129" t="s">
        <v>3582</v>
      </c>
      <c r="H2535" s="130">
        <v>448</v>
      </c>
      <c r="I2535" s="131">
        <v>627200</v>
      </c>
      <c r="J2535" s="131">
        <v>0</v>
      </c>
      <c r="K2535" s="131">
        <v>627200</v>
      </c>
      <c r="L2535" s="131">
        <v>627200</v>
      </c>
    </row>
    <row r="2536" spans="1:12" ht="25.5">
      <c r="A2536" s="908"/>
      <c r="B2536" s="911"/>
      <c r="C2536" s="129" t="s">
        <v>14453</v>
      </c>
      <c r="D2536" s="129" t="s">
        <v>3578</v>
      </c>
      <c r="E2536" s="129" t="s">
        <v>14454</v>
      </c>
      <c r="F2536" s="129" t="s">
        <v>11184</v>
      </c>
      <c r="G2536" s="129" t="s">
        <v>4702</v>
      </c>
      <c r="H2536" s="130">
        <v>596</v>
      </c>
      <c r="I2536" s="131">
        <v>834400</v>
      </c>
      <c r="J2536" s="131">
        <v>0</v>
      </c>
      <c r="K2536" s="131">
        <v>834400</v>
      </c>
      <c r="L2536" s="131">
        <v>834400</v>
      </c>
    </row>
    <row r="2537" spans="1:12" ht="25.5">
      <c r="A2537" s="908"/>
      <c r="B2537" s="911"/>
      <c r="C2537" s="129" t="s">
        <v>14455</v>
      </c>
      <c r="D2537" s="129" t="s">
        <v>3578</v>
      </c>
      <c r="E2537" s="129" t="s">
        <v>14456</v>
      </c>
      <c r="F2537" s="129" t="s">
        <v>11184</v>
      </c>
      <c r="G2537" s="129" t="s">
        <v>3582</v>
      </c>
      <c r="H2537" s="130">
        <v>169</v>
      </c>
      <c r="I2537" s="131">
        <v>236600</v>
      </c>
      <c r="J2537" s="131">
        <v>0</v>
      </c>
      <c r="K2537" s="131">
        <v>236600</v>
      </c>
      <c r="L2537" s="131">
        <v>236600</v>
      </c>
    </row>
    <row r="2538" spans="1:12" ht="25.5">
      <c r="A2538" s="908"/>
      <c r="B2538" s="911"/>
      <c r="C2538" s="129" t="s">
        <v>14457</v>
      </c>
      <c r="D2538" s="129" t="s">
        <v>3578</v>
      </c>
      <c r="E2538" s="129" t="s">
        <v>14456</v>
      </c>
      <c r="F2538" s="129" t="s">
        <v>11184</v>
      </c>
      <c r="G2538" s="129" t="s">
        <v>3582</v>
      </c>
      <c r="H2538" s="130">
        <v>1883</v>
      </c>
      <c r="I2538" s="131">
        <v>2636200</v>
      </c>
      <c r="J2538" s="131">
        <v>0</v>
      </c>
      <c r="K2538" s="131">
        <v>2636200</v>
      </c>
      <c r="L2538" s="131">
        <v>2636200</v>
      </c>
    </row>
    <row r="2539" spans="1:12" ht="38.25">
      <c r="A2539" s="908"/>
      <c r="B2539" s="911"/>
      <c r="C2539" s="129" t="s">
        <v>14458</v>
      </c>
      <c r="D2539" s="129" t="s">
        <v>3578</v>
      </c>
      <c r="E2539" s="129" t="s">
        <v>14459</v>
      </c>
      <c r="F2539" s="129" t="s">
        <v>11184</v>
      </c>
      <c r="G2539" s="129" t="s">
        <v>4705</v>
      </c>
      <c r="H2539" s="130">
        <v>108</v>
      </c>
      <c r="I2539" s="131">
        <v>151200</v>
      </c>
      <c r="J2539" s="131">
        <v>0</v>
      </c>
      <c r="K2539" s="131">
        <v>151200</v>
      </c>
      <c r="L2539" s="131">
        <v>151200</v>
      </c>
    </row>
    <row r="2540" spans="1:12">
      <c r="A2540" s="908"/>
      <c r="B2540" s="911"/>
      <c r="C2540" s="129" t="s">
        <v>14460</v>
      </c>
      <c r="D2540" s="129" t="s">
        <v>3578</v>
      </c>
      <c r="E2540" s="129" t="s">
        <v>14461</v>
      </c>
      <c r="F2540" s="129" t="s">
        <v>11184</v>
      </c>
      <c r="G2540" s="129" t="s">
        <v>3582</v>
      </c>
      <c r="H2540" s="130">
        <v>411</v>
      </c>
      <c r="I2540" s="131">
        <v>575400</v>
      </c>
      <c r="J2540" s="131">
        <v>0</v>
      </c>
      <c r="K2540" s="131">
        <v>575400</v>
      </c>
      <c r="L2540" s="131">
        <v>575400</v>
      </c>
    </row>
    <row r="2541" spans="1:12" ht="25.5">
      <c r="A2541" s="908"/>
      <c r="B2541" s="911"/>
      <c r="C2541" s="129" t="s">
        <v>14462</v>
      </c>
      <c r="D2541" s="129" t="s">
        <v>3578</v>
      </c>
      <c r="E2541" s="129" t="s">
        <v>14463</v>
      </c>
      <c r="F2541" s="129" t="s">
        <v>11184</v>
      </c>
      <c r="G2541" s="129" t="s">
        <v>3582</v>
      </c>
      <c r="H2541" s="130">
        <v>743</v>
      </c>
      <c r="I2541" s="131">
        <v>1040200</v>
      </c>
      <c r="J2541" s="131">
        <v>0</v>
      </c>
      <c r="K2541" s="131">
        <v>1040200</v>
      </c>
      <c r="L2541" s="131">
        <v>1040200</v>
      </c>
    </row>
    <row r="2542" spans="1:12" ht="25.5">
      <c r="A2542" s="908"/>
      <c r="B2542" s="911"/>
      <c r="C2542" s="129" t="s">
        <v>14464</v>
      </c>
      <c r="D2542" s="129" t="s">
        <v>3578</v>
      </c>
      <c r="E2542" s="129" t="s">
        <v>14465</v>
      </c>
      <c r="F2542" s="129" t="s">
        <v>11184</v>
      </c>
      <c r="G2542" s="129" t="s">
        <v>3582</v>
      </c>
      <c r="H2542" s="130">
        <v>105</v>
      </c>
      <c r="I2542" s="131">
        <v>147000</v>
      </c>
      <c r="J2542" s="131">
        <v>0</v>
      </c>
      <c r="K2542" s="131">
        <v>147000</v>
      </c>
      <c r="L2542" s="131">
        <v>147000</v>
      </c>
    </row>
    <row r="2543" spans="1:12" ht="25.5">
      <c r="A2543" s="908"/>
      <c r="B2543" s="911"/>
      <c r="C2543" s="129" t="s">
        <v>14466</v>
      </c>
      <c r="D2543" s="129" t="s">
        <v>3578</v>
      </c>
      <c r="E2543" s="129" t="s">
        <v>14467</v>
      </c>
      <c r="F2543" s="129" t="s">
        <v>11184</v>
      </c>
      <c r="G2543" s="129" t="s">
        <v>3582</v>
      </c>
      <c r="H2543" s="130">
        <v>158</v>
      </c>
      <c r="I2543" s="131">
        <v>221200</v>
      </c>
      <c r="J2543" s="131">
        <v>0</v>
      </c>
      <c r="K2543" s="131">
        <v>221200</v>
      </c>
      <c r="L2543" s="131">
        <v>221200</v>
      </c>
    </row>
    <row r="2544" spans="1:12" ht="38.25">
      <c r="A2544" s="908"/>
      <c r="B2544" s="911"/>
      <c r="C2544" s="129" t="s">
        <v>14468</v>
      </c>
      <c r="D2544" s="129" t="s">
        <v>3578</v>
      </c>
      <c r="E2544" s="129" t="s">
        <v>14469</v>
      </c>
      <c r="F2544" s="129" t="s">
        <v>11184</v>
      </c>
      <c r="G2544" s="129" t="s">
        <v>3582</v>
      </c>
      <c r="H2544" s="130">
        <v>87</v>
      </c>
      <c r="I2544" s="131">
        <v>121800</v>
      </c>
      <c r="J2544" s="131">
        <v>0</v>
      </c>
      <c r="K2544" s="131">
        <v>121800</v>
      </c>
      <c r="L2544" s="131">
        <v>121800</v>
      </c>
    </row>
    <row r="2545" spans="1:12" ht="25.5">
      <c r="A2545" s="908"/>
      <c r="B2545" s="911"/>
      <c r="C2545" s="129" t="s">
        <v>14470</v>
      </c>
      <c r="D2545" s="129" t="s">
        <v>3578</v>
      </c>
      <c r="E2545" s="129" t="s">
        <v>12258</v>
      </c>
      <c r="F2545" s="129" t="s">
        <v>11184</v>
      </c>
      <c r="G2545" s="129" t="s">
        <v>3582</v>
      </c>
      <c r="H2545" s="130">
        <v>441</v>
      </c>
      <c r="I2545" s="131">
        <v>617400</v>
      </c>
      <c r="J2545" s="131">
        <v>0</v>
      </c>
      <c r="K2545" s="131">
        <v>617400</v>
      </c>
      <c r="L2545" s="131">
        <v>617400</v>
      </c>
    </row>
    <row r="2546" spans="1:12" ht="25.5">
      <c r="A2546" s="908"/>
      <c r="B2546" s="911"/>
      <c r="C2546" s="129" t="s">
        <v>14471</v>
      </c>
      <c r="D2546" s="129" t="s">
        <v>3578</v>
      </c>
      <c r="E2546" s="129" t="s">
        <v>12258</v>
      </c>
      <c r="F2546" s="129" t="s">
        <v>11184</v>
      </c>
      <c r="G2546" s="129" t="s">
        <v>4701</v>
      </c>
      <c r="H2546" s="130">
        <v>47.14</v>
      </c>
      <c r="I2546" s="131">
        <v>99140</v>
      </c>
      <c r="J2546" s="131">
        <v>0</v>
      </c>
      <c r="K2546" s="131">
        <v>99140</v>
      </c>
      <c r="L2546" s="131">
        <v>99140</v>
      </c>
    </row>
    <row r="2547" spans="1:12" ht="25.5">
      <c r="A2547" s="908"/>
      <c r="B2547" s="911"/>
      <c r="C2547" s="129" t="s">
        <v>14475</v>
      </c>
      <c r="D2547" s="129" t="s">
        <v>3578</v>
      </c>
      <c r="E2547" s="129" t="s">
        <v>14473</v>
      </c>
      <c r="F2547" s="129" t="s">
        <v>11184</v>
      </c>
      <c r="G2547" s="129" t="s">
        <v>4703</v>
      </c>
      <c r="H2547" s="130">
        <v>495</v>
      </c>
      <c r="I2547" s="131">
        <v>693000</v>
      </c>
      <c r="J2547" s="131">
        <v>0</v>
      </c>
      <c r="K2547" s="131">
        <v>693000</v>
      </c>
      <c r="L2547" s="131">
        <v>693000</v>
      </c>
    </row>
    <row r="2548" spans="1:12" ht="25.5">
      <c r="A2548" s="908"/>
      <c r="B2548" s="911"/>
      <c r="C2548" s="129" t="s">
        <v>14472</v>
      </c>
      <c r="D2548" s="129" t="s">
        <v>3578</v>
      </c>
      <c r="E2548" s="129" t="s">
        <v>14473</v>
      </c>
      <c r="F2548" s="129" t="s">
        <v>11184</v>
      </c>
      <c r="G2548" s="129" t="s">
        <v>14474</v>
      </c>
      <c r="H2548" s="130">
        <v>13.87</v>
      </c>
      <c r="I2548" s="131">
        <v>19420</v>
      </c>
      <c r="J2548" s="131">
        <v>0</v>
      </c>
      <c r="K2548" s="131">
        <v>19420</v>
      </c>
      <c r="L2548" s="131">
        <v>19420</v>
      </c>
    </row>
    <row r="2549" spans="1:12" ht="25.5">
      <c r="A2549" s="908"/>
      <c r="B2549" s="911"/>
      <c r="C2549" s="129" t="s">
        <v>14476</v>
      </c>
      <c r="D2549" s="129" t="s">
        <v>3578</v>
      </c>
      <c r="E2549" s="129" t="s">
        <v>11505</v>
      </c>
      <c r="F2549" s="129" t="s">
        <v>11184</v>
      </c>
      <c r="G2549" s="129" t="s">
        <v>3582</v>
      </c>
      <c r="H2549" s="130">
        <v>375.56</v>
      </c>
      <c r="I2549" s="131">
        <v>525780</v>
      </c>
      <c r="J2549" s="131">
        <v>0</v>
      </c>
      <c r="K2549" s="131">
        <v>525780</v>
      </c>
      <c r="L2549" s="131">
        <v>525780</v>
      </c>
    </row>
    <row r="2550" spans="1:12" ht="38.25">
      <c r="A2550" s="908"/>
      <c r="B2550" s="911"/>
      <c r="C2550" s="129" t="s">
        <v>14477</v>
      </c>
      <c r="D2550" s="129" t="s">
        <v>3578</v>
      </c>
      <c r="E2550" s="129" t="s">
        <v>14478</v>
      </c>
      <c r="F2550" s="129" t="s">
        <v>11184</v>
      </c>
      <c r="G2550" s="129" t="s">
        <v>3582</v>
      </c>
      <c r="H2550" s="130">
        <v>259</v>
      </c>
      <c r="I2550" s="131">
        <v>362600</v>
      </c>
      <c r="J2550" s="131">
        <v>0</v>
      </c>
      <c r="K2550" s="131">
        <v>362600</v>
      </c>
      <c r="L2550" s="131">
        <v>362600</v>
      </c>
    </row>
    <row r="2551" spans="1:12" ht="25.5">
      <c r="A2551" s="908"/>
      <c r="B2551" s="911"/>
      <c r="C2551" s="129" t="s">
        <v>14479</v>
      </c>
      <c r="D2551" s="129" t="s">
        <v>3578</v>
      </c>
      <c r="E2551" s="129" t="s">
        <v>14480</v>
      </c>
      <c r="F2551" s="129" t="s">
        <v>11184</v>
      </c>
      <c r="G2551" s="129" t="s">
        <v>4701</v>
      </c>
      <c r="H2551" s="130">
        <v>155.81</v>
      </c>
      <c r="I2551" s="131">
        <v>258030</v>
      </c>
      <c r="J2551" s="131">
        <v>2910</v>
      </c>
      <c r="K2551" s="131">
        <v>260940</v>
      </c>
      <c r="L2551" s="131">
        <v>260940</v>
      </c>
    </row>
    <row r="2552" spans="1:12" ht="38.25">
      <c r="A2552" s="908"/>
      <c r="B2552" s="911"/>
      <c r="C2552" s="129" t="s">
        <v>14481</v>
      </c>
      <c r="D2552" s="129" t="s">
        <v>3587</v>
      </c>
      <c r="E2552" s="129" t="s">
        <v>14482</v>
      </c>
      <c r="F2552" s="129" t="s">
        <v>11184</v>
      </c>
      <c r="G2552" s="129" t="s">
        <v>3582</v>
      </c>
      <c r="H2552" s="130">
        <v>0.4</v>
      </c>
      <c r="I2552" s="131">
        <v>560</v>
      </c>
      <c r="J2552" s="131">
        <v>0</v>
      </c>
      <c r="K2552" s="131">
        <v>560</v>
      </c>
      <c r="L2552" s="131">
        <v>560</v>
      </c>
    </row>
    <row r="2553" spans="1:12" ht="25.5">
      <c r="A2553" s="908"/>
      <c r="B2553" s="911"/>
      <c r="C2553" s="129" t="s">
        <v>14483</v>
      </c>
      <c r="D2553" s="129" t="s">
        <v>3596</v>
      </c>
      <c r="E2553" s="129" t="s">
        <v>11281</v>
      </c>
      <c r="F2553" s="129" t="s">
        <v>11184</v>
      </c>
      <c r="G2553" s="129" t="s">
        <v>3582</v>
      </c>
      <c r="H2553" s="130">
        <v>11</v>
      </c>
      <c r="I2553" s="131">
        <v>15400</v>
      </c>
      <c r="J2553" s="131">
        <v>0</v>
      </c>
      <c r="K2553" s="131">
        <v>15400</v>
      </c>
      <c r="L2553" s="131">
        <v>15400</v>
      </c>
    </row>
    <row r="2554" spans="1:12" ht="25.5">
      <c r="A2554" s="908"/>
      <c r="B2554" s="911"/>
      <c r="C2554" s="129" t="s">
        <v>14484</v>
      </c>
      <c r="D2554" s="129" t="s">
        <v>3596</v>
      </c>
      <c r="E2554" s="129" t="s">
        <v>11281</v>
      </c>
      <c r="F2554" s="129" t="s">
        <v>14485</v>
      </c>
      <c r="G2554" s="129" t="s">
        <v>4711</v>
      </c>
      <c r="H2554" s="130">
        <v>11.28</v>
      </c>
      <c r="I2554" s="131">
        <v>48930</v>
      </c>
      <c r="J2554" s="131">
        <v>0</v>
      </c>
      <c r="K2554" s="131">
        <v>48930</v>
      </c>
      <c r="L2554" s="131">
        <v>48930</v>
      </c>
    </row>
    <row r="2555" spans="1:12" ht="25.5">
      <c r="A2555" s="908"/>
      <c r="B2555" s="911"/>
      <c r="C2555" s="129" t="s">
        <v>14486</v>
      </c>
      <c r="D2555" s="129" t="s">
        <v>3596</v>
      </c>
      <c r="E2555" s="129" t="s">
        <v>14487</v>
      </c>
      <c r="F2555" s="129" t="s">
        <v>11184</v>
      </c>
      <c r="G2555" s="129" t="s">
        <v>4708</v>
      </c>
      <c r="H2555" s="130">
        <v>0.9</v>
      </c>
      <c r="I2555" s="131">
        <v>36820</v>
      </c>
      <c r="J2555" s="131">
        <v>69030</v>
      </c>
      <c r="K2555" s="131">
        <v>105850</v>
      </c>
      <c r="L2555" s="131">
        <v>105850</v>
      </c>
    </row>
    <row r="2556" spans="1:12" ht="25.5">
      <c r="A2556" s="908"/>
      <c r="B2556" s="911"/>
      <c r="C2556" s="129" t="s">
        <v>14488</v>
      </c>
      <c r="D2556" s="129" t="s">
        <v>3596</v>
      </c>
      <c r="E2556" s="129" t="s">
        <v>14451</v>
      </c>
      <c r="F2556" s="129" t="s">
        <v>11184</v>
      </c>
      <c r="G2556" s="129" t="s">
        <v>4707</v>
      </c>
      <c r="H2556" s="130">
        <v>8.98</v>
      </c>
      <c r="I2556" s="131">
        <v>12570</v>
      </c>
      <c r="J2556" s="131">
        <v>0</v>
      </c>
      <c r="K2556" s="131">
        <v>12570</v>
      </c>
      <c r="L2556" s="131">
        <v>12570</v>
      </c>
    </row>
    <row r="2557" spans="1:12" ht="25.5">
      <c r="A2557" s="908"/>
      <c r="B2557" s="911"/>
      <c r="C2557" s="129" t="s">
        <v>14489</v>
      </c>
      <c r="D2557" s="129" t="s">
        <v>3596</v>
      </c>
      <c r="E2557" s="129" t="s">
        <v>14451</v>
      </c>
      <c r="F2557" s="129" t="s">
        <v>14490</v>
      </c>
      <c r="G2557" s="129" t="s">
        <v>4707</v>
      </c>
      <c r="H2557" s="130">
        <v>40</v>
      </c>
      <c r="I2557" s="131">
        <v>56000</v>
      </c>
      <c r="J2557" s="131">
        <v>0</v>
      </c>
      <c r="K2557" s="131">
        <v>56000</v>
      </c>
      <c r="L2557" s="131">
        <v>56000</v>
      </c>
    </row>
    <row r="2558" spans="1:12" ht="25.5">
      <c r="A2558" s="908"/>
      <c r="B2558" s="911"/>
      <c r="C2558" s="129" t="s">
        <v>14491</v>
      </c>
      <c r="D2558" s="129" t="s">
        <v>3596</v>
      </c>
      <c r="E2558" s="129" t="s">
        <v>14456</v>
      </c>
      <c r="F2558" s="129" t="s">
        <v>11184</v>
      </c>
      <c r="G2558" s="129" t="s">
        <v>4709</v>
      </c>
      <c r="H2558" s="130">
        <v>34.799999999999997</v>
      </c>
      <c r="I2558" s="131">
        <v>48720</v>
      </c>
      <c r="J2558" s="131">
        <v>0</v>
      </c>
      <c r="K2558" s="131">
        <v>48720</v>
      </c>
      <c r="L2558" s="131">
        <v>48720</v>
      </c>
    </row>
    <row r="2559" spans="1:12" ht="25.5">
      <c r="A2559" s="908"/>
      <c r="B2559" s="911"/>
      <c r="C2559" s="129" t="s">
        <v>14492</v>
      </c>
      <c r="D2559" s="129" t="s">
        <v>3596</v>
      </c>
      <c r="E2559" s="129" t="s">
        <v>14493</v>
      </c>
      <c r="F2559" s="129" t="s">
        <v>11184</v>
      </c>
      <c r="G2559" s="129" t="s">
        <v>3582</v>
      </c>
      <c r="H2559" s="130">
        <v>0.54</v>
      </c>
      <c r="I2559" s="131">
        <v>760</v>
      </c>
      <c r="J2559" s="131">
        <v>0</v>
      </c>
      <c r="K2559" s="131">
        <v>760</v>
      </c>
      <c r="L2559" s="131">
        <v>760</v>
      </c>
    </row>
    <row r="2560" spans="1:12" ht="25.5">
      <c r="A2560" s="908"/>
      <c r="B2560" s="911"/>
      <c r="C2560" s="129" t="s">
        <v>14494</v>
      </c>
      <c r="D2560" s="129" t="s">
        <v>3596</v>
      </c>
      <c r="E2560" s="129" t="s">
        <v>14493</v>
      </c>
      <c r="F2560" s="129" t="s">
        <v>11184</v>
      </c>
      <c r="G2560" s="129" t="s">
        <v>3582</v>
      </c>
      <c r="H2560" s="130">
        <v>6.5</v>
      </c>
      <c r="I2560" s="131">
        <v>9100</v>
      </c>
      <c r="J2560" s="131">
        <v>0</v>
      </c>
      <c r="K2560" s="131">
        <v>9100</v>
      </c>
      <c r="L2560" s="131">
        <v>9100</v>
      </c>
    </row>
    <row r="2561" spans="1:12" ht="25.5">
      <c r="A2561" s="908"/>
      <c r="B2561" s="911"/>
      <c r="C2561" s="129" t="s">
        <v>14495</v>
      </c>
      <c r="D2561" s="129" t="s">
        <v>3596</v>
      </c>
      <c r="E2561" s="129" t="s">
        <v>14493</v>
      </c>
      <c r="F2561" s="129" t="s">
        <v>11184</v>
      </c>
      <c r="G2561" s="129" t="s">
        <v>3582</v>
      </c>
      <c r="H2561" s="130">
        <v>38</v>
      </c>
      <c r="I2561" s="131">
        <v>53200</v>
      </c>
      <c r="J2561" s="131">
        <v>0</v>
      </c>
      <c r="K2561" s="131">
        <v>53200</v>
      </c>
      <c r="L2561" s="131">
        <v>53200</v>
      </c>
    </row>
    <row r="2562" spans="1:12" ht="25.5">
      <c r="A2562" s="908"/>
      <c r="B2562" s="911"/>
      <c r="C2562" s="129" t="s">
        <v>14496</v>
      </c>
      <c r="D2562" s="129" t="s">
        <v>3596</v>
      </c>
      <c r="E2562" s="129" t="s">
        <v>14493</v>
      </c>
      <c r="F2562" s="129" t="s">
        <v>11184</v>
      </c>
      <c r="G2562" s="129" t="s">
        <v>3582</v>
      </c>
      <c r="H2562" s="130">
        <v>2.4</v>
      </c>
      <c r="I2562" s="131">
        <v>3360</v>
      </c>
      <c r="J2562" s="131">
        <v>0</v>
      </c>
      <c r="K2562" s="131">
        <v>3360</v>
      </c>
      <c r="L2562" s="131">
        <v>3360</v>
      </c>
    </row>
    <row r="2563" spans="1:12" ht="25.5">
      <c r="A2563" s="908"/>
      <c r="B2563" s="911"/>
      <c r="C2563" s="129" t="s">
        <v>14497</v>
      </c>
      <c r="D2563" s="129" t="s">
        <v>3596</v>
      </c>
      <c r="E2563" s="129" t="s">
        <v>13863</v>
      </c>
      <c r="F2563" s="129" t="s">
        <v>127</v>
      </c>
      <c r="G2563" s="129" t="s">
        <v>14498</v>
      </c>
      <c r="H2563" s="130">
        <v>20.07</v>
      </c>
      <c r="I2563" s="131">
        <v>28100</v>
      </c>
      <c r="J2563" s="131">
        <v>0</v>
      </c>
      <c r="K2563" s="131">
        <v>28100</v>
      </c>
      <c r="L2563" s="131">
        <v>28100</v>
      </c>
    </row>
    <row r="2564" spans="1:12">
      <c r="A2564" s="908"/>
      <c r="B2564" s="911"/>
      <c r="C2564" s="129" t="s">
        <v>14499</v>
      </c>
      <c r="D2564" s="129" t="s">
        <v>3596</v>
      </c>
      <c r="E2564" s="129" t="s">
        <v>11713</v>
      </c>
      <c r="F2564" s="129" t="s">
        <v>14500</v>
      </c>
      <c r="G2564" s="129" t="s">
        <v>4706</v>
      </c>
      <c r="H2564" s="130">
        <v>9.8000000000000007</v>
      </c>
      <c r="I2564" s="131">
        <v>45820</v>
      </c>
      <c r="J2564" s="131">
        <v>0</v>
      </c>
      <c r="K2564" s="131">
        <v>45820</v>
      </c>
      <c r="L2564" s="131">
        <v>45820</v>
      </c>
    </row>
    <row r="2565" spans="1:12">
      <c r="A2565" s="908"/>
      <c r="B2565" s="911"/>
      <c r="C2565" s="129" t="s">
        <v>14501</v>
      </c>
      <c r="D2565" s="129" t="s">
        <v>3596</v>
      </c>
      <c r="E2565" s="129" t="s">
        <v>11713</v>
      </c>
      <c r="F2565" s="129" t="s">
        <v>14500</v>
      </c>
      <c r="G2565" s="129" t="s">
        <v>4706</v>
      </c>
      <c r="H2565" s="130">
        <v>1.2</v>
      </c>
      <c r="I2565" s="131">
        <v>31540</v>
      </c>
      <c r="J2565" s="131">
        <v>0</v>
      </c>
      <c r="K2565" s="131">
        <v>31540</v>
      </c>
      <c r="L2565" s="131">
        <v>31540</v>
      </c>
    </row>
    <row r="2566" spans="1:12" ht="25.5">
      <c r="A2566" s="908"/>
      <c r="B2566" s="911"/>
      <c r="C2566" s="129" t="s">
        <v>14502</v>
      </c>
      <c r="D2566" s="129" t="s">
        <v>3596</v>
      </c>
      <c r="E2566" s="129" t="s">
        <v>11505</v>
      </c>
      <c r="F2566" s="129" t="s">
        <v>11184</v>
      </c>
      <c r="G2566" s="129" t="s">
        <v>14503</v>
      </c>
      <c r="H2566" s="130">
        <v>0.5</v>
      </c>
      <c r="I2566" s="131">
        <v>700</v>
      </c>
      <c r="J2566" s="131">
        <v>0</v>
      </c>
      <c r="K2566" s="131">
        <v>700</v>
      </c>
      <c r="L2566" s="131">
        <v>700</v>
      </c>
    </row>
    <row r="2567" spans="1:12" ht="25.5">
      <c r="A2567" s="908"/>
      <c r="B2567" s="911"/>
      <c r="C2567" s="129" t="s">
        <v>14504</v>
      </c>
      <c r="D2567" s="129" t="s">
        <v>3596</v>
      </c>
      <c r="E2567" s="129" t="s">
        <v>11505</v>
      </c>
      <c r="F2567" s="129" t="s">
        <v>11184</v>
      </c>
      <c r="G2567" s="129" t="s">
        <v>3582</v>
      </c>
      <c r="H2567" s="130">
        <v>22</v>
      </c>
      <c r="I2567" s="131">
        <v>30800</v>
      </c>
      <c r="J2567" s="131">
        <v>0</v>
      </c>
      <c r="K2567" s="131">
        <v>30800</v>
      </c>
      <c r="L2567" s="131">
        <v>30800</v>
      </c>
    </row>
    <row r="2568" spans="1:12" ht="25.5">
      <c r="A2568" s="908"/>
      <c r="B2568" s="911"/>
      <c r="C2568" s="129" t="s">
        <v>14505</v>
      </c>
      <c r="D2568" s="129" t="s">
        <v>3596</v>
      </c>
      <c r="E2568" s="129" t="s">
        <v>14506</v>
      </c>
      <c r="F2568" s="129" t="s">
        <v>11184</v>
      </c>
      <c r="G2568" s="129" t="s">
        <v>4704</v>
      </c>
      <c r="H2568" s="130">
        <v>169</v>
      </c>
      <c r="I2568" s="131">
        <v>236600</v>
      </c>
      <c r="J2568" s="131">
        <v>0</v>
      </c>
      <c r="K2568" s="131">
        <v>236600</v>
      </c>
      <c r="L2568" s="131">
        <v>236600</v>
      </c>
    </row>
    <row r="2569" spans="1:12" ht="25.5">
      <c r="A2569" s="908"/>
      <c r="B2569" s="911"/>
      <c r="C2569" s="129" t="s">
        <v>14507</v>
      </c>
      <c r="D2569" s="129" t="s">
        <v>3596</v>
      </c>
      <c r="E2569" s="129" t="s">
        <v>14508</v>
      </c>
      <c r="F2569" s="129" t="s">
        <v>14485</v>
      </c>
      <c r="G2569" s="129" t="s">
        <v>4710</v>
      </c>
      <c r="H2569" s="130">
        <v>74.58</v>
      </c>
      <c r="I2569" s="131">
        <v>104410</v>
      </c>
      <c r="J2569" s="131">
        <v>0</v>
      </c>
      <c r="K2569" s="131">
        <v>104410</v>
      </c>
      <c r="L2569" s="131">
        <v>104410</v>
      </c>
    </row>
    <row r="2570" spans="1:12">
      <c r="A2570" s="908"/>
      <c r="B2570" s="911"/>
      <c r="C2570" s="132"/>
      <c r="D2570" s="132"/>
      <c r="E2570" s="132"/>
      <c r="F2570" s="132"/>
      <c r="G2570" s="132"/>
      <c r="H2570" s="133">
        <v>9406.33</v>
      </c>
      <c r="I2570" s="134">
        <v>13490160</v>
      </c>
      <c r="J2570" s="134">
        <v>524410</v>
      </c>
      <c r="K2570" s="134">
        <v>14014570</v>
      </c>
      <c r="L2570" s="134">
        <v>14014570</v>
      </c>
    </row>
    <row r="2571" spans="1:12">
      <c r="A2571" s="908"/>
      <c r="B2571" s="912"/>
      <c r="C2571" s="135"/>
      <c r="D2571" s="135"/>
      <c r="E2571" s="135"/>
      <c r="F2571" s="135"/>
      <c r="G2571" s="135"/>
      <c r="H2571" s="136">
        <v>9406.33</v>
      </c>
      <c r="I2571" s="137">
        <v>13490160</v>
      </c>
      <c r="J2571" s="137">
        <v>524410</v>
      </c>
      <c r="K2571" s="137">
        <v>14014570</v>
      </c>
      <c r="L2571" s="137">
        <v>14014570</v>
      </c>
    </row>
    <row r="2572" spans="1:12">
      <c r="A2572" s="909"/>
      <c r="B2572" s="150" t="s">
        <v>11178</v>
      </c>
      <c r="C2572" s="138"/>
      <c r="D2572" s="138"/>
      <c r="E2572" s="138"/>
      <c r="F2572" s="138"/>
      <c r="G2572" s="138"/>
      <c r="H2572" s="139">
        <v>9406.33</v>
      </c>
      <c r="I2572" s="140">
        <v>13490160</v>
      </c>
      <c r="J2572" s="140">
        <v>524410</v>
      </c>
      <c r="K2572" s="140">
        <v>14014570</v>
      </c>
      <c r="L2572" s="140">
        <v>14014570</v>
      </c>
    </row>
    <row r="2573" spans="1:12" ht="25.5">
      <c r="A2573" s="907">
        <v>66</v>
      </c>
      <c r="B2573" s="910" t="s">
        <v>378</v>
      </c>
      <c r="C2573" s="129" t="s">
        <v>379</v>
      </c>
      <c r="D2573" s="129" t="s">
        <v>3643</v>
      </c>
      <c r="E2573" s="129" t="s">
        <v>14509</v>
      </c>
      <c r="F2573" s="129" t="s">
        <v>11141</v>
      </c>
      <c r="G2573" s="129" t="s">
        <v>4712</v>
      </c>
      <c r="H2573" s="130">
        <v>57.06</v>
      </c>
      <c r="I2573" s="131">
        <v>62380</v>
      </c>
      <c r="J2573" s="131">
        <v>207070</v>
      </c>
      <c r="K2573" s="131">
        <v>269450</v>
      </c>
      <c r="L2573" s="131">
        <v>269450</v>
      </c>
    </row>
    <row r="2574" spans="1:12" ht="38.25">
      <c r="A2574" s="908"/>
      <c r="B2574" s="911"/>
      <c r="C2574" s="129" t="s">
        <v>14510</v>
      </c>
      <c r="D2574" s="129" t="s">
        <v>3578</v>
      </c>
      <c r="E2574" s="129" t="s">
        <v>14511</v>
      </c>
      <c r="F2574" s="129" t="s">
        <v>11141</v>
      </c>
      <c r="G2574" s="129" t="s">
        <v>3582</v>
      </c>
      <c r="H2574" s="130">
        <v>0.41</v>
      </c>
      <c r="I2574" s="131">
        <v>30940</v>
      </c>
      <c r="J2574" s="131">
        <v>0</v>
      </c>
      <c r="K2574" s="131">
        <v>30940</v>
      </c>
      <c r="L2574" s="131">
        <v>30940</v>
      </c>
    </row>
    <row r="2575" spans="1:12" ht="25.5">
      <c r="A2575" s="908"/>
      <c r="B2575" s="911"/>
      <c r="C2575" s="129" t="s">
        <v>14512</v>
      </c>
      <c r="D2575" s="129" t="s">
        <v>3578</v>
      </c>
      <c r="E2575" s="129" t="s">
        <v>14513</v>
      </c>
      <c r="F2575" s="129" t="s">
        <v>11141</v>
      </c>
      <c r="G2575" s="129" t="s">
        <v>4712</v>
      </c>
      <c r="H2575" s="130">
        <v>2.52</v>
      </c>
      <c r="I2575" s="131">
        <v>55750</v>
      </c>
      <c r="J2575" s="131">
        <v>0</v>
      </c>
      <c r="K2575" s="131">
        <v>55750</v>
      </c>
      <c r="L2575" s="131">
        <v>55750</v>
      </c>
    </row>
    <row r="2576" spans="1:12" ht="25.5">
      <c r="A2576" s="908"/>
      <c r="B2576" s="911"/>
      <c r="C2576" s="129" t="s">
        <v>14514</v>
      </c>
      <c r="D2576" s="129" t="s">
        <v>3578</v>
      </c>
      <c r="E2576" s="129" t="s">
        <v>14515</v>
      </c>
      <c r="F2576" s="129" t="s">
        <v>11141</v>
      </c>
      <c r="G2576" s="129" t="s">
        <v>4712</v>
      </c>
      <c r="H2576" s="130">
        <v>18.57</v>
      </c>
      <c r="I2576" s="131">
        <v>3120</v>
      </c>
      <c r="J2576" s="131">
        <v>0</v>
      </c>
      <c r="K2576" s="131">
        <v>3120</v>
      </c>
      <c r="L2576" s="131">
        <v>3120</v>
      </c>
    </row>
    <row r="2577" spans="1:12" ht="25.5">
      <c r="A2577" s="908"/>
      <c r="B2577" s="911"/>
      <c r="C2577" s="129" t="s">
        <v>14516</v>
      </c>
      <c r="D2577" s="129" t="s">
        <v>3578</v>
      </c>
      <c r="E2577" s="129" t="s">
        <v>14515</v>
      </c>
      <c r="F2577" s="129" t="s">
        <v>11141</v>
      </c>
      <c r="G2577" s="129" t="s">
        <v>4712</v>
      </c>
      <c r="H2577" s="130">
        <v>265.37</v>
      </c>
      <c r="I2577" s="131">
        <v>44590</v>
      </c>
      <c r="J2577" s="131">
        <v>0</v>
      </c>
      <c r="K2577" s="131">
        <v>44590</v>
      </c>
      <c r="L2577" s="131">
        <v>44590</v>
      </c>
    </row>
    <row r="2578" spans="1:12" ht="25.5">
      <c r="A2578" s="908"/>
      <c r="B2578" s="911"/>
      <c r="C2578" s="129" t="s">
        <v>14517</v>
      </c>
      <c r="D2578" s="129" t="s">
        <v>3578</v>
      </c>
      <c r="E2578" s="129" t="s">
        <v>14515</v>
      </c>
      <c r="F2578" s="129" t="s">
        <v>11141</v>
      </c>
      <c r="G2578" s="129" t="s">
        <v>4712</v>
      </c>
      <c r="H2578" s="130">
        <v>541.32000000000005</v>
      </c>
      <c r="I2578" s="131">
        <v>143740</v>
      </c>
      <c r="J2578" s="131">
        <v>165290</v>
      </c>
      <c r="K2578" s="131">
        <v>309030</v>
      </c>
      <c r="L2578" s="131">
        <v>309030</v>
      </c>
    </row>
    <row r="2579" spans="1:12" ht="25.5">
      <c r="A2579" s="908"/>
      <c r="B2579" s="911"/>
      <c r="C2579" s="129" t="s">
        <v>14520</v>
      </c>
      <c r="D2579" s="129" t="s">
        <v>3578</v>
      </c>
      <c r="E2579" s="129" t="s">
        <v>12258</v>
      </c>
      <c r="F2579" s="129" t="s">
        <v>11141</v>
      </c>
      <c r="G2579" s="129" t="s">
        <v>4712</v>
      </c>
      <c r="H2579" s="130">
        <v>36.799999999999997</v>
      </c>
      <c r="I2579" s="131">
        <v>6190</v>
      </c>
      <c r="J2579" s="131">
        <v>0</v>
      </c>
      <c r="K2579" s="131">
        <v>6190</v>
      </c>
      <c r="L2579" s="131">
        <v>6190</v>
      </c>
    </row>
    <row r="2580" spans="1:12" ht="25.5">
      <c r="A2580" s="908"/>
      <c r="B2580" s="911"/>
      <c r="C2580" s="129" t="s">
        <v>14522</v>
      </c>
      <c r="D2580" s="129" t="s">
        <v>3578</v>
      </c>
      <c r="E2580" s="129" t="s">
        <v>12258</v>
      </c>
      <c r="F2580" s="129" t="s">
        <v>11141</v>
      </c>
      <c r="G2580" s="129" t="s">
        <v>4712</v>
      </c>
      <c r="H2580" s="130">
        <v>88.03</v>
      </c>
      <c r="I2580" s="131">
        <v>14790</v>
      </c>
      <c r="J2580" s="131">
        <v>0</v>
      </c>
      <c r="K2580" s="131">
        <v>14790</v>
      </c>
      <c r="L2580" s="131">
        <v>14790</v>
      </c>
    </row>
    <row r="2581" spans="1:12" ht="25.5">
      <c r="A2581" s="908"/>
      <c r="B2581" s="911"/>
      <c r="C2581" s="129" t="s">
        <v>14521</v>
      </c>
      <c r="D2581" s="129" t="s">
        <v>3578</v>
      </c>
      <c r="E2581" s="129" t="s">
        <v>12258</v>
      </c>
      <c r="F2581" s="129" t="s">
        <v>11141</v>
      </c>
      <c r="G2581" s="129" t="s">
        <v>4712</v>
      </c>
      <c r="H2581" s="130">
        <v>117</v>
      </c>
      <c r="I2581" s="131">
        <v>19660</v>
      </c>
      <c r="J2581" s="131">
        <v>0</v>
      </c>
      <c r="K2581" s="131">
        <v>19660</v>
      </c>
      <c r="L2581" s="131">
        <v>19660</v>
      </c>
    </row>
    <row r="2582" spans="1:12" ht="25.5">
      <c r="A2582" s="908"/>
      <c r="B2582" s="911"/>
      <c r="C2582" s="129" t="s">
        <v>14518</v>
      </c>
      <c r="D2582" s="129" t="s">
        <v>3578</v>
      </c>
      <c r="E2582" s="129" t="s">
        <v>12258</v>
      </c>
      <c r="F2582" s="129" t="s">
        <v>11141</v>
      </c>
      <c r="G2582" s="129" t="s">
        <v>4713</v>
      </c>
      <c r="H2582" s="130">
        <v>10.7</v>
      </c>
      <c r="I2582" s="131">
        <v>1800</v>
      </c>
      <c r="J2582" s="131">
        <v>0</v>
      </c>
      <c r="K2582" s="131">
        <v>1800</v>
      </c>
      <c r="L2582" s="131">
        <v>1800</v>
      </c>
    </row>
    <row r="2583" spans="1:12" ht="25.5">
      <c r="A2583" s="908"/>
      <c r="B2583" s="911"/>
      <c r="C2583" s="129" t="s">
        <v>14519</v>
      </c>
      <c r="D2583" s="129" t="s">
        <v>3578</v>
      </c>
      <c r="E2583" s="129" t="s">
        <v>12258</v>
      </c>
      <c r="F2583" s="129" t="s">
        <v>11141</v>
      </c>
      <c r="G2583" s="129" t="s">
        <v>4712</v>
      </c>
      <c r="H2583" s="130">
        <v>42.84</v>
      </c>
      <c r="I2583" s="131">
        <v>7200</v>
      </c>
      <c r="J2583" s="131">
        <v>0</v>
      </c>
      <c r="K2583" s="131">
        <v>7200</v>
      </c>
      <c r="L2583" s="131">
        <v>7200</v>
      </c>
    </row>
    <row r="2584" spans="1:12" ht="38.25">
      <c r="A2584" s="908"/>
      <c r="B2584" s="911"/>
      <c r="C2584" s="129" t="s">
        <v>21690</v>
      </c>
      <c r="D2584" s="129" t="s">
        <v>3578</v>
      </c>
      <c r="E2584" s="129" t="s">
        <v>14536</v>
      </c>
      <c r="F2584" s="129" t="s">
        <v>11141</v>
      </c>
      <c r="G2584" s="129" t="s">
        <v>21691</v>
      </c>
      <c r="H2584" s="130">
        <v>72.900000000000006</v>
      </c>
      <c r="I2584" s="131">
        <v>12250</v>
      </c>
      <c r="J2584" s="131">
        <v>0</v>
      </c>
      <c r="K2584" s="131">
        <v>12250</v>
      </c>
      <c r="L2584" s="131">
        <v>12250</v>
      </c>
    </row>
    <row r="2585" spans="1:12" ht="25.5">
      <c r="A2585" s="908"/>
      <c r="B2585" s="911"/>
      <c r="C2585" s="129" t="s">
        <v>14523</v>
      </c>
      <c r="D2585" s="129" t="s">
        <v>3578</v>
      </c>
      <c r="E2585" s="129" t="s">
        <v>14524</v>
      </c>
      <c r="F2585" s="129" t="s">
        <v>11141</v>
      </c>
      <c r="G2585" s="129" t="s">
        <v>4712</v>
      </c>
      <c r="H2585" s="130">
        <v>671.39</v>
      </c>
      <c r="I2585" s="131">
        <v>192390</v>
      </c>
      <c r="J2585" s="131">
        <v>28060</v>
      </c>
      <c r="K2585" s="131">
        <v>220450</v>
      </c>
      <c r="L2585" s="131">
        <v>220450</v>
      </c>
    </row>
    <row r="2586" spans="1:12" ht="25.5">
      <c r="A2586" s="908"/>
      <c r="B2586" s="911"/>
      <c r="C2586" s="129" t="s">
        <v>14525</v>
      </c>
      <c r="D2586" s="129" t="s">
        <v>3587</v>
      </c>
      <c r="E2586" s="129" t="s">
        <v>14526</v>
      </c>
      <c r="F2586" s="129" t="s">
        <v>11141</v>
      </c>
      <c r="G2586" s="129" t="s">
        <v>4716</v>
      </c>
      <c r="H2586" s="130">
        <v>4</v>
      </c>
      <c r="I2586" s="131">
        <v>57130</v>
      </c>
      <c r="J2586" s="131">
        <v>0</v>
      </c>
      <c r="K2586" s="131">
        <v>57130</v>
      </c>
      <c r="L2586" s="131">
        <v>57130</v>
      </c>
    </row>
    <row r="2587" spans="1:12" ht="25.5">
      <c r="A2587" s="908"/>
      <c r="B2587" s="911"/>
      <c r="C2587" s="129" t="s">
        <v>14527</v>
      </c>
      <c r="D2587" s="129" t="s">
        <v>3587</v>
      </c>
      <c r="E2587" s="129" t="s">
        <v>14526</v>
      </c>
      <c r="F2587" s="129" t="s">
        <v>11141</v>
      </c>
      <c r="G2587" s="129" t="s">
        <v>4717</v>
      </c>
      <c r="H2587" s="130">
        <v>1.84</v>
      </c>
      <c r="I2587" s="131">
        <v>45530</v>
      </c>
      <c r="J2587" s="131">
        <v>0</v>
      </c>
      <c r="K2587" s="131">
        <v>45530</v>
      </c>
      <c r="L2587" s="131">
        <v>45530</v>
      </c>
    </row>
    <row r="2588" spans="1:12" ht="38.25">
      <c r="A2588" s="908"/>
      <c r="B2588" s="911"/>
      <c r="C2588" s="129" t="s">
        <v>14528</v>
      </c>
      <c r="D2588" s="129" t="s">
        <v>3587</v>
      </c>
      <c r="E2588" s="129" t="s">
        <v>14511</v>
      </c>
      <c r="F2588" s="129" t="s">
        <v>11141</v>
      </c>
      <c r="G2588" s="129" t="s">
        <v>3582</v>
      </c>
      <c r="H2588" s="130">
        <v>1</v>
      </c>
      <c r="I2588" s="131">
        <v>42000</v>
      </c>
      <c r="J2588" s="131">
        <v>0</v>
      </c>
      <c r="K2588" s="131">
        <v>42000</v>
      </c>
      <c r="L2588" s="131">
        <v>42000</v>
      </c>
    </row>
    <row r="2589" spans="1:12" ht="25.5">
      <c r="A2589" s="908"/>
      <c r="B2589" s="911"/>
      <c r="C2589" s="129" t="s">
        <v>14529</v>
      </c>
      <c r="D2589" s="129" t="s">
        <v>3587</v>
      </c>
      <c r="E2589" s="129" t="s">
        <v>14530</v>
      </c>
      <c r="F2589" s="129" t="s">
        <v>11141</v>
      </c>
      <c r="G2589" s="129" t="s">
        <v>4715</v>
      </c>
      <c r="H2589" s="130">
        <v>3.59</v>
      </c>
      <c r="I2589" s="131">
        <v>64590</v>
      </c>
      <c r="J2589" s="131">
        <v>0</v>
      </c>
      <c r="K2589" s="131">
        <v>64590</v>
      </c>
      <c r="L2589" s="131">
        <v>64590</v>
      </c>
    </row>
    <row r="2590" spans="1:12" ht="25.5">
      <c r="A2590" s="908"/>
      <c r="B2590" s="911"/>
      <c r="C2590" s="129" t="s">
        <v>14531</v>
      </c>
      <c r="D2590" s="129" t="s">
        <v>3587</v>
      </c>
      <c r="E2590" s="129" t="s">
        <v>14532</v>
      </c>
      <c r="F2590" s="129" t="s">
        <v>11141</v>
      </c>
      <c r="G2590" s="129" t="s">
        <v>4714</v>
      </c>
      <c r="H2590" s="130">
        <v>0.28000000000000003</v>
      </c>
      <c r="I2590" s="131">
        <v>33490</v>
      </c>
      <c r="J2590" s="131">
        <v>0</v>
      </c>
      <c r="K2590" s="131">
        <v>33490</v>
      </c>
      <c r="L2590" s="131">
        <v>33490</v>
      </c>
    </row>
    <row r="2591" spans="1:12" ht="25.5">
      <c r="A2591" s="908"/>
      <c r="B2591" s="911"/>
      <c r="C2591" s="129" t="s">
        <v>14534</v>
      </c>
      <c r="D2591" s="129" t="s">
        <v>3587</v>
      </c>
      <c r="E2591" s="129" t="s">
        <v>12258</v>
      </c>
      <c r="F2591" s="129" t="s">
        <v>11141</v>
      </c>
      <c r="G2591" s="129" t="s">
        <v>4712</v>
      </c>
      <c r="H2591" s="130">
        <v>96.03</v>
      </c>
      <c r="I2591" s="131">
        <v>16140</v>
      </c>
      <c r="J2591" s="131">
        <v>0</v>
      </c>
      <c r="K2591" s="131">
        <v>16140</v>
      </c>
      <c r="L2591" s="131">
        <v>16140</v>
      </c>
    </row>
    <row r="2592" spans="1:12" ht="25.5">
      <c r="A2592" s="908"/>
      <c r="B2592" s="911"/>
      <c r="C2592" s="129" t="s">
        <v>14533</v>
      </c>
      <c r="D2592" s="129" t="s">
        <v>3587</v>
      </c>
      <c r="E2592" s="129" t="s">
        <v>12258</v>
      </c>
      <c r="F2592" s="129" t="s">
        <v>11141</v>
      </c>
      <c r="G2592" s="129" t="s">
        <v>4712</v>
      </c>
      <c r="H2592" s="130">
        <v>3.54</v>
      </c>
      <c r="I2592" s="131">
        <v>8100</v>
      </c>
      <c r="J2592" s="131">
        <v>0</v>
      </c>
      <c r="K2592" s="131">
        <v>8100</v>
      </c>
      <c r="L2592" s="131">
        <v>8100</v>
      </c>
    </row>
    <row r="2593" spans="1:12" ht="38.25">
      <c r="A2593" s="908"/>
      <c r="B2593" s="911"/>
      <c r="C2593" s="129" t="s">
        <v>14535</v>
      </c>
      <c r="D2593" s="129" t="s">
        <v>3587</v>
      </c>
      <c r="E2593" s="129" t="s">
        <v>14536</v>
      </c>
      <c r="F2593" s="129" t="s">
        <v>11141</v>
      </c>
      <c r="G2593" s="129" t="s">
        <v>4712</v>
      </c>
      <c r="H2593" s="130">
        <v>8.5</v>
      </c>
      <c r="I2593" s="131">
        <v>1430</v>
      </c>
      <c r="J2593" s="131">
        <v>0</v>
      </c>
      <c r="K2593" s="131">
        <v>1430</v>
      </c>
      <c r="L2593" s="131">
        <v>1430</v>
      </c>
    </row>
    <row r="2594" spans="1:12">
      <c r="A2594" s="908"/>
      <c r="B2594" s="911"/>
      <c r="C2594" s="129" t="s">
        <v>14544</v>
      </c>
      <c r="D2594" s="129" t="s">
        <v>3587</v>
      </c>
      <c r="E2594" s="129" t="s">
        <v>14538</v>
      </c>
      <c r="F2594" s="129" t="s">
        <v>11141</v>
      </c>
      <c r="G2594" s="129" t="s">
        <v>14539</v>
      </c>
      <c r="H2594" s="130">
        <v>17.3</v>
      </c>
      <c r="I2594" s="131">
        <v>82760</v>
      </c>
      <c r="J2594" s="131">
        <v>0</v>
      </c>
      <c r="K2594" s="131">
        <v>82760</v>
      </c>
      <c r="L2594" s="131">
        <v>82760</v>
      </c>
    </row>
    <row r="2595" spans="1:12">
      <c r="A2595" s="908"/>
      <c r="B2595" s="911"/>
      <c r="C2595" s="129" t="s">
        <v>14537</v>
      </c>
      <c r="D2595" s="129" t="s">
        <v>3587</v>
      </c>
      <c r="E2595" s="129" t="s">
        <v>14538</v>
      </c>
      <c r="F2595" s="129" t="s">
        <v>11141</v>
      </c>
      <c r="G2595" s="129" t="s">
        <v>14539</v>
      </c>
      <c r="H2595" s="130">
        <v>1.7</v>
      </c>
      <c r="I2595" s="131">
        <v>44940</v>
      </c>
      <c r="J2595" s="131">
        <v>0</v>
      </c>
      <c r="K2595" s="131">
        <v>44940</v>
      </c>
      <c r="L2595" s="131">
        <v>44940</v>
      </c>
    </row>
    <row r="2596" spans="1:12">
      <c r="A2596" s="908"/>
      <c r="B2596" s="911"/>
      <c r="C2596" s="129" t="s">
        <v>14540</v>
      </c>
      <c r="D2596" s="129" t="s">
        <v>3587</v>
      </c>
      <c r="E2596" s="129" t="s">
        <v>14538</v>
      </c>
      <c r="F2596" s="129" t="s">
        <v>11141</v>
      </c>
      <c r="G2596" s="129" t="s">
        <v>14539</v>
      </c>
      <c r="H2596" s="130">
        <v>0.4</v>
      </c>
      <c r="I2596" s="131">
        <v>30800</v>
      </c>
      <c r="J2596" s="131">
        <v>0</v>
      </c>
      <c r="K2596" s="131">
        <v>30800</v>
      </c>
      <c r="L2596" s="131">
        <v>30800</v>
      </c>
    </row>
    <row r="2597" spans="1:12">
      <c r="A2597" s="908"/>
      <c r="B2597" s="911"/>
      <c r="C2597" s="129" t="s">
        <v>1025</v>
      </c>
      <c r="D2597" s="129" t="s">
        <v>3587</v>
      </c>
      <c r="E2597" s="129" t="s">
        <v>14538</v>
      </c>
      <c r="F2597" s="129" t="s">
        <v>11141</v>
      </c>
      <c r="G2597" s="129" t="s">
        <v>14547</v>
      </c>
      <c r="H2597" s="130">
        <v>16.14</v>
      </c>
      <c r="I2597" s="131">
        <v>117470</v>
      </c>
      <c r="J2597" s="131">
        <v>0</v>
      </c>
      <c r="K2597" s="131">
        <v>117470</v>
      </c>
      <c r="L2597" s="131">
        <v>117470</v>
      </c>
    </row>
    <row r="2598" spans="1:12">
      <c r="A2598" s="908"/>
      <c r="B2598" s="911"/>
      <c r="C2598" s="129" t="s">
        <v>14542</v>
      </c>
      <c r="D2598" s="129" t="s">
        <v>3587</v>
      </c>
      <c r="E2598" s="129" t="s">
        <v>14538</v>
      </c>
      <c r="F2598" s="129" t="s">
        <v>11141</v>
      </c>
      <c r="G2598" s="129" t="s">
        <v>14543</v>
      </c>
      <c r="H2598" s="130">
        <v>3.13</v>
      </c>
      <c r="I2598" s="131">
        <v>55080</v>
      </c>
      <c r="J2598" s="131">
        <v>0</v>
      </c>
      <c r="K2598" s="131">
        <v>55080</v>
      </c>
      <c r="L2598" s="131">
        <v>55080</v>
      </c>
    </row>
    <row r="2599" spans="1:12">
      <c r="A2599" s="908"/>
      <c r="B2599" s="911"/>
      <c r="C2599" s="129" t="s">
        <v>14541</v>
      </c>
      <c r="D2599" s="129" t="s">
        <v>3587</v>
      </c>
      <c r="E2599" s="129" t="s">
        <v>14538</v>
      </c>
      <c r="F2599" s="129" t="s">
        <v>11141</v>
      </c>
      <c r="G2599" s="129" t="s">
        <v>14539</v>
      </c>
      <c r="H2599" s="130">
        <v>2.1</v>
      </c>
      <c r="I2599" s="131">
        <v>47050</v>
      </c>
      <c r="J2599" s="131">
        <v>0</v>
      </c>
      <c r="K2599" s="131">
        <v>47050</v>
      </c>
      <c r="L2599" s="131">
        <v>47050</v>
      </c>
    </row>
    <row r="2600" spans="1:12">
      <c r="A2600" s="908"/>
      <c r="B2600" s="911"/>
      <c r="C2600" s="129" t="s">
        <v>14545</v>
      </c>
      <c r="D2600" s="129" t="s">
        <v>3587</v>
      </c>
      <c r="E2600" s="129" t="s">
        <v>14538</v>
      </c>
      <c r="F2600" s="129" t="s">
        <v>11141</v>
      </c>
      <c r="G2600" s="129" t="s">
        <v>14539</v>
      </c>
      <c r="H2600" s="130">
        <v>11.8</v>
      </c>
      <c r="I2600" s="131">
        <v>59470</v>
      </c>
      <c r="J2600" s="131">
        <v>0</v>
      </c>
      <c r="K2600" s="131">
        <v>59470</v>
      </c>
      <c r="L2600" s="131">
        <v>59470</v>
      </c>
    </row>
    <row r="2601" spans="1:12">
      <c r="A2601" s="908"/>
      <c r="B2601" s="911"/>
      <c r="C2601" s="129" t="s">
        <v>14546</v>
      </c>
      <c r="D2601" s="129" t="s">
        <v>3587</v>
      </c>
      <c r="E2601" s="129" t="s">
        <v>14538</v>
      </c>
      <c r="F2601" s="129" t="s">
        <v>11141</v>
      </c>
      <c r="G2601" s="129" t="s">
        <v>14539</v>
      </c>
      <c r="H2601" s="130">
        <v>19.600000000000001</v>
      </c>
      <c r="I2601" s="131">
        <v>87090</v>
      </c>
      <c r="J2601" s="131">
        <v>0</v>
      </c>
      <c r="K2601" s="131">
        <v>87090</v>
      </c>
      <c r="L2601" s="131">
        <v>87090</v>
      </c>
    </row>
    <row r="2602" spans="1:12" ht="25.5">
      <c r="A2602" s="908"/>
      <c r="B2602" s="911"/>
      <c r="C2602" s="129" t="s">
        <v>14548</v>
      </c>
      <c r="D2602" s="129" t="s">
        <v>3596</v>
      </c>
      <c r="E2602" s="129" t="s">
        <v>14515</v>
      </c>
      <c r="F2602" s="129" t="s">
        <v>11141</v>
      </c>
      <c r="G2602" s="129" t="s">
        <v>4712</v>
      </c>
      <c r="H2602" s="130">
        <v>15.25</v>
      </c>
      <c r="I2602" s="131">
        <v>2570</v>
      </c>
      <c r="J2602" s="131">
        <v>0</v>
      </c>
      <c r="K2602" s="131">
        <v>2570</v>
      </c>
      <c r="L2602" s="131">
        <v>2570</v>
      </c>
    </row>
    <row r="2603" spans="1:12">
      <c r="A2603" s="908"/>
      <c r="B2603" s="911"/>
      <c r="C2603" s="132"/>
      <c r="D2603" s="132"/>
      <c r="E2603" s="132"/>
      <c r="F2603" s="132"/>
      <c r="G2603" s="132"/>
      <c r="H2603" s="133">
        <v>2131.11</v>
      </c>
      <c r="I2603" s="134">
        <v>1390440</v>
      </c>
      <c r="J2603" s="134">
        <v>400420</v>
      </c>
      <c r="K2603" s="134">
        <v>1790860</v>
      </c>
      <c r="L2603" s="134">
        <v>1790860</v>
      </c>
    </row>
    <row r="2604" spans="1:12">
      <c r="A2604" s="908"/>
      <c r="B2604" s="912"/>
      <c r="C2604" s="135"/>
      <c r="D2604" s="135"/>
      <c r="E2604" s="135"/>
      <c r="F2604" s="135"/>
      <c r="G2604" s="135"/>
      <c r="H2604" s="136">
        <v>2131.11</v>
      </c>
      <c r="I2604" s="137">
        <v>1390440</v>
      </c>
      <c r="J2604" s="137">
        <v>400420</v>
      </c>
      <c r="K2604" s="137">
        <v>1790860</v>
      </c>
      <c r="L2604" s="137">
        <v>1790860</v>
      </c>
    </row>
    <row r="2605" spans="1:12">
      <c r="A2605" s="909"/>
      <c r="B2605" s="150" t="s">
        <v>11178</v>
      </c>
      <c r="C2605" s="138"/>
      <c r="D2605" s="138"/>
      <c r="E2605" s="138"/>
      <c r="F2605" s="138"/>
      <c r="G2605" s="138"/>
      <c r="H2605" s="139">
        <v>2131.11</v>
      </c>
      <c r="I2605" s="140">
        <v>1390440</v>
      </c>
      <c r="J2605" s="140">
        <v>400420</v>
      </c>
      <c r="K2605" s="140">
        <v>1790860</v>
      </c>
      <c r="L2605" s="140">
        <v>1790860</v>
      </c>
    </row>
    <row r="2606" spans="1:12" ht="25.5">
      <c r="A2606" s="907">
        <v>67</v>
      </c>
      <c r="B2606" s="910" t="s">
        <v>631</v>
      </c>
      <c r="C2606" s="129" t="s">
        <v>14549</v>
      </c>
      <c r="D2606" s="129" t="s">
        <v>3578</v>
      </c>
      <c r="E2606" s="129" t="s">
        <v>14550</v>
      </c>
      <c r="F2606" s="129" t="s">
        <v>14551</v>
      </c>
      <c r="G2606" s="129" t="s">
        <v>4723</v>
      </c>
      <c r="H2606" s="130">
        <v>74.8</v>
      </c>
      <c r="I2606" s="131">
        <v>65270</v>
      </c>
      <c r="J2606" s="131">
        <v>0</v>
      </c>
      <c r="K2606" s="131">
        <v>65270</v>
      </c>
      <c r="L2606" s="131">
        <v>65270</v>
      </c>
    </row>
    <row r="2607" spans="1:12" ht="25.5">
      <c r="A2607" s="908"/>
      <c r="B2607" s="911"/>
      <c r="C2607" s="129" t="s">
        <v>14552</v>
      </c>
      <c r="D2607" s="129" t="s">
        <v>3578</v>
      </c>
      <c r="E2607" s="129" t="s">
        <v>14550</v>
      </c>
      <c r="F2607" s="129" t="s">
        <v>12969</v>
      </c>
      <c r="G2607" s="129" t="s">
        <v>4718</v>
      </c>
      <c r="H2607" s="130">
        <v>22.35</v>
      </c>
      <c r="I2607" s="131">
        <v>3750</v>
      </c>
      <c r="J2607" s="131">
        <v>0</v>
      </c>
      <c r="K2607" s="131">
        <v>3750</v>
      </c>
      <c r="L2607" s="131">
        <v>3750</v>
      </c>
    </row>
    <row r="2608" spans="1:12">
      <c r="A2608" s="908"/>
      <c r="B2608" s="911"/>
      <c r="C2608" s="129" t="s">
        <v>14555</v>
      </c>
      <c r="D2608" s="129" t="s">
        <v>3578</v>
      </c>
      <c r="E2608" s="129" t="s">
        <v>11149</v>
      </c>
      <c r="F2608" s="129" t="s">
        <v>12969</v>
      </c>
      <c r="G2608" s="129" t="s">
        <v>4722</v>
      </c>
      <c r="H2608" s="130">
        <v>1.63</v>
      </c>
      <c r="I2608" s="131">
        <v>51200</v>
      </c>
      <c r="J2608" s="131">
        <v>0</v>
      </c>
      <c r="K2608" s="131">
        <v>51200</v>
      </c>
      <c r="L2608" s="131">
        <v>51200</v>
      </c>
    </row>
    <row r="2609" spans="1:12">
      <c r="A2609" s="908"/>
      <c r="B2609" s="911"/>
      <c r="C2609" s="129" t="s">
        <v>14553</v>
      </c>
      <c r="D2609" s="129" t="s">
        <v>3578</v>
      </c>
      <c r="E2609" s="129" t="s">
        <v>11149</v>
      </c>
      <c r="F2609" s="129" t="s">
        <v>12969</v>
      </c>
      <c r="G2609" s="129" t="s">
        <v>4722</v>
      </c>
      <c r="H2609" s="130">
        <v>0.44</v>
      </c>
      <c r="I2609" s="131">
        <v>1540</v>
      </c>
      <c r="J2609" s="131">
        <v>0</v>
      </c>
      <c r="K2609" s="131">
        <v>1540</v>
      </c>
      <c r="L2609" s="131">
        <v>1540</v>
      </c>
    </row>
    <row r="2610" spans="1:12">
      <c r="A2610" s="908"/>
      <c r="B2610" s="911"/>
      <c r="C2610" s="129" t="s">
        <v>14554</v>
      </c>
      <c r="D2610" s="129" t="s">
        <v>3578</v>
      </c>
      <c r="E2610" s="129" t="s">
        <v>11149</v>
      </c>
      <c r="F2610" s="129" t="s">
        <v>12969</v>
      </c>
      <c r="G2610" s="129" t="s">
        <v>4722</v>
      </c>
      <c r="H2610" s="130">
        <v>0.02</v>
      </c>
      <c r="I2610" s="131">
        <v>70</v>
      </c>
      <c r="J2610" s="131">
        <v>0</v>
      </c>
      <c r="K2610" s="131">
        <v>70</v>
      </c>
      <c r="L2610" s="131">
        <v>70</v>
      </c>
    </row>
    <row r="2611" spans="1:12" ht="25.5">
      <c r="A2611" s="908"/>
      <c r="B2611" s="911"/>
      <c r="C2611" s="129" t="s">
        <v>14556</v>
      </c>
      <c r="D2611" s="129" t="s">
        <v>3578</v>
      </c>
      <c r="E2611" s="129" t="s">
        <v>14557</v>
      </c>
      <c r="F2611" s="129" t="s">
        <v>12969</v>
      </c>
      <c r="G2611" s="129" t="s">
        <v>4731</v>
      </c>
      <c r="H2611" s="130">
        <v>101.84</v>
      </c>
      <c r="I2611" s="131">
        <v>79420</v>
      </c>
      <c r="J2611" s="131">
        <v>0</v>
      </c>
      <c r="K2611" s="131">
        <v>79420</v>
      </c>
      <c r="L2611" s="131">
        <v>79420</v>
      </c>
    </row>
    <row r="2612" spans="1:12" ht="25.5">
      <c r="A2612" s="908"/>
      <c r="B2612" s="911"/>
      <c r="C2612" s="129" t="s">
        <v>14558</v>
      </c>
      <c r="D2612" s="129" t="s">
        <v>3578</v>
      </c>
      <c r="E2612" s="129" t="s">
        <v>14559</v>
      </c>
      <c r="F2612" s="129" t="s">
        <v>11337</v>
      </c>
      <c r="G2612" s="129" t="s">
        <v>4726</v>
      </c>
      <c r="H2612" s="130">
        <v>239</v>
      </c>
      <c r="I2612" s="131">
        <v>40150</v>
      </c>
      <c r="J2612" s="131">
        <v>0</v>
      </c>
      <c r="K2612" s="131">
        <v>40150</v>
      </c>
      <c r="L2612" s="131">
        <v>40150</v>
      </c>
    </row>
    <row r="2613" spans="1:12" ht="25.5">
      <c r="A2613" s="908"/>
      <c r="B2613" s="911"/>
      <c r="C2613" s="129" t="s">
        <v>14560</v>
      </c>
      <c r="D2613" s="129" t="s">
        <v>3578</v>
      </c>
      <c r="E2613" s="129" t="s">
        <v>14559</v>
      </c>
      <c r="F2613" s="129" t="s">
        <v>12969</v>
      </c>
      <c r="G2613" s="129" t="s">
        <v>4730</v>
      </c>
      <c r="H2613" s="130">
        <v>46.1</v>
      </c>
      <c r="I2613" s="131">
        <v>153180</v>
      </c>
      <c r="J2613" s="131">
        <v>0</v>
      </c>
      <c r="K2613" s="131">
        <v>153180</v>
      </c>
      <c r="L2613" s="131">
        <v>153180</v>
      </c>
    </row>
    <row r="2614" spans="1:12" ht="25.5">
      <c r="A2614" s="908"/>
      <c r="B2614" s="911"/>
      <c r="C2614" s="129" t="s">
        <v>14561</v>
      </c>
      <c r="D2614" s="129" t="s">
        <v>3578</v>
      </c>
      <c r="E2614" s="129" t="s">
        <v>14562</v>
      </c>
      <c r="F2614" s="129" t="s">
        <v>11337</v>
      </c>
      <c r="G2614" s="129" t="s">
        <v>4725</v>
      </c>
      <c r="H2614" s="130">
        <v>334</v>
      </c>
      <c r="I2614" s="131">
        <v>56110</v>
      </c>
      <c r="J2614" s="131">
        <v>0</v>
      </c>
      <c r="K2614" s="131">
        <v>56110</v>
      </c>
      <c r="L2614" s="131">
        <v>56110</v>
      </c>
    </row>
    <row r="2615" spans="1:12" ht="25.5">
      <c r="A2615" s="908"/>
      <c r="B2615" s="911"/>
      <c r="C2615" s="129" t="s">
        <v>14563</v>
      </c>
      <c r="D2615" s="129" t="s">
        <v>3578</v>
      </c>
      <c r="E2615" s="129" t="s">
        <v>14562</v>
      </c>
      <c r="F2615" s="129" t="s">
        <v>12969</v>
      </c>
      <c r="G2615" s="129" t="s">
        <v>4725</v>
      </c>
      <c r="H2615" s="130">
        <v>273</v>
      </c>
      <c r="I2615" s="131">
        <v>45860</v>
      </c>
      <c r="J2615" s="131">
        <v>0</v>
      </c>
      <c r="K2615" s="131">
        <v>45860</v>
      </c>
      <c r="L2615" s="131">
        <v>45860</v>
      </c>
    </row>
    <row r="2616" spans="1:12" ht="25.5">
      <c r="A2616" s="908"/>
      <c r="B2616" s="911"/>
      <c r="C2616" s="129" t="s">
        <v>14564</v>
      </c>
      <c r="D2616" s="129" t="s">
        <v>3578</v>
      </c>
      <c r="E2616" s="129" t="s">
        <v>14565</v>
      </c>
      <c r="F2616" s="129" t="s">
        <v>11337</v>
      </c>
      <c r="G2616" s="129" t="s">
        <v>14566</v>
      </c>
      <c r="H2616" s="130">
        <v>25</v>
      </c>
      <c r="I2616" s="131">
        <v>4200</v>
      </c>
      <c r="J2616" s="131">
        <v>0</v>
      </c>
      <c r="K2616" s="131">
        <v>4200</v>
      </c>
      <c r="L2616" s="131">
        <v>4200</v>
      </c>
    </row>
    <row r="2617" spans="1:12" ht="25.5">
      <c r="A2617" s="908"/>
      <c r="B2617" s="911"/>
      <c r="C2617" s="129" t="s">
        <v>14569</v>
      </c>
      <c r="D2617" s="129" t="s">
        <v>3578</v>
      </c>
      <c r="E2617" s="129" t="s">
        <v>14568</v>
      </c>
      <c r="F2617" s="129" t="s">
        <v>12969</v>
      </c>
      <c r="G2617" s="129" t="s">
        <v>4721</v>
      </c>
      <c r="H2617" s="130">
        <v>3.44</v>
      </c>
      <c r="I2617" s="131">
        <v>60530</v>
      </c>
      <c r="J2617" s="131">
        <v>550</v>
      </c>
      <c r="K2617" s="131">
        <v>61080</v>
      </c>
      <c r="L2617" s="131">
        <v>61080</v>
      </c>
    </row>
    <row r="2618" spans="1:12" ht="25.5">
      <c r="A2618" s="908"/>
      <c r="B2618" s="911"/>
      <c r="C2618" s="129" t="s">
        <v>14570</v>
      </c>
      <c r="D2618" s="129" t="s">
        <v>3578</v>
      </c>
      <c r="E2618" s="129" t="s">
        <v>14568</v>
      </c>
      <c r="F2618" s="129" t="s">
        <v>12969</v>
      </c>
      <c r="G2618" s="129" t="s">
        <v>4721</v>
      </c>
      <c r="H2618" s="130">
        <v>3.8</v>
      </c>
      <c r="I2618" s="131">
        <v>61610</v>
      </c>
      <c r="J2618" s="131">
        <v>0</v>
      </c>
      <c r="K2618" s="131">
        <v>61610</v>
      </c>
      <c r="L2618" s="131">
        <v>61610</v>
      </c>
    </row>
    <row r="2619" spans="1:12" ht="25.5">
      <c r="A2619" s="908"/>
      <c r="B2619" s="911"/>
      <c r="C2619" s="129" t="s">
        <v>14567</v>
      </c>
      <c r="D2619" s="129" t="s">
        <v>3578</v>
      </c>
      <c r="E2619" s="129" t="s">
        <v>14568</v>
      </c>
      <c r="F2619" s="129" t="s">
        <v>12969</v>
      </c>
      <c r="G2619" s="129" t="s">
        <v>4721</v>
      </c>
      <c r="H2619" s="130">
        <v>16.75</v>
      </c>
      <c r="I2619" s="131">
        <v>92190</v>
      </c>
      <c r="J2619" s="131">
        <v>0</v>
      </c>
      <c r="K2619" s="131">
        <v>92190</v>
      </c>
      <c r="L2619" s="131">
        <v>92190</v>
      </c>
    </row>
    <row r="2620" spans="1:12" ht="25.5">
      <c r="A2620" s="908"/>
      <c r="B2620" s="911"/>
      <c r="C2620" s="129" t="s">
        <v>14571</v>
      </c>
      <c r="D2620" s="129" t="s">
        <v>3578</v>
      </c>
      <c r="E2620" s="129" t="s">
        <v>14568</v>
      </c>
      <c r="F2620" s="129" t="s">
        <v>12969</v>
      </c>
      <c r="G2620" s="129" t="s">
        <v>4724</v>
      </c>
      <c r="H2620" s="130">
        <v>46.44</v>
      </c>
      <c r="I2620" s="131">
        <v>7800</v>
      </c>
      <c r="J2620" s="131">
        <v>0</v>
      </c>
      <c r="K2620" s="131">
        <v>7800</v>
      </c>
      <c r="L2620" s="131">
        <v>7800</v>
      </c>
    </row>
    <row r="2621" spans="1:12" ht="25.5">
      <c r="A2621" s="908"/>
      <c r="B2621" s="911"/>
      <c r="C2621" s="129" t="s">
        <v>14572</v>
      </c>
      <c r="D2621" s="129" t="s">
        <v>3578</v>
      </c>
      <c r="E2621" s="129" t="s">
        <v>14573</v>
      </c>
      <c r="F2621" s="129" t="s">
        <v>12969</v>
      </c>
      <c r="G2621" s="129" t="s">
        <v>4721</v>
      </c>
      <c r="H2621" s="130">
        <v>33.53</v>
      </c>
      <c r="I2621" s="131">
        <v>126420</v>
      </c>
      <c r="J2621" s="131">
        <v>0</v>
      </c>
      <c r="K2621" s="131">
        <v>126420</v>
      </c>
      <c r="L2621" s="131">
        <v>126420</v>
      </c>
    </row>
    <row r="2622" spans="1:12" ht="25.5">
      <c r="A2622" s="908"/>
      <c r="B2622" s="911"/>
      <c r="C2622" s="129" t="s">
        <v>14574</v>
      </c>
      <c r="D2622" s="129" t="s">
        <v>3578</v>
      </c>
      <c r="E2622" s="129" t="s">
        <v>12375</v>
      </c>
      <c r="F2622" s="129" t="s">
        <v>11337</v>
      </c>
      <c r="G2622" s="129" t="s">
        <v>3582</v>
      </c>
      <c r="H2622" s="130">
        <v>27</v>
      </c>
      <c r="I2622" s="131">
        <v>4540</v>
      </c>
      <c r="J2622" s="131">
        <v>0</v>
      </c>
      <c r="K2622" s="131">
        <v>4540</v>
      </c>
      <c r="L2622" s="131">
        <v>4540</v>
      </c>
    </row>
    <row r="2623" spans="1:12" ht="25.5">
      <c r="A2623" s="908"/>
      <c r="B2623" s="911"/>
      <c r="C2623" s="129" t="s">
        <v>14575</v>
      </c>
      <c r="D2623" s="129" t="s">
        <v>3578</v>
      </c>
      <c r="E2623" s="129" t="s">
        <v>12375</v>
      </c>
      <c r="F2623" s="129" t="s">
        <v>11337</v>
      </c>
      <c r="G2623" s="129" t="s">
        <v>3582</v>
      </c>
      <c r="H2623" s="130">
        <v>4.7</v>
      </c>
      <c r="I2623" s="131">
        <v>790</v>
      </c>
      <c r="J2623" s="131">
        <v>0</v>
      </c>
      <c r="K2623" s="131">
        <v>790</v>
      </c>
      <c r="L2623" s="131">
        <v>790</v>
      </c>
    </row>
    <row r="2624" spans="1:12" ht="25.5">
      <c r="A2624" s="908"/>
      <c r="B2624" s="911"/>
      <c r="C2624" s="129" t="s">
        <v>14576</v>
      </c>
      <c r="D2624" s="129" t="s">
        <v>3578</v>
      </c>
      <c r="E2624" s="129" t="s">
        <v>12375</v>
      </c>
      <c r="F2624" s="129" t="s">
        <v>11337</v>
      </c>
      <c r="G2624" s="129" t="s">
        <v>3582</v>
      </c>
      <c r="H2624" s="130">
        <v>59</v>
      </c>
      <c r="I2624" s="131">
        <v>9910</v>
      </c>
      <c r="J2624" s="131">
        <v>690</v>
      </c>
      <c r="K2624" s="131">
        <v>10600</v>
      </c>
      <c r="L2624" s="131">
        <v>10600</v>
      </c>
    </row>
    <row r="2625" spans="1:12" ht="25.5">
      <c r="A2625" s="908"/>
      <c r="B2625" s="911"/>
      <c r="C2625" s="129" t="s">
        <v>21692</v>
      </c>
      <c r="D2625" s="129" t="s">
        <v>3578</v>
      </c>
      <c r="E2625" s="129" t="s">
        <v>12375</v>
      </c>
      <c r="F2625" s="129" t="s">
        <v>11141</v>
      </c>
      <c r="G2625" s="129" t="s">
        <v>21693</v>
      </c>
      <c r="H2625" s="130">
        <v>104.88</v>
      </c>
      <c r="I2625" s="131">
        <v>270650</v>
      </c>
      <c r="J2625" s="131">
        <v>0</v>
      </c>
      <c r="K2625" s="131">
        <v>270650</v>
      </c>
      <c r="L2625" s="131">
        <v>270650</v>
      </c>
    </row>
    <row r="2626" spans="1:12" ht="38.25">
      <c r="A2626" s="908"/>
      <c r="B2626" s="911"/>
      <c r="C2626" s="129" t="s">
        <v>14580</v>
      </c>
      <c r="D2626" s="129" t="s">
        <v>3578</v>
      </c>
      <c r="E2626" s="129" t="s">
        <v>14578</v>
      </c>
      <c r="F2626" s="129" t="s">
        <v>12969</v>
      </c>
      <c r="G2626" s="129" t="s">
        <v>4718</v>
      </c>
      <c r="H2626" s="130">
        <v>24.7</v>
      </c>
      <c r="I2626" s="131">
        <v>4150</v>
      </c>
      <c r="J2626" s="131">
        <v>0</v>
      </c>
      <c r="K2626" s="131">
        <v>4150</v>
      </c>
      <c r="L2626" s="131">
        <v>4150</v>
      </c>
    </row>
    <row r="2627" spans="1:12" ht="38.25">
      <c r="A2627" s="908"/>
      <c r="B2627" s="911"/>
      <c r="C2627" s="129" t="s">
        <v>14577</v>
      </c>
      <c r="D2627" s="129" t="s">
        <v>3578</v>
      </c>
      <c r="E2627" s="129" t="s">
        <v>14578</v>
      </c>
      <c r="F2627" s="129" t="s">
        <v>12969</v>
      </c>
      <c r="G2627" s="129" t="s">
        <v>4728</v>
      </c>
      <c r="H2627" s="130">
        <v>77.150000000000006</v>
      </c>
      <c r="I2627" s="131">
        <v>12960</v>
      </c>
      <c r="J2627" s="131">
        <v>0</v>
      </c>
      <c r="K2627" s="131">
        <v>12960</v>
      </c>
      <c r="L2627" s="131">
        <v>12960</v>
      </c>
    </row>
    <row r="2628" spans="1:12" ht="38.25">
      <c r="A2628" s="908"/>
      <c r="B2628" s="911"/>
      <c r="C2628" s="129" t="s">
        <v>14579</v>
      </c>
      <c r="D2628" s="129" t="s">
        <v>3578</v>
      </c>
      <c r="E2628" s="129" t="s">
        <v>14578</v>
      </c>
      <c r="F2628" s="129" t="s">
        <v>11337</v>
      </c>
      <c r="G2628" s="129" t="s">
        <v>4719</v>
      </c>
      <c r="H2628" s="130">
        <v>1.3</v>
      </c>
      <c r="I2628" s="131">
        <v>220</v>
      </c>
      <c r="J2628" s="131">
        <v>0</v>
      </c>
      <c r="K2628" s="131">
        <v>220</v>
      </c>
      <c r="L2628" s="131">
        <v>220</v>
      </c>
    </row>
    <row r="2629" spans="1:12" ht="25.5">
      <c r="A2629" s="908"/>
      <c r="B2629" s="911"/>
      <c r="C2629" s="129" t="s">
        <v>14581</v>
      </c>
      <c r="D2629" s="129" t="s">
        <v>3578</v>
      </c>
      <c r="E2629" s="129" t="s">
        <v>14582</v>
      </c>
      <c r="F2629" s="129" t="s">
        <v>12969</v>
      </c>
      <c r="G2629" s="129" t="s">
        <v>4727</v>
      </c>
      <c r="H2629" s="130">
        <v>0.51</v>
      </c>
      <c r="I2629" s="131">
        <v>12080</v>
      </c>
      <c r="J2629" s="131">
        <v>0</v>
      </c>
      <c r="K2629" s="131">
        <v>12080</v>
      </c>
      <c r="L2629" s="131">
        <v>12080</v>
      </c>
    </row>
    <row r="2630" spans="1:12" ht="25.5">
      <c r="A2630" s="908"/>
      <c r="B2630" s="911"/>
      <c r="C2630" s="129" t="s">
        <v>14583</v>
      </c>
      <c r="D2630" s="129" t="s">
        <v>3578</v>
      </c>
      <c r="E2630" s="129" t="s">
        <v>12141</v>
      </c>
      <c r="F2630" s="129" t="s">
        <v>12969</v>
      </c>
      <c r="G2630" s="129" t="s">
        <v>3582</v>
      </c>
      <c r="H2630" s="130">
        <v>0.5</v>
      </c>
      <c r="I2630" s="131">
        <v>1750</v>
      </c>
      <c r="J2630" s="131">
        <v>0</v>
      </c>
      <c r="K2630" s="131">
        <v>1750</v>
      </c>
      <c r="L2630" s="131">
        <v>1750</v>
      </c>
    </row>
    <row r="2631" spans="1:12" ht="25.5">
      <c r="A2631" s="908"/>
      <c r="B2631" s="911"/>
      <c r="C2631" s="129" t="s">
        <v>14584</v>
      </c>
      <c r="D2631" s="129" t="s">
        <v>3578</v>
      </c>
      <c r="E2631" s="129" t="s">
        <v>14585</v>
      </c>
      <c r="F2631" s="129" t="s">
        <v>11337</v>
      </c>
      <c r="G2631" s="129" t="s">
        <v>3582</v>
      </c>
      <c r="H2631" s="130">
        <v>122</v>
      </c>
      <c r="I2631" s="131">
        <v>20500</v>
      </c>
      <c r="J2631" s="131">
        <v>0</v>
      </c>
      <c r="K2631" s="131">
        <v>20500</v>
      </c>
      <c r="L2631" s="131">
        <v>20500</v>
      </c>
    </row>
    <row r="2632" spans="1:12" ht="25.5">
      <c r="A2632" s="908"/>
      <c r="B2632" s="911"/>
      <c r="C2632" s="129" t="s">
        <v>14586</v>
      </c>
      <c r="D2632" s="129" t="s">
        <v>3578</v>
      </c>
      <c r="E2632" s="129" t="s">
        <v>14585</v>
      </c>
      <c r="F2632" s="129" t="s">
        <v>12969</v>
      </c>
      <c r="G2632" s="129" t="s">
        <v>4720</v>
      </c>
      <c r="H2632" s="130">
        <v>59.6</v>
      </c>
      <c r="I2632" s="131">
        <v>10010</v>
      </c>
      <c r="J2632" s="131">
        <v>0</v>
      </c>
      <c r="K2632" s="131">
        <v>10010</v>
      </c>
      <c r="L2632" s="131">
        <v>10010</v>
      </c>
    </row>
    <row r="2633" spans="1:12" ht="25.5">
      <c r="A2633" s="908"/>
      <c r="B2633" s="911"/>
      <c r="C2633" s="129" t="s">
        <v>14587</v>
      </c>
      <c r="D2633" s="129" t="s">
        <v>3578</v>
      </c>
      <c r="E2633" s="129" t="s">
        <v>14588</v>
      </c>
      <c r="F2633" s="129" t="s">
        <v>12969</v>
      </c>
      <c r="G2633" s="129" t="s">
        <v>4729</v>
      </c>
      <c r="H2633" s="130">
        <v>27.41</v>
      </c>
      <c r="I2633" s="131">
        <v>67610</v>
      </c>
      <c r="J2633" s="131">
        <v>0</v>
      </c>
      <c r="K2633" s="131">
        <v>67610</v>
      </c>
      <c r="L2633" s="131">
        <v>67610</v>
      </c>
    </row>
    <row r="2634" spans="1:12" ht="25.5">
      <c r="A2634" s="908"/>
      <c r="B2634" s="911"/>
      <c r="C2634" s="129" t="s">
        <v>14589</v>
      </c>
      <c r="D2634" s="129" t="s">
        <v>3578</v>
      </c>
      <c r="E2634" s="129" t="s">
        <v>14588</v>
      </c>
      <c r="F2634" s="129" t="s">
        <v>12969</v>
      </c>
      <c r="G2634" s="129" t="s">
        <v>4729</v>
      </c>
      <c r="H2634" s="130">
        <v>64.91</v>
      </c>
      <c r="I2634" s="131">
        <v>103340</v>
      </c>
      <c r="J2634" s="131">
        <v>0</v>
      </c>
      <c r="K2634" s="131">
        <v>103340</v>
      </c>
      <c r="L2634" s="131">
        <v>103340</v>
      </c>
    </row>
    <row r="2635" spans="1:12" ht="25.5">
      <c r="A2635" s="908"/>
      <c r="B2635" s="911"/>
      <c r="C2635" s="129" t="s">
        <v>14590</v>
      </c>
      <c r="D2635" s="129" t="s">
        <v>3578</v>
      </c>
      <c r="E2635" s="129" t="s">
        <v>14591</v>
      </c>
      <c r="F2635" s="129" t="s">
        <v>11337</v>
      </c>
      <c r="G2635" s="129" t="s">
        <v>3582</v>
      </c>
      <c r="H2635" s="130">
        <v>300</v>
      </c>
      <c r="I2635" s="131">
        <v>50400</v>
      </c>
      <c r="J2635" s="131">
        <v>0</v>
      </c>
      <c r="K2635" s="131">
        <v>50400</v>
      </c>
      <c r="L2635" s="131">
        <v>50400</v>
      </c>
    </row>
    <row r="2636" spans="1:12" ht="25.5">
      <c r="A2636" s="908"/>
      <c r="B2636" s="911"/>
      <c r="C2636" s="129" t="s">
        <v>14592</v>
      </c>
      <c r="D2636" s="129" t="s">
        <v>3578</v>
      </c>
      <c r="E2636" s="129" t="s">
        <v>14593</v>
      </c>
      <c r="F2636" s="129" t="s">
        <v>12969</v>
      </c>
      <c r="G2636" s="129" t="s">
        <v>4721</v>
      </c>
      <c r="H2636" s="130">
        <v>1.5</v>
      </c>
      <c r="I2636" s="131">
        <v>54250</v>
      </c>
      <c r="J2636" s="131">
        <v>6420</v>
      </c>
      <c r="K2636" s="131">
        <v>60670</v>
      </c>
      <c r="L2636" s="131">
        <v>60670</v>
      </c>
    </row>
    <row r="2637" spans="1:12" ht="25.5">
      <c r="A2637" s="908"/>
      <c r="B2637" s="911"/>
      <c r="C2637" s="129" t="s">
        <v>21694</v>
      </c>
      <c r="D2637" s="129" t="s">
        <v>3578</v>
      </c>
      <c r="E2637" s="129" t="s">
        <v>21695</v>
      </c>
      <c r="F2637" s="129" t="s">
        <v>11141</v>
      </c>
      <c r="G2637" s="129" t="s">
        <v>21696</v>
      </c>
      <c r="H2637" s="130">
        <v>178.83</v>
      </c>
      <c r="I2637" s="131">
        <v>413490</v>
      </c>
      <c r="J2637" s="131">
        <v>0</v>
      </c>
      <c r="K2637" s="131">
        <v>413490</v>
      </c>
      <c r="L2637" s="131">
        <v>413490</v>
      </c>
    </row>
    <row r="2638" spans="1:12" ht="25.5">
      <c r="A2638" s="908"/>
      <c r="B2638" s="911"/>
      <c r="C2638" s="129" t="s">
        <v>14594</v>
      </c>
      <c r="D2638" s="129" t="s">
        <v>3578</v>
      </c>
      <c r="E2638" s="129" t="s">
        <v>14595</v>
      </c>
      <c r="F2638" s="129" t="s">
        <v>11337</v>
      </c>
      <c r="G2638" s="129" t="s">
        <v>3582</v>
      </c>
      <c r="H2638" s="130">
        <v>1076</v>
      </c>
      <c r="I2638" s="131">
        <v>244330</v>
      </c>
      <c r="J2638" s="131">
        <v>97170</v>
      </c>
      <c r="K2638" s="131">
        <v>341500</v>
      </c>
      <c r="L2638" s="131">
        <v>341500</v>
      </c>
    </row>
    <row r="2639" spans="1:12" ht="25.5">
      <c r="A2639" s="908"/>
      <c r="B2639" s="911"/>
      <c r="C2639" s="129" t="s">
        <v>14596</v>
      </c>
      <c r="D2639" s="129" t="s">
        <v>3587</v>
      </c>
      <c r="E2639" s="129" t="s">
        <v>14597</v>
      </c>
      <c r="F2639" s="129" t="s">
        <v>14598</v>
      </c>
      <c r="G2639" s="129" t="s">
        <v>4732</v>
      </c>
      <c r="H2639" s="130">
        <v>9.1</v>
      </c>
      <c r="I2639" s="131">
        <v>88860</v>
      </c>
      <c r="J2639" s="131">
        <v>111150</v>
      </c>
      <c r="K2639" s="131">
        <v>200010</v>
      </c>
      <c r="L2639" s="131">
        <v>200010</v>
      </c>
    </row>
    <row r="2640" spans="1:12">
      <c r="A2640" s="908"/>
      <c r="B2640" s="911"/>
      <c r="C2640" s="132"/>
      <c r="D2640" s="132"/>
      <c r="E2640" s="132"/>
      <c r="F2640" s="132"/>
      <c r="G2640" s="132"/>
      <c r="H2640" s="133">
        <v>3361.23</v>
      </c>
      <c r="I2640" s="134">
        <v>2219140</v>
      </c>
      <c r="J2640" s="134">
        <v>215980</v>
      </c>
      <c r="K2640" s="134">
        <v>2435120</v>
      </c>
      <c r="L2640" s="134">
        <v>2435120</v>
      </c>
    </row>
    <row r="2641" spans="1:12">
      <c r="A2641" s="908"/>
      <c r="B2641" s="912"/>
      <c r="C2641" s="135"/>
      <c r="D2641" s="135"/>
      <c r="E2641" s="135"/>
      <c r="F2641" s="135"/>
      <c r="G2641" s="135"/>
      <c r="H2641" s="136">
        <v>3361.23</v>
      </c>
      <c r="I2641" s="137">
        <v>2219140</v>
      </c>
      <c r="J2641" s="137">
        <v>215980</v>
      </c>
      <c r="K2641" s="137">
        <v>2435120</v>
      </c>
      <c r="L2641" s="137">
        <v>2435120</v>
      </c>
    </row>
    <row r="2642" spans="1:12">
      <c r="A2642" s="909"/>
      <c r="B2642" s="150" t="s">
        <v>11178</v>
      </c>
      <c r="C2642" s="138"/>
      <c r="D2642" s="138"/>
      <c r="E2642" s="138"/>
      <c r="F2642" s="138"/>
      <c r="G2642" s="138"/>
      <c r="H2642" s="139">
        <v>3361.23</v>
      </c>
      <c r="I2642" s="140">
        <v>2219140</v>
      </c>
      <c r="J2642" s="140">
        <v>215980</v>
      </c>
      <c r="K2642" s="140">
        <v>2435120</v>
      </c>
      <c r="L2642" s="140">
        <v>2435120</v>
      </c>
    </row>
    <row r="2643" spans="1:12" ht="25.5">
      <c r="A2643" s="907">
        <v>68</v>
      </c>
      <c r="B2643" s="910" t="s">
        <v>269</v>
      </c>
      <c r="C2643" s="129" t="s">
        <v>14599</v>
      </c>
      <c r="D2643" s="129" t="s">
        <v>3597</v>
      </c>
      <c r="E2643" s="129" t="s">
        <v>14600</v>
      </c>
      <c r="F2643" s="129" t="s">
        <v>11141</v>
      </c>
      <c r="G2643" s="129" t="s">
        <v>4733</v>
      </c>
      <c r="H2643" s="130">
        <v>6.24</v>
      </c>
      <c r="I2643" s="131">
        <v>25700</v>
      </c>
      <c r="J2643" s="131">
        <v>0</v>
      </c>
      <c r="K2643" s="131">
        <v>25700</v>
      </c>
      <c r="L2643" s="131">
        <v>25700</v>
      </c>
    </row>
    <row r="2644" spans="1:12" ht="25.5">
      <c r="A2644" s="908"/>
      <c r="B2644" s="911"/>
      <c r="C2644" s="129" t="s">
        <v>14601</v>
      </c>
      <c r="D2644" s="129" t="s">
        <v>3597</v>
      </c>
      <c r="E2644" s="129" t="s">
        <v>14600</v>
      </c>
      <c r="F2644" s="129" t="s">
        <v>11141</v>
      </c>
      <c r="G2644" s="129" t="s">
        <v>4733</v>
      </c>
      <c r="H2644" s="130">
        <v>8.6999999999999993</v>
      </c>
      <c r="I2644" s="131">
        <v>35400</v>
      </c>
      <c r="J2644" s="131">
        <v>0</v>
      </c>
      <c r="K2644" s="131">
        <v>35400</v>
      </c>
      <c r="L2644" s="131">
        <v>35400</v>
      </c>
    </row>
    <row r="2645" spans="1:12" ht="25.5">
      <c r="A2645" s="908"/>
      <c r="B2645" s="911"/>
      <c r="C2645" s="129" t="s">
        <v>14602</v>
      </c>
      <c r="D2645" s="129" t="s">
        <v>3597</v>
      </c>
      <c r="E2645" s="129" t="s">
        <v>14603</v>
      </c>
      <c r="F2645" s="129" t="s">
        <v>11141</v>
      </c>
      <c r="G2645" s="129" t="s">
        <v>4734</v>
      </c>
      <c r="H2645" s="130">
        <v>12.26</v>
      </c>
      <c r="I2645" s="131">
        <v>161100</v>
      </c>
      <c r="J2645" s="131">
        <v>779700</v>
      </c>
      <c r="K2645" s="131">
        <v>940800</v>
      </c>
      <c r="L2645" s="131">
        <v>940800</v>
      </c>
    </row>
    <row r="2646" spans="1:12" ht="25.5">
      <c r="A2646" s="908"/>
      <c r="B2646" s="911"/>
      <c r="C2646" s="129" t="s">
        <v>14604</v>
      </c>
      <c r="D2646" s="129" t="s">
        <v>3578</v>
      </c>
      <c r="E2646" s="129" t="s">
        <v>14605</v>
      </c>
      <c r="F2646" s="129" t="s">
        <v>11141</v>
      </c>
      <c r="G2646" s="129" t="s">
        <v>4735</v>
      </c>
      <c r="H2646" s="130">
        <v>0.08</v>
      </c>
      <c r="I2646" s="131">
        <v>600</v>
      </c>
      <c r="J2646" s="131">
        <v>0</v>
      </c>
      <c r="K2646" s="131">
        <v>600</v>
      </c>
      <c r="L2646" s="131">
        <v>600</v>
      </c>
    </row>
    <row r="2647" spans="1:12" ht="25.5">
      <c r="A2647" s="908"/>
      <c r="B2647" s="911"/>
      <c r="C2647" s="129" t="s">
        <v>14606</v>
      </c>
      <c r="D2647" s="129" t="s">
        <v>3578</v>
      </c>
      <c r="E2647" s="129" t="s">
        <v>14607</v>
      </c>
      <c r="F2647" s="129" t="s">
        <v>11141</v>
      </c>
      <c r="G2647" s="129" t="s">
        <v>4736</v>
      </c>
      <c r="H2647" s="130">
        <v>3.06</v>
      </c>
      <c r="I2647" s="131">
        <v>44300</v>
      </c>
      <c r="J2647" s="131">
        <v>0</v>
      </c>
      <c r="K2647" s="131">
        <v>44300</v>
      </c>
      <c r="L2647" s="131">
        <v>44300</v>
      </c>
    </row>
    <row r="2648" spans="1:12" ht="25.5">
      <c r="A2648" s="908"/>
      <c r="B2648" s="911"/>
      <c r="C2648" s="129" t="s">
        <v>11664</v>
      </c>
      <c r="D2648" s="129" t="s">
        <v>3578</v>
      </c>
      <c r="E2648" s="129" t="s">
        <v>14607</v>
      </c>
      <c r="F2648" s="129" t="s">
        <v>11141</v>
      </c>
      <c r="G2648" s="129" t="s">
        <v>4742</v>
      </c>
      <c r="H2648" s="130">
        <v>0.78</v>
      </c>
      <c r="I2648" s="131">
        <v>7200</v>
      </c>
      <c r="J2648" s="131">
        <v>0</v>
      </c>
      <c r="K2648" s="131">
        <v>7200</v>
      </c>
      <c r="L2648" s="131">
        <v>7200</v>
      </c>
    </row>
    <row r="2649" spans="1:12" ht="25.5">
      <c r="A2649" s="908"/>
      <c r="B2649" s="911"/>
      <c r="C2649" s="129" t="s">
        <v>14608</v>
      </c>
      <c r="D2649" s="129" t="s">
        <v>3578</v>
      </c>
      <c r="E2649" s="129" t="s">
        <v>14609</v>
      </c>
      <c r="F2649" s="129" t="s">
        <v>11141</v>
      </c>
      <c r="G2649" s="129" t="s">
        <v>3582</v>
      </c>
      <c r="H2649" s="130">
        <v>89</v>
      </c>
      <c r="I2649" s="131">
        <v>15000</v>
      </c>
      <c r="J2649" s="131">
        <v>0</v>
      </c>
      <c r="K2649" s="131">
        <v>15000</v>
      </c>
      <c r="L2649" s="131">
        <v>15000</v>
      </c>
    </row>
    <row r="2650" spans="1:12" ht="38.25">
      <c r="A2650" s="908"/>
      <c r="B2650" s="911"/>
      <c r="C2650" s="129" t="s">
        <v>13089</v>
      </c>
      <c r="D2650" s="129" t="s">
        <v>3578</v>
      </c>
      <c r="E2650" s="129" t="s">
        <v>14610</v>
      </c>
      <c r="F2650" s="129" t="s">
        <v>11141</v>
      </c>
      <c r="G2650" s="129" t="s">
        <v>4196</v>
      </c>
      <c r="H2650" s="130">
        <v>30</v>
      </c>
      <c r="I2650" s="131">
        <v>216200</v>
      </c>
      <c r="J2650" s="131">
        <v>0</v>
      </c>
      <c r="K2650" s="131">
        <v>216200</v>
      </c>
      <c r="L2650" s="131">
        <v>216200</v>
      </c>
    </row>
    <row r="2651" spans="1:12" ht="38.25">
      <c r="A2651" s="908"/>
      <c r="B2651" s="911"/>
      <c r="C2651" s="129" t="s">
        <v>14611</v>
      </c>
      <c r="D2651" s="129" t="s">
        <v>3578</v>
      </c>
      <c r="E2651" s="129" t="s">
        <v>14610</v>
      </c>
      <c r="F2651" s="129" t="s">
        <v>11141</v>
      </c>
      <c r="G2651" s="129" t="s">
        <v>4737</v>
      </c>
      <c r="H2651" s="130">
        <v>2.02</v>
      </c>
      <c r="I2651" s="131">
        <v>22100</v>
      </c>
      <c r="J2651" s="131">
        <v>0</v>
      </c>
      <c r="K2651" s="131">
        <v>22100</v>
      </c>
      <c r="L2651" s="131">
        <v>22100</v>
      </c>
    </row>
    <row r="2652" spans="1:12" ht="38.25">
      <c r="A2652" s="908"/>
      <c r="B2652" s="911"/>
      <c r="C2652" s="129" t="s">
        <v>12451</v>
      </c>
      <c r="D2652" s="129" t="s">
        <v>3578</v>
      </c>
      <c r="E2652" s="129" t="s">
        <v>14610</v>
      </c>
      <c r="F2652" s="129" t="s">
        <v>11141</v>
      </c>
      <c r="G2652" s="129" t="s">
        <v>4196</v>
      </c>
      <c r="H2652" s="130">
        <v>53</v>
      </c>
      <c r="I2652" s="131">
        <v>324600</v>
      </c>
      <c r="J2652" s="131">
        <v>0</v>
      </c>
      <c r="K2652" s="131">
        <v>324600</v>
      </c>
      <c r="L2652" s="131">
        <v>324600</v>
      </c>
    </row>
    <row r="2653" spans="1:12" ht="25.5">
      <c r="A2653" s="908"/>
      <c r="B2653" s="911"/>
      <c r="C2653" s="129" t="s">
        <v>12194</v>
      </c>
      <c r="D2653" s="129" t="s">
        <v>3578</v>
      </c>
      <c r="E2653" s="129" t="s">
        <v>14612</v>
      </c>
      <c r="F2653" s="129" t="s">
        <v>11141</v>
      </c>
      <c r="G2653" s="129" t="s">
        <v>3582</v>
      </c>
      <c r="H2653" s="130">
        <v>262.5</v>
      </c>
      <c r="I2653" s="131">
        <v>44100</v>
      </c>
      <c r="J2653" s="131">
        <v>0</v>
      </c>
      <c r="K2653" s="131">
        <v>44100</v>
      </c>
      <c r="L2653" s="131">
        <v>44100</v>
      </c>
    </row>
    <row r="2654" spans="1:12" ht="25.5">
      <c r="A2654" s="908"/>
      <c r="B2654" s="911"/>
      <c r="C2654" s="129" t="s">
        <v>12205</v>
      </c>
      <c r="D2654" s="129" t="s">
        <v>3578</v>
      </c>
      <c r="E2654" s="129" t="s">
        <v>14612</v>
      </c>
      <c r="F2654" s="129" t="s">
        <v>11141</v>
      </c>
      <c r="G2654" s="129" t="s">
        <v>3582</v>
      </c>
      <c r="H2654" s="130">
        <v>46</v>
      </c>
      <c r="I2654" s="131">
        <v>158400</v>
      </c>
      <c r="J2654" s="131">
        <v>0</v>
      </c>
      <c r="K2654" s="131">
        <v>158400</v>
      </c>
      <c r="L2654" s="131">
        <v>158400</v>
      </c>
    </row>
    <row r="2655" spans="1:12" ht="25.5">
      <c r="A2655" s="908"/>
      <c r="B2655" s="911"/>
      <c r="C2655" s="129" t="s">
        <v>14613</v>
      </c>
      <c r="D2655" s="129" t="s">
        <v>3578</v>
      </c>
      <c r="E2655" s="129" t="s">
        <v>14614</v>
      </c>
      <c r="F2655" s="129" t="s">
        <v>11141</v>
      </c>
      <c r="G2655" s="129" t="s">
        <v>4196</v>
      </c>
      <c r="H2655" s="130">
        <v>26</v>
      </c>
      <c r="I2655" s="131">
        <v>199600</v>
      </c>
      <c r="J2655" s="131">
        <v>0</v>
      </c>
      <c r="K2655" s="131">
        <v>199600</v>
      </c>
      <c r="L2655" s="131">
        <v>199600</v>
      </c>
    </row>
    <row r="2656" spans="1:12" ht="25.5">
      <c r="A2656" s="908"/>
      <c r="B2656" s="911"/>
      <c r="C2656" s="129" t="s">
        <v>14615</v>
      </c>
      <c r="D2656" s="129" t="s">
        <v>3578</v>
      </c>
      <c r="E2656" s="129" t="s">
        <v>14616</v>
      </c>
      <c r="F2656" s="129" t="s">
        <v>11141</v>
      </c>
      <c r="G2656" s="129" t="s">
        <v>4196</v>
      </c>
      <c r="H2656" s="130">
        <v>46</v>
      </c>
      <c r="I2656" s="131">
        <v>235700</v>
      </c>
      <c r="J2656" s="131">
        <v>0</v>
      </c>
      <c r="K2656" s="131">
        <v>235700</v>
      </c>
      <c r="L2656" s="131">
        <v>235700</v>
      </c>
    </row>
    <row r="2657" spans="1:12" ht="25.5">
      <c r="A2657" s="908"/>
      <c r="B2657" s="911"/>
      <c r="C2657" s="129" t="s">
        <v>14617</v>
      </c>
      <c r="D2657" s="129" t="s">
        <v>3578</v>
      </c>
      <c r="E2657" s="129" t="s">
        <v>14616</v>
      </c>
      <c r="F2657" s="129" t="s">
        <v>11141</v>
      </c>
      <c r="G2657" s="129" t="s">
        <v>4196</v>
      </c>
      <c r="H2657" s="130">
        <v>93</v>
      </c>
      <c r="I2657" s="131">
        <v>388900</v>
      </c>
      <c r="J2657" s="131">
        <v>0</v>
      </c>
      <c r="K2657" s="131">
        <v>388900</v>
      </c>
      <c r="L2657" s="131">
        <v>388900</v>
      </c>
    </row>
    <row r="2658" spans="1:12" ht="25.5">
      <c r="A2658" s="908"/>
      <c r="B2658" s="911"/>
      <c r="C2658" s="129" t="s">
        <v>14618</v>
      </c>
      <c r="D2658" s="129" t="s">
        <v>3578</v>
      </c>
      <c r="E2658" s="129" t="s">
        <v>14619</v>
      </c>
      <c r="F2658" s="129" t="s">
        <v>11141</v>
      </c>
      <c r="G2658" s="129" t="s">
        <v>3582</v>
      </c>
      <c r="H2658" s="130">
        <v>315.5</v>
      </c>
      <c r="I2658" s="131">
        <v>53000</v>
      </c>
      <c r="J2658" s="131">
        <v>0</v>
      </c>
      <c r="K2658" s="131">
        <v>53000</v>
      </c>
      <c r="L2658" s="131">
        <v>53000</v>
      </c>
    </row>
    <row r="2659" spans="1:12" ht="25.5">
      <c r="A2659" s="908"/>
      <c r="B2659" s="911"/>
      <c r="C2659" s="129" t="s">
        <v>14622</v>
      </c>
      <c r="D2659" s="129" t="s">
        <v>3578</v>
      </c>
      <c r="E2659" s="129" t="s">
        <v>14600</v>
      </c>
      <c r="F2659" s="129" t="s">
        <v>11141</v>
      </c>
      <c r="G2659" s="129" t="s">
        <v>4738</v>
      </c>
      <c r="H2659" s="130">
        <v>11.7</v>
      </c>
      <c r="I2659" s="131">
        <v>140900</v>
      </c>
      <c r="J2659" s="131">
        <v>8900</v>
      </c>
      <c r="K2659" s="131">
        <v>149800</v>
      </c>
      <c r="L2659" s="131">
        <v>149800</v>
      </c>
    </row>
    <row r="2660" spans="1:12" ht="25.5">
      <c r="A2660" s="908"/>
      <c r="B2660" s="911"/>
      <c r="C2660" s="129" t="s">
        <v>14620</v>
      </c>
      <c r="D2660" s="129" t="s">
        <v>3578</v>
      </c>
      <c r="E2660" s="129" t="s">
        <v>14600</v>
      </c>
      <c r="F2660" s="129" t="s">
        <v>11141</v>
      </c>
      <c r="G2660" s="129" t="s">
        <v>4738</v>
      </c>
      <c r="H2660" s="130">
        <v>0.5</v>
      </c>
      <c r="I2660" s="131">
        <v>4200</v>
      </c>
      <c r="J2660" s="131">
        <v>0</v>
      </c>
      <c r="K2660" s="131">
        <v>4200</v>
      </c>
      <c r="L2660" s="131">
        <v>4200</v>
      </c>
    </row>
    <row r="2661" spans="1:12" ht="25.5">
      <c r="A2661" s="908"/>
      <c r="B2661" s="911"/>
      <c r="C2661" s="129" t="s">
        <v>14621</v>
      </c>
      <c r="D2661" s="129" t="s">
        <v>3578</v>
      </c>
      <c r="E2661" s="129" t="s">
        <v>14600</v>
      </c>
      <c r="F2661" s="129" t="s">
        <v>11141</v>
      </c>
      <c r="G2661" s="129" t="s">
        <v>3582</v>
      </c>
      <c r="H2661" s="130">
        <v>229</v>
      </c>
      <c r="I2661" s="131">
        <v>691900</v>
      </c>
      <c r="J2661" s="131">
        <v>0</v>
      </c>
      <c r="K2661" s="131">
        <v>691900</v>
      </c>
      <c r="L2661" s="131">
        <v>691900</v>
      </c>
    </row>
    <row r="2662" spans="1:12" ht="38.25">
      <c r="A2662" s="908"/>
      <c r="B2662" s="911"/>
      <c r="C2662" s="129" t="s">
        <v>14625</v>
      </c>
      <c r="D2662" s="129" t="s">
        <v>3578</v>
      </c>
      <c r="E2662" s="129" t="s">
        <v>14624</v>
      </c>
      <c r="F2662" s="129" t="s">
        <v>11141</v>
      </c>
      <c r="G2662" s="129" t="s">
        <v>4196</v>
      </c>
      <c r="H2662" s="130">
        <v>90</v>
      </c>
      <c r="I2662" s="131">
        <v>435500</v>
      </c>
      <c r="J2662" s="131">
        <v>0</v>
      </c>
      <c r="K2662" s="131">
        <v>435500</v>
      </c>
      <c r="L2662" s="131">
        <v>435500</v>
      </c>
    </row>
    <row r="2663" spans="1:12" ht="38.25">
      <c r="A2663" s="908"/>
      <c r="B2663" s="911"/>
      <c r="C2663" s="129" t="s">
        <v>14623</v>
      </c>
      <c r="D2663" s="129" t="s">
        <v>3578</v>
      </c>
      <c r="E2663" s="129" t="s">
        <v>14624</v>
      </c>
      <c r="F2663" s="129" t="s">
        <v>11141</v>
      </c>
      <c r="G2663" s="129" t="s">
        <v>4196</v>
      </c>
      <c r="H2663" s="130">
        <v>904</v>
      </c>
      <c r="I2663" s="131">
        <v>2381300</v>
      </c>
      <c r="J2663" s="131">
        <v>22300</v>
      </c>
      <c r="K2663" s="131">
        <v>2403600</v>
      </c>
      <c r="L2663" s="131">
        <v>2403600</v>
      </c>
    </row>
    <row r="2664" spans="1:12" ht="38.25">
      <c r="A2664" s="908"/>
      <c r="B2664" s="911"/>
      <c r="C2664" s="129" t="s">
        <v>14626</v>
      </c>
      <c r="D2664" s="129" t="s">
        <v>3578</v>
      </c>
      <c r="E2664" s="129" t="s">
        <v>14624</v>
      </c>
      <c r="F2664" s="129" t="s">
        <v>11141</v>
      </c>
      <c r="G2664" s="129" t="s">
        <v>4196</v>
      </c>
      <c r="H2664" s="130">
        <v>80</v>
      </c>
      <c r="I2664" s="131">
        <v>397800</v>
      </c>
      <c r="J2664" s="131">
        <v>0</v>
      </c>
      <c r="K2664" s="131">
        <v>397800</v>
      </c>
      <c r="L2664" s="131">
        <v>397800</v>
      </c>
    </row>
    <row r="2665" spans="1:12" ht="38.25">
      <c r="A2665" s="908"/>
      <c r="B2665" s="911"/>
      <c r="C2665" s="129" t="s">
        <v>14627</v>
      </c>
      <c r="D2665" s="129" t="s">
        <v>3578</v>
      </c>
      <c r="E2665" s="129" t="s">
        <v>14624</v>
      </c>
      <c r="F2665" s="129" t="s">
        <v>11141</v>
      </c>
      <c r="G2665" s="129" t="s">
        <v>3582</v>
      </c>
      <c r="H2665" s="130">
        <v>2</v>
      </c>
      <c r="I2665" s="131">
        <v>20200</v>
      </c>
      <c r="J2665" s="131">
        <v>0</v>
      </c>
      <c r="K2665" s="131">
        <v>20200</v>
      </c>
      <c r="L2665" s="131">
        <v>20200</v>
      </c>
    </row>
    <row r="2666" spans="1:12" ht="25.5">
      <c r="A2666" s="908"/>
      <c r="B2666" s="911"/>
      <c r="C2666" s="129" t="s">
        <v>14628</v>
      </c>
      <c r="D2666" s="129" t="s">
        <v>3578</v>
      </c>
      <c r="E2666" s="129" t="s">
        <v>14629</v>
      </c>
      <c r="F2666" s="129" t="s">
        <v>11141</v>
      </c>
      <c r="G2666" s="129" t="s">
        <v>4740</v>
      </c>
      <c r="H2666" s="130">
        <v>480</v>
      </c>
      <c r="I2666" s="131">
        <v>790300</v>
      </c>
      <c r="J2666" s="131">
        <v>0</v>
      </c>
      <c r="K2666" s="131">
        <v>790300</v>
      </c>
      <c r="L2666" s="131">
        <v>790300</v>
      </c>
    </row>
    <row r="2667" spans="1:12" ht="25.5">
      <c r="A2667" s="908"/>
      <c r="B2667" s="911"/>
      <c r="C2667" s="129" t="s">
        <v>14630</v>
      </c>
      <c r="D2667" s="129" t="s">
        <v>3578</v>
      </c>
      <c r="E2667" s="129" t="s">
        <v>14631</v>
      </c>
      <c r="F2667" s="129" t="s">
        <v>11141</v>
      </c>
      <c r="G2667" s="129" t="s">
        <v>3582</v>
      </c>
      <c r="H2667" s="130">
        <v>0.2</v>
      </c>
      <c r="I2667" s="131">
        <v>6200</v>
      </c>
      <c r="J2667" s="131">
        <v>0</v>
      </c>
      <c r="K2667" s="131">
        <v>6200</v>
      </c>
      <c r="L2667" s="131">
        <v>6200</v>
      </c>
    </row>
    <row r="2668" spans="1:12" ht="25.5">
      <c r="A2668" s="908"/>
      <c r="B2668" s="911"/>
      <c r="C2668" s="129" t="s">
        <v>14636</v>
      </c>
      <c r="D2668" s="129" t="s">
        <v>3578</v>
      </c>
      <c r="E2668" s="129" t="s">
        <v>14633</v>
      </c>
      <c r="F2668" s="129" t="s">
        <v>11141</v>
      </c>
      <c r="G2668" s="129" t="s">
        <v>3582</v>
      </c>
      <c r="H2668" s="130">
        <v>0.49</v>
      </c>
      <c r="I2668" s="131">
        <v>6000</v>
      </c>
      <c r="J2668" s="131">
        <v>0</v>
      </c>
      <c r="K2668" s="131">
        <v>6000</v>
      </c>
      <c r="L2668" s="131">
        <v>6000</v>
      </c>
    </row>
    <row r="2669" spans="1:12" ht="25.5">
      <c r="A2669" s="908"/>
      <c r="B2669" s="911"/>
      <c r="C2669" s="129" t="s">
        <v>14635</v>
      </c>
      <c r="D2669" s="129" t="s">
        <v>3578</v>
      </c>
      <c r="E2669" s="129" t="s">
        <v>14633</v>
      </c>
      <c r="F2669" s="129" t="s">
        <v>11141</v>
      </c>
      <c r="G2669" s="129" t="s">
        <v>3582</v>
      </c>
      <c r="H2669" s="130">
        <v>0.56000000000000005</v>
      </c>
      <c r="I2669" s="131">
        <v>4700</v>
      </c>
      <c r="J2669" s="131">
        <v>0</v>
      </c>
      <c r="K2669" s="131">
        <v>4700</v>
      </c>
      <c r="L2669" s="131">
        <v>4700</v>
      </c>
    </row>
    <row r="2670" spans="1:12" ht="25.5">
      <c r="A2670" s="908"/>
      <c r="B2670" s="911"/>
      <c r="C2670" s="129" t="s">
        <v>14634</v>
      </c>
      <c r="D2670" s="129" t="s">
        <v>3578</v>
      </c>
      <c r="E2670" s="129" t="s">
        <v>14633</v>
      </c>
      <c r="F2670" s="129" t="s">
        <v>11141</v>
      </c>
      <c r="G2670" s="129" t="s">
        <v>4741</v>
      </c>
      <c r="H2670" s="130">
        <v>0.44</v>
      </c>
      <c r="I2670" s="131">
        <v>59200</v>
      </c>
      <c r="J2670" s="131">
        <v>119500</v>
      </c>
      <c r="K2670" s="131">
        <v>178700</v>
      </c>
      <c r="L2670" s="131">
        <v>178700</v>
      </c>
    </row>
    <row r="2671" spans="1:12" ht="25.5">
      <c r="A2671" s="908"/>
      <c r="B2671" s="911"/>
      <c r="C2671" s="129" t="s">
        <v>14632</v>
      </c>
      <c r="D2671" s="129" t="s">
        <v>3578</v>
      </c>
      <c r="E2671" s="129" t="s">
        <v>14633</v>
      </c>
      <c r="F2671" s="129" t="s">
        <v>11141</v>
      </c>
      <c r="G2671" s="129" t="s">
        <v>3582</v>
      </c>
      <c r="H2671" s="130">
        <v>0.39</v>
      </c>
      <c r="I2671" s="131">
        <v>5800</v>
      </c>
      <c r="J2671" s="131">
        <v>0</v>
      </c>
      <c r="K2671" s="131">
        <v>5800</v>
      </c>
      <c r="L2671" s="131">
        <v>5800</v>
      </c>
    </row>
    <row r="2672" spans="1:12" ht="25.5">
      <c r="A2672" s="908"/>
      <c r="B2672" s="911"/>
      <c r="C2672" s="129" t="s">
        <v>14637</v>
      </c>
      <c r="D2672" s="129" t="s">
        <v>3578</v>
      </c>
      <c r="E2672" s="129" t="s">
        <v>14638</v>
      </c>
      <c r="F2672" s="129" t="s">
        <v>11141</v>
      </c>
      <c r="G2672" s="129" t="s">
        <v>4739</v>
      </c>
      <c r="H2672" s="130">
        <v>97</v>
      </c>
      <c r="I2672" s="131">
        <v>469400</v>
      </c>
      <c r="J2672" s="131">
        <v>99100</v>
      </c>
      <c r="K2672" s="131">
        <v>568500</v>
      </c>
      <c r="L2672" s="131">
        <v>568500</v>
      </c>
    </row>
    <row r="2673" spans="1:12" ht="38.25">
      <c r="A2673" s="908"/>
      <c r="B2673" s="911"/>
      <c r="C2673" s="129" t="s">
        <v>14639</v>
      </c>
      <c r="D2673" s="129" t="s">
        <v>3578</v>
      </c>
      <c r="E2673" s="129" t="s">
        <v>14640</v>
      </c>
      <c r="F2673" s="129" t="s">
        <v>11141</v>
      </c>
      <c r="G2673" s="129" t="s">
        <v>4196</v>
      </c>
      <c r="H2673" s="130">
        <v>971</v>
      </c>
      <c r="I2673" s="131">
        <v>2696900</v>
      </c>
      <c r="J2673" s="131">
        <v>147100</v>
      </c>
      <c r="K2673" s="131">
        <v>2844000</v>
      </c>
      <c r="L2673" s="131">
        <v>2844000</v>
      </c>
    </row>
    <row r="2674" spans="1:12" ht="38.25">
      <c r="A2674" s="908"/>
      <c r="B2674" s="911"/>
      <c r="C2674" s="129" t="s">
        <v>11910</v>
      </c>
      <c r="D2674" s="129" t="s">
        <v>3578</v>
      </c>
      <c r="E2674" s="129" t="s">
        <v>14641</v>
      </c>
      <c r="F2674" s="129" t="s">
        <v>11141</v>
      </c>
      <c r="G2674" s="129" t="s">
        <v>3582</v>
      </c>
      <c r="H2674" s="130">
        <v>400</v>
      </c>
      <c r="I2674" s="131">
        <v>1346200</v>
      </c>
      <c r="J2674" s="131">
        <v>194100</v>
      </c>
      <c r="K2674" s="131">
        <v>1540300</v>
      </c>
      <c r="L2674" s="131">
        <v>1540300</v>
      </c>
    </row>
    <row r="2675" spans="1:12">
      <c r="A2675" s="908"/>
      <c r="B2675" s="911"/>
      <c r="C2675" s="132"/>
      <c r="D2675" s="132"/>
      <c r="E2675" s="132"/>
      <c r="F2675" s="132"/>
      <c r="G2675" s="132"/>
      <c r="H2675" s="133">
        <v>4261.42</v>
      </c>
      <c r="I2675" s="134">
        <v>11388400</v>
      </c>
      <c r="J2675" s="134">
        <v>1370700</v>
      </c>
      <c r="K2675" s="134">
        <v>12759100</v>
      </c>
      <c r="L2675" s="134">
        <v>12759100</v>
      </c>
    </row>
    <row r="2676" spans="1:12">
      <c r="A2676" s="908"/>
      <c r="B2676" s="912"/>
      <c r="C2676" s="135"/>
      <c r="D2676" s="135"/>
      <c r="E2676" s="135"/>
      <c r="F2676" s="135"/>
      <c r="G2676" s="135"/>
      <c r="H2676" s="136">
        <v>4261.42</v>
      </c>
      <c r="I2676" s="137">
        <v>11388400</v>
      </c>
      <c r="J2676" s="137">
        <v>1370700</v>
      </c>
      <c r="K2676" s="137">
        <v>12759100</v>
      </c>
      <c r="L2676" s="137">
        <v>12759100</v>
      </c>
    </row>
    <row r="2677" spans="1:12">
      <c r="A2677" s="909"/>
      <c r="B2677" s="150" t="s">
        <v>11178</v>
      </c>
      <c r="C2677" s="138"/>
      <c r="D2677" s="138"/>
      <c r="E2677" s="138"/>
      <c r="F2677" s="138"/>
      <c r="G2677" s="138"/>
      <c r="H2677" s="139">
        <v>4261.42</v>
      </c>
      <c r="I2677" s="140">
        <v>11388400</v>
      </c>
      <c r="J2677" s="140">
        <v>1370700</v>
      </c>
      <c r="K2677" s="140">
        <v>12759100</v>
      </c>
      <c r="L2677" s="140">
        <v>12759100</v>
      </c>
    </row>
    <row r="2678" spans="1:12" ht="25.5">
      <c r="A2678" s="907">
        <v>69</v>
      </c>
      <c r="B2678" s="910" t="s">
        <v>8923</v>
      </c>
      <c r="C2678" s="129" t="s">
        <v>14642</v>
      </c>
      <c r="D2678" s="129" t="s">
        <v>3596</v>
      </c>
      <c r="E2678" s="129" t="s">
        <v>21697</v>
      </c>
      <c r="F2678" s="129" t="s">
        <v>14643</v>
      </c>
      <c r="G2678" s="129" t="s">
        <v>4766</v>
      </c>
      <c r="H2678" s="130">
        <v>37.1</v>
      </c>
      <c r="I2678" s="131">
        <v>6230</v>
      </c>
      <c r="J2678" s="131">
        <v>0</v>
      </c>
      <c r="K2678" s="131">
        <v>6230</v>
      </c>
      <c r="L2678" s="131">
        <v>6230</v>
      </c>
    </row>
    <row r="2679" spans="1:12">
      <c r="A2679" s="908"/>
      <c r="B2679" s="911"/>
      <c r="C2679" s="132"/>
      <c r="D2679" s="132"/>
      <c r="E2679" s="132"/>
      <c r="F2679" s="132"/>
      <c r="G2679" s="132"/>
      <c r="H2679" s="133">
        <v>37.1</v>
      </c>
      <c r="I2679" s="134">
        <v>6230</v>
      </c>
      <c r="J2679" s="134">
        <v>0</v>
      </c>
      <c r="K2679" s="134">
        <v>6230</v>
      </c>
      <c r="L2679" s="134">
        <v>6230</v>
      </c>
    </row>
    <row r="2680" spans="1:12">
      <c r="A2680" s="908"/>
      <c r="B2680" s="911"/>
      <c r="C2680" s="129" t="s">
        <v>14644</v>
      </c>
      <c r="D2680" s="129" t="s">
        <v>3643</v>
      </c>
      <c r="E2680" s="129" t="s">
        <v>21698</v>
      </c>
      <c r="F2680" s="129" t="s">
        <v>14645</v>
      </c>
      <c r="G2680" s="129" t="s">
        <v>4743</v>
      </c>
      <c r="H2680" s="130">
        <v>1.6</v>
      </c>
      <c r="I2680" s="131">
        <v>89600</v>
      </c>
      <c r="J2680" s="131">
        <v>12343590</v>
      </c>
      <c r="K2680" s="131">
        <v>12433190</v>
      </c>
      <c r="L2680" s="131">
        <v>12433190</v>
      </c>
    </row>
    <row r="2681" spans="1:12" ht="25.5">
      <c r="A2681" s="908"/>
      <c r="B2681" s="911"/>
      <c r="C2681" s="129" t="s">
        <v>14646</v>
      </c>
      <c r="D2681" s="129" t="s">
        <v>3597</v>
      </c>
      <c r="E2681" s="129" t="s">
        <v>21699</v>
      </c>
      <c r="F2681" s="129" t="s">
        <v>13720</v>
      </c>
      <c r="G2681" s="129" t="s">
        <v>4745</v>
      </c>
      <c r="H2681" s="130">
        <v>0</v>
      </c>
      <c r="I2681" s="131">
        <v>1100</v>
      </c>
      <c r="J2681" s="131">
        <v>143500</v>
      </c>
      <c r="K2681" s="131">
        <v>144600</v>
      </c>
      <c r="L2681" s="131">
        <v>144600</v>
      </c>
    </row>
    <row r="2682" spans="1:12" ht="25.5">
      <c r="A2682" s="908"/>
      <c r="B2682" s="911"/>
      <c r="C2682" s="129" t="s">
        <v>14647</v>
      </c>
      <c r="D2682" s="129" t="s">
        <v>3597</v>
      </c>
      <c r="E2682" s="129" t="s">
        <v>21700</v>
      </c>
      <c r="F2682" s="129" t="s">
        <v>14648</v>
      </c>
      <c r="G2682" s="129" t="s">
        <v>3582</v>
      </c>
      <c r="H2682" s="130">
        <v>0</v>
      </c>
      <c r="I2682" s="131">
        <v>176400</v>
      </c>
      <c r="J2682" s="131">
        <v>1307600</v>
      </c>
      <c r="K2682" s="131">
        <v>1484000</v>
      </c>
      <c r="L2682" s="131">
        <v>1484000</v>
      </c>
    </row>
    <row r="2683" spans="1:12" ht="25.5">
      <c r="A2683" s="908"/>
      <c r="B2683" s="911"/>
      <c r="C2683" s="129" t="s">
        <v>14649</v>
      </c>
      <c r="D2683" s="129" t="s">
        <v>3690</v>
      </c>
      <c r="E2683" s="129" t="s">
        <v>21701</v>
      </c>
      <c r="F2683" s="129" t="s">
        <v>14650</v>
      </c>
      <c r="G2683" s="129" t="s">
        <v>4748</v>
      </c>
      <c r="H2683" s="130">
        <v>2.1</v>
      </c>
      <c r="I2683" s="131">
        <v>117600</v>
      </c>
      <c r="J2683" s="131">
        <v>318290</v>
      </c>
      <c r="K2683" s="131">
        <v>435890</v>
      </c>
      <c r="L2683" s="131">
        <v>435890</v>
      </c>
    </row>
    <row r="2684" spans="1:12">
      <c r="A2684" s="908"/>
      <c r="B2684" s="911"/>
      <c r="C2684" s="132"/>
      <c r="D2684" s="132"/>
      <c r="E2684" s="132"/>
      <c r="F2684" s="132"/>
      <c r="G2684" s="132"/>
      <c r="H2684" s="133">
        <v>3.7</v>
      </c>
      <c r="I2684" s="134">
        <v>384700</v>
      </c>
      <c r="J2684" s="134">
        <v>14112980</v>
      </c>
      <c r="K2684" s="134">
        <v>14497680</v>
      </c>
      <c r="L2684" s="134">
        <v>14497680</v>
      </c>
    </row>
    <row r="2685" spans="1:12" ht="25.5">
      <c r="A2685" s="908"/>
      <c r="B2685" s="911"/>
      <c r="C2685" s="129" t="s">
        <v>14651</v>
      </c>
      <c r="D2685" s="129" t="s">
        <v>3597</v>
      </c>
      <c r="E2685" s="129" t="s">
        <v>21702</v>
      </c>
      <c r="F2685" s="129" t="s">
        <v>14652</v>
      </c>
      <c r="G2685" s="129" t="s">
        <v>4744</v>
      </c>
      <c r="H2685" s="130">
        <v>62</v>
      </c>
      <c r="I2685" s="131">
        <v>1905960</v>
      </c>
      <c r="J2685" s="131">
        <v>5309920</v>
      </c>
      <c r="K2685" s="131">
        <v>7215880</v>
      </c>
      <c r="L2685" s="131">
        <v>7215880</v>
      </c>
    </row>
    <row r="2686" spans="1:12" ht="25.5">
      <c r="A2686" s="908"/>
      <c r="B2686" s="911"/>
      <c r="C2686" s="129" t="s">
        <v>14653</v>
      </c>
      <c r="D2686" s="129" t="s">
        <v>3748</v>
      </c>
      <c r="E2686" s="129" t="s">
        <v>21703</v>
      </c>
      <c r="F2686" s="129" t="s">
        <v>14654</v>
      </c>
      <c r="G2686" s="129" t="s">
        <v>4747</v>
      </c>
      <c r="H2686" s="130">
        <v>0.62</v>
      </c>
      <c r="I2686" s="131">
        <v>45360</v>
      </c>
      <c r="J2686" s="131">
        <v>91490</v>
      </c>
      <c r="K2686" s="131">
        <v>136850</v>
      </c>
      <c r="L2686" s="131">
        <v>136850</v>
      </c>
    </row>
    <row r="2687" spans="1:12" ht="25.5">
      <c r="A2687" s="908"/>
      <c r="B2687" s="911"/>
      <c r="C2687" s="129" t="s">
        <v>14656</v>
      </c>
      <c r="D2687" s="129" t="s">
        <v>3596</v>
      </c>
      <c r="E2687" s="129" t="s">
        <v>21704</v>
      </c>
      <c r="F2687" s="129" t="s">
        <v>14643</v>
      </c>
      <c r="G2687" s="129" t="s">
        <v>4768</v>
      </c>
      <c r="H2687" s="130">
        <v>3.1</v>
      </c>
      <c r="I2687" s="131">
        <v>3290</v>
      </c>
      <c r="J2687" s="131">
        <v>0</v>
      </c>
      <c r="K2687" s="131">
        <v>3290</v>
      </c>
      <c r="L2687" s="131">
        <v>3290</v>
      </c>
    </row>
    <row r="2688" spans="1:12" ht="25.5">
      <c r="A2688" s="908"/>
      <c r="B2688" s="911"/>
      <c r="C2688" s="129" t="s">
        <v>14657</v>
      </c>
      <c r="D2688" s="129" t="s">
        <v>3596</v>
      </c>
      <c r="E2688" s="129" t="s">
        <v>21705</v>
      </c>
      <c r="F2688" s="129" t="s">
        <v>14643</v>
      </c>
      <c r="G2688" s="129" t="s">
        <v>3582</v>
      </c>
      <c r="H2688" s="130">
        <v>0.93</v>
      </c>
      <c r="I2688" s="131">
        <v>54040</v>
      </c>
      <c r="J2688" s="131">
        <v>0</v>
      </c>
      <c r="K2688" s="131">
        <v>54040</v>
      </c>
      <c r="L2688" s="131">
        <v>54040</v>
      </c>
    </row>
    <row r="2689" spans="1:12" ht="25.5">
      <c r="A2689" s="908"/>
      <c r="B2689" s="911"/>
      <c r="C2689" s="129" t="s">
        <v>14655</v>
      </c>
      <c r="D2689" s="129" t="s">
        <v>3596</v>
      </c>
      <c r="E2689" s="129" t="s">
        <v>21706</v>
      </c>
      <c r="F2689" s="129" t="s">
        <v>14643</v>
      </c>
      <c r="G2689" s="129" t="s">
        <v>4767</v>
      </c>
      <c r="H2689" s="130">
        <v>23</v>
      </c>
      <c r="I2689" s="131">
        <v>106400</v>
      </c>
      <c r="J2689" s="131">
        <v>0</v>
      </c>
      <c r="K2689" s="131">
        <v>106400</v>
      </c>
      <c r="L2689" s="131">
        <v>106400</v>
      </c>
    </row>
    <row r="2690" spans="1:12">
      <c r="A2690" s="908"/>
      <c r="B2690" s="911"/>
      <c r="C2690" s="132"/>
      <c r="D2690" s="132"/>
      <c r="E2690" s="132"/>
      <c r="F2690" s="132"/>
      <c r="G2690" s="132"/>
      <c r="H2690" s="133">
        <v>89.65</v>
      </c>
      <c r="I2690" s="134">
        <v>2115050</v>
      </c>
      <c r="J2690" s="134">
        <v>5401410</v>
      </c>
      <c r="K2690" s="134">
        <v>7516460</v>
      </c>
      <c r="L2690" s="134">
        <v>7516460</v>
      </c>
    </row>
    <row r="2691" spans="1:12" ht="25.5">
      <c r="A2691" s="908"/>
      <c r="B2691" s="911"/>
      <c r="C2691" s="129" t="s">
        <v>14658</v>
      </c>
      <c r="D2691" s="129" t="s">
        <v>3596</v>
      </c>
      <c r="E2691" s="129" t="s">
        <v>21707</v>
      </c>
      <c r="F2691" s="129" t="s">
        <v>14659</v>
      </c>
      <c r="G2691" s="129" t="s">
        <v>4763</v>
      </c>
      <c r="H2691" s="130">
        <v>25</v>
      </c>
      <c r="I2691" s="131">
        <v>4200</v>
      </c>
      <c r="J2691" s="131">
        <v>0</v>
      </c>
      <c r="K2691" s="131">
        <v>4200</v>
      </c>
      <c r="L2691" s="131">
        <v>4200</v>
      </c>
    </row>
    <row r="2692" spans="1:12">
      <c r="A2692" s="908"/>
      <c r="B2692" s="911"/>
      <c r="C2692" s="132"/>
      <c r="D2692" s="132"/>
      <c r="E2692" s="132"/>
      <c r="F2692" s="132"/>
      <c r="G2692" s="132"/>
      <c r="H2692" s="133">
        <v>25</v>
      </c>
      <c r="I2692" s="134">
        <v>4200</v>
      </c>
      <c r="J2692" s="134">
        <v>0</v>
      </c>
      <c r="K2692" s="134">
        <v>4200</v>
      </c>
      <c r="L2692" s="134">
        <v>4200</v>
      </c>
    </row>
    <row r="2693" spans="1:12">
      <c r="A2693" s="908"/>
      <c r="B2693" s="911"/>
      <c r="C2693" s="129" t="s">
        <v>14660</v>
      </c>
      <c r="D2693" s="129" t="s">
        <v>3596</v>
      </c>
      <c r="E2693" s="129" t="s">
        <v>21708</v>
      </c>
      <c r="F2693" s="129" t="s">
        <v>14659</v>
      </c>
      <c r="G2693" s="129" t="s">
        <v>4764</v>
      </c>
      <c r="H2693" s="130">
        <v>0.33</v>
      </c>
      <c r="I2693" s="131">
        <v>6090</v>
      </c>
      <c r="J2693" s="131">
        <v>0</v>
      </c>
      <c r="K2693" s="131">
        <v>6090</v>
      </c>
      <c r="L2693" s="131">
        <v>6090</v>
      </c>
    </row>
    <row r="2694" spans="1:12">
      <c r="A2694" s="908"/>
      <c r="B2694" s="911"/>
      <c r="C2694" s="129" t="s">
        <v>14662</v>
      </c>
      <c r="D2694" s="129" t="s">
        <v>3596</v>
      </c>
      <c r="E2694" s="129" t="s">
        <v>21709</v>
      </c>
      <c r="F2694" s="129" t="s">
        <v>14659</v>
      </c>
      <c r="G2694" s="129" t="s">
        <v>4764</v>
      </c>
      <c r="H2694" s="130">
        <v>0.1</v>
      </c>
      <c r="I2694" s="131">
        <v>0</v>
      </c>
      <c r="J2694" s="131">
        <v>1820</v>
      </c>
      <c r="K2694" s="131">
        <v>1820</v>
      </c>
      <c r="L2694" s="131">
        <v>1820</v>
      </c>
    </row>
    <row r="2695" spans="1:12">
      <c r="A2695" s="908"/>
      <c r="B2695" s="911"/>
      <c r="C2695" s="129" t="s">
        <v>14663</v>
      </c>
      <c r="D2695" s="129" t="s">
        <v>3596</v>
      </c>
      <c r="E2695" s="129" t="s">
        <v>21710</v>
      </c>
      <c r="F2695" s="129" t="s">
        <v>14659</v>
      </c>
      <c r="G2695" s="129" t="s">
        <v>4764</v>
      </c>
      <c r="H2695" s="130">
        <v>37.700000000000003</v>
      </c>
      <c r="I2695" s="131">
        <v>65590</v>
      </c>
      <c r="J2695" s="131">
        <v>0</v>
      </c>
      <c r="K2695" s="131">
        <v>65590</v>
      </c>
      <c r="L2695" s="131">
        <v>65590</v>
      </c>
    </row>
    <row r="2696" spans="1:12">
      <c r="A2696" s="908"/>
      <c r="B2696" s="911"/>
      <c r="C2696" s="129" t="s">
        <v>14664</v>
      </c>
      <c r="D2696" s="129" t="s">
        <v>3596</v>
      </c>
      <c r="E2696" s="129" t="s">
        <v>21711</v>
      </c>
      <c r="F2696" s="129" t="s">
        <v>14659</v>
      </c>
      <c r="G2696" s="129" t="s">
        <v>4765</v>
      </c>
      <c r="H2696" s="130">
        <v>4.9000000000000004</v>
      </c>
      <c r="I2696" s="131">
        <v>45710</v>
      </c>
      <c r="J2696" s="131">
        <v>1400</v>
      </c>
      <c r="K2696" s="131">
        <v>47110</v>
      </c>
      <c r="L2696" s="131">
        <v>47110</v>
      </c>
    </row>
    <row r="2697" spans="1:12" ht="25.5">
      <c r="A2697" s="908"/>
      <c r="B2697" s="911"/>
      <c r="C2697" s="129" t="s">
        <v>14665</v>
      </c>
      <c r="D2697" s="129" t="s">
        <v>3596</v>
      </c>
      <c r="E2697" s="129" t="s">
        <v>21712</v>
      </c>
      <c r="F2697" s="129" t="s">
        <v>14659</v>
      </c>
      <c r="G2697" s="129" t="s">
        <v>4764</v>
      </c>
      <c r="H2697" s="130">
        <v>3.09</v>
      </c>
      <c r="I2697" s="131">
        <v>48790</v>
      </c>
      <c r="J2697" s="131">
        <v>0</v>
      </c>
      <c r="K2697" s="131">
        <v>48790</v>
      </c>
      <c r="L2697" s="131">
        <v>48790</v>
      </c>
    </row>
    <row r="2698" spans="1:12">
      <c r="A2698" s="908"/>
      <c r="B2698" s="911"/>
      <c r="C2698" s="129" t="s">
        <v>14666</v>
      </c>
      <c r="D2698" s="129" t="s">
        <v>3596</v>
      </c>
      <c r="E2698" s="129" t="s">
        <v>21713</v>
      </c>
      <c r="F2698" s="129" t="s">
        <v>14659</v>
      </c>
      <c r="G2698" s="129" t="s">
        <v>4764</v>
      </c>
      <c r="H2698" s="130">
        <v>72.5</v>
      </c>
      <c r="I2698" s="131">
        <v>69230</v>
      </c>
      <c r="J2698" s="131">
        <v>0</v>
      </c>
      <c r="K2698" s="131">
        <v>69230</v>
      </c>
      <c r="L2698" s="131">
        <v>69230</v>
      </c>
    </row>
    <row r="2699" spans="1:12" ht="25.5">
      <c r="A2699" s="908"/>
      <c r="B2699" s="911"/>
      <c r="C2699" s="129" t="s">
        <v>14667</v>
      </c>
      <c r="D2699" s="129" t="s">
        <v>3596</v>
      </c>
      <c r="E2699" s="129" t="s">
        <v>21714</v>
      </c>
      <c r="F2699" s="129" t="s">
        <v>14659</v>
      </c>
      <c r="G2699" s="129" t="s">
        <v>3582</v>
      </c>
      <c r="H2699" s="130">
        <v>12.9</v>
      </c>
      <c r="I2699" s="131">
        <v>9030</v>
      </c>
      <c r="J2699" s="131">
        <v>0</v>
      </c>
      <c r="K2699" s="131">
        <v>9030</v>
      </c>
      <c r="L2699" s="131">
        <v>9030</v>
      </c>
    </row>
    <row r="2700" spans="1:12">
      <c r="A2700" s="908"/>
      <c r="B2700" s="911"/>
      <c r="C2700" s="129" t="s">
        <v>14661</v>
      </c>
      <c r="D2700" s="129" t="s">
        <v>3596</v>
      </c>
      <c r="E2700" s="129" t="s">
        <v>21715</v>
      </c>
      <c r="F2700" s="129" t="s">
        <v>14659</v>
      </c>
      <c r="G2700" s="129" t="s">
        <v>4764</v>
      </c>
      <c r="H2700" s="130">
        <v>45</v>
      </c>
      <c r="I2700" s="131">
        <v>74410</v>
      </c>
      <c r="J2700" s="131">
        <v>0</v>
      </c>
      <c r="K2700" s="131">
        <v>74410</v>
      </c>
      <c r="L2700" s="131">
        <v>74410</v>
      </c>
    </row>
    <row r="2701" spans="1:12">
      <c r="A2701" s="908"/>
      <c r="B2701" s="911"/>
      <c r="C2701" s="132"/>
      <c r="D2701" s="132"/>
      <c r="E2701" s="132"/>
      <c r="F2701" s="132"/>
      <c r="G2701" s="132"/>
      <c r="H2701" s="133">
        <v>176.52</v>
      </c>
      <c r="I2701" s="134">
        <v>318850</v>
      </c>
      <c r="J2701" s="134">
        <v>3220</v>
      </c>
      <c r="K2701" s="134">
        <v>322070</v>
      </c>
      <c r="L2701" s="134">
        <v>322070</v>
      </c>
    </row>
    <row r="2702" spans="1:12">
      <c r="A2702" s="908"/>
      <c r="B2702" s="911"/>
      <c r="C2702" s="129" t="s">
        <v>14668</v>
      </c>
      <c r="D2702" s="129" t="s">
        <v>3748</v>
      </c>
      <c r="E2702" s="129" t="s">
        <v>21716</v>
      </c>
      <c r="F2702" s="129" t="s">
        <v>14654</v>
      </c>
      <c r="G2702" s="129" t="s">
        <v>4746</v>
      </c>
      <c r="H2702" s="130">
        <v>0</v>
      </c>
      <c r="I2702" s="131">
        <v>0</v>
      </c>
      <c r="J2702" s="131">
        <v>143010</v>
      </c>
      <c r="K2702" s="131">
        <v>143010</v>
      </c>
      <c r="L2702" s="131">
        <v>143010</v>
      </c>
    </row>
    <row r="2703" spans="1:12">
      <c r="A2703" s="908"/>
      <c r="B2703" s="911"/>
      <c r="C2703" s="129" t="s">
        <v>14669</v>
      </c>
      <c r="D2703" s="129" t="s">
        <v>3748</v>
      </c>
      <c r="E2703" s="129" t="s">
        <v>21717</v>
      </c>
      <c r="F2703" s="129" t="s">
        <v>14654</v>
      </c>
      <c r="G2703" s="129" t="s">
        <v>4746</v>
      </c>
      <c r="H2703" s="130">
        <v>0</v>
      </c>
      <c r="I2703" s="131">
        <v>0</v>
      </c>
      <c r="J2703" s="131">
        <v>144900</v>
      </c>
      <c r="K2703" s="131">
        <v>144900</v>
      </c>
      <c r="L2703" s="131">
        <v>144900</v>
      </c>
    </row>
    <row r="2704" spans="1:12">
      <c r="A2704" s="908"/>
      <c r="B2704" s="911"/>
      <c r="C2704" s="129" t="s">
        <v>14670</v>
      </c>
      <c r="D2704" s="129" t="s">
        <v>3748</v>
      </c>
      <c r="E2704" s="129" t="s">
        <v>21718</v>
      </c>
      <c r="F2704" s="129" t="s">
        <v>14654</v>
      </c>
      <c r="G2704" s="129" t="s">
        <v>4746</v>
      </c>
      <c r="H2704" s="130">
        <v>0</v>
      </c>
      <c r="I2704" s="131">
        <v>0</v>
      </c>
      <c r="J2704" s="131">
        <v>107100</v>
      </c>
      <c r="K2704" s="131">
        <v>107100</v>
      </c>
      <c r="L2704" s="131">
        <v>107100</v>
      </c>
    </row>
    <row r="2705" spans="1:12">
      <c r="A2705" s="908"/>
      <c r="B2705" s="911"/>
      <c r="C2705" s="129" t="s">
        <v>14675</v>
      </c>
      <c r="D2705" s="129" t="s">
        <v>3578</v>
      </c>
      <c r="E2705" s="129" t="s">
        <v>21719</v>
      </c>
      <c r="F2705" s="129" t="s">
        <v>14672</v>
      </c>
      <c r="G2705" s="129" t="s">
        <v>4755</v>
      </c>
      <c r="H2705" s="130">
        <v>1.9</v>
      </c>
      <c r="I2705" s="131">
        <v>36120</v>
      </c>
      <c r="J2705" s="131">
        <v>0</v>
      </c>
      <c r="K2705" s="131">
        <v>36120</v>
      </c>
      <c r="L2705" s="131">
        <v>36120</v>
      </c>
    </row>
    <row r="2706" spans="1:12" ht="38.25">
      <c r="A2706" s="908"/>
      <c r="B2706" s="911"/>
      <c r="C2706" s="129" t="s">
        <v>14676</v>
      </c>
      <c r="D2706" s="129" t="s">
        <v>3578</v>
      </c>
      <c r="E2706" s="129" t="s">
        <v>21720</v>
      </c>
      <c r="F2706" s="129" t="s">
        <v>14672</v>
      </c>
      <c r="G2706" s="129" t="s">
        <v>4750</v>
      </c>
      <c r="H2706" s="130">
        <v>7.2</v>
      </c>
      <c r="I2706" s="131">
        <v>38220</v>
      </c>
      <c r="J2706" s="131">
        <v>0</v>
      </c>
      <c r="K2706" s="131">
        <v>38220</v>
      </c>
      <c r="L2706" s="131">
        <v>38220</v>
      </c>
    </row>
    <row r="2707" spans="1:12">
      <c r="A2707" s="908"/>
      <c r="B2707" s="911"/>
      <c r="C2707" s="129" t="s">
        <v>14677</v>
      </c>
      <c r="D2707" s="129" t="s">
        <v>3578</v>
      </c>
      <c r="E2707" s="129" t="s">
        <v>21721</v>
      </c>
      <c r="F2707" s="129" t="s">
        <v>14672</v>
      </c>
      <c r="G2707" s="129" t="s">
        <v>4756</v>
      </c>
      <c r="H2707" s="130">
        <v>11</v>
      </c>
      <c r="I2707" s="131">
        <v>47250</v>
      </c>
      <c r="J2707" s="131">
        <v>0</v>
      </c>
      <c r="K2707" s="131">
        <v>47250</v>
      </c>
      <c r="L2707" s="131">
        <v>47250</v>
      </c>
    </row>
    <row r="2708" spans="1:12" ht="25.5">
      <c r="A2708" s="908"/>
      <c r="B2708" s="911"/>
      <c r="C2708" s="129" t="s">
        <v>14678</v>
      </c>
      <c r="D2708" s="129" t="s">
        <v>3578</v>
      </c>
      <c r="E2708" s="129" t="s">
        <v>21722</v>
      </c>
      <c r="F2708" s="129" t="s">
        <v>14679</v>
      </c>
      <c r="G2708" s="129" t="s">
        <v>4760</v>
      </c>
      <c r="H2708" s="130">
        <v>69.5</v>
      </c>
      <c r="I2708" s="131">
        <v>79800</v>
      </c>
      <c r="J2708" s="131">
        <v>0</v>
      </c>
      <c r="K2708" s="131">
        <v>79800</v>
      </c>
      <c r="L2708" s="131">
        <v>79800</v>
      </c>
    </row>
    <row r="2709" spans="1:12" ht="25.5">
      <c r="A2709" s="908"/>
      <c r="B2709" s="911"/>
      <c r="C2709" s="129" t="s">
        <v>14680</v>
      </c>
      <c r="D2709" s="129" t="s">
        <v>3578</v>
      </c>
      <c r="E2709" s="129" t="s">
        <v>21723</v>
      </c>
      <c r="F2709" s="129" t="s">
        <v>14672</v>
      </c>
      <c r="G2709" s="129" t="s">
        <v>4761</v>
      </c>
      <c r="H2709" s="130">
        <v>3.1</v>
      </c>
      <c r="I2709" s="131">
        <v>3780</v>
      </c>
      <c r="J2709" s="131">
        <v>0</v>
      </c>
      <c r="K2709" s="131">
        <v>3780</v>
      </c>
      <c r="L2709" s="131">
        <v>3780</v>
      </c>
    </row>
    <row r="2710" spans="1:12" ht="25.5">
      <c r="A2710" s="908"/>
      <c r="B2710" s="911"/>
      <c r="C2710" s="129" t="s">
        <v>14681</v>
      </c>
      <c r="D2710" s="129" t="s">
        <v>3578</v>
      </c>
      <c r="E2710" s="129" t="s">
        <v>21724</v>
      </c>
      <c r="F2710" s="129" t="s">
        <v>14672</v>
      </c>
      <c r="G2710" s="129" t="s">
        <v>4752</v>
      </c>
      <c r="H2710" s="130">
        <v>244</v>
      </c>
      <c r="I2710" s="131">
        <v>150500</v>
      </c>
      <c r="J2710" s="131">
        <v>0</v>
      </c>
      <c r="K2710" s="131">
        <v>150500</v>
      </c>
      <c r="L2710" s="131">
        <v>150500</v>
      </c>
    </row>
    <row r="2711" spans="1:12">
      <c r="A2711" s="908"/>
      <c r="B2711" s="911"/>
      <c r="C2711" s="129" t="s">
        <v>14682</v>
      </c>
      <c r="D2711" s="129" t="s">
        <v>3578</v>
      </c>
      <c r="E2711" s="129" t="s">
        <v>21725</v>
      </c>
      <c r="F2711" s="129" t="s">
        <v>14672</v>
      </c>
      <c r="G2711" s="129" t="s">
        <v>4749</v>
      </c>
      <c r="H2711" s="130">
        <v>29</v>
      </c>
      <c r="I2711" s="131">
        <v>58030</v>
      </c>
      <c r="J2711" s="131">
        <v>0</v>
      </c>
      <c r="K2711" s="131">
        <v>58030</v>
      </c>
      <c r="L2711" s="131">
        <v>58030</v>
      </c>
    </row>
    <row r="2712" spans="1:12">
      <c r="A2712" s="908"/>
      <c r="B2712" s="911"/>
      <c r="C2712" s="129" t="s">
        <v>14683</v>
      </c>
      <c r="D2712" s="129" t="s">
        <v>3578</v>
      </c>
      <c r="E2712" s="129" t="s">
        <v>21726</v>
      </c>
      <c r="F2712" s="129" t="s">
        <v>14672</v>
      </c>
      <c r="G2712" s="129" t="s">
        <v>4749</v>
      </c>
      <c r="H2712" s="130">
        <v>5.2</v>
      </c>
      <c r="I2712" s="131">
        <v>3640</v>
      </c>
      <c r="J2712" s="131">
        <v>0</v>
      </c>
      <c r="K2712" s="131">
        <v>3640</v>
      </c>
      <c r="L2712" s="131">
        <v>3640</v>
      </c>
    </row>
    <row r="2713" spans="1:12" ht="25.5">
      <c r="A2713" s="908"/>
      <c r="B2713" s="911"/>
      <c r="C2713" s="129" t="s">
        <v>14684</v>
      </c>
      <c r="D2713" s="129" t="s">
        <v>3578</v>
      </c>
      <c r="E2713" s="129" t="s">
        <v>21727</v>
      </c>
      <c r="F2713" s="129" t="s">
        <v>14672</v>
      </c>
      <c r="G2713" s="129" t="s">
        <v>4753</v>
      </c>
      <c r="H2713" s="130">
        <v>7.79</v>
      </c>
      <c r="I2713" s="131">
        <v>43330</v>
      </c>
      <c r="J2713" s="131">
        <v>0</v>
      </c>
      <c r="K2713" s="131">
        <v>43330</v>
      </c>
      <c r="L2713" s="131">
        <v>43330</v>
      </c>
    </row>
    <row r="2714" spans="1:12" ht="25.5">
      <c r="A2714" s="908"/>
      <c r="B2714" s="911"/>
      <c r="C2714" s="129" t="s">
        <v>14685</v>
      </c>
      <c r="D2714" s="129" t="s">
        <v>3578</v>
      </c>
      <c r="E2714" s="129" t="s">
        <v>21728</v>
      </c>
      <c r="F2714" s="129" t="s">
        <v>14672</v>
      </c>
      <c r="G2714" s="129" t="s">
        <v>4757</v>
      </c>
      <c r="H2714" s="130">
        <v>5.7</v>
      </c>
      <c r="I2714" s="131">
        <v>6020</v>
      </c>
      <c r="J2714" s="131">
        <v>0</v>
      </c>
      <c r="K2714" s="131">
        <v>6020</v>
      </c>
      <c r="L2714" s="131">
        <v>6020</v>
      </c>
    </row>
    <row r="2715" spans="1:12" ht="25.5">
      <c r="A2715" s="908"/>
      <c r="B2715" s="911"/>
      <c r="C2715" s="129" t="s">
        <v>14686</v>
      </c>
      <c r="D2715" s="129" t="s">
        <v>3578</v>
      </c>
      <c r="E2715" s="129" t="s">
        <v>21729</v>
      </c>
      <c r="F2715" s="129" t="s">
        <v>14672</v>
      </c>
      <c r="G2715" s="129" t="s">
        <v>4751</v>
      </c>
      <c r="H2715" s="130">
        <v>53</v>
      </c>
      <c r="I2715" s="131">
        <v>79100</v>
      </c>
      <c r="J2715" s="131">
        <v>0</v>
      </c>
      <c r="K2715" s="131">
        <v>79100</v>
      </c>
      <c r="L2715" s="131">
        <v>79100</v>
      </c>
    </row>
    <row r="2716" spans="1:12" ht="25.5">
      <c r="A2716" s="908"/>
      <c r="B2716" s="911"/>
      <c r="C2716" s="129" t="s">
        <v>14687</v>
      </c>
      <c r="D2716" s="129" t="s">
        <v>3578</v>
      </c>
      <c r="E2716" s="129" t="s">
        <v>21730</v>
      </c>
      <c r="F2716" s="129" t="s">
        <v>14672</v>
      </c>
      <c r="G2716" s="129" t="s">
        <v>4759</v>
      </c>
      <c r="H2716" s="130">
        <v>6.32</v>
      </c>
      <c r="I2716" s="131">
        <v>4410</v>
      </c>
      <c r="J2716" s="131">
        <v>0</v>
      </c>
      <c r="K2716" s="131">
        <v>4410</v>
      </c>
      <c r="L2716" s="131">
        <v>4410</v>
      </c>
    </row>
    <row r="2717" spans="1:12" ht="25.5">
      <c r="A2717" s="908"/>
      <c r="B2717" s="911"/>
      <c r="C2717" s="129" t="s">
        <v>14688</v>
      </c>
      <c r="D2717" s="129" t="s">
        <v>3578</v>
      </c>
      <c r="E2717" s="129" t="s">
        <v>21730</v>
      </c>
      <c r="F2717" s="129" t="s">
        <v>14672</v>
      </c>
      <c r="G2717" s="129" t="s">
        <v>4758</v>
      </c>
      <c r="H2717" s="130">
        <v>97</v>
      </c>
      <c r="I2717" s="131">
        <v>104300</v>
      </c>
      <c r="J2717" s="131">
        <v>0</v>
      </c>
      <c r="K2717" s="131">
        <v>104300</v>
      </c>
      <c r="L2717" s="131">
        <v>104300</v>
      </c>
    </row>
    <row r="2718" spans="1:12">
      <c r="A2718" s="908"/>
      <c r="B2718" s="911"/>
      <c r="C2718" s="129" t="s">
        <v>14671</v>
      </c>
      <c r="D2718" s="129" t="s">
        <v>3578</v>
      </c>
      <c r="E2718" s="129" t="s">
        <v>21731</v>
      </c>
      <c r="F2718" s="129" t="s">
        <v>14672</v>
      </c>
      <c r="G2718" s="129" t="s">
        <v>4754</v>
      </c>
      <c r="H2718" s="130">
        <v>33</v>
      </c>
      <c r="I2718" s="131">
        <v>61110</v>
      </c>
      <c r="J2718" s="131">
        <v>0</v>
      </c>
      <c r="K2718" s="131">
        <v>61110</v>
      </c>
      <c r="L2718" s="131">
        <v>61110</v>
      </c>
    </row>
    <row r="2719" spans="1:12" ht="25.5">
      <c r="A2719" s="908"/>
      <c r="B2719" s="911"/>
      <c r="C2719" s="129" t="s">
        <v>14673</v>
      </c>
      <c r="D2719" s="129" t="s">
        <v>3578</v>
      </c>
      <c r="E2719" s="129" t="s">
        <v>21732</v>
      </c>
      <c r="F2719" s="129" t="s">
        <v>14672</v>
      </c>
      <c r="G2719" s="129" t="s">
        <v>4746</v>
      </c>
      <c r="H2719" s="130">
        <v>181</v>
      </c>
      <c r="I2719" s="131">
        <v>438200</v>
      </c>
      <c r="J2719" s="131">
        <v>0</v>
      </c>
      <c r="K2719" s="131">
        <v>438200</v>
      </c>
      <c r="L2719" s="131">
        <v>438200</v>
      </c>
    </row>
    <row r="2720" spans="1:12">
      <c r="A2720" s="908"/>
      <c r="B2720" s="911"/>
      <c r="C2720" s="129" t="s">
        <v>14674</v>
      </c>
      <c r="D2720" s="129" t="s">
        <v>3578</v>
      </c>
      <c r="E2720" s="129" t="s">
        <v>21733</v>
      </c>
      <c r="F2720" s="129" t="s">
        <v>14672</v>
      </c>
      <c r="G2720" s="129" t="s">
        <v>4749</v>
      </c>
      <c r="H2720" s="130">
        <v>200</v>
      </c>
      <c r="I2720" s="131">
        <v>142800</v>
      </c>
      <c r="J2720" s="131">
        <v>0</v>
      </c>
      <c r="K2720" s="131">
        <v>142800</v>
      </c>
      <c r="L2720" s="131">
        <v>142800</v>
      </c>
    </row>
    <row r="2721" spans="1:12">
      <c r="A2721" s="908"/>
      <c r="B2721" s="911"/>
      <c r="C2721" s="132"/>
      <c r="D2721" s="132"/>
      <c r="E2721" s="132"/>
      <c r="F2721" s="132"/>
      <c r="G2721" s="132"/>
      <c r="H2721" s="133">
        <v>954.71</v>
      </c>
      <c r="I2721" s="134">
        <v>1296610</v>
      </c>
      <c r="J2721" s="134">
        <v>395010</v>
      </c>
      <c r="K2721" s="134">
        <v>1691620</v>
      </c>
      <c r="L2721" s="134">
        <v>1691620</v>
      </c>
    </row>
    <row r="2722" spans="1:12" ht="25.5">
      <c r="A2722" s="908"/>
      <c r="B2722" s="911"/>
      <c r="C2722" s="129" t="s">
        <v>14689</v>
      </c>
      <c r="D2722" s="129" t="s">
        <v>3597</v>
      </c>
      <c r="E2722" s="129" t="s">
        <v>21699</v>
      </c>
      <c r="F2722" s="129" t="s">
        <v>13720</v>
      </c>
      <c r="G2722" s="129" t="s">
        <v>4745</v>
      </c>
      <c r="H2722" s="130">
        <v>25</v>
      </c>
      <c r="I2722" s="131">
        <v>574000</v>
      </c>
      <c r="J2722" s="131">
        <v>33510</v>
      </c>
      <c r="K2722" s="131">
        <v>609510</v>
      </c>
      <c r="L2722" s="131">
        <v>609510</v>
      </c>
    </row>
    <row r="2723" spans="1:12" ht="25.5">
      <c r="A2723" s="908"/>
      <c r="B2723" s="911"/>
      <c r="C2723" s="129" t="s">
        <v>14690</v>
      </c>
      <c r="D2723" s="129" t="s">
        <v>3597</v>
      </c>
      <c r="E2723" s="129" t="s">
        <v>21700</v>
      </c>
      <c r="F2723" s="129" t="s">
        <v>14648</v>
      </c>
      <c r="G2723" s="129" t="s">
        <v>3582</v>
      </c>
      <c r="H2723" s="130">
        <v>21</v>
      </c>
      <c r="I2723" s="131">
        <v>999600</v>
      </c>
      <c r="J2723" s="131">
        <v>7409710</v>
      </c>
      <c r="K2723" s="131">
        <v>8409310</v>
      </c>
      <c r="L2723" s="131">
        <v>8409310</v>
      </c>
    </row>
    <row r="2724" spans="1:12" ht="25.5">
      <c r="A2724" s="908"/>
      <c r="B2724" s="911"/>
      <c r="C2724" s="129" t="s">
        <v>14691</v>
      </c>
      <c r="D2724" s="129" t="s">
        <v>3597</v>
      </c>
      <c r="E2724" s="129" t="s">
        <v>21734</v>
      </c>
      <c r="F2724" s="129" t="s">
        <v>14648</v>
      </c>
      <c r="G2724" s="129" t="s">
        <v>3582</v>
      </c>
      <c r="H2724" s="130">
        <v>8.5</v>
      </c>
      <c r="I2724" s="131">
        <v>476000</v>
      </c>
      <c r="J2724" s="131">
        <v>0</v>
      </c>
      <c r="K2724" s="131">
        <v>476000</v>
      </c>
      <c r="L2724" s="131">
        <v>476000</v>
      </c>
    </row>
    <row r="2725" spans="1:12">
      <c r="A2725" s="908"/>
      <c r="B2725" s="911"/>
      <c r="C2725" s="129" t="s">
        <v>14692</v>
      </c>
      <c r="D2725" s="129" t="s">
        <v>3587</v>
      </c>
      <c r="E2725" s="129" t="s">
        <v>21735</v>
      </c>
      <c r="F2725" s="129" t="s">
        <v>14693</v>
      </c>
      <c r="G2725" s="129" t="s">
        <v>4762</v>
      </c>
      <c r="H2725" s="130">
        <v>13.5</v>
      </c>
      <c r="I2725" s="131">
        <v>124110</v>
      </c>
      <c r="J2725" s="131">
        <v>0</v>
      </c>
      <c r="K2725" s="131">
        <v>124110</v>
      </c>
      <c r="L2725" s="131">
        <v>124110</v>
      </c>
    </row>
    <row r="2726" spans="1:12" ht="25.5">
      <c r="A2726" s="908"/>
      <c r="B2726" s="911"/>
      <c r="C2726" s="129" t="s">
        <v>14694</v>
      </c>
      <c r="D2726" s="129" t="s">
        <v>3587</v>
      </c>
      <c r="E2726" s="129" t="s">
        <v>21736</v>
      </c>
      <c r="F2726" s="129" t="s">
        <v>13720</v>
      </c>
      <c r="G2726" s="129" t="s">
        <v>14695</v>
      </c>
      <c r="H2726" s="130">
        <v>227</v>
      </c>
      <c r="I2726" s="131">
        <v>8339520</v>
      </c>
      <c r="J2726" s="131">
        <v>0</v>
      </c>
      <c r="K2726" s="131">
        <v>8339520</v>
      </c>
      <c r="L2726" s="131">
        <v>8339520</v>
      </c>
    </row>
    <row r="2727" spans="1:12">
      <c r="A2727" s="908"/>
      <c r="B2727" s="911"/>
      <c r="C2727" s="132"/>
      <c r="D2727" s="132"/>
      <c r="E2727" s="132"/>
      <c r="F2727" s="132"/>
      <c r="G2727" s="132"/>
      <c r="H2727" s="133">
        <v>295</v>
      </c>
      <c r="I2727" s="134">
        <v>10513230</v>
      </c>
      <c r="J2727" s="134">
        <v>7443220</v>
      </c>
      <c r="K2727" s="134">
        <v>17958450</v>
      </c>
      <c r="L2727" s="134">
        <v>17958450</v>
      </c>
    </row>
    <row r="2728" spans="1:12">
      <c r="A2728" s="908"/>
      <c r="B2728" s="912"/>
      <c r="C2728" s="135"/>
      <c r="D2728" s="135"/>
      <c r="E2728" s="135"/>
      <c r="F2728" s="135"/>
      <c r="G2728" s="135"/>
      <c r="H2728" s="136">
        <v>1581.68</v>
      </c>
      <c r="I2728" s="137">
        <v>14638870</v>
      </c>
      <c r="J2728" s="137">
        <v>27355840</v>
      </c>
      <c r="K2728" s="137">
        <v>41996710</v>
      </c>
      <c r="L2728" s="137">
        <v>41996710</v>
      </c>
    </row>
    <row r="2729" spans="1:12">
      <c r="A2729" s="909"/>
      <c r="B2729" s="150" t="s">
        <v>11178</v>
      </c>
      <c r="C2729" s="138"/>
      <c r="D2729" s="138"/>
      <c r="E2729" s="138"/>
      <c r="F2729" s="138"/>
      <c r="G2729" s="138"/>
      <c r="H2729" s="139">
        <v>1581.68</v>
      </c>
      <c r="I2729" s="140">
        <v>14638870</v>
      </c>
      <c r="J2729" s="140">
        <v>27355840</v>
      </c>
      <c r="K2729" s="140">
        <v>41996710</v>
      </c>
      <c r="L2729" s="140">
        <v>41996710</v>
      </c>
    </row>
    <row r="2730" spans="1:12" ht="25.5">
      <c r="A2730" s="907">
        <v>70</v>
      </c>
      <c r="B2730" s="910" t="s">
        <v>632</v>
      </c>
      <c r="C2730" s="129" t="s">
        <v>14696</v>
      </c>
      <c r="D2730" s="129" t="s">
        <v>3578</v>
      </c>
      <c r="E2730" s="129" t="s">
        <v>14697</v>
      </c>
      <c r="F2730" s="129" t="s">
        <v>14698</v>
      </c>
      <c r="G2730" s="129" t="s">
        <v>4776</v>
      </c>
      <c r="H2730" s="130">
        <v>37.4</v>
      </c>
      <c r="I2730" s="131">
        <v>167560</v>
      </c>
      <c r="J2730" s="131">
        <v>0</v>
      </c>
      <c r="K2730" s="131">
        <v>167560</v>
      </c>
      <c r="L2730" s="131">
        <v>167560</v>
      </c>
    </row>
    <row r="2731" spans="1:12" ht="25.5">
      <c r="A2731" s="908"/>
      <c r="B2731" s="911"/>
      <c r="C2731" s="129" t="s">
        <v>14699</v>
      </c>
      <c r="D2731" s="129" t="s">
        <v>3578</v>
      </c>
      <c r="E2731" s="129" t="s">
        <v>14700</v>
      </c>
      <c r="F2731" s="129" t="s">
        <v>14698</v>
      </c>
      <c r="G2731" s="129" t="s">
        <v>3582</v>
      </c>
      <c r="H2731" s="130">
        <v>16.5</v>
      </c>
      <c r="I2731" s="131">
        <v>51400</v>
      </c>
      <c r="J2731" s="131">
        <v>0</v>
      </c>
      <c r="K2731" s="131">
        <v>51400</v>
      </c>
      <c r="L2731" s="131">
        <v>51400</v>
      </c>
    </row>
    <row r="2732" spans="1:12" ht="25.5">
      <c r="A2732" s="908"/>
      <c r="B2732" s="911"/>
      <c r="C2732" s="129" t="s">
        <v>14701</v>
      </c>
      <c r="D2732" s="129" t="s">
        <v>3578</v>
      </c>
      <c r="E2732" s="129" t="s">
        <v>14702</v>
      </c>
      <c r="F2732" s="129" t="s">
        <v>14698</v>
      </c>
      <c r="G2732" s="129" t="s">
        <v>4775</v>
      </c>
      <c r="H2732" s="130">
        <v>72.5</v>
      </c>
      <c r="I2732" s="131">
        <v>221320</v>
      </c>
      <c r="J2732" s="131">
        <v>0</v>
      </c>
      <c r="K2732" s="131">
        <v>221320</v>
      </c>
      <c r="L2732" s="131">
        <v>221320</v>
      </c>
    </row>
    <row r="2733" spans="1:12" ht="25.5">
      <c r="A2733" s="908"/>
      <c r="B2733" s="911"/>
      <c r="C2733" s="129" t="s">
        <v>12200</v>
      </c>
      <c r="D2733" s="129" t="s">
        <v>3578</v>
      </c>
      <c r="E2733" s="129" t="s">
        <v>14703</v>
      </c>
      <c r="F2733" s="129" t="s">
        <v>14704</v>
      </c>
      <c r="G2733" s="129" t="s">
        <v>4771</v>
      </c>
      <c r="H2733" s="130">
        <v>129.30000000000001</v>
      </c>
      <c r="I2733" s="131">
        <v>271530</v>
      </c>
      <c r="J2733" s="131">
        <v>0</v>
      </c>
      <c r="K2733" s="131">
        <v>271530</v>
      </c>
      <c r="L2733" s="131">
        <v>271530</v>
      </c>
    </row>
    <row r="2734" spans="1:12" ht="38.25">
      <c r="A2734" s="908"/>
      <c r="B2734" s="911"/>
      <c r="C2734" s="129" t="s">
        <v>14705</v>
      </c>
      <c r="D2734" s="129" t="s">
        <v>3578</v>
      </c>
      <c r="E2734" s="129" t="s">
        <v>14706</v>
      </c>
      <c r="F2734" s="129" t="s">
        <v>14698</v>
      </c>
      <c r="G2734" s="129" t="s">
        <v>4777</v>
      </c>
      <c r="H2734" s="130">
        <v>49.3</v>
      </c>
      <c r="I2734" s="131">
        <v>181820</v>
      </c>
      <c r="J2734" s="131">
        <v>0</v>
      </c>
      <c r="K2734" s="131">
        <v>181820</v>
      </c>
      <c r="L2734" s="131">
        <v>181820</v>
      </c>
    </row>
    <row r="2735" spans="1:12" ht="25.5">
      <c r="A2735" s="908"/>
      <c r="B2735" s="911"/>
      <c r="C2735" s="129" t="s">
        <v>12028</v>
      </c>
      <c r="D2735" s="129" t="s">
        <v>3578</v>
      </c>
      <c r="E2735" s="129" t="s">
        <v>14707</v>
      </c>
      <c r="F2735" s="129" t="s">
        <v>14698</v>
      </c>
      <c r="G2735" s="129" t="s">
        <v>4773</v>
      </c>
      <c r="H2735" s="130">
        <v>15.9</v>
      </c>
      <c r="I2735" s="131">
        <v>99780</v>
      </c>
      <c r="J2735" s="131">
        <v>0</v>
      </c>
      <c r="K2735" s="131">
        <v>99780</v>
      </c>
      <c r="L2735" s="131">
        <v>99780</v>
      </c>
    </row>
    <row r="2736" spans="1:12" ht="38.25">
      <c r="A2736" s="908"/>
      <c r="B2736" s="911"/>
      <c r="C2736" s="129" t="s">
        <v>14708</v>
      </c>
      <c r="D2736" s="129" t="s">
        <v>3578</v>
      </c>
      <c r="E2736" s="129" t="s">
        <v>14709</v>
      </c>
      <c r="F2736" s="129" t="s">
        <v>14698</v>
      </c>
      <c r="G2736" s="129" t="s">
        <v>4772</v>
      </c>
      <c r="H2736" s="130">
        <v>180</v>
      </c>
      <c r="I2736" s="131">
        <v>429800</v>
      </c>
      <c r="J2736" s="131">
        <v>0</v>
      </c>
      <c r="K2736" s="131">
        <v>429800</v>
      </c>
      <c r="L2736" s="131">
        <v>429800</v>
      </c>
    </row>
    <row r="2737" spans="1:12" ht="38.25">
      <c r="A2737" s="908"/>
      <c r="B2737" s="911"/>
      <c r="C2737" s="129" t="s">
        <v>14710</v>
      </c>
      <c r="D2737" s="129" t="s">
        <v>3578</v>
      </c>
      <c r="E2737" s="129" t="s">
        <v>14709</v>
      </c>
      <c r="F2737" s="129" t="s">
        <v>14704</v>
      </c>
      <c r="G2737" s="129" t="s">
        <v>3582</v>
      </c>
      <c r="H2737" s="130">
        <v>103.6</v>
      </c>
      <c r="I2737" s="131">
        <v>217560</v>
      </c>
      <c r="J2737" s="131">
        <v>0</v>
      </c>
      <c r="K2737" s="131">
        <v>217560</v>
      </c>
      <c r="L2737" s="131">
        <v>217560</v>
      </c>
    </row>
    <row r="2738" spans="1:12" ht="25.5">
      <c r="A2738" s="908"/>
      <c r="B2738" s="911"/>
      <c r="C2738" s="129" t="s">
        <v>14711</v>
      </c>
      <c r="D2738" s="129" t="s">
        <v>3578</v>
      </c>
      <c r="E2738" s="129" t="s">
        <v>14712</v>
      </c>
      <c r="F2738" s="129" t="s">
        <v>14698</v>
      </c>
      <c r="G2738" s="129" t="s">
        <v>4774</v>
      </c>
      <c r="H2738" s="130">
        <v>2</v>
      </c>
      <c r="I2738" s="131">
        <v>67200</v>
      </c>
      <c r="J2738" s="131">
        <v>0</v>
      </c>
      <c r="K2738" s="131">
        <v>67200</v>
      </c>
      <c r="L2738" s="131">
        <v>67200</v>
      </c>
    </row>
    <row r="2739" spans="1:12" ht="38.25">
      <c r="A2739" s="908"/>
      <c r="B2739" s="911"/>
      <c r="C2739" s="129" t="s">
        <v>14713</v>
      </c>
      <c r="D2739" s="129" t="s">
        <v>3578</v>
      </c>
      <c r="E2739" s="129" t="s">
        <v>14714</v>
      </c>
      <c r="F2739" s="129" t="s">
        <v>14698</v>
      </c>
      <c r="G2739" s="129" t="s">
        <v>3582</v>
      </c>
      <c r="H2739" s="130">
        <v>65</v>
      </c>
      <c r="I2739" s="131">
        <v>224350</v>
      </c>
      <c r="J2739" s="131">
        <v>0</v>
      </c>
      <c r="K2739" s="131">
        <v>224350</v>
      </c>
      <c r="L2739" s="131">
        <v>224350</v>
      </c>
    </row>
    <row r="2740" spans="1:12" ht="38.25">
      <c r="A2740" s="908"/>
      <c r="B2740" s="911"/>
      <c r="C2740" s="129" t="s">
        <v>14715</v>
      </c>
      <c r="D2740" s="129" t="s">
        <v>3578</v>
      </c>
      <c r="E2740" s="129" t="s">
        <v>14714</v>
      </c>
      <c r="F2740" s="129" t="s">
        <v>14698</v>
      </c>
      <c r="G2740" s="129" t="s">
        <v>3582</v>
      </c>
      <c r="H2740" s="130">
        <v>71</v>
      </c>
      <c r="I2740" s="131">
        <v>217800</v>
      </c>
      <c r="J2740" s="131">
        <v>0</v>
      </c>
      <c r="K2740" s="131">
        <v>217800</v>
      </c>
      <c r="L2740" s="131">
        <v>217800</v>
      </c>
    </row>
    <row r="2741" spans="1:12" ht="25.5">
      <c r="A2741" s="908"/>
      <c r="B2741" s="911"/>
      <c r="C2741" s="129" t="s">
        <v>14716</v>
      </c>
      <c r="D2741" s="129" t="s">
        <v>3578</v>
      </c>
      <c r="E2741" s="129" t="s">
        <v>14717</v>
      </c>
      <c r="F2741" s="129" t="s">
        <v>14698</v>
      </c>
      <c r="G2741" s="129" t="s">
        <v>3582</v>
      </c>
      <c r="H2741" s="130">
        <v>76.7</v>
      </c>
      <c r="I2741" s="131">
        <v>225940</v>
      </c>
      <c r="J2741" s="131">
        <v>0</v>
      </c>
      <c r="K2741" s="131">
        <v>225940</v>
      </c>
      <c r="L2741" s="131">
        <v>225940</v>
      </c>
    </row>
    <row r="2742" spans="1:12" ht="25.5">
      <c r="A2742" s="908"/>
      <c r="B2742" s="911"/>
      <c r="C2742" s="129" t="s">
        <v>14718</v>
      </c>
      <c r="D2742" s="129" t="s">
        <v>3578</v>
      </c>
      <c r="E2742" s="129" t="s">
        <v>13739</v>
      </c>
      <c r="F2742" s="129" t="s">
        <v>14698</v>
      </c>
      <c r="G2742" s="129" t="s">
        <v>3582</v>
      </c>
      <c r="H2742" s="130">
        <v>379.1</v>
      </c>
      <c r="I2742" s="131">
        <v>796110</v>
      </c>
      <c r="J2742" s="131">
        <v>0</v>
      </c>
      <c r="K2742" s="131">
        <v>796110</v>
      </c>
      <c r="L2742" s="131">
        <v>796110</v>
      </c>
    </row>
    <row r="2743" spans="1:12" ht="38.25">
      <c r="A2743" s="908"/>
      <c r="B2743" s="911"/>
      <c r="C2743" s="129" t="s">
        <v>14719</v>
      </c>
      <c r="D2743" s="129" t="s">
        <v>3578</v>
      </c>
      <c r="E2743" s="129" t="s">
        <v>14720</v>
      </c>
      <c r="F2743" s="129" t="s">
        <v>14698</v>
      </c>
      <c r="G2743" s="129" t="s">
        <v>4775</v>
      </c>
      <c r="H2743" s="130">
        <v>23</v>
      </c>
      <c r="I2743" s="131">
        <v>69230</v>
      </c>
      <c r="J2743" s="131">
        <v>0</v>
      </c>
      <c r="K2743" s="131">
        <v>69230</v>
      </c>
      <c r="L2743" s="131">
        <v>69230</v>
      </c>
    </row>
    <row r="2744" spans="1:12" ht="25.5">
      <c r="A2744" s="908"/>
      <c r="B2744" s="911"/>
      <c r="C2744" s="129" t="s">
        <v>14723</v>
      </c>
      <c r="D2744" s="129" t="s">
        <v>3578</v>
      </c>
      <c r="E2744" s="129" t="s">
        <v>14722</v>
      </c>
      <c r="F2744" s="129" t="s">
        <v>14698</v>
      </c>
      <c r="G2744" s="129" t="s">
        <v>3582</v>
      </c>
      <c r="H2744" s="130">
        <v>122.3</v>
      </c>
      <c r="I2744" s="131">
        <v>256830</v>
      </c>
      <c r="J2744" s="131">
        <v>0</v>
      </c>
      <c r="K2744" s="131">
        <v>256830</v>
      </c>
      <c r="L2744" s="131">
        <v>256830</v>
      </c>
    </row>
    <row r="2745" spans="1:12" ht="25.5">
      <c r="A2745" s="908"/>
      <c r="B2745" s="911"/>
      <c r="C2745" s="129" t="s">
        <v>14721</v>
      </c>
      <c r="D2745" s="129" t="s">
        <v>3578</v>
      </c>
      <c r="E2745" s="129" t="s">
        <v>14722</v>
      </c>
      <c r="F2745" s="129" t="s">
        <v>14698</v>
      </c>
      <c r="G2745" s="129" t="s">
        <v>3582</v>
      </c>
      <c r="H2745" s="130">
        <v>36.700000000000003</v>
      </c>
      <c r="I2745" s="131">
        <v>102760</v>
      </c>
      <c r="J2745" s="131">
        <v>0</v>
      </c>
      <c r="K2745" s="131">
        <v>102760</v>
      </c>
      <c r="L2745" s="131">
        <v>102760</v>
      </c>
    </row>
    <row r="2746" spans="1:12" ht="25.5">
      <c r="A2746" s="908"/>
      <c r="B2746" s="911"/>
      <c r="C2746" s="129" t="s">
        <v>14724</v>
      </c>
      <c r="D2746" s="129" t="s">
        <v>3578</v>
      </c>
      <c r="E2746" s="129" t="s">
        <v>14725</v>
      </c>
      <c r="F2746" s="129" t="s">
        <v>14704</v>
      </c>
      <c r="G2746" s="129" t="s">
        <v>4770</v>
      </c>
      <c r="H2746" s="130">
        <v>29.8</v>
      </c>
      <c r="I2746" s="131">
        <v>137730</v>
      </c>
      <c r="J2746" s="131">
        <v>0</v>
      </c>
      <c r="K2746" s="131">
        <v>137730</v>
      </c>
      <c r="L2746" s="131">
        <v>137730</v>
      </c>
    </row>
    <row r="2747" spans="1:12" ht="25.5">
      <c r="A2747" s="908"/>
      <c r="B2747" s="911"/>
      <c r="C2747" s="129" t="s">
        <v>14726</v>
      </c>
      <c r="D2747" s="129" t="s">
        <v>3578</v>
      </c>
      <c r="E2747" s="129" t="s">
        <v>14727</v>
      </c>
      <c r="F2747" s="129" t="s">
        <v>14728</v>
      </c>
      <c r="G2747" s="129" t="s">
        <v>4769</v>
      </c>
      <c r="H2747" s="130">
        <v>345</v>
      </c>
      <c r="I2747" s="131">
        <v>4909800</v>
      </c>
      <c r="J2747" s="131">
        <v>187800</v>
      </c>
      <c r="K2747" s="131">
        <v>5097600</v>
      </c>
      <c r="L2747" s="131">
        <v>5097600</v>
      </c>
    </row>
    <row r="2748" spans="1:12" ht="25.5">
      <c r="A2748" s="908"/>
      <c r="B2748" s="911"/>
      <c r="C2748" s="129" t="s">
        <v>14729</v>
      </c>
      <c r="D2748" s="129" t="s">
        <v>3596</v>
      </c>
      <c r="E2748" s="129" t="s">
        <v>14730</v>
      </c>
      <c r="F2748" s="129" t="s">
        <v>11337</v>
      </c>
      <c r="G2748" s="129" t="s">
        <v>4778</v>
      </c>
      <c r="H2748" s="130">
        <v>29.2</v>
      </c>
      <c r="I2748" s="131">
        <v>149970</v>
      </c>
      <c r="J2748" s="131">
        <v>0</v>
      </c>
      <c r="K2748" s="131">
        <v>149970</v>
      </c>
      <c r="L2748" s="131">
        <v>149970</v>
      </c>
    </row>
    <row r="2749" spans="1:12" ht="38.25">
      <c r="A2749" s="908"/>
      <c r="B2749" s="911"/>
      <c r="C2749" s="129" t="s">
        <v>14731</v>
      </c>
      <c r="D2749" s="129" t="s">
        <v>3596</v>
      </c>
      <c r="E2749" s="129" t="s">
        <v>14732</v>
      </c>
      <c r="F2749" s="129" t="s">
        <v>11141</v>
      </c>
      <c r="G2749" s="129" t="s">
        <v>4785</v>
      </c>
      <c r="H2749" s="130">
        <v>327.10000000000002</v>
      </c>
      <c r="I2749" s="131">
        <v>1005660</v>
      </c>
      <c r="J2749" s="131">
        <v>0</v>
      </c>
      <c r="K2749" s="131">
        <v>1005660</v>
      </c>
      <c r="L2749" s="131">
        <v>1005660</v>
      </c>
    </row>
    <row r="2750" spans="1:12" ht="25.5">
      <c r="A2750" s="908"/>
      <c r="B2750" s="911"/>
      <c r="C2750" s="129" t="s">
        <v>14733</v>
      </c>
      <c r="D2750" s="129" t="s">
        <v>3596</v>
      </c>
      <c r="E2750" s="129" t="s">
        <v>14734</v>
      </c>
      <c r="F2750" s="129" t="s">
        <v>11337</v>
      </c>
      <c r="G2750" s="129" t="s">
        <v>3582</v>
      </c>
      <c r="H2750" s="130">
        <v>19.2</v>
      </c>
      <c r="I2750" s="131">
        <v>123580</v>
      </c>
      <c r="J2750" s="131">
        <v>0</v>
      </c>
      <c r="K2750" s="131">
        <v>123580</v>
      </c>
      <c r="L2750" s="131">
        <v>123580</v>
      </c>
    </row>
    <row r="2751" spans="1:12" ht="25.5">
      <c r="A2751" s="908"/>
      <c r="B2751" s="911"/>
      <c r="C2751" s="129" t="s">
        <v>14735</v>
      </c>
      <c r="D2751" s="129" t="s">
        <v>3596</v>
      </c>
      <c r="E2751" s="129" t="s">
        <v>14703</v>
      </c>
      <c r="F2751" s="129" t="s">
        <v>11141</v>
      </c>
      <c r="G2751" s="129" t="s">
        <v>4784</v>
      </c>
      <c r="H2751" s="130">
        <v>7.1</v>
      </c>
      <c r="I2751" s="131">
        <v>23360</v>
      </c>
      <c r="J2751" s="131">
        <v>0</v>
      </c>
      <c r="K2751" s="131">
        <v>23360</v>
      </c>
      <c r="L2751" s="131">
        <v>23360</v>
      </c>
    </row>
    <row r="2752" spans="1:12" ht="25.5">
      <c r="A2752" s="908"/>
      <c r="B2752" s="911"/>
      <c r="C2752" s="129" t="s">
        <v>14736</v>
      </c>
      <c r="D2752" s="129" t="s">
        <v>3596</v>
      </c>
      <c r="E2752" s="129" t="s">
        <v>14707</v>
      </c>
      <c r="F2752" s="129" t="s">
        <v>11141</v>
      </c>
      <c r="G2752" s="129" t="s">
        <v>4783</v>
      </c>
      <c r="H2752" s="130">
        <v>110.4</v>
      </c>
      <c r="I2752" s="131">
        <v>283640</v>
      </c>
      <c r="J2752" s="131">
        <v>0</v>
      </c>
      <c r="K2752" s="131">
        <v>283640</v>
      </c>
      <c r="L2752" s="131">
        <v>283640</v>
      </c>
    </row>
    <row r="2753" spans="1:12" ht="38.25">
      <c r="A2753" s="908"/>
      <c r="B2753" s="911"/>
      <c r="C2753" s="129" t="s">
        <v>14737</v>
      </c>
      <c r="D2753" s="129" t="s">
        <v>3596</v>
      </c>
      <c r="E2753" s="129" t="s">
        <v>14709</v>
      </c>
      <c r="F2753" s="129" t="s">
        <v>11141</v>
      </c>
      <c r="G2753" s="129" t="s">
        <v>4782</v>
      </c>
      <c r="H2753" s="130">
        <v>32.799999999999997</v>
      </c>
      <c r="I2753" s="131">
        <v>94140</v>
      </c>
      <c r="J2753" s="131">
        <v>0</v>
      </c>
      <c r="K2753" s="131">
        <v>94140</v>
      </c>
      <c r="L2753" s="131">
        <v>94140</v>
      </c>
    </row>
    <row r="2754" spans="1:12" ht="38.25">
      <c r="A2754" s="908"/>
      <c r="B2754" s="911"/>
      <c r="C2754" s="129" t="s">
        <v>14738</v>
      </c>
      <c r="D2754" s="129" t="s">
        <v>3596</v>
      </c>
      <c r="E2754" s="129" t="s">
        <v>14739</v>
      </c>
      <c r="F2754" s="129" t="s">
        <v>11141</v>
      </c>
      <c r="G2754" s="129" t="s">
        <v>4789</v>
      </c>
      <c r="H2754" s="130">
        <v>91.4</v>
      </c>
      <c r="I2754" s="131">
        <v>250000</v>
      </c>
      <c r="J2754" s="131">
        <v>0</v>
      </c>
      <c r="K2754" s="131">
        <v>250000</v>
      </c>
      <c r="L2754" s="131">
        <v>250000</v>
      </c>
    </row>
    <row r="2755" spans="1:12" ht="38.25">
      <c r="A2755" s="908"/>
      <c r="B2755" s="911"/>
      <c r="C2755" s="129" t="s">
        <v>14740</v>
      </c>
      <c r="D2755" s="129" t="s">
        <v>3596</v>
      </c>
      <c r="E2755" s="129" t="s">
        <v>14741</v>
      </c>
      <c r="F2755" s="129" t="s">
        <v>11141</v>
      </c>
      <c r="G2755" s="129" t="s">
        <v>4790</v>
      </c>
      <c r="H2755" s="130">
        <v>36.200000000000003</v>
      </c>
      <c r="I2755" s="131">
        <v>152960</v>
      </c>
      <c r="J2755" s="131">
        <v>0</v>
      </c>
      <c r="K2755" s="131">
        <v>152960</v>
      </c>
      <c r="L2755" s="131">
        <v>152960</v>
      </c>
    </row>
    <row r="2756" spans="1:12" ht="25.5">
      <c r="A2756" s="908"/>
      <c r="B2756" s="911"/>
      <c r="C2756" s="129" t="s">
        <v>14742</v>
      </c>
      <c r="D2756" s="129" t="s">
        <v>3596</v>
      </c>
      <c r="E2756" s="129" t="s">
        <v>14717</v>
      </c>
      <c r="F2756" s="129" t="s">
        <v>11337</v>
      </c>
      <c r="G2756" s="129" t="s">
        <v>4779</v>
      </c>
      <c r="H2756" s="130">
        <v>8</v>
      </c>
      <c r="I2756" s="131">
        <v>84000</v>
      </c>
      <c r="J2756" s="131">
        <v>0</v>
      </c>
      <c r="K2756" s="131">
        <v>84000</v>
      </c>
      <c r="L2756" s="131">
        <v>84000</v>
      </c>
    </row>
    <row r="2757" spans="1:12" ht="25.5">
      <c r="A2757" s="908"/>
      <c r="B2757" s="911"/>
      <c r="C2757" s="129" t="s">
        <v>14743</v>
      </c>
      <c r="D2757" s="129" t="s">
        <v>3596</v>
      </c>
      <c r="E2757" s="129" t="s">
        <v>13739</v>
      </c>
      <c r="F2757" s="129" t="s">
        <v>11337</v>
      </c>
      <c r="G2757" s="129" t="s">
        <v>4775</v>
      </c>
      <c r="H2757" s="130">
        <v>185</v>
      </c>
      <c r="I2757" s="131">
        <v>468300</v>
      </c>
      <c r="J2757" s="131">
        <v>0</v>
      </c>
      <c r="K2757" s="131">
        <v>468300</v>
      </c>
      <c r="L2757" s="131">
        <v>468300</v>
      </c>
    </row>
    <row r="2758" spans="1:12" ht="25.5">
      <c r="A2758" s="908"/>
      <c r="B2758" s="911"/>
      <c r="C2758" s="129" t="s">
        <v>14745</v>
      </c>
      <c r="D2758" s="129" t="s">
        <v>3596</v>
      </c>
      <c r="E2758" s="129" t="s">
        <v>13739</v>
      </c>
      <c r="F2758" s="129" t="s">
        <v>11141</v>
      </c>
      <c r="G2758" s="129" t="s">
        <v>4791</v>
      </c>
      <c r="H2758" s="130">
        <v>10.199999999999999</v>
      </c>
      <c r="I2758" s="131">
        <v>96690</v>
      </c>
      <c r="J2758" s="131">
        <v>0</v>
      </c>
      <c r="K2758" s="131">
        <v>96690</v>
      </c>
      <c r="L2758" s="131">
        <v>96690</v>
      </c>
    </row>
    <row r="2759" spans="1:12" ht="25.5">
      <c r="A2759" s="908"/>
      <c r="B2759" s="911"/>
      <c r="C2759" s="129" t="s">
        <v>14746</v>
      </c>
      <c r="D2759" s="129" t="s">
        <v>3596</v>
      </c>
      <c r="E2759" s="129" t="s">
        <v>13739</v>
      </c>
      <c r="F2759" s="129" t="s">
        <v>11141</v>
      </c>
      <c r="G2759" s="129" t="s">
        <v>4786</v>
      </c>
      <c r="H2759" s="130">
        <v>55.9</v>
      </c>
      <c r="I2759" s="131">
        <v>193710</v>
      </c>
      <c r="J2759" s="131">
        <v>0</v>
      </c>
      <c r="K2759" s="131">
        <v>193710</v>
      </c>
      <c r="L2759" s="131">
        <v>193710</v>
      </c>
    </row>
    <row r="2760" spans="1:12" ht="25.5">
      <c r="A2760" s="908"/>
      <c r="B2760" s="911"/>
      <c r="C2760" s="129" t="s">
        <v>14744</v>
      </c>
      <c r="D2760" s="129" t="s">
        <v>3596</v>
      </c>
      <c r="E2760" s="129" t="s">
        <v>13739</v>
      </c>
      <c r="F2760" s="129" t="s">
        <v>11337</v>
      </c>
      <c r="G2760" s="129" t="s">
        <v>4781</v>
      </c>
      <c r="H2760" s="130">
        <v>28.2</v>
      </c>
      <c r="I2760" s="131">
        <v>133940</v>
      </c>
      <c r="J2760" s="131">
        <v>0</v>
      </c>
      <c r="K2760" s="131">
        <v>133940</v>
      </c>
      <c r="L2760" s="131">
        <v>133940</v>
      </c>
    </row>
    <row r="2761" spans="1:12" ht="25.5">
      <c r="A2761" s="908"/>
      <c r="B2761" s="911"/>
      <c r="C2761" s="129" t="s">
        <v>11941</v>
      </c>
      <c r="D2761" s="129" t="s">
        <v>3596</v>
      </c>
      <c r="E2761" s="129" t="s">
        <v>14747</v>
      </c>
      <c r="F2761" s="129" t="s">
        <v>14748</v>
      </c>
      <c r="G2761" s="129" t="s">
        <v>4788</v>
      </c>
      <c r="H2761" s="130">
        <v>1.2</v>
      </c>
      <c r="I2761" s="131">
        <v>66500</v>
      </c>
      <c r="J2761" s="131">
        <v>75470</v>
      </c>
      <c r="K2761" s="131">
        <v>141970</v>
      </c>
      <c r="L2761" s="131">
        <v>141970</v>
      </c>
    </row>
    <row r="2762" spans="1:12" ht="25.5">
      <c r="A2762" s="908"/>
      <c r="B2762" s="911"/>
      <c r="C2762" s="129" t="s">
        <v>14749</v>
      </c>
      <c r="D2762" s="129" t="s">
        <v>3596</v>
      </c>
      <c r="E2762" s="129" t="s">
        <v>14750</v>
      </c>
      <c r="F2762" s="129" t="s">
        <v>11141</v>
      </c>
      <c r="G2762" s="129" t="s">
        <v>4787</v>
      </c>
      <c r="H2762" s="130">
        <v>3.6</v>
      </c>
      <c r="I2762" s="131">
        <v>127990</v>
      </c>
      <c r="J2762" s="131">
        <v>84610</v>
      </c>
      <c r="K2762" s="131">
        <v>212600</v>
      </c>
      <c r="L2762" s="131">
        <v>212600</v>
      </c>
    </row>
    <row r="2763" spans="1:12" ht="25.5">
      <c r="A2763" s="908"/>
      <c r="B2763" s="911"/>
      <c r="C2763" s="129" t="s">
        <v>14751</v>
      </c>
      <c r="D2763" s="129" t="s">
        <v>3596</v>
      </c>
      <c r="E2763" s="129" t="s">
        <v>14752</v>
      </c>
      <c r="F2763" s="129" t="s">
        <v>11141</v>
      </c>
      <c r="G2763" s="129" t="s">
        <v>4788</v>
      </c>
      <c r="H2763" s="130">
        <v>125.4</v>
      </c>
      <c r="I2763" s="131">
        <v>908660</v>
      </c>
      <c r="J2763" s="131">
        <v>172190</v>
      </c>
      <c r="K2763" s="131">
        <v>1080850</v>
      </c>
      <c r="L2763" s="131">
        <v>1080850</v>
      </c>
    </row>
    <row r="2764" spans="1:12" ht="25.5">
      <c r="A2764" s="908"/>
      <c r="B2764" s="911"/>
      <c r="C2764" s="129" t="s">
        <v>14753</v>
      </c>
      <c r="D2764" s="129" t="s">
        <v>3596</v>
      </c>
      <c r="E2764" s="129" t="s">
        <v>14754</v>
      </c>
      <c r="F2764" s="129" t="s">
        <v>11337</v>
      </c>
      <c r="G2764" s="129" t="s">
        <v>4780</v>
      </c>
      <c r="H2764" s="130">
        <v>42.1</v>
      </c>
      <c r="I2764" s="131">
        <v>250880</v>
      </c>
      <c r="J2764" s="131">
        <v>67580</v>
      </c>
      <c r="K2764" s="131">
        <v>318460</v>
      </c>
      <c r="L2764" s="131">
        <v>318460</v>
      </c>
    </row>
    <row r="2765" spans="1:12">
      <c r="A2765" s="908"/>
      <c r="B2765" s="911"/>
      <c r="C2765" s="132"/>
      <c r="D2765" s="132"/>
      <c r="E2765" s="132"/>
      <c r="F2765" s="132"/>
      <c r="G2765" s="132"/>
      <c r="H2765" s="133">
        <v>2868.1</v>
      </c>
      <c r="I2765" s="134">
        <v>13062500</v>
      </c>
      <c r="J2765" s="134">
        <v>587650</v>
      </c>
      <c r="K2765" s="134">
        <v>13650150</v>
      </c>
      <c r="L2765" s="134">
        <v>13650150</v>
      </c>
    </row>
    <row r="2766" spans="1:12">
      <c r="A2766" s="908"/>
      <c r="B2766" s="912"/>
      <c r="C2766" s="135"/>
      <c r="D2766" s="135"/>
      <c r="E2766" s="135"/>
      <c r="F2766" s="135"/>
      <c r="G2766" s="135"/>
      <c r="H2766" s="136">
        <v>2868.1</v>
      </c>
      <c r="I2766" s="137">
        <v>13062500</v>
      </c>
      <c r="J2766" s="137">
        <v>587650</v>
      </c>
      <c r="K2766" s="137">
        <v>13650150</v>
      </c>
      <c r="L2766" s="137">
        <v>13650150</v>
      </c>
    </row>
    <row r="2767" spans="1:12">
      <c r="A2767" s="909"/>
      <c r="B2767" s="150" t="s">
        <v>11178</v>
      </c>
      <c r="C2767" s="138"/>
      <c r="D2767" s="138"/>
      <c r="E2767" s="138"/>
      <c r="F2767" s="138"/>
      <c r="G2767" s="138"/>
      <c r="H2767" s="139">
        <v>2868.1</v>
      </c>
      <c r="I2767" s="140">
        <v>13062500</v>
      </c>
      <c r="J2767" s="140">
        <v>587650</v>
      </c>
      <c r="K2767" s="140">
        <v>13650150</v>
      </c>
      <c r="L2767" s="140">
        <v>13650150</v>
      </c>
    </row>
    <row r="2768" spans="1:12" ht="38.25">
      <c r="A2768" s="907">
        <v>71</v>
      </c>
      <c r="B2768" s="910" t="s">
        <v>8921</v>
      </c>
      <c r="C2768" s="129" t="s">
        <v>327</v>
      </c>
      <c r="D2768" s="129" t="s">
        <v>3748</v>
      </c>
      <c r="E2768" s="129" t="s">
        <v>14755</v>
      </c>
      <c r="F2768" s="129" t="s">
        <v>11141</v>
      </c>
      <c r="G2768" s="129" t="s">
        <v>4792</v>
      </c>
      <c r="H2768" s="130">
        <v>3.8</v>
      </c>
      <c r="I2768" s="131">
        <v>29200</v>
      </c>
      <c r="J2768" s="131">
        <v>154820</v>
      </c>
      <c r="K2768" s="131">
        <v>184020</v>
      </c>
      <c r="L2768" s="131">
        <v>184020</v>
      </c>
    </row>
    <row r="2769" spans="1:12" ht="38.25">
      <c r="A2769" s="908"/>
      <c r="B2769" s="911"/>
      <c r="C2769" s="129" t="s">
        <v>647</v>
      </c>
      <c r="D2769" s="129" t="s">
        <v>3578</v>
      </c>
      <c r="E2769" s="129" t="s">
        <v>14756</v>
      </c>
      <c r="F2769" s="129" t="s">
        <v>11141</v>
      </c>
      <c r="G2769" s="129" t="s">
        <v>4806</v>
      </c>
      <c r="H2769" s="130">
        <v>2.2999999999999998</v>
      </c>
      <c r="I2769" s="131">
        <v>1550</v>
      </c>
      <c r="J2769" s="131">
        <v>0</v>
      </c>
      <c r="K2769" s="131">
        <v>1550</v>
      </c>
      <c r="L2769" s="131">
        <v>1550</v>
      </c>
    </row>
    <row r="2770" spans="1:12" ht="25.5">
      <c r="A2770" s="908"/>
      <c r="B2770" s="911"/>
      <c r="C2770" s="129" t="s">
        <v>633</v>
      </c>
      <c r="D2770" s="129" t="s">
        <v>3578</v>
      </c>
      <c r="E2770" s="129" t="s">
        <v>14757</v>
      </c>
      <c r="F2770" s="129" t="s">
        <v>11141</v>
      </c>
      <c r="G2770" s="129" t="s">
        <v>4793</v>
      </c>
      <c r="H2770" s="130">
        <v>23</v>
      </c>
      <c r="I2770" s="131">
        <v>76600</v>
      </c>
      <c r="J2770" s="131">
        <v>0</v>
      </c>
      <c r="K2770" s="131">
        <v>76600</v>
      </c>
      <c r="L2770" s="131">
        <v>76600</v>
      </c>
    </row>
    <row r="2771" spans="1:12" ht="25.5">
      <c r="A2771" s="908"/>
      <c r="B2771" s="911"/>
      <c r="C2771" s="129" t="s">
        <v>639</v>
      </c>
      <c r="D2771" s="129" t="s">
        <v>3578</v>
      </c>
      <c r="E2771" s="129" t="s">
        <v>14758</v>
      </c>
      <c r="F2771" s="129" t="s">
        <v>11141</v>
      </c>
      <c r="G2771" s="129" t="s">
        <v>4800</v>
      </c>
      <c r="H2771" s="130">
        <v>361.48</v>
      </c>
      <c r="I2771" s="131">
        <v>461250</v>
      </c>
      <c r="J2771" s="131">
        <v>0</v>
      </c>
      <c r="K2771" s="131">
        <v>461250</v>
      </c>
      <c r="L2771" s="131">
        <v>461250</v>
      </c>
    </row>
    <row r="2772" spans="1:12" ht="25.5">
      <c r="A2772" s="908"/>
      <c r="B2772" s="911"/>
      <c r="C2772" s="129" t="s">
        <v>21737</v>
      </c>
      <c r="D2772" s="129" t="s">
        <v>3578</v>
      </c>
      <c r="E2772" s="129" t="s">
        <v>14758</v>
      </c>
      <c r="F2772" s="129" t="s">
        <v>11141</v>
      </c>
      <c r="G2772" s="129" t="s">
        <v>21738</v>
      </c>
      <c r="H2772" s="130">
        <v>42.21</v>
      </c>
      <c r="I2772" s="131">
        <v>116190</v>
      </c>
      <c r="J2772" s="131">
        <v>0</v>
      </c>
      <c r="K2772" s="131">
        <v>116190</v>
      </c>
      <c r="L2772" s="131">
        <v>116190</v>
      </c>
    </row>
    <row r="2773" spans="1:12" ht="25.5">
      <c r="A2773" s="908"/>
      <c r="B2773" s="911"/>
      <c r="C2773" s="129" t="s">
        <v>642</v>
      </c>
      <c r="D2773" s="129" t="s">
        <v>3578</v>
      </c>
      <c r="E2773" s="129" t="s">
        <v>14759</v>
      </c>
      <c r="F2773" s="129" t="s">
        <v>11141</v>
      </c>
      <c r="G2773" s="129" t="s">
        <v>4803</v>
      </c>
      <c r="H2773" s="130">
        <v>206.76</v>
      </c>
      <c r="I2773" s="131">
        <v>204050</v>
      </c>
      <c r="J2773" s="131">
        <v>0</v>
      </c>
      <c r="K2773" s="131">
        <v>204050</v>
      </c>
      <c r="L2773" s="131">
        <v>204050</v>
      </c>
    </row>
    <row r="2774" spans="1:12" ht="25.5">
      <c r="A2774" s="908"/>
      <c r="B2774" s="911"/>
      <c r="C2774" s="129" t="s">
        <v>21739</v>
      </c>
      <c r="D2774" s="129" t="s">
        <v>3578</v>
      </c>
      <c r="E2774" s="129" t="s">
        <v>21740</v>
      </c>
      <c r="F2774" s="129" t="s">
        <v>11141</v>
      </c>
      <c r="G2774" s="129" t="s">
        <v>21741</v>
      </c>
      <c r="H2774" s="130">
        <v>74.11</v>
      </c>
      <c r="I2774" s="131">
        <v>133840</v>
      </c>
      <c r="J2774" s="131">
        <v>0</v>
      </c>
      <c r="K2774" s="131">
        <v>133840</v>
      </c>
      <c r="L2774" s="131">
        <v>133840</v>
      </c>
    </row>
    <row r="2775" spans="1:12" ht="25.5">
      <c r="A2775" s="908"/>
      <c r="B2775" s="911"/>
      <c r="C2775" s="129" t="s">
        <v>637</v>
      </c>
      <c r="D2775" s="129" t="s">
        <v>3578</v>
      </c>
      <c r="E2775" s="129" t="s">
        <v>14760</v>
      </c>
      <c r="F2775" s="129" t="s">
        <v>11141</v>
      </c>
      <c r="G2775" s="129" t="s">
        <v>4798</v>
      </c>
      <c r="H2775" s="130">
        <v>18.39</v>
      </c>
      <c r="I2775" s="131">
        <v>71880</v>
      </c>
      <c r="J2775" s="131">
        <v>0</v>
      </c>
      <c r="K2775" s="131">
        <v>71880</v>
      </c>
      <c r="L2775" s="131">
        <v>71880</v>
      </c>
    </row>
    <row r="2776" spans="1:12" ht="25.5">
      <c r="A2776" s="908"/>
      <c r="B2776" s="911"/>
      <c r="C2776" s="129" t="s">
        <v>634</v>
      </c>
      <c r="D2776" s="129" t="s">
        <v>3578</v>
      </c>
      <c r="E2776" s="129" t="s">
        <v>14761</v>
      </c>
      <c r="F2776" s="129" t="s">
        <v>11141</v>
      </c>
      <c r="G2776" s="129" t="s">
        <v>4795</v>
      </c>
      <c r="H2776" s="130">
        <v>20</v>
      </c>
      <c r="I2776" s="131">
        <v>3360</v>
      </c>
      <c r="J2776" s="131">
        <v>0</v>
      </c>
      <c r="K2776" s="131">
        <v>3360</v>
      </c>
      <c r="L2776" s="131">
        <v>3360</v>
      </c>
    </row>
    <row r="2777" spans="1:12" ht="25.5">
      <c r="A2777" s="908"/>
      <c r="B2777" s="911"/>
      <c r="C2777" s="129" t="s">
        <v>646</v>
      </c>
      <c r="D2777" s="129" t="s">
        <v>3578</v>
      </c>
      <c r="E2777" s="129" t="s">
        <v>14761</v>
      </c>
      <c r="F2777" s="129" t="s">
        <v>11141</v>
      </c>
      <c r="G2777" s="129" t="s">
        <v>4805</v>
      </c>
      <c r="H2777" s="130">
        <v>34.700000000000003</v>
      </c>
      <c r="I2777" s="131">
        <v>90140</v>
      </c>
      <c r="J2777" s="131">
        <v>0</v>
      </c>
      <c r="K2777" s="131">
        <v>90140</v>
      </c>
      <c r="L2777" s="131">
        <v>90140</v>
      </c>
    </row>
    <row r="2778" spans="1:12" ht="25.5">
      <c r="A2778" s="908"/>
      <c r="B2778" s="911"/>
      <c r="C2778" s="129" t="s">
        <v>645</v>
      </c>
      <c r="D2778" s="129" t="s">
        <v>3578</v>
      </c>
      <c r="E2778" s="129" t="s">
        <v>12139</v>
      </c>
      <c r="F2778" s="129" t="s">
        <v>11141</v>
      </c>
      <c r="G2778" s="129" t="s">
        <v>4804</v>
      </c>
      <c r="H2778" s="130">
        <v>143</v>
      </c>
      <c r="I2778" s="131">
        <v>275380</v>
      </c>
      <c r="J2778" s="131">
        <v>10590</v>
      </c>
      <c r="K2778" s="131">
        <v>285970</v>
      </c>
      <c r="L2778" s="131">
        <v>285970</v>
      </c>
    </row>
    <row r="2779" spans="1:12" ht="25.5">
      <c r="A2779" s="908"/>
      <c r="B2779" s="911"/>
      <c r="C2779" s="129" t="s">
        <v>636</v>
      </c>
      <c r="D2779" s="129" t="s">
        <v>3578</v>
      </c>
      <c r="E2779" s="129" t="s">
        <v>14762</v>
      </c>
      <c r="F2779" s="129" t="s">
        <v>11141</v>
      </c>
      <c r="G2779" s="129" t="s">
        <v>4797</v>
      </c>
      <c r="H2779" s="130">
        <v>40.32</v>
      </c>
      <c r="I2779" s="131">
        <v>77900</v>
      </c>
      <c r="J2779" s="131">
        <v>0</v>
      </c>
      <c r="K2779" s="131">
        <v>77900</v>
      </c>
      <c r="L2779" s="131">
        <v>77900</v>
      </c>
    </row>
    <row r="2780" spans="1:12" ht="25.5">
      <c r="A2780" s="908"/>
      <c r="B2780" s="911"/>
      <c r="C2780" s="129" t="s">
        <v>641</v>
      </c>
      <c r="D2780" s="129" t="s">
        <v>3578</v>
      </c>
      <c r="E2780" s="129" t="s">
        <v>14762</v>
      </c>
      <c r="F2780" s="129" t="s">
        <v>11141</v>
      </c>
      <c r="G2780" s="129" t="s">
        <v>4802</v>
      </c>
      <c r="H2780" s="130">
        <v>62.28</v>
      </c>
      <c r="I2780" s="131">
        <v>127620</v>
      </c>
      <c r="J2780" s="131">
        <v>0</v>
      </c>
      <c r="K2780" s="131">
        <v>127620</v>
      </c>
      <c r="L2780" s="131">
        <v>127620</v>
      </c>
    </row>
    <row r="2781" spans="1:12" ht="25.5">
      <c r="A2781" s="908"/>
      <c r="B2781" s="911"/>
      <c r="C2781" s="129" t="s">
        <v>643</v>
      </c>
      <c r="D2781" s="129" t="s">
        <v>3578</v>
      </c>
      <c r="E2781" s="129" t="s">
        <v>14763</v>
      </c>
      <c r="F2781" s="129" t="s">
        <v>11141</v>
      </c>
      <c r="G2781" s="129" t="s">
        <v>4804</v>
      </c>
      <c r="H2781" s="130">
        <v>53</v>
      </c>
      <c r="I2781" s="131">
        <v>134890</v>
      </c>
      <c r="J2781" s="131">
        <v>87420</v>
      </c>
      <c r="K2781" s="131">
        <v>222310</v>
      </c>
      <c r="L2781" s="131">
        <v>222310</v>
      </c>
    </row>
    <row r="2782" spans="1:12" ht="25.5">
      <c r="A2782" s="908"/>
      <c r="B2782" s="911"/>
      <c r="C2782" s="129" t="s">
        <v>14764</v>
      </c>
      <c r="D2782" s="129" t="s">
        <v>3578</v>
      </c>
      <c r="E2782" s="129" t="s">
        <v>14765</v>
      </c>
      <c r="F2782" s="129" t="s">
        <v>11141</v>
      </c>
      <c r="G2782" s="129" t="s">
        <v>4794</v>
      </c>
      <c r="H2782" s="130">
        <v>179.79</v>
      </c>
      <c r="I2782" s="131">
        <v>329720</v>
      </c>
      <c r="J2782" s="131">
        <v>0</v>
      </c>
      <c r="K2782" s="131">
        <v>329720</v>
      </c>
      <c r="L2782" s="131">
        <v>329720</v>
      </c>
    </row>
    <row r="2783" spans="1:12" ht="25.5">
      <c r="A2783" s="908"/>
      <c r="B2783" s="911"/>
      <c r="C2783" s="129" t="s">
        <v>638</v>
      </c>
      <c r="D2783" s="129" t="s">
        <v>3578</v>
      </c>
      <c r="E2783" s="129" t="s">
        <v>14766</v>
      </c>
      <c r="F2783" s="129" t="s">
        <v>11141</v>
      </c>
      <c r="G2783" s="129" t="s">
        <v>4799</v>
      </c>
      <c r="H2783" s="130">
        <v>9</v>
      </c>
      <c r="I2783" s="131">
        <v>26530</v>
      </c>
      <c r="J2783" s="131">
        <v>0</v>
      </c>
      <c r="K2783" s="131">
        <v>26530</v>
      </c>
      <c r="L2783" s="131">
        <v>26530</v>
      </c>
    </row>
    <row r="2784" spans="1:12" ht="25.5">
      <c r="A2784" s="908"/>
      <c r="B2784" s="911"/>
      <c r="C2784" s="129" t="s">
        <v>640</v>
      </c>
      <c r="D2784" s="129" t="s">
        <v>3578</v>
      </c>
      <c r="E2784" s="129" t="s">
        <v>14766</v>
      </c>
      <c r="F2784" s="129" t="s">
        <v>11141</v>
      </c>
      <c r="G2784" s="129" t="s">
        <v>4801</v>
      </c>
      <c r="H2784" s="130">
        <v>52.7</v>
      </c>
      <c r="I2784" s="131">
        <v>134320</v>
      </c>
      <c r="J2784" s="131">
        <v>0</v>
      </c>
      <c r="K2784" s="131">
        <v>134320</v>
      </c>
      <c r="L2784" s="131">
        <v>134320</v>
      </c>
    </row>
    <row r="2785" spans="1:12" ht="25.5">
      <c r="A2785" s="908"/>
      <c r="B2785" s="911"/>
      <c r="C2785" s="129" t="s">
        <v>635</v>
      </c>
      <c r="D2785" s="129" t="s">
        <v>3578</v>
      </c>
      <c r="E2785" s="129" t="s">
        <v>14767</v>
      </c>
      <c r="F2785" s="129" t="s">
        <v>11141</v>
      </c>
      <c r="G2785" s="129" t="s">
        <v>4796</v>
      </c>
      <c r="H2785" s="130">
        <v>64</v>
      </c>
      <c r="I2785" s="131">
        <v>23650</v>
      </c>
      <c r="J2785" s="131">
        <v>0</v>
      </c>
      <c r="K2785" s="131">
        <v>23650</v>
      </c>
      <c r="L2785" s="131">
        <v>23650</v>
      </c>
    </row>
    <row r="2786" spans="1:12" ht="25.5">
      <c r="A2786" s="908"/>
      <c r="B2786" s="911"/>
      <c r="C2786" s="129" t="s">
        <v>644</v>
      </c>
      <c r="D2786" s="129" t="s">
        <v>3578</v>
      </c>
      <c r="E2786" s="129" t="s">
        <v>14768</v>
      </c>
      <c r="F2786" s="129" t="s">
        <v>11141</v>
      </c>
      <c r="G2786" s="129" t="s">
        <v>4804</v>
      </c>
      <c r="H2786" s="130">
        <v>305</v>
      </c>
      <c r="I2786" s="131">
        <v>246000</v>
      </c>
      <c r="J2786" s="131">
        <v>79480</v>
      </c>
      <c r="K2786" s="131">
        <v>325480</v>
      </c>
      <c r="L2786" s="131">
        <v>325480</v>
      </c>
    </row>
    <row r="2787" spans="1:12" ht="25.5">
      <c r="A2787" s="908"/>
      <c r="B2787" s="911"/>
      <c r="C2787" s="129" t="s">
        <v>1026</v>
      </c>
      <c r="D2787" s="129" t="s">
        <v>3587</v>
      </c>
      <c r="E2787" s="129" t="s">
        <v>14769</v>
      </c>
      <c r="F2787" s="129" t="s">
        <v>11141</v>
      </c>
      <c r="G2787" s="129" t="s">
        <v>14770</v>
      </c>
      <c r="H2787" s="130">
        <v>44</v>
      </c>
      <c r="I2787" s="131">
        <v>17000</v>
      </c>
      <c r="J2787" s="131">
        <v>0</v>
      </c>
      <c r="K2787" s="131">
        <v>17000</v>
      </c>
      <c r="L2787" s="131">
        <v>17000</v>
      </c>
    </row>
    <row r="2788" spans="1:12" ht="25.5">
      <c r="A2788" s="908"/>
      <c r="B2788" s="911"/>
      <c r="C2788" s="129" t="s">
        <v>1437</v>
      </c>
      <c r="D2788" s="129" t="s">
        <v>3596</v>
      </c>
      <c r="E2788" s="129" t="s">
        <v>14772</v>
      </c>
      <c r="F2788" s="129" t="s">
        <v>11141</v>
      </c>
      <c r="G2788" s="129" t="s">
        <v>3582</v>
      </c>
      <c r="H2788" s="130">
        <v>16</v>
      </c>
      <c r="I2788" s="131">
        <v>52910</v>
      </c>
      <c r="J2788" s="131">
        <v>0</v>
      </c>
      <c r="K2788" s="131">
        <v>52910</v>
      </c>
      <c r="L2788" s="131">
        <v>52910</v>
      </c>
    </row>
    <row r="2789" spans="1:12" ht="25.5">
      <c r="A2789" s="908"/>
      <c r="B2789" s="911"/>
      <c r="C2789" s="129" t="s">
        <v>14771</v>
      </c>
      <c r="D2789" s="129" t="s">
        <v>3596</v>
      </c>
      <c r="E2789" s="129" t="s">
        <v>14772</v>
      </c>
      <c r="F2789" s="129" t="s">
        <v>11141</v>
      </c>
      <c r="G2789" s="129" t="s">
        <v>4808</v>
      </c>
      <c r="H2789" s="130">
        <v>8.09</v>
      </c>
      <c r="I2789" s="131">
        <v>48630</v>
      </c>
      <c r="J2789" s="131">
        <v>0</v>
      </c>
      <c r="K2789" s="131">
        <v>48630</v>
      </c>
      <c r="L2789" s="131">
        <v>48630</v>
      </c>
    </row>
    <row r="2790" spans="1:12" ht="38.25">
      <c r="A2790" s="908"/>
      <c r="B2790" s="911"/>
      <c r="C2790" s="129" t="s">
        <v>1438</v>
      </c>
      <c r="D2790" s="129" t="s">
        <v>3596</v>
      </c>
      <c r="E2790" s="129" t="s">
        <v>14756</v>
      </c>
      <c r="F2790" s="129" t="s">
        <v>11141</v>
      </c>
      <c r="G2790" s="129" t="s">
        <v>4811</v>
      </c>
      <c r="H2790" s="130">
        <v>15</v>
      </c>
      <c r="I2790" s="131">
        <v>45440</v>
      </c>
      <c r="J2790" s="131">
        <v>0</v>
      </c>
      <c r="K2790" s="131">
        <v>45440</v>
      </c>
      <c r="L2790" s="131">
        <v>45440</v>
      </c>
    </row>
    <row r="2791" spans="1:12" ht="38.25">
      <c r="A2791" s="908"/>
      <c r="B2791" s="911"/>
      <c r="C2791" s="129" t="s">
        <v>1439</v>
      </c>
      <c r="D2791" s="129" t="s">
        <v>3596</v>
      </c>
      <c r="E2791" s="129" t="s">
        <v>14756</v>
      </c>
      <c r="F2791" s="129" t="s">
        <v>11141</v>
      </c>
      <c r="G2791" s="129" t="s">
        <v>4811</v>
      </c>
      <c r="H2791" s="130">
        <v>86</v>
      </c>
      <c r="I2791" s="131">
        <v>144720</v>
      </c>
      <c r="J2791" s="131">
        <v>0</v>
      </c>
      <c r="K2791" s="131">
        <v>144720</v>
      </c>
      <c r="L2791" s="131">
        <v>144720</v>
      </c>
    </row>
    <row r="2792" spans="1:12" ht="38.25">
      <c r="A2792" s="908"/>
      <c r="B2792" s="911"/>
      <c r="C2792" s="129" t="s">
        <v>14773</v>
      </c>
      <c r="D2792" s="129" t="s">
        <v>3596</v>
      </c>
      <c r="E2792" s="129" t="s">
        <v>14756</v>
      </c>
      <c r="F2792" s="129" t="s">
        <v>11141</v>
      </c>
      <c r="G2792" s="129" t="s">
        <v>4812</v>
      </c>
      <c r="H2792" s="130">
        <v>29.95</v>
      </c>
      <c r="I2792" s="131">
        <v>70790</v>
      </c>
      <c r="J2792" s="131">
        <v>0</v>
      </c>
      <c r="K2792" s="131">
        <v>70790</v>
      </c>
      <c r="L2792" s="131">
        <v>70790</v>
      </c>
    </row>
    <row r="2793" spans="1:12" ht="38.25">
      <c r="A2793" s="908"/>
      <c r="B2793" s="911"/>
      <c r="C2793" s="129" t="s">
        <v>14774</v>
      </c>
      <c r="D2793" s="129" t="s">
        <v>3596</v>
      </c>
      <c r="E2793" s="129" t="s">
        <v>14756</v>
      </c>
      <c r="F2793" s="129" t="s">
        <v>11141</v>
      </c>
      <c r="G2793" s="129" t="s">
        <v>4813</v>
      </c>
      <c r="H2793" s="130">
        <v>38.520000000000003</v>
      </c>
      <c r="I2793" s="131">
        <v>75230</v>
      </c>
      <c r="J2793" s="131">
        <v>0</v>
      </c>
      <c r="K2793" s="131">
        <v>75230</v>
      </c>
      <c r="L2793" s="131">
        <v>75230</v>
      </c>
    </row>
    <row r="2794" spans="1:12" ht="25.5">
      <c r="A2794" s="908"/>
      <c r="B2794" s="911"/>
      <c r="C2794" s="129" t="s">
        <v>1432</v>
      </c>
      <c r="D2794" s="129" t="s">
        <v>3596</v>
      </c>
      <c r="E2794" s="129" t="s">
        <v>14775</v>
      </c>
      <c r="F2794" s="129" t="s">
        <v>11141</v>
      </c>
      <c r="G2794" s="129" t="s">
        <v>4807</v>
      </c>
      <c r="H2794" s="130">
        <v>210</v>
      </c>
      <c r="I2794" s="131">
        <v>637300</v>
      </c>
      <c r="J2794" s="131">
        <v>0</v>
      </c>
      <c r="K2794" s="131">
        <v>637300</v>
      </c>
      <c r="L2794" s="131">
        <v>637300</v>
      </c>
    </row>
    <row r="2795" spans="1:12" ht="25.5">
      <c r="A2795" s="908"/>
      <c r="B2795" s="911"/>
      <c r="C2795" s="129" t="s">
        <v>4815</v>
      </c>
      <c r="D2795" s="129" t="s">
        <v>3596</v>
      </c>
      <c r="E2795" s="129" t="s">
        <v>14776</v>
      </c>
      <c r="F2795" s="129" t="s">
        <v>11141</v>
      </c>
      <c r="G2795" s="129" t="s">
        <v>14777</v>
      </c>
      <c r="H2795" s="130">
        <v>0.14000000000000001</v>
      </c>
      <c r="I2795" s="131">
        <v>8530</v>
      </c>
      <c r="J2795" s="131">
        <v>0</v>
      </c>
      <c r="K2795" s="131">
        <v>8530</v>
      </c>
      <c r="L2795" s="131">
        <v>8530</v>
      </c>
    </row>
    <row r="2796" spans="1:12" ht="25.5">
      <c r="A2796" s="908"/>
      <c r="B2796" s="911"/>
      <c r="C2796" s="129" t="s">
        <v>1434</v>
      </c>
      <c r="D2796" s="129" t="s">
        <v>3596</v>
      </c>
      <c r="E2796" s="129" t="s">
        <v>14778</v>
      </c>
      <c r="F2796" s="129" t="s">
        <v>11141</v>
      </c>
      <c r="G2796" s="129" t="s">
        <v>4809</v>
      </c>
      <c r="H2796" s="130">
        <v>102.79</v>
      </c>
      <c r="I2796" s="131">
        <v>175660</v>
      </c>
      <c r="J2796" s="131">
        <v>0</v>
      </c>
      <c r="K2796" s="131">
        <v>175660</v>
      </c>
      <c r="L2796" s="131">
        <v>175660</v>
      </c>
    </row>
    <row r="2797" spans="1:12" ht="25.5">
      <c r="A2797" s="908"/>
      <c r="B2797" s="911"/>
      <c r="C2797" s="129" t="s">
        <v>1440</v>
      </c>
      <c r="D2797" s="129" t="s">
        <v>3596</v>
      </c>
      <c r="E2797" s="129" t="s">
        <v>14779</v>
      </c>
      <c r="F2797" s="129" t="s">
        <v>11141</v>
      </c>
      <c r="G2797" s="129" t="s">
        <v>3582</v>
      </c>
      <c r="H2797" s="130">
        <v>55</v>
      </c>
      <c r="I2797" s="131">
        <v>118640</v>
      </c>
      <c r="J2797" s="131">
        <v>0</v>
      </c>
      <c r="K2797" s="131">
        <v>118640</v>
      </c>
      <c r="L2797" s="131">
        <v>118640</v>
      </c>
    </row>
    <row r="2798" spans="1:12" ht="25.5">
      <c r="A2798" s="908"/>
      <c r="B2798" s="911"/>
      <c r="C2798" s="129" t="s">
        <v>1433</v>
      </c>
      <c r="D2798" s="129" t="s">
        <v>3596</v>
      </c>
      <c r="E2798" s="129" t="s">
        <v>14780</v>
      </c>
      <c r="F2798" s="129" t="s">
        <v>11141</v>
      </c>
      <c r="G2798" s="129" t="s">
        <v>3582</v>
      </c>
      <c r="H2798" s="130">
        <v>1.4</v>
      </c>
      <c r="I2798" s="131">
        <v>37240</v>
      </c>
      <c r="J2798" s="131">
        <v>0</v>
      </c>
      <c r="K2798" s="131">
        <v>37240</v>
      </c>
      <c r="L2798" s="131">
        <v>37240</v>
      </c>
    </row>
    <row r="2799" spans="1:12" ht="38.25">
      <c r="A2799" s="908"/>
      <c r="B2799" s="911"/>
      <c r="C2799" s="129" t="s">
        <v>14781</v>
      </c>
      <c r="D2799" s="129" t="s">
        <v>3596</v>
      </c>
      <c r="E2799" s="129" t="s">
        <v>14782</v>
      </c>
      <c r="F2799" s="129" t="s">
        <v>11141</v>
      </c>
      <c r="G2799" s="129" t="s">
        <v>4814</v>
      </c>
      <c r="H2799" s="130">
        <v>5.08</v>
      </c>
      <c r="I2799" s="131">
        <v>39300</v>
      </c>
      <c r="J2799" s="131">
        <v>98000</v>
      </c>
      <c r="K2799" s="131">
        <v>137300</v>
      </c>
      <c r="L2799" s="131">
        <v>137300</v>
      </c>
    </row>
    <row r="2800" spans="1:12" ht="38.25">
      <c r="A2800" s="908"/>
      <c r="B2800" s="911"/>
      <c r="C2800" s="129" t="s">
        <v>14783</v>
      </c>
      <c r="D2800" s="129" t="s">
        <v>3596</v>
      </c>
      <c r="E2800" s="129" t="s">
        <v>14782</v>
      </c>
      <c r="F2800" s="129" t="s">
        <v>11141</v>
      </c>
      <c r="G2800" s="129" t="s">
        <v>4814</v>
      </c>
      <c r="H2800" s="130">
        <v>0.98</v>
      </c>
      <c r="I2800" s="131">
        <v>57900</v>
      </c>
      <c r="J2800" s="131">
        <v>0</v>
      </c>
      <c r="K2800" s="131">
        <v>57900</v>
      </c>
      <c r="L2800" s="131">
        <v>57900</v>
      </c>
    </row>
    <row r="2801" spans="1:12" ht="38.25">
      <c r="A2801" s="908"/>
      <c r="B2801" s="911"/>
      <c r="C2801" s="129" t="s">
        <v>1435</v>
      </c>
      <c r="D2801" s="129" t="s">
        <v>3596</v>
      </c>
      <c r="E2801" s="129" t="s">
        <v>14784</v>
      </c>
      <c r="F2801" s="129" t="s">
        <v>11141</v>
      </c>
      <c r="G2801" s="129" t="s">
        <v>4807</v>
      </c>
      <c r="H2801" s="130">
        <v>130</v>
      </c>
      <c r="I2801" s="131">
        <v>29480</v>
      </c>
      <c r="J2801" s="131">
        <v>0</v>
      </c>
      <c r="K2801" s="131">
        <v>29480</v>
      </c>
      <c r="L2801" s="131">
        <v>29480</v>
      </c>
    </row>
    <row r="2802" spans="1:12" ht="25.5">
      <c r="A2802" s="908"/>
      <c r="B2802" s="911"/>
      <c r="C2802" s="129" t="s">
        <v>1436</v>
      </c>
      <c r="D2802" s="129" t="s">
        <v>3596</v>
      </c>
      <c r="E2802" s="129" t="s">
        <v>14765</v>
      </c>
      <c r="F2802" s="129" t="s">
        <v>11141</v>
      </c>
      <c r="G2802" s="129" t="s">
        <v>4810</v>
      </c>
      <c r="H2802" s="130">
        <v>2.5</v>
      </c>
      <c r="I2802" s="131">
        <v>19360</v>
      </c>
      <c r="J2802" s="131">
        <v>0</v>
      </c>
      <c r="K2802" s="131">
        <v>19360</v>
      </c>
      <c r="L2802" s="131">
        <v>19360</v>
      </c>
    </row>
    <row r="2803" spans="1:12" ht="25.5">
      <c r="A2803" s="908"/>
      <c r="B2803" s="911"/>
      <c r="C2803" s="129" t="s">
        <v>4816</v>
      </c>
      <c r="D2803" s="129" t="s">
        <v>3596</v>
      </c>
      <c r="E2803" s="129" t="s">
        <v>14785</v>
      </c>
      <c r="F2803" s="129" t="s">
        <v>11141</v>
      </c>
      <c r="G2803" s="129" t="s">
        <v>14777</v>
      </c>
      <c r="H2803" s="130">
        <v>178.1</v>
      </c>
      <c r="I2803" s="131">
        <v>457700</v>
      </c>
      <c r="J2803" s="131">
        <v>0</v>
      </c>
      <c r="K2803" s="131">
        <v>457700</v>
      </c>
      <c r="L2803" s="131">
        <v>457700</v>
      </c>
    </row>
    <row r="2804" spans="1:12">
      <c r="A2804" s="908"/>
      <c r="B2804" s="911"/>
      <c r="C2804" s="132"/>
      <c r="D2804" s="132"/>
      <c r="E2804" s="132"/>
      <c r="F2804" s="132"/>
      <c r="G2804" s="132"/>
      <c r="H2804" s="133">
        <v>2619.39</v>
      </c>
      <c r="I2804" s="134">
        <v>4599900</v>
      </c>
      <c r="J2804" s="134">
        <v>430310</v>
      </c>
      <c r="K2804" s="134">
        <v>5030210</v>
      </c>
      <c r="L2804" s="134">
        <v>5030210</v>
      </c>
    </row>
    <row r="2805" spans="1:12">
      <c r="A2805" s="908"/>
      <c r="B2805" s="912"/>
      <c r="C2805" s="135"/>
      <c r="D2805" s="135"/>
      <c r="E2805" s="135"/>
      <c r="F2805" s="135"/>
      <c r="G2805" s="135"/>
      <c r="H2805" s="136">
        <v>2619.39</v>
      </c>
      <c r="I2805" s="137">
        <v>4599900</v>
      </c>
      <c r="J2805" s="137">
        <v>430310</v>
      </c>
      <c r="K2805" s="137">
        <v>5030210</v>
      </c>
      <c r="L2805" s="137">
        <v>5030210</v>
      </c>
    </row>
    <row r="2806" spans="1:12">
      <c r="A2806" s="909"/>
      <c r="B2806" s="150" t="s">
        <v>11178</v>
      </c>
      <c r="C2806" s="138"/>
      <c r="D2806" s="138"/>
      <c r="E2806" s="138"/>
      <c r="F2806" s="138"/>
      <c r="G2806" s="138"/>
      <c r="H2806" s="139">
        <v>2619.39</v>
      </c>
      <c r="I2806" s="140">
        <v>4599900</v>
      </c>
      <c r="J2806" s="140">
        <v>430310</v>
      </c>
      <c r="K2806" s="140">
        <v>5030210</v>
      </c>
      <c r="L2806" s="140">
        <v>5030210</v>
      </c>
    </row>
    <row r="2807" spans="1:12" ht="25.5">
      <c r="A2807" s="907">
        <v>72</v>
      </c>
      <c r="B2807" s="910" t="s">
        <v>9611</v>
      </c>
      <c r="C2807" s="129" t="s">
        <v>14786</v>
      </c>
      <c r="D2807" s="129" t="s">
        <v>3690</v>
      </c>
      <c r="E2807" s="129" t="s">
        <v>14787</v>
      </c>
      <c r="F2807" s="129" t="s">
        <v>14788</v>
      </c>
      <c r="G2807" s="129" t="s">
        <v>14789</v>
      </c>
      <c r="H2807" s="130">
        <v>0.52</v>
      </c>
      <c r="I2807" s="131">
        <v>44800</v>
      </c>
      <c r="J2807" s="131">
        <v>104160</v>
      </c>
      <c r="K2807" s="131">
        <v>148960</v>
      </c>
      <c r="L2807" s="131">
        <v>148960</v>
      </c>
    </row>
    <row r="2808" spans="1:12">
      <c r="A2808" s="908"/>
      <c r="B2808" s="911"/>
      <c r="C2808" s="129" t="s">
        <v>14790</v>
      </c>
      <c r="D2808" s="129" t="s">
        <v>3578</v>
      </c>
      <c r="E2808" s="129" t="s">
        <v>14791</v>
      </c>
      <c r="F2808" s="129" t="s">
        <v>14788</v>
      </c>
      <c r="G2808" s="129" t="s">
        <v>14792</v>
      </c>
      <c r="H2808" s="130">
        <v>3.3</v>
      </c>
      <c r="I2808" s="131">
        <v>58092</v>
      </c>
      <c r="J2808" s="131">
        <v>0</v>
      </c>
      <c r="K2808" s="131">
        <v>58092</v>
      </c>
      <c r="L2808" s="131">
        <v>58092</v>
      </c>
    </row>
    <row r="2809" spans="1:12">
      <c r="A2809" s="908"/>
      <c r="B2809" s="911"/>
      <c r="C2809" s="129" t="s">
        <v>14793</v>
      </c>
      <c r="D2809" s="129" t="s">
        <v>3578</v>
      </c>
      <c r="E2809" s="129" t="s">
        <v>14794</v>
      </c>
      <c r="F2809" s="129" t="s">
        <v>14788</v>
      </c>
      <c r="G2809" s="129" t="s">
        <v>14795</v>
      </c>
      <c r="H2809" s="130">
        <v>46.29</v>
      </c>
      <c r="I2809" s="131">
        <v>259489</v>
      </c>
      <c r="J2809" s="131">
        <v>14000</v>
      </c>
      <c r="K2809" s="131">
        <v>273489</v>
      </c>
      <c r="L2809" s="131">
        <v>273489</v>
      </c>
    </row>
    <row r="2810" spans="1:12" ht="25.5">
      <c r="A2810" s="908"/>
      <c r="B2810" s="911"/>
      <c r="C2810" s="129" t="s">
        <v>14796</v>
      </c>
      <c r="D2810" s="129" t="s">
        <v>3578</v>
      </c>
      <c r="E2810" s="129" t="s">
        <v>14797</v>
      </c>
      <c r="F2810" s="129" t="s">
        <v>14788</v>
      </c>
      <c r="G2810" s="129" t="s">
        <v>14798</v>
      </c>
      <c r="H2810" s="130">
        <v>63.6</v>
      </c>
      <c r="I2810" s="131">
        <v>133949</v>
      </c>
      <c r="J2810" s="131">
        <v>0</v>
      </c>
      <c r="K2810" s="131">
        <v>133949</v>
      </c>
      <c r="L2810" s="131">
        <v>133949</v>
      </c>
    </row>
    <row r="2811" spans="1:12" ht="25.5">
      <c r="A2811" s="908"/>
      <c r="B2811" s="911"/>
      <c r="C2811" s="129" t="s">
        <v>14799</v>
      </c>
      <c r="D2811" s="129" t="s">
        <v>3578</v>
      </c>
      <c r="E2811" s="129" t="s">
        <v>14800</v>
      </c>
      <c r="F2811" s="129" t="s">
        <v>14788</v>
      </c>
      <c r="G2811" s="129" t="s">
        <v>14801</v>
      </c>
      <c r="H2811" s="130">
        <v>4.7</v>
      </c>
      <c r="I2811" s="131">
        <v>70420</v>
      </c>
      <c r="J2811" s="131">
        <v>0</v>
      </c>
      <c r="K2811" s="131">
        <v>70420</v>
      </c>
      <c r="L2811" s="131">
        <v>70420</v>
      </c>
    </row>
    <row r="2812" spans="1:12" ht="25.5">
      <c r="A2812" s="908"/>
      <c r="B2812" s="911"/>
      <c r="C2812" s="129" t="s">
        <v>14802</v>
      </c>
      <c r="D2812" s="129" t="s">
        <v>3596</v>
      </c>
      <c r="E2812" s="129" t="s">
        <v>14803</v>
      </c>
      <c r="F2812" s="129" t="s">
        <v>14788</v>
      </c>
      <c r="G2812" s="129" t="s">
        <v>14804</v>
      </c>
      <c r="H2812" s="130">
        <v>195.9</v>
      </c>
      <c r="I2812" s="131">
        <v>421330</v>
      </c>
      <c r="J2812" s="131">
        <v>0</v>
      </c>
      <c r="K2812" s="131">
        <v>421330</v>
      </c>
      <c r="L2812" s="131">
        <v>421330</v>
      </c>
    </row>
    <row r="2813" spans="1:12" ht="25.5">
      <c r="A2813" s="908"/>
      <c r="B2813" s="911"/>
      <c r="C2813" s="129" t="s">
        <v>14805</v>
      </c>
      <c r="D2813" s="129" t="s">
        <v>3596</v>
      </c>
      <c r="E2813" s="129" t="s">
        <v>14806</v>
      </c>
      <c r="F2813" s="129" t="s">
        <v>14788</v>
      </c>
      <c r="G2813" s="129" t="s">
        <v>21742</v>
      </c>
      <c r="H2813" s="130">
        <v>104.87</v>
      </c>
      <c r="I2813" s="131">
        <v>258790</v>
      </c>
      <c r="J2813" s="131">
        <v>0</v>
      </c>
      <c r="K2813" s="131">
        <v>258790</v>
      </c>
      <c r="L2813" s="131">
        <v>258790</v>
      </c>
    </row>
    <row r="2814" spans="1:12" ht="25.5">
      <c r="A2814" s="908"/>
      <c r="B2814" s="911"/>
      <c r="C2814" s="129" t="s">
        <v>14807</v>
      </c>
      <c r="D2814" s="129" t="s">
        <v>3596</v>
      </c>
      <c r="E2814" s="129" t="s">
        <v>14808</v>
      </c>
      <c r="F2814" s="129" t="s">
        <v>14788</v>
      </c>
      <c r="G2814" s="129" t="s">
        <v>21743</v>
      </c>
      <c r="H2814" s="130">
        <v>86.7</v>
      </c>
      <c r="I2814" s="131">
        <v>321300</v>
      </c>
      <c r="J2814" s="131">
        <v>700</v>
      </c>
      <c r="K2814" s="131">
        <v>322000</v>
      </c>
      <c r="L2814" s="131">
        <v>322000</v>
      </c>
    </row>
    <row r="2815" spans="1:12" ht="38.25">
      <c r="A2815" s="908"/>
      <c r="B2815" s="911"/>
      <c r="C2815" s="129" t="s">
        <v>14809</v>
      </c>
      <c r="D2815" s="129" t="s">
        <v>3596</v>
      </c>
      <c r="E2815" s="129" t="s">
        <v>14810</v>
      </c>
      <c r="F2815" s="129" t="s">
        <v>14788</v>
      </c>
      <c r="G2815" s="129" t="s">
        <v>21744</v>
      </c>
      <c r="H2815" s="130">
        <v>54.2</v>
      </c>
      <c r="I2815" s="131">
        <v>447370</v>
      </c>
      <c r="J2815" s="131">
        <v>0</v>
      </c>
      <c r="K2815" s="131">
        <v>447370</v>
      </c>
      <c r="L2815" s="131">
        <v>447370</v>
      </c>
    </row>
    <row r="2816" spans="1:12" ht="38.25">
      <c r="A2816" s="908"/>
      <c r="B2816" s="911"/>
      <c r="C2816" s="129" t="s">
        <v>21745</v>
      </c>
      <c r="D2816" s="129" t="s">
        <v>3596</v>
      </c>
      <c r="E2816" s="129" t="s">
        <v>21746</v>
      </c>
      <c r="F2816" s="129" t="s">
        <v>21747</v>
      </c>
      <c r="G2816" s="129" t="s">
        <v>21748</v>
      </c>
      <c r="H2816" s="130">
        <v>89.48</v>
      </c>
      <c r="I2816" s="131">
        <v>386680</v>
      </c>
      <c r="J2816" s="131">
        <v>0</v>
      </c>
      <c r="K2816" s="131">
        <v>386680</v>
      </c>
      <c r="L2816" s="131">
        <v>386680</v>
      </c>
    </row>
    <row r="2817" spans="1:12" ht="25.5">
      <c r="A2817" s="908"/>
      <c r="B2817" s="911"/>
      <c r="C2817" s="129" t="s">
        <v>14811</v>
      </c>
      <c r="D2817" s="129" t="s">
        <v>3596</v>
      </c>
      <c r="E2817" s="129" t="s">
        <v>14812</v>
      </c>
      <c r="F2817" s="129" t="s">
        <v>14788</v>
      </c>
      <c r="G2817" s="129" t="s">
        <v>14804</v>
      </c>
      <c r="H2817" s="130">
        <v>46.06</v>
      </c>
      <c r="I2817" s="131">
        <v>221480</v>
      </c>
      <c r="J2817" s="131">
        <v>5460</v>
      </c>
      <c r="K2817" s="131">
        <v>226940</v>
      </c>
      <c r="L2817" s="131">
        <v>226940</v>
      </c>
    </row>
    <row r="2818" spans="1:12" ht="25.5">
      <c r="A2818" s="908"/>
      <c r="B2818" s="911"/>
      <c r="C2818" s="129" t="s">
        <v>14813</v>
      </c>
      <c r="D2818" s="129" t="s">
        <v>4817</v>
      </c>
      <c r="E2818" s="129" t="s">
        <v>14814</v>
      </c>
      <c r="F2818" s="129" t="s">
        <v>14815</v>
      </c>
      <c r="G2818" s="129" t="s">
        <v>14816</v>
      </c>
      <c r="H2818" s="130">
        <v>12.49</v>
      </c>
      <c r="I2818" s="131">
        <v>2182040</v>
      </c>
      <c r="J2818" s="131">
        <v>0</v>
      </c>
      <c r="K2818" s="131">
        <v>2182040</v>
      </c>
      <c r="L2818" s="131">
        <v>2182040</v>
      </c>
    </row>
    <row r="2819" spans="1:12" ht="25.5">
      <c r="A2819" s="908"/>
      <c r="B2819" s="911"/>
      <c r="C2819" s="129" t="s">
        <v>14817</v>
      </c>
      <c r="D2819" s="129" t="s">
        <v>4817</v>
      </c>
      <c r="E2819" s="129" t="s">
        <v>14814</v>
      </c>
      <c r="F2819" s="129" t="s">
        <v>14815</v>
      </c>
      <c r="G2819" s="129" t="s">
        <v>14818</v>
      </c>
      <c r="H2819" s="130">
        <v>28.4</v>
      </c>
      <c r="I2819" s="131">
        <v>21000</v>
      </c>
      <c r="J2819" s="131">
        <v>0</v>
      </c>
      <c r="K2819" s="131">
        <v>21000</v>
      </c>
      <c r="L2819" s="131">
        <v>21000</v>
      </c>
    </row>
    <row r="2820" spans="1:12" ht="25.5">
      <c r="A2820" s="908"/>
      <c r="B2820" s="911"/>
      <c r="C2820" s="129" t="s">
        <v>14819</v>
      </c>
      <c r="D2820" s="129" t="s">
        <v>4817</v>
      </c>
      <c r="E2820" s="129" t="s">
        <v>14814</v>
      </c>
      <c r="F2820" s="129" t="s">
        <v>14815</v>
      </c>
      <c r="G2820" s="129" t="s">
        <v>14820</v>
      </c>
      <c r="H2820" s="130">
        <v>3.3</v>
      </c>
      <c r="I2820" s="131">
        <v>344330</v>
      </c>
      <c r="J2820" s="131">
        <v>0</v>
      </c>
      <c r="K2820" s="131">
        <v>344330</v>
      </c>
      <c r="L2820" s="131">
        <v>344330</v>
      </c>
    </row>
    <row r="2821" spans="1:12" ht="38.25">
      <c r="A2821" s="908"/>
      <c r="B2821" s="911"/>
      <c r="C2821" s="129" t="s">
        <v>14821</v>
      </c>
      <c r="D2821" s="129" t="s">
        <v>4817</v>
      </c>
      <c r="E2821" s="129" t="s">
        <v>14822</v>
      </c>
      <c r="F2821" s="129" t="s">
        <v>14815</v>
      </c>
      <c r="G2821" s="129" t="s">
        <v>21749</v>
      </c>
      <c r="H2821" s="130">
        <v>27.36</v>
      </c>
      <c r="I2821" s="131">
        <v>122710</v>
      </c>
      <c r="J2821" s="131">
        <v>0</v>
      </c>
      <c r="K2821" s="131">
        <v>122710</v>
      </c>
      <c r="L2821" s="131">
        <v>122710</v>
      </c>
    </row>
    <row r="2822" spans="1:12" ht="25.5">
      <c r="A2822" s="908"/>
      <c r="B2822" s="911"/>
      <c r="C2822" s="129" t="s">
        <v>14823</v>
      </c>
      <c r="D2822" s="129" t="s">
        <v>4817</v>
      </c>
      <c r="E2822" s="129" t="s">
        <v>14824</v>
      </c>
      <c r="F2822" s="129" t="s">
        <v>14815</v>
      </c>
      <c r="G2822" s="129" t="s">
        <v>14825</v>
      </c>
      <c r="H2822" s="130">
        <v>7.68</v>
      </c>
      <c r="I2822" s="131">
        <v>1637510</v>
      </c>
      <c r="J2822" s="131">
        <v>0</v>
      </c>
      <c r="K2822" s="131">
        <v>1637510</v>
      </c>
      <c r="L2822" s="131">
        <v>1637510</v>
      </c>
    </row>
    <row r="2823" spans="1:12" ht="38.25">
      <c r="A2823" s="908"/>
      <c r="B2823" s="911"/>
      <c r="C2823" s="129" t="s">
        <v>14826</v>
      </c>
      <c r="D2823" s="129" t="s">
        <v>4817</v>
      </c>
      <c r="E2823" s="129" t="s">
        <v>14827</v>
      </c>
      <c r="F2823" s="129" t="s">
        <v>14815</v>
      </c>
      <c r="G2823" s="129" t="s">
        <v>21750</v>
      </c>
      <c r="H2823" s="130">
        <v>393.02</v>
      </c>
      <c r="I2823" s="131">
        <v>55148730</v>
      </c>
      <c r="J2823" s="131">
        <v>0</v>
      </c>
      <c r="K2823" s="131">
        <v>55148730</v>
      </c>
      <c r="L2823" s="131">
        <v>55148730</v>
      </c>
    </row>
    <row r="2824" spans="1:12" ht="25.5">
      <c r="A2824" s="908"/>
      <c r="B2824" s="911"/>
      <c r="C2824" s="129" t="s">
        <v>14828</v>
      </c>
      <c r="D2824" s="129" t="s">
        <v>4817</v>
      </c>
      <c r="E2824" s="129" t="s">
        <v>14829</v>
      </c>
      <c r="F2824" s="129" t="s">
        <v>14830</v>
      </c>
      <c r="G2824" s="129" t="s">
        <v>21751</v>
      </c>
      <c r="H2824" s="130">
        <v>38.869999999999997</v>
      </c>
      <c r="I2824" s="131">
        <v>78470</v>
      </c>
      <c r="J2824" s="131">
        <v>0</v>
      </c>
      <c r="K2824" s="131">
        <v>78470</v>
      </c>
      <c r="L2824" s="131">
        <v>78470</v>
      </c>
    </row>
    <row r="2825" spans="1:12" ht="25.5">
      <c r="A2825" s="908"/>
      <c r="B2825" s="911"/>
      <c r="C2825" s="129" t="s">
        <v>14831</v>
      </c>
      <c r="D2825" s="129" t="s">
        <v>4817</v>
      </c>
      <c r="E2825" s="129" t="s">
        <v>14832</v>
      </c>
      <c r="F2825" s="129" t="s">
        <v>14815</v>
      </c>
      <c r="G2825" s="129" t="s">
        <v>14820</v>
      </c>
      <c r="H2825" s="130">
        <v>6.33</v>
      </c>
      <c r="I2825" s="131">
        <v>62720</v>
      </c>
      <c r="J2825" s="131">
        <v>0</v>
      </c>
      <c r="K2825" s="131">
        <v>62720</v>
      </c>
      <c r="L2825" s="131">
        <v>62720</v>
      </c>
    </row>
    <row r="2826" spans="1:12" ht="25.5">
      <c r="A2826" s="908"/>
      <c r="B2826" s="911"/>
      <c r="C2826" s="129" t="s">
        <v>14833</v>
      </c>
      <c r="D2826" s="129" t="s">
        <v>4817</v>
      </c>
      <c r="E2826" s="129" t="s">
        <v>14834</v>
      </c>
      <c r="F2826" s="129" t="s">
        <v>14815</v>
      </c>
      <c r="G2826" s="129" t="s">
        <v>21752</v>
      </c>
      <c r="H2826" s="130">
        <v>2</v>
      </c>
      <c r="I2826" s="131">
        <v>48160</v>
      </c>
      <c r="J2826" s="131">
        <v>0</v>
      </c>
      <c r="K2826" s="131">
        <v>48160</v>
      </c>
      <c r="L2826" s="131">
        <v>48160</v>
      </c>
    </row>
    <row r="2827" spans="1:12" ht="38.25">
      <c r="A2827" s="908"/>
      <c r="B2827" s="911"/>
      <c r="C2827" s="129" t="s">
        <v>14835</v>
      </c>
      <c r="D2827" s="129" t="s">
        <v>4817</v>
      </c>
      <c r="E2827" s="129" t="s">
        <v>14836</v>
      </c>
      <c r="F2827" s="129" t="s">
        <v>14830</v>
      </c>
      <c r="G2827" s="129" t="s">
        <v>21753</v>
      </c>
      <c r="H2827" s="130">
        <v>131.35</v>
      </c>
      <c r="I2827" s="131">
        <v>283710</v>
      </c>
      <c r="J2827" s="131">
        <v>0</v>
      </c>
      <c r="K2827" s="131">
        <v>283710</v>
      </c>
      <c r="L2827" s="131">
        <v>283710</v>
      </c>
    </row>
    <row r="2828" spans="1:12" ht="25.5">
      <c r="A2828" s="908"/>
      <c r="B2828" s="911"/>
      <c r="C2828" s="129" t="s">
        <v>14837</v>
      </c>
      <c r="D2828" s="129" t="s">
        <v>4817</v>
      </c>
      <c r="E2828" s="129" t="s">
        <v>14838</v>
      </c>
      <c r="F2828" s="129" t="s">
        <v>14815</v>
      </c>
      <c r="G2828" s="129" t="s">
        <v>21750</v>
      </c>
      <c r="H2828" s="130">
        <v>35.5</v>
      </c>
      <c r="I2828" s="131">
        <v>3411170</v>
      </c>
      <c r="J2828" s="131">
        <v>0</v>
      </c>
      <c r="K2828" s="131">
        <v>3411170</v>
      </c>
      <c r="L2828" s="131">
        <v>3411170</v>
      </c>
    </row>
    <row r="2829" spans="1:12" ht="25.5">
      <c r="A2829" s="908"/>
      <c r="B2829" s="911"/>
      <c r="C2829" s="129" t="s">
        <v>14839</v>
      </c>
      <c r="D2829" s="129" t="s">
        <v>4817</v>
      </c>
      <c r="E2829" s="129" t="s">
        <v>14840</v>
      </c>
      <c r="F2829" s="129" t="s">
        <v>14815</v>
      </c>
      <c r="G2829" s="129" t="s">
        <v>21754</v>
      </c>
      <c r="H2829" s="130">
        <v>0.93</v>
      </c>
      <c r="I2829" s="131">
        <v>44800</v>
      </c>
      <c r="J2829" s="131">
        <v>0</v>
      </c>
      <c r="K2829" s="131">
        <v>44800</v>
      </c>
      <c r="L2829" s="131">
        <v>44800</v>
      </c>
    </row>
    <row r="2830" spans="1:12" ht="25.5">
      <c r="A2830" s="908"/>
      <c r="B2830" s="911"/>
      <c r="C2830" s="129" t="s">
        <v>14841</v>
      </c>
      <c r="D2830" s="129" t="s">
        <v>4817</v>
      </c>
      <c r="E2830" s="129" t="s">
        <v>14842</v>
      </c>
      <c r="F2830" s="129" t="s">
        <v>14815</v>
      </c>
      <c r="G2830" s="129" t="s">
        <v>21755</v>
      </c>
      <c r="H2830" s="130">
        <v>0.94</v>
      </c>
      <c r="I2830" s="131">
        <v>44800</v>
      </c>
      <c r="J2830" s="131">
        <v>0</v>
      </c>
      <c r="K2830" s="131">
        <v>44800</v>
      </c>
      <c r="L2830" s="131">
        <v>44800</v>
      </c>
    </row>
    <row r="2831" spans="1:12" ht="25.5">
      <c r="A2831" s="908"/>
      <c r="B2831" s="911"/>
      <c r="C2831" s="129" t="s">
        <v>14843</v>
      </c>
      <c r="D2831" s="129" t="s">
        <v>4817</v>
      </c>
      <c r="E2831" s="129" t="s">
        <v>14844</v>
      </c>
      <c r="F2831" s="129" t="s">
        <v>14815</v>
      </c>
      <c r="G2831" s="129" t="s">
        <v>21756</v>
      </c>
      <c r="H2831" s="130">
        <v>1.39</v>
      </c>
      <c r="I2831" s="131">
        <v>47390</v>
      </c>
      <c r="J2831" s="131">
        <v>0</v>
      </c>
      <c r="K2831" s="131">
        <v>47390</v>
      </c>
      <c r="L2831" s="131">
        <v>47390</v>
      </c>
    </row>
    <row r="2832" spans="1:12" ht="25.5">
      <c r="A2832" s="908"/>
      <c r="B2832" s="911"/>
      <c r="C2832" s="129" t="s">
        <v>14845</v>
      </c>
      <c r="D2832" s="129" t="s">
        <v>4817</v>
      </c>
      <c r="E2832" s="129" t="s">
        <v>14846</v>
      </c>
      <c r="F2832" s="129" t="s">
        <v>14815</v>
      </c>
      <c r="G2832" s="129" t="s">
        <v>14849</v>
      </c>
      <c r="H2832" s="130">
        <v>1.26</v>
      </c>
      <c r="I2832" s="131">
        <v>45710</v>
      </c>
      <c r="J2832" s="131">
        <v>0</v>
      </c>
      <c r="K2832" s="131">
        <v>45710</v>
      </c>
      <c r="L2832" s="131">
        <v>45710</v>
      </c>
    </row>
    <row r="2833" spans="1:12" ht="25.5">
      <c r="A2833" s="908"/>
      <c r="B2833" s="911"/>
      <c r="C2833" s="129" t="s">
        <v>14847</v>
      </c>
      <c r="D2833" s="129" t="s">
        <v>4817</v>
      </c>
      <c r="E2833" s="129" t="s">
        <v>14848</v>
      </c>
      <c r="F2833" s="129" t="s">
        <v>14815</v>
      </c>
      <c r="G2833" s="129" t="s">
        <v>14849</v>
      </c>
      <c r="H2833" s="130">
        <v>1.39</v>
      </c>
      <c r="I2833" s="131">
        <v>47390</v>
      </c>
      <c r="J2833" s="131">
        <v>0</v>
      </c>
      <c r="K2833" s="131">
        <v>47390</v>
      </c>
      <c r="L2833" s="131">
        <v>47390</v>
      </c>
    </row>
    <row r="2834" spans="1:12" ht="25.5">
      <c r="A2834" s="908"/>
      <c r="B2834" s="911"/>
      <c r="C2834" s="129" t="s">
        <v>14850</v>
      </c>
      <c r="D2834" s="129" t="s">
        <v>4817</v>
      </c>
      <c r="E2834" s="129" t="s">
        <v>14851</v>
      </c>
      <c r="F2834" s="129" t="s">
        <v>14815</v>
      </c>
      <c r="G2834" s="129" t="s">
        <v>14849</v>
      </c>
      <c r="H2834" s="130">
        <v>1.04</v>
      </c>
      <c r="I2834" s="131">
        <v>42840</v>
      </c>
      <c r="J2834" s="131">
        <v>0</v>
      </c>
      <c r="K2834" s="131">
        <v>42840</v>
      </c>
      <c r="L2834" s="131">
        <v>42840</v>
      </c>
    </row>
    <row r="2835" spans="1:12" ht="25.5">
      <c r="A2835" s="908"/>
      <c r="B2835" s="911"/>
      <c r="C2835" s="129" t="s">
        <v>14852</v>
      </c>
      <c r="D2835" s="129" t="s">
        <v>4817</v>
      </c>
      <c r="E2835" s="129" t="s">
        <v>14853</v>
      </c>
      <c r="F2835" s="129" t="s">
        <v>14815</v>
      </c>
      <c r="G2835" s="129" t="s">
        <v>21756</v>
      </c>
      <c r="H2835" s="130">
        <v>1.41</v>
      </c>
      <c r="I2835" s="131">
        <v>47460</v>
      </c>
      <c r="J2835" s="131">
        <v>0</v>
      </c>
      <c r="K2835" s="131">
        <v>47460</v>
      </c>
      <c r="L2835" s="131">
        <v>47460</v>
      </c>
    </row>
    <row r="2836" spans="1:12" ht="25.5">
      <c r="A2836" s="908"/>
      <c r="B2836" s="911"/>
      <c r="C2836" s="129" t="s">
        <v>14854</v>
      </c>
      <c r="D2836" s="129" t="s">
        <v>4817</v>
      </c>
      <c r="E2836" s="129" t="s">
        <v>14855</v>
      </c>
      <c r="F2836" s="129" t="s">
        <v>14815</v>
      </c>
      <c r="G2836" s="129" t="s">
        <v>21757</v>
      </c>
      <c r="H2836" s="130">
        <v>1.0900000000000001</v>
      </c>
      <c r="I2836" s="131">
        <v>45220</v>
      </c>
      <c r="J2836" s="131">
        <v>0</v>
      </c>
      <c r="K2836" s="131">
        <v>45220</v>
      </c>
      <c r="L2836" s="131">
        <v>45220</v>
      </c>
    </row>
    <row r="2837" spans="1:12" ht="25.5">
      <c r="A2837" s="908"/>
      <c r="B2837" s="911"/>
      <c r="C2837" s="129" t="s">
        <v>14856</v>
      </c>
      <c r="D2837" s="129" t="s">
        <v>4817</v>
      </c>
      <c r="E2837" s="129" t="s">
        <v>14857</v>
      </c>
      <c r="F2837" s="129" t="s">
        <v>14815</v>
      </c>
      <c r="G2837" s="129" t="s">
        <v>21758</v>
      </c>
      <c r="H2837" s="130">
        <v>58.46</v>
      </c>
      <c r="I2837" s="131">
        <v>147140</v>
      </c>
      <c r="J2837" s="131">
        <v>0</v>
      </c>
      <c r="K2837" s="131">
        <v>147140</v>
      </c>
      <c r="L2837" s="131">
        <v>147140</v>
      </c>
    </row>
    <row r="2838" spans="1:12" ht="25.5">
      <c r="A2838" s="908"/>
      <c r="B2838" s="911"/>
      <c r="C2838" s="129" t="s">
        <v>14858</v>
      </c>
      <c r="D2838" s="129" t="s">
        <v>4817</v>
      </c>
      <c r="E2838" s="129" t="s">
        <v>14859</v>
      </c>
      <c r="F2838" s="129" t="s">
        <v>14815</v>
      </c>
      <c r="G2838" s="129" t="s">
        <v>21755</v>
      </c>
      <c r="H2838" s="130">
        <v>1.1499999999999999</v>
      </c>
      <c r="I2838" s="131">
        <v>45430</v>
      </c>
      <c r="J2838" s="131">
        <v>0</v>
      </c>
      <c r="K2838" s="131">
        <v>45430</v>
      </c>
      <c r="L2838" s="131">
        <v>45430</v>
      </c>
    </row>
    <row r="2839" spans="1:12" ht="25.5">
      <c r="A2839" s="908"/>
      <c r="B2839" s="911"/>
      <c r="C2839" s="129" t="s">
        <v>14860</v>
      </c>
      <c r="D2839" s="129" t="s">
        <v>4817</v>
      </c>
      <c r="E2839" s="129" t="s">
        <v>14861</v>
      </c>
      <c r="F2839" s="129" t="s">
        <v>14815</v>
      </c>
      <c r="G2839" s="129" t="s">
        <v>21755</v>
      </c>
      <c r="H2839" s="130">
        <v>1.56</v>
      </c>
      <c r="I2839" s="131">
        <v>46620</v>
      </c>
      <c r="J2839" s="131">
        <v>0</v>
      </c>
      <c r="K2839" s="131">
        <v>46620</v>
      </c>
      <c r="L2839" s="131">
        <v>46620</v>
      </c>
    </row>
    <row r="2840" spans="1:12" ht="25.5">
      <c r="A2840" s="908"/>
      <c r="B2840" s="911"/>
      <c r="C2840" s="129" t="s">
        <v>14862</v>
      </c>
      <c r="D2840" s="129" t="s">
        <v>4817</v>
      </c>
      <c r="E2840" s="129" t="s">
        <v>14863</v>
      </c>
      <c r="F2840" s="129" t="s">
        <v>14815</v>
      </c>
      <c r="G2840" s="129" t="s">
        <v>21755</v>
      </c>
      <c r="H2840" s="130">
        <v>1.17</v>
      </c>
      <c r="I2840" s="131">
        <v>45500</v>
      </c>
      <c r="J2840" s="131">
        <v>0</v>
      </c>
      <c r="K2840" s="131">
        <v>45500</v>
      </c>
      <c r="L2840" s="131">
        <v>45500</v>
      </c>
    </row>
    <row r="2841" spans="1:12" ht="25.5">
      <c r="A2841" s="908"/>
      <c r="B2841" s="911"/>
      <c r="C2841" s="129" t="s">
        <v>14864</v>
      </c>
      <c r="D2841" s="129" t="s">
        <v>4817</v>
      </c>
      <c r="E2841" s="129" t="s">
        <v>14865</v>
      </c>
      <c r="F2841" s="129" t="s">
        <v>14815</v>
      </c>
      <c r="G2841" s="129" t="s">
        <v>21755</v>
      </c>
      <c r="H2841" s="130">
        <v>1.79</v>
      </c>
      <c r="I2841" s="131">
        <v>47320</v>
      </c>
      <c r="J2841" s="131">
        <v>0</v>
      </c>
      <c r="K2841" s="131">
        <v>47320</v>
      </c>
      <c r="L2841" s="131">
        <v>47320</v>
      </c>
    </row>
    <row r="2842" spans="1:12" ht="25.5">
      <c r="A2842" s="908"/>
      <c r="B2842" s="911"/>
      <c r="C2842" s="129" t="s">
        <v>14866</v>
      </c>
      <c r="D2842" s="129" t="s">
        <v>4817</v>
      </c>
      <c r="E2842" s="129" t="s">
        <v>14867</v>
      </c>
      <c r="F2842" s="129" t="s">
        <v>14815</v>
      </c>
      <c r="G2842" s="129" t="s">
        <v>21756</v>
      </c>
      <c r="H2842" s="130">
        <v>3.03</v>
      </c>
      <c r="I2842" s="131">
        <v>56420</v>
      </c>
      <c r="J2842" s="131">
        <v>0</v>
      </c>
      <c r="K2842" s="131">
        <v>56420</v>
      </c>
      <c r="L2842" s="131">
        <v>56420</v>
      </c>
    </row>
    <row r="2843" spans="1:12" ht="25.5">
      <c r="A2843" s="908"/>
      <c r="B2843" s="911"/>
      <c r="C2843" s="129" t="s">
        <v>14868</v>
      </c>
      <c r="D2843" s="129" t="s">
        <v>4817</v>
      </c>
      <c r="E2843" s="129" t="s">
        <v>14869</v>
      </c>
      <c r="F2843" s="129" t="s">
        <v>14830</v>
      </c>
      <c r="G2843" s="129" t="s">
        <v>21759</v>
      </c>
      <c r="H2843" s="130">
        <v>0.08</v>
      </c>
      <c r="I2843" s="131">
        <v>210</v>
      </c>
      <c r="J2843" s="131">
        <v>0</v>
      </c>
      <c r="K2843" s="131">
        <v>210</v>
      </c>
      <c r="L2843" s="131">
        <v>210</v>
      </c>
    </row>
    <row r="2844" spans="1:12" ht="25.5">
      <c r="A2844" s="908"/>
      <c r="B2844" s="911"/>
      <c r="C2844" s="129" t="s">
        <v>14870</v>
      </c>
      <c r="D2844" s="129" t="s">
        <v>4817</v>
      </c>
      <c r="E2844" s="129" t="s">
        <v>14871</v>
      </c>
      <c r="F2844" s="129" t="s">
        <v>14815</v>
      </c>
      <c r="G2844" s="129" t="s">
        <v>21755</v>
      </c>
      <c r="H2844" s="130">
        <v>1.91</v>
      </c>
      <c r="I2844" s="131">
        <v>50470</v>
      </c>
      <c r="J2844" s="131">
        <v>0</v>
      </c>
      <c r="K2844" s="131">
        <v>50470</v>
      </c>
      <c r="L2844" s="131">
        <v>50470</v>
      </c>
    </row>
    <row r="2845" spans="1:12" ht="25.5">
      <c r="A2845" s="908"/>
      <c r="B2845" s="911"/>
      <c r="C2845" s="129" t="s">
        <v>14872</v>
      </c>
      <c r="D2845" s="129" t="s">
        <v>4817</v>
      </c>
      <c r="E2845" s="129" t="s">
        <v>14873</v>
      </c>
      <c r="F2845" s="129" t="s">
        <v>14815</v>
      </c>
      <c r="G2845" s="129" t="s">
        <v>21755</v>
      </c>
      <c r="H2845" s="130">
        <v>1.64</v>
      </c>
      <c r="I2845" s="131">
        <v>46830</v>
      </c>
      <c r="J2845" s="131">
        <v>0</v>
      </c>
      <c r="K2845" s="131">
        <v>46830</v>
      </c>
      <c r="L2845" s="131">
        <v>46830</v>
      </c>
    </row>
    <row r="2846" spans="1:12" ht="25.5">
      <c r="A2846" s="908"/>
      <c r="B2846" s="911"/>
      <c r="C2846" s="129" t="s">
        <v>14874</v>
      </c>
      <c r="D2846" s="129" t="s">
        <v>4817</v>
      </c>
      <c r="E2846" s="129" t="s">
        <v>14875</v>
      </c>
      <c r="F2846" s="129" t="s">
        <v>14815</v>
      </c>
      <c r="G2846" s="129" t="s">
        <v>21755</v>
      </c>
      <c r="H2846" s="130">
        <v>1.29</v>
      </c>
      <c r="I2846" s="131">
        <v>45850</v>
      </c>
      <c r="J2846" s="131">
        <v>0</v>
      </c>
      <c r="K2846" s="131">
        <v>45850</v>
      </c>
      <c r="L2846" s="131">
        <v>45850</v>
      </c>
    </row>
    <row r="2847" spans="1:12" ht="25.5">
      <c r="A2847" s="908"/>
      <c r="B2847" s="911"/>
      <c r="C2847" s="129" t="s">
        <v>14876</v>
      </c>
      <c r="D2847" s="129" t="s">
        <v>4817</v>
      </c>
      <c r="E2847" s="129" t="s">
        <v>14877</v>
      </c>
      <c r="F2847" s="129" t="s">
        <v>14815</v>
      </c>
      <c r="G2847" s="129" t="s">
        <v>21755</v>
      </c>
      <c r="H2847" s="130">
        <v>1.68</v>
      </c>
      <c r="I2847" s="131">
        <v>46970</v>
      </c>
      <c r="J2847" s="131">
        <v>0</v>
      </c>
      <c r="K2847" s="131">
        <v>46970</v>
      </c>
      <c r="L2847" s="131">
        <v>46970</v>
      </c>
    </row>
    <row r="2848" spans="1:12" ht="25.5">
      <c r="A2848" s="908"/>
      <c r="B2848" s="911"/>
      <c r="C2848" s="129" t="s">
        <v>14878</v>
      </c>
      <c r="D2848" s="129" t="s">
        <v>4817</v>
      </c>
      <c r="E2848" s="129" t="s">
        <v>14879</v>
      </c>
      <c r="F2848" s="129" t="s">
        <v>14830</v>
      </c>
      <c r="G2848" s="129" t="s">
        <v>21760</v>
      </c>
      <c r="H2848" s="130">
        <v>9.41</v>
      </c>
      <c r="I2848" s="131">
        <v>80570</v>
      </c>
      <c r="J2848" s="131">
        <v>0</v>
      </c>
      <c r="K2848" s="131">
        <v>80570</v>
      </c>
      <c r="L2848" s="131">
        <v>80570</v>
      </c>
    </row>
    <row r="2849" spans="1:12" ht="25.5">
      <c r="A2849" s="908"/>
      <c r="B2849" s="911"/>
      <c r="C2849" s="129" t="s">
        <v>14880</v>
      </c>
      <c r="D2849" s="129" t="s">
        <v>4817</v>
      </c>
      <c r="E2849" s="129" t="s">
        <v>14881</v>
      </c>
      <c r="F2849" s="129" t="s">
        <v>14815</v>
      </c>
      <c r="G2849" s="129" t="s">
        <v>14849</v>
      </c>
      <c r="H2849" s="130">
        <v>2.0299999999999998</v>
      </c>
      <c r="I2849" s="131">
        <v>50820</v>
      </c>
      <c r="J2849" s="131">
        <v>0</v>
      </c>
      <c r="K2849" s="131">
        <v>50820</v>
      </c>
      <c r="L2849" s="131">
        <v>50820</v>
      </c>
    </row>
    <row r="2850" spans="1:12" ht="25.5">
      <c r="A2850" s="908"/>
      <c r="B2850" s="911"/>
      <c r="C2850" s="129" t="s">
        <v>14882</v>
      </c>
      <c r="D2850" s="129" t="s">
        <v>4817</v>
      </c>
      <c r="E2850" s="129" t="s">
        <v>14883</v>
      </c>
      <c r="F2850" s="129" t="s">
        <v>14815</v>
      </c>
      <c r="G2850" s="129" t="s">
        <v>21755</v>
      </c>
      <c r="H2850" s="130">
        <v>1.56</v>
      </c>
      <c r="I2850" s="131">
        <v>46620</v>
      </c>
      <c r="J2850" s="131">
        <v>0</v>
      </c>
      <c r="K2850" s="131">
        <v>46620</v>
      </c>
      <c r="L2850" s="131">
        <v>46620</v>
      </c>
    </row>
    <row r="2851" spans="1:12" ht="25.5">
      <c r="A2851" s="908"/>
      <c r="B2851" s="911"/>
      <c r="C2851" s="129" t="s">
        <v>14884</v>
      </c>
      <c r="D2851" s="129" t="s">
        <v>4817</v>
      </c>
      <c r="E2851" s="129" t="s">
        <v>14885</v>
      </c>
      <c r="F2851" s="129" t="s">
        <v>14815</v>
      </c>
      <c r="G2851" s="129" t="s">
        <v>14849</v>
      </c>
      <c r="H2851" s="130">
        <v>2.04</v>
      </c>
      <c r="I2851" s="131">
        <v>50820</v>
      </c>
      <c r="J2851" s="131">
        <v>0</v>
      </c>
      <c r="K2851" s="131">
        <v>50820</v>
      </c>
      <c r="L2851" s="131">
        <v>50820</v>
      </c>
    </row>
    <row r="2852" spans="1:12" ht="25.5">
      <c r="A2852" s="908"/>
      <c r="B2852" s="911"/>
      <c r="C2852" s="129" t="s">
        <v>14886</v>
      </c>
      <c r="D2852" s="129" t="s">
        <v>4817</v>
      </c>
      <c r="E2852" s="129" t="s">
        <v>14887</v>
      </c>
      <c r="F2852" s="129" t="s">
        <v>14815</v>
      </c>
      <c r="G2852" s="129" t="s">
        <v>21755</v>
      </c>
      <c r="H2852" s="130">
        <v>2.0299999999999998</v>
      </c>
      <c r="I2852" s="131">
        <v>50820</v>
      </c>
      <c r="J2852" s="131">
        <v>0</v>
      </c>
      <c r="K2852" s="131">
        <v>50820</v>
      </c>
      <c r="L2852" s="131">
        <v>50820</v>
      </c>
    </row>
    <row r="2853" spans="1:12" ht="25.5">
      <c r="A2853" s="908"/>
      <c r="B2853" s="911"/>
      <c r="C2853" s="129" t="s">
        <v>14888</v>
      </c>
      <c r="D2853" s="129" t="s">
        <v>4817</v>
      </c>
      <c r="E2853" s="129" t="s">
        <v>14889</v>
      </c>
      <c r="F2853" s="129" t="s">
        <v>14815</v>
      </c>
      <c r="G2853" s="129" t="s">
        <v>21755</v>
      </c>
      <c r="H2853" s="130">
        <v>1.79</v>
      </c>
      <c r="I2853" s="131">
        <v>47320</v>
      </c>
      <c r="J2853" s="131">
        <v>0</v>
      </c>
      <c r="K2853" s="131">
        <v>47320</v>
      </c>
      <c r="L2853" s="131">
        <v>47320</v>
      </c>
    </row>
    <row r="2854" spans="1:12" ht="25.5">
      <c r="A2854" s="908"/>
      <c r="B2854" s="911"/>
      <c r="C2854" s="129" t="s">
        <v>14890</v>
      </c>
      <c r="D2854" s="129" t="s">
        <v>4817</v>
      </c>
      <c r="E2854" s="129" t="s">
        <v>14891</v>
      </c>
      <c r="F2854" s="129" t="s">
        <v>14815</v>
      </c>
      <c r="G2854" s="129" t="s">
        <v>21761</v>
      </c>
      <c r="H2854" s="130">
        <v>4.7</v>
      </c>
      <c r="I2854" s="131">
        <v>106680</v>
      </c>
      <c r="J2854" s="131">
        <v>0</v>
      </c>
      <c r="K2854" s="131">
        <v>106680</v>
      </c>
      <c r="L2854" s="131">
        <v>106680</v>
      </c>
    </row>
    <row r="2855" spans="1:12" ht="25.5">
      <c r="A2855" s="908"/>
      <c r="B2855" s="911"/>
      <c r="C2855" s="129" t="s">
        <v>14892</v>
      </c>
      <c r="D2855" s="129" t="s">
        <v>4817</v>
      </c>
      <c r="E2855" s="129" t="s">
        <v>14893</v>
      </c>
      <c r="F2855" s="129" t="s">
        <v>14815</v>
      </c>
      <c r="G2855" s="129" t="s">
        <v>21762</v>
      </c>
      <c r="H2855" s="130">
        <v>87.14</v>
      </c>
      <c r="I2855" s="131">
        <v>331870</v>
      </c>
      <c r="J2855" s="131">
        <v>0</v>
      </c>
      <c r="K2855" s="131">
        <v>331870</v>
      </c>
      <c r="L2855" s="131">
        <v>331870</v>
      </c>
    </row>
    <row r="2856" spans="1:12" ht="25.5">
      <c r="A2856" s="908"/>
      <c r="B2856" s="911"/>
      <c r="C2856" s="129" t="s">
        <v>14894</v>
      </c>
      <c r="D2856" s="129" t="s">
        <v>4817</v>
      </c>
      <c r="E2856" s="129" t="s">
        <v>14895</v>
      </c>
      <c r="F2856" s="129" t="s">
        <v>14815</v>
      </c>
      <c r="G2856" s="129" t="s">
        <v>3362</v>
      </c>
      <c r="H2856" s="130">
        <v>8.9600000000000009</v>
      </c>
      <c r="I2856" s="131">
        <v>81830</v>
      </c>
      <c r="J2856" s="131">
        <v>0</v>
      </c>
      <c r="K2856" s="131">
        <v>81830</v>
      </c>
      <c r="L2856" s="131">
        <v>81830</v>
      </c>
    </row>
    <row r="2857" spans="1:12" ht="25.5">
      <c r="A2857" s="908"/>
      <c r="B2857" s="911"/>
      <c r="C2857" s="129" t="s">
        <v>14896</v>
      </c>
      <c r="D2857" s="129" t="s">
        <v>4817</v>
      </c>
      <c r="E2857" s="129" t="s">
        <v>14897</v>
      </c>
      <c r="F2857" s="129" t="s">
        <v>14815</v>
      </c>
      <c r="G2857" s="129" t="s">
        <v>21763</v>
      </c>
      <c r="H2857" s="130">
        <v>21.2</v>
      </c>
      <c r="I2857" s="131">
        <v>69720</v>
      </c>
      <c r="J2857" s="131">
        <v>0</v>
      </c>
      <c r="K2857" s="131">
        <v>69720</v>
      </c>
      <c r="L2857" s="131">
        <v>69720</v>
      </c>
    </row>
    <row r="2858" spans="1:12" ht="25.5">
      <c r="A2858" s="908"/>
      <c r="B2858" s="911"/>
      <c r="C2858" s="129" t="s">
        <v>14898</v>
      </c>
      <c r="D2858" s="129" t="s">
        <v>4817</v>
      </c>
      <c r="E2858" s="129" t="s">
        <v>14899</v>
      </c>
      <c r="F2858" s="129" t="s">
        <v>14815</v>
      </c>
      <c r="G2858" s="129" t="s">
        <v>21764</v>
      </c>
      <c r="H2858" s="130">
        <v>15.66</v>
      </c>
      <c r="I2858" s="131">
        <v>25760</v>
      </c>
      <c r="J2858" s="131">
        <v>0</v>
      </c>
      <c r="K2858" s="131">
        <v>25760</v>
      </c>
      <c r="L2858" s="131">
        <v>25760</v>
      </c>
    </row>
    <row r="2859" spans="1:12" ht="25.5">
      <c r="A2859" s="908"/>
      <c r="B2859" s="911"/>
      <c r="C2859" s="129" t="s">
        <v>14900</v>
      </c>
      <c r="D2859" s="129" t="s">
        <v>4817</v>
      </c>
      <c r="E2859" s="129" t="s">
        <v>14901</v>
      </c>
      <c r="F2859" s="129" t="s">
        <v>14815</v>
      </c>
      <c r="G2859" s="129" t="s">
        <v>21764</v>
      </c>
      <c r="H2859" s="130">
        <v>29.88</v>
      </c>
      <c r="I2859" s="131">
        <v>49140</v>
      </c>
      <c r="J2859" s="131">
        <v>0</v>
      </c>
      <c r="K2859" s="131">
        <v>49140</v>
      </c>
      <c r="L2859" s="131">
        <v>49140</v>
      </c>
    </row>
    <row r="2860" spans="1:12" ht="25.5">
      <c r="A2860" s="908"/>
      <c r="B2860" s="911"/>
      <c r="C2860" s="129" t="s">
        <v>14902</v>
      </c>
      <c r="D2860" s="129" t="s">
        <v>4817</v>
      </c>
      <c r="E2860" s="129" t="s">
        <v>14903</v>
      </c>
      <c r="F2860" s="129" t="s">
        <v>14815</v>
      </c>
      <c r="G2860" s="129" t="s">
        <v>21764</v>
      </c>
      <c r="H2860" s="130">
        <v>9.61</v>
      </c>
      <c r="I2860" s="131">
        <v>22120</v>
      </c>
      <c r="J2860" s="131">
        <v>0</v>
      </c>
      <c r="K2860" s="131">
        <v>22120</v>
      </c>
      <c r="L2860" s="131">
        <v>22120</v>
      </c>
    </row>
    <row r="2861" spans="1:12" ht="25.5">
      <c r="A2861" s="908"/>
      <c r="B2861" s="911"/>
      <c r="C2861" s="129" t="s">
        <v>14904</v>
      </c>
      <c r="D2861" s="129" t="s">
        <v>4817</v>
      </c>
      <c r="E2861" s="129" t="s">
        <v>14905</v>
      </c>
      <c r="F2861" s="129" t="s">
        <v>14815</v>
      </c>
      <c r="G2861" s="129" t="s">
        <v>21749</v>
      </c>
      <c r="H2861" s="130">
        <v>52.4</v>
      </c>
      <c r="I2861" s="131">
        <v>43120</v>
      </c>
      <c r="J2861" s="131">
        <v>0</v>
      </c>
      <c r="K2861" s="131">
        <v>43120</v>
      </c>
      <c r="L2861" s="131">
        <v>43120</v>
      </c>
    </row>
    <row r="2862" spans="1:12" ht="25.5">
      <c r="A2862" s="908"/>
      <c r="B2862" s="911"/>
      <c r="C2862" s="129" t="s">
        <v>14906</v>
      </c>
      <c r="D2862" s="129" t="s">
        <v>4817</v>
      </c>
      <c r="E2862" s="129" t="s">
        <v>14907</v>
      </c>
      <c r="F2862" s="129" t="s">
        <v>14815</v>
      </c>
      <c r="G2862" s="129" t="s">
        <v>21764</v>
      </c>
      <c r="H2862" s="130">
        <v>19.38</v>
      </c>
      <c r="I2862" s="131">
        <v>148120</v>
      </c>
      <c r="J2862" s="131">
        <v>0</v>
      </c>
      <c r="K2862" s="131">
        <v>148120</v>
      </c>
      <c r="L2862" s="131">
        <v>148120</v>
      </c>
    </row>
    <row r="2863" spans="1:12" ht="25.5">
      <c r="A2863" s="908"/>
      <c r="B2863" s="911"/>
      <c r="C2863" s="129" t="s">
        <v>14908</v>
      </c>
      <c r="D2863" s="129" t="s">
        <v>4817</v>
      </c>
      <c r="E2863" s="129" t="s">
        <v>14909</v>
      </c>
      <c r="F2863" s="129" t="s">
        <v>14830</v>
      </c>
      <c r="G2863" s="129" t="s">
        <v>21765</v>
      </c>
      <c r="H2863" s="130">
        <v>0.99</v>
      </c>
      <c r="I2863" s="131">
        <v>50400</v>
      </c>
      <c r="J2863" s="131">
        <v>0</v>
      </c>
      <c r="K2863" s="131">
        <v>50400</v>
      </c>
      <c r="L2863" s="131">
        <v>50400</v>
      </c>
    </row>
    <row r="2864" spans="1:12" ht="25.5">
      <c r="A2864" s="908"/>
      <c r="B2864" s="911"/>
      <c r="C2864" s="129" t="s">
        <v>14910</v>
      </c>
      <c r="D2864" s="129" t="s">
        <v>4817</v>
      </c>
      <c r="E2864" s="129" t="s">
        <v>14911</v>
      </c>
      <c r="F2864" s="129" t="s">
        <v>14815</v>
      </c>
      <c r="G2864" s="129" t="s">
        <v>14849</v>
      </c>
      <c r="H2864" s="130">
        <v>1.07</v>
      </c>
      <c r="I2864" s="131">
        <v>50750</v>
      </c>
      <c r="J2864" s="131">
        <v>0</v>
      </c>
      <c r="K2864" s="131">
        <v>50750</v>
      </c>
      <c r="L2864" s="131">
        <v>50750</v>
      </c>
    </row>
    <row r="2865" spans="1:12" ht="25.5">
      <c r="A2865" s="908"/>
      <c r="B2865" s="911"/>
      <c r="C2865" s="129" t="s">
        <v>14912</v>
      </c>
      <c r="D2865" s="129" t="s">
        <v>4817</v>
      </c>
      <c r="E2865" s="129" t="s">
        <v>14913</v>
      </c>
      <c r="F2865" s="129" t="s">
        <v>14815</v>
      </c>
      <c r="G2865" s="129" t="s">
        <v>21763</v>
      </c>
      <c r="H2865" s="130">
        <v>1.1299999999999999</v>
      </c>
      <c r="I2865" s="131">
        <v>51030</v>
      </c>
      <c r="J2865" s="131">
        <v>0</v>
      </c>
      <c r="K2865" s="131">
        <v>51030</v>
      </c>
      <c r="L2865" s="131">
        <v>51030</v>
      </c>
    </row>
    <row r="2866" spans="1:12" ht="25.5">
      <c r="A2866" s="908"/>
      <c r="B2866" s="911"/>
      <c r="C2866" s="129" t="s">
        <v>14914</v>
      </c>
      <c r="D2866" s="129" t="s">
        <v>4817</v>
      </c>
      <c r="E2866" s="129" t="s">
        <v>14915</v>
      </c>
      <c r="F2866" s="129" t="s">
        <v>14815</v>
      </c>
      <c r="G2866" s="129" t="s">
        <v>21763</v>
      </c>
      <c r="H2866" s="130">
        <v>1.51</v>
      </c>
      <c r="I2866" s="131">
        <v>53270</v>
      </c>
      <c r="J2866" s="131">
        <v>0</v>
      </c>
      <c r="K2866" s="131">
        <v>53270</v>
      </c>
      <c r="L2866" s="131">
        <v>53270</v>
      </c>
    </row>
    <row r="2867" spans="1:12" ht="25.5">
      <c r="A2867" s="908"/>
      <c r="B2867" s="911"/>
      <c r="C2867" s="129" t="s">
        <v>14916</v>
      </c>
      <c r="D2867" s="129" t="s">
        <v>4817</v>
      </c>
      <c r="E2867" s="129" t="s">
        <v>14917</v>
      </c>
      <c r="F2867" s="129" t="s">
        <v>14815</v>
      </c>
      <c r="G2867" s="129" t="s">
        <v>21766</v>
      </c>
      <c r="H2867" s="130">
        <v>69.459999999999994</v>
      </c>
      <c r="I2867" s="131">
        <v>283500</v>
      </c>
      <c r="J2867" s="131">
        <v>0</v>
      </c>
      <c r="K2867" s="131">
        <v>283500</v>
      </c>
      <c r="L2867" s="131">
        <v>283500</v>
      </c>
    </row>
    <row r="2868" spans="1:12" ht="25.5">
      <c r="A2868" s="908"/>
      <c r="B2868" s="911"/>
      <c r="C2868" s="129" t="s">
        <v>14918</v>
      </c>
      <c r="D2868" s="129" t="s">
        <v>4817</v>
      </c>
      <c r="E2868" s="129" t="s">
        <v>14919</v>
      </c>
      <c r="F2868" s="129" t="s">
        <v>14815</v>
      </c>
      <c r="G2868" s="129" t="s">
        <v>21763</v>
      </c>
      <c r="H2868" s="130">
        <v>5.74</v>
      </c>
      <c r="I2868" s="131">
        <v>71610</v>
      </c>
      <c r="J2868" s="131">
        <v>0</v>
      </c>
      <c r="K2868" s="131">
        <v>71610</v>
      </c>
      <c r="L2868" s="131">
        <v>71610</v>
      </c>
    </row>
    <row r="2869" spans="1:12" ht="25.5">
      <c r="A2869" s="908"/>
      <c r="B2869" s="911"/>
      <c r="C2869" s="129" t="s">
        <v>14920</v>
      </c>
      <c r="D2869" s="129" t="s">
        <v>4817</v>
      </c>
      <c r="E2869" s="129" t="s">
        <v>14921</v>
      </c>
      <c r="F2869" s="129" t="s">
        <v>14815</v>
      </c>
      <c r="G2869" s="129" t="s">
        <v>21763</v>
      </c>
      <c r="H2869" s="130">
        <v>6.03</v>
      </c>
      <c r="I2869" s="131">
        <v>72590</v>
      </c>
      <c r="J2869" s="131">
        <v>0</v>
      </c>
      <c r="K2869" s="131">
        <v>72590</v>
      </c>
      <c r="L2869" s="131">
        <v>72590</v>
      </c>
    </row>
    <row r="2870" spans="1:12" ht="25.5">
      <c r="A2870" s="908"/>
      <c r="B2870" s="911"/>
      <c r="C2870" s="129" t="s">
        <v>14922</v>
      </c>
      <c r="D2870" s="129" t="s">
        <v>4817</v>
      </c>
      <c r="E2870" s="129" t="s">
        <v>14923</v>
      </c>
      <c r="F2870" s="129" t="s">
        <v>14815</v>
      </c>
      <c r="G2870" s="129" t="s">
        <v>21763</v>
      </c>
      <c r="H2870" s="130">
        <v>3.92</v>
      </c>
      <c r="I2870" s="131">
        <v>65660</v>
      </c>
      <c r="J2870" s="131">
        <v>0</v>
      </c>
      <c r="K2870" s="131">
        <v>65660</v>
      </c>
      <c r="L2870" s="131">
        <v>65660</v>
      </c>
    </row>
    <row r="2871" spans="1:12" ht="25.5">
      <c r="A2871" s="908"/>
      <c r="B2871" s="911"/>
      <c r="C2871" s="129" t="s">
        <v>14924</v>
      </c>
      <c r="D2871" s="129" t="s">
        <v>4817</v>
      </c>
      <c r="E2871" s="129" t="s">
        <v>14925</v>
      </c>
      <c r="F2871" s="129" t="s">
        <v>14815</v>
      </c>
      <c r="G2871" s="129" t="s">
        <v>21767</v>
      </c>
      <c r="H2871" s="130">
        <v>31.46</v>
      </c>
      <c r="I2871" s="131">
        <v>128240</v>
      </c>
      <c r="J2871" s="131">
        <v>0</v>
      </c>
      <c r="K2871" s="131">
        <v>128240</v>
      </c>
      <c r="L2871" s="131">
        <v>128240</v>
      </c>
    </row>
    <row r="2872" spans="1:12" ht="25.5">
      <c r="A2872" s="908"/>
      <c r="B2872" s="911"/>
      <c r="C2872" s="129" t="s">
        <v>14926</v>
      </c>
      <c r="D2872" s="129" t="s">
        <v>4817</v>
      </c>
      <c r="E2872" s="129" t="s">
        <v>14925</v>
      </c>
      <c r="F2872" s="129" t="s">
        <v>14815</v>
      </c>
      <c r="G2872" s="129" t="s">
        <v>21768</v>
      </c>
      <c r="H2872" s="130">
        <v>21.43</v>
      </c>
      <c r="I2872" s="131">
        <v>29820</v>
      </c>
      <c r="J2872" s="131">
        <v>0</v>
      </c>
      <c r="K2872" s="131">
        <v>29820</v>
      </c>
      <c r="L2872" s="131">
        <v>29820</v>
      </c>
    </row>
    <row r="2873" spans="1:12" ht="25.5">
      <c r="A2873" s="908"/>
      <c r="B2873" s="911"/>
      <c r="C2873" s="129" t="s">
        <v>14927</v>
      </c>
      <c r="D2873" s="129" t="s">
        <v>4817</v>
      </c>
      <c r="E2873" s="129" t="s">
        <v>14928</v>
      </c>
      <c r="F2873" s="129" t="s">
        <v>14815</v>
      </c>
      <c r="G2873" s="129" t="s">
        <v>21764</v>
      </c>
      <c r="H2873" s="130">
        <v>106.16</v>
      </c>
      <c r="I2873" s="131">
        <v>87290</v>
      </c>
      <c r="J2873" s="131">
        <v>0</v>
      </c>
      <c r="K2873" s="131">
        <v>87290</v>
      </c>
      <c r="L2873" s="131">
        <v>87290</v>
      </c>
    </row>
    <row r="2874" spans="1:12" ht="25.5">
      <c r="A2874" s="908"/>
      <c r="B2874" s="911"/>
      <c r="C2874" s="129" t="s">
        <v>14929</v>
      </c>
      <c r="D2874" s="129" t="s">
        <v>4817</v>
      </c>
      <c r="E2874" s="129" t="s">
        <v>14930</v>
      </c>
      <c r="F2874" s="129" t="s">
        <v>14815</v>
      </c>
      <c r="G2874" s="129" t="s">
        <v>21763</v>
      </c>
      <c r="H2874" s="130">
        <v>1.37</v>
      </c>
      <c r="I2874" s="131">
        <v>52570</v>
      </c>
      <c r="J2874" s="131">
        <v>0</v>
      </c>
      <c r="K2874" s="131">
        <v>52570</v>
      </c>
      <c r="L2874" s="131">
        <v>52570</v>
      </c>
    </row>
    <row r="2875" spans="1:12" ht="25.5">
      <c r="A2875" s="908"/>
      <c r="B2875" s="911"/>
      <c r="C2875" s="129" t="s">
        <v>14931</v>
      </c>
      <c r="D2875" s="129" t="s">
        <v>4817</v>
      </c>
      <c r="E2875" s="129" t="s">
        <v>14932</v>
      </c>
      <c r="F2875" s="129" t="s">
        <v>14815</v>
      </c>
      <c r="G2875" s="129" t="s">
        <v>21763</v>
      </c>
      <c r="H2875" s="130">
        <v>4.75</v>
      </c>
      <c r="I2875" s="131">
        <v>70560</v>
      </c>
      <c r="J2875" s="131">
        <v>0</v>
      </c>
      <c r="K2875" s="131">
        <v>70560</v>
      </c>
      <c r="L2875" s="131">
        <v>70560</v>
      </c>
    </row>
    <row r="2876" spans="1:12" ht="25.5">
      <c r="A2876" s="908"/>
      <c r="B2876" s="911"/>
      <c r="C2876" s="129" t="s">
        <v>14933</v>
      </c>
      <c r="D2876" s="129" t="s">
        <v>4817</v>
      </c>
      <c r="E2876" s="129" t="s">
        <v>14934</v>
      </c>
      <c r="F2876" s="129" t="s">
        <v>14830</v>
      </c>
      <c r="G2876" s="129" t="s">
        <v>21769</v>
      </c>
      <c r="H2876" s="130">
        <v>0.91</v>
      </c>
      <c r="I2876" s="131">
        <v>49700</v>
      </c>
      <c r="J2876" s="131">
        <v>0</v>
      </c>
      <c r="K2876" s="131">
        <v>49700</v>
      </c>
      <c r="L2876" s="131">
        <v>49700</v>
      </c>
    </row>
    <row r="2877" spans="1:12" ht="25.5">
      <c r="A2877" s="908"/>
      <c r="B2877" s="911"/>
      <c r="C2877" s="129" t="s">
        <v>14935</v>
      </c>
      <c r="D2877" s="129" t="s">
        <v>4817</v>
      </c>
      <c r="E2877" s="129" t="s">
        <v>14936</v>
      </c>
      <c r="F2877" s="129" t="s">
        <v>14815</v>
      </c>
      <c r="G2877" s="129" t="s">
        <v>21754</v>
      </c>
      <c r="H2877" s="130">
        <v>1.95</v>
      </c>
      <c r="I2877" s="131">
        <v>55160</v>
      </c>
      <c r="J2877" s="131">
        <v>0</v>
      </c>
      <c r="K2877" s="131">
        <v>55160</v>
      </c>
      <c r="L2877" s="131">
        <v>55160</v>
      </c>
    </row>
    <row r="2878" spans="1:12" ht="25.5">
      <c r="A2878" s="908"/>
      <c r="B2878" s="911"/>
      <c r="C2878" s="129" t="s">
        <v>14937</v>
      </c>
      <c r="D2878" s="129" t="s">
        <v>4817</v>
      </c>
      <c r="E2878" s="129" t="s">
        <v>14938</v>
      </c>
      <c r="F2878" s="129" t="s">
        <v>14815</v>
      </c>
      <c r="G2878" s="129" t="s">
        <v>21764</v>
      </c>
      <c r="H2878" s="130">
        <v>53.32</v>
      </c>
      <c r="I2878" s="131">
        <v>52640</v>
      </c>
      <c r="J2878" s="131">
        <v>0</v>
      </c>
      <c r="K2878" s="131">
        <v>52640</v>
      </c>
      <c r="L2878" s="131">
        <v>52640</v>
      </c>
    </row>
    <row r="2879" spans="1:12" ht="25.5">
      <c r="A2879" s="908"/>
      <c r="B2879" s="911"/>
      <c r="C2879" s="129" t="s">
        <v>14939</v>
      </c>
      <c r="D2879" s="129" t="s">
        <v>4817</v>
      </c>
      <c r="E2879" s="129" t="s">
        <v>14940</v>
      </c>
      <c r="F2879" s="129" t="s">
        <v>14815</v>
      </c>
      <c r="G2879" s="129" t="s">
        <v>21764</v>
      </c>
      <c r="H2879" s="130">
        <v>27.88</v>
      </c>
      <c r="I2879" s="131">
        <v>45850</v>
      </c>
      <c r="J2879" s="131">
        <v>0</v>
      </c>
      <c r="K2879" s="131">
        <v>45850</v>
      </c>
      <c r="L2879" s="131">
        <v>45850</v>
      </c>
    </row>
    <row r="2880" spans="1:12" ht="25.5">
      <c r="A2880" s="908"/>
      <c r="B2880" s="911"/>
      <c r="C2880" s="129" t="s">
        <v>14941</v>
      </c>
      <c r="D2880" s="129" t="s">
        <v>4817</v>
      </c>
      <c r="E2880" s="129" t="s">
        <v>14942</v>
      </c>
      <c r="F2880" s="129" t="s">
        <v>14815</v>
      </c>
      <c r="G2880" s="129" t="s">
        <v>21763</v>
      </c>
      <c r="H2880" s="130">
        <v>2.48</v>
      </c>
      <c r="I2880" s="131">
        <v>56280</v>
      </c>
      <c r="J2880" s="131">
        <v>0</v>
      </c>
      <c r="K2880" s="131">
        <v>56280</v>
      </c>
      <c r="L2880" s="131">
        <v>56280</v>
      </c>
    </row>
    <row r="2881" spans="1:12" ht="25.5">
      <c r="A2881" s="908"/>
      <c r="B2881" s="911"/>
      <c r="C2881" s="129" t="s">
        <v>14943</v>
      </c>
      <c r="D2881" s="129" t="s">
        <v>4817</v>
      </c>
      <c r="E2881" s="129" t="s">
        <v>14944</v>
      </c>
      <c r="F2881" s="129" t="s">
        <v>14815</v>
      </c>
      <c r="G2881" s="129" t="s">
        <v>21763</v>
      </c>
      <c r="H2881" s="130">
        <v>4.6100000000000003</v>
      </c>
      <c r="I2881" s="131">
        <v>72520</v>
      </c>
      <c r="J2881" s="131">
        <v>0</v>
      </c>
      <c r="K2881" s="131">
        <v>72520</v>
      </c>
      <c r="L2881" s="131">
        <v>72520</v>
      </c>
    </row>
    <row r="2882" spans="1:12" ht="25.5">
      <c r="A2882" s="908"/>
      <c r="B2882" s="911"/>
      <c r="C2882" s="129" t="s">
        <v>14945</v>
      </c>
      <c r="D2882" s="129" t="s">
        <v>4817</v>
      </c>
      <c r="E2882" s="129" t="s">
        <v>14946</v>
      </c>
      <c r="F2882" s="129" t="s">
        <v>14815</v>
      </c>
      <c r="G2882" s="129" t="s">
        <v>21763</v>
      </c>
      <c r="H2882" s="130">
        <v>65.430000000000007</v>
      </c>
      <c r="I2882" s="131">
        <v>107310</v>
      </c>
      <c r="J2882" s="131">
        <v>0</v>
      </c>
      <c r="K2882" s="131">
        <v>107310</v>
      </c>
      <c r="L2882" s="131">
        <v>107310</v>
      </c>
    </row>
    <row r="2883" spans="1:12" ht="25.5">
      <c r="A2883" s="908"/>
      <c r="B2883" s="911"/>
      <c r="C2883" s="129" t="s">
        <v>14947</v>
      </c>
      <c r="D2883" s="129" t="s">
        <v>4817</v>
      </c>
      <c r="E2883" s="129" t="s">
        <v>14946</v>
      </c>
      <c r="F2883" s="129" t="s">
        <v>14815</v>
      </c>
      <c r="G2883" s="129" t="s">
        <v>21770</v>
      </c>
      <c r="H2883" s="130">
        <v>6.25</v>
      </c>
      <c r="I2883" s="131">
        <v>68670</v>
      </c>
      <c r="J2883" s="131">
        <v>0</v>
      </c>
      <c r="K2883" s="131">
        <v>68670</v>
      </c>
      <c r="L2883" s="131">
        <v>68670</v>
      </c>
    </row>
    <row r="2884" spans="1:12" ht="25.5">
      <c r="A2884" s="908"/>
      <c r="B2884" s="911"/>
      <c r="C2884" s="129" t="s">
        <v>14948</v>
      </c>
      <c r="D2884" s="129" t="s">
        <v>4817</v>
      </c>
      <c r="E2884" s="129" t="s">
        <v>14949</v>
      </c>
      <c r="F2884" s="129" t="s">
        <v>14815</v>
      </c>
      <c r="G2884" s="129" t="s">
        <v>21763</v>
      </c>
      <c r="H2884" s="130">
        <v>4.22</v>
      </c>
      <c r="I2884" s="131">
        <v>71260</v>
      </c>
      <c r="J2884" s="131">
        <v>0</v>
      </c>
      <c r="K2884" s="131">
        <v>71260</v>
      </c>
      <c r="L2884" s="131">
        <v>71260</v>
      </c>
    </row>
    <row r="2885" spans="1:12">
      <c r="A2885" s="908"/>
      <c r="B2885" s="911"/>
      <c r="C2885" s="132"/>
      <c r="D2885" s="132"/>
      <c r="E2885" s="132"/>
      <c r="F2885" s="132"/>
      <c r="G2885" s="132"/>
      <c r="H2885" s="133">
        <v>2154.9899999999998</v>
      </c>
      <c r="I2885" s="134">
        <v>69760630</v>
      </c>
      <c r="J2885" s="134">
        <v>124320</v>
      </c>
      <c r="K2885" s="134">
        <v>69884950</v>
      </c>
      <c r="L2885" s="134">
        <v>69884950</v>
      </c>
    </row>
    <row r="2886" spans="1:12">
      <c r="A2886" s="908"/>
      <c r="B2886" s="912"/>
      <c r="C2886" s="135"/>
      <c r="D2886" s="135"/>
      <c r="E2886" s="135"/>
      <c r="F2886" s="135"/>
      <c r="G2886" s="135"/>
      <c r="H2886" s="136">
        <v>2154.9899999999998</v>
      </c>
      <c r="I2886" s="137">
        <v>69760630</v>
      </c>
      <c r="J2886" s="137">
        <v>124320</v>
      </c>
      <c r="K2886" s="137">
        <v>69884950</v>
      </c>
      <c r="L2886" s="137">
        <v>69884950</v>
      </c>
    </row>
    <row r="2887" spans="1:12">
      <c r="A2887" s="909"/>
      <c r="B2887" s="150" t="s">
        <v>11178</v>
      </c>
      <c r="C2887" s="138"/>
      <c r="D2887" s="138"/>
      <c r="E2887" s="138"/>
      <c r="F2887" s="138"/>
      <c r="G2887" s="138"/>
      <c r="H2887" s="139">
        <v>2154.9899999999998</v>
      </c>
      <c r="I2887" s="140">
        <v>69760630</v>
      </c>
      <c r="J2887" s="140">
        <v>124320</v>
      </c>
      <c r="K2887" s="140">
        <v>69884950</v>
      </c>
      <c r="L2887" s="140">
        <v>69884950</v>
      </c>
    </row>
    <row r="2888" spans="1:12" ht="25.5">
      <c r="A2888" s="907">
        <v>73</v>
      </c>
      <c r="B2888" s="910" t="s">
        <v>1027</v>
      </c>
      <c r="C2888" s="129" t="s">
        <v>1028</v>
      </c>
      <c r="D2888" s="129" t="s">
        <v>3587</v>
      </c>
      <c r="E2888" s="129" t="s">
        <v>14950</v>
      </c>
      <c r="F2888" s="129" t="s">
        <v>11141</v>
      </c>
      <c r="G2888" s="129" t="s">
        <v>4819</v>
      </c>
      <c r="H2888" s="130">
        <v>10.039999999999999</v>
      </c>
      <c r="I2888" s="131">
        <v>527100</v>
      </c>
      <c r="J2888" s="131">
        <v>702470</v>
      </c>
      <c r="K2888" s="131">
        <v>1229570</v>
      </c>
      <c r="L2888" s="131">
        <v>1229570</v>
      </c>
    </row>
    <row r="2889" spans="1:12" ht="25.5">
      <c r="A2889" s="908"/>
      <c r="B2889" s="911"/>
      <c r="C2889" s="129" t="s">
        <v>1441</v>
      </c>
      <c r="D2889" s="129" t="s">
        <v>3596</v>
      </c>
      <c r="E2889" s="129" t="s">
        <v>14951</v>
      </c>
      <c r="F2889" s="129" t="s">
        <v>11141</v>
      </c>
      <c r="G2889" s="129" t="s">
        <v>4820</v>
      </c>
      <c r="H2889" s="130">
        <v>4.7</v>
      </c>
      <c r="I2889" s="131">
        <v>127370</v>
      </c>
      <c r="J2889" s="131">
        <v>0</v>
      </c>
      <c r="K2889" s="131">
        <v>127370</v>
      </c>
      <c r="L2889" s="131">
        <v>127370</v>
      </c>
    </row>
    <row r="2890" spans="1:12">
      <c r="A2890" s="908"/>
      <c r="B2890" s="911"/>
      <c r="C2890" s="132"/>
      <c r="D2890" s="132"/>
      <c r="E2890" s="132"/>
      <c r="F2890" s="132"/>
      <c r="G2890" s="132"/>
      <c r="H2890" s="133">
        <v>14.74</v>
      </c>
      <c r="I2890" s="134">
        <v>654470</v>
      </c>
      <c r="J2890" s="134">
        <v>702470</v>
      </c>
      <c r="K2890" s="134">
        <v>1356940</v>
      </c>
      <c r="L2890" s="134">
        <v>1356940</v>
      </c>
    </row>
    <row r="2891" spans="1:12">
      <c r="A2891" s="908"/>
      <c r="B2891" s="912"/>
      <c r="C2891" s="135"/>
      <c r="D2891" s="135"/>
      <c r="E2891" s="135"/>
      <c r="F2891" s="135"/>
      <c r="G2891" s="135"/>
      <c r="H2891" s="136">
        <v>14.74</v>
      </c>
      <c r="I2891" s="137">
        <v>654470</v>
      </c>
      <c r="J2891" s="137">
        <v>702470</v>
      </c>
      <c r="K2891" s="137">
        <v>1356940</v>
      </c>
      <c r="L2891" s="137">
        <v>1356940</v>
      </c>
    </row>
    <row r="2892" spans="1:12">
      <c r="A2892" s="909"/>
      <c r="B2892" s="150" t="s">
        <v>11178</v>
      </c>
      <c r="C2892" s="138"/>
      <c r="D2892" s="138"/>
      <c r="E2892" s="138"/>
      <c r="F2892" s="138"/>
      <c r="G2892" s="138"/>
      <c r="H2892" s="139">
        <v>14.74</v>
      </c>
      <c r="I2892" s="140">
        <v>654470</v>
      </c>
      <c r="J2892" s="140">
        <v>702470</v>
      </c>
      <c r="K2892" s="140">
        <v>1356940</v>
      </c>
      <c r="L2892" s="140">
        <v>1356940</v>
      </c>
    </row>
    <row r="2893" spans="1:12" ht="25.5">
      <c r="A2893" s="907">
        <v>74</v>
      </c>
      <c r="B2893" s="910" t="s">
        <v>117</v>
      </c>
      <c r="C2893" s="129" t="s">
        <v>14952</v>
      </c>
      <c r="D2893" s="129" t="s">
        <v>3578</v>
      </c>
      <c r="E2893" s="129" t="s">
        <v>14953</v>
      </c>
      <c r="F2893" s="129" t="s">
        <v>11141</v>
      </c>
      <c r="G2893" s="129" t="s">
        <v>3582</v>
      </c>
      <c r="H2893" s="130">
        <v>0.26</v>
      </c>
      <c r="I2893" s="131">
        <v>1820</v>
      </c>
      <c r="J2893" s="131">
        <v>0</v>
      </c>
      <c r="K2893" s="131">
        <v>1820</v>
      </c>
      <c r="L2893" s="131">
        <v>1820</v>
      </c>
    </row>
    <row r="2894" spans="1:12">
      <c r="A2894" s="908"/>
      <c r="B2894" s="911"/>
      <c r="C2894" s="132"/>
      <c r="D2894" s="132"/>
      <c r="E2894" s="132"/>
      <c r="F2894" s="132"/>
      <c r="G2894" s="132"/>
      <c r="H2894" s="133">
        <v>0.26</v>
      </c>
      <c r="I2894" s="134">
        <v>1820</v>
      </c>
      <c r="J2894" s="134">
        <v>0</v>
      </c>
      <c r="K2894" s="134">
        <v>1820</v>
      </c>
      <c r="L2894" s="134">
        <v>1820</v>
      </c>
    </row>
    <row r="2895" spans="1:12" ht="38.25">
      <c r="A2895" s="908"/>
      <c r="B2895" s="911"/>
      <c r="C2895" s="129" t="s">
        <v>14954</v>
      </c>
      <c r="D2895" s="129" t="s">
        <v>3643</v>
      </c>
      <c r="E2895" s="129" t="s">
        <v>14955</v>
      </c>
      <c r="F2895" s="129" t="s">
        <v>11141</v>
      </c>
      <c r="G2895" s="129" t="s">
        <v>4821</v>
      </c>
      <c r="H2895" s="130">
        <v>19.309999999999999</v>
      </c>
      <c r="I2895" s="131">
        <v>209770</v>
      </c>
      <c r="J2895" s="131">
        <v>26260</v>
      </c>
      <c r="K2895" s="131">
        <v>236030</v>
      </c>
      <c r="L2895" s="131">
        <v>236030</v>
      </c>
    </row>
    <row r="2896" spans="1:12" ht="25.5">
      <c r="A2896" s="908"/>
      <c r="B2896" s="911"/>
      <c r="C2896" s="129" t="s">
        <v>14956</v>
      </c>
      <c r="D2896" s="129" t="s">
        <v>3578</v>
      </c>
      <c r="E2896" s="129" t="s">
        <v>14957</v>
      </c>
      <c r="F2896" s="129" t="s">
        <v>11141</v>
      </c>
      <c r="G2896" s="129" t="s">
        <v>3582</v>
      </c>
      <c r="H2896" s="130">
        <v>0.01</v>
      </c>
      <c r="I2896" s="131">
        <v>60</v>
      </c>
      <c r="J2896" s="131">
        <v>0</v>
      </c>
      <c r="K2896" s="131">
        <v>60</v>
      </c>
      <c r="L2896" s="131">
        <v>60</v>
      </c>
    </row>
    <row r="2897" spans="1:12">
      <c r="A2897" s="908"/>
      <c r="B2897" s="911"/>
      <c r="C2897" s="129" t="s">
        <v>14958</v>
      </c>
      <c r="D2897" s="129" t="s">
        <v>3578</v>
      </c>
      <c r="E2897" s="129" t="s">
        <v>14959</v>
      </c>
      <c r="F2897" s="129" t="s">
        <v>11141</v>
      </c>
      <c r="G2897" s="129" t="s">
        <v>4827</v>
      </c>
      <c r="H2897" s="130">
        <v>104.5</v>
      </c>
      <c r="I2897" s="131">
        <v>876400</v>
      </c>
      <c r="J2897" s="131">
        <v>0</v>
      </c>
      <c r="K2897" s="131">
        <v>876400</v>
      </c>
      <c r="L2897" s="131">
        <v>876400</v>
      </c>
    </row>
    <row r="2898" spans="1:12">
      <c r="A2898" s="908"/>
      <c r="B2898" s="911"/>
      <c r="C2898" s="129" t="s">
        <v>14960</v>
      </c>
      <c r="D2898" s="129" t="s">
        <v>3578</v>
      </c>
      <c r="E2898" s="129" t="s">
        <v>14959</v>
      </c>
      <c r="F2898" s="129" t="s">
        <v>11141</v>
      </c>
      <c r="G2898" s="129" t="s">
        <v>21771</v>
      </c>
      <c r="H2898" s="130">
        <v>322.60000000000002</v>
      </c>
      <c r="I2898" s="131">
        <v>54200</v>
      </c>
      <c r="J2898" s="131">
        <v>0</v>
      </c>
      <c r="K2898" s="131">
        <v>54200</v>
      </c>
      <c r="L2898" s="131">
        <v>54200</v>
      </c>
    </row>
    <row r="2899" spans="1:12">
      <c r="A2899" s="908"/>
      <c r="B2899" s="911"/>
      <c r="C2899" s="129" t="s">
        <v>14961</v>
      </c>
      <c r="D2899" s="129" t="s">
        <v>3578</v>
      </c>
      <c r="E2899" s="129" t="s">
        <v>14959</v>
      </c>
      <c r="F2899" s="129" t="s">
        <v>11141</v>
      </c>
      <c r="G2899" s="129" t="s">
        <v>3582</v>
      </c>
      <c r="H2899" s="130">
        <v>34</v>
      </c>
      <c r="I2899" s="131">
        <v>26340</v>
      </c>
      <c r="J2899" s="131">
        <v>0</v>
      </c>
      <c r="K2899" s="131">
        <v>26340</v>
      </c>
      <c r="L2899" s="131">
        <v>26340</v>
      </c>
    </row>
    <row r="2900" spans="1:12">
      <c r="A2900" s="908"/>
      <c r="B2900" s="911"/>
      <c r="C2900" s="129" t="s">
        <v>14962</v>
      </c>
      <c r="D2900" s="129" t="s">
        <v>3578</v>
      </c>
      <c r="E2900" s="129" t="s">
        <v>14959</v>
      </c>
      <c r="F2900" s="129" t="s">
        <v>11141</v>
      </c>
      <c r="G2900" s="129" t="s">
        <v>3582</v>
      </c>
      <c r="H2900" s="130">
        <v>18</v>
      </c>
      <c r="I2900" s="131">
        <v>3020</v>
      </c>
      <c r="J2900" s="131">
        <v>0</v>
      </c>
      <c r="K2900" s="131">
        <v>3020</v>
      </c>
      <c r="L2900" s="131">
        <v>3020</v>
      </c>
    </row>
    <row r="2901" spans="1:12">
      <c r="A2901" s="908"/>
      <c r="B2901" s="911"/>
      <c r="C2901" s="129" t="s">
        <v>14963</v>
      </c>
      <c r="D2901" s="129" t="s">
        <v>3578</v>
      </c>
      <c r="E2901" s="129" t="s">
        <v>14959</v>
      </c>
      <c r="F2901" s="129" t="s">
        <v>11141</v>
      </c>
      <c r="G2901" s="129" t="s">
        <v>3582</v>
      </c>
      <c r="H2901" s="130">
        <v>26</v>
      </c>
      <c r="I2901" s="131">
        <v>4370</v>
      </c>
      <c r="J2901" s="131">
        <v>0</v>
      </c>
      <c r="K2901" s="131">
        <v>4370</v>
      </c>
      <c r="L2901" s="131">
        <v>4370</v>
      </c>
    </row>
    <row r="2902" spans="1:12" ht="25.5">
      <c r="A2902" s="908"/>
      <c r="B2902" s="911"/>
      <c r="C2902" s="129" t="s">
        <v>14966</v>
      </c>
      <c r="D2902" s="129" t="s">
        <v>3578</v>
      </c>
      <c r="E2902" s="129" t="s">
        <v>14965</v>
      </c>
      <c r="F2902" s="129" t="s">
        <v>11141</v>
      </c>
      <c r="G2902" s="129" t="s">
        <v>4831</v>
      </c>
      <c r="H2902" s="130">
        <v>1.1000000000000001</v>
      </c>
      <c r="I2902" s="131">
        <v>5240</v>
      </c>
      <c r="J2902" s="131">
        <v>0</v>
      </c>
      <c r="K2902" s="131">
        <v>5240</v>
      </c>
      <c r="L2902" s="131">
        <v>5240</v>
      </c>
    </row>
    <row r="2903" spans="1:12" ht="25.5">
      <c r="A2903" s="908"/>
      <c r="B2903" s="911"/>
      <c r="C2903" s="129" t="s">
        <v>14964</v>
      </c>
      <c r="D2903" s="129" t="s">
        <v>3578</v>
      </c>
      <c r="E2903" s="129" t="s">
        <v>14965</v>
      </c>
      <c r="F2903" s="129" t="s">
        <v>11141</v>
      </c>
      <c r="G2903" s="129" t="s">
        <v>4826</v>
      </c>
      <c r="H2903" s="130">
        <v>13.01</v>
      </c>
      <c r="I2903" s="131">
        <v>61930</v>
      </c>
      <c r="J2903" s="131">
        <v>0</v>
      </c>
      <c r="K2903" s="131">
        <v>61930</v>
      </c>
      <c r="L2903" s="131">
        <v>61930</v>
      </c>
    </row>
    <row r="2904" spans="1:12" ht="25.5">
      <c r="A2904" s="908"/>
      <c r="B2904" s="911"/>
      <c r="C2904" s="129" t="s">
        <v>14967</v>
      </c>
      <c r="D2904" s="129" t="s">
        <v>3578</v>
      </c>
      <c r="E2904" s="129" t="s">
        <v>14968</v>
      </c>
      <c r="F2904" s="129" t="s">
        <v>11141</v>
      </c>
      <c r="G2904" s="129" t="s">
        <v>21772</v>
      </c>
      <c r="H2904" s="130">
        <v>0.26</v>
      </c>
      <c r="I2904" s="131">
        <v>35950</v>
      </c>
      <c r="J2904" s="131">
        <v>0</v>
      </c>
      <c r="K2904" s="131">
        <v>35950</v>
      </c>
      <c r="L2904" s="131">
        <v>35950</v>
      </c>
    </row>
    <row r="2905" spans="1:12" ht="25.5">
      <c r="A2905" s="908"/>
      <c r="B2905" s="911"/>
      <c r="C2905" s="129" t="s">
        <v>14969</v>
      </c>
      <c r="D2905" s="129" t="s">
        <v>3578</v>
      </c>
      <c r="E2905" s="129" t="s">
        <v>14968</v>
      </c>
      <c r="F2905" s="129" t="s">
        <v>11141</v>
      </c>
      <c r="G2905" s="129" t="s">
        <v>4827</v>
      </c>
      <c r="H2905" s="130">
        <v>3</v>
      </c>
      <c r="I2905" s="131">
        <v>55770</v>
      </c>
      <c r="J2905" s="131">
        <v>0</v>
      </c>
      <c r="K2905" s="131">
        <v>55770</v>
      </c>
      <c r="L2905" s="131">
        <v>55770</v>
      </c>
    </row>
    <row r="2906" spans="1:12" ht="25.5">
      <c r="A2906" s="908"/>
      <c r="B2906" s="911"/>
      <c r="C2906" s="129" t="s">
        <v>14970</v>
      </c>
      <c r="D2906" s="129" t="s">
        <v>3578</v>
      </c>
      <c r="E2906" s="129" t="s">
        <v>14968</v>
      </c>
      <c r="F2906" s="129" t="s">
        <v>11141</v>
      </c>
      <c r="G2906" s="129" t="s">
        <v>4827</v>
      </c>
      <c r="H2906" s="130">
        <v>166.6</v>
      </c>
      <c r="I2906" s="131">
        <v>27990</v>
      </c>
      <c r="J2906" s="131">
        <v>0</v>
      </c>
      <c r="K2906" s="131">
        <v>27990</v>
      </c>
      <c r="L2906" s="131">
        <v>27990</v>
      </c>
    </row>
    <row r="2907" spans="1:12" ht="25.5">
      <c r="A2907" s="908"/>
      <c r="B2907" s="911"/>
      <c r="C2907" s="129" t="s">
        <v>14971</v>
      </c>
      <c r="D2907" s="129" t="s">
        <v>3578</v>
      </c>
      <c r="E2907" s="129" t="s">
        <v>14968</v>
      </c>
      <c r="F2907" s="129" t="s">
        <v>11141</v>
      </c>
      <c r="G2907" s="129" t="s">
        <v>4827</v>
      </c>
      <c r="H2907" s="130">
        <v>3.51</v>
      </c>
      <c r="I2907" s="131">
        <v>58620</v>
      </c>
      <c r="J2907" s="131">
        <v>0</v>
      </c>
      <c r="K2907" s="131">
        <v>58620</v>
      </c>
      <c r="L2907" s="131">
        <v>58620</v>
      </c>
    </row>
    <row r="2908" spans="1:12" ht="25.5">
      <c r="A2908" s="908"/>
      <c r="B2908" s="911"/>
      <c r="C2908" s="129" t="s">
        <v>14972</v>
      </c>
      <c r="D2908" s="129" t="s">
        <v>3578</v>
      </c>
      <c r="E2908" s="129" t="s">
        <v>14968</v>
      </c>
      <c r="F2908" s="129" t="s">
        <v>11141</v>
      </c>
      <c r="G2908" s="129" t="s">
        <v>4827</v>
      </c>
      <c r="H2908" s="130">
        <v>7.9</v>
      </c>
      <c r="I2908" s="131">
        <v>84560</v>
      </c>
      <c r="J2908" s="131">
        <v>0</v>
      </c>
      <c r="K2908" s="131">
        <v>84560</v>
      </c>
      <c r="L2908" s="131">
        <v>84560</v>
      </c>
    </row>
    <row r="2909" spans="1:12" ht="25.5">
      <c r="A2909" s="908"/>
      <c r="B2909" s="911"/>
      <c r="C2909" s="129" t="s">
        <v>14973</v>
      </c>
      <c r="D2909" s="129" t="s">
        <v>3578</v>
      </c>
      <c r="E2909" s="129" t="s">
        <v>14968</v>
      </c>
      <c r="F2909" s="129" t="s">
        <v>11141</v>
      </c>
      <c r="G2909" s="129" t="s">
        <v>3582</v>
      </c>
      <c r="H2909" s="130">
        <v>22</v>
      </c>
      <c r="I2909" s="131">
        <v>3700</v>
      </c>
      <c r="J2909" s="131">
        <v>0</v>
      </c>
      <c r="K2909" s="131">
        <v>3700</v>
      </c>
      <c r="L2909" s="131">
        <v>3700</v>
      </c>
    </row>
    <row r="2910" spans="1:12">
      <c r="A2910" s="908"/>
      <c r="B2910" s="911"/>
      <c r="C2910" s="129" t="s">
        <v>14974</v>
      </c>
      <c r="D2910" s="129" t="s">
        <v>3578</v>
      </c>
      <c r="E2910" s="129" t="s">
        <v>11149</v>
      </c>
      <c r="F2910" s="129" t="s">
        <v>11141</v>
      </c>
      <c r="G2910" s="129" t="s">
        <v>3582</v>
      </c>
      <c r="H2910" s="130">
        <v>1.85</v>
      </c>
      <c r="I2910" s="131">
        <v>2590</v>
      </c>
      <c r="J2910" s="131">
        <v>0</v>
      </c>
      <c r="K2910" s="131">
        <v>2590</v>
      </c>
      <c r="L2910" s="131">
        <v>2590</v>
      </c>
    </row>
    <row r="2911" spans="1:12" ht="38.25">
      <c r="A2911" s="908"/>
      <c r="B2911" s="911"/>
      <c r="C2911" s="129" t="s">
        <v>14975</v>
      </c>
      <c r="D2911" s="129" t="s">
        <v>3578</v>
      </c>
      <c r="E2911" s="129" t="s">
        <v>14976</v>
      </c>
      <c r="F2911" s="129" t="s">
        <v>11141</v>
      </c>
      <c r="G2911" s="129" t="s">
        <v>4827</v>
      </c>
      <c r="H2911" s="130">
        <v>106.37</v>
      </c>
      <c r="I2911" s="131">
        <v>655240</v>
      </c>
      <c r="J2911" s="131">
        <v>0</v>
      </c>
      <c r="K2911" s="131">
        <v>655240</v>
      </c>
      <c r="L2911" s="131">
        <v>655240</v>
      </c>
    </row>
    <row r="2912" spans="1:12" ht="25.5">
      <c r="A2912" s="908"/>
      <c r="B2912" s="911"/>
      <c r="C2912" s="129" t="s">
        <v>14977</v>
      </c>
      <c r="D2912" s="129" t="s">
        <v>3578</v>
      </c>
      <c r="E2912" s="129" t="s">
        <v>14978</v>
      </c>
      <c r="F2912" s="129" t="s">
        <v>11141</v>
      </c>
      <c r="G2912" s="129" t="s">
        <v>3582</v>
      </c>
      <c r="H2912" s="130">
        <v>1.5</v>
      </c>
      <c r="I2912" s="131">
        <v>50910</v>
      </c>
      <c r="J2912" s="131">
        <v>0</v>
      </c>
      <c r="K2912" s="131">
        <v>50910</v>
      </c>
      <c r="L2912" s="131">
        <v>50910</v>
      </c>
    </row>
    <row r="2913" spans="1:12" ht="25.5">
      <c r="A2913" s="908"/>
      <c r="B2913" s="911"/>
      <c r="C2913" s="129" t="s">
        <v>14979</v>
      </c>
      <c r="D2913" s="129" t="s">
        <v>3578</v>
      </c>
      <c r="E2913" s="129" t="s">
        <v>14978</v>
      </c>
      <c r="F2913" s="129" t="s">
        <v>11141</v>
      </c>
      <c r="G2913" s="129" t="s">
        <v>3582</v>
      </c>
      <c r="H2913" s="130">
        <v>5.96</v>
      </c>
      <c r="I2913" s="131">
        <v>71980</v>
      </c>
      <c r="J2913" s="131">
        <v>0</v>
      </c>
      <c r="K2913" s="131">
        <v>71980</v>
      </c>
      <c r="L2913" s="131">
        <v>71980</v>
      </c>
    </row>
    <row r="2914" spans="1:12">
      <c r="A2914" s="908"/>
      <c r="B2914" s="911"/>
      <c r="C2914" s="129" t="s">
        <v>14980</v>
      </c>
      <c r="D2914" s="129" t="s">
        <v>3578</v>
      </c>
      <c r="E2914" s="129" t="s">
        <v>14981</v>
      </c>
      <c r="F2914" s="129" t="s">
        <v>11141</v>
      </c>
      <c r="G2914" s="129" t="s">
        <v>3582</v>
      </c>
      <c r="H2914" s="130">
        <v>1.1000000000000001</v>
      </c>
      <c r="I2914" s="131">
        <v>39380</v>
      </c>
      <c r="J2914" s="131">
        <v>0</v>
      </c>
      <c r="K2914" s="131">
        <v>39380</v>
      </c>
      <c r="L2914" s="131">
        <v>39380</v>
      </c>
    </row>
    <row r="2915" spans="1:12" ht="25.5">
      <c r="A2915" s="908"/>
      <c r="B2915" s="911"/>
      <c r="C2915" s="129" t="s">
        <v>14982</v>
      </c>
      <c r="D2915" s="129" t="s">
        <v>3578</v>
      </c>
      <c r="E2915" s="129" t="s">
        <v>13733</v>
      </c>
      <c r="F2915" s="129" t="s">
        <v>11141</v>
      </c>
      <c r="G2915" s="129" t="s">
        <v>3582</v>
      </c>
      <c r="H2915" s="130">
        <v>444</v>
      </c>
      <c r="I2915" s="131">
        <v>74590</v>
      </c>
      <c r="J2915" s="131">
        <v>0</v>
      </c>
      <c r="K2915" s="131">
        <v>74590</v>
      </c>
      <c r="L2915" s="131">
        <v>74590</v>
      </c>
    </row>
    <row r="2916" spans="1:12" ht="25.5">
      <c r="A2916" s="908"/>
      <c r="B2916" s="911"/>
      <c r="C2916" s="129" t="s">
        <v>14983</v>
      </c>
      <c r="D2916" s="129" t="s">
        <v>3578</v>
      </c>
      <c r="E2916" s="129" t="s">
        <v>14984</v>
      </c>
      <c r="F2916" s="129" t="s">
        <v>11141</v>
      </c>
      <c r="G2916" s="129" t="s">
        <v>3582</v>
      </c>
      <c r="H2916" s="130">
        <v>7.5</v>
      </c>
      <c r="I2916" s="131">
        <v>105310</v>
      </c>
      <c r="J2916" s="131">
        <v>0</v>
      </c>
      <c r="K2916" s="131">
        <v>105310</v>
      </c>
      <c r="L2916" s="131">
        <v>105310</v>
      </c>
    </row>
    <row r="2917" spans="1:12" ht="25.5">
      <c r="A2917" s="908"/>
      <c r="B2917" s="911"/>
      <c r="C2917" s="129" t="s">
        <v>14985</v>
      </c>
      <c r="D2917" s="129" t="s">
        <v>3578</v>
      </c>
      <c r="E2917" s="129" t="s">
        <v>14984</v>
      </c>
      <c r="F2917" s="129" t="s">
        <v>11141</v>
      </c>
      <c r="G2917" s="129" t="s">
        <v>3582</v>
      </c>
      <c r="H2917" s="130">
        <v>0.5</v>
      </c>
      <c r="I2917" s="131">
        <v>2800</v>
      </c>
      <c r="J2917" s="131">
        <v>0</v>
      </c>
      <c r="K2917" s="131">
        <v>2800</v>
      </c>
      <c r="L2917" s="131">
        <v>2800</v>
      </c>
    </row>
    <row r="2918" spans="1:12" ht="25.5">
      <c r="A2918" s="908"/>
      <c r="B2918" s="911"/>
      <c r="C2918" s="129" t="s">
        <v>14986</v>
      </c>
      <c r="D2918" s="129" t="s">
        <v>3578</v>
      </c>
      <c r="E2918" s="129" t="s">
        <v>14987</v>
      </c>
      <c r="F2918" s="129" t="s">
        <v>11141</v>
      </c>
      <c r="G2918" s="129" t="s">
        <v>3582</v>
      </c>
      <c r="H2918" s="130">
        <v>18.260000000000002</v>
      </c>
      <c r="I2918" s="131">
        <v>236680</v>
      </c>
      <c r="J2918" s="131">
        <v>0</v>
      </c>
      <c r="K2918" s="131">
        <v>236680</v>
      </c>
      <c r="L2918" s="131">
        <v>236680</v>
      </c>
    </row>
    <row r="2919" spans="1:12" ht="25.5">
      <c r="A2919" s="908"/>
      <c r="B2919" s="911"/>
      <c r="C2919" s="129" t="s">
        <v>14988</v>
      </c>
      <c r="D2919" s="129" t="s">
        <v>3578</v>
      </c>
      <c r="E2919" s="129" t="s">
        <v>14987</v>
      </c>
      <c r="F2919" s="129" t="s">
        <v>11141</v>
      </c>
      <c r="G2919" s="129" t="s">
        <v>4829</v>
      </c>
      <c r="H2919" s="130">
        <v>14.83</v>
      </c>
      <c r="I2919" s="131">
        <v>91350</v>
      </c>
      <c r="J2919" s="131">
        <v>0</v>
      </c>
      <c r="K2919" s="131">
        <v>91350</v>
      </c>
      <c r="L2919" s="131">
        <v>91350</v>
      </c>
    </row>
    <row r="2920" spans="1:12" ht="25.5">
      <c r="A2920" s="908"/>
      <c r="B2920" s="911"/>
      <c r="C2920" s="129" t="s">
        <v>14989</v>
      </c>
      <c r="D2920" s="129" t="s">
        <v>3578</v>
      </c>
      <c r="E2920" s="129" t="s">
        <v>14990</v>
      </c>
      <c r="F2920" s="129" t="s">
        <v>11141</v>
      </c>
      <c r="G2920" s="129" t="s">
        <v>3582</v>
      </c>
      <c r="H2920" s="130">
        <v>54.25</v>
      </c>
      <c r="I2920" s="131">
        <v>9110</v>
      </c>
      <c r="J2920" s="131">
        <v>0</v>
      </c>
      <c r="K2920" s="131">
        <v>9110</v>
      </c>
      <c r="L2920" s="131">
        <v>9110</v>
      </c>
    </row>
    <row r="2921" spans="1:12" ht="25.5">
      <c r="A2921" s="908"/>
      <c r="B2921" s="911"/>
      <c r="C2921" s="129" t="s">
        <v>14991</v>
      </c>
      <c r="D2921" s="129" t="s">
        <v>3578</v>
      </c>
      <c r="E2921" s="129" t="s">
        <v>14992</v>
      </c>
      <c r="F2921" s="129" t="s">
        <v>11141</v>
      </c>
      <c r="G2921" s="129" t="s">
        <v>14993</v>
      </c>
      <c r="H2921" s="130">
        <v>170</v>
      </c>
      <c r="I2921" s="131">
        <v>70150</v>
      </c>
      <c r="J2921" s="131">
        <v>0</v>
      </c>
      <c r="K2921" s="131">
        <v>70150</v>
      </c>
      <c r="L2921" s="131">
        <v>70150</v>
      </c>
    </row>
    <row r="2922" spans="1:12" ht="25.5">
      <c r="A2922" s="908"/>
      <c r="B2922" s="911"/>
      <c r="C2922" s="129" t="s">
        <v>14994</v>
      </c>
      <c r="D2922" s="129" t="s">
        <v>3578</v>
      </c>
      <c r="E2922" s="129" t="s">
        <v>14995</v>
      </c>
      <c r="F2922" s="129" t="s">
        <v>11141</v>
      </c>
      <c r="G2922" s="129" t="s">
        <v>4825</v>
      </c>
      <c r="H2922" s="130">
        <v>34.36</v>
      </c>
      <c r="I2922" s="131">
        <v>254540</v>
      </c>
      <c r="J2922" s="131">
        <v>0</v>
      </c>
      <c r="K2922" s="131">
        <v>254540</v>
      </c>
      <c r="L2922" s="131">
        <v>254540</v>
      </c>
    </row>
    <row r="2923" spans="1:12" ht="25.5">
      <c r="A2923" s="908"/>
      <c r="B2923" s="911"/>
      <c r="C2923" s="129" t="s">
        <v>14996</v>
      </c>
      <c r="D2923" s="129" t="s">
        <v>3578</v>
      </c>
      <c r="E2923" s="129" t="s">
        <v>14995</v>
      </c>
      <c r="F2923" s="129" t="s">
        <v>11141</v>
      </c>
      <c r="G2923" s="129" t="s">
        <v>3582</v>
      </c>
      <c r="H2923" s="130">
        <v>49</v>
      </c>
      <c r="I2923" s="131">
        <v>266380</v>
      </c>
      <c r="J2923" s="131">
        <v>0</v>
      </c>
      <c r="K2923" s="131">
        <v>266380</v>
      </c>
      <c r="L2923" s="131">
        <v>266380</v>
      </c>
    </row>
    <row r="2924" spans="1:12" ht="25.5">
      <c r="A2924" s="908"/>
      <c r="B2924" s="911"/>
      <c r="C2924" s="129" t="s">
        <v>14997</v>
      </c>
      <c r="D2924" s="129" t="s">
        <v>3578</v>
      </c>
      <c r="E2924" s="129" t="s">
        <v>14995</v>
      </c>
      <c r="F2924" s="129" t="s">
        <v>11141</v>
      </c>
      <c r="G2924" s="129" t="s">
        <v>3582</v>
      </c>
      <c r="H2924" s="130">
        <v>9</v>
      </c>
      <c r="I2924" s="131">
        <v>96920</v>
      </c>
      <c r="J2924" s="131">
        <v>0</v>
      </c>
      <c r="K2924" s="131">
        <v>96920</v>
      </c>
      <c r="L2924" s="131">
        <v>96920</v>
      </c>
    </row>
    <row r="2925" spans="1:12" ht="25.5">
      <c r="A2925" s="908"/>
      <c r="B2925" s="911"/>
      <c r="C2925" s="129" t="s">
        <v>14998</v>
      </c>
      <c r="D2925" s="129" t="s">
        <v>3578</v>
      </c>
      <c r="E2925" s="129" t="s">
        <v>14995</v>
      </c>
      <c r="F2925" s="129" t="s">
        <v>11141</v>
      </c>
      <c r="G2925" s="129" t="s">
        <v>4825</v>
      </c>
      <c r="H2925" s="130">
        <v>6.2</v>
      </c>
      <c r="I2925" s="131">
        <v>81070</v>
      </c>
      <c r="J2925" s="131">
        <v>0</v>
      </c>
      <c r="K2925" s="131">
        <v>81070</v>
      </c>
      <c r="L2925" s="131">
        <v>81070</v>
      </c>
    </row>
    <row r="2926" spans="1:12" ht="25.5">
      <c r="A2926" s="908"/>
      <c r="B2926" s="911"/>
      <c r="C2926" s="129" t="s">
        <v>14999</v>
      </c>
      <c r="D2926" s="129" t="s">
        <v>3578</v>
      </c>
      <c r="E2926" s="129" t="s">
        <v>14995</v>
      </c>
      <c r="F2926" s="129" t="s">
        <v>11141</v>
      </c>
      <c r="G2926" s="129" t="s">
        <v>4823</v>
      </c>
      <c r="H2926" s="130">
        <v>43.52</v>
      </c>
      <c r="I2926" s="131">
        <v>310960</v>
      </c>
      <c r="J2926" s="131">
        <v>0</v>
      </c>
      <c r="K2926" s="131">
        <v>310960</v>
      </c>
      <c r="L2926" s="131">
        <v>310960</v>
      </c>
    </row>
    <row r="2927" spans="1:12" ht="25.5">
      <c r="A2927" s="908"/>
      <c r="B2927" s="911"/>
      <c r="C2927" s="129" t="s">
        <v>15000</v>
      </c>
      <c r="D2927" s="129" t="s">
        <v>3578</v>
      </c>
      <c r="E2927" s="129" t="s">
        <v>15001</v>
      </c>
      <c r="F2927" s="129" t="s">
        <v>11141</v>
      </c>
      <c r="G2927" s="129" t="s">
        <v>3582</v>
      </c>
      <c r="H2927" s="130">
        <v>1</v>
      </c>
      <c r="I2927" s="131">
        <v>6160</v>
      </c>
      <c r="J2927" s="131">
        <v>0</v>
      </c>
      <c r="K2927" s="131">
        <v>6160</v>
      </c>
      <c r="L2927" s="131">
        <v>6160</v>
      </c>
    </row>
    <row r="2928" spans="1:12" ht="25.5">
      <c r="A2928" s="908"/>
      <c r="B2928" s="911"/>
      <c r="C2928" s="129" t="s">
        <v>15002</v>
      </c>
      <c r="D2928" s="129" t="s">
        <v>3578</v>
      </c>
      <c r="E2928" s="129" t="s">
        <v>15003</v>
      </c>
      <c r="F2928" s="129" t="s">
        <v>11141</v>
      </c>
      <c r="G2928" s="129" t="s">
        <v>4828</v>
      </c>
      <c r="H2928" s="130">
        <v>49.37</v>
      </c>
      <c r="I2928" s="131">
        <v>268140</v>
      </c>
      <c r="J2928" s="131">
        <v>0</v>
      </c>
      <c r="K2928" s="131">
        <v>268140</v>
      </c>
      <c r="L2928" s="131">
        <v>268140</v>
      </c>
    </row>
    <row r="2929" spans="1:12" ht="25.5">
      <c r="A2929" s="908"/>
      <c r="B2929" s="911"/>
      <c r="C2929" s="129" t="s">
        <v>15004</v>
      </c>
      <c r="D2929" s="129" t="s">
        <v>3578</v>
      </c>
      <c r="E2929" s="129" t="s">
        <v>15005</v>
      </c>
      <c r="F2929" s="129" t="s">
        <v>11141</v>
      </c>
      <c r="G2929" s="129" t="s">
        <v>4822</v>
      </c>
      <c r="H2929" s="130">
        <v>3.1</v>
      </c>
      <c r="I2929" s="131">
        <v>56270</v>
      </c>
      <c r="J2929" s="131">
        <v>0</v>
      </c>
      <c r="K2929" s="131">
        <v>56270</v>
      </c>
      <c r="L2929" s="131">
        <v>56270</v>
      </c>
    </row>
    <row r="2930" spans="1:12" ht="25.5">
      <c r="A2930" s="908"/>
      <c r="B2930" s="911"/>
      <c r="C2930" s="129" t="s">
        <v>15006</v>
      </c>
      <c r="D2930" s="129" t="s">
        <v>3578</v>
      </c>
      <c r="E2930" s="129" t="s">
        <v>15007</v>
      </c>
      <c r="F2930" s="129" t="s">
        <v>11141</v>
      </c>
      <c r="G2930" s="129" t="s">
        <v>4824</v>
      </c>
      <c r="H2930" s="130">
        <v>16.84</v>
      </c>
      <c r="I2930" s="131">
        <v>79150</v>
      </c>
      <c r="J2930" s="131">
        <v>197970</v>
      </c>
      <c r="K2930" s="131">
        <v>277120</v>
      </c>
      <c r="L2930" s="131">
        <v>277120</v>
      </c>
    </row>
    <row r="2931" spans="1:12" ht="25.5">
      <c r="A2931" s="908"/>
      <c r="B2931" s="911"/>
      <c r="C2931" s="129" t="s">
        <v>15008</v>
      </c>
      <c r="D2931" s="129" t="s">
        <v>3578</v>
      </c>
      <c r="E2931" s="129" t="s">
        <v>15009</v>
      </c>
      <c r="F2931" s="129" t="s">
        <v>11141</v>
      </c>
      <c r="G2931" s="129" t="s">
        <v>15010</v>
      </c>
      <c r="H2931" s="130">
        <v>1</v>
      </c>
      <c r="I2931" s="131">
        <v>57400</v>
      </c>
      <c r="J2931" s="131">
        <v>119090</v>
      </c>
      <c r="K2931" s="131">
        <v>176490</v>
      </c>
      <c r="L2931" s="131">
        <v>176490</v>
      </c>
    </row>
    <row r="2932" spans="1:12" ht="25.5">
      <c r="A2932" s="908"/>
      <c r="B2932" s="911"/>
      <c r="C2932" s="129" t="s">
        <v>15011</v>
      </c>
      <c r="D2932" s="129" t="s">
        <v>3578</v>
      </c>
      <c r="E2932" s="129" t="s">
        <v>15012</v>
      </c>
      <c r="F2932" s="129" t="s">
        <v>11141</v>
      </c>
      <c r="G2932" s="129" t="s">
        <v>3582</v>
      </c>
      <c r="H2932" s="130">
        <v>19</v>
      </c>
      <c r="I2932" s="131">
        <v>3190</v>
      </c>
      <c r="J2932" s="131">
        <v>0</v>
      </c>
      <c r="K2932" s="131">
        <v>3190</v>
      </c>
      <c r="L2932" s="131">
        <v>3190</v>
      </c>
    </row>
    <row r="2933" spans="1:12" ht="25.5">
      <c r="A2933" s="908"/>
      <c r="B2933" s="911"/>
      <c r="C2933" s="129" t="s">
        <v>15013</v>
      </c>
      <c r="D2933" s="129" t="s">
        <v>3578</v>
      </c>
      <c r="E2933" s="129" t="s">
        <v>15014</v>
      </c>
      <c r="F2933" s="129" t="s">
        <v>11141</v>
      </c>
      <c r="G2933" s="129" t="s">
        <v>4827</v>
      </c>
      <c r="H2933" s="130">
        <v>106.35</v>
      </c>
      <c r="I2933" s="131">
        <v>659170</v>
      </c>
      <c r="J2933" s="131">
        <v>397920</v>
      </c>
      <c r="K2933" s="131">
        <v>1057090</v>
      </c>
      <c r="L2933" s="131">
        <v>1057090</v>
      </c>
    </row>
    <row r="2934" spans="1:12" ht="25.5">
      <c r="A2934" s="908"/>
      <c r="B2934" s="911"/>
      <c r="C2934" s="129" t="s">
        <v>15015</v>
      </c>
      <c r="D2934" s="129" t="s">
        <v>3578</v>
      </c>
      <c r="E2934" s="129" t="s">
        <v>15016</v>
      </c>
      <c r="F2934" s="129" t="s">
        <v>11141</v>
      </c>
      <c r="G2934" s="129" t="s">
        <v>15017</v>
      </c>
      <c r="H2934" s="130">
        <v>7.91</v>
      </c>
      <c r="I2934" s="131">
        <v>80470</v>
      </c>
      <c r="J2934" s="131">
        <v>181400</v>
      </c>
      <c r="K2934" s="131">
        <v>261870</v>
      </c>
      <c r="L2934" s="131">
        <v>261870</v>
      </c>
    </row>
    <row r="2935" spans="1:12" ht="25.5">
      <c r="A2935" s="908"/>
      <c r="B2935" s="911"/>
      <c r="C2935" s="129" t="s">
        <v>15018</v>
      </c>
      <c r="D2935" s="129" t="s">
        <v>3578</v>
      </c>
      <c r="E2935" s="129" t="s">
        <v>15019</v>
      </c>
      <c r="F2935" s="129" t="s">
        <v>11141</v>
      </c>
      <c r="G2935" s="129" t="s">
        <v>3582</v>
      </c>
      <c r="H2935" s="130">
        <v>1</v>
      </c>
      <c r="I2935" s="131">
        <v>57400</v>
      </c>
      <c r="J2935" s="131">
        <v>72510</v>
      </c>
      <c r="K2935" s="131">
        <v>129910</v>
      </c>
      <c r="L2935" s="131">
        <v>129910</v>
      </c>
    </row>
    <row r="2936" spans="1:12" ht="25.5">
      <c r="A2936" s="908"/>
      <c r="B2936" s="911"/>
      <c r="C2936" s="129" t="s">
        <v>15020</v>
      </c>
      <c r="D2936" s="129" t="s">
        <v>3578</v>
      </c>
      <c r="E2936" s="129" t="s">
        <v>15021</v>
      </c>
      <c r="F2936" s="129" t="s">
        <v>11141</v>
      </c>
      <c r="G2936" s="129" t="s">
        <v>4830</v>
      </c>
      <c r="H2936" s="130">
        <v>1.8</v>
      </c>
      <c r="I2936" s="131">
        <v>169250</v>
      </c>
      <c r="J2936" s="131">
        <v>0</v>
      </c>
      <c r="K2936" s="131">
        <v>169250</v>
      </c>
      <c r="L2936" s="131">
        <v>169250</v>
      </c>
    </row>
    <row r="2937" spans="1:12" ht="25.5">
      <c r="A2937" s="908"/>
      <c r="B2937" s="911"/>
      <c r="C2937" s="129" t="s">
        <v>15022</v>
      </c>
      <c r="D2937" s="129" t="s">
        <v>3587</v>
      </c>
      <c r="E2937" s="129" t="s">
        <v>15023</v>
      </c>
      <c r="F2937" s="129" t="s">
        <v>11141</v>
      </c>
      <c r="G2937" s="129" t="s">
        <v>4832</v>
      </c>
      <c r="H2937" s="130">
        <v>10.92</v>
      </c>
      <c r="I2937" s="131">
        <v>548940</v>
      </c>
      <c r="J2937" s="131">
        <v>5777200</v>
      </c>
      <c r="K2937" s="131">
        <v>6326140</v>
      </c>
      <c r="L2937" s="131">
        <v>6326140</v>
      </c>
    </row>
    <row r="2938" spans="1:12">
      <c r="A2938" s="908"/>
      <c r="B2938" s="911"/>
      <c r="C2938" s="132"/>
      <c r="D2938" s="132"/>
      <c r="E2938" s="132"/>
      <c r="F2938" s="132"/>
      <c r="G2938" s="132"/>
      <c r="H2938" s="133">
        <v>1928.29</v>
      </c>
      <c r="I2938" s="134">
        <v>5913420</v>
      </c>
      <c r="J2938" s="134">
        <v>6772350</v>
      </c>
      <c r="K2938" s="134">
        <v>12685770</v>
      </c>
      <c r="L2938" s="134">
        <v>12685770</v>
      </c>
    </row>
    <row r="2939" spans="1:12">
      <c r="A2939" s="908"/>
      <c r="B2939" s="912"/>
      <c r="C2939" s="135"/>
      <c r="D2939" s="135"/>
      <c r="E2939" s="135"/>
      <c r="F2939" s="135"/>
      <c r="G2939" s="135"/>
      <c r="H2939" s="136">
        <v>1928.55</v>
      </c>
      <c r="I2939" s="137">
        <v>5915240</v>
      </c>
      <c r="J2939" s="137">
        <v>6772350</v>
      </c>
      <c r="K2939" s="137">
        <v>12687590</v>
      </c>
      <c r="L2939" s="137">
        <v>12687590</v>
      </c>
    </row>
    <row r="2940" spans="1:12">
      <c r="A2940" s="909"/>
      <c r="B2940" s="150" t="s">
        <v>11178</v>
      </c>
      <c r="C2940" s="138"/>
      <c r="D2940" s="138"/>
      <c r="E2940" s="138"/>
      <c r="F2940" s="138"/>
      <c r="G2940" s="138"/>
      <c r="H2940" s="139">
        <v>1928.55</v>
      </c>
      <c r="I2940" s="140">
        <v>5915240</v>
      </c>
      <c r="J2940" s="140">
        <v>6772350</v>
      </c>
      <c r="K2940" s="140">
        <v>12687590</v>
      </c>
      <c r="L2940" s="140">
        <v>12687590</v>
      </c>
    </row>
    <row r="2941" spans="1:12" ht="25.5">
      <c r="A2941" s="907">
        <v>75</v>
      </c>
      <c r="B2941" s="910" t="s">
        <v>381</v>
      </c>
      <c r="C2941" s="129" t="s">
        <v>15024</v>
      </c>
      <c r="D2941" s="129" t="s">
        <v>3578</v>
      </c>
      <c r="E2941" s="129" t="s">
        <v>15025</v>
      </c>
      <c r="F2941" s="129" t="s">
        <v>11141</v>
      </c>
      <c r="G2941" s="129" t="s">
        <v>4840</v>
      </c>
      <c r="H2941" s="130">
        <v>35.04</v>
      </c>
      <c r="I2941" s="131">
        <v>150100</v>
      </c>
      <c r="J2941" s="131">
        <v>0</v>
      </c>
      <c r="K2941" s="131">
        <v>150100</v>
      </c>
      <c r="L2941" s="131">
        <v>150100</v>
      </c>
    </row>
    <row r="2942" spans="1:12" ht="25.5">
      <c r="A2942" s="908"/>
      <c r="B2942" s="911"/>
      <c r="C2942" s="129" t="s">
        <v>12187</v>
      </c>
      <c r="D2942" s="129" t="s">
        <v>3578</v>
      </c>
      <c r="E2942" s="129" t="s">
        <v>15026</v>
      </c>
      <c r="F2942" s="129" t="s">
        <v>14500</v>
      </c>
      <c r="G2942" s="129" t="s">
        <v>4839</v>
      </c>
      <c r="H2942" s="130">
        <v>77.260000000000005</v>
      </c>
      <c r="I2942" s="131">
        <v>6490</v>
      </c>
      <c r="J2942" s="131">
        <v>0</v>
      </c>
      <c r="K2942" s="131">
        <v>6490</v>
      </c>
      <c r="L2942" s="131">
        <v>6490</v>
      </c>
    </row>
    <row r="2943" spans="1:12" ht="25.5">
      <c r="A2943" s="908"/>
      <c r="B2943" s="911"/>
      <c r="C2943" s="129" t="s">
        <v>15029</v>
      </c>
      <c r="D2943" s="129" t="s">
        <v>3596</v>
      </c>
      <c r="E2943" s="129" t="s">
        <v>15028</v>
      </c>
      <c r="F2943" s="129" t="s">
        <v>11141</v>
      </c>
      <c r="G2943" s="129" t="s">
        <v>3582</v>
      </c>
      <c r="H2943" s="130">
        <v>6.25</v>
      </c>
      <c r="I2943" s="131">
        <v>4400</v>
      </c>
      <c r="J2943" s="131">
        <v>0</v>
      </c>
      <c r="K2943" s="131">
        <v>4400</v>
      </c>
      <c r="L2943" s="131">
        <v>4400</v>
      </c>
    </row>
    <row r="2944" spans="1:12" ht="25.5">
      <c r="A2944" s="908"/>
      <c r="B2944" s="911"/>
      <c r="C2944" s="129" t="s">
        <v>15030</v>
      </c>
      <c r="D2944" s="129" t="s">
        <v>3596</v>
      </c>
      <c r="E2944" s="129" t="s">
        <v>15028</v>
      </c>
      <c r="F2944" s="129" t="s">
        <v>11141</v>
      </c>
      <c r="G2944" s="129" t="s">
        <v>4843</v>
      </c>
      <c r="H2944" s="130">
        <v>40.299999999999997</v>
      </c>
      <c r="I2944" s="131">
        <v>3385</v>
      </c>
      <c r="J2944" s="131">
        <v>0</v>
      </c>
      <c r="K2944" s="131">
        <v>3385</v>
      </c>
      <c r="L2944" s="131">
        <v>3385</v>
      </c>
    </row>
    <row r="2945" spans="1:12" ht="25.5">
      <c r="A2945" s="908"/>
      <c r="B2945" s="911"/>
      <c r="C2945" s="129" t="s">
        <v>15031</v>
      </c>
      <c r="D2945" s="129" t="s">
        <v>3596</v>
      </c>
      <c r="E2945" s="129" t="s">
        <v>15028</v>
      </c>
      <c r="F2945" s="129" t="s">
        <v>11141</v>
      </c>
      <c r="G2945" s="129" t="s">
        <v>15032</v>
      </c>
      <c r="H2945" s="130">
        <v>4.68</v>
      </c>
      <c r="I2945" s="131">
        <v>3300</v>
      </c>
      <c r="J2945" s="131">
        <v>0</v>
      </c>
      <c r="K2945" s="131">
        <v>3300</v>
      </c>
      <c r="L2945" s="131">
        <v>3300</v>
      </c>
    </row>
    <row r="2946" spans="1:12" ht="25.5">
      <c r="A2946" s="908"/>
      <c r="B2946" s="911"/>
      <c r="C2946" s="129" t="s">
        <v>15033</v>
      </c>
      <c r="D2946" s="129" t="s">
        <v>3596</v>
      </c>
      <c r="E2946" s="129" t="s">
        <v>15028</v>
      </c>
      <c r="F2946" s="129" t="s">
        <v>11141</v>
      </c>
      <c r="G2946" s="129" t="s">
        <v>4845</v>
      </c>
      <c r="H2946" s="130">
        <v>50.55</v>
      </c>
      <c r="I2946" s="131">
        <v>35400</v>
      </c>
      <c r="J2946" s="131">
        <v>0</v>
      </c>
      <c r="K2946" s="131">
        <v>35400</v>
      </c>
      <c r="L2946" s="131">
        <v>35400</v>
      </c>
    </row>
    <row r="2947" spans="1:12" ht="25.5">
      <c r="A2947" s="908"/>
      <c r="B2947" s="911"/>
      <c r="C2947" s="129" t="s">
        <v>14740</v>
      </c>
      <c r="D2947" s="129" t="s">
        <v>3596</v>
      </c>
      <c r="E2947" s="129" t="s">
        <v>15028</v>
      </c>
      <c r="F2947" s="129" t="s">
        <v>11141</v>
      </c>
      <c r="G2947" s="129" t="s">
        <v>4846</v>
      </c>
      <c r="H2947" s="130">
        <v>41.65</v>
      </c>
      <c r="I2947" s="131">
        <v>29200</v>
      </c>
      <c r="J2947" s="131">
        <v>0</v>
      </c>
      <c r="K2947" s="131">
        <v>29200</v>
      </c>
      <c r="L2947" s="131">
        <v>29200</v>
      </c>
    </row>
    <row r="2948" spans="1:12" ht="25.5">
      <c r="A2948" s="908"/>
      <c r="B2948" s="911"/>
      <c r="C2948" s="129" t="s">
        <v>15034</v>
      </c>
      <c r="D2948" s="129" t="s">
        <v>3596</v>
      </c>
      <c r="E2948" s="129" t="s">
        <v>15028</v>
      </c>
      <c r="F2948" s="129" t="s">
        <v>11141</v>
      </c>
      <c r="G2948" s="129" t="s">
        <v>4846</v>
      </c>
      <c r="H2948" s="130">
        <v>13</v>
      </c>
      <c r="I2948" s="131">
        <v>9100</v>
      </c>
      <c r="J2948" s="131">
        <v>0</v>
      </c>
      <c r="K2948" s="131">
        <v>9100</v>
      </c>
      <c r="L2948" s="131">
        <v>9100</v>
      </c>
    </row>
    <row r="2949" spans="1:12" ht="25.5">
      <c r="A2949" s="908"/>
      <c r="B2949" s="911"/>
      <c r="C2949" s="129" t="s">
        <v>15035</v>
      </c>
      <c r="D2949" s="129" t="s">
        <v>3596</v>
      </c>
      <c r="E2949" s="129" t="s">
        <v>15028</v>
      </c>
      <c r="F2949" s="129" t="s">
        <v>11141</v>
      </c>
      <c r="G2949" s="129" t="s">
        <v>4844</v>
      </c>
      <c r="H2949" s="130">
        <v>6.72</v>
      </c>
      <c r="I2949" s="131">
        <v>4700</v>
      </c>
      <c r="J2949" s="131">
        <v>0</v>
      </c>
      <c r="K2949" s="131">
        <v>4700</v>
      </c>
      <c r="L2949" s="131">
        <v>4700</v>
      </c>
    </row>
    <row r="2950" spans="1:12" ht="25.5">
      <c r="A2950" s="908"/>
      <c r="B2950" s="911"/>
      <c r="C2950" s="129" t="s">
        <v>15036</v>
      </c>
      <c r="D2950" s="129" t="s">
        <v>3596</v>
      </c>
      <c r="E2950" s="129" t="s">
        <v>15028</v>
      </c>
      <c r="F2950" s="129" t="s">
        <v>11141</v>
      </c>
      <c r="G2950" s="129" t="s">
        <v>4847</v>
      </c>
      <c r="H2950" s="130">
        <v>21.52</v>
      </c>
      <c r="I2950" s="131">
        <v>15100</v>
      </c>
      <c r="J2950" s="131">
        <v>0</v>
      </c>
      <c r="K2950" s="131">
        <v>15100</v>
      </c>
      <c r="L2950" s="131">
        <v>15100</v>
      </c>
    </row>
    <row r="2951" spans="1:12" ht="25.5">
      <c r="A2951" s="908"/>
      <c r="B2951" s="911"/>
      <c r="C2951" s="129" t="s">
        <v>15037</v>
      </c>
      <c r="D2951" s="129" t="s">
        <v>3596</v>
      </c>
      <c r="E2951" s="129" t="s">
        <v>15028</v>
      </c>
      <c r="F2951" s="129" t="s">
        <v>11141</v>
      </c>
      <c r="G2951" s="129" t="s">
        <v>4848</v>
      </c>
      <c r="H2951" s="130">
        <v>5.55</v>
      </c>
      <c r="I2951" s="131">
        <v>3900</v>
      </c>
      <c r="J2951" s="131">
        <v>0</v>
      </c>
      <c r="K2951" s="131">
        <v>3900</v>
      </c>
      <c r="L2951" s="131">
        <v>3900</v>
      </c>
    </row>
    <row r="2952" spans="1:12" ht="25.5">
      <c r="A2952" s="908"/>
      <c r="B2952" s="911"/>
      <c r="C2952" s="129" t="s">
        <v>15038</v>
      </c>
      <c r="D2952" s="129" t="s">
        <v>3596</v>
      </c>
      <c r="E2952" s="129" t="s">
        <v>15028</v>
      </c>
      <c r="F2952" s="129" t="s">
        <v>11141</v>
      </c>
      <c r="G2952" s="129" t="s">
        <v>4844</v>
      </c>
      <c r="H2952" s="130">
        <v>22.53</v>
      </c>
      <c r="I2952" s="131">
        <v>15800</v>
      </c>
      <c r="J2952" s="131">
        <v>0</v>
      </c>
      <c r="K2952" s="131">
        <v>15800</v>
      </c>
      <c r="L2952" s="131">
        <v>15800</v>
      </c>
    </row>
    <row r="2953" spans="1:12" ht="25.5">
      <c r="A2953" s="908"/>
      <c r="B2953" s="911"/>
      <c r="C2953" s="129" t="s">
        <v>15039</v>
      </c>
      <c r="D2953" s="129" t="s">
        <v>3596</v>
      </c>
      <c r="E2953" s="129" t="s">
        <v>15028</v>
      </c>
      <c r="F2953" s="129" t="s">
        <v>11141</v>
      </c>
      <c r="G2953" s="129" t="s">
        <v>4849</v>
      </c>
      <c r="H2953" s="130">
        <v>25.74</v>
      </c>
      <c r="I2953" s="131">
        <v>18000</v>
      </c>
      <c r="J2953" s="131">
        <v>0</v>
      </c>
      <c r="K2953" s="131">
        <v>18000</v>
      </c>
      <c r="L2953" s="131">
        <v>18000</v>
      </c>
    </row>
    <row r="2954" spans="1:12" ht="25.5">
      <c r="A2954" s="908"/>
      <c r="B2954" s="911"/>
      <c r="C2954" s="129" t="s">
        <v>15040</v>
      </c>
      <c r="D2954" s="129" t="s">
        <v>3596</v>
      </c>
      <c r="E2954" s="129" t="s">
        <v>15028</v>
      </c>
      <c r="F2954" s="129" t="s">
        <v>11141</v>
      </c>
      <c r="G2954" s="129" t="s">
        <v>4850</v>
      </c>
      <c r="H2954" s="130">
        <v>12.5</v>
      </c>
      <c r="I2954" s="131">
        <v>8800</v>
      </c>
      <c r="J2954" s="131">
        <v>0</v>
      </c>
      <c r="K2954" s="131">
        <v>8800</v>
      </c>
      <c r="L2954" s="131">
        <v>8800</v>
      </c>
    </row>
    <row r="2955" spans="1:12" ht="25.5">
      <c r="A2955" s="908"/>
      <c r="B2955" s="911"/>
      <c r="C2955" s="129" t="s">
        <v>15041</v>
      </c>
      <c r="D2955" s="129" t="s">
        <v>3596</v>
      </c>
      <c r="E2955" s="129" t="s">
        <v>15028</v>
      </c>
      <c r="F2955" s="129" t="s">
        <v>11141</v>
      </c>
      <c r="G2955" s="129" t="s">
        <v>4851</v>
      </c>
      <c r="H2955" s="130">
        <v>7.8</v>
      </c>
      <c r="I2955" s="131">
        <v>5500</v>
      </c>
      <c r="J2955" s="131">
        <v>0</v>
      </c>
      <c r="K2955" s="131">
        <v>5500</v>
      </c>
      <c r="L2955" s="131">
        <v>5500</v>
      </c>
    </row>
    <row r="2956" spans="1:12" ht="25.5">
      <c r="A2956" s="908"/>
      <c r="B2956" s="911"/>
      <c r="C2956" s="129" t="s">
        <v>15027</v>
      </c>
      <c r="D2956" s="129" t="s">
        <v>3596</v>
      </c>
      <c r="E2956" s="129" t="s">
        <v>15028</v>
      </c>
      <c r="F2956" s="129" t="s">
        <v>11141</v>
      </c>
      <c r="G2956" s="129" t="s">
        <v>4842</v>
      </c>
      <c r="H2956" s="130">
        <v>8.6999999999999993</v>
      </c>
      <c r="I2956" s="131">
        <v>6100</v>
      </c>
      <c r="J2956" s="131">
        <v>0</v>
      </c>
      <c r="K2956" s="131">
        <v>6100</v>
      </c>
      <c r="L2956" s="131">
        <v>6100</v>
      </c>
    </row>
    <row r="2957" spans="1:12" ht="25.5">
      <c r="A2957" s="908"/>
      <c r="B2957" s="911"/>
      <c r="C2957" s="129" t="s">
        <v>15042</v>
      </c>
      <c r="D2957" s="129" t="s">
        <v>3596</v>
      </c>
      <c r="E2957" s="129" t="s">
        <v>12076</v>
      </c>
      <c r="F2957" s="129" t="s">
        <v>11141</v>
      </c>
      <c r="G2957" s="129" t="s">
        <v>4836</v>
      </c>
      <c r="H2957" s="130">
        <v>0.09</v>
      </c>
      <c r="I2957" s="131">
        <v>10400</v>
      </c>
      <c r="J2957" s="131">
        <v>0</v>
      </c>
      <c r="K2957" s="131">
        <v>10400</v>
      </c>
      <c r="L2957" s="131">
        <v>10400</v>
      </c>
    </row>
    <row r="2958" spans="1:12" ht="25.5">
      <c r="A2958" s="908"/>
      <c r="B2958" s="911"/>
      <c r="C2958" s="129" t="s">
        <v>15043</v>
      </c>
      <c r="D2958" s="129" t="s">
        <v>3596</v>
      </c>
      <c r="E2958" s="129" t="s">
        <v>15044</v>
      </c>
      <c r="F2958" s="129" t="s">
        <v>11141</v>
      </c>
      <c r="G2958" s="129" t="s">
        <v>4833</v>
      </c>
      <c r="H2958" s="130">
        <v>281.99</v>
      </c>
      <c r="I2958" s="131">
        <v>1039800</v>
      </c>
      <c r="J2958" s="131">
        <v>0</v>
      </c>
      <c r="K2958" s="131">
        <v>1039800</v>
      </c>
      <c r="L2958" s="131">
        <v>1039800</v>
      </c>
    </row>
    <row r="2959" spans="1:12" ht="25.5">
      <c r="A2959" s="908"/>
      <c r="B2959" s="911"/>
      <c r="C2959" s="129" t="s">
        <v>21773</v>
      </c>
      <c r="D2959" s="129" t="s">
        <v>3596</v>
      </c>
      <c r="E2959" s="129" t="s">
        <v>21774</v>
      </c>
      <c r="F2959" s="129" t="s">
        <v>11141</v>
      </c>
      <c r="G2959" s="129" t="s">
        <v>21775</v>
      </c>
      <c r="H2959" s="130">
        <v>152.53</v>
      </c>
      <c r="I2959" s="131">
        <v>575500</v>
      </c>
      <c r="J2959" s="131">
        <v>0</v>
      </c>
      <c r="K2959" s="131">
        <v>575500</v>
      </c>
      <c r="L2959" s="131">
        <v>575500</v>
      </c>
    </row>
    <row r="2960" spans="1:12" ht="38.25">
      <c r="A2960" s="908"/>
      <c r="B2960" s="911"/>
      <c r="C2960" s="129" t="s">
        <v>15045</v>
      </c>
      <c r="D2960" s="129" t="s">
        <v>3596</v>
      </c>
      <c r="E2960" s="129" t="s">
        <v>15046</v>
      </c>
      <c r="F2960" s="129" t="s">
        <v>11141</v>
      </c>
      <c r="G2960" s="129" t="s">
        <v>4841</v>
      </c>
      <c r="H2960" s="130">
        <v>0.37</v>
      </c>
      <c r="I2960" s="131">
        <v>12000</v>
      </c>
      <c r="J2960" s="131">
        <v>0</v>
      </c>
      <c r="K2960" s="131">
        <v>12000</v>
      </c>
      <c r="L2960" s="131">
        <v>12000</v>
      </c>
    </row>
    <row r="2961" spans="1:12" ht="25.5">
      <c r="A2961" s="908"/>
      <c r="B2961" s="911"/>
      <c r="C2961" s="129" t="s">
        <v>15047</v>
      </c>
      <c r="D2961" s="129" t="s">
        <v>3596</v>
      </c>
      <c r="E2961" s="129" t="s">
        <v>15048</v>
      </c>
      <c r="F2961" s="129" t="s">
        <v>11141</v>
      </c>
      <c r="G2961" s="129" t="s">
        <v>3899</v>
      </c>
      <c r="H2961" s="130">
        <v>1935.49</v>
      </c>
      <c r="I2961" s="131">
        <v>162582</v>
      </c>
      <c r="J2961" s="131">
        <v>0</v>
      </c>
      <c r="K2961" s="131">
        <v>162582</v>
      </c>
      <c r="L2961" s="131">
        <v>162582</v>
      </c>
    </row>
    <row r="2962" spans="1:12" ht="25.5">
      <c r="A2962" s="908"/>
      <c r="B2962" s="911"/>
      <c r="C2962" s="129" t="s">
        <v>21776</v>
      </c>
      <c r="D2962" s="129" t="s">
        <v>3596</v>
      </c>
      <c r="E2962" s="129" t="s">
        <v>15048</v>
      </c>
      <c r="F2962" s="129" t="s">
        <v>11141</v>
      </c>
      <c r="G2962" s="129" t="s">
        <v>21777</v>
      </c>
      <c r="H2962" s="130">
        <v>85.36</v>
      </c>
      <c r="I2962" s="131">
        <v>169600</v>
      </c>
      <c r="J2962" s="131">
        <v>0</v>
      </c>
      <c r="K2962" s="131">
        <v>169600</v>
      </c>
      <c r="L2962" s="131">
        <v>169600</v>
      </c>
    </row>
    <row r="2963" spans="1:12" ht="38.25">
      <c r="A2963" s="908"/>
      <c r="B2963" s="911"/>
      <c r="C2963" s="129" t="s">
        <v>15049</v>
      </c>
      <c r="D2963" s="129" t="s">
        <v>3596</v>
      </c>
      <c r="E2963" s="129" t="s">
        <v>15050</v>
      </c>
      <c r="F2963" s="129" t="s">
        <v>11141</v>
      </c>
      <c r="G2963" s="129" t="s">
        <v>4837</v>
      </c>
      <c r="H2963" s="130">
        <v>83.15</v>
      </c>
      <c r="I2963" s="131">
        <v>6985</v>
      </c>
      <c r="J2963" s="131">
        <v>0</v>
      </c>
      <c r="K2963" s="131">
        <v>6985</v>
      </c>
      <c r="L2963" s="131">
        <v>6985</v>
      </c>
    </row>
    <row r="2964" spans="1:12" ht="25.5">
      <c r="A2964" s="908"/>
      <c r="B2964" s="911"/>
      <c r="C2964" s="129" t="s">
        <v>15051</v>
      </c>
      <c r="D2964" s="129" t="s">
        <v>3596</v>
      </c>
      <c r="E2964" s="129" t="s">
        <v>15052</v>
      </c>
      <c r="F2964" s="129" t="s">
        <v>13379</v>
      </c>
      <c r="G2964" s="129" t="s">
        <v>4834</v>
      </c>
      <c r="H2964" s="130">
        <v>1.6</v>
      </c>
      <c r="I2964" s="131">
        <v>77600</v>
      </c>
      <c r="J2964" s="131">
        <v>0</v>
      </c>
      <c r="K2964" s="131">
        <v>77600</v>
      </c>
      <c r="L2964" s="131">
        <v>77600</v>
      </c>
    </row>
    <row r="2965" spans="1:12" ht="25.5">
      <c r="A2965" s="908"/>
      <c r="B2965" s="911"/>
      <c r="C2965" s="129" t="s">
        <v>15053</v>
      </c>
      <c r="D2965" s="129" t="s">
        <v>3596</v>
      </c>
      <c r="E2965" s="129" t="s">
        <v>15052</v>
      </c>
      <c r="F2965" s="129" t="s">
        <v>11337</v>
      </c>
      <c r="G2965" s="129" t="s">
        <v>4834</v>
      </c>
      <c r="H2965" s="130">
        <v>51.7</v>
      </c>
      <c r="I2965" s="131">
        <v>82183</v>
      </c>
      <c r="J2965" s="131">
        <v>0</v>
      </c>
      <c r="K2965" s="131">
        <v>82183</v>
      </c>
      <c r="L2965" s="131">
        <v>82183</v>
      </c>
    </row>
    <row r="2966" spans="1:12" ht="25.5">
      <c r="A2966" s="908"/>
      <c r="B2966" s="911"/>
      <c r="C2966" s="129" t="s">
        <v>15054</v>
      </c>
      <c r="D2966" s="129" t="s">
        <v>3596</v>
      </c>
      <c r="E2966" s="129" t="s">
        <v>15055</v>
      </c>
      <c r="F2966" s="129" t="s">
        <v>13379</v>
      </c>
      <c r="G2966" s="129" t="s">
        <v>4838</v>
      </c>
      <c r="H2966" s="130">
        <v>600.02</v>
      </c>
      <c r="I2966" s="131">
        <v>50402</v>
      </c>
      <c r="J2966" s="131">
        <v>0</v>
      </c>
      <c r="K2966" s="131">
        <v>50402</v>
      </c>
      <c r="L2966" s="131">
        <v>50402</v>
      </c>
    </row>
    <row r="2967" spans="1:12" ht="25.5">
      <c r="A2967" s="908"/>
      <c r="B2967" s="911"/>
      <c r="C2967" s="129" t="s">
        <v>15056</v>
      </c>
      <c r="D2967" s="129" t="s">
        <v>3596</v>
      </c>
      <c r="E2967" s="129" t="s">
        <v>15055</v>
      </c>
      <c r="F2967" s="129" t="s">
        <v>11141</v>
      </c>
      <c r="G2967" s="129" t="s">
        <v>4835</v>
      </c>
      <c r="H2967" s="130">
        <v>2.7</v>
      </c>
      <c r="I2967" s="131">
        <v>3800</v>
      </c>
      <c r="J2967" s="131">
        <v>0</v>
      </c>
      <c r="K2967" s="131">
        <v>3800</v>
      </c>
      <c r="L2967" s="131">
        <v>3800</v>
      </c>
    </row>
    <row r="2968" spans="1:12" ht="25.5">
      <c r="A2968" s="908"/>
      <c r="B2968" s="911"/>
      <c r="C2968" s="129" t="s">
        <v>15057</v>
      </c>
      <c r="D2968" s="129" t="s">
        <v>3596</v>
      </c>
      <c r="E2968" s="129" t="s">
        <v>15058</v>
      </c>
      <c r="F2968" s="129" t="s">
        <v>11141</v>
      </c>
      <c r="G2968" s="129" t="s">
        <v>15059</v>
      </c>
      <c r="H2968" s="130">
        <v>123.14</v>
      </c>
      <c r="I2968" s="131">
        <v>351100</v>
      </c>
      <c r="J2968" s="131">
        <v>33900</v>
      </c>
      <c r="K2968" s="131">
        <v>385000</v>
      </c>
      <c r="L2968" s="131">
        <v>385000</v>
      </c>
    </row>
    <row r="2969" spans="1:12" ht="25.5">
      <c r="A2969" s="908"/>
      <c r="B2969" s="911"/>
      <c r="C2969" s="129" t="s">
        <v>15060</v>
      </c>
      <c r="D2969" s="129" t="s">
        <v>3596</v>
      </c>
      <c r="E2969" s="129" t="s">
        <v>15061</v>
      </c>
      <c r="F2969" s="129" t="s">
        <v>11141</v>
      </c>
      <c r="G2969" s="129" t="s">
        <v>4836</v>
      </c>
      <c r="H2969" s="130">
        <v>23.16</v>
      </c>
      <c r="I2969" s="131">
        <v>1179029</v>
      </c>
      <c r="J2969" s="131">
        <v>803600</v>
      </c>
      <c r="K2969" s="131">
        <v>1982629</v>
      </c>
      <c r="L2969" s="131">
        <v>1982629</v>
      </c>
    </row>
    <row r="2970" spans="1:12">
      <c r="A2970" s="908"/>
      <c r="B2970" s="911"/>
      <c r="C2970" s="132"/>
      <c r="D2970" s="132"/>
      <c r="E2970" s="132"/>
      <c r="F2970" s="132"/>
      <c r="G2970" s="132"/>
      <c r="H2970" s="133">
        <v>3721.09</v>
      </c>
      <c r="I2970" s="134">
        <v>4040256</v>
      </c>
      <c r="J2970" s="134">
        <v>837500</v>
      </c>
      <c r="K2970" s="134">
        <v>4877756</v>
      </c>
      <c r="L2970" s="134">
        <v>4877756</v>
      </c>
    </row>
    <row r="2971" spans="1:12">
      <c r="A2971" s="908"/>
      <c r="B2971" s="912"/>
      <c r="C2971" s="135"/>
      <c r="D2971" s="135"/>
      <c r="E2971" s="135"/>
      <c r="F2971" s="135"/>
      <c r="G2971" s="135"/>
      <c r="H2971" s="136">
        <v>3721.09</v>
      </c>
      <c r="I2971" s="137">
        <v>4040256</v>
      </c>
      <c r="J2971" s="137">
        <v>837500</v>
      </c>
      <c r="K2971" s="137">
        <v>4877756</v>
      </c>
      <c r="L2971" s="137">
        <v>4877756</v>
      </c>
    </row>
    <row r="2972" spans="1:12">
      <c r="A2972" s="909"/>
      <c r="B2972" s="150" t="s">
        <v>11178</v>
      </c>
      <c r="C2972" s="138"/>
      <c r="D2972" s="138"/>
      <c r="E2972" s="138"/>
      <c r="F2972" s="138"/>
      <c r="G2972" s="138"/>
      <c r="H2972" s="139">
        <v>3721.09</v>
      </c>
      <c r="I2972" s="140">
        <v>4040256</v>
      </c>
      <c r="J2972" s="140">
        <v>837500</v>
      </c>
      <c r="K2972" s="140">
        <v>4877756</v>
      </c>
      <c r="L2972" s="140">
        <v>4877756</v>
      </c>
    </row>
    <row r="2973" spans="1:12" ht="25.5">
      <c r="A2973" s="907">
        <v>76</v>
      </c>
      <c r="B2973" s="910" t="s">
        <v>270</v>
      </c>
      <c r="C2973" s="129" t="s">
        <v>15062</v>
      </c>
      <c r="D2973" s="129" t="s">
        <v>3597</v>
      </c>
      <c r="E2973" s="129" t="s">
        <v>15063</v>
      </c>
      <c r="F2973" s="129" t="s">
        <v>10418</v>
      </c>
      <c r="G2973" s="129" t="s">
        <v>4853</v>
      </c>
      <c r="H2973" s="130">
        <v>0.14000000000000001</v>
      </c>
      <c r="I2973" s="131">
        <v>12800</v>
      </c>
      <c r="J2973" s="131">
        <v>0</v>
      </c>
      <c r="K2973" s="131">
        <v>12800</v>
      </c>
      <c r="L2973" s="131">
        <v>12800</v>
      </c>
    </row>
    <row r="2974" spans="1:12" ht="25.5">
      <c r="A2974" s="908"/>
      <c r="B2974" s="911"/>
      <c r="C2974" s="129" t="s">
        <v>11552</v>
      </c>
      <c r="D2974" s="129" t="s">
        <v>3597</v>
      </c>
      <c r="E2974" s="129" t="s">
        <v>15064</v>
      </c>
      <c r="F2974" s="129" t="s">
        <v>10418</v>
      </c>
      <c r="G2974" s="129" t="s">
        <v>4853</v>
      </c>
      <c r="H2974" s="130">
        <v>5</v>
      </c>
      <c r="I2974" s="131">
        <v>7100</v>
      </c>
      <c r="J2974" s="131">
        <v>0</v>
      </c>
      <c r="K2974" s="131">
        <v>7100</v>
      </c>
      <c r="L2974" s="131">
        <v>7100</v>
      </c>
    </row>
    <row r="2975" spans="1:12" ht="25.5">
      <c r="A2975" s="908"/>
      <c r="B2975" s="911"/>
      <c r="C2975" s="129" t="s">
        <v>15065</v>
      </c>
      <c r="D2975" s="129" t="s">
        <v>3578</v>
      </c>
      <c r="E2975" s="129" t="s">
        <v>13746</v>
      </c>
      <c r="F2975" s="129" t="s">
        <v>11184</v>
      </c>
      <c r="G2975" s="129" t="s">
        <v>4854</v>
      </c>
      <c r="H2975" s="130">
        <v>28.9</v>
      </c>
      <c r="I2975" s="131">
        <v>368000</v>
      </c>
      <c r="J2975" s="131">
        <v>0</v>
      </c>
      <c r="K2975" s="131">
        <v>368000</v>
      </c>
      <c r="L2975" s="131">
        <v>368000</v>
      </c>
    </row>
    <row r="2976" spans="1:12" ht="25.5">
      <c r="A2976" s="908"/>
      <c r="B2976" s="911"/>
      <c r="C2976" s="129" t="s">
        <v>15066</v>
      </c>
      <c r="D2976" s="129" t="s">
        <v>3578</v>
      </c>
      <c r="E2976" s="129" t="s">
        <v>13746</v>
      </c>
      <c r="F2976" s="129" t="s">
        <v>11184</v>
      </c>
      <c r="G2976" s="129" t="s">
        <v>3582</v>
      </c>
      <c r="H2976" s="130">
        <v>968.6</v>
      </c>
      <c r="I2976" s="131">
        <v>104128000</v>
      </c>
      <c r="J2976" s="131">
        <v>5031900</v>
      </c>
      <c r="K2976" s="131">
        <v>109159900</v>
      </c>
      <c r="L2976" s="131">
        <v>109159900</v>
      </c>
    </row>
    <row r="2977" spans="1:12" ht="25.5">
      <c r="A2977" s="908"/>
      <c r="B2977" s="911"/>
      <c r="C2977" s="129" t="s">
        <v>15067</v>
      </c>
      <c r="D2977" s="129" t="s">
        <v>3578</v>
      </c>
      <c r="E2977" s="129" t="s">
        <v>15068</v>
      </c>
      <c r="F2977" s="129" t="s">
        <v>15069</v>
      </c>
      <c r="G2977" s="129" t="s">
        <v>4855</v>
      </c>
      <c r="H2977" s="130">
        <v>2.7</v>
      </c>
      <c r="I2977" s="131">
        <v>105400</v>
      </c>
      <c r="J2977" s="131">
        <v>0</v>
      </c>
      <c r="K2977" s="131">
        <v>105400</v>
      </c>
      <c r="L2977" s="131">
        <v>105400</v>
      </c>
    </row>
    <row r="2978" spans="1:12" ht="25.5">
      <c r="A2978" s="908"/>
      <c r="B2978" s="911"/>
      <c r="C2978" s="129" t="s">
        <v>15070</v>
      </c>
      <c r="D2978" s="129" t="s">
        <v>3578</v>
      </c>
      <c r="E2978" s="129" t="s">
        <v>15071</v>
      </c>
      <c r="F2978" s="129" t="s">
        <v>11184</v>
      </c>
      <c r="G2978" s="129" t="s">
        <v>4856</v>
      </c>
      <c r="H2978" s="130">
        <v>103.8</v>
      </c>
      <c r="I2978" s="131">
        <v>17400</v>
      </c>
      <c r="J2978" s="131">
        <v>0</v>
      </c>
      <c r="K2978" s="131">
        <v>17400</v>
      </c>
      <c r="L2978" s="131">
        <v>17400</v>
      </c>
    </row>
    <row r="2979" spans="1:12" ht="25.5">
      <c r="A2979" s="908"/>
      <c r="B2979" s="911"/>
      <c r="C2979" s="129" t="s">
        <v>15072</v>
      </c>
      <c r="D2979" s="129" t="s">
        <v>3578</v>
      </c>
      <c r="E2979" s="129" t="s">
        <v>15073</v>
      </c>
      <c r="F2979" s="129" t="s">
        <v>11184</v>
      </c>
      <c r="G2979" s="129" t="s">
        <v>3582</v>
      </c>
      <c r="H2979" s="130">
        <v>110</v>
      </c>
      <c r="I2979" s="131">
        <v>1382300</v>
      </c>
      <c r="J2979" s="131">
        <v>0</v>
      </c>
      <c r="K2979" s="131">
        <v>1382300</v>
      </c>
      <c r="L2979" s="131">
        <v>1382300</v>
      </c>
    </row>
    <row r="2980" spans="1:12" ht="25.5">
      <c r="A2980" s="908"/>
      <c r="B2980" s="911"/>
      <c r="C2980" s="129" t="s">
        <v>15074</v>
      </c>
      <c r="D2980" s="129" t="s">
        <v>3596</v>
      </c>
      <c r="E2980" s="129" t="s">
        <v>13746</v>
      </c>
      <c r="F2980" s="129" t="s">
        <v>11184</v>
      </c>
      <c r="G2980" s="129" t="s">
        <v>3582</v>
      </c>
      <c r="H2980" s="130">
        <v>4.1500000000000004</v>
      </c>
      <c r="I2980" s="131">
        <v>318900</v>
      </c>
      <c r="J2980" s="131">
        <v>0</v>
      </c>
      <c r="K2980" s="131">
        <v>318900</v>
      </c>
      <c r="L2980" s="131">
        <v>318900</v>
      </c>
    </row>
    <row r="2981" spans="1:12" ht="25.5">
      <c r="A2981" s="908"/>
      <c r="B2981" s="911"/>
      <c r="C2981" s="129" t="s">
        <v>15075</v>
      </c>
      <c r="D2981" s="129" t="s">
        <v>3596</v>
      </c>
      <c r="E2981" s="129" t="s">
        <v>13746</v>
      </c>
      <c r="F2981" s="129" t="s">
        <v>11184</v>
      </c>
      <c r="G2981" s="129" t="s">
        <v>4864</v>
      </c>
      <c r="H2981" s="130">
        <v>0.2</v>
      </c>
      <c r="I2981" s="131">
        <v>95600</v>
      </c>
      <c r="J2981" s="131">
        <v>0</v>
      </c>
      <c r="K2981" s="131">
        <v>95600</v>
      </c>
      <c r="L2981" s="131">
        <v>95600</v>
      </c>
    </row>
    <row r="2982" spans="1:12" ht="25.5">
      <c r="A2982" s="908"/>
      <c r="B2982" s="911"/>
      <c r="C2982" s="129" t="s">
        <v>12440</v>
      </c>
      <c r="D2982" s="129" t="s">
        <v>3596</v>
      </c>
      <c r="E2982" s="129" t="s">
        <v>13746</v>
      </c>
      <c r="F2982" s="129" t="s">
        <v>11184</v>
      </c>
      <c r="G2982" s="129" t="s">
        <v>3582</v>
      </c>
      <c r="H2982" s="130">
        <v>1.18</v>
      </c>
      <c r="I2982" s="131">
        <v>122100</v>
      </c>
      <c r="J2982" s="131">
        <v>0</v>
      </c>
      <c r="K2982" s="131">
        <v>122100</v>
      </c>
      <c r="L2982" s="131">
        <v>122100</v>
      </c>
    </row>
    <row r="2983" spans="1:12" ht="25.5">
      <c r="A2983" s="908"/>
      <c r="B2983" s="911"/>
      <c r="C2983" s="129" t="s">
        <v>15076</v>
      </c>
      <c r="D2983" s="129" t="s">
        <v>3596</v>
      </c>
      <c r="E2983" s="129" t="s">
        <v>15068</v>
      </c>
      <c r="F2983" s="129" t="s">
        <v>11184</v>
      </c>
      <c r="G2983" s="129" t="s">
        <v>3582</v>
      </c>
      <c r="H2983" s="130">
        <v>1.6</v>
      </c>
      <c r="I2983" s="131">
        <v>9900</v>
      </c>
      <c r="J2983" s="131">
        <v>0</v>
      </c>
      <c r="K2983" s="131">
        <v>9900</v>
      </c>
      <c r="L2983" s="131">
        <v>9900</v>
      </c>
    </row>
    <row r="2984" spans="1:12" ht="25.5">
      <c r="A2984" s="908"/>
      <c r="B2984" s="911"/>
      <c r="C2984" s="129" t="s">
        <v>15077</v>
      </c>
      <c r="D2984" s="129" t="s">
        <v>3596</v>
      </c>
      <c r="E2984" s="129" t="s">
        <v>15068</v>
      </c>
      <c r="F2984" s="129" t="s">
        <v>11184</v>
      </c>
      <c r="G2984" s="129" t="s">
        <v>3582</v>
      </c>
      <c r="H2984" s="130">
        <v>3.05</v>
      </c>
      <c r="I2984" s="131">
        <v>114400</v>
      </c>
      <c r="J2984" s="131">
        <v>0</v>
      </c>
      <c r="K2984" s="131">
        <v>114400</v>
      </c>
      <c r="L2984" s="131">
        <v>114400</v>
      </c>
    </row>
    <row r="2985" spans="1:12" ht="25.5">
      <c r="A2985" s="908"/>
      <c r="B2985" s="911"/>
      <c r="C2985" s="129" t="s">
        <v>15080</v>
      </c>
      <c r="D2985" s="129" t="s">
        <v>3596</v>
      </c>
      <c r="E2985" s="129" t="s">
        <v>15079</v>
      </c>
      <c r="F2985" s="129" t="s">
        <v>11184</v>
      </c>
      <c r="G2985" s="129" t="s">
        <v>3582</v>
      </c>
      <c r="H2985" s="130">
        <v>183</v>
      </c>
      <c r="I2985" s="131">
        <v>2251000</v>
      </c>
      <c r="J2985" s="131">
        <v>0</v>
      </c>
      <c r="K2985" s="131">
        <v>2251000</v>
      </c>
      <c r="L2985" s="131">
        <v>2251000</v>
      </c>
    </row>
    <row r="2986" spans="1:12" ht="25.5">
      <c r="A2986" s="908"/>
      <c r="B2986" s="911"/>
      <c r="C2986" s="129" t="s">
        <v>15078</v>
      </c>
      <c r="D2986" s="129" t="s">
        <v>3596</v>
      </c>
      <c r="E2986" s="129" t="s">
        <v>15079</v>
      </c>
      <c r="F2986" s="129" t="s">
        <v>11184</v>
      </c>
      <c r="G2986" s="129" t="s">
        <v>3582</v>
      </c>
      <c r="H2986" s="130">
        <v>49</v>
      </c>
      <c r="I2986" s="131">
        <v>656400</v>
      </c>
      <c r="J2986" s="131">
        <v>0</v>
      </c>
      <c r="K2986" s="131">
        <v>656400</v>
      </c>
      <c r="L2986" s="131">
        <v>656400</v>
      </c>
    </row>
    <row r="2987" spans="1:12" ht="25.5">
      <c r="A2987" s="908"/>
      <c r="B2987" s="911"/>
      <c r="C2987" s="129" t="s">
        <v>15081</v>
      </c>
      <c r="D2987" s="129" t="s">
        <v>3596</v>
      </c>
      <c r="E2987" s="129" t="s">
        <v>11537</v>
      </c>
      <c r="F2987" s="129" t="s">
        <v>11184</v>
      </c>
      <c r="G2987" s="129" t="s">
        <v>3582</v>
      </c>
      <c r="H2987" s="130">
        <v>2.4</v>
      </c>
      <c r="I2987" s="131">
        <v>101100</v>
      </c>
      <c r="J2987" s="131">
        <v>0</v>
      </c>
      <c r="K2987" s="131">
        <v>101100</v>
      </c>
      <c r="L2987" s="131">
        <v>101100</v>
      </c>
    </row>
    <row r="2988" spans="1:12" ht="25.5">
      <c r="A2988" s="908"/>
      <c r="B2988" s="911"/>
      <c r="C2988" s="129" t="s">
        <v>15082</v>
      </c>
      <c r="D2988" s="129" t="s">
        <v>3596</v>
      </c>
      <c r="E2988" s="129" t="s">
        <v>11537</v>
      </c>
      <c r="F2988" s="129" t="s">
        <v>11184</v>
      </c>
      <c r="G2988" s="129" t="s">
        <v>3582</v>
      </c>
      <c r="H2988" s="130">
        <v>0.82</v>
      </c>
      <c r="I2988" s="131">
        <v>78900</v>
      </c>
      <c r="J2988" s="131">
        <v>0</v>
      </c>
      <c r="K2988" s="131">
        <v>78900</v>
      </c>
      <c r="L2988" s="131">
        <v>78900</v>
      </c>
    </row>
    <row r="2989" spans="1:12" ht="25.5">
      <c r="A2989" s="908"/>
      <c r="B2989" s="911"/>
      <c r="C2989" s="129" t="s">
        <v>15085</v>
      </c>
      <c r="D2989" s="129" t="s">
        <v>3596</v>
      </c>
      <c r="E2989" s="129" t="s">
        <v>15084</v>
      </c>
      <c r="F2989" s="129" t="s">
        <v>15086</v>
      </c>
      <c r="G2989" s="129" t="s">
        <v>4858</v>
      </c>
      <c r="H2989" s="130">
        <v>0.41</v>
      </c>
      <c r="I2989" s="131">
        <v>43200</v>
      </c>
      <c r="J2989" s="131">
        <v>0</v>
      </c>
      <c r="K2989" s="131">
        <v>43200</v>
      </c>
      <c r="L2989" s="131">
        <v>43200</v>
      </c>
    </row>
    <row r="2990" spans="1:12" ht="25.5">
      <c r="A2990" s="908"/>
      <c r="B2990" s="911"/>
      <c r="C2990" s="129" t="s">
        <v>15083</v>
      </c>
      <c r="D2990" s="129" t="s">
        <v>3596</v>
      </c>
      <c r="E2990" s="129" t="s">
        <v>15084</v>
      </c>
      <c r="F2990" s="129" t="s">
        <v>11184</v>
      </c>
      <c r="G2990" s="129" t="s">
        <v>3582</v>
      </c>
      <c r="H2990" s="130">
        <v>1.45</v>
      </c>
      <c r="I2990" s="131">
        <v>12100</v>
      </c>
      <c r="J2990" s="131">
        <v>0</v>
      </c>
      <c r="K2990" s="131">
        <v>12100</v>
      </c>
      <c r="L2990" s="131">
        <v>12100</v>
      </c>
    </row>
    <row r="2991" spans="1:12" ht="25.5">
      <c r="A2991" s="908"/>
      <c r="B2991" s="911"/>
      <c r="C2991" s="129" t="s">
        <v>15090</v>
      </c>
      <c r="D2991" s="129" t="s">
        <v>3596</v>
      </c>
      <c r="E2991" s="129" t="s">
        <v>15088</v>
      </c>
      <c r="F2991" s="129" t="s">
        <v>11184</v>
      </c>
      <c r="G2991" s="129" t="s">
        <v>3582</v>
      </c>
      <c r="H2991" s="130">
        <v>0.04</v>
      </c>
      <c r="I2991" s="131">
        <v>6800</v>
      </c>
      <c r="J2991" s="131">
        <v>0</v>
      </c>
      <c r="K2991" s="131">
        <v>6800</v>
      </c>
      <c r="L2991" s="131">
        <v>6800</v>
      </c>
    </row>
    <row r="2992" spans="1:12" ht="25.5">
      <c r="A2992" s="908"/>
      <c r="B2992" s="911"/>
      <c r="C2992" s="129" t="s">
        <v>15087</v>
      </c>
      <c r="D2992" s="129" t="s">
        <v>3596</v>
      </c>
      <c r="E2992" s="129" t="s">
        <v>15088</v>
      </c>
      <c r="F2992" s="129" t="s">
        <v>11184</v>
      </c>
      <c r="G2992" s="129" t="s">
        <v>3582</v>
      </c>
      <c r="H2992" s="130">
        <v>0.08</v>
      </c>
      <c r="I2992" s="131">
        <v>6800</v>
      </c>
      <c r="J2992" s="131">
        <v>0</v>
      </c>
      <c r="K2992" s="131">
        <v>6800</v>
      </c>
      <c r="L2992" s="131">
        <v>6800</v>
      </c>
    </row>
    <row r="2993" spans="1:12" ht="25.5">
      <c r="A2993" s="908"/>
      <c r="B2993" s="911"/>
      <c r="C2993" s="129" t="s">
        <v>15089</v>
      </c>
      <c r="D2993" s="129" t="s">
        <v>3596</v>
      </c>
      <c r="E2993" s="129" t="s">
        <v>15088</v>
      </c>
      <c r="F2993" s="129" t="s">
        <v>11184</v>
      </c>
      <c r="G2993" s="129" t="s">
        <v>3582</v>
      </c>
      <c r="H2993" s="130">
        <v>0.5</v>
      </c>
      <c r="I2993" s="131">
        <v>7900</v>
      </c>
      <c r="J2993" s="131">
        <v>0</v>
      </c>
      <c r="K2993" s="131">
        <v>7900</v>
      </c>
      <c r="L2993" s="131">
        <v>7900</v>
      </c>
    </row>
    <row r="2994" spans="1:12" ht="25.5">
      <c r="A2994" s="908"/>
      <c r="B2994" s="911"/>
      <c r="C2994" s="129" t="s">
        <v>15091</v>
      </c>
      <c r="D2994" s="129" t="s">
        <v>3596</v>
      </c>
      <c r="E2994" s="129" t="s">
        <v>15092</v>
      </c>
      <c r="F2994" s="129" t="s">
        <v>11184</v>
      </c>
      <c r="G2994" s="129" t="s">
        <v>3582</v>
      </c>
      <c r="H2994" s="130">
        <v>1.38</v>
      </c>
      <c r="I2994" s="131">
        <v>8200</v>
      </c>
      <c r="J2994" s="131">
        <v>0</v>
      </c>
      <c r="K2994" s="131">
        <v>8200</v>
      </c>
      <c r="L2994" s="131">
        <v>8200</v>
      </c>
    </row>
    <row r="2995" spans="1:12" ht="25.5">
      <c r="A2995" s="908"/>
      <c r="B2995" s="911"/>
      <c r="C2995" s="129" t="s">
        <v>15093</v>
      </c>
      <c r="D2995" s="129" t="s">
        <v>3596</v>
      </c>
      <c r="E2995" s="129" t="s">
        <v>15094</v>
      </c>
      <c r="F2995" s="129" t="s">
        <v>11184</v>
      </c>
      <c r="G2995" s="129" t="s">
        <v>4860</v>
      </c>
      <c r="H2995" s="130">
        <v>0.08</v>
      </c>
      <c r="I2995" s="131">
        <v>8300</v>
      </c>
      <c r="J2995" s="131">
        <v>0</v>
      </c>
      <c r="K2995" s="131">
        <v>8300</v>
      </c>
      <c r="L2995" s="131">
        <v>8300</v>
      </c>
    </row>
    <row r="2996" spans="1:12" ht="25.5">
      <c r="A2996" s="908"/>
      <c r="B2996" s="911"/>
      <c r="C2996" s="129" t="s">
        <v>15095</v>
      </c>
      <c r="D2996" s="129" t="s">
        <v>3596</v>
      </c>
      <c r="E2996" s="129" t="s">
        <v>15096</v>
      </c>
      <c r="F2996" s="129" t="s">
        <v>11184</v>
      </c>
      <c r="G2996" s="129" t="s">
        <v>4863</v>
      </c>
      <c r="H2996" s="130">
        <v>0.17</v>
      </c>
      <c r="I2996" s="131">
        <v>6900</v>
      </c>
      <c r="J2996" s="131">
        <v>0</v>
      </c>
      <c r="K2996" s="131">
        <v>6900</v>
      </c>
      <c r="L2996" s="131">
        <v>6900</v>
      </c>
    </row>
    <row r="2997" spans="1:12">
      <c r="A2997" s="908"/>
      <c r="B2997" s="911"/>
      <c r="C2997" s="129" t="s">
        <v>15097</v>
      </c>
      <c r="D2997" s="129" t="s">
        <v>3596</v>
      </c>
      <c r="E2997" s="129" t="s">
        <v>15098</v>
      </c>
      <c r="F2997" s="129" t="s">
        <v>11184</v>
      </c>
      <c r="G2997" s="129" t="s">
        <v>3582</v>
      </c>
      <c r="H2997" s="130">
        <v>26.75</v>
      </c>
      <c r="I2997" s="131">
        <v>339700</v>
      </c>
      <c r="J2997" s="131">
        <v>0</v>
      </c>
      <c r="K2997" s="131">
        <v>339700</v>
      </c>
      <c r="L2997" s="131">
        <v>339700</v>
      </c>
    </row>
    <row r="2998" spans="1:12" ht="25.5">
      <c r="A2998" s="908"/>
      <c r="B2998" s="911"/>
      <c r="C2998" s="129" t="s">
        <v>11300</v>
      </c>
      <c r="D2998" s="129" t="s">
        <v>3596</v>
      </c>
      <c r="E2998" s="129" t="s">
        <v>15099</v>
      </c>
      <c r="F2998" s="129" t="s">
        <v>15100</v>
      </c>
      <c r="G2998" s="129" t="s">
        <v>3582</v>
      </c>
      <c r="H2998" s="130">
        <v>5.55</v>
      </c>
      <c r="I2998" s="131">
        <v>178000</v>
      </c>
      <c r="J2998" s="131">
        <v>101300</v>
      </c>
      <c r="K2998" s="131">
        <v>279300</v>
      </c>
      <c r="L2998" s="131">
        <v>279300</v>
      </c>
    </row>
    <row r="2999" spans="1:12" ht="25.5">
      <c r="A2999" s="908"/>
      <c r="B2999" s="911"/>
      <c r="C2999" s="129" t="s">
        <v>15102</v>
      </c>
      <c r="D2999" s="129" t="s">
        <v>3596</v>
      </c>
      <c r="E2999" s="129" t="s">
        <v>15071</v>
      </c>
      <c r="F2999" s="129" t="s">
        <v>11184</v>
      </c>
      <c r="G2999" s="129" t="s">
        <v>3582</v>
      </c>
      <c r="H2999" s="130">
        <v>7</v>
      </c>
      <c r="I2999" s="131">
        <v>156600</v>
      </c>
      <c r="J2999" s="131">
        <v>0</v>
      </c>
      <c r="K2999" s="131">
        <v>156600</v>
      </c>
      <c r="L2999" s="131">
        <v>156600</v>
      </c>
    </row>
    <row r="3000" spans="1:12" ht="25.5">
      <c r="A3000" s="908"/>
      <c r="B3000" s="911"/>
      <c r="C3000" s="129" t="s">
        <v>15103</v>
      </c>
      <c r="D3000" s="129" t="s">
        <v>3596</v>
      </c>
      <c r="E3000" s="129" t="s">
        <v>15071</v>
      </c>
      <c r="F3000" s="129" t="s">
        <v>11184</v>
      </c>
      <c r="G3000" s="129" t="s">
        <v>3582</v>
      </c>
      <c r="H3000" s="130">
        <v>7.63</v>
      </c>
      <c r="I3000" s="131">
        <v>134600</v>
      </c>
      <c r="J3000" s="131">
        <v>0</v>
      </c>
      <c r="K3000" s="131">
        <v>134600</v>
      </c>
      <c r="L3000" s="131">
        <v>134600</v>
      </c>
    </row>
    <row r="3001" spans="1:12" ht="25.5">
      <c r="A3001" s="908"/>
      <c r="B3001" s="911"/>
      <c r="C3001" s="129" t="s">
        <v>15101</v>
      </c>
      <c r="D3001" s="129" t="s">
        <v>3596</v>
      </c>
      <c r="E3001" s="129" t="s">
        <v>15071</v>
      </c>
      <c r="F3001" s="129" t="s">
        <v>11184</v>
      </c>
      <c r="G3001" s="129" t="s">
        <v>3582</v>
      </c>
      <c r="H3001" s="130">
        <v>67</v>
      </c>
      <c r="I3001" s="131">
        <v>870600</v>
      </c>
      <c r="J3001" s="131">
        <v>0</v>
      </c>
      <c r="K3001" s="131">
        <v>870600</v>
      </c>
      <c r="L3001" s="131">
        <v>870600</v>
      </c>
    </row>
    <row r="3002" spans="1:12" ht="25.5">
      <c r="A3002" s="908"/>
      <c r="B3002" s="911"/>
      <c r="C3002" s="129" t="s">
        <v>15104</v>
      </c>
      <c r="D3002" s="129" t="s">
        <v>3596</v>
      </c>
      <c r="E3002" s="129" t="s">
        <v>15105</v>
      </c>
      <c r="F3002" s="129" t="s">
        <v>11184</v>
      </c>
      <c r="G3002" s="129" t="s">
        <v>4862</v>
      </c>
      <c r="H3002" s="130">
        <v>33</v>
      </c>
      <c r="I3002" s="131">
        <v>406700</v>
      </c>
      <c r="J3002" s="131">
        <v>0</v>
      </c>
      <c r="K3002" s="131">
        <v>406700</v>
      </c>
      <c r="L3002" s="131">
        <v>406700</v>
      </c>
    </row>
    <row r="3003" spans="1:12" ht="25.5">
      <c r="A3003" s="908"/>
      <c r="B3003" s="911"/>
      <c r="C3003" s="129" t="s">
        <v>15108</v>
      </c>
      <c r="D3003" s="129" t="s">
        <v>3596</v>
      </c>
      <c r="E3003" s="129" t="s">
        <v>15064</v>
      </c>
      <c r="F3003" s="129" t="s">
        <v>11184</v>
      </c>
      <c r="G3003" s="129" t="s">
        <v>4857</v>
      </c>
      <c r="H3003" s="130">
        <v>1.4</v>
      </c>
      <c r="I3003" s="131">
        <v>1900</v>
      </c>
      <c r="J3003" s="131">
        <v>0</v>
      </c>
      <c r="K3003" s="131">
        <v>1900</v>
      </c>
      <c r="L3003" s="131">
        <v>1900</v>
      </c>
    </row>
    <row r="3004" spans="1:12" ht="25.5">
      <c r="A3004" s="908"/>
      <c r="B3004" s="911"/>
      <c r="C3004" s="129" t="s">
        <v>15109</v>
      </c>
      <c r="D3004" s="129" t="s">
        <v>3596</v>
      </c>
      <c r="E3004" s="129" t="s">
        <v>15064</v>
      </c>
      <c r="F3004" s="129" t="s">
        <v>11184</v>
      </c>
      <c r="G3004" s="129" t="s">
        <v>4857</v>
      </c>
      <c r="H3004" s="130">
        <v>7.5</v>
      </c>
      <c r="I3004" s="131">
        <v>12400</v>
      </c>
      <c r="J3004" s="131">
        <v>0</v>
      </c>
      <c r="K3004" s="131">
        <v>12400</v>
      </c>
      <c r="L3004" s="131">
        <v>12400</v>
      </c>
    </row>
    <row r="3005" spans="1:12" ht="25.5">
      <c r="A3005" s="908"/>
      <c r="B3005" s="911"/>
      <c r="C3005" s="129" t="s">
        <v>15106</v>
      </c>
      <c r="D3005" s="129" t="s">
        <v>3596</v>
      </c>
      <c r="E3005" s="129" t="s">
        <v>15064</v>
      </c>
      <c r="F3005" s="129" t="s">
        <v>11184</v>
      </c>
      <c r="G3005" s="129" t="s">
        <v>4857</v>
      </c>
      <c r="H3005" s="130">
        <v>22</v>
      </c>
      <c r="I3005" s="131">
        <v>34200</v>
      </c>
      <c r="J3005" s="131">
        <v>0</v>
      </c>
      <c r="K3005" s="131">
        <v>34200</v>
      </c>
      <c r="L3005" s="131">
        <v>34200</v>
      </c>
    </row>
    <row r="3006" spans="1:12" ht="25.5">
      <c r="A3006" s="908"/>
      <c r="B3006" s="911"/>
      <c r="C3006" s="129" t="s">
        <v>15107</v>
      </c>
      <c r="D3006" s="129" t="s">
        <v>3596</v>
      </c>
      <c r="E3006" s="129" t="s">
        <v>15064</v>
      </c>
      <c r="F3006" s="129" t="s">
        <v>11184</v>
      </c>
      <c r="G3006" s="129" t="s">
        <v>4857</v>
      </c>
      <c r="H3006" s="130">
        <v>2.2000000000000002</v>
      </c>
      <c r="I3006" s="131">
        <v>6100</v>
      </c>
      <c r="J3006" s="131">
        <v>0</v>
      </c>
      <c r="K3006" s="131">
        <v>6100</v>
      </c>
      <c r="L3006" s="131">
        <v>6100</v>
      </c>
    </row>
    <row r="3007" spans="1:12" ht="38.25">
      <c r="A3007" s="908"/>
      <c r="B3007" s="911"/>
      <c r="C3007" s="129" t="s">
        <v>15110</v>
      </c>
      <c r="D3007" s="129" t="s">
        <v>3596</v>
      </c>
      <c r="E3007" s="129" t="s">
        <v>15111</v>
      </c>
      <c r="F3007" s="129" t="s">
        <v>11184</v>
      </c>
      <c r="G3007" s="129" t="s">
        <v>4859</v>
      </c>
      <c r="H3007" s="130">
        <v>7.1</v>
      </c>
      <c r="I3007" s="131">
        <v>162500</v>
      </c>
      <c r="J3007" s="131">
        <v>0</v>
      </c>
      <c r="K3007" s="131">
        <v>162500</v>
      </c>
      <c r="L3007" s="131">
        <v>162500</v>
      </c>
    </row>
    <row r="3008" spans="1:12" ht="25.5">
      <c r="A3008" s="908"/>
      <c r="B3008" s="911"/>
      <c r="C3008" s="129" t="s">
        <v>15112</v>
      </c>
      <c r="D3008" s="129" t="s">
        <v>3596</v>
      </c>
      <c r="E3008" s="129" t="s">
        <v>15113</v>
      </c>
      <c r="F3008" s="129" t="s">
        <v>11184</v>
      </c>
      <c r="G3008" s="129" t="s">
        <v>4854</v>
      </c>
      <c r="H3008" s="130">
        <v>7.95</v>
      </c>
      <c r="I3008" s="131">
        <v>179600</v>
      </c>
      <c r="J3008" s="131">
        <v>0</v>
      </c>
      <c r="K3008" s="131">
        <v>179600</v>
      </c>
      <c r="L3008" s="131">
        <v>179600</v>
      </c>
    </row>
    <row r="3009" spans="1:12" ht="25.5">
      <c r="A3009" s="908"/>
      <c r="B3009" s="911"/>
      <c r="C3009" s="129" t="s">
        <v>15114</v>
      </c>
      <c r="D3009" s="129" t="s">
        <v>3596</v>
      </c>
      <c r="E3009" s="129" t="s">
        <v>15115</v>
      </c>
      <c r="F3009" s="129" t="s">
        <v>11184</v>
      </c>
      <c r="G3009" s="129" t="s">
        <v>4861</v>
      </c>
      <c r="H3009" s="130">
        <v>0.48</v>
      </c>
      <c r="I3009" s="131">
        <v>78900</v>
      </c>
      <c r="J3009" s="131">
        <v>0</v>
      </c>
      <c r="K3009" s="131">
        <v>78900</v>
      </c>
      <c r="L3009" s="131">
        <v>78900</v>
      </c>
    </row>
    <row r="3010" spans="1:12">
      <c r="A3010" s="908"/>
      <c r="B3010" s="911"/>
      <c r="C3010" s="132"/>
      <c r="D3010" s="132"/>
      <c r="E3010" s="132"/>
      <c r="F3010" s="132"/>
      <c r="G3010" s="132"/>
      <c r="H3010" s="133">
        <v>1664.21</v>
      </c>
      <c r="I3010" s="134">
        <v>112431300</v>
      </c>
      <c r="J3010" s="134">
        <v>5133200</v>
      </c>
      <c r="K3010" s="134">
        <v>117564500</v>
      </c>
      <c r="L3010" s="134">
        <v>117564500</v>
      </c>
    </row>
    <row r="3011" spans="1:12">
      <c r="A3011" s="908"/>
      <c r="B3011" s="912"/>
      <c r="C3011" s="135"/>
      <c r="D3011" s="135"/>
      <c r="E3011" s="135"/>
      <c r="F3011" s="135"/>
      <c r="G3011" s="135"/>
      <c r="H3011" s="136">
        <v>1664.21</v>
      </c>
      <c r="I3011" s="137">
        <v>112431300</v>
      </c>
      <c r="J3011" s="137">
        <v>5133200</v>
      </c>
      <c r="K3011" s="137">
        <v>117564500</v>
      </c>
      <c r="L3011" s="137">
        <v>117564500</v>
      </c>
    </row>
    <row r="3012" spans="1:12">
      <c r="A3012" s="909"/>
      <c r="B3012" s="150" t="s">
        <v>11178</v>
      </c>
      <c r="C3012" s="138"/>
      <c r="D3012" s="138"/>
      <c r="E3012" s="138"/>
      <c r="F3012" s="138"/>
      <c r="G3012" s="138"/>
      <c r="H3012" s="139">
        <v>1664.21</v>
      </c>
      <c r="I3012" s="140">
        <v>112431300</v>
      </c>
      <c r="J3012" s="140">
        <v>5133200</v>
      </c>
      <c r="K3012" s="140">
        <v>117564500</v>
      </c>
      <c r="L3012" s="140">
        <v>117564500</v>
      </c>
    </row>
    <row r="3013" spans="1:12" ht="25.5">
      <c r="A3013" s="907">
        <v>77</v>
      </c>
      <c r="B3013" s="910" t="s">
        <v>10411</v>
      </c>
      <c r="C3013" s="129" t="s">
        <v>15116</v>
      </c>
      <c r="D3013" s="129" t="s">
        <v>3643</v>
      </c>
      <c r="E3013" s="129" t="s">
        <v>15117</v>
      </c>
      <c r="F3013" s="129" t="s">
        <v>11141</v>
      </c>
      <c r="G3013" s="129" t="s">
        <v>10412</v>
      </c>
      <c r="H3013" s="130">
        <v>2.4300000000000002</v>
      </c>
      <c r="I3013" s="131">
        <v>255600</v>
      </c>
      <c r="J3013" s="131">
        <v>1803800</v>
      </c>
      <c r="K3013" s="131">
        <v>2059400</v>
      </c>
      <c r="L3013" s="131">
        <v>2059400</v>
      </c>
    </row>
    <row r="3014" spans="1:12" ht="38.25">
      <c r="A3014" s="908"/>
      <c r="B3014" s="911"/>
      <c r="C3014" s="129" t="s">
        <v>15118</v>
      </c>
      <c r="D3014" s="129" t="s">
        <v>3597</v>
      </c>
      <c r="E3014" s="129" t="s">
        <v>15119</v>
      </c>
      <c r="F3014" s="129" t="s">
        <v>11141</v>
      </c>
      <c r="G3014" s="129" t="s">
        <v>10415</v>
      </c>
      <c r="H3014" s="130">
        <v>0.46</v>
      </c>
      <c r="I3014" s="131">
        <v>25600</v>
      </c>
      <c r="J3014" s="131">
        <v>202700</v>
      </c>
      <c r="K3014" s="131">
        <v>228300</v>
      </c>
      <c r="L3014" s="131">
        <v>228300</v>
      </c>
    </row>
    <row r="3015" spans="1:12" ht="25.5">
      <c r="A3015" s="908"/>
      <c r="B3015" s="911"/>
      <c r="C3015" s="129" t="s">
        <v>15120</v>
      </c>
      <c r="D3015" s="129" t="s">
        <v>3597</v>
      </c>
      <c r="E3015" s="129" t="s">
        <v>15121</v>
      </c>
      <c r="F3015" s="129" t="s">
        <v>11141</v>
      </c>
      <c r="G3015" s="129" t="s">
        <v>10413</v>
      </c>
      <c r="H3015" s="130">
        <v>159</v>
      </c>
      <c r="I3015" s="131">
        <v>4866100</v>
      </c>
      <c r="J3015" s="131">
        <v>72616300</v>
      </c>
      <c r="K3015" s="131">
        <v>77482400</v>
      </c>
      <c r="L3015" s="131">
        <v>77482400</v>
      </c>
    </row>
    <row r="3016" spans="1:12" ht="38.25">
      <c r="A3016" s="908"/>
      <c r="B3016" s="911"/>
      <c r="C3016" s="129" t="s">
        <v>15122</v>
      </c>
      <c r="D3016" s="129" t="s">
        <v>3597</v>
      </c>
      <c r="E3016" s="129" t="s">
        <v>15123</v>
      </c>
      <c r="F3016" s="129" t="s">
        <v>11141</v>
      </c>
      <c r="G3016" s="129" t="s">
        <v>10413</v>
      </c>
      <c r="H3016" s="130">
        <v>2</v>
      </c>
      <c r="I3016" s="131">
        <v>74200</v>
      </c>
      <c r="J3016" s="131">
        <v>173400</v>
      </c>
      <c r="K3016" s="131">
        <v>247600</v>
      </c>
      <c r="L3016" s="131">
        <v>247600</v>
      </c>
    </row>
    <row r="3017" spans="1:12" ht="38.25">
      <c r="A3017" s="908"/>
      <c r="B3017" s="911"/>
      <c r="C3017" s="129" t="s">
        <v>15124</v>
      </c>
      <c r="D3017" s="129" t="s">
        <v>3597</v>
      </c>
      <c r="E3017" s="129" t="s">
        <v>15125</v>
      </c>
      <c r="F3017" s="129" t="s">
        <v>11141</v>
      </c>
      <c r="G3017" s="129" t="s">
        <v>10414</v>
      </c>
      <c r="H3017" s="130">
        <v>30.8</v>
      </c>
      <c r="I3017" s="131">
        <v>1229800</v>
      </c>
      <c r="J3017" s="131">
        <v>9941100</v>
      </c>
      <c r="K3017" s="131">
        <v>11170900</v>
      </c>
      <c r="L3017" s="131">
        <v>11170900</v>
      </c>
    </row>
    <row r="3018" spans="1:12" ht="25.5">
      <c r="A3018" s="908"/>
      <c r="B3018" s="911"/>
      <c r="C3018" s="129" t="s">
        <v>15126</v>
      </c>
      <c r="D3018" s="129" t="s">
        <v>3748</v>
      </c>
      <c r="E3018" s="129" t="s">
        <v>15127</v>
      </c>
      <c r="F3018" s="129" t="s">
        <v>11141</v>
      </c>
      <c r="G3018" s="129" t="s">
        <v>10416</v>
      </c>
      <c r="H3018" s="130">
        <v>1.27</v>
      </c>
      <c r="I3018" s="131">
        <v>50400</v>
      </c>
      <c r="J3018" s="131">
        <v>163700</v>
      </c>
      <c r="K3018" s="131">
        <v>214100</v>
      </c>
      <c r="L3018" s="131">
        <v>214100</v>
      </c>
    </row>
    <row r="3019" spans="1:12" ht="25.5">
      <c r="A3019" s="908"/>
      <c r="B3019" s="911"/>
      <c r="C3019" s="129" t="s">
        <v>15128</v>
      </c>
      <c r="D3019" s="129" t="s">
        <v>3578</v>
      </c>
      <c r="E3019" s="129" t="s">
        <v>15129</v>
      </c>
      <c r="F3019" s="129" t="s">
        <v>11184</v>
      </c>
      <c r="G3019" s="129" t="s">
        <v>3582</v>
      </c>
      <c r="H3019" s="130">
        <v>1</v>
      </c>
      <c r="I3019" s="131">
        <v>55200</v>
      </c>
      <c r="J3019" s="131">
        <v>0</v>
      </c>
      <c r="K3019" s="131">
        <v>55200</v>
      </c>
      <c r="L3019" s="131">
        <v>55200</v>
      </c>
    </row>
    <row r="3020" spans="1:12" ht="25.5">
      <c r="A3020" s="908"/>
      <c r="B3020" s="911"/>
      <c r="C3020" s="129" t="s">
        <v>15130</v>
      </c>
      <c r="D3020" s="129" t="s">
        <v>3587</v>
      </c>
      <c r="E3020" s="129" t="s">
        <v>15131</v>
      </c>
      <c r="F3020" s="129" t="s">
        <v>11141</v>
      </c>
      <c r="G3020" s="129" t="s">
        <v>4866</v>
      </c>
      <c r="H3020" s="130">
        <v>0.09</v>
      </c>
      <c r="I3020" s="131">
        <v>400</v>
      </c>
      <c r="J3020" s="131">
        <v>0</v>
      </c>
      <c r="K3020" s="131">
        <v>400</v>
      </c>
      <c r="L3020" s="131">
        <v>400</v>
      </c>
    </row>
    <row r="3021" spans="1:12" ht="38.25">
      <c r="A3021" s="908"/>
      <c r="B3021" s="911"/>
      <c r="C3021" s="129" t="s">
        <v>15132</v>
      </c>
      <c r="D3021" s="129" t="s">
        <v>3587</v>
      </c>
      <c r="E3021" s="129" t="s">
        <v>15133</v>
      </c>
      <c r="F3021" s="129" t="s">
        <v>11141</v>
      </c>
      <c r="G3021" s="129" t="s">
        <v>4867</v>
      </c>
      <c r="H3021" s="130">
        <v>1.8</v>
      </c>
      <c r="I3021" s="131">
        <v>16700</v>
      </c>
      <c r="J3021" s="131">
        <v>0</v>
      </c>
      <c r="K3021" s="131">
        <v>16700</v>
      </c>
      <c r="L3021" s="131">
        <v>16700</v>
      </c>
    </row>
    <row r="3022" spans="1:12" ht="25.5">
      <c r="A3022" s="908"/>
      <c r="B3022" s="911"/>
      <c r="C3022" s="129" t="s">
        <v>15134</v>
      </c>
      <c r="D3022" s="129" t="s">
        <v>3587</v>
      </c>
      <c r="E3022" s="129" t="s">
        <v>15135</v>
      </c>
      <c r="F3022" s="129" t="s">
        <v>11141</v>
      </c>
      <c r="G3022" s="129" t="s">
        <v>3582</v>
      </c>
      <c r="H3022" s="130">
        <v>1</v>
      </c>
      <c r="I3022" s="131">
        <v>44100</v>
      </c>
      <c r="J3022" s="131">
        <v>0</v>
      </c>
      <c r="K3022" s="131">
        <v>44100</v>
      </c>
      <c r="L3022" s="131">
        <v>44100</v>
      </c>
    </row>
    <row r="3023" spans="1:12" ht="38.25">
      <c r="A3023" s="908"/>
      <c r="B3023" s="911"/>
      <c r="C3023" s="129" t="s">
        <v>15136</v>
      </c>
      <c r="D3023" s="129" t="s">
        <v>3587</v>
      </c>
      <c r="E3023" s="129" t="s">
        <v>15137</v>
      </c>
      <c r="F3023" s="129" t="s">
        <v>11141</v>
      </c>
      <c r="G3023" s="129" t="s">
        <v>4865</v>
      </c>
      <c r="H3023" s="130">
        <v>1.3</v>
      </c>
      <c r="I3023" s="131">
        <v>46200</v>
      </c>
      <c r="J3023" s="131">
        <v>0</v>
      </c>
      <c r="K3023" s="131">
        <v>46200</v>
      </c>
      <c r="L3023" s="131">
        <v>46200</v>
      </c>
    </row>
    <row r="3024" spans="1:12" ht="38.25">
      <c r="A3024" s="908"/>
      <c r="B3024" s="911"/>
      <c r="C3024" s="129" t="s">
        <v>15138</v>
      </c>
      <c r="D3024" s="129" t="s">
        <v>3587</v>
      </c>
      <c r="E3024" s="129" t="s">
        <v>15139</v>
      </c>
      <c r="F3024" s="129" t="s">
        <v>11141</v>
      </c>
      <c r="G3024" s="129" t="s">
        <v>3582</v>
      </c>
      <c r="H3024" s="130">
        <v>1.6</v>
      </c>
      <c r="I3024" s="131">
        <v>157300</v>
      </c>
      <c r="J3024" s="131">
        <v>0</v>
      </c>
      <c r="K3024" s="131">
        <v>157300</v>
      </c>
      <c r="L3024" s="131">
        <v>157300</v>
      </c>
    </row>
    <row r="3025" spans="1:12" ht="38.25">
      <c r="A3025" s="908"/>
      <c r="B3025" s="911"/>
      <c r="C3025" s="129" t="s">
        <v>15140</v>
      </c>
      <c r="D3025" s="129" t="s">
        <v>3587</v>
      </c>
      <c r="E3025" s="129" t="s">
        <v>15141</v>
      </c>
      <c r="F3025" s="129" t="s">
        <v>11141</v>
      </c>
      <c r="G3025" s="129" t="s">
        <v>4868</v>
      </c>
      <c r="H3025" s="130">
        <v>9.8000000000000007</v>
      </c>
      <c r="I3025" s="131">
        <v>2767000</v>
      </c>
      <c r="J3025" s="131">
        <v>380300</v>
      </c>
      <c r="K3025" s="131">
        <v>3147300</v>
      </c>
      <c r="L3025" s="131">
        <v>3147300</v>
      </c>
    </row>
    <row r="3026" spans="1:12" ht="38.25">
      <c r="A3026" s="908"/>
      <c r="B3026" s="911"/>
      <c r="C3026" s="129" t="s">
        <v>15142</v>
      </c>
      <c r="D3026" s="129" t="s">
        <v>3596</v>
      </c>
      <c r="E3026" s="129" t="s">
        <v>15143</v>
      </c>
      <c r="F3026" s="129" t="s">
        <v>11141</v>
      </c>
      <c r="G3026" s="129" t="s">
        <v>4869</v>
      </c>
      <c r="H3026" s="130">
        <v>4.62</v>
      </c>
      <c r="I3026" s="131">
        <v>41600</v>
      </c>
      <c r="J3026" s="131">
        <v>0</v>
      </c>
      <c r="K3026" s="131">
        <v>41600</v>
      </c>
      <c r="L3026" s="131">
        <v>41600</v>
      </c>
    </row>
    <row r="3027" spans="1:12" ht="38.25">
      <c r="A3027" s="908"/>
      <c r="B3027" s="911"/>
      <c r="C3027" s="129" t="s">
        <v>15144</v>
      </c>
      <c r="D3027" s="129" t="s">
        <v>3596</v>
      </c>
      <c r="E3027" s="129" t="s">
        <v>15145</v>
      </c>
      <c r="F3027" s="129" t="s">
        <v>11141</v>
      </c>
      <c r="G3027" s="129" t="s">
        <v>3582</v>
      </c>
      <c r="H3027" s="130">
        <v>4</v>
      </c>
      <c r="I3027" s="131">
        <v>53300</v>
      </c>
      <c r="J3027" s="131">
        <v>0</v>
      </c>
      <c r="K3027" s="131">
        <v>53300</v>
      </c>
      <c r="L3027" s="131">
        <v>53300</v>
      </c>
    </row>
    <row r="3028" spans="1:12" ht="38.25">
      <c r="A3028" s="908"/>
      <c r="B3028" s="911"/>
      <c r="C3028" s="129" t="s">
        <v>15146</v>
      </c>
      <c r="D3028" s="129" t="s">
        <v>3596</v>
      </c>
      <c r="E3028" s="129" t="s">
        <v>15147</v>
      </c>
      <c r="F3028" s="129" t="s">
        <v>11141</v>
      </c>
      <c r="G3028" s="129" t="s">
        <v>15148</v>
      </c>
      <c r="H3028" s="130">
        <v>2.2000000000000002</v>
      </c>
      <c r="I3028" s="131">
        <v>42500</v>
      </c>
      <c r="J3028" s="131">
        <v>0</v>
      </c>
      <c r="K3028" s="131">
        <v>42500</v>
      </c>
      <c r="L3028" s="131">
        <v>42500</v>
      </c>
    </row>
    <row r="3029" spans="1:12" ht="25.5">
      <c r="A3029" s="908"/>
      <c r="B3029" s="911"/>
      <c r="C3029" s="129" t="s">
        <v>15149</v>
      </c>
      <c r="D3029" s="129" t="s">
        <v>3596</v>
      </c>
      <c r="E3029" s="129" t="s">
        <v>15150</v>
      </c>
      <c r="F3029" s="129" t="s">
        <v>11141</v>
      </c>
      <c r="G3029" s="129" t="s">
        <v>4870</v>
      </c>
      <c r="H3029" s="130">
        <v>0.83</v>
      </c>
      <c r="I3029" s="131">
        <v>140700</v>
      </c>
      <c r="J3029" s="131">
        <v>0</v>
      </c>
      <c r="K3029" s="131">
        <v>140700</v>
      </c>
      <c r="L3029" s="131">
        <v>140700</v>
      </c>
    </row>
    <row r="3030" spans="1:12">
      <c r="A3030" s="908"/>
      <c r="B3030" s="911"/>
      <c r="C3030" s="132"/>
      <c r="D3030" s="132"/>
      <c r="E3030" s="132"/>
      <c r="F3030" s="132"/>
      <c r="G3030" s="132"/>
      <c r="H3030" s="133">
        <v>224.2</v>
      </c>
      <c r="I3030" s="134">
        <v>9866700</v>
      </c>
      <c r="J3030" s="134">
        <v>85281300</v>
      </c>
      <c r="K3030" s="134">
        <v>95148000</v>
      </c>
      <c r="L3030" s="134">
        <v>95148000</v>
      </c>
    </row>
    <row r="3031" spans="1:12">
      <c r="A3031" s="908"/>
      <c r="B3031" s="912"/>
      <c r="C3031" s="135"/>
      <c r="D3031" s="135"/>
      <c r="E3031" s="135"/>
      <c r="F3031" s="135"/>
      <c r="G3031" s="135"/>
      <c r="H3031" s="136">
        <v>224.2</v>
      </c>
      <c r="I3031" s="137">
        <v>9866700</v>
      </c>
      <c r="J3031" s="137">
        <v>85281300</v>
      </c>
      <c r="K3031" s="137">
        <v>95148000</v>
      </c>
      <c r="L3031" s="137">
        <v>95148000</v>
      </c>
    </row>
    <row r="3032" spans="1:12">
      <c r="A3032" s="909"/>
      <c r="B3032" s="150" t="s">
        <v>11178</v>
      </c>
      <c r="C3032" s="138"/>
      <c r="D3032" s="138"/>
      <c r="E3032" s="138"/>
      <c r="F3032" s="138"/>
      <c r="G3032" s="138"/>
      <c r="H3032" s="139">
        <v>224.2</v>
      </c>
      <c r="I3032" s="140">
        <v>9866700</v>
      </c>
      <c r="J3032" s="140">
        <v>85281300</v>
      </c>
      <c r="K3032" s="140">
        <v>95148000</v>
      </c>
      <c r="L3032" s="140">
        <v>95148000</v>
      </c>
    </row>
    <row r="3033" spans="1:12" ht="25.5">
      <c r="A3033" s="907">
        <v>78</v>
      </c>
      <c r="B3033" s="910" t="s">
        <v>119</v>
      </c>
      <c r="C3033" s="129" t="s">
        <v>15151</v>
      </c>
      <c r="D3033" s="129" t="s">
        <v>3643</v>
      </c>
      <c r="E3033" s="129" t="s">
        <v>15152</v>
      </c>
      <c r="F3033" s="129" t="s">
        <v>11141</v>
      </c>
      <c r="G3033" s="129" t="s">
        <v>3582</v>
      </c>
      <c r="H3033" s="130">
        <v>57</v>
      </c>
      <c r="I3033" s="131">
        <v>239400</v>
      </c>
      <c r="J3033" s="131">
        <v>0</v>
      </c>
      <c r="K3033" s="131">
        <v>239400</v>
      </c>
      <c r="L3033" s="131">
        <v>239400</v>
      </c>
    </row>
    <row r="3034" spans="1:12" ht="25.5">
      <c r="A3034" s="908"/>
      <c r="B3034" s="911"/>
      <c r="C3034" s="129" t="s">
        <v>15153</v>
      </c>
      <c r="D3034" s="129" t="s">
        <v>3643</v>
      </c>
      <c r="E3034" s="129" t="s">
        <v>15154</v>
      </c>
      <c r="F3034" s="129" t="s">
        <v>11141</v>
      </c>
      <c r="G3034" s="129" t="s">
        <v>4872</v>
      </c>
      <c r="H3034" s="130">
        <v>2.25</v>
      </c>
      <c r="I3034" s="131">
        <v>45600</v>
      </c>
      <c r="J3034" s="131">
        <v>121000</v>
      </c>
      <c r="K3034" s="131">
        <v>166600</v>
      </c>
      <c r="L3034" s="131">
        <v>166600</v>
      </c>
    </row>
    <row r="3035" spans="1:12" ht="25.5">
      <c r="A3035" s="908"/>
      <c r="B3035" s="911"/>
      <c r="C3035" s="129" t="s">
        <v>15155</v>
      </c>
      <c r="D3035" s="129" t="s">
        <v>3597</v>
      </c>
      <c r="E3035" s="129" t="s">
        <v>15156</v>
      </c>
      <c r="F3035" s="129" t="s">
        <v>10418</v>
      </c>
      <c r="G3035" s="129" t="s">
        <v>3582</v>
      </c>
      <c r="H3035" s="130">
        <v>0</v>
      </c>
      <c r="I3035" s="131">
        <v>189000</v>
      </c>
      <c r="J3035" s="131">
        <v>7700000</v>
      </c>
      <c r="K3035" s="131">
        <v>7889000</v>
      </c>
      <c r="L3035" s="131">
        <v>7889000</v>
      </c>
    </row>
    <row r="3036" spans="1:12" ht="25.5">
      <c r="A3036" s="908"/>
      <c r="B3036" s="911"/>
      <c r="C3036" s="129" t="s">
        <v>15157</v>
      </c>
      <c r="D3036" s="129" t="s">
        <v>3597</v>
      </c>
      <c r="E3036" s="129" t="s">
        <v>15156</v>
      </c>
      <c r="F3036" s="129" t="s">
        <v>10418</v>
      </c>
      <c r="G3036" s="129" t="s">
        <v>3582</v>
      </c>
      <c r="H3036" s="130">
        <v>0</v>
      </c>
      <c r="I3036" s="131">
        <v>2100</v>
      </c>
      <c r="J3036" s="131">
        <v>481200</v>
      </c>
      <c r="K3036" s="131">
        <v>483300</v>
      </c>
      <c r="L3036" s="131">
        <v>483300</v>
      </c>
    </row>
    <row r="3037" spans="1:12" ht="25.5">
      <c r="A3037" s="908"/>
      <c r="B3037" s="911"/>
      <c r="C3037" s="129" t="s">
        <v>15158</v>
      </c>
      <c r="D3037" s="129" t="s">
        <v>3597</v>
      </c>
      <c r="E3037" s="129" t="s">
        <v>15156</v>
      </c>
      <c r="F3037" s="129" t="s">
        <v>10418</v>
      </c>
      <c r="G3037" s="129" t="s">
        <v>3582</v>
      </c>
      <c r="H3037" s="130">
        <v>0</v>
      </c>
      <c r="I3037" s="131">
        <v>2100</v>
      </c>
      <c r="J3037" s="131">
        <v>350000</v>
      </c>
      <c r="K3037" s="131">
        <v>352100</v>
      </c>
      <c r="L3037" s="131">
        <v>352100</v>
      </c>
    </row>
    <row r="3038" spans="1:12" ht="25.5">
      <c r="A3038" s="908"/>
      <c r="B3038" s="911"/>
      <c r="C3038" s="129" t="s">
        <v>15159</v>
      </c>
      <c r="D3038" s="129" t="s">
        <v>3597</v>
      </c>
      <c r="E3038" s="129" t="s">
        <v>15156</v>
      </c>
      <c r="F3038" s="129" t="s">
        <v>10418</v>
      </c>
      <c r="G3038" s="129" t="s">
        <v>3582</v>
      </c>
      <c r="H3038" s="130">
        <v>32.46</v>
      </c>
      <c r="I3038" s="131">
        <v>1214100</v>
      </c>
      <c r="J3038" s="131">
        <v>0</v>
      </c>
      <c r="K3038" s="131">
        <v>1214100</v>
      </c>
      <c r="L3038" s="131">
        <v>1214100</v>
      </c>
    </row>
    <row r="3039" spans="1:12" ht="25.5">
      <c r="A3039" s="908"/>
      <c r="B3039" s="911"/>
      <c r="C3039" s="129" t="s">
        <v>15160</v>
      </c>
      <c r="D3039" s="129" t="s">
        <v>3597</v>
      </c>
      <c r="E3039" s="129" t="s">
        <v>15161</v>
      </c>
      <c r="F3039" s="129" t="s">
        <v>10418</v>
      </c>
      <c r="G3039" s="129" t="s">
        <v>3582</v>
      </c>
      <c r="H3039" s="130">
        <v>0</v>
      </c>
      <c r="I3039" s="131">
        <v>10500</v>
      </c>
      <c r="J3039" s="131">
        <v>46800</v>
      </c>
      <c r="K3039" s="131">
        <v>57300</v>
      </c>
      <c r="L3039" s="131">
        <v>57300</v>
      </c>
    </row>
    <row r="3040" spans="1:12" ht="25.5">
      <c r="A3040" s="908"/>
      <c r="B3040" s="911"/>
      <c r="C3040" s="129" t="s">
        <v>15162</v>
      </c>
      <c r="D3040" s="129" t="s">
        <v>3597</v>
      </c>
      <c r="E3040" s="129" t="s">
        <v>15163</v>
      </c>
      <c r="F3040" s="129" t="s">
        <v>10418</v>
      </c>
      <c r="G3040" s="129" t="s">
        <v>3582</v>
      </c>
      <c r="H3040" s="130">
        <v>0</v>
      </c>
      <c r="I3040" s="131">
        <v>2100</v>
      </c>
      <c r="J3040" s="131">
        <v>700</v>
      </c>
      <c r="K3040" s="131">
        <v>2800</v>
      </c>
      <c r="L3040" s="131">
        <v>2800</v>
      </c>
    </row>
    <row r="3041" spans="1:12" ht="25.5">
      <c r="A3041" s="908"/>
      <c r="B3041" s="911"/>
      <c r="C3041" s="129" t="s">
        <v>15164</v>
      </c>
      <c r="D3041" s="129" t="s">
        <v>3597</v>
      </c>
      <c r="E3041" s="129" t="s">
        <v>15163</v>
      </c>
      <c r="F3041" s="129" t="s">
        <v>10418</v>
      </c>
      <c r="G3041" s="129" t="s">
        <v>3582</v>
      </c>
      <c r="H3041" s="130">
        <v>0</v>
      </c>
      <c r="I3041" s="131">
        <v>189000</v>
      </c>
      <c r="J3041" s="131">
        <v>70000</v>
      </c>
      <c r="K3041" s="131">
        <v>259000</v>
      </c>
      <c r="L3041" s="131">
        <v>259000</v>
      </c>
    </row>
    <row r="3042" spans="1:12" ht="25.5">
      <c r="A3042" s="908"/>
      <c r="B3042" s="911"/>
      <c r="C3042" s="129" t="s">
        <v>15165</v>
      </c>
      <c r="D3042" s="129" t="s">
        <v>3597</v>
      </c>
      <c r="E3042" s="129" t="s">
        <v>15163</v>
      </c>
      <c r="F3042" s="129" t="s">
        <v>10418</v>
      </c>
      <c r="G3042" s="129" t="s">
        <v>3582</v>
      </c>
      <c r="H3042" s="130">
        <v>0</v>
      </c>
      <c r="I3042" s="131">
        <v>2100</v>
      </c>
      <c r="J3042" s="131">
        <v>14000</v>
      </c>
      <c r="K3042" s="131">
        <v>16100</v>
      </c>
      <c r="L3042" s="131">
        <v>16100</v>
      </c>
    </row>
    <row r="3043" spans="1:12" ht="25.5">
      <c r="A3043" s="908"/>
      <c r="B3043" s="911"/>
      <c r="C3043" s="129" t="s">
        <v>15166</v>
      </c>
      <c r="D3043" s="129" t="s">
        <v>3597</v>
      </c>
      <c r="E3043" s="129" t="s">
        <v>15163</v>
      </c>
      <c r="F3043" s="129" t="s">
        <v>10418</v>
      </c>
      <c r="G3043" s="129" t="s">
        <v>3582</v>
      </c>
      <c r="H3043" s="130">
        <v>1</v>
      </c>
      <c r="I3043" s="131">
        <v>189000</v>
      </c>
      <c r="J3043" s="131">
        <v>51726700</v>
      </c>
      <c r="K3043" s="131">
        <v>51915700</v>
      </c>
      <c r="L3043" s="131">
        <v>51915700</v>
      </c>
    </row>
    <row r="3044" spans="1:12" ht="25.5">
      <c r="A3044" s="908"/>
      <c r="B3044" s="911"/>
      <c r="C3044" s="129" t="s">
        <v>15167</v>
      </c>
      <c r="D3044" s="129" t="s">
        <v>3597</v>
      </c>
      <c r="E3044" s="129" t="s">
        <v>15168</v>
      </c>
      <c r="F3044" s="129" t="s">
        <v>10418</v>
      </c>
      <c r="G3044" s="129" t="s">
        <v>3582</v>
      </c>
      <c r="H3044" s="130">
        <v>0</v>
      </c>
      <c r="I3044" s="131">
        <v>2100</v>
      </c>
      <c r="J3044" s="131">
        <v>17600</v>
      </c>
      <c r="K3044" s="131">
        <v>19700</v>
      </c>
      <c r="L3044" s="131">
        <v>19700</v>
      </c>
    </row>
    <row r="3045" spans="1:12" ht="38.25">
      <c r="A3045" s="908"/>
      <c r="B3045" s="911"/>
      <c r="C3045" s="129" t="s">
        <v>15169</v>
      </c>
      <c r="D3045" s="129" t="s">
        <v>3597</v>
      </c>
      <c r="E3045" s="129" t="s">
        <v>15170</v>
      </c>
      <c r="F3045" s="129" t="s">
        <v>10418</v>
      </c>
      <c r="G3045" s="129" t="s">
        <v>3582</v>
      </c>
      <c r="H3045" s="130">
        <v>1</v>
      </c>
      <c r="I3045" s="131">
        <v>189000</v>
      </c>
      <c r="J3045" s="131">
        <v>53144400</v>
      </c>
      <c r="K3045" s="131">
        <v>53333400</v>
      </c>
      <c r="L3045" s="131">
        <v>53333400</v>
      </c>
    </row>
    <row r="3046" spans="1:12" ht="38.25">
      <c r="A3046" s="908"/>
      <c r="B3046" s="911"/>
      <c r="C3046" s="129" t="s">
        <v>15171</v>
      </c>
      <c r="D3046" s="129" t="s">
        <v>3597</v>
      </c>
      <c r="E3046" s="129" t="s">
        <v>15170</v>
      </c>
      <c r="F3046" s="129" t="s">
        <v>10418</v>
      </c>
      <c r="G3046" s="129" t="s">
        <v>3582</v>
      </c>
      <c r="H3046" s="130">
        <v>1</v>
      </c>
      <c r="I3046" s="131">
        <v>189000</v>
      </c>
      <c r="J3046" s="131">
        <v>11166800</v>
      </c>
      <c r="K3046" s="131">
        <v>11355800</v>
      </c>
      <c r="L3046" s="131">
        <v>11355800</v>
      </c>
    </row>
    <row r="3047" spans="1:12" ht="25.5">
      <c r="A3047" s="908"/>
      <c r="B3047" s="911"/>
      <c r="C3047" s="129" t="s">
        <v>15172</v>
      </c>
      <c r="D3047" s="129" t="s">
        <v>3597</v>
      </c>
      <c r="E3047" s="129" t="s">
        <v>15173</v>
      </c>
      <c r="F3047" s="129" t="s">
        <v>10418</v>
      </c>
      <c r="G3047" s="129" t="s">
        <v>3582</v>
      </c>
      <c r="H3047" s="130">
        <v>1</v>
      </c>
      <c r="I3047" s="131">
        <v>189000</v>
      </c>
      <c r="J3047" s="131">
        <v>2239200</v>
      </c>
      <c r="K3047" s="131">
        <v>2428200</v>
      </c>
      <c r="L3047" s="131">
        <v>2428200</v>
      </c>
    </row>
    <row r="3048" spans="1:12" ht="25.5">
      <c r="A3048" s="908"/>
      <c r="B3048" s="911"/>
      <c r="C3048" s="129" t="s">
        <v>15175</v>
      </c>
      <c r="D3048" s="129" t="s">
        <v>3597</v>
      </c>
      <c r="E3048" s="129" t="s">
        <v>15173</v>
      </c>
      <c r="F3048" s="129" t="s">
        <v>10418</v>
      </c>
      <c r="G3048" s="129" t="s">
        <v>3582</v>
      </c>
      <c r="H3048" s="130">
        <v>1</v>
      </c>
      <c r="I3048" s="131">
        <v>189000</v>
      </c>
      <c r="J3048" s="131">
        <v>3929700</v>
      </c>
      <c r="K3048" s="131">
        <v>4118700</v>
      </c>
      <c r="L3048" s="131">
        <v>4118700</v>
      </c>
    </row>
    <row r="3049" spans="1:12" ht="25.5">
      <c r="A3049" s="908"/>
      <c r="B3049" s="911"/>
      <c r="C3049" s="129" t="s">
        <v>15174</v>
      </c>
      <c r="D3049" s="129" t="s">
        <v>3597</v>
      </c>
      <c r="E3049" s="129" t="s">
        <v>15173</v>
      </c>
      <c r="F3049" s="129" t="s">
        <v>10418</v>
      </c>
      <c r="G3049" s="129" t="s">
        <v>3582</v>
      </c>
      <c r="H3049" s="130">
        <v>1</v>
      </c>
      <c r="I3049" s="131">
        <v>189000</v>
      </c>
      <c r="J3049" s="131">
        <v>4737200</v>
      </c>
      <c r="K3049" s="131">
        <v>4926200</v>
      </c>
      <c r="L3049" s="131">
        <v>4926200</v>
      </c>
    </row>
    <row r="3050" spans="1:12" ht="25.5">
      <c r="A3050" s="908"/>
      <c r="B3050" s="911"/>
      <c r="C3050" s="129" t="s">
        <v>15176</v>
      </c>
      <c r="D3050" s="129" t="s">
        <v>3597</v>
      </c>
      <c r="E3050" s="129" t="s">
        <v>15173</v>
      </c>
      <c r="F3050" s="129" t="s">
        <v>10418</v>
      </c>
      <c r="G3050" s="129" t="s">
        <v>3582</v>
      </c>
      <c r="H3050" s="130">
        <v>1</v>
      </c>
      <c r="I3050" s="131">
        <v>189000</v>
      </c>
      <c r="J3050" s="131">
        <v>20571700</v>
      </c>
      <c r="K3050" s="131">
        <v>20760700</v>
      </c>
      <c r="L3050" s="131">
        <v>20760700</v>
      </c>
    </row>
    <row r="3051" spans="1:12" ht="25.5">
      <c r="A3051" s="908"/>
      <c r="B3051" s="911"/>
      <c r="C3051" s="129" t="s">
        <v>15177</v>
      </c>
      <c r="D3051" s="129" t="s">
        <v>3597</v>
      </c>
      <c r="E3051" s="129" t="s">
        <v>15178</v>
      </c>
      <c r="F3051" s="129" t="s">
        <v>10418</v>
      </c>
      <c r="G3051" s="129" t="s">
        <v>3582</v>
      </c>
      <c r="H3051" s="130">
        <v>0</v>
      </c>
      <c r="I3051" s="131">
        <v>10500</v>
      </c>
      <c r="J3051" s="131">
        <v>14600</v>
      </c>
      <c r="K3051" s="131">
        <v>25100</v>
      </c>
      <c r="L3051" s="131">
        <v>25100</v>
      </c>
    </row>
    <row r="3052" spans="1:12" ht="25.5">
      <c r="A3052" s="908"/>
      <c r="B3052" s="911"/>
      <c r="C3052" s="129" t="s">
        <v>15179</v>
      </c>
      <c r="D3052" s="129" t="s">
        <v>3597</v>
      </c>
      <c r="E3052" s="129" t="s">
        <v>15178</v>
      </c>
      <c r="F3052" s="129" t="s">
        <v>10418</v>
      </c>
      <c r="G3052" s="129" t="s">
        <v>3582</v>
      </c>
      <c r="H3052" s="130">
        <v>0</v>
      </c>
      <c r="I3052" s="131">
        <v>10500</v>
      </c>
      <c r="J3052" s="131">
        <v>12500</v>
      </c>
      <c r="K3052" s="131">
        <v>23000</v>
      </c>
      <c r="L3052" s="131">
        <v>23000</v>
      </c>
    </row>
    <row r="3053" spans="1:12" ht="25.5">
      <c r="A3053" s="908"/>
      <c r="B3053" s="911"/>
      <c r="C3053" s="129" t="s">
        <v>15180</v>
      </c>
      <c r="D3053" s="129" t="s">
        <v>3597</v>
      </c>
      <c r="E3053" s="129" t="s">
        <v>15178</v>
      </c>
      <c r="F3053" s="129" t="s">
        <v>10418</v>
      </c>
      <c r="G3053" s="129" t="s">
        <v>3582</v>
      </c>
      <c r="H3053" s="130">
        <v>0</v>
      </c>
      <c r="I3053" s="131">
        <v>10500</v>
      </c>
      <c r="J3053" s="131">
        <v>175000</v>
      </c>
      <c r="K3053" s="131">
        <v>185500</v>
      </c>
      <c r="L3053" s="131">
        <v>185500</v>
      </c>
    </row>
    <row r="3054" spans="1:12" ht="25.5">
      <c r="A3054" s="908"/>
      <c r="B3054" s="911"/>
      <c r="C3054" s="129" t="s">
        <v>15181</v>
      </c>
      <c r="D3054" s="129" t="s">
        <v>3597</v>
      </c>
      <c r="E3054" s="129" t="s">
        <v>15182</v>
      </c>
      <c r="F3054" s="129" t="s">
        <v>10418</v>
      </c>
      <c r="G3054" s="129" t="s">
        <v>4881</v>
      </c>
      <c r="H3054" s="130">
        <v>3.72</v>
      </c>
      <c r="I3054" s="131">
        <v>527300</v>
      </c>
      <c r="J3054" s="131">
        <v>0</v>
      </c>
      <c r="K3054" s="131">
        <v>527300</v>
      </c>
      <c r="L3054" s="131">
        <v>527300</v>
      </c>
    </row>
    <row r="3055" spans="1:12" ht="25.5">
      <c r="A3055" s="908"/>
      <c r="B3055" s="911"/>
      <c r="C3055" s="129" t="s">
        <v>15183</v>
      </c>
      <c r="D3055" s="129" t="s">
        <v>3597</v>
      </c>
      <c r="E3055" s="129" t="s">
        <v>15182</v>
      </c>
      <c r="F3055" s="129" t="s">
        <v>10418</v>
      </c>
      <c r="G3055" s="129" t="s">
        <v>4881</v>
      </c>
      <c r="H3055" s="130">
        <v>3.6</v>
      </c>
      <c r="I3055" s="131">
        <v>510300</v>
      </c>
      <c r="J3055" s="131">
        <v>0</v>
      </c>
      <c r="K3055" s="131">
        <v>510300</v>
      </c>
      <c r="L3055" s="131">
        <v>510300</v>
      </c>
    </row>
    <row r="3056" spans="1:12" ht="25.5">
      <c r="A3056" s="908"/>
      <c r="B3056" s="911"/>
      <c r="C3056" s="129" t="s">
        <v>15184</v>
      </c>
      <c r="D3056" s="129" t="s">
        <v>3597</v>
      </c>
      <c r="E3056" s="129" t="s">
        <v>15094</v>
      </c>
      <c r="F3056" s="129" t="s">
        <v>10418</v>
      </c>
      <c r="G3056" s="129" t="s">
        <v>3582</v>
      </c>
      <c r="H3056" s="130">
        <v>0</v>
      </c>
      <c r="I3056" s="131">
        <v>2100</v>
      </c>
      <c r="J3056" s="131">
        <v>10500</v>
      </c>
      <c r="K3056" s="131">
        <v>12600</v>
      </c>
      <c r="L3056" s="131">
        <v>12600</v>
      </c>
    </row>
    <row r="3057" spans="1:12" ht="25.5">
      <c r="A3057" s="908"/>
      <c r="B3057" s="911"/>
      <c r="C3057" s="129" t="s">
        <v>15187</v>
      </c>
      <c r="D3057" s="129" t="s">
        <v>3597</v>
      </c>
      <c r="E3057" s="129" t="s">
        <v>15186</v>
      </c>
      <c r="F3057" s="129" t="s">
        <v>10418</v>
      </c>
      <c r="G3057" s="129" t="s">
        <v>3582</v>
      </c>
      <c r="H3057" s="130">
        <v>1</v>
      </c>
      <c r="I3057" s="131">
        <v>189000</v>
      </c>
      <c r="J3057" s="131">
        <v>2812700</v>
      </c>
      <c r="K3057" s="131">
        <v>3001700</v>
      </c>
      <c r="L3057" s="131">
        <v>3001700</v>
      </c>
    </row>
    <row r="3058" spans="1:12" ht="25.5">
      <c r="A3058" s="908"/>
      <c r="B3058" s="911"/>
      <c r="C3058" s="129" t="s">
        <v>15188</v>
      </c>
      <c r="D3058" s="129" t="s">
        <v>3597</v>
      </c>
      <c r="E3058" s="129" t="s">
        <v>15186</v>
      </c>
      <c r="F3058" s="129" t="s">
        <v>10418</v>
      </c>
      <c r="G3058" s="129" t="s">
        <v>3582</v>
      </c>
      <c r="H3058" s="130">
        <v>1</v>
      </c>
      <c r="I3058" s="131">
        <v>189000</v>
      </c>
      <c r="J3058" s="131">
        <v>2221500</v>
      </c>
      <c r="K3058" s="131">
        <v>2410500</v>
      </c>
      <c r="L3058" s="131">
        <v>2410500</v>
      </c>
    </row>
    <row r="3059" spans="1:12" ht="25.5">
      <c r="A3059" s="908"/>
      <c r="B3059" s="911"/>
      <c r="C3059" s="129" t="s">
        <v>15189</v>
      </c>
      <c r="D3059" s="129" t="s">
        <v>3597</v>
      </c>
      <c r="E3059" s="129" t="s">
        <v>15186</v>
      </c>
      <c r="F3059" s="129" t="s">
        <v>10418</v>
      </c>
      <c r="G3059" s="129" t="s">
        <v>3582</v>
      </c>
      <c r="H3059" s="130">
        <v>0</v>
      </c>
      <c r="I3059" s="131">
        <v>189000</v>
      </c>
      <c r="J3059" s="131">
        <v>19797800</v>
      </c>
      <c r="K3059" s="131">
        <v>19986800</v>
      </c>
      <c r="L3059" s="131">
        <v>19986800</v>
      </c>
    </row>
    <row r="3060" spans="1:12" ht="25.5">
      <c r="A3060" s="908"/>
      <c r="B3060" s="911"/>
      <c r="C3060" s="129" t="s">
        <v>15185</v>
      </c>
      <c r="D3060" s="129" t="s">
        <v>3597</v>
      </c>
      <c r="E3060" s="129" t="s">
        <v>15186</v>
      </c>
      <c r="F3060" s="129" t="s">
        <v>10418</v>
      </c>
      <c r="G3060" s="129" t="s">
        <v>3582</v>
      </c>
      <c r="H3060" s="130">
        <v>1</v>
      </c>
      <c r="I3060" s="131">
        <v>189000</v>
      </c>
      <c r="J3060" s="131">
        <v>6114100</v>
      </c>
      <c r="K3060" s="131">
        <v>6303100</v>
      </c>
      <c r="L3060" s="131">
        <v>6303100</v>
      </c>
    </row>
    <row r="3061" spans="1:12" ht="25.5">
      <c r="A3061" s="908"/>
      <c r="B3061" s="911"/>
      <c r="C3061" s="129" t="s">
        <v>15190</v>
      </c>
      <c r="D3061" s="129" t="s">
        <v>3597</v>
      </c>
      <c r="E3061" s="129" t="s">
        <v>15191</v>
      </c>
      <c r="F3061" s="129" t="s">
        <v>10418</v>
      </c>
      <c r="G3061" s="129" t="s">
        <v>3582</v>
      </c>
      <c r="H3061" s="130">
        <v>1</v>
      </c>
      <c r="I3061" s="131">
        <v>189000</v>
      </c>
      <c r="J3061" s="131">
        <v>1688100</v>
      </c>
      <c r="K3061" s="131">
        <v>1877100</v>
      </c>
      <c r="L3061" s="131">
        <v>1877100</v>
      </c>
    </row>
    <row r="3062" spans="1:12" ht="25.5">
      <c r="A3062" s="908"/>
      <c r="B3062" s="911"/>
      <c r="C3062" s="129" t="s">
        <v>15192</v>
      </c>
      <c r="D3062" s="129" t="s">
        <v>3597</v>
      </c>
      <c r="E3062" s="129" t="s">
        <v>15191</v>
      </c>
      <c r="F3062" s="129" t="s">
        <v>10418</v>
      </c>
      <c r="G3062" s="129" t="s">
        <v>3582</v>
      </c>
      <c r="H3062" s="130">
        <v>1</v>
      </c>
      <c r="I3062" s="131">
        <v>189000</v>
      </c>
      <c r="J3062" s="131">
        <v>1671000</v>
      </c>
      <c r="K3062" s="131">
        <v>1860000</v>
      </c>
      <c r="L3062" s="131">
        <v>1860000</v>
      </c>
    </row>
    <row r="3063" spans="1:12" ht="25.5">
      <c r="A3063" s="908"/>
      <c r="B3063" s="911"/>
      <c r="C3063" s="129" t="s">
        <v>15193</v>
      </c>
      <c r="D3063" s="129" t="s">
        <v>3597</v>
      </c>
      <c r="E3063" s="129" t="s">
        <v>15191</v>
      </c>
      <c r="F3063" s="129" t="s">
        <v>10418</v>
      </c>
      <c r="G3063" s="129" t="s">
        <v>3582</v>
      </c>
      <c r="H3063" s="130">
        <v>1</v>
      </c>
      <c r="I3063" s="131">
        <v>189000</v>
      </c>
      <c r="J3063" s="131">
        <v>1671000</v>
      </c>
      <c r="K3063" s="131">
        <v>1860000</v>
      </c>
      <c r="L3063" s="131">
        <v>1860000</v>
      </c>
    </row>
    <row r="3064" spans="1:12" ht="25.5">
      <c r="A3064" s="908"/>
      <c r="B3064" s="911"/>
      <c r="C3064" s="129" t="s">
        <v>15194</v>
      </c>
      <c r="D3064" s="129" t="s">
        <v>3597</v>
      </c>
      <c r="E3064" s="129" t="s">
        <v>15191</v>
      </c>
      <c r="F3064" s="129" t="s">
        <v>10418</v>
      </c>
      <c r="G3064" s="129" t="s">
        <v>3582</v>
      </c>
      <c r="H3064" s="130">
        <v>1</v>
      </c>
      <c r="I3064" s="131">
        <v>189000</v>
      </c>
      <c r="J3064" s="131">
        <v>1671000</v>
      </c>
      <c r="K3064" s="131">
        <v>1860000</v>
      </c>
      <c r="L3064" s="131">
        <v>1860000</v>
      </c>
    </row>
    <row r="3065" spans="1:12" ht="25.5">
      <c r="A3065" s="908"/>
      <c r="B3065" s="911"/>
      <c r="C3065" s="129" t="s">
        <v>15195</v>
      </c>
      <c r="D3065" s="129" t="s">
        <v>3597</v>
      </c>
      <c r="E3065" s="129" t="s">
        <v>15196</v>
      </c>
      <c r="F3065" s="129" t="s">
        <v>10418</v>
      </c>
      <c r="G3065" s="129" t="s">
        <v>3582</v>
      </c>
      <c r="H3065" s="130">
        <v>0</v>
      </c>
      <c r="I3065" s="131">
        <v>2100</v>
      </c>
      <c r="J3065" s="131">
        <v>1400</v>
      </c>
      <c r="K3065" s="131">
        <v>3500</v>
      </c>
      <c r="L3065" s="131">
        <v>3500</v>
      </c>
    </row>
    <row r="3066" spans="1:12" ht="25.5">
      <c r="A3066" s="908"/>
      <c r="B3066" s="911"/>
      <c r="C3066" s="129" t="s">
        <v>15197</v>
      </c>
      <c r="D3066" s="129" t="s">
        <v>3597</v>
      </c>
      <c r="E3066" s="129" t="s">
        <v>15198</v>
      </c>
      <c r="F3066" s="129" t="s">
        <v>10418</v>
      </c>
      <c r="G3066" s="129" t="s">
        <v>3582</v>
      </c>
      <c r="H3066" s="130">
        <v>0</v>
      </c>
      <c r="I3066" s="131">
        <v>2100</v>
      </c>
      <c r="J3066" s="131">
        <v>1400</v>
      </c>
      <c r="K3066" s="131">
        <v>3500</v>
      </c>
      <c r="L3066" s="131">
        <v>3500</v>
      </c>
    </row>
    <row r="3067" spans="1:12" ht="25.5">
      <c r="A3067" s="908"/>
      <c r="B3067" s="911"/>
      <c r="C3067" s="129" t="s">
        <v>15203</v>
      </c>
      <c r="D3067" s="129" t="s">
        <v>3597</v>
      </c>
      <c r="E3067" s="129" t="s">
        <v>15200</v>
      </c>
      <c r="F3067" s="129" t="s">
        <v>10418</v>
      </c>
      <c r="G3067" s="129" t="s">
        <v>4873</v>
      </c>
      <c r="H3067" s="130">
        <v>1</v>
      </c>
      <c r="I3067" s="131">
        <v>189000</v>
      </c>
      <c r="J3067" s="131">
        <v>7130200</v>
      </c>
      <c r="K3067" s="131">
        <v>7319200</v>
      </c>
      <c r="L3067" s="131">
        <v>7319200</v>
      </c>
    </row>
    <row r="3068" spans="1:12" ht="25.5">
      <c r="A3068" s="908"/>
      <c r="B3068" s="911"/>
      <c r="C3068" s="129" t="s">
        <v>15199</v>
      </c>
      <c r="D3068" s="129" t="s">
        <v>3597</v>
      </c>
      <c r="E3068" s="129" t="s">
        <v>15200</v>
      </c>
      <c r="F3068" s="129" t="s">
        <v>10418</v>
      </c>
      <c r="G3068" s="129" t="s">
        <v>3582</v>
      </c>
      <c r="H3068" s="130">
        <v>0</v>
      </c>
      <c r="I3068" s="131">
        <v>2100</v>
      </c>
      <c r="J3068" s="131">
        <v>1400</v>
      </c>
      <c r="K3068" s="131">
        <v>3500</v>
      </c>
      <c r="L3068" s="131">
        <v>3500</v>
      </c>
    </row>
    <row r="3069" spans="1:12" ht="25.5">
      <c r="A3069" s="908"/>
      <c r="B3069" s="911"/>
      <c r="C3069" s="129" t="s">
        <v>15201</v>
      </c>
      <c r="D3069" s="129" t="s">
        <v>3597</v>
      </c>
      <c r="E3069" s="129" t="s">
        <v>15200</v>
      </c>
      <c r="F3069" s="129" t="s">
        <v>10418</v>
      </c>
      <c r="G3069" s="129" t="s">
        <v>3582</v>
      </c>
      <c r="H3069" s="130">
        <v>1</v>
      </c>
      <c r="I3069" s="131">
        <v>189000</v>
      </c>
      <c r="J3069" s="131">
        <v>15515000</v>
      </c>
      <c r="K3069" s="131">
        <v>15704000</v>
      </c>
      <c r="L3069" s="131">
        <v>15704000</v>
      </c>
    </row>
    <row r="3070" spans="1:12" ht="25.5">
      <c r="A3070" s="908"/>
      <c r="B3070" s="911"/>
      <c r="C3070" s="129" t="s">
        <v>15202</v>
      </c>
      <c r="D3070" s="129" t="s">
        <v>3597</v>
      </c>
      <c r="E3070" s="129" t="s">
        <v>15200</v>
      </c>
      <c r="F3070" s="129" t="s">
        <v>10418</v>
      </c>
      <c r="G3070" s="129" t="s">
        <v>3582</v>
      </c>
      <c r="H3070" s="130">
        <v>1</v>
      </c>
      <c r="I3070" s="131">
        <v>189000</v>
      </c>
      <c r="J3070" s="131">
        <v>11503100</v>
      </c>
      <c r="K3070" s="131">
        <v>11692100</v>
      </c>
      <c r="L3070" s="131">
        <v>11692100</v>
      </c>
    </row>
    <row r="3071" spans="1:12" ht="38.25">
      <c r="A3071" s="908"/>
      <c r="B3071" s="911"/>
      <c r="C3071" s="129" t="s">
        <v>15206</v>
      </c>
      <c r="D3071" s="129" t="s">
        <v>3597</v>
      </c>
      <c r="E3071" s="129" t="s">
        <v>15205</v>
      </c>
      <c r="F3071" s="129" t="s">
        <v>10418</v>
      </c>
      <c r="G3071" s="129" t="s">
        <v>3582</v>
      </c>
      <c r="H3071" s="130">
        <v>0</v>
      </c>
      <c r="I3071" s="131">
        <v>94500</v>
      </c>
      <c r="J3071" s="131">
        <v>170500</v>
      </c>
      <c r="K3071" s="131">
        <v>265000</v>
      </c>
      <c r="L3071" s="131">
        <v>265000</v>
      </c>
    </row>
    <row r="3072" spans="1:12" ht="25.5">
      <c r="A3072" s="908"/>
      <c r="B3072" s="911"/>
      <c r="C3072" s="129" t="s">
        <v>15209</v>
      </c>
      <c r="D3072" s="129" t="s">
        <v>3597</v>
      </c>
      <c r="E3072" s="129" t="s">
        <v>15208</v>
      </c>
      <c r="F3072" s="129" t="s">
        <v>10418</v>
      </c>
      <c r="G3072" s="129" t="s">
        <v>3582</v>
      </c>
      <c r="H3072" s="130">
        <v>0</v>
      </c>
      <c r="I3072" s="131">
        <v>189000</v>
      </c>
      <c r="J3072" s="131">
        <v>5316900</v>
      </c>
      <c r="K3072" s="131">
        <v>5505900</v>
      </c>
      <c r="L3072" s="131">
        <v>5505900</v>
      </c>
    </row>
    <row r="3073" spans="1:12" ht="25.5">
      <c r="A3073" s="908"/>
      <c r="B3073" s="911"/>
      <c r="C3073" s="129" t="s">
        <v>15207</v>
      </c>
      <c r="D3073" s="129" t="s">
        <v>3597</v>
      </c>
      <c r="E3073" s="129" t="s">
        <v>15208</v>
      </c>
      <c r="F3073" s="129" t="s">
        <v>10418</v>
      </c>
      <c r="G3073" s="129" t="s">
        <v>3582</v>
      </c>
      <c r="H3073" s="130">
        <v>0</v>
      </c>
      <c r="I3073" s="131">
        <v>2100</v>
      </c>
      <c r="J3073" s="131">
        <v>1400</v>
      </c>
      <c r="K3073" s="131">
        <v>3500</v>
      </c>
      <c r="L3073" s="131">
        <v>3500</v>
      </c>
    </row>
    <row r="3074" spans="1:12" ht="25.5">
      <c r="A3074" s="908"/>
      <c r="B3074" s="911"/>
      <c r="C3074" s="129" t="s">
        <v>15210</v>
      </c>
      <c r="D3074" s="129" t="s">
        <v>3597</v>
      </c>
      <c r="E3074" s="129" t="s">
        <v>15208</v>
      </c>
      <c r="F3074" s="129" t="s">
        <v>10418</v>
      </c>
      <c r="G3074" s="129" t="s">
        <v>3582</v>
      </c>
      <c r="H3074" s="130">
        <v>0</v>
      </c>
      <c r="I3074" s="131">
        <v>2100</v>
      </c>
      <c r="J3074" s="131">
        <v>1400</v>
      </c>
      <c r="K3074" s="131">
        <v>3500</v>
      </c>
      <c r="L3074" s="131">
        <v>3500</v>
      </c>
    </row>
    <row r="3075" spans="1:12" ht="25.5">
      <c r="A3075" s="908"/>
      <c r="B3075" s="911"/>
      <c r="C3075" s="129" t="s">
        <v>15211</v>
      </c>
      <c r="D3075" s="129" t="s">
        <v>3597</v>
      </c>
      <c r="E3075" s="129" t="s">
        <v>15208</v>
      </c>
      <c r="F3075" s="129" t="s">
        <v>10418</v>
      </c>
      <c r="G3075" s="129" t="s">
        <v>3582</v>
      </c>
      <c r="H3075" s="130">
        <v>0</v>
      </c>
      <c r="I3075" s="131">
        <v>10500</v>
      </c>
      <c r="J3075" s="131">
        <v>376400</v>
      </c>
      <c r="K3075" s="131">
        <v>386900</v>
      </c>
      <c r="L3075" s="131">
        <v>386900</v>
      </c>
    </row>
    <row r="3076" spans="1:12" ht="25.5">
      <c r="A3076" s="908"/>
      <c r="B3076" s="911"/>
      <c r="C3076" s="129" t="s">
        <v>15213</v>
      </c>
      <c r="D3076" s="129" t="s">
        <v>3597</v>
      </c>
      <c r="E3076" s="129" t="s">
        <v>15208</v>
      </c>
      <c r="F3076" s="129" t="s">
        <v>10418</v>
      </c>
      <c r="G3076" s="129" t="s">
        <v>3582</v>
      </c>
      <c r="H3076" s="130">
        <v>0</v>
      </c>
      <c r="I3076" s="131">
        <v>189000</v>
      </c>
      <c r="J3076" s="131">
        <v>6237100</v>
      </c>
      <c r="K3076" s="131">
        <v>6426100</v>
      </c>
      <c r="L3076" s="131">
        <v>6426100</v>
      </c>
    </row>
    <row r="3077" spans="1:12" ht="25.5">
      <c r="A3077" s="908"/>
      <c r="B3077" s="911"/>
      <c r="C3077" s="129" t="s">
        <v>15212</v>
      </c>
      <c r="D3077" s="129" t="s">
        <v>3597</v>
      </c>
      <c r="E3077" s="129" t="s">
        <v>15208</v>
      </c>
      <c r="F3077" s="129" t="s">
        <v>10418</v>
      </c>
      <c r="G3077" s="129" t="s">
        <v>3582</v>
      </c>
      <c r="H3077" s="130">
        <v>0</v>
      </c>
      <c r="I3077" s="131">
        <v>189000</v>
      </c>
      <c r="J3077" s="131">
        <v>38709700</v>
      </c>
      <c r="K3077" s="131">
        <v>38898700</v>
      </c>
      <c r="L3077" s="131">
        <v>38898700</v>
      </c>
    </row>
    <row r="3078" spans="1:12" ht="38.25">
      <c r="A3078" s="908"/>
      <c r="B3078" s="911"/>
      <c r="C3078" s="129" t="s">
        <v>15216</v>
      </c>
      <c r="D3078" s="129" t="s">
        <v>3597</v>
      </c>
      <c r="E3078" s="129" t="s">
        <v>15215</v>
      </c>
      <c r="F3078" s="129" t="s">
        <v>10418</v>
      </c>
      <c r="G3078" s="129" t="s">
        <v>3582</v>
      </c>
      <c r="H3078" s="130">
        <v>0</v>
      </c>
      <c r="I3078" s="131">
        <v>94500</v>
      </c>
      <c r="J3078" s="131">
        <v>125100</v>
      </c>
      <c r="K3078" s="131">
        <v>219600</v>
      </c>
      <c r="L3078" s="131">
        <v>219600</v>
      </c>
    </row>
    <row r="3079" spans="1:12" ht="38.25">
      <c r="A3079" s="908"/>
      <c r="B3079" s="911"/>
      <c r="C3079" s="129" t="s">
        <v>15217</v>
      </c>
      <c r="D3079" s="129" t="s">
        <v>3597</v>
      </c>
      <c r="E3079" s="129" t="s">
        <v>15215</v>
      </c>
      <c r="F3079" s="129" t="s">
        <v>10418</v>
      </c>
      <c r="G3079" s="129" t="s">
        <v>3582</v>
      </c>
      <c r="H3079" s="130">
        <v>0</v>
      </c>
      <c r="I3079" s="131">
        <v>94500</v>
      </c>
      <c r="J3079" s="131">
        <v>106200</v>
      </c>
      <c r="K3079" s="131">
        <v>200700</v>
      </c>
      <c r="L3079" s="131">
        <v>200700</v>
      </c>
    </row>
    <row r="3080" spans="1:12" ht="38.25">
      <c r="A3080" s="908"/>
      <c r="B3080" s="911"/>
      <c r="C3080" s="129" t="s">
        <v>15220</v>
      </c>
      <c r="D3080" s="129" t="s">
        <v>3597</v>
      </c>
      <c r="E3080" s="129" t="s">
        <v>15215</v>
      </c>
      <c r="F3080" s="129" t="s">
        <v>10418</v>
      </c>
      <c r="G3080" s="129" t="s">
        <v>3582</v>
      </c>
      <c r="H3080" s="130">
        <v>0</v>
      </c>
      <c r="I3080" s="131">
        <v>10500</v>
      </c>
      <c r="J3080" s="131">
        <v>194800</v>
      </c>
      <c r="K3080" s="131">
        <v>205300</v>
      </c>
      <c r="L3080" s="131">
        <v>205300</v>
      </c>
    </row>
    <row r="3081" spans="1:12" ht="38.25">
      <c r="A3081" s="908"/>
      <c r="B3081" s="911"/>
      <c r="C3081" s="129" t="s">
        <v>15221</v>
      </c>
      <c r="D3081" s="129" t="s">
        <v>3597</v>
      </c>
      <c r="E3081" s="129" t="s">
        <v>15215</v>
      </c>
      <c r="F3081" s="129" t="s">
        <v>10418</v>
      </c>
      <c r="G3081" s="129" t="s">
        <v>3582</v>
      </c>
      <c r="H3081" s="130">
        <v>0</v>
      </c>
      <c r="I3081" s="131">
        <v>10500</v>
      </c>
      <c r="J3081" s="131">
        <v>10900</v>
      </c>
      <c r="K3081" s="131">
        <v>21400</v>
      </c>
      <c r="L3081" s="131">
        <v>21400</v>
      </c>
    </row>
    <row r="3082" spans="1:12" ht="38.25">
      <c r="A3082" s="908"/>
      <c r="B3082" s="911"/>
      <c r="C3082" s="129" t="s">
        <v>15222</v>
      </c>
      <c r="D3082" s="129" t="s">
        <v>3597</v>
      </c>
      <c r="E3082" s="129" t="s">
        <v>15215</v>
      </c>
      <c r="F3082" s="129" t="s">
        <v>10418</v>
      </c>
      <c r="G3082" s="129" t="s">
        <v>3582</v>
      </c>
      <c r="H3082" s="130">
        <v>0</v>
      </c>
      <c r="I3082" s="131">
        <v>10500</v>
      </c>
      <c r="J3082" s="131">
        <v>24700</v>
      </c>
      <c r="K3082" s="131">
        <v>35200</v>
      </c>
      <c r="L3082" s="131">
        <v>35200</v>
      </c>
    </row>
    <row r="3083" spans="1:12" ht="38.25">
      <c r="A3083" s="908"/>
      <c r="B3083" s="911"/>
      <c r="C3083" s="129" t="s">
        <v>15223</v>
      </c>
      <c r="D3083" s="129" t="s">
        <v>3597</v>
      </c>
      <c r="E3083" s="129" t="s">
        <v>15215</v>
      </c>
      <c r="F3083" s="129" t="s">
        <v>10418</v>
      </c>
      <c r="G3083" s="129" t="s">
        <v>3582</v>
      </c>
      <c r="H3083" s="130">
        <v>0</v>
      </c>
      <c r="I3083" s="131">
        <v>10500</v>
      </c>
      <c r="J3083" s="131">
        <v>16100</v>
      </c>
      <c r="K3083" s="131">
        <v>26600</v>
      </c>
      <c r="L3083" s="131">
        <v>26600</v>
      </c>
    </row>
    <row r="3084" spans="1:12" ht="38.25">
      <c r="A3084" s="908"/>
      <c r="B3084" s="911"/>
      <c r="C3084" s="129" t="s">
        <v>15218</v>
      </c>
      <c r="D3084" s="129" t="s">
        <v>3597</v>
      </c>
      <c r="E3084" s="129" t="s">
        <v>15215</v>
      </c>
      <c r="F3084" s="129" t="s">
        <v>10418</v>
      </c>
      <c r="G3084" s="129" t="s">
        <v>3582</v>
      </c>
      <c r="H3084" s="130">
        <v>0</v>
      </c>
      <c r="I3084" s="131">
        <v>10500</v>
      </c>
      <c r="J3084" s="131">
        <v>96700</v>
      </c>
      <c r="K3084" s="131">
        <v>107200</v>
      </c>
      <c r="L3084" s="131">
        <v>107200</v>
      </c>
    </row>
    <row r="3085" spans="1:12" ht="38.25">
      <c r="A3085" s="908"/>
      <c r="B3085" s="911"/>
      <c r="C3085" s="129" t="s">
        <v>15219</v>
      </c>
      <c r="D3085" s="129" t="s">
        <v>3597</v>
      </c>
      <c r="E3085" s="129" t="s">
        <v>15215</v>
      </c>
      <c r="F3085" s="129" t="s">
        <v>10418</v>
      </c>
      <c r="G3085" s="129" t="s">
        <v>3582</v>
      </c>
      <c r="H3085" s="130">
        <v>0</v>
      </c>
      <c r="I3085" s="131">
        <v>10500</v>
      </c>
      <c r="J3085" s="131">
        <v>42300</v>
      </c>
      <c r="K3085" s="131">
        <v>52800</v>
      </c>
      <c r="L3085" s="131">
        <v>52800</v>
      </c>
    </row>
    <row r="3086" spans="1:12" ht="38.25">
      <c r="A3086" s="908"/>
      <c r="B3086" s="911"/>
      <c r="C3086" s="129" t="s">
        <v>15224</v>
      </c>
      <c r="D3086" s="129" t="s">
        <v>3597</v>
      </c>
      <c r="E3086" s="129" t="s">
        <v>15215</v>
      </c>
      <c r="F3086" s="129" t="s">
        <v>10418</v>
      </c>
      <c r="G3086" s="129" t="s">
        <v>3582</v>
      </c>
      <c r="H3086" s="130">
        <v>0</v>
      </c>
      <c r="I3086" s="131">
        <v>94500</v>
      </c>
      <c r="J3086" s="131">
        <v>60300</v>
      </c>
      <c r="K3086" s="131">
        <v>154800</v>
      </c>
      <c r="L3086" s="131">
        <v>154800</v>
      </c>
    </row>
    <row r="3087" spans="1:12" ht="38.25">
      <c r="A3087" s="908"/>
      <c r="B3087" s="911"/>
      <c r="C3087" s="129" t="s">
        <v>15226</v>
      </c>
      <c r="D3087" s="129" t="s">
        <v>3597</v>
      </c>
      <c r="E3087" s="129" t="s">
        <v>15215</v>
      </c>
      <c r="F3087" s="129" t="s">
        <v>10418</v>
      </c>
      <c r="G3087" s="129" t="s">
        <v>3582</v>
      </c>
      <c r="H3087" s="130">
        <v>0</v>
      </c>
      <c r="I3087" s="131">
        <v>2100</v>
      </c>
      <c r="J3087" s="131">
        <v>10500</v>
      </c>
      <c r="K3087" s="131">
        <v>12600</v>
      </c>
      <c r="L3087" s="131">
        <v>12600</v>
      </c>
    </row>
    <row r="3088" spans="1:12" ht="38.25">
      <c r="A3088" s="908"/>
      <c r="B3088" s="911"/>
      <c r="C3088" s="129" t="s">
        <v>15227</v>
      </c>
      <c r="D3088" s="129" t="s">
        <v>3597</v>
      </c>
      <c r="E3088" s="129" t="s">
        <v>15215</v>
      </c>
      <c r="F3088" s="129" t="s">
        <v>10418</v>
      </c>
      <c r="G3088" s="129" t="s">
        <v>3582</v>
      </c>
      <c r="H3088" s="130">
        <v>0</v>
      </c>
      <c r="I3088" s="131">
        <v>10500</v>
      </c>
      <c r="J3088" s="131">
        <v>7000</v>
      </c>
      <c r="K3088" s="131">
        <v>17500</v>
      </c>
      <c r="L3088" s="131">
        <v>17500</v>
      </c>
    </row>
    <row r="3089" spans="1:12" ht="38.25">
      <c r="A3089" s="908"/>
      <c r="B3089" s="911"/>
      <c r="C3089" s="129" t="s">
        <v>15228</v>
      </c>
      <c r="D3089" s="129" t="s">
        <v>3597</v>
      </c>
      <c r="E3089" s="129" t="s">
        <v>15215</v>
      </c>
      <c r="F3089" s="129" t="s">
        <v>10418</v>
      </c>
      <c r="G3089" s="129" t="s">
        <v>3582</v>
      </c>
      <c r="H3089" s="130">
        <v>0</v>
      </c>
      <c r="I3089" s="131">
        <v>10500</v>
      </c>
      <c r="J3089" s="131">
        <v>7000</v>
      </c>
      <c r="K3089" s="131">
        <v>17500</v>
      </c>
      <c r="L3089" s="131">
        <v>17500</v>
      </c>
    </row>
    <row r="3090" spans="1:12" ht="38.25">
      <c r="A3090" s="908"/>
      <c r="B3090" s="911"/>
      <c r="C3090" s="129" t="s">
        <v>15225</v>
      </c>
      <c r="D3090" s="129" t="s">
        <v>3597</v>
      </c>
      <c r="E3090" s="129" t="s">
        <v>15215</v>
      </c>
      <c r="F3090" s="129" t="s">
        <v>10418</v>
      </c>
      <c r="G3090" s="129" t="s">
        <v>3582</v>
      </c>
      <c r="H3090" s="130">
        <v>0</v>
      </c>
      <c r="I3090" s="131">
        <v>94500</v>
      </c>
      <c r="J3090" s="131">
        <v>63800</v>
      </c>
      <c r="K3090" s="131">
        <v>158300</v>
      </c>
      <c r="L3090" s="131">
        <v>158300</v>
      </c>
    </row>
    <row r="3091" spans="1:12" ht="38.25">
      <c r="A3091" s="908"/>
      <c r="B3091" s="911"/>
      <c r="C3091" s="129" t="s">
        <v>15229</v>
      </c>
      <c r="D3091" s="129" t="s">
        <v>3597</v>
      </c>
      <c r="E3091" s="129" t="s">
        <v>15215</v>
      </c>
      <c r="F3091" s="129" t="s">
        <v>10418</v>
      </c>
      <c r="G3091" s="129" t="s">
        <v>3582</v>
      </c>
      <c r="H3091" s="130">
        <v>0</v>
      </c>
      <c r="I3091" s="131">
        <v>10500</v>
      </c>
      <c r="J3091" s="131">
        <v>24500</v>
      </c>
      <c r="K3091" s="131">
        <v>35000</v>
      </c>
      <c r="L3091" s="131">
        <v>35000</v>
      </c>
    </row>
    <row r="3092" spans="1:12" ht="38.25">
      <c r="A3092" s="908"/>
      <c r="B3092" s="911"/>
      <c r="C3092" s="129" t="s">
        <v>15230</v>
      </c>
      <c r="D3092" s="129" t="s">
        <v>3597</v>
      </c>
      <c r="E3092" s="129" t="s">
        <v>15215</v>
      </c>
      <c r="F3092" s="129" t="s">
        <v>10418</v>
      </c>
      <c r="G3092" s="129" t="s">
        <v>3582</v>
      </c>
      <c r="H3092" s="130">
        <v>0</v>
      </c>
      <c r="I3092" s="131">
        <v>94500</v>
      </c>
      <c r="J3092" s="131">
        <v>59700</v>
      </c>
      <c r="K3092" s="131">
        <v>154200</v>
      </c>
      <c r="L3092" s="131">
        <v>154200</v>
      </c>
    </row>
    <row r="3093" spans="1:12" ht="38.25">
      <c r="A3093" s="908"/>
      <c r="B3093" s="911"/>
      <c r="C3093" s="129" t="s">
        <v>15214</v>
      </c>
      <c r="D3093" s="129" t="s">
        <v>3597</v>
      </c>
      <c r="E3093" s="129" t="s">
        <v>15215</v>
      </c>
      <c r="F3093" s="129" t="s">
        <v>10418</v>
      </c>
      <c r="G3093" s="129" t="s">
        <v>3582</v>
      </c>
      <c r="H3093" s="130">
        <v>610</v>
      </c>
      <c r="I3093" s="131">
        <v>5978000</v>
      </c>
      <c r="J3093" s="131">
        <v>0</v>
      </c>
      <c r="K3093" s="131">
        <v>5978000</v>
      </c>
      <c r="L3093" s="131">
        <v>5978000</v>
      </c>
    </row>
    <row r="3094" spans="1:12" ht="25.5">
      <c r="A3094" s="908"/>
      <c r="B3094" s="911"/>
      <c r="C3094" s="129" t="s">
        <v>15233</v>
      </c>
      <c r="D3094" s="129" t="s">
        <v>3597</v>
      </c>
      <c r="E3094" s="129" t="s">
        <v>15232</v>
      </c>
      <c r="F3094" s="129" t="s">
        <v>10418</v>
      </c>
      <c r="G3094" s="129" t="s">
        <v>15234</v>
      </c>
      <c r="H3094" s="130">
        <v>63.4</v>
      </c>
      <c r="I3094" s="131">
        <v>2126100</v>
      </c>
      <c r="J3094" s="131">
        <v>0</v>
      </c>
      <c r="K3094" s="131">
        <v>2126100</v>
      </c>
      <c r="L3094" s="131">
        <v>2126100</v>
      </c>
    </row>
    <row r="3095" spans="1:12" ht="25.5">
      <c r="A3095" s="908"/>
      <c r="B3095" s="911"/>
      <c r="C3095" s="129" t="s">
        <v>15231</v>
      </c>
      <c r="D3095" s="129" t="s">
        <v>3597</v>
      </c>
      <c r="E3095" s="129" t="s">
        <v>15232</v>
      </c>
      <c r="F3095" s="129" t="s">
        <v>10418</v>
      </c>
      <c r="G3095" s="129" t="s">
        <v>4877</v>
      </c>
      <c r="H3095" s="130">
        <v>8.4</v>
      </c>
      <c r="I3095" s="131">
        <v>23600</v>
      </c>
      <c r="J3095" s="131">
        <v>0</v>
      </c>
      <c r="K3095" s="131">
        <v>23600</v>
      </c>
      <c r="L3095" s="131">
        <v>23600</v>
      </c>
    </row>
    <row r="3096" spans="1:12" ht="25.5">
      <c r="A3096" s="908"/>
      <c r="B3096" s="911"/>
      <c r="C3096" s="129" t="s">
        <v>15238</v>
      </c>
      <c r="D3096" s="129" t="s">
        <v>3597</v>
      </c>
      <c r="E3096" s="129" t="s">
        <v>15236</v>
      </c>
      <c r="F3096" s="129" t="s">
        <v>10418</v>
      </c>
      <c r="G3096" s="129" t="s">
        <v>3582</v>
      </c>
      <c r="H3096" s="130">
        <v>0</v>
      </c>
      <c r="I3096" s="131">
        <v>2100</v>
      </c>
      <c r="J3096" s="131">
        <v>700</v>
      </c>
      <c r="K3096" s="131">
        <v>2800</v>
      </c>
      <c r="L3096" s="131">
        <v>2800</v>
      </c>
    </row>
    <row r="3097" spans="1:12" ht="25.5">
      <c r="A3097" s="908"/>
      <c r="B3097" s="911"/>
      <c r="C3097" s="129" t="s">
        <v>15239</v>
      </c>
      <c r="D3097" s="129" t="s">
        <v>3597</v>
      </c>
      <c r="E3097" s="129" t="s">
        <v>15236</v>
      </c>
      <c r="F3097" s="129" t="s">
        <v>10418</v>
      </c>
      <c r="G3097" s="129" t="s">
        <v>3582</v>
      </c>
      <c r="H3097" s="130">
        <v>0</v>
      </c>
      <c r="I3097" s="131">
        <v>2100</v>
      </c>
      <c r="J3097" s="131">
        <v>700</v>
      </c>
      <c r="K3097" s="131">
        <v>2800</v>
      </c>
      <c r="L3097" s="131">
        <v>2800</v>
      </c>
    </row>
    <row r="3098" spans="1:12" ht="25.5">
      <c r="A3098" s="908"/>
      <c r="B3098" s="911"/>
      <c r="C3098" s="129" t="s">
        <v>15235</v>
      </c>
      <c r="D3098" s="129" t="s">
        <v>3597</v>
      </c>
      <c r="E3098" s="129" t="s">
        <v>15236</v>
      </c>
      <c r="F3098" s="129" t="s">
        <v>10418</v>
      </c>
      <c r="G3098" s="129" t="s">
        <v>3582</v>
      </c>
      <c r="H3098" s="130">
        <v>0</v>
      </c>
      <c r="I3098" s="131">
        <v>2100</v>
      </c>
      <c r="J3098" s="131">
        <v>2500</v>
      </c>
      <c r="K3098" s="131">
        <v>4600</v>
      </c>
      <c r="L3098" s="131">
        <v>4600</v>
      </c>
    </row>
    <row r="3099" spans="1:12" ht="25.5">
      <c r="A3099" s="908"/>
      <c r="B3099" s="911"/>
      <c r="C3099" s="129" t="s">
        <v>15240</v>
      </c>
      <c r="D3099" s="129" t="s">
        <v>3597</v>
      </c>
      <c r="E3099" s="129" t="s">
        <v>15236</v>
      </c>
      <c r="F3099" s="129" t="s">
        <v>10418</v>
      </c>
      <c r="G3099" s="129" t="s">
        <v>3582</v>
      </c>
      <c r="H3099" s="130">
        <v>0</v>
      </c>
      <c r="I3099" s="131">
        <v>2100</v>
      </c>
      <c r="J3099" s="131">
        <v>1800</v>
      </c>
      <c r="K3099" s="131">
        <v>3900</v>
      </c>
      <c r="L3099" s="131">
        <v>3900</v>
      </c>
    </row>
    <row r="3100" spans="1:12" ht="25.5">
      <c r="A3100" s="908"/>
      <c r="B3100" s="911"/>
      <c r="C3100" s="129" t="s">
        <v>15241</v>
      </c>
      <c r="D3100" s="129" t="s">
        <v>3597</v>
      </c>
      <c r="E3100" s="129" t="s">
        <v>15236</v>
      </c>
      <c r="F3100" s="129" t="s">
        <v>10418</v>
      </c>
      <c r="G3100" s="129" t="s">
        <v>3582</v>
      </c>
      <c r="H3100" s="130">
        <v>0</v>
      </c>
      <c r="I3100" s="131">
        <v>2100</v>
      </c>
      <c r="J3100" s="131">
        <v>1800</v>
      </c>
      <c r="K3100" s="131">
        <v>3900</v>
      </c>
      <c r="L3100" s="131">
        <v>3900</v>
      </c>
    </row>
    <row r="3101" spans="1:12" ht="25.5">
      <c r="A3101" s="908"/>
      <c r="B3101" s="911"/>
      <c r="C3101" s="129" t="s">
        <v>15237</v>
      </c>
      <c r="D3101" s="129" t="s">
        <v>3597</v>
      </c>
      <c r="E3101" s="129" t="s">
        <v>15236</v>
      </c>
      <c r="F3101" s="129" t="s">
        <v>10418</v>
      </c>
      <c r="G3101" s="129" t="s">
        <v>3582</v>
      </c>
      <c r="H3101" s="130">
        <v>0</v>
      </c>
      <c r="I3101" s="131">
        <v>2100</v>
      </c>
      <c r="J3101" s="131">
        <v>69200</v>
      </c>
      <c r="K3101" s="131">
        <v>71300</v>
      </c>
      <c r="L3101" s="131">
        <v>71300</v>
      </c>
    </row>
    <row r="3102" spans="1:12" ht="25.5">
      <c r="A3102" s="908"/>
      <c r="B3102" s="911"/>
      <c r="C3102" s="129" t="s">
        <v>15242</v>
      </c>
      <c r="D3102" s="129" t="s">
        <v>3597</v>
      </c>
      <c r="E3102" s="129" t="s">
        <v>15236</v>
      </c>
      <c r="F3102" s="129" t="s">
        <v>10418</v>
      </c>
      <c r="G3102" s="129" t="s">
        <v>3582</v>
      </c>
      <c r="H3102" s="130">
        <v>1</v>
      </c>
      <c r="I3102" s="131">
        <v>189000</v>
      </c>
      <c r="J3102" s="131">
        <v>28477300</v>
      </c>
      <c r="K3102" s="131">
        <v>28666300</v>
      </c>
      <c r="L3102" s="131">
        <v>28666300</v>
      </c>
    </row>
    <row r="3103" spans="1:12" ht="25.5">
      <c r="A3103" s="908"/>
      <c r="B3103" s="911"/>
      <c r="C3103" s="129" t="s">
        <v>15243</v>
      </c>
      <c r="D3103" s="129" t="s">
        <v>3597</v>
      </c>
      <c r="E3103" s="129" t="s">
        <v>15244</v>
      </c>
      <c r="F3103" s="129" t="s">
        <v>10418</v>
      </c>
      <c r="G3103" s="129" t="s">
        <v>3582</v>
      </c>
      <c r="H3103" s="130">
        <v>0</v>
      </c>
      <c r="I3103" s="131">
        <v>2100</v>
      </c>
      <c r="J3103" s="131">
        <v>24500</v>
      </c>
      <c r="K3103" s="131">
        <v>26600</v>
      </c>
      <c r="L3103" s="131">
        <v>26600</v>
      </c>
    </row>
    <row r="3104" spans="1:12" ht="25.5">
      <c r="A3104" s="908"/>
      <c r="B3104" s="911"/>
      <c r="C3104" s="129" t="s">
        <v>15245</v>
      </c>
      <c r="D3104" s="129" t="s">
        <v>3597</v>
      </c>
      <c r="E3104" s="129" t="s">
        <v>15246</v>
      </c>
      <c r="F3104" s="129" t="s">
        <v>10418</v>
      </c>
      <c r="G3104" s="129" t="s">
        <v>4873</v>
      </c>
      <c r="H3104" s="130">
        <v>0</v>
      </c>
      <c r="I3104" s="131">
        <v>189000</v>
      </c>
      <c r="J3104" s="131">
        <v>15669200</v>
      </c>
      <c r="K3104" s="131">
        <v>15858200</v>
      </c>
      <c r="L3104" s="131">
        <v>15858200</v>
      </c>
    </row>
    <row r="3105" spans="1:12" ht="25.5">
      <c r="A3105" s="908"/>
      <c r="B3105" s="911"/>
      <c r="C3105" s="129" t="s">
        <v>15247</v>
      </c>
      <c r="D3105" s="129" t="s">
        <v>3597</v>
      </c>
      <c r="E3105" s="129" t="s">
        <v>15246</v>
      </c>
      <c r="F3105" s="129" t="s">
        <v>10418</v>
      </c>
      <c r="G3105" s="129" t="s">
        <v>3582</v>
      </c>
      <c r="H3105" s="130">
        <v>0</v>
      </c>
      <c r="I3105" s="131">
        <v>94500</v>
      </c>
      <c r="J3105" s="131">
        <v>7567300</v>
      </c>
      <c r="K3105" s="131">
        <v>7661800</v>
      </c>
      <c r="L3105" s="131">
        <v>7661800</v>
      </c>
    </row>
    <row r="3106" spans="1:12" ht="25.5">
      <c r="A3106" s="908"/>
      <c r="B3106" s="911"/>
      <c r="C3106" s="129" t="s">
        <v>15248</v>
      </c>
      <c r="D3106" s="129" t="s">
        <v>3597</v>
      </c>
      <c r="E3106" s="129" t="s">
        <v>15246</v>
      </c>
      <c r="F3106" s="129" t="s">
        <v>10418</v>
      </c>
      <c r="G3106" s="129" t="s">
        <v>3582</v>
      </c>
      <c r="H3106" s="130">
        <v>0</v>
      </c>
      <c r="I3106" s="131">
        <v>94500</v>
      </c>
      <c r="J3106" s="131">
        <v>66100</v>
      </c>
      <c r="K3106" s="131">
        <v>160600</v>
      </c>
      <c r="L3106" s="131">
        <v>160600</v>
      </c>
    </row>
    <row r="3107" spans="1:12" ht="25.5">
      <c r="A3107" s="908"/>
      <c r="B3107" s="911"/>
      <c r="C3107" s="129" t="s">
        <v>15249</v>
      </c>
      <c r="D3107" s="129" t="s">
        <v>3597</v>
      </c>
      <c r="E3107" s="129" t="s">
        <v>15246</v>
      </c>
      <c r="F3107" s="129" t="s">
        <v>10418</v>
      </c>
      <c r="G3107" s="129" t="s">
        <v>3582</v>
      </c>
      <c r="H3107" s="130">
        <v>0</v>
      </c>
      <c r="I3107" s="131">
        <v>94500</v>
      </c>
      <c r="J3107" s="131">
        <v>105500</v>
      </c>
      <c r="K3107" s="131">
        <v>200000</v>
      </c>
      <c r="L3107" s="131">
        <v>200000</v>
      </c>
    </row>
    <row r="3108" spans="1:12" ht="25.5">
      <c r="A3108" s="908"/>
      <c r="B3108" s="911"/>
      <c r="C3108" s="129" t="s">
        <v>15250</v>
      </c>
      <c r="D3108" s="129" t="s">
        <v>3597</v>
      </c>
      <c r="E3108" s="129" t="s">
        <v>15246</v>
      </c>
      <c r="F3108" s="129" t="s">
        <v>10418</v>
      </c>
      <c r="G3108" s="129" t="s">
        <v>3582</v>
      </c>
      <c r="H3108" s="130">
        <v>0</v>
      </c>
      <c r="I3108" s="131">
        <v>94500</v>
      </c>
      <c r="J3108" s="131">
        <v>145400</v>
      </c>
      <c r="K3108" s="131">
        <v>239900</v>
      </c>
      <c r="L3108" s="131">
        <v>239900</v>
      </c>
    </row>
    <row r="3109" spans="1:12" ht="38.25">
      <c r="A3109" s="908"/>
      <c r="B3109" s="911"/>
      <c r="C3109" s="129" t="s">
        <v>15251</v>
      </c>
      <c r="D3109" s="129" t="s">
        <v>3597</v>
      </c>
      <c r="E3109" s="129" t="s">
        <v>15252</v>
      </c>
      <c r="F3109" s="129" t="s">
        <v>11141</v>
      </c>
      <c r="G3109" s="129" t="s">
        <v>4880</v>
      </c>
      <c r="H3109" s="130">
        <v>73.19</v>
      </c>
      <c r="I3109" s="131">
        <v>2598600</v>
      </c>
      <c r="J3109" s="131">
        <v>0</v>
      </c>
      <c r="K3109" s="131">
        <v>2598600</v>
      </c>
      <c r="L3109" s="131">
        <v>2598600</v>
      </c>
    </row>
    <row r="3110" spans="1:12" ht="25.5">
      <c r="A3110" s="908"/>
      <c r="B3110" s="911"/>
      <c r="C3110" s="129" t="s">
        <v>15258</v>
      </c>
      <c r="D3110" s="129" t="s">
        <v>3597</v>
      </c>
      <c r="E3110" s="129" t="s">
        <v>15254</v>
      </c>
      <c r="F3110" s="129" t="s">
        <v>10418</v>
      </c>
      <c r="G3110" s="129" t="s">
        <v>3582</v>
      </c>
      <c r="H3110" s="130">
        <v>1</v>
      </c>
      <c r="I3110" s="131">
        <v>189000</v>
      </c>
      <c r="J3110" s="131">
        <v>1050800</v>
      </c>
      <c r="K3110" s="131">
        <v>1239800</v>
      </c>
      <c r="L3110" s="131">
        <v>1239800</v>
      </c>
    </row>
    <row r="3111" spans="1:12" ht="25.5">
      <c r="A3111" s="908"/>
      <c r="B3111" s="911"/>
      <c r="C3111" s="129" t="s">
        <v>15253</v>
      </c>
      <c r="D3111" s="129" t="s">
        <v>3597</v>
      </c>
      <c r="E3111" s="129" t="s">
        <v>15254</v>
      </c>
      <c r="F3111" s="129" t="s">
        <v>10418</v>
      </c>
      <c r="G3111" s="129" t="s">
        <v>3582</v>
      </c>
      <c r="H3111" s="130">
        <v>0</v>
      </c>
      <c r="I3111" s="131">
        <v>189000</v>
      </c>
      <c r="J3111" s="131">
        <v>60700</v>
      </c>
      <c r="K3111" s="131">
        <v>249700</v>
      </c>
      <c r="L3111" s="131">
        <v>249700</v>
      </c>
    </row>
    <row r="3112" spans="1:12" ht="25.5">
      <c r="A3112" s="908"/>
      <c r="B3112" s="911"/>
      <c r="C3112" s="129" t="s">
        <v>15256</v>
      </c>
      <c r="D3112" s="129" t="s">
        <v>3597</v>
      </c>
      <c r="E3112" s="129" t="s">
        <v>15254</v>
      </c>
      <c r="F3112" s="129" t="s">
        <v>10418</v>
      </c>
      <c r="G3112" s="129" t="s">
        <v>3582</v>
      </c>
      <c r="H3112" s="130">
        <v>0</v>
      </c>
      <c r="I3112" s="131">
        <v>189000</v>
      </c>
      <c r="J3112" s="131">
        <v>1351800</v>
      </c>
      <c r="K3112" s="131">
        <v>1540800</v>
      </c>
      <c r="L3112" s="131">
        <v>1540800</v>
      </c>
    </row>
    <row r="3113" spans="1:12" ht="25.5">
      <c r="A3113" s="908"/>
      <c r="B3113" s="911"/>
      <c r="C3113" s="129" t="s">
        <v>15257</v>
      </c>
      <c r="D3113" s="129" t="s">
        <v>3597</v>
      </c>
      <c r="E3113" s="129" t="s">
        <v>15254</v>
      </c>
      <c r="F3113" s="129" t="s">
        <v>10418</v>
      </c>
      <c r="G3113" s="129" t="s">
        <v>3582</v>
      </c>
      <c r="H3113" s="130">
        <v>1</v>
      </c>
      <c r="I3113" s="131">
        <v>189000</v>
      </c>
      <c r="J3113" s="131">
        <v>7698500</v>
      </c>
      <c r="K3113" s="131">
        <v>7887500</v>
      </c>
      <c r="L3113" s="131">
        <v>7887500</v>
      </c>
    </row>
    <row r="3114" spans="1:12" ht="25.5">
      <c r="A3114" s="908"/>
      <c r="B3114" s="911"/>
      <c r="C3114" s="129" t="s">
        <v>15255</v>
      </c>
      <c r="D3114" s="129" t="s">
        <v>3597</v>
      </c>
      <c r="E3114" s="129" t="s">
        <v>15254</v>
      </c>
      <c r="F3114" s="129" t="s">
        <v>10418</v>
      </c>
      <c r="G3114" s="129" t="s">
        <v>3582</v>
      </c>
      <c r="H3114" s="130">
        <v>1</v>
      </c>
      <c r="I3114" s="131">
        <v>189000</v>
      </c>
      <c r="J3114" s="131">
        <v>682200</v>
      </c>
      <c r="K3114" s="131">
        <v>871200</v>
      </c>
      <c r="L3114" s="131">
        <v>871200</v>
      </c>
    </row>
    <row r="3115" spans="1:12" ht="25.5">
      <c r="A3115" s="908"/>
      <c r="B3115" s="911"/>
      <c r="C3115" s="129" t="s">
        <v>15259</v>
      </c>
      <c r="D3115" s="129" t="s">
        <v>3597</v>
      </c>
      <c r="E3115" s="129" t="s">
        <v>15254</v>
      </c>
      <c r="F3115" s="129" t="s">
        <v>10418</v>
      </c>
      <c r="G3115" s="129" t="s">
        <v>3582</v>
      </c>
      <c r="H3115" s="130">
        <v>1</v>
      </c>
      <c r="I3115" s="131">
        <v>189000</v>
      </c>
      <c r="J3115" s="131">
        <v>1225000</v>
      </c>
      <c r="K3115" s="131">
        <v>1414000</v>
      </c>
      <c r="L3115" s="131">
        <v>1414000</v>
      </c>
    </row>
    <row r="3116" spans="1:12" ht="25.5">
      <c r="A3116" s="908"/>
      <c r="B3116" s="911"/>
      <c r="C3116" s="129" t="s">
        <v>15260</v>
      </c>
      <c r="D3116" s="129" t="s">
        <v>3597</v>
      </c>
      <c r="E3116" s="129" t="s">
        <v>15261</v>
      </c>
      <c r="F3116" s="129" t="s">
        <v>10418</v>
      </c>
      <c r="G3116" s="129" t="s">
        <v>3582</v>
      </c>
      <c r="H3116" s="130">
        <v>6.3</v>
      </c>
      <c r="I3116" s="131">
        <v>88200</v>
      </c>
      <c r="J3116" s="131">
        <v>0</v>
      </c>
      <c r="K3116" s="131">
        <v>88200</v>
      </c>
      <c r="L3116" s="131">
        <v>88200</v>
      </c>
    </row>
    <row r="3117" spans="1:12" ht="25.5">
      <c r="A3117" s="908"/>
      <c r="B3117" s="911"/>
      <c r="C3117" s="129" t="s">
        <v>15262</v>
      </c>
      <c r="D3117" s="129" t="s">
        <v>3597</v>
      </c>
      <c r="E3117" s="129" t="s">
        <v>15261</v>
      </c>
      <c r="F3117" s="129" t="s">
        <v>10418</v>
      </c>
      <c r="G3117" s="129" t="s">
        <v>15263</v>
      </c>
      <c r="H3117" s="130">
        <v>226</v>
      </c>
      <c r="I3117" s="131">
        <v>664400</v>
      </c>
      <c r="J3117" s="131">
        <v>0</v>
      </c>
      <c r="K3117" s="131">
        <v>664400</v>
      </c>
      <c r="L3117" s="131">
        <v>664400</v>
      </c>
    </row>
    <row r="3118" spans="1:12" ht="25.5">
      <c r="A3118" s="908"/>
      <c r="B3118" s="911"/>
      <c r="C3118" s="129" t="s">
        <v>15264</v>
      </c>
      <c r="D3118" s="129" t="s">
        <v>3597</v>
      </c>
      <c r="E3118" s="129" t="s">
        <v>15265</v>
      </c>
      <c r="F3118" s="129" t="s">
        <v>10418</v>
      </c>
      <c r="G3118" s="129" t="s">
        <v>3582</v>
      </c>
      <c r="H3118" s="130">
        <v>0</v>
      </c>
      <c r="I3118" s="131">
        <v>10500</v>
      </c>
      <c r="J3118" s="131">
        <v>3200</v>
      </c>
      <c r="K3118" s="131">
        <v>13700</v>
      </c>
      <c r="L3118" s="131">
        <v>13700</v>
      </c>
    </row>
    <row r="3119" spans="1:12" ht="25.5">
      <c r="A3119" s="908"/>
      <c r="B3119" s="911"/>
      <c r="C3119" s="129" t="s">
        <v>15266</v>
      </c>
      <c r="D3119" s="129" t="s">
        <v>3597</v>
      </c>
      <c r="E3119" s="129" t="s">
        <v>15267</v>
      </c>
      <c r="F3119" s="129" t="s">
        <v>10418</v>
      </c>
      <c r="G3119" s="129" t="s">
        <v>3582</v>
      </c>
      <c r="H3119" s="130">
        <v>0</v>
      </c>
      <c r="I3119" s="131">
        <v>10500</v>
      </c>
      <c r="J3119" s="131">
        <v>4800</v>
      </c>
      <c r="K3119" s="131">
        <v>15300</v>
      </c>
      <c r="L3119" s="131">
        <v>15300</v>
      </c>
    </row>
    <row r="3120" spans="1:12" ht="25.5">
      <c r="A3120" s="908"/>
      <c r="B3120" s="911"/>
      <c r="C3120" s="129" t="s">
        <v>15268</v>
      </c>
      <c r="D3120" s="129" t="s">
        <v>3597</v>
      </c>
      <c r="E3120" s="129" t="s">
        <v>15267</v>
      </c>
      <c r="F3120" s="129" t="s">
        <v>10418</v>
      </c>
      <c r="G3120" s="129" t="s">
        <v>3582</v>
      </c>
      <c r="H3120" s="130">
        <v>0</v>
      </c>
      <c r="I3120" s="131">
        <v>2100</v>
      </c>
      <c r="J3120" s="131">
        <v>12600</v>
      </c>
      <c r="K3120" s="131">
        <v>14700</v>
      </c>
      <c r="L3120" s="131">
        <v>14700</v>
      </c>
    </row>
    <row r="3121" spans="1:12" ht="25.5">
      <c r="A3121" s="908"/>
      <c r="B3121" s="911"/>
      <c r="C3121" s="129" t="s">
        <v>15269</v>
      </c>
      <c r="D3121" s="129" t="s">
        <v>3597</v>
      </c>
      <c r="E3121" s="129" t="s">
        <v>15267</v>
      </c>
      <c r="F3121" s="129" t="s">
        <v>10418</v>
      </c>
      <c r="G3121" s="129" t="s">
        <v>3582</v>
      </c>
      <c r="H3121" s="130">
        <v>0</v>
      </c>
      <c r="I3121" s="131">
        <v>2100</v>
      </c>
      <c r="J3121" s="131">
        <v>1400</v>
      </c>
      <c r="K3121" s="131">
        <v>3500</v>
      </c>
      <c r="L3121" s="131">
        <v>3500</v>
      </c>
    </row>
    <row r="3122" spans="1:12" ht="25.5">
      <c r="A3122" s="908"/>
      <c r="B3122" s="911"/>
      <c r="C3122" s="129" t="s">
        <v>15270</v>
      </c>
      <c r="D3122" s="129" t="s">
        <v>3597</v>
      </c>
      <c r="E3122" s="129" t="s">
        <v>15267</v>
      </c>
      <c r="F3122" s="129" t="s">
        <v>10418</v>
      </c>
      <c r="G3122" s="129" t="s">
        <v>3582</v>
      </c>
      <c r="H3122" s="130">
        <v>0</v>
      </c>
      <c r="I3122" s="131">
        <v>2100</v>
      </c>
      <c r="J3122" s="131">
        <v>1400</v>
      </c>
      <c r="K3122" s="131">
        <v>3500</v>
      </c>
      <c r="L3122" s="131">
        <v>3500</v>
      </c>
    </row>
    <row r="3123" spans="1:12" ht="25.5">
      <c r="A3123" s="908"/>
      <c r="B3123" s="911"/>
      <c r="C3123" s="129" t="s">
        <v>15271</v>
      </c>
      <c r="D3123" s="129" t="s">
        <v>3597</v>
      </c>
      <c r="E3123" s="129" t="s">
        <v>15267</v>
      </c>
      <c r="F3123" s="129" t="s">
        <v>10418</v>
      </c>
      <c r="G3123" s="129" t="s">
        <v>3582</v>
      </c>
      <c r="H3123" s="130">
        <v>0</v>
      </c>
      <c r="I3123" s="131">
        <v>2100</v>
      </c>
      <c r="J3123" s="131">
        <v>1400</v>
      </c>
      <c r="K3123" s="131">
        <v>3500</v>
      </c>
      <c r="L3123" s="131">
        <v>3500</v>
      </c>
    </row>
    <row r="3124" spans="1:12" ht="25.5">
      <c r="A3124" s="908"/>
      <c r="B3124" s="911"/>
      <c r="C3124" s="129" t="s">
        <v>15272</v>
      </c>
      <c r="D3124" s="129" t="s">
        <v>3597</v>
      </c>
      <c r="E3124" s="129" t="s">
        <v>15267</v>
      </c>
      <c r="F3124" s="129" t="s">
        <v>10418</v>
      </c>
      <c r="G3124" s="129" t="s">
        <v>3582</v>
      </c>
      <c r="H3124" s="130">
        <v>0</v>
      </c>
      <c r="I3124" s="131">
        <v>2100</v>
      </c>
      <c r="J3124" s="131">
        <v>1400</v>
      </c>
      <c r="K3124" s="131">
        <v>3500</v>
      </c>
      <c r="L3124" s="131">
        <v>3500</v>
      </c>
    </row>
    <row r="3125" spans="1:12" ht="25.5">
      <c r="A3125" s="908"/>
      <c r="B3125" s="911"/>
      <c r="C3125" s="129" t="s">
        <v>15273</v>
      </c>
      <c r="D3125" s="129" t="s">
        <v>3597</v>
      </c>
      <c r="E3125" s="129" t="s">
        <v>15267</v>
      </c>
      <c r="F3125" s="129" t="s">
        <v>10418</v>
      </c>
      <c r="G3125" s="129" t="s">
        <v>3582</v>
      </c>
      <c r="H3125" s="130">
        <v>0</v>
      </c>
      <c r="I3125" s="131">
        <v>10500</v>
      </c>
      <c r="J3125" s="131">
        <v>47000</v>
      </c>
      <c r="K3125" s="131">
        <v>57500</v>
      </c>
      <c r="L3125" s="131">
        <v>57500</v>
      </c>
    </row>
    <row r="3126" spans="1:12" ht="25.5">
      <c r="A3126" s="908"/>
      <c r="B3126" s="911"/>
      <c r="C3126" s="129" t="s">
        <v>15274</v>
      </c>
      <c r="D3126" s="129" t="s">
        <v>3597</v>
      </c>
      <c r="E3126" s="129" t="s">
        <v>15267</v>
      </c>
      <c r="F3126" s="129" t="s">
        <v>10418</v>
      </c>
      <c r="G3126" s="129" t="s">
        <v>15275</v>
      </c>
      <c r="H3126" s="130">
        <v>335.48</v>
      </c>
      <c r="I3126" s="131">
        <v>986300</v>
      </c>
      <c r="J3126" s="131">
        <v>0</v>
      </c>
      <c r="K3126" s="131">
        <v>986300</v>
      </c>
      <c r="L3126" s="131">
        <v>986300</v>
      </c>
    </row>
    <row r="3127" spans="1:12" ht="25.5">
      <c r="A3127" s="908"/>
      <c r="B3127" s="911"/>
      <c r="C3127" s="129" t="s">
        <v>15277</v>
      </c>
      <c r="D3127" s="129" t="s">
        <v>3597</v>
      </c>
      <c r="E3127" s="129" t="s">
        <v>15267</v>
      </c>
      <c r="F3127" s="129" t="s">
        <v>10418</v>
      </c>
      <c r="G3127" s="129" t="s">
        <v>3582</v>
      </c>
      <c r="H3127" s="130">
        <v>1</v>
      </c>
      <c r="I3127" s="131">
        <v>189000</v>
      </c>
      <c r="J3127" s="131">
        <v>12919400</v>
      </c>
      <c r="K3127" s="131">
        <v>13108400</v>
      </c>
      <c r="L3127" s="131">
        <v>13108400</v>
      </c>
    </row>
    <row r="3128" spans="1:12" ht="25.5">
      <c r="A3128" s="908"/>
      <c r="B3128" s="911"/>
      <c r="C3128" s="129" t="s">
        <v>15276</v>
      </c>
      <c r="D3128" s="129" t="s">
        <v>3597</v>
      </c>
      <c r="E3128" s="129" t="s">
        <v>15267</v>
      </c>
      <c r="F3128" s="129" t="s">
        <v>10418</v>
      </c>
      <c r="G3128" s="129" t="s">
        <v>3582</v>
      </c>
      <c r="H3128" s="130">
        <v>0</v>
      </c>
      <c r="I3128" s="131">
        <v>189000</v>
      </c>
      <c r="J3128" s="131">
        <v>29722400</v>
      </c>
      <c r="K3128" s="131">
        <v>29911400</v>
      </c>
      <c r="L3128" s="131">
        <v>29911400</v>
      </c>
    </row>
    <row r="3129" spans="1:12" ht="25.5">
      <c r="A3129" s="908"/>
      <c r="B3129" s="911"/>
      <c r="C3129" s="129" t="s">
        <v>15278</v>
      </c>
      <c r="D3129" s="129" t="s">
        <v>3597</v>
      </c>
      <c r="E3129" s="129" t="s">
        <v>15279</v>
      </c>
      <c r="F3129" s="129" t="s">
        <v>10418</v>
      </c>
      <c r="G3129" s="129" t="s">
        <v>3582</v>
      </c>
      <c r="H3129" s="130">
        <v>0</v>
      </c>
      <c r="I3129" s="131">
        <v>189000</v>
      </c>
      <c r="J3129" s="131">
        <v>2134000</v>
      </c>
      <c r="K3129" s="131">
        <v>2323000</v>
      </c>
      <c r="L3129" s="131">
        <v>2323000</v>
      </c>
    </row>
    <row r="3130" spans="1:12" ht="38.25">
      <c r="A3130" s="908"/>
      <c r="B3130" s="911"/>
      <c r="C3130" s="129" t="s">
        <v>15374</v>
      </c>
      <c r="D3130" s="129" t="s">
        <v>3597</v>
      </c>
      <c r="E3130" s="129" t="s">
        <v>15281</v>
      </c>
      <c r="F3130" s="129" t="s">
        <v>10418</v>
      </c>
      <c r="G3130" s="129" t="s">
        <v>4876</v>
      </c>
      <c r="H3130" s="130">
        <v>152</v>
      </c>
      <c r="I3130" s="131">
        <v>1279700</v>
      </c>
      <c r="J3130" s="131">
        <v>0</v>
      </c>
      <c r="K3130" s="131">
        <v>1279700</v>
      </c>
      <c r="L3130" s="131">
        <v>1279700</v>
      </c>
    </row>
    <row r="3131" spans="1:12" ht="38.25">
      <c r="A3131" s="908"/>
      <c r="B3131" s="911"/>
      <c r="C3131" s="129" t="s">
        <v>15294</v>
      </c>
      <c r="D3131" s="129" t="s">
        <v>3597</v>
      </c>
      <c r="E3131" s="129" t="s">
        <v>15281</v>
      </c>
      <c r="F3131" s="129" t="s">
        <v>10418</v>
      </c>
      <c r="G3131" s="129" t="s">
        <v>3582</v>
      </c>
      <c r="H3131" s="130">
        <v>0</v>
      </c>
      <c r="I3131" s="131">
        <v>2100</v>
      </c>
      <c r="J3131" s="131">
        <v>18800</v>
      </c>
      <c r="K3131" s="131">
        <v>20900</v>
      </c>
      <c r="L3131" s="131">
        <v>20900</v>
      </c>
    </row>
    <row r="3132" spans="1:12" ht="38.25">
      <c r="A3132" s="908"/>
      <c r="B3132" s="911"/>
      <c r="C3132" s="129" t="s">
        <v>15282</v>
      </c>
      <c r="D3132" s="129" t="s">
        <v>3597</v>
      </c>
      <c r="E3132" s="129" t="s">
        <v>15281</v>
      </c>
      <c r="F3132" s="129" t="s">
        <v>10418</v>
      </c>
      <c r="G3132" s="129" t="s">
        <v>4876</v>
      </c>
      <c r="H3132" s="130">
        <v>7</v>
      </c>
      <c r="I3132" s="131">
        <v>178800</v>
      </c>
      <c r="J3132" s="131">
        <v>275100</v>
      </c>
      <c r="K3132" s="131">
        <v>453900</v>
      </c>
      <c r="L3132" s="131">
        <v>453900</v>
      </c>
    </row>
    <row r="3133" spans="1:12" ht="38.25">
      <c r="A3133" s="908"/>
      <c r="B3133" s="911"/>
      <c r="C3133" s="129" t="s">
        <v>15283</v>
      </c>
      <c r="D3133" s="129" t="s">
        <v>3597</v>
      </c>
      <c r="E3133" s="129" t="s">
        <v>15281</v>
      </c>
      <c r="F3133" s="129" t="s">
        <v>10418</v>
      </c>
      <c r="G3133" s="129" t="s">
        <v>4876</v>
      </c>
      <c r="H3133" s="130">
        <v>1</v>
      </c>
      <c r="I3133" s="131">
        <v>141800</v>
      </c>
      <c r="J3133" s="131">
        <v>271600</v>
      </c>
      <c r="K3133" s="131">
        <v>413400</v>
      </c>
      <c r="L3133" s="131">
        <v>413400</v>
      </c>
    </row>
    <row r="3134" spans="1:12" ht="38.25">
      <c r="A3134" s="908"/>
      <c r="B3134" s="911"/>
      <c r="C3134" s="129" t="s">
        <v>15284</v>
      </c>
      <c r="D3134" s="129" t="s">
        <v>3597</v>
      </c>
      <c r="E3134" s="129" t="s">
        <v>15281</v>
      </c>
      <c r="F3134" s="129" t="s">
        <v>10418</v>
      </c>
      <c r="G3134" s="129" t="s">
        <v>4876</v>
      </c>
      <c r="H3134" s="130">
        <v>1</v>
      </c>
      <c r="I3134" s="131">
        <v>141800</v>
      </c>
      <c r="J3134" s="131">
        <v>271600</v>
      </c>
      <c r="K3134" s="131">
        <v>413400</v>
      </c>
      <c r="L3134" s="131">
        <v>413400</v>
      </c>
    </row>
    <row r="3135" spans="1:12" ht="38.25">
      <c r="A3135" s="908"/>
      <c r="B3135" s="911"/>
      <c r="C3135" s="129" t="s">
        <v>15285</v>
      </c>
      <c r="D3135" s="129" t="s">
        <v>3597</v>
      </c>
      <c r="E3135" s="129" t="s">
        <v>15281</v>
      </c>
      <c r="F3135" s="129" t="s">
        <v>10418</v>
      </c>
      <c r="G3135" s="129" t="s">
        <v>4876</v>
      </c>
      <c r="H3135" s="130">
        <v>1</v>
      </c>
      <c r="I3135" s="131">
        <v>141800</v>
      </c>
      <c r="J3135" s="131">
        <v>271600</v>
      </c>
      <c r="K3135" s="131">
        <v>413400</v>
      </c>
      <c r="L3135" s="131">
        <v>413400</v>
      </c>
    </row>
    <row r="3136" spans="1:12" ht="38.25">
      <c r="A3136" s="908"/>
      <c r="B3136" s="911"/>
      <c r="C3136" s="129" t="s">
        <v>15286</v>
      </c>
      <c r="D3136" s="129" t="s">
        <v>3597</v>
      </c>
      <c r="E3136" s="129" t="s">
        <v>15281</v>
      </c>
      <c r="F3136" s="129" t="s">
        <v>10418</v>
      </c>
      <c r="G3136" s="129" t="s">
        <v>4876</v>
      </c>
      <c r="H3136" s="130">
        <v>1</v>
      </c>
      <c r="I3136" s="131">
        <v>141800</v>
      </c>
      <c r="J3136" s="131">
        <v>271600</v>
      </c>
      <c r="K3136" s="131">
        <v>413400</v>
      </c>
      <c r="L3136" s="131">
        <v>413400</v>
      </c>
    </row>
    <row r="3137" spans="1:12" ht="38.25">
      <c r="A3137" s="908"/>
      <c r="B3137" s="911"/>
      <c r="C3137" s="129" t="s">
        <v>15287</v>
      </c>
      <c r="D3137" s="129" t="s">
        <v>3597</v>
      </c>
      <c r="E3137" s="129" t="s">
        <v>15281</v>
      </c>
      <c r="F3137" s="129" t="s">
        <v>10418</v>
      </c>
      <c r="G3137" s="129" t="s">
        <v>4876</v>
      </c>
      <c r="H3137" s="130">
        <v>1</v>
      </c>
      <c r="I3137" s="131">
        <v>141800</v>
      </c>
      <c r="J3137" s="131">
        <v>271600</v>
      </c>
      <c r="K3137" s="131">
        <v>413400</v>
      </c>
      <c r="L3137" s="131">
        <v>413400</v>
      </c>
    </row>
    <row r="3138" spans="1:12" ht="38.25">
      <c r="A3138" s="908"/>
      <c r="B3138" s="911"/>
      <c r="C3138" s="129" t="s">
        <v>15288</v>
      </c>
      <c r="D3138" s="129" t="s">
        <v>3597</v>
      </c>
      <c r="E3138" s="129" t="s">
        <v>15281</v>
      </c>
      <c r="F3138" s="129" t="s">
        <v>10418</v>
      </c>
      <c r="G3138" s="129" t="s">
        <v>4876</v>
      </c>
      <c r="H3138" s="130">
        <v>1</v>
      </c>
      <c r="I3138" s="131">
        <v>141800</v>
      </c>
      <c r="J3138" s="131">
        <v>271600</v>
      </c>
      <c r="K3138" s="131">
        <v>413400</v>
      </c>
      <c r="L3138" s="131">
        <v>413400</v>
      </c>
    </row>
    <row r="3139" spans="1:12" ht="38.25">
      <c r="A3139" s="908"/>
      <c r="B3139" s="911"/>
      <c r="C3139" s="129" t="s">
        <v>15289</v>
      </c>
      <c r="D3139" s="129" t="s">
        <v>3597</v>
      </c>
      <c r="E3139" s="129" t="s">
        <v>15281</v>
      </c>
      <c r="F3139" s="129" t="s">
        <v>10418</v>
      </c>
      <c r="G3139" s="129" t="s">
        <v>4876</v>
      </c>
      <c r="H3139" s="130">
        <v>1</v>
      </c>
      <c r="I3139" s="131">
        <v>141800</v>
      </c>
      <c r="J3139" s="131">
        <v>271600</v>
      </c>
      <c r="K3139" s="131">
        <v>413400</v>
      </c>
      <c r="L3139" s="131">
        <v>413400</v>
      </c>
    </row>
    <row r="3140" spans="1:12" ht="38.25">
      <c r="A3140" s="908"/>
      <c r="B3140" s="911"/>
      <c r="C3140" s="129" t="s">
        <v>15290</v>
      </c>
      <c r="D3140" s="129" t="s">
        <v>3597</v>
      </c>
      <c r="E3140" s="129" t="s">
        <v>15281</v>
      </c>
      <c r="F3140" s="129" t="s">
        <v>10418</v>
      </c>
      <c r="G3140" s="129" t="s">
        <v>4876</v>
      </c>
      <c r="H3140" s="130">
        <v>1</v>
      </c>
      <c r="I3140" s="131">
        <v>141800</v>
      </c>
      <c r="J3140" s="131">
        <v>271600</v>
      </c>
      <c r="K3140" s="131">
        <v>413400</v>
      </c>
      <c r="L3140" s="131">
        <v>413400</v>
      </c>
    </row>
    <row r="3141" spans="1:12" ht="38.25">
      <c r="A3141" s="908"/>
      <c r="B3141" s="911"/>
      <c r="C3141" s="129" t="s">
        <v>15291</v>
      </c>
      <c r="D3141" s="129" t="s">
        <v>3597</v>
      </c>
      <c r="E3141" s="129" t="s">
        <v>15281</v>
      </c>
      <c r="F3141" s="129" t="s">
        <v>10418</v>
      </c>
      <c r="G3141" s="129" t="s">
        <v>4876</v>
      </c>
      <c r="H3141" s="130">
        <v>1</v>
      </c>
      <c r="I3141" s="131">
        <v>141800</v>
      </c>
      <c r="J3141" s="131">
        <v>271600</v>
      </c>
      <c r="K3141" s="131">
        <v>413400</v>
      </c>
      <c r="L3141" s="131">
        <v>413400</v>
      </c>
    </row>
    <row r="3142" spans="1:12" ht="38.25">
      <c r="A3142" s="908"/>
      <c r="B3142" s="911"/>
      <c r="C3142" s="129" t="s">
        <v>15292</v>
      </c>
      <c r="D3142" s="129" t="s">
        <v>3597</v>
      </c>
      <c r="E3142" s="129" t="s">
        <v>15281</v>
      </c>
      <c r="F3142" s="129" t="s">
        <v>10418</v>
      </c>
      <c r="G3142" s="129" t="s">
        <v>4876</v>
      </c>
      <c r="H3142" s="130">
        <v>1</v>
      </c>
      <c r="I3142" s="131">
        <v>141800</v>
      </c>
      <c r="J3142" s="131">
        <v>271600</v>
      </c>
      <c r="K3142" s="131">
        <v>413400</v>
      </c>
      <c r="L3142" s="131">
        <v>413400</v>
      </c>
    </row>
    <row r="3143" spans="1:12" ht="38.25">
      <c r="A3143" s="908"/>
      <c r="B3143" s="911"/>
      <c r="C3143" s="129" t="s">
        <v>15293</v>
      </c>
      <c r="D3143" s="129" t="s">
        <v>3597</v>
      </c>
      <c r="E3143" s="129" t="s">
        <v>15281</v>
      </c>
      <c r="F3143" s="129" t="s">
        <v>10418</v>
      </c>
      <c r="G3143" s="129" t="s">
        <v>4876</v>
      </c>
      <c r="H3143" s="130">
        <v>1</v>
      </c>
      <c r="I3143" s="131">
        <v>141800</v>
      </c>
      <c r="J3143" s="131">
        <v>271600</v>
      </c>
      <c r="K3143" s="131">
        <v>413400</v>
      </c>
      <c r="L3143" s="131">
        <v>413400</v>
      </c>
    </row>
    <row r="3144" spans="1:12" ht="25.5">
      <c r="A3144" s="908"/>
      <c r="B3144" s="911"/>
      <c r="C3144" s="129" t="s">
        <v>15850</v>
      </c>
      <c r="D3144" s="129" t="s">
        <v>3597</v>
      </c>
      <c r="E3144" s="129" t="s">
        <v>15849</v>
      </c>
      <c r="F3144" s="129" t="s">
        <v>10418</v>
      </c>
      <c r="G3144" s="129" t="s">
        <v>3582</v>
      </c>
      <c r="H3144" s="130">
        <v>3.9</v>
      </c>
      <c r="I3144" s="131">
        <v>16400</v>
      </c>
      <c r="J3144" s="131">
        <v>0</v>
      </c>
      <c r="K3144" s="131">
        <v>16400</v>
      </c>
      <c r="L3144" s="131">
        <v>16400</v>
      </c>
    </row>
    <row r="3145" spans="1:12" ht="25.5">
      <c r="A3145" s="908"/>
      <c r="B3145" s="911"/>
      <c r="C3145" s="129" t="s">
        <v>15295</v>
      </c>
      <c r="D3145" s="129" t="s">
        <v>3597</v>
      </c>
      <c r="E3145" s="129" t="s">
        <v>13297</v>
      </c>
      <c r="F3145" s="129" t="s">
        <v>10418</v>
      </c>
      <c r="G3145" s="129" t="s">
        <v>3582</v>
      </c>
      <c r="H3145" s="130">
        <v>0</v>
      </c>
      <c r="I3145" s="131">
        <v>10500</v>
      </c>
      <c r="J3145" s="131">
        <v>56000</v>
      </c>
      <c r="K3145" s="131">
        <v>66500</v>
      </c>
      <c r="L3145" s="131">
        <v>66500</v>
      </c>
    </row>
    <row r="3146" spans="1:12" ht="38.25">
      <c r="A3146" s="908"/>
      <c r="B3146" s="911"/>
      <c r="C3146" s="129" t="s">
        <v>15296</v>
      </c>
      <c r="D3146" s="129" t="s">
        <v>3597</v>
      </c>
      <c r="E3146" s="129" t="s">
        <v>15297</v>
      </c>
      <c r="F3146" s="129" t="s">
        <v>10418</v>
      </c>
      <c r="G3146" s="129" t="s">
        <v>4878</v>
      </c>
      <c r="H3146" s="130">
        <v>7.86</v>
      </c>
      <c r="I3146" s="131">
        <v>76900</v>
      </c>
      <c r="J3146" s="131">
        <v>0</v>
      </c>
      <c r="K3146" s="131">
        <v>76900</v>
      </c>
      <c r="L3146" s="131">
        <v>76900</v>
      </c>
    </row>
    <row r="3147" spans="1:12" ht="25.5">
      <c r="A3147" s="908"/>
      <c r="B3147" s="911"/>
      <c r="C3147" s="129" t="s">
        <v>15298</v>
      </c>
      <c r="D3147" s="129" t="s">
        <v>3597</v>
      </c>
      <c r="E3147" s="129" t="s">
        <v>15299</v>
      </c>
      <c r="F3147" s="129" t="s">
        <v>10418</v>
      </c>
      <c r="G3147" s="129" t="s">
        <v>3582</v>
      </c>
      <c r="H3147" s="130">
        <v>0</v>
      </c>
      <c r="I3147" s="131">
        <v>10500</v>
      </c>
      <c r="J3147" s="131">
        <v>21000</v>
      </c>
      <c r="K3147" s="131">
        <v>31500</v>
      </c>
      <c r="L3147" s="131">
        <v>31500</v>
      </c>
    </row>
    <row r="3148" spans="1:12" ht="25.5">
      <c r="A3148" s="908"/>
      <c r="B3148" s="911"/>
      <c r="C3148" s="129" t="s">
        <v>15300</v>
      </c>
      <c r="D3148" s="129" t="s">
        <v>3597</v>
      </c>
      <c r="E3148" s="129" t="s">
        <v>15299</v>
      </c>
      <c r="F3148" s="129" t="s">
        <v>10418</v>
      </c>
      <c r="G3148" s="129" t="s">
        <v>3582</v>
      </c>
      <c r="H3148" s="130">
        <v>0</v>
      </c>
      <c r="I3148" s="131">
        <v>10500</v>
      </c>
      <c r="J3148" s="131">
        <v>21000</v>
      </c>
      <c r="K3148" s="131">
        <v>31500</v>
      </c>
      <c r="L3148" s="131">
        <v>31500</v>
      </c>
    </row>
    <row r="3149" spans="1:12" ht="25.5">
      <c r="A3149" s="908"/>
      <c r="B3149" s="911"/>
      <c r="C3149" s="129" t="s">
        <v>21778</v>
      </c>
      <c r="D3149" s="129" t="s">
        <v>3597</v>
      </c>
      <c r="E3149" s="129" t="s">
        <v>15299</v>
      </c>
      <c r="F3149" s="129" t="s">
        <v>10418</v>
      </c>
      <c r="G3149" s="129" t="s">
        <v>3582</v>
      </c>
      <c r="H3149" s="130">
        <v>0</v>
      </c>
      <c r="I3149" s="131">
        <v>10500</v>
      </c>
      <c r="J3149" s="131">
        <v>1232800</v>
      </c>
      <c r="K3149" s="131">
        <v>1243300</v>
      </c>
      <c r="L3149" s="131">
        <v>1243300</v>
      </c>
    </row>
    <row r="3150" spans="1:12" ht="25.5">
      <c r="A3150" s="908"/>
      <c r="B3150" s="911"/>
      <c r="C3150" s="129" t="s">
        <v>15301</v>
      </c>
      <c r="D3150" s="129" t="s">
        <v>3597</v>
      </c>
      <c r="E3150" s="129" t="s">
        <v>15299</v>
      </c>
      <c r="F3150" s="129" t="s">
        <v>10418</v>
      </c>
      <c r="G3150" s="129" t="s">
        <v>3582</v>
      </c>
      <c r="H3150" s="130">
        <v>0</v>
      </c>
      <c r="I3150" s="131">
        <v>10500</v>
      </c>
      <c r="J3150" s="131">
        <v>19300</v>
      </c>
      <c r="K3150" s="131">
        <v>29800</v>
      </c>
      <c r="L3150" s="131">
        <v>29800</v>
      </c>
    </row>
    <row r="3151" spans="1:12" ht="25.5">
      <c r="A3151" s="908"/>
      <c r="B3151" s="911"/>
      <c r="C3151" s="129" t="s">
        <v>15302</v>
      </c>
      <c r="D3151" s="129" t="s">
        <v>3597</v>
      </c>
      <c r="E3151" s="129" t="s">
        <v>15299</v>
      </c>
      <c r="F3151" s="129" t="s">
        <v>10418</v>
      </c>
      <c r="G3151" s="129" t="s">
        <v>3582</v>
      </c>
      <c r="H3151" s="130">
        <v>0</v>
      </c>
      <c r="I3151" s="131">
        <v>10500</v>
      </c>
      <c r="J3151" s="131">
        <v>54500</v>
      </c>
      <c r="K3151" s="131">
        <v>65000</v>
      </c>
      <c r="L3151" s="131">
        <v>65000</v>
      </c>
    </row>
    <row r="3152" spans="1:12" ht="25.5">
      <c r="A3152" s="908"/>
      <c r="B3152" s="911"/>
      <c r="C3152" s="129" t="s">
        <v>15303</v>
      </c>
      <c r="D3152" s="129" t="s">
        <v>3597</v>
      </c>
      <c r="E3152" s="129" t="s">
        <v>15304</v>
      </c>
      <c r="F3152" s="129" t="s">
        <v>10418</v>
      </c>
      <c r="G3152" s="129" t="s">
        <v>3582</v>
      </c>
      <c r="H3152" s="130">
        <v>0</v>
      </c>
      <c r="I3152" s="131">
        <v>10500</v>
      </c>
      <c r="J3152" s="131">
        <v>14000</v>
      </c>
      <c r="K3152" s="131">
        <v>24500</v>
      </c>
      <c r="L3152" s="131">
        <v>24500</v>
      </c>
    </row>
    <row r="3153" spans="1:12" ht="25.5">
      <c r="A3153" s="908"/>
      <c r="B3153" s="911"/>
      <c r="C3153" s="129" t="s">
        <v>15305</v>
      </c>
      <c r="D3153" s="129" t="s">
        <v>3597</v>
      </c>
      <c r="E3153" s="129" t="s">
        <v>15304</v>
      </c>
      <c r="F3153" s="129" t="s">
        <v>10418</v>
      </c>
      <c r="G3153" s="129" t="s">
        <v>3582</v>
      </c>
      <c r="H3153" s="130">
        <v>0</v>
      </c>
      <c r="I3153" s="131">
        <v>10500</v>
      </c>
      <c r="J3153" s="131">
        <v>700</v>
      </c>
      <c r="K3153" s="131">
        <v>11200</v>
      </c>
      <c r="L3153" s="131">
        <v>11200</v>
      </c>
    </row>
    <row r="3154" spans="1:12" ht="25.5">
      <c r="A3154" s="908"/>
      <c r="B3154" s="911"/>
      <c r="C3154" s="129" t="s">
        <v>15306</v>
      </c>
      <c r="D3154" s="129" t="s">
        <v>3597</v>
      </c>
      <c r="E3154" s="129" t="s">
        <v>15304</v>
      </c>
      <c r="F3154" s="129" t="s">
        <v>10418</v>
      </c>
      <c r="G3154" s="129" t="s">
        <v>3582</v>
      </c>
      <c r="H3154" s="130">
        <v>0</v>
      </c>
      <c r="I3154" s="131">
        <v>2100</v>
      </c>
      <c r="J3154" s="131">
        <v>52500</v>
      </c>
      <c r="K3154" s="131">
        <v>54600</v>
      </c>
      <c r="L3154" s="131">
        <v>54600</v>
      </c>
    </row>
    <row r="3155" spans="1:12" ht="25.5">
      <c r="A3155" s="908"/>
      <c r="B3155" s="911"/>
      <c r="C3155" s="129" t="s">
        <v>15307</v>
      </c>
      <c r="D3155" s="129" t="s">
        <v>3597</v>
      </c>
      <c r="E3155" s="129" t="s">
        <v>15304</v>
      </c>
      <c r="F3155" s="129" t="s">
        <v>10418</v>
      </c>
      <c r="G3155" s="129" t="s">
        <v>3582</v>
      </c>
      <c r="H3155" s="130">
        <v>0</v>
      </c>
      <c r="I3155" s="131">
        <v>2100</v>
      </c>
      <c r="J3155" s="131">
        <v>21000</v>
      </c>
      <c r="K3155" s="131">
        <v>23100</v>
      </c>
      <c r="L3155" s="131">
        <v>23100</v>
      </c>
    </row>
    <row r="3156" spans="1:12" ht="25.5">
      <c r="A3156" s="908"/>
      <c r="B3156" s="911"/>
      <c r="C3156" s="129" t="s">
        <v>15309</v>
      </c>
      <c r="D3156" s="129" t="s">
        <v>3597</v>
      </c>
      <c r="E3156" s="129" t="s">
        <v>15304</v>
      </c>
      <c r="F3156" s="129" t="s">
        <v>10418</v>
      </c>
      <c r="G3156" s="129" t="s">
        <v>3582</v>
      </c>
      <c r="H3156" s="130">
        <v>0</v>
      </c>
      <c r="I3156" s="131">
        <v>10500</v>
      </c>
      <c r="J3156" s="131">
        <v>10500</v>
      </c>
      <c r="K3156" s="131">
        <v>21000</v>
      </c>
      <c r="L3156" s="131">
        <v>21000</v>
      </c>
    </row>
    <row r="3157" spans="1:12" ht="25.5">
      <c r="A3157" s="908"/>
      <c r="B3157" s="911"/>
      <c r="C3157" s="129" t="s">
        <v>15310</v>
      </c>
      <c r="D3157" s="129" t="s">
        <v>3597</v>
      </c>
      <c r="E3157" s="129" t="s">
        <v>15304</v>
      </c>
      <c r="F3157" s="129" t="s">
        <v>10418</v>
      </c>
      <c r="G3157" s="129" t="s">
        <v>3582</v>
      </c>
      <c r="H3157" s="130">
        <v>0</v>
      </c>
      <c r="I3157" s="131">
        <v>10500</v>
      </c>
      <c r="J3157" s="131">
        <v>14000</v>
      </c>
      <c r="K3157" s="131">
        <v>24500</v>
      </c>
      <c r="L3157" s="131">
        <v>24500</v>
      </c>
    </row>
    <row r="3158" spans="1:12" ht="25.5">
      <c r="A3158" s="908"/>
      <c r="B3158" s="911"/>
      <c r="C3158" s="129" t="s">
        <v>15311</v>
      </c>
      <c r="D3158" s="129" t="s">
        <v>3597</v>
      </c>
      <c r="E3158" s="129" t="s">
        <v>15304</v>
      </c>
      <c r="F3158" s="129" t="s">
        <v>10418</v>
      </c>
      <c r="G3158" s="129" t="s">
        <v>3582</v>
      </c>
      <c r="H3158" s="130">
        <v>0</v>
      </c>
      <c r="I3158" s="131">
        <v>94500</v>
      </c>
      <c r="J3158" s="131">
        <v>20600</v>
      </c>
      <c r="K3158" s="131">
        <v>115100</v>
      </c>
      <c r="L3158" s="131">
        <v>115100</v>
      </c>
    </row>
    <row r="3159" spans="1:12" ht="25.5">
      <c r="A3159" s="908"/>
      <c r="B3159" s="911"/>
      <c r="C3159" s="129" t="s">
        <v>15308</v>
      </c>
      <c r="D3159" s="129" t="s">
        <v>3597</v>
      </c>
      <c r="E3159" s="129" t="s">
        <v>15304</v>
      </c>
      <c r="F3159" s="129" t="s">
        <v>10418</v>
      </c>
      <c r="G3159" s="129" t="s">
        <v>3582</v>
      </c>
      <c r="H3159" s="130">
        <v>0</v>
      </c>
      <c r="I3159" s="131">
        <v>10500</v>
      </c>
      <c r="J3159" s="131">
        <v>2500</v>
      </c>
      <c r="K3159" s="131">
        <v>13000</v>
      </c>
      <c r="L3159" s="131">
        <v>13000</v>
      </c>
    </row>
    <row r="3160" spans="1:12" ht="25.5">
      <c r="A3160" s="908"/>
      <c r="B3160" s="911"/>
      <c r="C3160" s="129" t="s">
        <v>15312</v>
      </c>
      <c r="D3160" s="129" t="s">
        <v>3597</v>
      </c>
      <c r="E3160" s="129" t="s">
        <v>15304</v>
      </c>
      <c r="F3160" s="129" t="s">
        <v>10418</v>
      </c>
      <c r="G3160" s="129" t="s">
        <v>3582</v>
      </c>
      <c r="H3160" s="130">
        <v>106</v>
      </c>
      <c r="I3160" s="131">
        <v>1038800</v>
      </c>
      <c r="J3160" s="131">
        <v>0</v>
      </c>
      <c r="K3160" s="131">
        <v>1038800</v>
      </c>
      <c r="L3160" s="131">
        <v>1038800</v>
      </c>
    </row>
    <row r="3161" spans="1:12" ht="25.5">
      <c r="A3161" s="908"/>
      <c r="B3161" s="911"/>
      <c r="C3161" s="129" t="s">
        <v>15313</v>
      </c>
      <c r="D3161" s="129" t="s">
        <v>3597</v>
      </c>
      <c r="E3161" s="129" t="s">
        <v>13193</v>
      </c>
      <c r="F3161" s="129" t="s">
        <v>10418</v>
      </c>
      <c r="G3161" s="129" t="s">
        <v>15263</v>
      </c>
      <c r="H3161" s="130">
        <v>200</v>
      </c>
      <c r="I3161" s="131">
        <v>2800000</v>
      </c>
      <c r="J3161" s="131">
        <v>126600</v>
      </c>
      <c r="K3161" s="131">
        <v>2926600</v>
      </c>
      <c r="L3161" s="131">
        <v>2926600</v>
      </c>
    </row>
    <row r="3162" spans="1:12" ht="25.5">
      <c r="A3162" s="908"/>
      <c r="B3162" s="911"/>
      <c r="C3162" s="129" t="s">
        <v>15314</v>
      </c>
      <c r="D3162" s="129" t="s">
        <v>3597</v>
      </c>
      <c r="E3162" s="129" t="s">
        <v>15315</v>
      </c>
      <c r="F3162" s="129" t="s">
        <v>15316</v>
      </c>
      <c r="G3162" s="129" t="s">
        <v>3582</v>
      </c>
      <c r="H3162" s="130">
        <v>0</v>
      </c>
      <c r="I3162" s="131">
        <v>10500</v>
      </c>
      <c r="J3162" s="131">
        <v>112800</v>
      </c>
      <c r="K3162" s="131">
        <v>123300</v>
      </c>
      <c r="L3162" s="131">
        <v>123300</v>
      </c>
    </row>
    <row r="3163" spans="1:12" ht="25.5">
      <c r="A3163" s="908"/>
      <c r="B3163" s="911"/>
      <c r="C3163" s="129" t="s">
        <v>15318</v>
      </c>
      <c r="D3163" s="129" t="s">
        <v>3597</v>
      </c>
      <c r="E3163" s="129" t="s">
        <v>15315</v>
      </c>
      <c r="F3163" s="129" t="s">
        <v>10418</v>
      </c>
      <c r="G3163" s="129" t="s">
        <v>3582</v>
      </c>
      <c r="H3163" s="130">
        <v>1</v>
      </c>
      <c r="I3163" s="131">
        <v>189000</v>
      </c>
      <c r="J3163" s="131">
        <v>1986300</v>
      </c>
      <c r="K3163" s="131">
        <v>2175300</v>
      </c>
      <c r="L3163" s="131">
        <v>2175300</v>
      </c>
    </row>
    <row r="3164" spans="1:12" ht="25.5">
      <c r="A3164" s="908"/>
      <c r="B3164" s="911"/>
      <c r="C3164" s="129" t="s">
        <v>15319</v>
      </c>
      <c r="D3164" s="129" t="s">
        <v>3597</v>
      </c>
      <c r="E3164" s="129" t="s">
        <v>15315</v>
      </c>
      <c r="F3164" s="129" t="s">
        <v>10418</v>
      </c>
      <c r="G3164" s="129" t="s">
        <v>3582</v>
      </c>
      <c r="H3164" s="130">
        <v>1</v>
      </c>
      <c r="I3164" s="131">
        <v>189000</v>
      </c>
      <c r="J3164" s="131">
        <v>1968500</v>
      </c>
      <c r="K3164" s="131">
        <v>2157500</v>
      </c>
      <c r="L3164" s="131">
        <v>2157500</v>
      </c>
    </row>
    <row r="3165" spans="1:12" ht="25.5">
      <c r="A3165" s="908"/>
      <c r="B3165" s="911"/>
      <c r="C3165" s="129" t="s">
        <v>15320</v>
      </c>
      <c r="D3165" s="129" t="s">
        <v>3597</v>
      </c>
      <c r="E3165" s="129" t="s">
        <v>15315</v>
      </c>
      <c r="F3165" s="129" t="s">
        <v>10418</v>
      </c>
      <c r="G3165" s="129" t="s">
        <v>3582</v>
      </c>
      <c r="H3165" s="130">
        <v>1</v>
      </c>
      <c r="I3165" s="131">
        <v>189000</v>
      </c>
      <c r="J3165" s="131">
        <v>3959900</v>
      </c>
      <c r="K3165" s="131">
        <v>4148900</v>
      </c>
      <c r="L3165" s="131">
        <v>4148900</v>
      </c>
    </row>
    <row r="3166" spans="1:12" ht="25.5">
      <c r="A3166" s="908"/>
      <c r="B3166" s="911"/>
      <c r="C3166" s="129" t="s">
        <v>15321</v>
      </c>
      <c r="D3166" s="129" t="s">
        <v>3597</v>
      </c>
      <c r="E3166" s="129" t="s">
        <v>15315</v>
      </c>
      <c r="F3166" s="129" t="s">
        <v>10418</v>
      </c>
      <c r="G3166" s="129" t="s">
        <v>3582</v>
      </c>
      <c r="H3166" s="130">
        <v>1</v>
      </c>
      <c r="I3166" s="131">
        <v>189000</v>
      </c>
      <c r="J3166" s="131">
        <v>3959900</v>
      </c>
      <c r="K3166" s="131">
        <v>4148900</v>
      </c>
      <c r="L3166" s="131">
        <v>4148900</v>
      </c>
    </row>
    <row r="3167" spans="1:12" ht="25.5">
      <c r="A3167" s="908"/>
      <c r="B3167" s="911"/>
      <c r="C3167" s="129" t="s">
        <v>15322</v>
      </c>
      <c r="D3167" s="129" t="s">
        <v>3597</v>
      </c>
      <c r="E3167" s="129" t="s">
        <v>15315</v>
      </c>
      <c r="F3167" s="129" t="s">
        <v>10418</v>
      </c>
      <c r="G3167" s="129" t="s">
        <v>3582</v>
      </c>
      <c r="H3167" s="130">
        <v>1</v>
      </c>
      <c r="I3167" s="131">
        <v>189000</v>
      </c>
      <c r="J3167" s="131">
        <v>1962800</v>
      </c>
      <c r="K3167" s="131">
        <v>2151800</v>
      </c>
      <c r="L3167" s="131">
        <v>2151800</v>
      </c>
    </row>
    <row r="3168" spans="1:12" ht="25.5">
      <c r="A3168" s="908"/>
      <c r="B3168" s="911"/>
      <c r="C3168" s="129" t="s">
        <v>15323</v>
      </c>
      <c r="D3168" s="129" t="s">
        <v>3597</v>
      </c>
      <c r="E3168" s="129" t="s">
        <v>15315</v>
      </c>
      <c r="F3168" s="129" t="s">
        <v>10418</v>
      </c>
      <c r="G3168" s="129" t="s">
        <v>3582</v>
      </c>
      <c r="H3168" s="130">
        <v>1</v>
      </c>
      <c r="I3168" s="131">
        <v>189000</v>
      </c>
      <c r="J3168" s="131">
        <v>1962800</v>
      </c>
      <c r="K3168" s="131">
        <v>2151800</v>
      </c>
      <c r="L3168" s="131">
        <v>2151800</v>
      </c>
    </row>
    <row r="3169" spans="1:12" ht="25.5">
      <c r="A3169" s="908"/>
      <c r="B3169" s="911"/>
      <c r="C3169" s="129" t="s">
        <v>15324</v>
      </c>
      <c r="D3169" s="129" t="s">
        <v>3597</v>
      </c>
      <c r="E3169" s="129" t="s">
        <v>15315</v>
      </c>
      <c r="F3169" s="129" t="s">
        <v>10418</v>
      </c>
      <c r="G3169" s="129" t="s">
        <v>3582</v>
      </c>
      <c r="H3169" s="130">
        <v>0</v>
      </c>
      <c r="I3169" s="131">
        <v>94500</v>
      </c>
      <c r="J3169" s="131">
        <v>169800</v>
      </c>
      <c r="K3169" s="131">
        <v>264300</v>
      </c>
      <c r="L3169" s="131">
        <v>264300</v>
      </c>
    </row>
    <row r="3170" spans="1:12" ht="25.5">
      <c r="A3170" s="908"/>
      <c r="B3170" s="911"/>
      <c r="C3170" s="129" t="s">
        <v>15325</v>
      </c>
      <c r="D3170" s="129" t="s">
        <v>3597</v>
      </c>
      <c r="E3170" s="129" t="s">
        <v>15315</v>
      </c>
      <c r="F3170" s="129" t="s">
        <v>10418</v>
      </c>
      <c r="G3170" s="129" t="s">
        <v>3582</v>
      </c>
      <c r="H3170" s="130">
        <v>0</v>
      </c>
      <c r="I3170" s="131">
        <v>94500</v>
      </c>
      <c r="J3170" s="131">
        <v>372300</v>
      </c>
      <c r="K3170" s="131">
        <v>466800</v>
      </c>
      <c r="L3170" s="131">
        <v>466800</v>
      </c>
    </row>
    <row r="3171" spans="1:12" ht="25.5">
      <c r="A3171" s="908"/>
      <c r="B3171" s="911"/>
      <c r="C3171" s="129" t="s">
        <v>15326</v>
      </c>
      <c r="D3171" s="129" t="s">
        <v>3597</v>
      </c>
      <c r="E3171" s="129" t="s">
        <v>15315</v>
      </c>
      <c r="F3171" s="129" t="s">
        <v>10418</v>
      </c>
      <c r="G3171" s="129" t="s">
        <v>3582</v>
      </c>
      <c r="H3171" s="130">
        <v>0</v>
      </c>
      <c r="I3171" s="131">
        <v>10500</v>
      </c>
      <c r="J3171" s="131">
        <v>70600</v>
      </c>
      <c r="K3171" s="131">
        <v>81100</v>
      </c>
      <c r="L3171" s="131">
        <v>81100</v>
      </c>
    </row>
    <row r="3172" spans="1:12" ht="25.5">
      <c r="A3172" s="908"/>
      <c r="B3172" s="911"/>
      <c r="C3172" s="129" t="s">
        <v>15317</v>
      </c>
      <c r="D3172" s="129" t="s">
        <v>3597</v>
      </c>
      <c r="E3172" s="129" t="s">
        <v>15315</v>
      </c>
      <c r="F3172" s="129" t="s">
        <v>10418</v>
      </c>
      <c r="G3172" s="129" t="s">
        <v>3582</v>
      </c>
      <c r="H3172" s="130">
        <v>0</v>
      </c>
      <c r="I3172" s="131">
        <v>10500</v>
      </c>
      <c r="J3172" s="131">
        <v>42000</v>
      </c>
      <c r="K3172" s="131">
        <v>52500</v>
      </c>
      <c r="L3172" s="131">
        <v>52500</v>
      </c>
    </row>
    <row r="3173" spans="1:12" ht="25.5">
      <c r="A3173" s="908"/>
      <c r="B3173" s="911"/>
      <c r="C3173" s="129" t="s">
        <v>15331</v>
      </c>
      <c r="D3173" s="129" t="s">
        <v>3597</v>
      </c>
      <c r="E3173" s="129" t="s">
        <v>15315</v>
      </c>
      <c r="F3173" s="129" t="s">
        <v>10418</v>
      </c>
      <c r="G3173" s="129" t="s">
        <v>3582</v>
      </c>
      <c r="H3173" s="130">
        <v>0</v>
      </c>
      <c r="I3173" s="131">
        <v>10500</v>
      </c>
      <c r="J3173" s="131">
        <v>700</v>
      </c>
      <c r="K3173" s="131">
        <v>11200</v>
      </c>
      <c r="L3173" s="131">
        <v>11200</v>
      </c>
    </row>
    <row r="3174" spans="1:12" ht="25.5">
      <c r="A3174" s="908"/>
      <c r="B3174" s="911"/>
      <c r="C3174" s="129" t="s">
        <v>15329</v>
      </c>
      <c r="D3174" s="129" t="s">
        <v>3597</v>
      </c>
      <c r="E3174" s="129" t="s">
        <v>15315</v>
      </c>
      <c r="F3174" s="129" t="s">
        <v>10418</v>
      </c>
      <c r="G3174" s="129" t="s">
        <v>3582</v>
      </c>
      <c r="H3174" s="130">
        <v>0</v>
      </c>
      <c r="I3174" s="131">
        <v>10500</v>
      </c>
      <c r="J3174" s="131">
        <v>56600</v>
      </c>
      <c r="K3174" s="131">
        <v>67100</v>
      </c>
      <c r="L3174" s="131">
        <v>67100</v>
      </c>
    </row>
    <row r="3175" spans="1:12" ht="25.5">
      <c r="A3175" s="908"/>
      <c r="B3175" s="911"/>
      <c r="C3175" s="129" t="s">
        <v>15327</v>
      </c>
      <c r="D3175" s="129" t="s">
        <v>3597</v>
      </c>
      <c r="E3175" s="129" t="s">
        <v>15315</v>
      </c>
      <c r="F3175" s="129" t="s">
        <v>10418</v>
      </c>
      <c r="G3175" s="129" t="s">
        <v>3582</v>
      </c>
      <c r="H3175" s="130">
        <v>1</v>
      </c>
      <c r="I3175" s="131">
        <v>189000</v>
      </c>
      <c r="J3175" s="131">
        <v>3296500</v>
      </c>
      <c r="K3175" s="131">
        <v>3485500</v>
      </c>
      <c r="L3175" s="131">
        <v>3485500</v>
      </c>
    </row>
    <row r="3176" spans="1:12" ht="25.5">
      <c r="A3176" s="908"/>
      <c r="B3176" s="911"/>
      <c r="C3176" s="129" t="s">
        <v>15328</v>
      </c>
      <c r="D3176" s="129" t="s">
        <v>3597</v>
      </c>
      <c r="E3176" s="129" t="s">
        <v>15315</v>
      </c>
      <c r="F3176" s="129" t="s">
        <v>10418</v>
      </c>
      <c r="G3176" s="129" t="s">
        <v>3582</v>
      </c>
      <c r="H3176" s="130">
        <v>1</v>
      </c>
      <c r="I3176" s="131">
        <v>189000</v>
      </c>
      <c r="J3176" s="131">
        <v>3218800</v>
      </c>
      <c r="K3176" s="131">
        <v>3407800</v>
      </c>
      <c r="L3176" s="131">
        <v>3407800</v>
      </c>
    </row>
    <row r="3177" spans="1:12" ht="25.5">
      <c r="A3177" s="908"/>
      <c r="B3177" s="911"/>
      <c r="C3177" s="129" t="s">
        <v>15330</v>
      </c>
      <c r="D3177" s="129" t="s">
        <v>3597</v>
      </c>
      <c r="E3177" s="129" t="s">
        <v>15315</v>
      </c>
      <c r="F3177" s="129" t="s">
        <v>10418</v>
      </c>
      <c r="G3177" s="129" t="s">
        <v>3582</v>
      </c>
      <c r="H3177" s="130">
        <v>0</v>
      </c>
      <c r="I3177" s="131">
        <v>10500</v>
      </c>
      <c r="J3177" s="131">
        <v>2500</v>
      </c>
      <c r="K3177" s="131">
        <v>13000</v>
      </c>
      <c r="L3177" s="131">
        <v>13000</v>
      </c>
    </row>
    <row r="3178" spans="1:12" ht="25.5">
      <c r="A3178" s="908"/>
      <c r="B3178" s="911"/>
      <c r="C3178" s="129" t="s">
        <v>15332</v>
      </c>
      <c r="D3178" s="129" t="s">
        <v>3597</v>
      </c>
      <c r="E3178" s="129" t="s">
        <v>15315</v>
      </c>
      <c r="F3178" s="129" t="s">
        <v>10418</v>
      </c>
      <c r="G3178" s="129" t="s">
        <v>3582</v>
      </c>
      <c r="H3178" s="130">
        <v>0</v>
      </c>
      <c r="I3178" s="131">
        <v>10500</v>
      </c>
      <c r="J3178" s="131">
        <v>245000</v>
      </c>
      <c r="K3178" s="131">
        <v>255500</v>
      </c>
      <c r="L3178" s="131">
        <v>255500</v>
      </c>
    </row>
    <row r="3179" spans="1:12" ht="25.5">
      <c r="A3179" s="908"/>
      <c r="B3179" s="911"/>
      <c r="C3179" s="129" t="s">
        <v>15333</v>
      </c>
      <c r="D3179" s="129" t="s">
        <v>3597</v>
      </c>
      <c r="E3179" s="129" t="s">
        <v>15315</v>
      </c>
      <c r="F3179" s="129" t="s">
        <v>10418</v>
      </c>
      <c r="G3179" s="129" t="s">
        <v>3582</v>
      </c>
      <c r="H3179" s="130">
        <v>0</v>
      </c>
      <c r="I3179" s="131">
        <v>2100</v>
      </c>
      <c r="J3179" s="131">
        <v>1400</v>
      </c>
      <c r="K3179" s="131">
        <v>3500</v>
      </c>
      <c r="L3179" s="131">
        <v>3500</v>
      </c>
    </row>
    <row r="3180" spans="1:12" ht="25.5">
      <c r="A3180" s="908"/>
      <c r="B3180" s="911"/>
      <c r="C3180" s="129" t="s">
        <v>15334</v>
      </c>
      <c r="D3180" s="129" t="s">
        <v>3597</v>
      </c>
      <c r="E3180" s="129" t="s">
        <v>15315</v>
      </c>
      <c r="F3180" s="129" t="s">
        <v>10418</v>
      </c>
      <c r="G3180" s="129" t="s">
        <v>3582</v>
      </c>
      <c r="H3180" s="130">
        <v>0</v>
      </c>
      <c r="I3180" s="131">
        <v>2100</v>
      </c>
      <c r="J3180" s="131">
        <v>1400</v>
      </c>
      <c r="K3180" s="131">
        <v>3500</v>
      </c>
      <c r="L3180" s="131">
        <v>3500</v>
      </c>
    </row>
    <row r="3181" spans="1:12" ht="25.5">
      <c r="A3181" s="908"/>
      <c r="B3181" s="911"/>
      <c r="C3181" s="129" t="s">
        <v>15336</v>
      </c>
      <c r="D3181" s="129" t="s">
        <v>3597</v>
      </c>
      <c r="E3181" s="129" t="s">
        <v>15315</v>
      </c>
      <c r="F3181" s="129" t="s">
        <v>10418</v>
      </c>
      <c r="G3181" s="129" t="s">
        <v>3582</v>
      </c>
      <c r="H3181" s="130">
        <v>0</v>
      </c>
      <c r="I3181" s="131">
        <v>10500</v>
      </c>
      <c r="J3181" s="131">
        <v>56000</v>
      </c>
      <c r="K3181" s="131">
        <v>66500</v>
      </c>
      <c r="L3181" s="131">
        <v>66500</v>
      </c>
    </row>
    <row r="3182" spans="1:12" ht="25.5">
      <c r="A3182" s="908"/>
      <c r="B3182" s="911"/>
      <c r="C3182" s="129" t="s">
        <v>15335</v>
      </c>
      <c r="D3182" s="129" t="s">
        <v>3597</v>
      </c>
      <c r="E3182" s="129" t="s">
        <v>15315</v>
      </c>
      <c r="F3182" s="129" t="s">
        <v>10418</v>
      </c>
      <c r="G3182" s="129" t="s">
        <v>3582</v>
      </c>
      <c r="H3182" s="130">
        <v>0</v>
      </c>
      <c r="I3182" s="131">
        <v>10500</v>
      </c>
      <c r="J3182" s="131">
        <v>1400000</v>
      </c>
      <c r="K3182" s="131">
        <v>1410500</v>
      </c>
      <c r="L3182" s="131">
        <v>1410500</v>
      </c>
    </row>
    <row r="3183" spans="1:12" ht="25.5">
      <c r="A3183" s="908"/>
      <c r="B3183" s="911"/>
      <c r="C3183" s="129" t="s">
        <v>15337</v>
      </c>
      <c r="D3183" s="129" t="s">
        <v>3597</v>
      </c>
      <c r="E3183" s="129" t="s">
        <v>15315</v>
      </c>
      <c r="F3183" s="129" t="s">
        <v>10418</v>
      </c>
      <c r="G3183" s="129" t="s">
        <v>3582</v>
      </c>
      <c r="H3183" s="130">
        <v>182</v>
      </c>
      <c r="I3183" s="131">
        <v>373400</v>
      </c>
      <c r="J3183" s="131">
        <v>0</v>
      </c>
      <c r="K3183" s="131">
        <v>373400</v>
      </c>
      <c r="L3183" s="131">
        <v>373400</v>
      </c>
    </row>
    <row r="3184" spans="1:12" ht="25.5">
      <c r="A3184" s="908"/>
      <c r="B3184" s="911"/>
      <c r="C3184" s="129" t="s">
        <v>15338</v>
      </c>
      <c r="D3184" s="129" t="s">
        <v>3597</v>
      </c>
      <c r="E3184" s="129" t="s">
        <v>15315</v>
      </c>
      <c r="F3184" s="129" t="s">
        <v>10418</v>
      </c>
      <c r="G3184" s="129" t="s">
        <v>3582</v>
      </c>
      <c r="H3184" s="130">
        <v>0</v>
      </c>
      <c r="I3184" s="131">
        <v>189000</v>
      </c>
      <c r="J3184" s="131">
        <v>49600</v>
      </c>
      <c r="K3184" s="131">
        <v>238600</v>
      </c>
      <c r="L3184" s="131">
        <v>238600</v>
      </c>
    </row>
    <row r="3185" spans="1:12" ht="25.5">
      <c r="A3185" s="908"/>
      <c r="B3185" s="911"/>
      <c r="C3185" s="129" t="s">
        <v>15339</v>
      </c>
      <c r="D3185" s="129" t="s">
        <v>3597</v>
      </c>
      <c r="E3185" s="129" t="s">
        <v>15315</v>
      </c>
      <c r="F3185" s="129" t="s">
        <v>10418</v>
      </c>
      <c r="G3185" s="129" t="s">
        <v>21779</v>
      </c>
      <c r="H3185" s="130">
        <v>153</v>
      </c>
      <c r="I3185" s="131">
        <v>323700</v>
      </c>
      <c r="J3185" s="131">
        <v>0</v>
      </c>
      <c r="K3185" s="131">
        <v>323700</v>
      </c>
      <c r="L3185" s="131">
        <v>323700</v>
      </c>
    </row>
    <row r="3186" spans="1:12" ht="25.5">
      <c r="A3186" s="908"/>
      <c r="B3186" s="911"/>
      <c r="C3186" s="129" t="s">
        <v>15340</v>
      </c>
      <c r="D3186" s="129" t="s">
        <v>3597</v>
      </c>
      <c r="E3186" s="129" t="s">
        <v>15315</v>
      </c>
      <c r="F3186" s="129" t="s">
        <v>10418</v>
      </c>
      <c r="G3186" s="129" t="s">
        <v>15341</v>
      </c>
      <c r="H3186" s="130">
        <v>61.17</v>
      </c>
      <c r="I3186" s="131">
        <v>179800</v>
      </c>
      <c r="J3186" s="131">
        <v>0</v>
      </c>
      <c r="K3186" s="131">
        <v>179800</v>
      </c>
      <c r="L3186" s="131">
        <v>179800</v>
      </c>
    </row>
    <row r="3187" spans="1:12" ht="25.5">
      <c r="A3187" s="908"/>
      <c r="B3187" s="911"/>
      <c r="C3187" s="129" t="s">
        <v>15342</v>
      </c>
      <c r="D3187" s="129" t="s">
        <v>3597</v>
      </c>
      <c r="E3187" s="129" t="s">
        <v>15315</v>
      </c>
      <c r="F3187" s="129" t="s">
        <v>10418</v>
      </c>
      <c r="G3187" s="129" t="s">
        <v>3582</v>
      </c>
      <c r="H3187" s="130">
        <v>10</v>
      </c>
      <c r="I3187" s="131">
        <v>396800</v>
      </c>
      <c r="J3187" s="131">
        <v>0</v>
      </c>
      <c r="K3187" s="131">
        <v>396800</v>
      </c>
      <c r="L3187" s="131">
        <v>396800</v>
      </c>
    </row>
    <row r="3188" spans="1:12" ht="25.5">
      <c r="A3188" s="908"/>
      <c r="B3188" s="911"/>
      <c r="C3188" s="129" t="s">
        <v>15343</v>
      </c>
      <c r="D3188" s="129" t="s">
        <v>3597</v>
      </c>
      <c r="E3188" s="129" t="s">
        <v>15315</v>
      </c>
      <c r="F3188" s="129" t="s">
        <v>10418</v>
      </c>
      <c r="G3188" s="129" t="s">
        <v>3582</v>
      </c>
      <c r="H3188" s="130">
        <v>1.25</v>
      </c>
      <c r="I3188" s="131">
        <v>190100</v>
      </c>
      <c r="J3188" s="131">
        <v>0</v>
      </c>
      <c r="K3188" s="131">
        <v>190100</v>
      </c>
      <c r="L3188" s="131">
        <v>190100</v>
      </c>
    </row>
    <row r="3189" spans="1:12" ht="25.5">
      <c r="A3189" s="908"/>
      <c r="B3189" s="911"/>
      <c r="C3189" s="129" t="s">
        <v>15344</v>
      </c>
      <c r="D3189" s="129" t="s">
        <v>3597</v>
      </c>
      <c r="E3189" s="129" t="s">
        <v>15345</v>
      </c>
      <c r="F3189" s="129" t="s">
        <v>10418</v>
      </c>
      <c r="G3189" s="129" t="s">
        <v>3582</v>
      </c>
      <c r="H3189" s="130">
        <v>0</v>
      </c>
      <c r="I3189" s="131">
        <v>94500</v>
      </c>
      <c r="J3189" s="131">
        <v>529900</v>
      </c>
      <c r="K3189" s="131">
        <v>624400</v>
      </c>
      <c r="L3189" s="131">
        <v>624400</v>
      </c>
    </row>
    <row r="3190" spans="1:12" ht="25.5">
      <c r="A3190" s="908"/>
      <c r="B3190" s="911"/>
      <c r="C3190" s="129" t="s">
        <v>15346</v>
      </c>
      <c r="D3190" s="129" t="s">
        <v>3597</v>
      </c>
      <c r="E3190" s="129" t="s">
        <v>15347</v>
      </c>
      <c r="F3190" s="129" t="s">
        <v>10418</v>
      </c>
      <c r="G3190" s="129" t="s">
        <v>3582</v>
      </c>
      <c r="H3190" s="130">
        <v>0</v>
      </c>
      <c r="I3190" s="131">
        <v>2100</v>
      </c>
      <c r="J3190" s="131">
        <v>14000</v>
      </c>
      <c r="K3190" s="131">
        <v>16100</v>
      </c>
      <c r="L3190" s="131">
        <v>16100</v>
      </c>
    </row>
    <row r="3191" spans="1:12" ht="25.5">
      <c r="A3191" s="908"/>
      <c r="B3191" s="911"/>
      <c r="C3191" s="129" t="s">
        <v>15348</v>
      </c>
      <c r="D3191" s="129" t="s">
        <v>3597</v>
      </c>
      <c r="E3191" s="129" t="s">
        <v>15347</v>
      </c>
      <c r="F3191" s="129" t="s">
        <v>10418</v>
      </c>
      <c r="G3191" s="129" t="s">
        <v>3582</v>
      </c>
      <c r="H3191" s="130">
        <v>0</v>
      </c>
      <c r="I3191" s="131">
        <v>2100</v>
      </c>
      <c r="J3191" s="131">
        <v>1400</v>
      </c>
      <c r="K3191" s="131">
        <v>3500</v>
      </c>
      <c r="L3191" s="131">
        <v>3500</v>
      </c>
    </row>
    <row r="3192" spans="1:12" ht="25.5">
      <c r="A3192" s="908"/>
      <c r="B3192" s="911"/>
      <c r="C3192" s="129" t="s">
        <v>15349</v>
      </c>
      <c r="D3192" s="129" t="s">
        <v>3597</v>
      </c>
      <c r="E3192" s="129" t="s">
        <v>15347</v>
      </c>
      <c r="F3192" s="129" t="s">
        <v>10418</v>
      </c>
      <c r="G3192" s="129" t="s">
        <v>3582</v>
      </c>
      <c r="H3192" s="130">
        <v>0</v>
      </c>
      <c r="I3192" s="131">
        <v>2100</v>
      </c>
      <c r="J3192" s="131">
        <v>1400</v>
      </c>
      <c r="K3192" s="131">
        <v>3500</v>
      </c>
      <c r="L3192" s="131">
        <v>3500</v>
      </c>
    </row>
    <row r="3193" spans="1:12" ht="25.5">
      <c r="A3193" s="908"/>
      <c r="B3193" s="911"/>
      <c r="C3193" s="129" t="s">
        <v>15350</v>
      </c>
      <c r="D3193" s="129" t="s">
        <v>3597</v>
      </c>
      <c r="E3193" s="129" t="s">
        <v>15347</v>
      </c>
      <c r="F3193" s="129" t="s">
        <v>10418</v>
      </c>
      <c r="G3193" s="129" t="s">
        <v>3582</v>
      </c>
      <c r="H3193" s="130">
        <v>0</v>
      </c>
      <c r="I3193" s="131">
        <v>2100</v>
      </c>
      <c r="J3193" s="131">
        <v>1400</v>
      </c>
      <c r="K3193" s="131">
        <v>3500</v>
      </c>
      <c r="L3193" s="131">
        <v>3500</v>
      </c>
    </row>
    <row r="3194" spans="1:12" ht="25.5">
      <c r="A3194" s="908"/>
      <c r="B3194" s="911"/>
      <c r="C3194" s="129" t="s">
        <v>15351</v>
      </c>
      <c r="D3194" s="129" t="s">
        <v>3597</v>
      </c>
      <c r="E3194" s="129" t="s">
        <v>15347</v>
      </c>
      <c r="F3194" s="129" t="s">
        <v>10418</v>
      </c>
      <c r="G3194" s="129" t="s">
        <v>3582</v>
      </c>
      <c r="H3194" s="130">
        <v>0</v>
      </c>
      <c r="I3194" s="131">
        <v>189000</v>
      </c>
      <c r="J3194" s="131">
        <v>429100</v>
      </c>
      <c r="K3194" s="131">
        <v>618100</v>
      </c>
      <c r="L3194" s="131">
        <v>618100</v>
      </c>
    </row>
    <row r="3195" spans="1:12" ht="38.25">
      <c r="A3195" s="908"/>
      <c r="B3195" s="911"/>
      <c r="C3195" s="129" t="s">
        <v>15354</v>
      </c>
      <c r="D3195" s="129" t="s">
        <v>3597</v>
      </c>
      <c r="E3195" s="129" t="s">
        <v>15353</v>
      </c>
      <c r="F3195" s="129" t="s">
        <v>10418</v>
      </c>
      <c r="G3195" s="129" t="s">
        <v>3582</v>
      </c>
      <c r="H3195" s="130">
        <v>0</v>
      </c>
      <c r="I3195" s="131">
        <v>10500</v>
      </c>
      <c r="J3195" s="131">
        <v>24500</v>
      </c>
      <c r="K3195" s="131">
        <v>35000</v>
      </c>
      <c r="L3195" s="131">
        <v>35000</v>
      </c>
    </row>
    <row r="3196" spans="1:12" ht="38.25">
      <c r="A3196" s="908"/>
      <c r="B3196" s="911"/>
      <c r="C3196" s="129" t="s">
        <v>15355</v>
      </c>
      <c r="D3196" s="129" t="s">
        <v>3597</v>
      </c>
      <c r="E3196" s="129" t="s">
        <v>15353</v>
      </c>
      <c r="F3196" s="129" t="s">
        <v>10418</v>
      </c>
      <c r="G3196" s="129" t="s">
        <v>3582</v>
      </c>
      <c r="H3196" s="130">
        <v>0</v>
      </c>
      <c r="I3196" s="131">
        <v>10500</v>
      </c>
      <c r="J3196" s="131">
        <v>1100</v>
      </c>
      <c r="K3196" s="131">
        <v>11600</v>
      </c>
      <c r="L3196" s="131">
        <v>11600</v>
      </c>
    </row>
    <row r="3197" spans="1:12" ht="38.25">
      <c r="A3197" s="908"/>
      <c r="B3197" s="911"/>
      <c r="C3197" s="129" t="s">
        <v>15352</v>
      </c>
      <c r="D3197" s="129" t="s">
        <v>3597</v>
      </c>
      <c r="E3197" s="129" t="s">
        <v>15353</v>
      </c>
      <c r="F3197" s="129" t="s">
        <v>10418</v>
      </c>
      <c r="G3197" s="129" t="s">
        <v>3582</v>
      </c>
      <c r="H3197" s="130">
        <v>0</v>
      </c>
      <c r="I3197" s="131">
        <v>10500</v>
      </c>
      <c r="J3197" s="131">
        <v>140000</v>
      </c>
      <c r="K3197" s="131">
        <v>150500</v>
      </c>
      <c r="L3197" s="131">
        <v>150500</v>
      </c>
    </row>
    <row r="3198" spans="1:12" ht="38.25">
      <c r="A3198" s="908"/>
      <c r="B3198" s="911"/>
      <c r="C3198" s="129" t="s">
        <v>15359</v>
      </c>
      <c r="D3198" s="129" t="s">
        <v>3597</v>
      </c>
      <c r="E3198" s="129" t="s">
        <v>15353</v>
      </c>
      <c r="F3198" s="129" t="s">
        <v>10418</v>
      </c>
      <c r="G3198" s="129" t="s">
        <v>3582</v>
      </c>
      <c r="H3198" s="130">
        <v>0</v>
      </c>
      <c r="I3198" s="131">
        <v>2100</v>
      </c>
      <c r="J3198" s="131">
        <v>700</v>
      </c>
      <c r="K3198" s="131">
        <v>2800</v>
      </c>
      <c r="L3198" s="131">
        <v>2800</v>
      </c>
    </row>
    <row r="3199" spans="1:12" ht="38.25">
      <c r="A3199" s="908"/>
      <c r="B3199" s="911"/>
      <c r="C3199" s="129" t="s">
        <v>15360</v>
      </c>
      <c r="D3199" s="129" t="s">
        <v>3597</v>
      </c>
      <c r="E3199" s="129" t="s">
        <v>15353</v>
      </c>
      <c r="F3199" s="129" t="s">
        <v>10418</v>
      </c>
      <c r="G3199" s="129" t="s">
        <v>3582</v>
      </c>
      <c r="H3199" s="130">
        <v>0</v>
      </c>
      <c r="I3199" s="131">
        <v>2100</v>
      </c>
      <c r="J3199" s="131">
        <v>700</v>
      </c>
      <c r="K3199" s="131">
        <v>2800</v>
      </c>
      <c r="L3199" s="131">
        <v>2800</v>
      </c>
    </row>
    <row r="3200" spans="1:12" ht="38.25">
      <c r="A3200" s="908"/>
      <c r="B3200" s="911"/>
      <c r="C3200" s="129" t="s">
        <v>15361</v>
      </c>
      <c r="D3200" s="129" t="s">
        <v>3597</v>
      </c>
      <c r="E3200" s="129" t="s">
        <v>15353</v>
      </c>
      <c r="F3200" s="129" t="s">
        <v>10418</v>
      </c>
      <c r="G3200" s="129" t="s">
        <v>3582</v>
      </c>
      <c r="H3200" s="130">
        <v>0</v>
      </c>
      <c r="I3200" s="131">
        <v>2100</v>
      </c>
      <c r="J3200" s="131">
        <v>700</v>
      </c>
      <c r="K3200" s="131">
        <v>2800</v>
      </c>
      <c r="L3200" s="131">
        <v>2800</v>
      </c>
    </row>
    <row r="3201" spans="1:12" ht="38.25">
      <c r="A3201" s="908"/>
      <c r="B3201" s="911"/>
      <c r="C3201" s="129" t="s">
        <v>15362</v>
      </c>
      <c r="D3201" s="129" t="s">
        <v>3597</v>
      </c>
      <c r="E3201" s="129" t="s">
        <v>15353</v>
      </c>
      <c r="F3201" s="129" t="s">
        <v>10418</v>
      </c>
      <c r="G3201" s="129" t="s">
        <v>3582</v>
      </c>
      <c r="H3201" s="130">
        <v>0</v>
      </c>
      <c r="I3201" s="131">
        <v>2100</v>
      </c>
      <c r="J3201" s="131">
        <v>700</v>
      </c>
      <c r="K3201" s="131">
        <v>2800</v>
      </c>
      <c r="L3201" s="131">
        <v>2800</v>
      </c>
    </row>
    <row r="3202" spans="1:12" ht="38.25">
      <c r="A3202" s="908"/>
      <c r="B3202" s="911"/>
      <c r="C3202" s="129" t="s">
        <v>15363</v>
      </c>
      <c r="D3202" s="129" t="s">
        <v>3597</v>
      </c>
      <c r="E3202" s="129" t="s">
        <v>15353</v>
      </c>
      <c r="F3202" s="129" t="s">
        <v>10418</v>
      </c>
      <c r="G3202" s="129" t="s">
        <v>3582</v>
      </c>
      <c r="H3202" s="130">
        <v>0</v>
      </c>
      <c r="I3202" s="131">
        <v>189000</v>
      </c>
      <c r="J3202" s="131">
        <v>630000</v>
      </c>
      <c r="K3202" s="131">
        <v>819000</v>
      </c>
      <c r="L3202" s="131">
        <v>819000</v>
      </c>
    </row>
    <row r="3203" spans="1:12" ht="38.25">
      <c r="A3203" s="908"/>
      <c r="B3203" s="911"/>
      <c r="C3203" s="129" t="s">
        <v>15358</v>
      </c>
      <c r="D3203" s="129" t="s">
        <v>3597</v>
      </c>
      <c r="E3203" s="129" t="s">
        <v>15353</v>
      </c>
      <c r="F3203" s="129" t="s">
        <v>10418</v>
      </c>
      <c r="G3203" s="129" t="s">
        <v>3582</v>
      </c>
      <c r="H3203" s="130">
        <v>0</v>
      </c>
      <c r="I3203" s="131">
        <v>10500</v>
      </c>
      <c r="J3203" s="131">
        <v>14000</v>
      </c>
      <c r="K3203" s="131">
        <v>24500</v>
      </c>
      <c r="L3203" s="131">
        <v>24500</v>
      </c>
    </row>
    <row r="3204" spans="1:12" ht="38.25">
      <c r="A3204" s="908"/>
      <c r="B3204" s="911"/>
      <c r="C3204" s="129" t="s">
        <v>15357</v>
      </c>
      <c r="D3204" s="129" t="s">
        <v>3597</v>
      </c>
      <c r="E3204" s="129" t="s">
        <v>15353</v>
      </c>
      <c r="F3204" s="129" t="s">
        <v>10418</v>
      </c>
      <c r="G3204" s="129" t="s">
        <v>3582</v>
      </c>
      <c r="H3204" s="130">
        <v>0</v>
      </c>
      <c r="I3204" s="131">
        <v>10500</v>
      </c>
      <c r="J3204" s="131">
        <v>14000</v>
      </c>
      <c r="K3204" s="131">
        <v>24500</v>
      </c>
      <c r="L3204" s="131">
        <v>24500</v>
      </c>
    </row>
    <row r="3205" spans="1:12" ht="38.25">
      <c r="A3205" s="908"/>
      <c r="B3205" s="911"/>
      <c r="C3205" s="129" t="s">
        <v>15356</v>
      </c>
      <c r="D3205" s="129" t="s">
        <v>3597</v>
      </c>
      <c r="E3205" s="129" t="s">
        <v>15353</v>
      </c>
      <c r="F3205" s="129" t="s">
        <v>10418</v>
      </c>
      <c r="G3205" s="129" t="s">
        <v>3582</v>
      </c>
      <c r="H3205" s="130">
        <v>0</v>
      </c>
      <c r="I3205" s="131">
        <v>10500</v>
      </c>
      <c r="J3205" s="131">
        <v>21000</v>
      </c>
      <c r="K3205" s="131">
        <v>31500</v>
      </c>
      <c r="L3205" s="131">
        <v>31500</v>
      </c>
    </row>
    <row r="3206" spans="1:12" ht="38.25">
      <c r="A3206" s="908"/>
      <c r="B3206" s="911"/>
      <c r="C3206" s="129" t="s">
        <v>15364</v>
      </c>
      <c r="D3206" s="129" t="s">
        <v>3597</v>
      </c>
      <c r="E3206" s="129" t="s">
        <v>15353</v>
      </c>
      <c r="F3206" s="129" t="s">
        <v>10418</v>
      </c>
      <c r="G3206" s="129" t="s">
        <v>3582</v>
      </c>
      <c r="H3206" s="130">
        <v>0</v>
      </c>
      <c r="I3206" s="131">
        <v>10500</v>
      </c>
      <c r="J3206" s="131">
        <v>28000</v>
      </c>
      <c r="K3206" s="131">
        <v>38500</v>
      </c>
      <c r="L3206" s="131">
        <v>38500</v>
      </c>
    </row>
    <row r="3207" spans="1:12" ht="25.5">
      <c r="A3207" s="908"/>
      <c r="B3207" s="911"/>
      <c r="C3207" s="129" t="s">
        <v>15365</v>
      </c>
      <c r="D3207" s="129" t="s">
        <v>3597</v>
      </c>
      <c r="E3207" s="129" t="s">
        <v>15366</v>
      </c>
      <c r="F3207" s="129" t="s">
        <v>10418</v>
      </c>
      <c r="G3207" s="129" t="s">
        <v>3582</v>
      </c>
      <c r="H3207" s="130">
        <v>0</v>
      </c>
      <c r="I3207" s="131">
        <v>94500</v>
      </c>
      <c r="J3207" s="131">
        <v>5300</v>
      </c>
      <c r="K3207" s="131">
        <v>99800</v>
      </c>
      <c r="L3207" s="131">
        <v>99800</v>
      </c>
    </row>
    <row r="3208" spans="1:12" ht="25.5">
      <c r="A3208" s="908"/>
      <c r="B3208" s="911"/>
      <c r="C3208" s="129" t="s">
        <v>15367</v>
      </c>
      <c r="D3208" s="129" t="s">
        <v>3597</v>
      </c>
      <c r="E3208" s="129" t="s">
        <v>15366</v>
      </c>
      <c r="F3208" s="129" t="s">
        <v>10418</v>
      </c>
      <c r="G3208" s="129" t="s">
        <v>3582</v>
      </c>
      <c r="H3208" s="130">
        <v>0</v>
      </c>
      <c r="I3208" s="131">
        <v>94500</v>
      </c>
      <c r="J3208" s="131">
        <v>5700</v>
      </c>
      <c r="K3208" s="131">
        <v>100200</v>
      </c>
      <c r="L3208" s="131">
        <v>100200</v>
      </c>
    </row>
    <row r="3209" spans="1:12" ht="25.5">
      <c r="A3209" s="908"/>
      <c r="B3209" s="911"/>
      <c r="C3209" s="129" t="s">
        <v>15373</v>
      </c>
      <c r="D3209" s="129" t="s">
        <v>3597</v>
      </c>
      <c r="E3209" s="129" t="s">
        <v>15369</v>
      </c>
      <c r="F3209" s="129" t="s">
        <v>10418</v>
      </c>
      <c r="G3209" s="129" t="s">
        <v>3582</v>
      </c>
      <c r="H3209" s="130">
        <v>0</v>
      </c>
      <c r="I3209" s="131">
        <v>189000</v>
      </c>
      <c r="J3209" s="131">
        <v>1750000</v>
      </c>
      <c r="K3209" s="131">
        <v>1939000</v>
      </c>
      <c r="L3209" s="131">
        <v>1939000</v>
      </c>
    </row>
    <row r="3210" spans="1:12" ht="25.5">
      <c r="A3210" s="908"/>
      <c r="B3210" s="911"/>
      <c r="C3210" s="129" t="s">
        <v>15280</v>
      </c>
      <c r="D3210" s="129" t="s">
        <v>3597</v>
      </c>
      <c r="E3210" s="129" t="s">
        <v>15369</v>
      </c>
      <c r="F3210" s="129" t="s">
        <v>10418</v>
      </c>
      <c r="G3210" s="129" t="s">
        <v>3582</v>
      </c>
      <c r="H3210" s="130">
        <v>0</v>
      </c>
      <c r="I3210" s="131">
        <v>10500</v>
      </c>
      <c r="J3210" s="131">
        <v>50100</v>
      </c>
      <c r="K3210" s="131">
        <v>60600</v>
      </c>
      <c r="L3210" s="131">
        <v>60600</v>
      </c>
    </row>
    <row r="3211" spans="1:12" ht="25.5">
      <c r="A3211" s="908"/>
      <c r="B3211" s="911"/>
      <c r="C3211" s="129" t="s">
        <v>15375</v>
      </c>
      <c r="D3211" s="129" t="s">
        <v>3597</v>
      </c>
      <c r="E3211" s="129" t="s">
        <v>15369</v>
      </c>
      <c r="F3211" s="129" t="s">
        <v>10418</v>
      </c>
      <c r="G3211" s="129" t="s">
        <v>3582</v>
      </c>
      <c r="H3211" s="130">
        <v>0</v>
      </c>
      <c r="I3211" s="131">
        <v>2100</v>
      </c>
      <c r="J3211" s="131">
        <v>70000</v>
      </c>
      <c r="K3211" s="131">
        <v>72100</v>
      </c>
      <c r="L3211" s="131">
        <v>72100</v>
      </c>
    </row>
    <row r="3212" spans="1:12" ht="25.5">
      <c r="A3212" s="908"/>
      <c r="B3212" s="911"/>
      <c r="C3212" s="129" t="s">
        <v>15370</v>
      </c>
      <c r="D3212" s="129" t="s">
        <v>3597</v>
      </c>
      <c r="E3212" s="129" t="s">
        <v>15369</v>
      </c>
      <c r="F3212" s="129" t="s">
        <v>10418</v>
      </c>
      <c r="G3212" s="129" t="s">
        <v>3582</v>
      </c>
      <c r="H3212" s="130">
        <v>0</v>
      </c>
      <c r="I3212" s="131">
        <v>2100</v>
      </c>
      <c r="J3212" s="131">
        <v>262500</v>
      </c>
      <c r="K3212" s="131">
        <v>264600</v>
      </c>
      <c r="L3212" s="131">
        <v>264600</v>
      </c>
    </row>
    <row r="3213" spans="1:12" ht="25.5">
      <c r="A3213" s="908"/>
      <c r="B3213" s="911"/>
      <c r="C3213" s="129" t="s">
        <v>15371</v>
      </c>
      <c r="D3213" s="129" t="s">
        <v>3597</v>
      </c>
      <c r="E3213" s="129" t="s">
        <v>15369</v>
      </c>
      <c r="F3213" s="129" t="s">
        <v>10418</v>
      </c>
      <c r="G3213" s="129" t="s">
        <v>3582</v>
      </c>
      <c r="H3213" s="130">
        <v>0</v>
      </c>
      <c r="I3213" s="131">
        <v>2100</v>
      </c>
      <c r="J3213" s="131">
        <v>12300</v>
      </c>
      <c r="K3213" s="131">
        <v>14400</v>
      </c>
      <c r="L3213" s="131">
        <v>14400</v>
      </c>
    </row>
    <row r="3214" spans="1:12" ht="25.5">
      <c r="A3214" s="908"/>
      <c r="B3214" s="911"/>
      <c r="C3214" s="129" t="s">
        <v>15372</v>
      </c>
      <c r="D3214" s="129" t="s">
        <v>3597</v>
      </c>
      <c r="E3214" s="129" t="s">
        <v>15369</v>
      </c>
      <c r="F3214" s="129" t="s">
        <v>10418</v>
      </c>
      <c r="G3214" s="129" t="s">
        <v>3582</v>
      </c>
      <c r="H3214" s="130">
        <v>0</v>
      </c>
      <c r="I3214" s="131">
        <v>94500</v>
      </c>
      <c r="J3214" s="131">
        <v>7000</v>
      </c>
      <c r="K3214" s="131">
        <v>101500</v>
      </c>
      <c r="L3214" s="131">
        <v>101500</v>
      </c>
    </row>
    <row r="3215" spans="1:12" ht="25.5">
      <c r="A3215" s="908"/>
      <c r="B3215" s="911"/>
      <c r="C3215" s="129" t="s">
        <v>15380</v>
      </c>
      <c r="D3215" s="129" t="s">
        <v>3597</v>
      </c>
      <c r="E3215" s="129" t="s">
        <v>15369</v>
      </c>
      <c r="F3215" s="129" t="s">
        <v>10418</v>
      </c>
      <c r="G3215" s="129" t="s">
        <v>3582</v>
      </c>
      <c r="H3215" s="130">
        <v>0</v>
      </c>
      <c r="I3215" s="131">
        <v>10500</v>
      </c>
      <c r="J3215" s="131">
        <v>9100</v>
      </c>
      <c r="K3215" s="131">
        <v>19600</v>
      </c>
      <c r="L3215" s="131">
        <v>19600</v>
      </c>
    </row>
    <row r="3216" spans="1:12" ht="25.5">
      <c r="A3216" s="908"/>
      <c r="B3216" s="911"/>
      <c r="C3216" s="129" t="s">
        <v>15376</v>
      </c>
      <c r="D3216" s="129" t="s">
        <v>3597</v>
      </c>
      <c r="E3216" s="129" t="s">
        <v>15369</v>
      </c>
      <c r="F3216" s="129" t="s">
        <v>10418</v>
      </c>
      <c r="G3216" s="129" t="s">
        <v>3582</v>
      </c>
      <c r="H3216" s="130">
        <v>0</v>
      </c>
      <c r="I3216" s="131">
        <v>94500</v>
      </c>
      <c r="J3216" s="131">
        <v>0</v>
      </c>
      <c r="K3216" s="131">
        <v>94500</v>
      </c>
      <c r="L3216" s="131">
        <v>94500</v>
      </c>
    </row>
    <row r="3217" spans="1:12" ht="25.5">
      <c r="A3217" s="908"/>
      <c r="B3217" s="911"/>
      <c r="C3217" s="129" t="s">
        <v>15377</v>
      </c>
      <c r="D3217" s="129" t="s">
        <v>3597</v>
      </c>
      <c r="E3217" s="129" t="s">
        <v>15369</v>
      </c>
      <c r="F3217" s="129" t="s">
        <v>10418</v>
      </c>
      <c r="G3217" s="129" t="s">
        <v>3582</v>
      </c>
      <c r="H3217" s="130">
        <v>0</v>
      </c>
      <c r="I3217" s="131">
        <v>2100</v>
      </c>
      <c r="J3217" s="131">
        <v>15400</v>
      </c>
      <c r="K3217" s="131">
        <v>17500</v>
      </c>
      <c r="L3217" s="131">
        <v>17500</v>
      </c>
    </row>
    <row r="3218" spans="1:12" ht="25.5">
      <c r="A3218" s="908"/>
      <c r="B3218" s="911"/>
      <c r="C3218" s="129" t="s">
        <v>15378</v>
      </c>
      <c r="D3218" s="129" t="s">
        <v>3597</v>
      </c>
      <c r="E3218" s="129" t="s">
        <v>15369</v>
      </c>
      <c r="F3218" s="129" t="s">
        <v>10418</v>
      </c>
      <c r="G3218" s="129" t="s">
        <v>3582</v>
      </c>
      <c r="H3218" s="130">
        <v>0</v>
      </c>
      <c r="I3218" s="131">
        <v>2100</v>
      </c>
      <c r="J3218" s="131">
        <v>2000</v>
      </c>
      <c r="K3218" s="131">
        <v>4100</v>
      </c>
      <c r="L3218" s="131">
        <v>4100</v>
      </c>
    </row>
    <row r="3219" spans="1:12" ht="25.5">
      <c r="A3219" s="908"/>
      <c r="B3219" s="911"/>
      <c r="C3219" s="129" t="s">
        <v>15381</v>
      </c>
      <c r="D3219" s="129" t="s">
        <v>3597</v>
      </c>
      <c r="E3219" s="129" t="s">
        <v>15369</v>
      </c>
      <c r="F3219" s="129" t="s">
        <v>10418</v>
      </c>
      <c r="G3219" s="129" t="s">
        <v>3582</v>
      </c>
      <c r="H3219" s="130">
        <v>0</v>
      </c>
      <c r="I3219" s="131">
        <v>2100</v>
      </c>
      <c r="J3219" s="131">
        <v>2300</v>
      </c>
      <c r="K3219" s="131">
        <v>4400</v>
      </c>
      <c r="L3219" s="131">
        <v>4400</v>
      </c>
    </row>
    <row r="3220" spans="1:12" ht="25.5">
      <c r="A3220" s="908"/>
      <c r="B3220" s="911"/>
      <c r="C3220" s="129" t="s">
        <v>15382</v>
      </c>
      <c r="D3220" s="129" t="s">
        <v>3597</v>
      </c>
      <c r="E3220" s="129" t="s">
        <v>15369</v>
      </c>
      <c r="F3220" s="129" t="s">
        <v>10418</v>
      </c>
      <c r="G3220" s="129" t="s">
        <v>3582</v>
      </c>
      <c r="H3220" s="130">
        <v>0</v>
      </c>
      <c r="I3220" s="131">
        <v>2100</v>
      </c>
      <c r="J3220" s="131">
        <v>1900</v>
      </c>
      <c r="K3220" s="131">
        <v>4000</v>
      </c>
      <c r="L3220" s="131">
        <v>4000</v>
      </c>
    </row>
    <row r="3221" spans="1:12" ht="25.5">
      <c r="A3221" s="908"/>
      <c r="B3221" s="911"/>
      <c r="C3221" s="129" t="s">
        <v>15379</v>
      </c>
      <c r="D3221" s="129" t="s">
        <v>3597</v>
      </c>
      <c r="E3221" s="129" t="s">
        <v>15369</v>
      </c>
      <c r="F3221" s="129" t="s">
        <v>10418</v>
      </c>
      <c r="G3221" s="129" t="s">
        <v>3582</v>
      </c>
      <c r="H3221" s="130">
        <v>0</v>
      </c>
      <c r="I3221" s="131">
        <v>2100</v>
      </c>
      <c r="J3221" s="131">
        <v>1800</v>
      </c>
      <c r="K3221" s="131">
        <v>3900</v>
      </c>
      <c r="L3221" s="131">
        <v>3900</v>
      </c>
    </row>
    <row r="3222" spans="1:12" ht="25.5">
      <c r="A3222" s="908"/>
      <c r="B3222" s="911"/>
      <c r="C3222" s="129" t="s">
        <v>15368</v>
      </c>
      <c r="D3222" s="129" t="s">
        <v>3597</v>
      </c>
      <c r="E3222" s="129" t="s">
        <v>21780</v>
      </c>
      <c r="F3222" s="129" t="s">
        <v>10418</v>
      </c>
      <c r="G3222" s="129" t="s">
        <v>3582</v>
      </c>
      <c r="H3222" s="130">
        <v>0</v>
      </c>
      <c r="I3222" s="131">
        <v>2100</v>
      </c>
      <c r="J3222" s="131">
        <v>3500</v>
      </c>
      <c r="K3222" s="131">
        <v>5600</v>
      </c>
      <c r="L3222" s="131">
        <v>5600</v>
      </c>
    </row>
    <row r="3223" spans="1:12" ht="25.5">
      <c r="A3223" s="908"/>
      <c r="B3223" s="911"/>
      <c r="C3223" s="129" t="s">
        <v>15383</v>
      </c>
      <c r="D3223" s="129" t="s">
        <v>3597</v>
      </c>
      <c r="E3223" s="129" t="s">
        <v>15384</v>
      </c>
      <c r="F3223" s="129" t="s">
        <v>10418</v>
      </c>
      <c r="G3223" s="129" t="s">
        <v>3582</v>
      </c>
      <c r="H3223" s="130">
        <v>1</v>
      </c>
      <c r="I3223" s="131">
        <v>189000</v>
      </c>
      <c r="J3223" s="131">
        <v>4138400</v>
      </c>
      <c r="K3223" s="131">
        <v>4327400</v>
      </c>
      <c r="L3223" s="131">
        <v>4327400</v>
      </c>
    </row>
    <row r="3224" spans="1:12" ht="25.5">
      <c r="A3224" s="908"/>
      <c r="B3224" s="911"/>
      <c r="C3224" s="129" t="s">
        <v>15385</v>
      </c>
      <c r="D3224" s="129" t="s">
        <v>3597</v>
      </c>
      <c r="E3224" s="129" t="s">
        <v>15386</v>
      </c>
      <c r="F3224" s="129" t="s">
        <v>10418</v>
      </c>
      <c r="G3224" s="129" t="s">
        <v>3582</v>
      </c>
      <c r="H3224" s="130">
        <v>0</v>
      </c>
      <c r="I3224" s="131">
        <v>94500</v>
      </c>
      <c r="J3224" s="131">
        <v>223700</v>
      </c>
      <c r="K3224" s="131">
        <v>318200</v>
      </c>
      <c r="L3224" s="131">
        <v>318200</v>
      </c>
    </row>
    <row r="3225" spans="1:12" ht="25.5">
      <c r="A3225" s="908"/>
      <c r="B3225" s="911"/>
      <c r="C3225" s="129" t="s">
        <v>15387</v>
      </c>
      <c r="D3225" s="129" t="s">
        <v>3597</v>
      </c>
      <c r="E3225" s="129" t="s">
        <v>15388</v>
      </c>
      <c r="F3225" s="129" t="s">
        <v>10418</v>
      </c>
      <c r="G3225" s="129" t="s">
        <v>4879</v>
      </c>
      <c r="H3225" s="130">
        <v>0.9</v>
      </c>
      <c r="I3225" s="131">
        <v>75300</v>
      </c>
      <c r="J3225" s="131">
        <v>110100</v>
      </c>
      <c r="K3225" s="131">
        <v>185400</v>
      </c>
      <c r="L3225" s="131">
        <v>185400</v>
      </c>
    </row>
    <row r="3226" spans="1:12" ht="25.5">
      <c r="A3226" s="908"/>
      <c r="B3226" s="911"/>
      <c r="C3226" s="129" t="s">
        <v>15390</v>
      </c>
      <c r="D3226" s="129" t="s">
        <v>3597</v>
      </c>
      <c r="E3226" s="129" t="s">
        <v>15391</v>
      </c>
      <c r="F3226" s="129" t="s">
        <v>10418</v>
      </c>
      <c r="G3226" s="129" t="s">
        <v>3582</v>
      </c>
      <c r="H3226" s="130">
        <v>0</v>
      </c>
      <c r="I3226" s="131">
        <v>2100</v>
      </c>
      <c r="J3226" s="131">
        <v>1400</v>
      </c>
      <c r="K3226" s="131">
        <v>3500</v>
      </c>
      <c r="L3226" s="131">
        <v>3500</v>
      </c>
    </row>
    <row r="3227" spans="1:12" ht="25.5">
      <c r="A3227" s="908"/>
      <c r="B3227" s="911"/>
      <c r="C3227" s="129" t="s">
        <v>15392</v>
      </c>
      <c r="D3227" s="129" t="s">
        <v>3597</v>
      </c>
      <c r="E3227" s="129" t="s">
        <v>15391</v>
      </c>
      <c r="F3227" s="129" t="s">
        <v>10418</v>
      </c>
      <c r="G3227" s="129" t="s">
        <v>3582</v>
      </c>
      <c r="H3227" s="130">
        <v>0</v>
      </c>
      <c r="I3227" s="131">
        <v>112000</v>
      </c>
      <c r="J3227" s="131">
        <v>227100</v>
      </c>
      <c r="K3227" s="131">
        <v>339100</v>
      </c>
      <c r="L3227" s="131">
        <v>339100</v>
      </c>
    </row>
    <row r="3228" spans="1:12" ht="25.5">
      <c r="A3228" s="908"/>
      <c r="B3228" s="911"/>
      <c r="C3228" s="129" t="s">
        <v>15393</v>
      </c>
      <c r="D3228" s="129" t="s">
        <v>3597</v>
      </c>
      <c r="E3228" s="129" t="s">
        <v>15391</v>
      </c>
      <c r="F3228" s="129" t="s">
        <v>10418</v>
      </c>
      <c r="G3228" s="129" t="s">
        <v>3582</v>
      </c>
      <c r="H3228" s="130">
        <v>16.440000000000001</v>
      </c>
      <c r="I3228" s="131">
        <v>112000</v>
      </c>
      <c r="J3228" s="131">
        <v>292300</v>
      </c>
      <c r="K3228" s="131">
        <v>404300</v>
      </c>
      <c r="L3228" s="131">
        <v>404300</v>
      </c>
    </row>
    <row r="3229" spans="1:12" ht="25.5">
      <c r="A3229" s="908"/>
      <c r="B3229" s="911"/>
      <c r="C3229" s="129" t="s">
        <v>15394</v>
      </c>
      <c r="D3229" s="129" t="s">
        <v>3597</v>
      </c>
      <c r="E3229" s="129" t="s">
        <v>15391</v>
      </c>
      <c r="F3229" s="129" t="s">
        <v>10418</v>
      </c>
      <c r="G3229" s="129" t="s">
        <v>3582</v>
      </c>
      <c r="H3229" s="130">
        <v>0</v>
      </c>
      <c r="I3229" s="131">
        <v>112000</v>
      </c>
      <c r="J3229" s="131">
        <v>227100</v>
      </c>
      <c r="K3229" s="131">
        <v>339100</v>
      </c>
      <c r="L3229" s="131">
        <v>339100</v>
      </c>
    </row>
    <row r="3230" spans="1:12" ht="25.5">
      <c r="A3230" s="908"/>
      <c r="B3230" s="911"/>
      <c r="C3230" s="129" t="s">
        <v>15395</v>
      </c>
      <c r="D3230" s="129" t="s">
        <v>3597</v>
      </c>
      <c r="E3230" s="129" t="s">
        <v>15391</v>
      </c>
      <c r="F3230" s="129" t="s">
        <v>10418</v>
      </c>
      <c r="G3230" s="129" t="s">
        <v>3582</v>
      </c>
      <c r="H3230" s="130">
        <v>0</v>
      </c>
      <c r="I3230" s="131">
        <v>112000</v>
      </c>
      <c r="J3230" s="131">
        <v>227100</v>
      </c>
      <c r="K3230" s="131">
        <v>339100</v>
      </c>
      <c r="L3230" s="131">
        <v>339100</v>
      </c>
    </row>
    <row r="3231" spans="1:12" ht="25.5">
      <c r="A3231" s="908"/>
      <c r="B3231" s="911"/>
      <c r="C3231" s="129" t="s">
        <v>15396</v>
      </c>
      <c r="D3231" s="129" t="s">
        <v>3597</v>
      </c>
      <c r="E3231" s="129" t="s">
        <v>15391</v>
      </c>
      <c r="F3231" s="129" t="s">
        <v>10418</v>
      </c>
      <c r="G3231" s="129" t="s">
        <v>3582</v>
      </c>
      <c r="H3231" s="130">
        <v>0</v>
      </c>
      <c r="I3231" s="131">
        <v>168000</v>
      </c>
      <c r="J3231" s="131">
        <v>303500</v>
      </c>
      <c r="K3231" s="131">
        <v>471500</v>
      </c>
      <c r="L3231" s="131">
        <v>471500</v>
      </c>
    </row>
    <row r="3232" spans="1:12" ht="25.5">
      <c r="A3232" s="908"/>
      <c r="B3232" s="911"/>
      <c r="C3232" s="129" t="s">
        <v>15397</v>
      </c>
      <c r="D3232" s="129" t="s">
        <v>3597</v>
      </c>
      <c r="E3232" s="129" t="s">
        <v>15391</v>
      </c>
      <c r="F3232" s="129" t="s">
        <v>10418</v>
      </c>
      <c r="G3232" s="129" t="s">
        <v>3582</v>
      </c>
      <c r="H3232" s="130">
        <v>0</v>
      </c>
      <c r="I3232" s="131">
        <v>112000</v>
      </c>
      <c r="J3232" s="131">
        <v>227100</v>
      </c>
      <c r="K3232" s="131">
        <v>339100</v>
      </c>
      <c r="L3232" s="131">
        <v>339100</v>
      </c>
    </row>
    <row r="3233" spans="1:12" ht="25.5">
      <c r="A3233" s="908"/>
      <c r="B3233" s="911"/>
      <c r="C3233" s="129" t="s">
        <v>15398</v>
      </c>
      <c r="D3233" s="129" t="s">
        <v>3597</v>
      </c>
      <c r="E3233" s="129" t="s">
        <v>15391</v>
      </c>
      <c r="F3233" s="129" t="s">
        <v>10418</v>
      </c>
      <c r="G3233" s="129" t="s">
        <v>3582</v>
      </c>
      <c r="H3233" s="130">
        <v>0</v>
      </c>
      <c r="I3233" s="131">
        <v>112000</v>
      </c>
      <c r="J3233" s="131">
        <v>227100</v>
      </c>
      <c r="K3233" s="131">
        <v>339100</v>
      </c>
      <c r="L3233" s="131">
        <v>339100</v>
      </c>
    </row>
    <row r="3234" spans="1:12" ht="25.5">
      <c r="A3234" s="908"/>
      <c r="B3234" s="911"/>
      <c r="C3234" s="129" t="s">
        <v>15399</v>
      </c>
      <c r="D3234" s="129" t="s">
        <v>3597</v>
      </c>
      <c r="E3234" s="129" t="s">
        <v>15391</v>
      </c>
      <c r="F3234" s="129" t="s">
        <v>10418</v>
      </c>
      <c r="G3234" s="129" t="s">
        <v>3582</v>
      </c>
      <c r="H3234" s="130">
        <v>0</v>
      </c>
      <c r="I3234" s="131">
        <v>112000</v>
      </c>
      <c r="J3234" s="131">
        <v>227100</v>
      </c>
      <c r="K3234" s="131">
        <v>339100</v>
      </c>
      <c r="L3234" s="131">
        <v>339100</v>
      </c>
    </row>
    <row r="3235" spans="1:12" ht="25.5">
      <c r="A3235" s="908"/>
      <c r="B3235" s="911"/>
      <c r="C3235" s="129" t="s">
        <v>15400</v>
      </c>
      <c r="D3235" s="129" t="s">
        <v>3597</v>
      </c>
      <c r="E3235" s="129" t="s">
        <v>15391</v>
      </c>
      <c r="F3235" s="129" t="s">
        <v>10418</v>
      </c>
      <c r="G3235" s="129" t="s">
        <v>3582</v>
      </c>
      <c r="H3235" s="130">
        <v>0</v>
      </c>
      <c r="I3235" s="131">
        <v>112000</v>
      </c>
      <c r="J3235" s="131">
        <v>227100</v>
      </c>
      <c r="K3235" s="131">
        <v>339100</v>
      </c>
      <c r="L3235" s="131">
        <v>339100</v>
      </c>
    </row>
    <row r="3236" spans="1:12" ht="25.5">
      <c r="A3236" s="908"/>
      <c r="B3236" s="911"/>
      <c r="C3236" s="129" t="s">
        <v>15401</v>
      </c>
      <c r="D3236" s="129" t="s">
        <v>3597</v>
      </c>
      <c r="E3236" s="129" t="s">
        <v>15391</v>
      </c>
      <c r="F3236" s="129" t="s">
        <v>10418</v>
      </c>
      <c r="G3236" s="129" t="s">
        <v>3582</v>
      </c>
      <c r="H3236" s="130">
        <v>0</v>
      </c>
      <c r="I3236" s="131">
        <v>168000</v>
      </c>
      <c r="J3236" s="131">
        <v>303500</v>
      </c>
      <c r="K3236" s="131">
        <v>471500</v>
      </c>
      <c r="L3236" s="131">
        <v>471500</v>
      </c>
    </row>
    <row r="3237" spans="1:12" ht="25.5">
      <c r="A3237" s="908"/>
      <c r="B3237" s="911"/>
      <c r="C3237" s="129" t="s">
        <v>15402</v>
      </c>
      <c r="D3237" s="129" t="s">
        <v>3597</v>
      </c>
      <c r="E3237" s="129" t="s">
        <v>15391</v>
      </c>
      <c r="F3237" s="129" t="s">
        <v>10418</v>
      </c>
      <c r="G3237" s="129" t="s">
        <v>3582</v>
      </c>
      <c r="H3237" s="130">
        <v>0</v>
      </c>
      <c r="I3237" s="131">
        <v>112000</v>
      </c>
      <c r="J3237" s="131">
        <v>227100</v>
      </c>
      <c r="K3237" s="131">
        <v>339100</v>
      </c>
      <c r="L3237" s="131">
        <v>339100</v>
      </c>
    </row>
    <row r="3238" spans="1:12" ht="25.5">
      <c r="A3238" s="908"/>
      <c r="B3238" s="911"/>
      <c r="C3238" s="129" t="s">
        <v>15403</v>
      </c>
      <c r="D3238" s="129" t="s">
        <v>3597</v>
      </c>
      <c r="E3238" s="129" t="s">
        <v>15391</v>
      </c>
      <c r="F3238" s="129" t="s">
        <v>10418</v>
      </c>
      <c r="G3238" s="129" t="s">
        <v>3582</v>
      </c>
      <c r="H3238" s="130">
        <v>0</v>
      </c>
      <c r="I3238" s="131">
        <v>112000</v>
      </c>
      <c r="J3238" s="131">
        <v>227100</v>
      </c>
      <c r="K3238" s="131">
        <v>339100</v>
      </c>
      <c r="L3238" s="131">
        <v>339100</v>
      </c>
    </row>
    <row r="3239" spans="1:12" ht="25.5">
      <c r="A3239" s="908"/>
      <c r="B3239" s="911"/>
      <c r="C3239" s="129" t="s">
        <v>15404</v>
      </c>
      <c r="D3239" s="129" t="s">
        <v>3597</v>
      </c>
      <c r="E3239" s="129" t="s">
        <v>15391</v>
      </c>
      <c r="F3239" s="129" t="s">
        <v>10418</v>
      </c>
      <c r="G3239" s="129" t="s">
        <v>3582</v>
      </c>
      <c r="H3239" s="130">
        <v>0</v>
      </c>
      <c r="I3239" s="131">
        <v>168000</v>
      </c>
      <c r="J3239" s="131">
        <v>303500</v>
      </c>
      <c r="K3239" s="131">
        <v>471500</v>
      </c>
      <c r="L3239" s="131">
        <v>471500</v>
      </c>
    </row>
    <row r="3240" spans="1:12" ht="25.5">
      <c r="A3240" s="908"/>
      <c r="B3240" s="911"/>
      <c r="C3240" s="129" t="s">
        <v>15405</v>
      </c>
      <c r="D3240" s="129" t="s">
        <v>3597</v>
      </c>
      <c r="E3240" s="129" t="s">
        <v>15391</v>
      </c>
      <c r="F3240" s="129" t="s">
        <v>10418</v>
      </c>
      <c r="G3240" s="129" t="s">
        <v>3582</v>
      </c>
      <c r="H3240" s="130">
        <v>0</v>
      </c>
      <c r="I3240" s="131">
        <v>112000</v>
      </c>
      <c r="J3240" s="131">
        <v>227100</v>
      </c>
      <c r="K3240" s="131">
        <v>339100</v>
      </c>
      <c r="L3240" s="131">
        <v>339100</v>
      </c>
    </row>
    <row r="3241" spans="1:12" ht="25.5">
      <c r="A3241" s="908"/>
      <c r="B3241" s="911"/>
      <c r="C3241" s="129" t="s">
        <v>15406</v>
      </c>
      <c r="D3241" s="129" t="s">
        <v>3597</v>
      </c>
      <c r="E3241" s="129" t="s">
        <v>15391</v>
      </c>
      <c r="F3241" s="129" t="s">
        <v>10418</v>
      </c>
      <c r="G3241" s="129" t="s">
        <v>3582</v>
      </c>
      <c r="H3241" s="130">
        <v>0</v>
      </c>
      <c r="I3241" s="131">
        <v>168000</v>
      </c>
      <c r="J3241" s="131">
        <v>303500</v>
      </c>
      <c r="K3241" s="131">
        <v>471500</v>
      </c>
      <c r="L3241" s="131">
        <v>471500</v>
      </c>
    </row>
    <row r="3242" spans="1:12" ht="25.5">
      <c r="A3242" s="908"/>
      <c r="B3242" s="911"/>
      <c r="C3242" s="129" t="s">
        <v>15407</v>
      </c>
      <c r="D3242" s="129" t="s">
        <v>3597</v>
      </c>
      <c r="E3242" s="129" t="s">
        <v>15391</v>
      </c>
      <c r="F3242" s="129" t="s">
        <v>10418</v>
      </c>
      <c r="G3242" s="129" t="s">
        <v>3582</v>
      </c>
      <c r="H3242" s="130">
        <v>0</v>
      </c>
      <c r="I3242" s="131">
        <v>2100</v>
      </c>
      <c r="J3242" s="131">
        <v>1700</v>
      </c>
      <c r="K3242" s="131">
        <v>3800</v>
      </c>
      <c r="L3242" s="131">
        <v>3800</v>
      </c>
    </row>
    <row r="3243" spans="1:12" ht="25.5">
      <c r="A3243" s="908"/>
      <c r="B3243" s="911"/>
      <c r="C3243" s="129" t="s">
        <v>15408</v>
      </c>
      <c r="D3243" s="129" t="s">
        <v>3597</v>
      </c>
      <c r="E3243" s="129" t="s">
        <v>15409</v>
      </c>
      <c r="F3243" s="129" t="s">
        <v>10418</v>
      </c>
      <c r="G3243" s="129" t="s">
        <v>3582</v>
      </c>
      <c r="H3243" s="130">
        <v>0</v>
      </c>
      <c r="I3243" s="131">
        <v>94500</v>
      </c>
      <c r="J3243" s="131">
        <v>226000</v>
      </c>
      <c r="K3243" s="131">
        <v>320500</v>
      </c>
      <c r="L3243" s="131">
        <v>320500</v>
      </c>
    </row>
    <row r="3244" spans="1:12" ht="25.5">
      <c r="A3244" s="908"/>
      <c r="B3244" s="911"/>
      <c r="C3244" s="129" t="s">
        <v>15410</v>
      </c>
      <c r="D3244" s="129" t="s">
        <v>3597</v>
      </c>
      <c r="E3244" s="129" t="s">
        <v>15411</v>
      </c>
      <c r="F3244" s="129" t="s">
        <v>10418</v>
      </c>
      <c r="G3244" s="129" t="s">
        <v>3582</v>
      </c>
      <c r="H3244" s="130">
        <v>0</v>
      </c>
      <c r="I3244" s="131">
        <v>189000</v>
      </c>
      <c r="J3244" s="131">
        <v>8473200</v>
      </c>
      <c r="K3244" s="131">
        <v>8662200</v>
      </c>
      <c r="L3244" s="131">
        <v>8662200</v>
      </c>
    </row>
    <row r="3245" spans="1:12" ht="25.5">
      <c r="A3245" s="908"/>
      <c r="B3245" s="911"/>
      <c r="C3245" s="129" t="s">
        <v>15412</v>
      </c>
      <c r="D3245" s="129" t="s">
        <v>3597</v>
      </c>
      <c r="E3245" s="129" t="s">
        <v>15413</v>
      </c>
      <c r="F3245" s="129" t="s">
        <v>10418</v>
      </c>
      <c r="G3245" s="129" t="s">
        <v>3582</v>
      </c>
      <c r="H3245" s="130">
        <v>0</v>
      </c>
      <c r="I3245" s="131">
        <v>94500</v>
      </c>
      <c r="J3245" s="131">
        <v>236400</v>
      </c>
      <c r="K3245" s="131">
        <v>330900</v>
      </c>
      <c r="L3245" s="131">
        <v>330900</v>
      </c>
    </row>
    <row r="3246" spans="1:12" ht="25.5">
      <c r="A3246" s="908"/>
      <c r="B3246" s="911"/>
      <c r="C3246" s="129" t="s">
        <v>15414</v>
      </c>
      <c r="D3246" s="129" t="s">
        <v>3597</v>
      </c>
      <c r="E3246" s="129" t="s">
        <v>15415</v>
      </c>
      <c r="F3246" s="129" t="s">
        <v>10418</v>
      </c>
      <c r="G3246" s="129" t="s">
        <v>3582</v>
      </c>
      <c r="H3246" s="130">
        <v>0</v>
      </c>
      <c r="I3246" s="131">
        <v>94500</v>
      </c>
      <c r="J3246" s="131">
        <v>236400</v>
      </c>
      <c r="K3246" s="131">
        <v>330900</v>
      </c>
      <c r="L3246" s="131">
        <v>330900</v>
      </c>
    </row>
    <row r="3247" spans="1:12" ht="25.5">
      <c r="A3247" s="908"/>
      <c r="B3247" s="911"/>
      <c r="C3247" s="129" t="s">
        <v>15416</v>
      </c>
      <c r="D3247" s="129" t="s">
        <v>3597</v>
      </c>
      <c r="E3247" s="129" t="s">
        <v>15417</v>
      </c>
      <c r="F3247" s="129" t="s">
        <v>10418</v>
      </c>
      <c r="G3247" s="129" t="s">
        <v>3582</v>
      </c>
      <c r="H3247" s="130">
        <v>0</v>
      </c>
      <c r="I3247" s="131">
        <v>94500</v>
      </c>
      <c r="J3247" s="131">
        <v>226000</v>
      </c>
      <c r="K3247" s="131">
        <v>320500</v>
      </c>
      <c r="L3247" s="131">
        <v>320500</v>
      </c>
    </row>
    <row r="3248" spans="1:12" ht="25.5">
      <c r="A3248" s="908"/>
      <c r="B3248" s="911"/>
      <c r="C3248" s="129" t="s">
        <v>15418</v>
      </c>
      <c r="D3248" s="129" t="s">
        <v>3597</v>
      </c>
      <c r="E3248" s="129" t="s">
        <v>15419</v>
      </c>
      <c r="F3248" s="129" t="s">
        <v>10418</v>
      </c>
      <c r="G3248" s="129" t="s">
        <v>3582</v>
      </c>
      <c r="H3248" s="130">
        <v>0</v>
      </c>
      <c r="I3248" s="131">
        <v>94500</v>
      </c>
      <c r="J3248" s="131">
        <v>193600</v>
      </c>
      <c r="K3248" s="131">
        <v>288100</v>
      </c>
      <c r="L3248" s="131">
        <v>288100</v>
      </c>
    </row>
    <row r="3249" spans="1:12" ht="25.5">
      <c r="A3249" s="908"/>
      <c r="B3249" s="911"/>
      <c r="C3249" s="129" t="s">
        <v>15420</v>
      </c>
      <c r="D3249" s="129" t="s">
        <v>3597</v>
      </c>
      <c r="E3249" s="129" t="s">
        <v>15421</v>
      </c>
      <c r="F3249" s="129" t="s">
        <v>10418</v>
      </c>
      <c r="G3249" s="129" t="s">
        <v>3582</v>
      </c>
      <c r="H3249" s="130">
        <v>0</v>
      </c>
      <c r="I3249" s="131">
        <v>94500</v>
      </c>
      <c r="J3249" s="131">
        <v>226000</v>
      </c>
      <c r="K3249" s="131">
        <v>320500</v>
      </c>
      <c r="L3249" s="131">
        <v>320500</v>
      </c>
    </row>
    <row r="3250" spans="1:12" ht="25.5">
      <c r="A3250" s="908"/>
      <c r="B3250" s="911"/>
      <c r="C3250" s="129" t="s">
        <v>15422</v>
      </c>
      <c r="D3250" s="129" t="s">
        <v>3597</v>
      </c>
      <c r="E3250" s="129" t="s">
        <v>15423</v>
      </c>
      <c r="F3250" s="129" t="s">
        <v>10418</v>
      </c>
      <c r="G3250" s="129" t="s">
        <v>3582</v>
      </c>
      <c r="H3250" s="130">
        <v>0</v>
      </c>
      <c r="I3250" s="131">
        <v>94500</v>
      </c>
      <c r="J3250" s="131">
        <v>0</v>
      </c>
      <c r="K3250" s="131">
        <v>94500</v>
      </c>
      <c r="L3250" s="131">
        <v>94500</v>
      </c>
    </row>
    <row r="3251" spans="1:12" ht="25.5">
      <c r="A3251" s="908"/>
      <c r="B3251" s="911"/>
      <c r="C3251" s="129" t="s">
        <v>15424</v>
      </c>
      <c r="D3251" s="129" t="s">
        <v>3597</v>
      </c>
      <c r="E3251" s="129" t="s">
        <v>15425</v>
      </c>
      <c r="F3251" s="129" t="s">
        <v>10418</v>
      </c>
      <c r="G3251" s="129" t="s">
        <v>3582</v>
      </c>
      <c r="H3251" s="130">
        <v>0</v>
      </c>
      <c r="I3251" s="131">
        <v>94500</v>
      </c>
      <c r="J3251" s="131">
        <v>185000</v>
      </c>
      <c r="K3251" s="131">
        <v>279500</v>
      </c>
      <c r="L3251" s="131">
        <v>279500</v>
      </c>
    </row>
    <row r="3252" spans="1:12" ht="25.5">
      <c r="A3252" s="908"/>
      <c r="B3252" s="911"/>
      <c r="C3252" s="129" t="s">
        <v>15426</v>
      </c>
      <c r="D3252" s="129" t="s">
        <v>3597</v>
      </c>
      <c r="E3252" s="129" t="s">
        <v>15427</v>
      </c>
      <c r="F3252" s="129" t="s">
        <v>10418</v>
      </c>
      <c r="G3252" s="129" t="s">
        <v>3582</v>
      </c>
      <c r="H3252" s="130">
        <v>0</v>
      </c>
      <c r="I3252" s="131">
        <v>94500</v>
      </c>
      <c r="J3252" s="131">
        <v>185000</v>
      </c>
      <c r="K3252" s="131">
        <v>279500</v>
      </c>
      <c r="L3252" s="131">
        <v>279500</v>
      </c>
    </row>
    <row r="3253" spans="1:12" ht="25.5">
      <c r="A3253" s="908"/>
      <c r="B3253" s="911"/>
      <c r="C3253" s="129" t="s">
        <v>15428</v>
      </c>
      <c r="D3253" s="129" t="s">
        <v>3597</v>
      </c>
      <c r="E3253" s="129" t="s">
        <v>15429</v>
      </c>
      <c r="F3253" s="129" t="s">
        <v>10418</v>
      </c>
      <c r="G3253" s="129" t="s">
        <v>3582</v>
      </c>
      <c r="H3253" s="130">
        <v>0</v>
      </c>
      <c r="I3253" s="131">
        <v>94500</v>
      </c>
      <c r="J3253" s="131">
        <v>359600</v>
      </c>
      <c r="K3253" s="131">
        <v>454100</v>
      </c>
      <c r="L3253" s="131">
        <v>454100</v>
      </c>
    </row>
    <row r="3254" spans="1:12" ht="25.5">
      <c r="A3254" s="908"/>
      <c r="B3254" s="911"/>
      <c r="C3254" s="129" t="s">
        <v>15430</v>
      </c>
      <c r="D3254" s="129" t="s">
        <v>3597</v>
      </c>
      <c r="E3254" s="129" t="s">
        <v>15429</v>
      </c>
      <c r="F3254" s="129" t="s">
        <v>10418</v>
      </c>
      <c r="G3254" s="129" t="s">
        <v>15431</v>
      </c>
      <c r="H3254" s="130">
        <v>10.06</v>
      </c>
      <c r="I3254" s="131">
        <v>23700</v>
      </c>
      <c r="J3254" s="131">
        <v>0</v>
      </c>
      <c r="K3254" s="131">
        <v>23700</v>
      </c>
      <c r="L3254" s="131">
        <v>23700</v>
      </c>
    </row>
    <row r="3255" spans="1:12" ht="25.5">
      <c r="A3255" s="908"/>
      <c r="B3255" s="911"/>
      <c r="C3255" s="129" t="s">
        <v>15432</v>
      </c>
      <c r="D3255" s="129" t="s">
        <v>3597</v>
      </c>
      <c r="E3255" s="129" t="s">
        <v>15433</v>
      </c>
      <c r="F3255" s="129" t="s">
        <v>10418</v>
      </c>
      <c r="G3255" s="129" t="s">
        <v>3582</v>
      </c>
      <c r="H3255" s="130">
        <v>0</v>
      </c>
      <c r="I3255" s="131">
        <v>94500</v>
      </c>
      <c r="J3255" s="131">
        <v>2538200</v>
      </c>
      <c r="K3255" s="131">
        <v>2632700</v>
      </c>
      <c r="L3255" s="131">
        <v>2632700</v>
      </c>
    </row>
    <row r="3256" spans="1:12" ht="25.5">
      <c r="A3256" s="908"/>
      <c r="B3256" s="911"/>
      <c r="C3256" s="129" t="s">
        <v>15434</v>
      </c>
      <c r="D3256" s="129" t="s">
        <v>3597</v>
      </c>
      <c r="E3256" s="129" t="s">
        <v>15435</v>
      </c>
      <c r="F3256" s="129" t="s">
        <v>10418</v>
      </c>
      <c r="G3256" s="129" t="s">
        <v>3582</v>
      </c>
      <c r="H3256" s="130">
        <v>0</v>
      </c>
      <c r="I3256" s="131">
        <v>94500</v>
      </c>
      <c r="J3256" s="131">
        <v>1341700</v>
      </c>
      <c r="K3256" s="131">
        <v>1436200</v>
      </c>
      <c r="L3256" s="131">
        <v>1436200</v>
      </c>
    </row>
    <row r="3257" spans="1:12" ht="38.25">
      <c r="A3257" s="908"/>
      <c r="B3257" s="911"/>
      <c r="C3257" s="129" t="s">
        <v>15436</v>
      </c>
      <c r="D3257" s="129" t="s">
        <v>3597</v>
      </c>
      <c r="E3257" s="129" t="s">
        <v>15437</v>
      </c>
      <c r="F3257" s="129" t="s">
        <v>10418</v>
      </c>
      <c r="G3257" s="129" t="s">
        <v>3582</v>
      </c>
      <c r="H3257" s="130">
        <v>0</v>
      </c>
      <c r="I3257" s="131">
        <v>67300</v>
      </c>
      <c r="J3257" s="131">
        <v>136300</v>
      </c>
      <c r="K3257" s="131">
        <v>203600</v>
      </c>
      <c r="L3257" s="131">
        <v>203600</v>
      </c>
    </row>
    <row r="3258" spans="1:12" ht="25.5">
      <c r="A3258" s="908"/>
      <c r="B3258" s="911"/>
      <c r="C3258" s="129" t="s">
        <v>15438</v>
      </c>
      <c r="D3258" s="129" t="s">
        <v>3597</v>
      </c>
      <c r="E3258" s="129" t="s">
        <v>15439</v>
      </c>
      <c r="F3258" s="129" t="s">
        <v>10418</v>
      </c>
      <c r="G3258" s="129" t="s">
        <v>3582</v>
      </c>
      <c r="H3258" s="130">
        <v>0</v>
      </c>
      <c r="I3258" s="131">
        <v>94500</v>
      </c>
      <c r="J3258" s="131">
        <v>187700</v>
      </c>
      <c r="K3258" s="131">
        <v>282200</v>
      </c>
      <c r="L3258" s="131">
        <v>282200</v>
      </c>
    </row>
    <row r="3259" spans="1:12" ht="25.5">
      <c r="A3259" s="908"/>
      <c r="B3259" s="911"/>
      <c r="C3259" s="129" t="s">
        <v>15440</v>
      </c>
      <c r="D3259" s="129" t="s">
        <v>3597</v>
      </c>
      <c r="E3259" s="129" t="s">
        <v>15441</v>
      </c>
      <c r="F3259" s="129" t="s">
        <v>10418</v>
      </c>
      <c r="G3259" s="129" t="s">
        <v>3582</v>
      </c>
      <c r="H3259" s="130">
        <v>0</v>
      </c>
      <c r="I3259" s="131">
        <v>94500</v>
      </c>
      <c r="J3259" s="131">
        <v>236400</v>
      </c>
      <c r="K3259" s="131">
        <v>330900</v>
      </c>
      <c r="L3259" s="131">
        <v>330900</v>
      </c>
    </row>
    <row r="3260" spans="1:12" ht="25.5">
      <c r="A3260" s="908"/>
      <c r="B3260" s="911"/>
      <c r="C3260" s="129" t="s">
        <v>15442</v>
      </c>
      <c r="D3260" s="129" t="s">
        <v>3597</v>
      </c>
      <c r="E3260" s="129" t="s">
        <v>15443</v>
      </c>
      <c r="F3260" s="129" t="s">
        <v>10418</v>
      </c>
      <c r="G3260" s="129" t="s">
        <v>3582</v>
      </c>
      <c r="H3260" s="130">
        <v>0</v>
      </c>
      <c r="I3260" s="131">
        <v>94500</v>
      </c>
      <c r="J3260" s="131">
        <v>298000</v>
      </c>
      <c r="K3260" s="131">
        <v>392500</v>
      </c>
      <c r="L3260" s="131">
        <v>392500</v>
      </c>
    </row>
    <row r="3261" spans="1:12" ht="25.5">
      <c r="A3261" s="908"/>
      <c r="B3261" s="911"/>
      <c r="C3261" s="129" t="s">
        <v>15444</v>
      </c>
      <c r="D3261" s="129" t="s">
        <v>3597</v>
      </c>
      <c r="E3261" s="129" t="s">
        <v>15445</v>
      </c>
      <c r="F3261" s="129" t="s">
        <v>10418</v>
      </c>
      <c r="G3261" s="129" t="s">
        <v>3582</v>
      </c>
      <c r="H3261" s="130">
        <v>0</v>
      </c>
      <c r="I3261" s="131">
        <v>94500</v>
      </c>
      <c r="J3261" s="131">
        <v>0</v>
      </c>
      <c r="K3261" s="131">
        <v>94500</v>
      </c>
      <c r="L3261" s="131">
        <v>94500</v>
      </c>
    </row>
    <row r="3262" spans="1:12" ht="25.5">
      <c r="A3262" s="908"/>
      <c r="B3262" s="911"/>
      <c r="C3262" s="129" t="s">
        <v>15446</v>
      </c>
      <c r="D3262" s="129" t="s">
        <v>3597</v>
      </c>
      <c r="E3262" s="129" t="s">
        <v>15447</v>
      </c>
      <c r="F3262" s="129" t="s">
        <v>10418</v>
      </c>
      <c r="G3262" s="129" t="s">
        <v>3582</v>
      </c>
      <c r="H3262" s="130">
        <v>0</v>
      </c>
      <c r="I3262" s="131">
        <v>94500</v>
      </c>
      <c r="J3262" s="131">
        <v>230600</v>
      </c>
      <c r="K3262" s="131">
        <v>325100</v>
      </c>
      <c r="L3262" s="131">
        <v>325100</v>
      </c>
    </row>
    <row r="3263" spans="1:12" ht="25.5">
      <c r="A3263" s="908"/>
      <c r="B3263" s="911"/>
      <c r="C3263" s="129" t="s">
        <v>15448</v>
      </c>
      <c r="D3263" s="129" t="s">
        <v>3597</v>
      </c>
      <c r="E3263" s="129" t="s">
        <v>15449</v>
      </c>
      <c r="F3263" s="129" t="s">
        <v>10418</v>
      </c>
      <c r="G3263" s="129" t="s">
        <v>3582</v>
      </c>
      <c r="H3263" s="130">
        <v>0.5</v>
      </c>
      <c r="I3263" s="131">
        <v>70200</v>
      </c>
      <c r="J3263" s="131">
        <v>92300</v>
      </c>
      <c r="K3263" s="131">
        <v>162500</v>
      </c>
      <c r="L3263" s="131">
        <v>162500</v>
      </c>
    </row>
    <row r="3264" spans="1:12" ht="25.5">
      <c r="A3264" s="908"/>
      <c r="B3264" s="911"/>
      <c r="C3264" s="129" t="s">
        <v>15450</v>
      </c>
      <c r="D3264" s="129" t="s">
        <v>3597</v>
      </c>
      <c r="E3264" s="129" t="s">
        <v>15451</v>
      </c>
      <c r="F3264" s="129" t="s">
        <v>10418</v>
      </c>
      <c r="G3264" s="129" t="s">
        <v>3582</v>
      </c>
      <c r="H3264" s="130">
        <v>0</v>
      </c>
      <c r="I3264" s="131">
        <v>94500</v>
      </c>
      <c r="J3264" s="131">
        <v>236400</v>
      </c>
      <c r="K3264" s="131">
        <v>330900</v>
      </c>
      <c r="L3264" s="131">
        <v>330900</v>
      </c>
    </row>
    <row r="3265" spans="1:12" ht="25.5">
      <c r="A3265" s="908"/>
      <c r="B3265" s="911"/>
      <c r="C3265" s="129" t="s">
        <v>15452</v>
      </c>
      <c r="D3265" s="129" t="s">
        <v>3597</v>
      </c>
      <c r="E3265" s="129" t="s">
        <v>15453</v>
      </c>
      <c r="F3265" s="129" t="s">
        <v>10418</v>
      </c>
      <c r="G3265" s="129" t="s">
        <v>3582</v>
      </c>
      <c r="H3265" s="130">
        <v>5.4</v>
      </c>
      <c r="I3265" s="131">
        <v>68400</v>
      </c>
      <c r="J3265" s="131">
        <v>82000</v>
      </c>
      <c r="K3265" s="131">
        <v>150400</v>
      </c>
      <c r="L3265" s="131">
        <v>150400</v>
      </c>
    </row>
    <row r="3266" spans="1:12" ht="25.5">
      <c r="A3266" s="908"/>
      <c r="B3266" s="911"/>
      <c r="C3266" s="129" t="s">
        <v>15454</v>
      </c>
      <c r="D3266" s="129" t="s">
        <v>3597</v>
      </c>
      <c r="E3266" s="129" t="s">
        <v>15455</v>
      </c>
      <c r="F3266" s="129" t="s">
        <v>10418</v>
      </c>
      <c r="G3266" s="129" t="s">
        <v>4877</v>
      </c>
      <c r="H3266" s="130">
        <v>5.3</v>
      </c>
      <c r="I3266" s="131">
        <v>1001700</v>
      </c>
      <c r="J3266" s="131">
        <v>0</v>
      </c>
      <c r="K3266" s="131">
        <v>1001700</v>
      </c>
      <c r="L3266" s="131">
        <v>1001700</v>
      </c>
    </row>
    <row r="3267" spans="1:12" ht="25.5">
      <c r="A3267" s="908"/>
      <c r="B3267" s="911"/>
      <c r="C3267" s="129" t="s">
        <v>15456</v>
      </c>
      <c r="D3267" s="129" t="s">
        <v>3597</v>
      </c>
      <c r="E3267" s="129" t="s">
        <v>15457</v>
      </c>
      <c r="F3267" s="129" t="s">
        <v>10418</v>
      </c>
      <c r="G3267" s="129" t="s">
        <v>3582</v>
      </c>
      <c r="H3267" s="130">
        <v>0</v>
      </c>
      <c r="I3267" s="131">
        <v>94500</v>
      </c>
      <c r="J3267" s="131">
        <v>272600</v>
      </c>
      <c r="K3267" s="131">
        <v>367100</v>
      </c>
      <c r="L3267" s="131">
        <v>367100</v>
      </c>
    </row>
    <row r="3268" spans="1:12" ht="25.5">
      <c r="A3268" s="908"/>
      <c r="B3268" s="911"/>
      <c r="C3268" s="129" t="s">
        <v>15458</v>
      </c>
      <c r="D3268" s="129" t="s">
        <v>3597</v>
      </c>
      <c r="E3268" s="129" t="s">
        <v>15459</v>
      </c>
      <c r="F3268" s="129" t="s">
        <v>10418</v>
      </c>
      <c r="G3268" s="129" t="s">
        <v>3582</v>
      </c>
      <c r="H3268" s="130">
        <v>0</v>
      </c>
      <c r="I3268" s="131">
        <v>94500</v>
      </c>
      <c r="J3268" s="131">
        <v>1325500</v>
      </c>
      <c r="K3268" s="131">
        <v>1420000</v>
      </c>
      <c r="L3268" s="131">
        <v>1420000</v>
      </c>
    </row>
    <row r="3269" spans="1:12" ht="25.5">
      <c r="A3269" s="908"/>
      <c r="B3269" s="911"/>
      <c r="C3269" s="129" t="s">
        <v>15460</v>
      </c>
      <c r="D3269" s="129" t="s">
        <v>3597</v>
      </c>
      <c r="E3269" s="129" t="s">
        <v>15461</v>
      </c>
      <c r="F3269" s="129" t="s">
        <v>10418</v>
      </c>
      <c r="G3269" s="129" t="s">
        <v>15462</v>
      </c>
      <c r="H3269" s="130">
        <v>0</v>
      </c>
      <c r="I3269" s="131">
        <v>94500</v>
      </c>
      <c r="J3269" s="131">
        <v>135900</v>
      </c>
      <c r="K3269" s="131">
        <v>230400</v>
      </c>
      <c r="L3269" s="131">
        <v>230400</v>
      </c>
    </row>
    <row r="3270" spans="1:12" ht="25.5">
      <c r="A3270" s="908"/>
      <c r="B3270" s="911"/>
      <c r="C3270" s="129" t="s">
        <v>15463</v>
      </c>
      <c r="D3270" s="129" t="s">
        <v>3597</v>
      </c>
      <c r="E3270" s="129" t="s">
        <v>15464</v>
      </c>
      <c r="F3270" s="129" t="s">
        <v>10418</v>
      </c>
      <c r="G3270" s="129" t="s">
        <v>3582</v>
      </c>
      <c r="H3270" s="130">
        <v>0</v>
      </c>
      <c r="I3270" s="131">
        <v>94500</v>
      </c>
      <c r="J3270" s="131">
        <v>3166300</v>
      </c>
      <c r="K3270" s="131">
        <v>3260800</v>
      </c>
      <c r="L3270" s="131">
        <v>3260800</v>
      </c>
    </row>
    <row r="3271" spans="1:12" ht="25.5">
      <c r="A3271" s="908"/>
      <c r="B3271" s="911"/>
      <c r="C3271" s="129" t="s">
        <v>15465</v>
      </c>
      <c r="D3271" s="129" t="s">
        <v>3597</v>
      </c>
      <c r="E3271" s="129" t="s">
        <v>15466</v>
      </c>
      <c r="F3271" s="129" t="s">
        <v>10418</v>
      </c>
      <c r="G3271" s="129" t="s">
        <v>3582</v>
      </c>
      <c r="H3271" s="130">
        <v>1</v>
      </c>
      <c r="I3271" s="131">
        <v>51200</v>
      </c>
      <c r="J3271" s="131">
        <v>87300</v>
      </c>
      <c r="K3271" s="131">
        <v>138500</v>
      </c>
      <c r="L3271" s="131">
        <v>138500</v>
      </c>
    </row>
    <row r="3272" spans="1:12" ht="25.5">
      <c r="A3272" s="908"/>
      <c r="B3272" s="911"/>
      <c r="C3272" s="129" t="s">
        <v>15467</v>
      </c>
      <c r="D3272" s="129" t="s">
        <v>3597</v>
      </c>
      <c r="E3272" s="129" t="s">
        <v>15468</v>
      </c>
      <c r="F3272" s="129" t="s">
        <v>10418</v>
      </c>
      <c r="G3272" s="129" t="s">
        <v>4877</v>
      </c>
      <c r="H3272" s="130">
        <v>0.5</v>
      </c>
      <c r="I3272" s="131">
        <v>126100</v>
      </c>
      <c r="J3272" s="131">
        <v>0</v>
      </c>
      <c r="K3272" s="131">
        <v>126100</v>
      </c>
      <c r="L3272" s="131">
        <v>126100</v>
      </c>
    </row>
    <row r="3273" spans="1:12" ht="25.5">
      <c r="A3273" s="908"/>
      <c r="B3273" s="911"/>
      <c r="C3273" s="129" t="s">
        <v>15469</v>
      </c>
      <c r="D3273" s="129" t="s">
        <v>3597</v>
      </c>
      <c r="E3273" s="129" t="s">
        <v>15468</v>
      </c>
      <c r="F3273" s="129" t="s">
        <v>10418</v>
      </c>
      <c r="G3273" s="129" t="s">
        <v>4877</v>
      </c>
      <c r="H3273" s="130">
        <v>12.14</v>
      </c>
      <c r="I3273" s="131">
        <v>512900</v>
      </c>
      <c r="J3273" s="131">
        <v>4900</v>
      </c>
      <c r="K3273" s="131">
        <v>517800</v>
      </c>
      <c r="L3273" s="131">
        <v>517800</v>
      </c>
    </row>
    <row r="3274" spans="1:12" ht="25.5">
      <c r="A3274" s="908"/>
      <c r="B3274" s="911"/>
      <c r="C3274" s="129" t="s">
        <v>15470</v>
      </c>
      <c r="D3274" s="129" t="s">
        <v>3597</v>
      </c>
      <c r="E3274" s="129" t="s">
        <v>15471</v>
      </c>
      <c r="F3274" s="129" t="s">
        <v>10418</v>
      </c>
      <c r="G3274" s="129" t="s">
        <v>3582</v>
      </c>
      <c r="H3274" s="130">
        <v>0</v>
      </c>
      <c r="I3274" s="131">
        <v>94500</v>
      </c>
      <c r="J3274" s="131">
        <v>137700</v>
      </c>
      <c r="K3274" s="131">
        <v>232200</v>
      </c>
      <c r="L3274" s="131">
        <v>232200</v>
      </c>
    </row>
    <row r="3275" spans="1:12" ht="25.5">
      <c r="A3275" s="908"/>
      <c r="B3275" s="911"/>
      <c r="C3275" s="129" t="s">
        <v>15472</v>
      </c>
      <c r="D3275" s="129" t="s">
        <v>3597</v>
      </c>
      <c r="E3275" s="129" t="s">
        <v>15473</v>
      </c>
      <c r="F3275" s="129" t="s">
        <v>10418</v>
      </c>
      <c r="G3275" s="129" t="s">
        <v>3582</v>
      </c>
      <c r="H3275" s="130">
        <v>0</v>
      </c>
      <c r="I3275" s="131">
        <v>94500</v>
      </c>
      <c r="J3275" s="131">
        <v>2986000</v>
      </c>
      <c r="K3275" s="131">
        <v>3080500</v>
      </c>
      <c r="L3275" s="131">
        <v>3080500</v>
      </c>
    </row>
    <row r="3276" spans="1:12" ht="38.25">
      <c r="A3276" s="908"/>
      <c r="B3276" s="911"/>
      <c r="C3276" s="129" t="s">
        <v>15204</v>
      </c>
      <c r="D3276" s="129" t="s">
        <v>3597</v>
      </c>
      <c r="E3276" s="129" t="s">
        <v>21781</v>
      </c>
      <c r="F3276" s="129" t="s">
        <v>10418</v>
      </c>
      <c r="G3276" s="129" t="s">
        <v>3582</v>
      </c>
      <c r="H3276" s="130">
        <v>0</v>
      </c>
      <c r="I3276" s="131">
        <v>94500</v>
      </c>
      <c r="J3276" s="131">
        <v>1016600</v>
      </c>
      <c r="K3276" s="131">
        <v>1111100</v>
      </c>
      <c r="L3276" s="131">
        <v>1111100</v>
      </c>
    </row>
    <row r="3277" spans="1:12" ht="25.5">
      <c r="A3277" s="908"/>
      <c r="B3277" s="911"/>
      <c r="C3277" s="129" t="s">
        <v>15474</v>
      </c>
      <c r="D3277" s="129" t="s">
        <v>3597</v>
      </c>
      <c r="E3277" s="129" t="s">
        <v>15475</v>
      </c>
      <c r="F3277" s="129" t="s">
        <v>10418</v>
      </c>
      <c r="G3277" s="129" t="s">
        <v>3582</v>
      </c>
      <c r="H3277" s="130">
        <v>0</v>
      </c>
      <c r="I3277" s="131">
        <v>94500</v>
      </c>
      <c r="J3277" s="131">
        <v>1325500</v>
      </c>
      <c r="K3277" s="131">
        <v>1420000</v>
      </c>
      <c r="L3277" s="131">
        <v>1420000</v>
      </c>
    </row>
    <row r="3278" spans="1:12" ht="25.5">
      <c r="A3278" s="908"/>
      <c r="B3278" s="911"/>
      <c r="C3278" s="129" t="s">
        <v>15476</v>
      </c>
      <c r="D3278" s="129" t="s">
        <v>3597</v>
      </c>
      <c r="E3278" s="129" t="s">
        <v>15477</v>
      </c>
      <c r="F3278" s="129" t="s">
        <v>10418</v>
      </c>
      <c r="G3278" s="129" t="s">
        <v>3582</v>
      </c>
      <c r="H3278" s="130">
        <v>0</v>
      </c>
      <c r="I3278" s="131">
        <v>10500</v>
      </c>
      <c r="J3278" s="131">
        <v>1400</v>
      </c>
      <c r="K3278" s="131">
        <v>11900</v>
      </c>
      <c r="L3278" s="131">
        <v>11900</v>
      </c>
    </row>
    <row r="3279" spans="1:12" ht="25.5">
      <c r="A3279" s="908"/>
      <c r="B3279" s="911"/>
      <c r="C3279" s="129" t="s">
        <v>15478</v>
      </c>
      <c r="D3279" s="129" t="s">
        <v>3597</v>
      </c>
      <c r="E3279" s="129" t="s">
        <v>15477</v>
      </c>
      <c r="F3279" s="129" t="s">
        <v>10418</v>
      </c>
      <c r="G3279" s="129" t="s">
        <v>3582</v>
      </c>
      <c r="H3279" s="130">
        <v>0</v>
      </c>
      <c r="I3279" s="131">
        <v>2100</v>
      </c>
      <c r="J3279" s="131">
        <v>2100</v>
      </c>
      <c r="K3279" s="131">
        <v>4200</v>
      </c>
      <c r="L3279" s="131">
        <v>4200</v>
      </c>
    </row>
    <row r="3280" spans="1:12" ht="38.25">
      <c r="A3280" s="908"/>
      <c r="B3280" s="911"/>
      <c r="C3280" s="129" t="s">
        <v>15479</v>
      </c>
      <c r="D3280" s="129" t="s">
        <v>3597</v>
      </c>
      <c r="E3280" s="129" t="s">
        <v>15480</v>
      </c>
      <c r="F3280" s="129" t="s">
        <v>10418</v>
      </c>
      <c r="G3280" s="129" t="s">
        <v>3582</v>
      </c>
      <c r="H3280" s="130">
        <v>0</v>
      </c>
      <c r="I3280" s="131">
        <v>10500</v>
      </c>
      <c r="J3280" s="131">
        <v>28000</v>
      </c>
      <c r="K3280" s="131">
        <v>38500</v>
      </c>
      <c r="L3280" s="131">
        <v>38500</v>
      </c>
    </row>
    <row r="3281" spans="1:12" ht="25.5">
      <c r="A3281" s="908"/>
      <c r="B3281" s="911"/>
      <c r="C3281" s="129" t="s">
        <v>15481</v>
      </c>
      <c r="D3281" s="129" t="s">
        <v>3597</v>
      </c>
      <c r="E3281" s="129" t="s">
        <v>15482</v>
      </c>
      <c r="F3281" s="129" t="s">
        <v>10418</v>
      </c>
      <c r="G3281" s="129" t="s">
        <v>3582</v>
      </c>
      <c r="H3281" s="130">
        <v>0</v>
      </c>
      <c r="I3281" s="131">
        <v>94500</v>
      </c>
      <c r="J3281" s="131">
        <v>591400</v>
      </c>
      <c r="K3281" s="131">
        <v>685900</v>
      </c>
      <c r="L3281" s="131">
        <v>685900</v>
      </c>
    </row>
    <row r="3282" spans="1:12" ht="25.5">
      <c r="A3282" s="908"/>
      <c r="B3282" s="911"/>
      <c r="C3282" s="129" t="s">
        <v>15483</v>
      </c>
      <c r="D3282" s="129" t="s">
        <v>3597</v>
      </c>
      <c r="E3282" s="129" t="s">
        <v>15484</v>
      </c>
      <c r="F3282" s="129" t="s">
        <v>10418</v>
      </c>
      <c r="G3282" s="129" t="s">
        <v>3582</v>
      </c>
      <c r="H3282" s="130">
        <v>0</v>
      </c>
      <c r="I3282" s="131">
        <v>94500</v>
      </c>
      <c r="J3282" s="131">
        <v>230100</v>
      </c>
      <c r="K3282" s="131">
        <v>324600</v>
      </c>
      <c r="L3282" s="131">
        <v>324600</v>
      </c>
    </row>
    <row r="3283" spans="1:12" ht="25.5">
      <c r="A3283" s="908"/>
      <c r="B3283" s="911"/>
      <c r="C3283" s="129" t="s">
        <v>15485</v>
      </c>
      <c r="D3283" s="129" t="s">
        <v>3597</v>
      </c>
      <c r="E3283" s="129" t="s">
        <v>15486</v>
      </c>
      <c r="F3283" s="129" t="s">
        <v>10418</v>
      </c>
      <c r="G3283" s="129" t="s">
        <v>3582</v>
      </c>
      <c r="H3283" s="130">
        <v>0</v>
      </c>
      <c r="I3283" s="131">
        <v>44900</v>
      </c>
      <c r="J3283" s="131">
        <v>76900</v>
      </c>
      <c r="K3283" s="131">
        <v>121800</v>
      </c>
      <c r="L3283" s="131">
        <v>121800</v>
      </c>
    </row>
    <row r="3284" spans="1:12" ht="25.5">
      <c r="A3284" s="908"/>
      <c r="B3284" s="911"/>
      <c r="C3284" s="129" t="s">
        <v>15389</v>
      </c>
      <c r="D3284" s="129" t="s">
        <v>3597</v>
      </c>
      <c r="E3284" s="129" t="s">
        <v>21782</v>
      </c>
      <c r="F3284" s="129" t="s">
        <v>10418</v>
      </c>
      <c r="G3284" s="129" t="s">
        <v>3582</v>
      </c>
      <c r="H3284" s="130">
        <v>1</v>
      </c>
      <c r="I3284" s="131">
        <v>189000</v>
      </c>
      <c r="J3284" s="131">
        <v>1941000</v>
      </c>
      <c r="K3284" s="131">
        <v>2130000</v>
      </c>
      <c r="L3284" s="131">
        <v>2130000</v>
      </c>
    </row>
    <row r="3285" spans="1:12" ht="25.5">
      <c r="A3285" s="908"/>
      <c r="B3285" s="911"/>
      <c r="C3285" s="129" t="s">
        <v>15487</v>
      </c>
      <c r="D3285" s="129" t="s">
        <v>3597</v>
      </c>
      <c r="E3285" s="129" t="s">
        <v>15488</v>
      </c>
      <c r="F3285" s="129" t="s">
        <v>10418</v>
      </c>
      <c r="G3285" s="129" t="s">
        <v>3582</v>
      </c>
      <c r="H3285" s="130">
        <v>0</v>
      </c>
      <c r="I3285" s="131">
        <v>94500</v>
      </c>
      <c r="J3285" s="131">
        <v>1325500</v>
      </c>
      <c r="K3285" s="131">
        <v>1420000</v>
      </c>
      <c r="L3285" s="131">
        <v>1420000</v>
      </c>
    </row>
    <row r="3286" spans="1:12" ht="25.5">
      <c r="A3286" s="908"/>
      <c r="B3286" s="911"/>
      <c r="C3286" s="129" t="s">
        <v>15489</v>
      </c>
      <c r="D3286" s="129" t="s">
        <v>3597</v>
      </c>
      <c r="E3286" s="129" t="s">
        <v>15490</v>
      </c>
      <c r="F3286" s="129" t="s">
        <v>10418</v>
      </c>
      <c r="G3286" s="129" t="s">
        <v>3582</v>
      </c>
      <c r="H3286" s="130">
        <v>0</v>
      </c>
      <c r="I3286" s="131">
        <v>94500</v>
      </c>
      <c r="J3286" s="131">
        <v>1610000</v>
      </c>
      <c r="K3286" s="131">
        <v>1704500</v>
      </c>
      <c r="L3286" s="131">
        <v>1704500</v>
      </c>
    </row>
    <row r="3287" spans="1:12" ht="25.5">
      <c r="A3287" s="908"/>
      <c r="B3287" s="911"/>
      <c r="C3287" s="129" t="s">
        <v>15491</v>
      </c>
      <c r="D3287" s="129" t="s">
        <v>3597</v>
      </c>
      <c r="E3287" s="129" t="s">
        <v>15492</v>
      </c>
      <c r="F3287" s="129" t="s">
        <v>10418</v>
      </c>
      <c r="G3287" s="129" t="s">
        <v>3582</v>
      </c>
      <c r="H3287" s="130">
        <v>0</v>
      </c>
      <c r="I3287" s="131">
        <v>94500</v>
      </c>
      <c r="J3287" s="131">
        <v>549900</v>
      </c>
      <c r="K3287" s="131">
        <v>644400</v>
      </c>
      <c r="L3287" s="131">
        <v>644400</v>
      </c>
    </row>
    <row r="3288" spans="1:12" ht="25.5">
      <c r="A3288" s="908"/>
      <c r="B3288" s="911"/>
      <c r="C3288" s="129" t="s">
        <v>15493</v>
      </c>
      <c r="D3288" s="129" t="s">
        <v>3597</v>
      </c>
      <c r="E3288" s="129" t="s">
        <v>15494</v>
      </c>
      <c r="F3288" s="129" t="s">
        <v>10418</v>
      </c>
      <c r="G3288" s="129" t="s">
        <v>3582</v>
      </c>
      <c r="H3288" s="130">
        <v>0</v>
      </c>
      <c r="I3288" s="131">
        <v>94500</v>
      </c>
      <c r="J3288" s="131">
        <v>0</v>
      </c>
      <c r="K3288" s="131">
        <v>94500</v>
      </c>
      <c r="L3288" s="131">
        <v>94500</v>
      </c>
    </row>
    <row r="3289" spans="1:12" ht="25.5">
      <c r="A3289" s="908"/>
      <c r="B3289" s="911"/>
      <c r="C3289" s="129" t="s">
        <v>15495</v>
      </c>
      <c r="D3289" s="129" t="s">
        <v>3597</v>
      </c>
      <c r="E3289" s="129" t="s">
        <v>15496</v>
      </c>
      <c r="F3289" s="129" t="s">
        <v>10418</v>
      </c>
      <c r="G3289" s="129" t="s">
        <v>3582</v>
      </c>
      <c r="H3289" s="130">
        <v>0</v>
      </c>
      <c r="I3289" s="131">
        <v>94500</v>
      </c>
      <c r="J3289" s="131">
        <v>504300</v>
      </c>
      <c r="K3289" s="131">
        <v>598800</v>
      </c>
      <c r="L3289" s="131">
        <v>598800</v>
      </c>
    </row>
    <row r="3290" spans="1:12" ht="25.5">
      <c r="A3290" s="908"/>
      <c r="B3290" s="911"/>
      <c r="C3290" s="129" t="s">
        <v>15497</v>
      </c>
      <c r="D3290" s="129" t="s">
        <v>3597</v>
      </c>
      <c r="E3290" s="129" t="s">
        <v>15496</v>
      </c>
      <c r="F3290" s="129" t="s">
        <v>10418</v>
      </c>
      <c r="G3290" s="129" t="s">
        <v>3582</v>
      </c>
      <c r="H3290" s="130">
        <v>0</v>
      </c>
      <c r="I3290" s="131">
        <v>94500</v>
      </c>
      <c r="J3290" s="131">
        <v>1191900</v>
      </c>
      <c r="K3290" s="131">
        <v>1286400</v>
      </c>
      <c r="L3290" s="131">
        <v>1286400</v>
      </c>
    </row>
    <row r="3291" spans="1:12" ht="25.5">
      <c r="A3291" s="908"/>
      <c r="B3291" s="911"/>
      <c r="C3291" s="129" t="s">
        <v>15498</v>
      </c>
      <c r="D3291" s="129" t="s">
        <v>3597</v>
      </c>
      <c r="E3291" s="129" t="s">
        <v>15496</v>
      </c>
      <c r="F3291" s="129" t="s">
        <v>10418</v>
      </c>
      <c r="G3291" s="129" t="s">
        <v>3582</v>
      </c>
      <c r="H3291" s="130">
        <v>0</v>
      </c>
      <c r="I3291" s="131">
        <v>94500</v>
      </c>
      <c r="J3291" s="131">
        <v>537500</v>
      </c>
      <c r="K3291" s="131">
        <v>632000</v>
      </c>
      <c r="L3291" s="131">
        <v>632000</v>
      </c>
    </row>
    <row r="3292" spans="1:12" ht="25.5">
      <c r="A3292" s="908"/>
      <c r="B3292" s="911"/>
      <c r="C3292" s="129" t="s">
        <v>15499</v>
      </c>
      <c r="D3292" s="129" t="s">
        <v>3597</v>
      </c>
      <c r="E3292" s="129" t="s">
        <v>15500</v>
      </c>
      <c r="F3292" s="129" t="s">
        <v>10418</v>
      </c>
      <c r="G3292" s="129" t="s">
        <v>3582</v>
      </c>
      <c r="H3292" s="130">
        <v>0</v>
      </c>
      <c r="I3292" s="131">
        <v>94500</v>
      </c>
      <c r="J3292" s="131">
        <v>892100</v>
      </c>
      <c r="K3292" s="131">
        <v>986600</v>
      </c>
      <c r="L3292" s="131">
        <v>986600</v>
      </c>
    </row>
    <row r="3293" spans="1:12" ht="25.5">
      <c r="A3293" s="908"/>
      <c r="B3293" s="911"/>
      <c r="C3293" s="129" t="s">
        <v>15501</v>
      </c>
      <c r="D3293" s="129" t="s">
        <v>3597</v>
      </c>
      <c r="E3293" s="129" t="s">
        <v>15502</v>
      </c>
      <c r="F3293" s="129" t="s">
        <v>10418</v>
      </c>
      <c r="G3293" s="129" t="s">
        <v>3582</v>
      </c>
      <c r="H3293" s="130">
        <v>0</v>
      </c>
      <c r="I3293" s="131">
        <v>94500</v>
      </c>
      <c r="J3293" s="131">
        <v>2112100</v>
      </c>
      <c r="K3293" s="131">
        <v>2206600</v>
      </c>
      <c r="L3293" s="131">
        <v>2206600</v>
      </c>
    </row>
    <row r="3294" spans="1:12" ht="25.5">
      <c r="A3294" s="908"/>
      <c r="B3294" s="911"/>
      <c r="C3294" s="129" t="s">
        <v>15503</v>
      </c>
      <c r="D3294" s="129" t="s">
        <v>3597</v>
      </c>
      <c r="E3294" s="129" t="s">
        <v>15504</v>
      </c>
      <c r="F3294" s="129" t="s">
        <v>10418</v>
      </c>
      <c r="G3294" s="129" t="s">
        <v>3582</v>
      </c>
      <c r="H3294" s="130">
        <v>0</v>
      </c>
      <c r="I3294" s="131">
        <v>189000</v>
      </c>
      <c r="J3294" s="131">
        <v>35738500</v>
      </c>
      <c r="K3294" s="131">
        <v>35927500</v>
      </c>
      <c r="L3294" s="131">
        <v>35927500</v>
      </c>
    </row>
    <row r="3295" spans="1:12" ht="25.5">
      <c r="A3295" s="908"/>
      <c r="B3295" s="911"/>
      <c r="C3295" s="129" t="s">
        <v>15505</v>
      </c>
      <c r="D3295" s="129" t="s">
        <v>3597</v>
      </c>
      <c r="E3295" s="129" t="s">
        <v>15506</v>
      </c>
      <c r="F3295" s="129" t="s">
        <v>10418</v>
      </c>
      <c r="G3295" s="129" t="s">
        <v>3582</v>
      </c>
      <c r="H3295" s="130">
        <v>0</v>
      </c>
      <c r="I3295" s="131">
        <v>94500</v>
      </c>
      <c r="J3295" s="131">
        <v>100900</v>
      </c>
      <c r="K3295" s="131">
        <v>195400</v>
      </c>
      <c r="L3295" s="131">
        <v>195400</v>
      </c>
    </row>
    <row r="3296" spans="1:12" ht="25.5">
      <c r="A3296" s="908"/>
      <c r="B3296" s="911"/>
      <c r="C3296" s="129" t="s">
        <v>15507</v>
      </c>
      <c r="D3296" s="129" t="s">
        <v>3597</v>
      </c>
      <c r="E3296" s="129" t="s">
        <v>15508</v>
      </c>
      <c r="F3296" s="129" t="s">
        <v>10418</v>
      </c>
      <c r="G3296" s="129" t="s">
        <v>3582</v>
      </c>
      <c r="H3296" s="130">
        <v>1</v>
      </c>
      <c r="I3296" s="131">
        <v>14000</v>
      </c>
      <c r="J3296" s="131">
        <v>0</v>
      </c>
      <c r="K3296" s="131">
        <v>14000</v>
      </c>
      <c r="L3296" s="131">
        <v>14000</v>
      </c>
    </row>
    <row r="3297" spans="1:12" ht="25.5">
      <c r="A3297" s="908"/>
      <c r="B3297" s="911"/>
      <c r="C3297" s="129" t="s">
        <v>15509</v>
      </c>
      <c r="D3297" s="129" t="s">
        <v>3597</v>
      </c>
      <c r="E3297" s="129" t="s">
        <v>15510</v>
      </c>
      <c r="F3297" s="129" t="s">
        <v>10418</v>
      </c>
      <c r="G3297" s="129" t="s">
        <v>3582</v>
      </c>
      <c r="H3297" s="130">
        <v>0</v>
      </c>
      <c r="I3297" s="131">
        <v>94500</v>
      </c>
      <c r="J3297" s="131">
        <v>892100</v>
      </c>
      <c r="K3297" s="131">
        <v>986600</v>
      </c>
      <c r="L3297" s="131">
        <v>986600</v>
      </c>
    </row>
    <row r="3298" spans="1:12" ht="25.5">
      <c r="A3298" s="908"/>
      <c r="B3298" s="911"/>
      <c r="C3298" s="129" t="s">
        <v>15513</v>
      </c>
      <c r="D3298" s="129" t="s">
        <v>3597</v>
      </c>
      <c r="E3298" s="129" t="s">
        <v>15512</v>
      </c>
      <c r="F3298" s="129" t="s">
        <v>10418</v>
      </c>
      <c r="G3298" s="129" t="s">
        <v>3582</v>
      </c>
      <c r="H3298" s="130">
        <v>1</v>
      </c>
      <c r="I3298" s="131">
        <v>189000</v>
      </c>
      <c r="J3298" s="131">
        <v>7676200</v>
      </c>
      <c r="K3298" s="131">
        <v>7865200</v>
      </c>
      <c r="L3298" s="131">
        <v>7865200</v>
      </c>
    </row>
    <row r="3299" spans="1:12" ht="25.5">
      <c r="A3299" s="908"/>
      <c r="B3299" s="911"/>
      <c r="C3299" s="129" t="s">
        <v>15511</v>
      </c>
      <c r="D3299" s="129" t="s">
        <v>3597</v>
      </c>
      <c r="E3299" s="129" t="s">
        <v>15512</v>
      </c>
      <c r="F3299" s="129" t="s">
        <v>10418</v>
      </c>
      <c r="G3299" s="129" t="s">
        <v>3582</v>
      </c>
      <c r="H3299" s="130">
        <v>0</v>
      </c>
      <c r="I3299" s="131">
        <v>189000</v>
      </c>
      <c r="J3299" s="131">
        <v>350000</v>
      </c>
      <c r="K3299" s="131">
        <v>539000</v>
      </c>
      <c r="L3299" s="131">
        <v>539000</v>
      </c>
    </row>
    <row r="3300" spans="1:12" ht="25.5">
      <c r="A3300" s="908"/>
      <c r="B3300" s="911"/>
      <c r="C3300" s="129" t="s">
        <v>15514</v>
      </c>
      <c r="D3300" s="129" t="s">
        <v>3597</v>
      </c>
      <c r="E3300" s="129" t="s">
        <v>15515</v>
      </c>
      <c r="F3300" s="129" t="s">
        <v>10418</v>
      </c>
      <c r="G3300" s="129" t="s">
        <v>3582</v>
      </c>
      <c r="H3300" s="130">
        <v>0</v>
      </c>
      <c r="I3300" s="131">
        <v>94500</v>
      </c>
      <c r="J3300" s="131">
        <v>41300</v>
      </c>
      <c r="K3300" s="131">
        <v>135800</v>
      </c>
      <c r="L3300" s="131">
        <v>135800</v>
      </c>
    </row>
    <row r="3301" spans="1:12" ht="25.5">
      <c r="A3301" s="908"/>
      <c r="B3301" s="911"/>
      <c r="C3301" s="129" t="s">
        <v>15516</v>
      </c>
      <c r="D3301" s="129" t="s">
        <v>3597</v>
      </c>
      <c r="E3301" s="129" t="s">
        <v>15517</v>
      </c>
      <c r="F3301" s="129" t="s">
        <v>10418</v>
      </c>
      <c r="G3301" s="129" t="s">
        <v>3582</v>
      </c>
      <c r="H3301" s="130">
        <v>0</v>
      </c>
      <c r="I3301" s="131">
        <v>94500</v>
      </c>
      <c r="J3301" s="131">
        <v>60300</v>
      </c>
      <c r="K3301" s="131">
        <v>154800</v>
      </c>
      <c r="L3301" s="131">
        <v>154800</v>
      </c>
    </row>
    <row r="3302" spans="1:12" ht="25.5">
      <c r="A3302" s="908"/>
      <c r="B3302" s="911"/>
      <c r="C3302" s="129" t="s">
        <v>15518</v>
      </c>
      <c r="D3302" s="129" t="s">
        <v>3597</v>
      </c>
      <c r="E3302" s="129" t="s">
        <v>15519</v>
      </c>
      <c r="F3302" s="129" t="s">
        <v>10418</v>
      </c>
      <c r="G3302" s="129" t="s">
        <v>3582</v>
      </c>
      <c r="H3302" s="130">
        <v>0</v>
      </c>
      <c r="I3302" s="131">
        <v>189000</v>
      </c>
      <c r="J3302" s="131">
        <v>53716400</v>
      </c>
      <c r="K3302" s="131">
        <v>53905400</v>
      </c>
      <c r="L3302" s="131">
        <v>53905400</v>
      </c>
    </row>
    <row r="3303" spans="1:12" ht="25.5">
      <c r="A3303" s="908"/>
      <c r="B3303" s="911"/>
      <c r="C3303" s="129" t="s">
        <v>15520</v>
      </c>
      <c r="D3303" s="129" t="s">
        <v>3597</v>
      </c>
      <c r="E3303" s="129" t="s">
        <v>15521</v>
      </c>
      <c r="F3303" s="129" t="s">
        <v>10418</v>
      </c>
      <c r="G3303" s="129" t="s">
        <v>3582</v>
      </c>
      <c r="H3303" s="130">
        <v>0</v>
      </c>
      <c r="I3303" s="131">
        <v>94500</v>
      </c>
      <c r="J3303" s="131">
        <v>759700</v>
      </c>
      <c r="K3303" s="131">
        <v>854200</v>
      </c>
      <c r="L3303" s="131">
        <v>854200</v>
      </c>
    </row>
    <row r="3304" spans="1:12" ht="25.5">
      <c r="A3304" s="908"/>
      <c r="B3304" s="911"/>
      <c r="C3304" s="129" t="s">
        <v>15522</v>
      </c>
      <c r="D3304" s="129" t="s">
        <v>3597</v>
      </c>
      <c r="E3304" s="129" t="s">
        <v>15523</v>
      </c>
      <c r="F3304" s="129" t="s">
        <v>10418</v>
      </c>
      <c r="G3304" s="129" t="s">
        <v>3582</v>
      </c>
      <c r="H3304" s="130">
        <v>0</v>
      </c>
      <c r="I3304" s="131">
        <v>189000</v>
      </c>
      <c r="J3304" s="131">
        <v>52079300</v>
      </c>
      <c r="K3304" s="131">
        <v>52268300</v>
      </c>
      <c r="L3304" s="131">
        <v>52268300</v>
      </c>
    </row>
    <row r="3305" spans="1:12" ht="25.5">
      <c r="A3305" s="908"/>
      <c r="B3305" s="911"/>
      <c r="C3305" s="129" t="s">
        <v>15524</v>
      </c>
      <c r="D3305" s="129" t="s">
        <v>3597</v>
      </c>
      <c r="E3305" s="129" t="s">
        <v>15525</v>
      </c>
      <c r="F3305" s="129" t="s">
        <v>10418</v>
      </c>
      <c r="G3305" s="129" t="s">
        <v>3582</v>
      </c>
      <c r="H3305" s="130">
        <v>0</v>
      </c>
      <c r="I3305" s="131">
        <v>94500</v>
      </c>
      <c r="J3305" s="131">
        <v>207700</v>
      </c>
      <c r="K3305" s="131">
        <v>302200</v>
      </c>
      <c r="L3305" s="131">
        <v>302200</v>
      </c>
    </row>
    <row r="3306" spans="1:12" ht="25.5">
      <c r="A3306" s="908"/>
      <c r="B3306" s="911"/>
      <c r="C3306" s="129" t="s">
        <v>15526</v>
      </c>
      <c r="D3306" s="129" t="s">
        <v>3597</v>
      </c>
      <c r="E3306" s="129" t="s">
        <v>15527</v>
      </c>
      <c r="F3306" s="129" t="s">
        <v>10418</v>
      </c>
      <c r="G3306" s="129" t="s">
        <v>3582</v>
      </c>
      <c r="H3306" s="130">
        <v>0</v>
      </c>
      <c r="I3306" s="131">
        <v>94500</v>
      </c>
      <c r="J3306" s="131">
        <v>118900</v>
      </c>
      <c r="K3306" s="131">
        <v>213400</v>
      </c>
      <c r="L3306" s="131">
        <v>213400</v>
      </c>
    </row>
    <row r="3307" spans="1:12" ht="25.5">
      <c r="A3307" s="908"/>
      <c r="B3307" s="911"/>
      <c r="C3307" s="129" t="s">
        <v>15528</v>
      </c>
      <c r="D3307" s="129" t="s">
        <v>3597</v>
      </c>
      <c r="E3307" s="129" t="s">
        <v>15529</v>
      </c>
      <c r="F3307" s="129" t="s">
        <v>10418</v>
      </c>
      <c r="G3307" s="129" t="s">
        <v>3582</v>
      </c>
      <c r="H3307" s="130">
        <v>0</v>
      </c>
      <c r="I3307" s="131">
        <v>10500</v>
      </c>
      <c r="J3307" s="131">
        <v>8900</v>
      </c>
      <c r="K3307" s="131">
        <v>19400</v>
      </c>
      <c r="L3307" s="131">
        <v>19400</v>
      </c>
    </row>
    <row r="3308" spans="1:12" ht="25.5">
      <c r="A3308" s="908"/>
      <c r="B3308" s="911"/>
      <c r="C3308" s="129" t="s">
        <v>15530</v>
      </c>
      <c r="D3308" s="129" t="s">
        <v>3597</v>
      </c>
      <c r="E3308" s="129" t="s">
        <v>15531</v>
      </c>
      <c r="F3308" s="129" t="s">
        <v>10418</v>
      </c>
      <c r="G3308" s="129" t="s">
        <v>3582</v>
      </c>
      <c r="H3308" s="130">
        <v>0</v>
      </c>
      <c r="I3308" s="131">
        <v>94500</v>
      </c>
      <c r="J3308" s="131">
        <v>387800</v>
      </c>
      <c r="K3308" s="131">
        <v>482300</v>
      </c>
      <c r="L3308" s="131">
        <v>482300</v>
      </c>
    </row>
    <row r="3309" spans="1:12" ht="25.5">
      <c r="A3309" s="908"/>
      <c r="B3309" s="911"/>
      <c r="C3309" s="129" t="s">
        <v>15532</v>
      </c>
      <c r="D3309" s="129" t="s">
        <v>3597</v>
      </c>
      <c r="E3309" s="129" t="s">
        <v>15533</v>
      </c>
      <c r="F3309" s="129" t="s">
        <v>10418</v>
      </c>
      <c r="G3309" s="129" t="s">
        <v>3582</v>
      </c>
      <c r="H3309" s="130">
        <v>0</v>
      </c>
      <c r="I3309" s="131">
        <v>94500</v>
      </c>
      <c r="J3309" s="131">
        <v>30400</v>
      </c>
      <c r="K3309" s="131">
        <v>124900</v>
      </c>
      <c r="L3309" s="131">
        <v>124900</v>
      </c>
    </row>
    <row r="3310" spans="1:12" ht="38.25">
      <c r="A3310" s="908"/>
      <c r="B3310" s="911"/>
      <c r="C3310" s="129" t="s">
        <v>15534</v>
      </c>
      <c r="D3310" s="129" t="s">
        <v>3597</v>
      </c>
      <c r="E3310" s="129" t="s">
        <v>15535</v>
      </c>
      <c r="F3310" s="129" t="s">
        <v>10418</v>
      </c>
      <c r="G3310" s="129" t="s">
        <v>3582</v>
      </c>
      <c r="H3310" s="130">
        <v>0</v>
      </c>
      <c r="I3310" s="131">
        <v>67300</v>
      </c>
      <c r="J3310" s="131">
        <v>92500</v>
      </c>
      <c r="K3310" s="131">
        <v>159800</v>
      </c>
      <c r="L3310" s="131">
        <v>159800</v>
      </c>
    </row>
    <row r="3311" spans="1:12" ht="25.5">
      <c r="A3311" s="908"/>
      <c r="B3311" s="911"/>
      <c r="C3311" s="129" t="s">
        <v>15536</v>
      </c>
      <c r="D3311" s="129" t="s">
        <v>3597</v>
      </c>
      <c r="E3311" s="129" t="s">
        <v>15537</v>
      </c>
      <c r="F3311" s="129" t="s">
        <v>10418</v>
      </c>
      <c r="G3311" s="129" t="s">
        <v>3582</v>
      </c>
      <c r="H3311" s="130">
        <v>0</v>
      </c>
      <c r="I3311" s="131">
        <v>94500</v>
      </c>
      <c r="J3311" s="131">
        <v>366300</v>
      </c>
      <c r="K3311" s="131">
        <v>460800</v>
      </c>
      <c r="L3311" s="131">
        <v>460800</v>
      </c>
    </row>
    <row r="3312" spans="1:12" ht="25.5">
      <c r="A3312" s="908"/>
      <c r="B3312" s="911"/>
      <c r="C3312" s="129" t="s">
        <v>15538</v>
      </c>
      <c r="D3312" s="129" t="s">
        <v>3597</v>
      </c>
      <c r="E3312" s="129" t="s">
        <v>15539</v>
      </c>
      <c r="F3312" s="129" t="s">
        <v>10418</v>
      </c>
      <c r="G3312" s="129" t="s">
        <v>3582</v>
      </c>
      <c r="H3312" s="130">
        <v>0</v>
      </c>
      <c r="I3312" s="131">
        <v>94500</v>
      </c>
      <c r="J3312" s="131">
        <v>84600</v>
      </c>
      <c r="K3312" s="131">
        <v>179100</v>
      </c>
      <c r="L3312" s="131">
        <v>179100</v>
      </c>
    </row>
    <row r="3313" spans="1:12" ht="25.5">
      <c r="A3313" s="908"/>
      <c r="B3313" s="911"/>
      <c r="C3313" s="129" t="s">
        <v>15540</v>
      </c>
      <c r="D3313" s="129" t="s">
        <v>3597</v>
      </c>
      <c r="E3313" s="129" t="s">
        <v>15541</v>
      </c>
      <c r="F3313" s="129" t="s">
        <v>10418</v>
      </c>
      <c r="G3313" s="129" t="s">
        <v>15542</v>
      </c>
      <c r="H3313" s="130">
        <v>1</v>
      </c>
      <c r="I3313" s="131">
        <v>296100</v>
      </c>
      <c r="J3313" s="131">
        <v>1431900</v>
      </c>
      <c r="K3313" s="131">
        <v>1728000</v>
      </c>
      <c r="L3313" s="131">
        <v>1728000</v>
      </c>
    </row>
    <row r="3314" spans="1:12" ht="25.5">
      <c r="A3314" s="908"/>
      <c r="B3314" s="911"/>
      <c r="C3314" s="129" t="s">
        <v>15543</v>
      </c>
      <c r="D3314" s="129" t="s">
        <v>3597</v>
      </c>
      <c r="E3314" s="129" t="s">
        <v>15541</v>
      </c>
      <c r="F3314" s="129" t="s">
        <v>10418</v>
      </c>
      <c r="G3314" s="129" t="s">
        <v>15542</v>
      </c>
      <c r="H3314" s="130">
        <v>1</v>
      </c>
      <c r="I3314" s="131">
        <v>189000</v>
      </c>
      <c r="J3314" s="131">
        <v>1431900</v>
      </c>
      <c r="K3314" s="131">
        <v>1620900</v>
      </c>
      <c r="L3314" s="131">
        <v>1620900</v>
      </c>
    </row>
    <row r="3315" spans="1:12" ht="25.5">
      <c r="A3315" s="908"/>
      <c r="B3315" s="911"/>
      <c r="C3315" s="129" t="s">
        <v>15544</v>
      </c>
      <c r="D3315" s="129" t="s">
        <v>3597</v>
      </c>
      <c r="E3315" s="129" t="s">
        <v>15541</v>
      </c>
      <c r="F3315" s="129" t="s">
        <v>10418</v>
      </c>
      <c r="G3315" s="129" t="s">
        <v>15542</v>
      </c>
      <c r="H3315" s="130">
        <v>1</v>
      </c>
      <c r="I3315" s="131">
        <v>189000</v>
      </c>
      <c r="J3315" s="131">
        <v>1395700</v>
      </c>
      <c r="K3315" s="131">
        <v>1584700</v>
      </c>
      <c r="L3315" s="131">
        <v>1584700</v>
      </c>
    </row>
    <row r="3316" spans="1:12" ht="25.5">
      <c r="A3316" s="908"/>
      <c r="B3316" s="911"/>
      <c r="C3316" s="129" t="s">
        <v>15545</v>
      </c>
      <c r="D3316" s="129" t="s">
        <v>3597</v>
      </c>
      <c r="E3316" s="129" t="s">
        <v>15541</v>
      </c>
      <c r="F3316" s="129" t="s">
        <v>10418</v>
      </c>
      <c r="G3316" s="129" t="s">
        <v>15542</v>
      </c>
      <c r="H3316" s="130">
        <v>1</v>
      </c>
      <c r="I3316" s="131">
        <v>189000</v>
      </c>
      <c r="J3316" s="131">
        <v>1395700</v>
      </c>
      <c r="K3316" s="131">
        <v>1584700</v>
      </c>
      <c r="L3316" s="131">
        <v>1584700</v>
      </c>
    </row>
    <row r="3317" spans="1:12" ht="25.5">
      <c r="A3317" s="908"/>
      <c r="B3317" s="911"/>
      <c r="C3317" s="129" t="s">
        <v>15546</v>
      </c>
      <c r="D3317" s="129" t="s">
        <v>3597</v>
      </c>
      <c r="E3317" s="129" t="s">
        <v>15541</v>
      </c>
      <c r="F3317" s="129" t="s">
        <v>10418</v>
      </c>
      <c r="G3317" s="129" t="s">
        <v>15542</v>
      </c>
      <c r="H3317" s="130">
        <v>1</v>
      </c>
      <c r="I3317" s="131">
        <v>189000</v>
      </c>
      <c r="J3317" s="131">
        <v>1395700</v>
      </c>
      <c r="K3317" s="131">
        <v>1584700</v>
      </c>
      <c r="L3317" s="131">
        <v>1584700</v>
      </c>
    </row>
    <row r="3318" spans="1:12" ht="25.5">
      <c r="A3318" s="908"/>
      <c r="B3318" s="911"/>
      <c r="C3318" s="129" t="s">
        <v>15547</v>
      </c>
      <c r="D3318" s="129" t="s">
        <v>3597</v>
      </c>
      <c r="E3318" s="129" t="s">
        <v>15541</v>
      </c>
      <c r="F3318" s="129" t="s">
        <v>10418</v>
      </c>
      <c r="G3318" s="129" t="s">
        <v>15542</v>
      </c>
      <c r="H3318" s="130">
        <v>1</v>
      </c>
      <c r="I3318" s="131">
        <v>189000</v>
      </c>
      <c r="J3318" s="131">
        <v>1395700</v>
      </c>
      <c r="K3318" s="131">
        <v>1584700</v>
      </c>
      <c r="L3318" s="131">
        <v>1584700</v>
      </c>
    </row>
    <row r="3319" spans="1:12" ht="25.5">
      <c r="A3319" s="908"/>
      <c r="B3319" s="911"/>
      <c r="C3319" s="129" t="s">
        <v>15548</v>
      </c>
      <c r="D3319" s="129" t="s">
        <v>3597</v>
      </c>
      <c r="E3319" s="129" t="s">
        <v>15541</v>
      </c>
      <c r="F3319" s="129" t="s">
        <v>10418</v>
      </c>
      <c r="G3319" s="129" t="s">
        <v>15542</v>
      </c>
      <c r="H3319" s="130">
        <v>1</v>
      </c>
      <c r="I3319" s="131">
        <v>189000</v>
      </c>
      <c r="J3319" s="131">
        <v>1395700</v>
      </c>
      <c r="K3319" s="131">
        <v>1584700</v>
      </c>
      <c r="L3319" s="131">
        <v>1584700</v>
      </c>
    </row>
    <row r="3320" spans="1:12" ht="25.5">
      <c r="A3320" s="908"/>
      <c r="B3320" s="911"/>
      <c r="C3320" s="129" t="s">
        <v>15549</v>
      </c>
      <c r="D3320" s="129" t="s">
        <v>3597</v>
      </c>
      <c r="E3320" s="129" t="s">
        <v>15541</v>
      </c>
      <c r="F3320" s="129" t="s">
        <v>10418</v>
      </c>
      <c r="G3320" s="129" t="s">
        <v>15542</v>
      </c>
      <c r="H3320" s="130">
        <v>1</v>
      </c>
      <c r="I3320" s="131">
        <v>189000</v>
      </c>
      <c r="J3320" s="131">
        <v>1674800</v>
      </c>
      <c r="K3320" s="131">
        <v>1863800</v>
      </c>
      <c r="L3320" s="131">
        <v>1863800</v>
      </c>
    </row>
    <row r="3321" spans="1:12" ht="25.5">
      <c r="A3321" s="908"/>
      <c r="B3321" s="911"/>
      <c r="C3321" s="129" t="s">
        <v>15550</v>
      </c>
      <c r="D3321" s="129" t="s">
        <v>3597</v>
      </c>
      <c r="E3321" s="129" t="s">
        <v>15541</v>
      </c>
      <c r="F3321" s="129" t="s">
        <v>10418</v>
      </c>
      <c r="G3321" s="129" t="s">
        <v>15542</v>
      </c>
      <c r="H3321" s="130">
        <v>0</v>
      </c>
      <c r="I3321" s="131">
        <v>189000</v>
      </c>
      <c r="J3321" s="131">
        <v>1448100</v>
      </c>
      <c r="K3321" s="131">
        <v>1637100</v>
      </c>
      <c r="L3321" s="131">
        <v>1637100</v>
      </c>
    </row>
    <row r="3322" spans="1:12" ht="25.5">
      <c r="A3322" s="908"/>
      <c r="B3322" s="911"/>
      <c r="C3322" s="129" t="s">
        <v>15551</v>
      </c>
      <c r="D3322" s="129" t="s">
        <v>3597</v>
      </c>
      <c r="E3322" s="129" t="s">
        <v>15541</v>
      </c>
      <c r="F3322" s="129" t="s">
        <v>10418</v>
      </c>
      <c r="G3322" s="129" t="s">
        <v>15542</v>
      </c>
      <c r="H3322" s="130">
        <v>0</v>
      </c>
      <c r="I3322" s="131">
        <v>189000</v>
      </c>
      <c r="J3322" s="131">
        <v>1654000</v>
      </c>
      <c r="K3322" s="131">
        <v>1843000</v>
      </c>
      <c r="L3322" s="131">
        <v>1843000</v>
      </c>
    </row>
    <row r="3323" spans="1:12" ht="25.5">
      <c r="A3323" s="908"/>
      <c r="B3323" s="911"/>
      <c r="C3323" s="129" t="s">
        <v>15552</v>
      </c>
      <c r="D3323" s="129" t="s">
        <v>3597</v>
      </c>
      <c r="E3323" s="129" t="s">
        <v>15541</v>
      </c>
      <c r="F3323" s="129" t="s">
        <v>10418</v>
      </c>
      <c r="G3323" s="129" t="s">
        <v>15542</v>
      </c>
      <c r="H3323" s="130">
        <v>1</v>
      </c>
      <c r="I3323" s="131">
        <v>189000</v>
      </c>
      <c r="J3323" s="131">
        <v>5492300</v>
      </c>
      <c r="K3323" s="131">
        <v>5681300</v>
      </c>
      <c r="L3323" s="131">
        <v>5681300</v>
      </c>
    </row>
    <row r="3324" spans="1:12" ht="25.5">
      <c r="A3324" s="908"/>
      <c r="B3324" s="911"/>
      <c r="C3324" s="129" t="s">
        <v>15553</v>
      </c>
      <c r="D3324" s="129" t="s">
        <v>3597</v>
      </c>
      <c r="E3324" s="129" t="s">
        <v>15554</v>
      </c>
      <c r="F3324" s="129" t="s">
        <v>10418</v>
      </c>
      <c r="G3324" s="129" t="s">
        <v>3582</v>
      </c>
      <c r="H3324" s="130">
        <v>0</v>
      </c>
      <c r="I3324" s="131">
        <v>94500</v>
      </c>
      <c r="J3324" s="131">
        <v>113600</v>
      </c>
      <c r="K3324" s="131">
        <v>208100</v>
      </c>
      <c r="L3324" s="131">
        <v>208100</v>
      </c>
    </row>
    <row r="3325" spans="1:12" ht="25.5">
      <c r="A3325" s="908"/>
      <c r="B3325" s="911"/>
      <c r="C3325" s="129" t="s">
        <v>15555</v>
      </c>
      <c r="D3325" s="129" t="s">
        <v>3597</v>
      </c>
      <c r="E3325" s="129" t="s">
        <v>15556</v>
      </c>
      <c r="F3325" s="129" t="s">
        <v>10418</v>
      </c>
      <c r="G3325" s="129" t="s">
        <v>3582</v>
      </c>
      <c r="H3325" s="130">
        <v>3</v>
      </c>
      <c r="I3325" s="131">
        <v>52600</v>
      </c>
      <c r="J3325" s="131">
        <v>94100</v>
      </c>
      <c r="K3325" s="131">
        <v>146700</v>
      </c>
      <c r="L3325" s="131">
        <v>146700</v>
      </c>
    </row>
    <row r="3326" spans="1:12" ht="38.25">
      <c r="A3326" s="908"/>
      <c r="B3326" s="911"/>
      <c r="C3326" s="129" t="s">
        <v>21783</v>
      </c>
      <c r="D3326" s="129" t="s">
        <v>3597</v>
      </c>
      <c r="E3326" s="129" t="s">
        <v>21784</v>
      </c>
      <c r="F3326" s="129" t="s">
        <v>10418</v>
      </c>
      <c r="G3326" s="129" t="s">
        <v>21785</v>
      </c>
      <c r="H3326" s="130">
        <v>5.29</v>
      </c>
      <c r="I3326" s="131">
        <v>83100</v>
      </c>
      <c r="J3326" s="131">
        <v>424000</v>
      </c>
      <c r="K3326" s="131">
        <v>507100</v>
      </c>
      <c r="L3326" s="131">
        <v>507100</v>
      </c>
    </row>
    <row r="3327" spans="1:12" ht="25.5">
      <c r="A3327" s="908"/>
      <c r="B3327" s="911"/>
      <c r="C3327" s="129" t="s">
        <v>15557</v>
      </c>
      <c r="D3327" s="129" t="s">
        <v>3597</v>
      </c>
      <c r="E3327" s="129" t="s">
        <v>15558</v>
      </c>
      <c r="F3327" s="129" t="s">
        <v>10418</v>
      </c>
      <c r="G3327" s="129" t="s">
        <v>3582</v>
      </c>
      <c r="H3327" s="130">
        <v>0</v>
      </c>
      <c r="I3327" s="131">
        <v>189000</v>
      </c>
      <c r="J3327" s="131">
        <v>35687800</v>
      </c>
      <c r="K3327" s="131">
        <v>35876800</v>
      </c>
      <c r="L3327" s="131">
        <v>35876800</v>
      </c>
    </row>
    <row r="3328" spans="1:12" ht="25.5">
      <c r="A3328" s="908"/>
      <c r="B3328" s="911"/>
      <c r="C3328" s="129" t="s">
        <v>15559</v>
      </c>
      <c r="D3328" s="129" t="s">
        <v>3597</v>
      </c>
      <c r="E3328" s="129" t="s">
        <v>15560</v>
      </c>
      <c r="F3328" s="129" t="s">
        <v>10418</v>
      </c>
      <c r="G3328" s="129" t="s">
        <v>3582</v>
      </c>
      <c r="H3328" s="130">
        <v>0</v>
      </c>
      <c r="I3328" s="131">
        <v>94500</v>
      </c>
      <c r="J3328" s="131">
        <v>0</v>
      </c>
      <c r="K3328" s="131">
        <v>94500</v>
      </c>
      <c r="L3328" s="131">
        <v>94500</v>
      </c>
    </row>
    <row r="3329" spans="1:12" ht="25.5">
      <c r="A3329" s="908"/>
      <c r="B3329" s="911"/>
      <c r="C3329" s="129" t="s">
        <v>15561</v>
      </c>
      <c r="D3329" s="129" t="s">
        <v>3597</v>
      </c>
      <c r="E3329" s="129" t="s">
        <v>15562</v>
      </c>
      <c r="F3329" s="129" t="s">
        <v>10418</v>
      </c>
      <c r="G3329" s="129" t="s">
        <v>3582</v>
      </c>
      <c r="H3329" s="130">
        <v>0</v>
      </c>
      <c r="I3329" s="131">
        <v>94500</v>
      </c>
      <c r="J3329" s="131">
        <v>226900</v>
      </c>
      <c r="K3329" s="131">
        <v>321400</v>
      </c>
      <c r="L3329" s="131">
        <v>321400</v>
      </c>
    </row>
    <row r="3330" spans="1:12" ht="25.5">
      <c r="A3330" s="908"/>
      <c r="B3330" s="911"/>
      <c r="C3330" s="129" t="s">
        <v>15563</v>
      </c>
      <c r="D3330" s="129" t="s">
        <v>3597</v>
      </c>
      <c r="E3330" s="129" t="s">
        <v>15564</v>
      </c>
      <c r="F3330" s="129" t="s">
        <v>10418</v>
      </c>
      <c r="G3330" s="129" t="s">
        <v>3582</v>
      </c>
      <c r="H3330" s="130">
        <v>2</v>
      </c>
      <c r="I3330" s="131">
        <v>50100</v>
      </c>
      <c r="J3330" s="131">
        <v>67500</v>
      </c>
      <c r="K3330" s="131">
        <v>117600</v>
      </c>
      <c r="L3330" s="131">
        <v>117600</v>
      </c>
    </row>
    <row r="3331" spans="1:12" ht="25.5">
      <c r="A3331" s="908"/>
      <c r="B3331" s="911"/>
      <c r="C3331" s="129" t="s">
        <v>15565</v>
      </c>
      <c r="D3331" s="129" t="s">
        <v>3597</v>
      </c>
      <c r="E3331" s="129" t="s">
        <v>15566</v>
      </c>
      <c r="F3331" s="129" t="s">
        <v>10418</v>
      </c>
      <c r="G3331" s="129" t="s">
        <v>3582</v>
      </c>
      <c r="H3331" s="130">
        <v>0</v>
      </c>
      <c r="I3331" s="131">
        <v>94500</v>
      </c>
      <c r="J3331" s="131">
        <v>1029600</v>
      </c>
      <c r="K3331" s="131">
        <v>1124100</v>
      </c>
      <c r="L3331" s="131">
        <v>1124100</v>
      </c>
    </row>
    <row r="3332" spans="1:12" ht="25.5">
      <c r="A3332" s="908"/>
      <c r="B3332" s="911"/>
      <c r="C3332" s="129" t="s">
        <v>15567</v>
      </c>
      <c r="D3332" s="129" t="s">
        <v>3597</v>
      </c>
      <c r="E3332" s="129" t="s">
        <v>15568</v>
      </c>
      <c r="F3332" s="129" t="s">
        <v>10418</v>
      </c>
      <c r="G3332" s="129" t="s">
        <v>3582</v>
      </c>
      <c r="H3332" s="130">
        <v>0</v>
      </c>
      <c r="I3332" s="131">
        <v>94500</v>
      </c>
      <c r="J3332" s="131">
        <v>995000</v>
      </c>
      <c r="K3332" s="131">
        <v>1089500</v>
      </c>
      <c r="L3332" s="131">
        <v>1089500</v>
      </c>
    </row>
    <row r="3333" spans="1:12" ht="25.5">
      <c r="A3333" s="908"/>
      <c r="B3333" s="911"/>
      <c r="C3333" s="129" t="s">
        <v>15569</v>
      </c>
      <c r="D3333" s="129" t="s">
        <v>3597</v>
      </c>
      <c r="E3333" s="129" t="s">
        <v>15570</v>
      </c>
      <c r="F3333" s="129" t="s">
        <v>10418</v>
      </c>
      <c r="G3333" s="129" t="s">
        <v>3582</v>
      </c>
      <c r="H3333" s="130">
        <v>0</v>
      </c>
      <c r="I3333" s="131">
        <v>94500</v>
      </c>
      <c r="J3333" s="131">
        <v>546400</v>
      </c>
      <c r="K3333" s="131">
        <v>640900</v>
      </c>
      <c r="L3333" s="131">
        <v>640900</v>
      </c>
    </row>
    <row r="3334" spans="1:12" ht="25.5">
      <c r="A3334" s="908"/>
      <c r="B3334" s="911"/>
      <c r="C3334" s="129" t="s">
        <v>15571</v>
      </c>
      <c r="D3334" s="129" t="s">
        <v>3597</v>
      </c>
      <c r="E3334" s="129" t="s">
        <v>15572</v>
      </c>
      <c r="F3334" s="129" t="s">
        <v>10418</v>
      </c>
      <c r="G3334" s="129" t="s">
        <v>3582</v>
      </c>
      <c r="H3334" s="130">
        <v>0</v>
      </c>
      <c r="I3334" s="131">
        <v>189000</v>
      </c>
      <c r="J3334" s="131">
        <v>3574000</v>
      </c>
      <c r="K3334" s="131">
        <v>3763000</v>
      </c>
      <c r="L3334" s="131">
        <v>3763000</v>
      </c>
    </row>
    <row r="3335" spans="1:12" ht="25.5">
      <c r="A3335" s="908"/>
      <c r="B3335" s="911"/>
      <c r="C3335" s="129" t="s">
        <v>15573</v>
      </c>
      <c r="D3335" s="129" t="s">
        <v>3597</v>
      </c>
      <c r="E3335" s="129" t="s">
        <v>15572</v>
      </c>
      <c r="F3335" s="129" t="s">
        <v>10418</v>
      </c>
      <c r="G3335" s="129" t="s">
        <v>3582</v>
      </c>
      <c r="H3335" s="130">
        <v>1</v>
      </c>
      <c r="I3335" s="131">
        <v>189000</v>
      </c>
      <c r="J3335" s="131">
        <v>1863400</v>
      </c>
      <c r="K3335" s="131">
        <v>2052400</v>
      </c>
      <c r="L3335" s="131">
        <v>2052400</v>
      </c>
    </row>
    <row r="3336" spans="1:12" ht="25.5">
      <c r="A3336" s="908"/>
      <c r="B3336" s="911"/>
      <c r="C3336" s="129" t="s">
        <v>15574</v>
      </c>
      <c r="D3336" s="129" t="s">
        <v>3597</v>
      </c>
      <c r="E3336" s="129" t="s">
        <v>15572</v>
      </c>
      <c r="F3336" s="129" t="s">
        <v>10418</v>
      </c>
      <c r="G3336" s="129" t="s">
        <v>3582</v>
      </c>
      <c r="H3336" s="130">
        <v>1</v>
      </c>
      <c r="I3336" s="131">
        <v>189000</v>
      </c>
      <c r="J3336" s="131">
        <v>1555100</v>
      </c>
      <c r="K3336" s="131">
        <v>1744100</v>
      </c>
      <c r="L3336" s="131">
        <v>1744100</v>
      </c>
    </row>
    <row r="3337" spans="1:12" ht="25.5">
      <c r="A3337" s="908"/>
      <c r="B3337" s="911"/>
      <c r="C3337" s="129" t="s">
        <v>15575</v>
      </c>
      <c r="D3337" s="129" t="s">
        <v>3597</v>
      </c>
      <c r="E3337" s="129" t="s">
        <v>15572</v>
      </c>
      <c r="F3337" s="129" t="s">
        <v>10418</v>
      </c>
      <c r="G3337" s="129" t="s">
        <v>3582</v>
      </c>
      <c r="H3337" s="130">
        <v>1</v>
      </c>
      <c r="I3337" s="131">
        <v>189000</v>
      </c>
      <c r="J3337" s="131">
        <v>3196800</v>
      </c>
      <c r="K3337" s="131">
        <v>3385800</v>
      </c>
      <c r="L3337" s="131">
        <v>3385800</v>
      </c>
    </row>
    <row r="3338" spans="1:12" ht="25.5">
      <c r="A3338" s="908"/>
      <c r="B3338" s="911"/>
      <c r="C3338" s="129" t="s">
        <v>15576</v>
      </c>
      <c r="D3338" s="129" t="s">
        <v>3597</v>
      </c>
      <c r="E3338" s="129" t="s">
        <v>15572</v>
      </c>
      <c r="F3338" s="129" t="s">
        <v>10418</v>
      </c>
      <c r="G3338" s="129" t="s">
        <v>3582</v>
      </c>
      <c r="H3338" s="130">
        <v>1</v>
      </c>
      <c r="I3338" s="131">
        <v>189000</v>
      </c>
      <c r="J3338" s="131">
        <v>3199300</v>
      </c>
      <c r="K3338" s="131">
        <v>3388300</v>
      </c>
      <c r="L3338" s="131">
        <v>3388300</v>
      </c>
    </row>
    <row r="3339" spans="1:12" ht="25.5">
      <c r="A3339" s="908"/>
      <c r="B3339" s="911"/>
      <c r="C3339" s="129" t="s">
        <v>15577</v>
      </c>
      <c r="D3339" s="129" t="s">
        <v>3597</v>
      </c>
      <c r="E3339" s="129" t="s">
        <v>15572</v>
      </c>
      <c r="F3339" s="129" t="s">
        <v>10418</v>
      </c>
      <c r="G3339" s="129" t="s">
        <v>3582</v>
      </c>
      <c r="H3339" s="130">
        <v>1</v>
      </c>
      <c r="I3339" s="131">
        <v>189000</v>
      </c>
      <c r="J3339" s="131">
        <v>1555100</v>
      </c>
      <c r="K3339" s="131">
        <v>1744100</v>
      </c>
      <c r="L3339" s="131">
        <v>1744100</v>
      </c>
    </row>
    <row r="3340" spans="1:12" ht="25.5">
      <c r="A3340" s="908"/>
      <c r="B3340" s="911"/>
      <c r="C3340" s="129" t="s">
        <v>15578</v>
      </c>
      <c r="D3340" s="129" t="s">
        <v>3597</v>
      </c>
      <c r="E3340" s="129" t="s">
        <v>15572</v>
      </c>
      <c r="F3340" s="129" t="s">
        <v>10418</v>
      </c>
      <c r="G3340" s="129" t="s">
        <v>3582</v>
      </c>
      <c r="H3340" s="130">
        <v>1</v>
      </c>
      <c r="I3340" s="131">
        <v>189000</v>
      </c>
      <c r="J3340" s="131">
        <v>1555100</v>
      </c>
      <c r="K3340" s="131">
        <v>1744100</v>
      </c>
      <c r="L3340" s="131">
        <v>1744100</v>
      </c>
    </row>
    <row r="3341" spans="1:12" ht="25.5">
      <c r="A3341" s="908"/>
      <c r="B3341" s="911"/>
      <c r="C3341" s="129" t="s">
        <v>15579</v>
      </c>
      <c r="D3341" s="129" t="s">
        <v>3597</v>
      </c>
      <c r="E3341" s="129" t="s">
        <v>15580</v>
      </c>
      <c r="F3341" s="129" t="s">
        <v>10418</v>
      </c>
      <c r="G3341" s="129" t="s">
        <v>3582</v>
      </c>
      <c r="H3341" s="130">
        <v>0</v>
      </c>
      <c r="I3341" s="131">
        <v>10500</v>
      </c>
      <c r="J3341" s="131">
        <v>2100</v>
      </c>
      <c r="K3341" s="131">
        <v>12600</v>
      </c>
      <c r="L3341" s="131">
        <v>12600</v>
      </c>
    </row>
    <row r="3342" spans="1:12" ht="25.5">
      <c r="A3342" s="908"/>
      <c r="B3342" s="911"/>
      <c r="C3342" s="129" t="s">
        <v>15581</v>
      </c>
      <c r="D3342" s="129" t="s">
        <v>3597</v>
      </c>
      <c r="E3342" s="129" t="s">
        <v>15582</v>
      </c>
      <c r="F3342" s="129" t="s">
        <v>10418</v>
      </c>
      <c r="G3342" s="129" t="s">
        <v>3582</v>
      </c>
      <c r="H3342" s="130">
        <v>0</v>
      </c>
      <c r="I3342" s="131">
        <v>189000</v>
      </c>
      <c r="J3342" s="131">
        <v>864600</v>
      </c>
      <c r="K3342" s="131">
        <v>1053600</v>
      </c>
      <c r="L3342" s="131">
        <v>1053600</v>
      </c>
    </row>
    <row r="3343" spans="1:12" ht="25.5">
      <c r="A3343" s="908"/>
      <c r="B3343" s="911"/>
      <c r="C3343" s="129" t="s">
        <v>15583</v>
      </c>
      <c r="D3343" s="129" t="s">
        <v>3597</v>
      </c>
      <c r="E3343" s="129" t="s">
        <v>15584</v>
      </c>
      <c r="F3343" s="129" t="s">
        <v>10418</v>
      </c>
      <c r="G3343" s="129" t="s">
        <v>3582</v>
      </c>
      <c r="H3343" s="130">
        <v>0</v>
      </c>
      <c r="I3343" s="131">
        <v>94500</v>
      </c>
      <c r="J3343" s="131">
        <v>109800</v>
      </c>
      <c r="K3343" s="131">
        <v>204300</v>
      </c>
      <c r="L3343" s="131">
        <v>204300</v>
      </c>
    </row>
    <row r="3344" spans="1:12" ht="25.5">
      <c r="A3344" s="908"/>
      <c r="B3344" s="911"/>
      <c r="C3344" s="129" t="s">
        <v>15585</v>
      </c>
      <c r="D3344" s="129" t="s">
        <v>3597</v>
      </c>
      <c r="E3344" s="129" t="s">
        <v>15586</v>
      </c>
      <c r="F3344" s="129" t="s">
        <v>10418</v>
      </c>
      <c r="G3344" s="129" t="s">
        <v>3582</v>
      </c>
      <c r="H3344" s="130">
        <v>0</v>
      </c>
      <c r="I3344" s="131">
        <v>94500</v>
      </c>
      <c r="J3344" s="131">
        <v>132400</v>
      </c>
      <c r="K3344" s="131">
        <v>226900</v>
      </c>
      <c r="L3344" s="131">
        <v>226900</v>
      </c>
    </row>
    <row r="3345" spans="1:12" ht="25.5">
      <c r="A3345" s="908"/>
      <c r="B3345" s="911"/>
      <c r="C3345" s="129" t="s">
        <v>15587</v>
      </c>
      <c r="D3345" s="129" t="s">
        <v>3597</v>
      </c>
      <c r="E3345" s="129" t="s">
        <v>15588</v>
      </c>
      <c r="F3345" s="129" t="s">
        <v>10418</v>
      </c>
      <c r="G3345" s="129" t="s">
        <v>3582</v>
      </c>
      <c r="H3345" s="130">
        <v>0</v>
      </c>
      <c r="I3345" s="131">
        <v>189000</v>
      </c>
      <c r="J3345" s="131">
        <v>88700</v>
      </c>
      <c r="K3345" s="131">
        <v>277700</v>
      </c>
      <c r="L3345" s="131">
        <v>277700</v>
      </c>
    </row>
    <row r="3346" spans="1:12" ht="25.5">
      <c r="A3346" s="908"/>
      <c r="B3346" s="911"/>
      <c r="C3346" s="129" t="s">
        <v>15589</v>
      </c>
      <c r="D3346" s="129" t="s">
        <v>3597</v>
      </c>
      <c r="E3346" s="129" t="s">
        <v>15588</v>
      </c>
      <c r="F3346" s="129" t="s">
        <v>10418</v>
      </c>
      <c r="G3346" s="129" t="s">
        <v>3582</v>
      </c>
      <c r="H3346" s="130">
        <v>0</v>
      </c>
      <c r="I3346" s="131">
        <v>189000</v>
      </c>
      <c r="J3346" s="131">
        <v>2610200</v>
      </c>
      <c r="K3346" s="131">
        <v>2799200</v>
      </c>
      <c r="L3346" s="131">
        <v>2799200</v>
      </c>
    </row>
    <row r="3347" spans="1:12" ht="25.5">
      <c r="A3347" s="908"/>
      <c r="B3347" s="911"/>
      <c r="C3347" s="129" t="s">
        <v>15590</v>
      </c>
      <c r="D3347" s="129" t="s">
        <v>3597</v>
      </c>
      <c r="E3347" s="129" t="s">
        <v>15591</v>
      </c>
      <c r="F3347" s="129" t="s">
        <v>10418</v>
      </c>
      <c r="G3347" s="129" t="s">
        <v>3582</v>
      </c>
      <c r="H3347" s="130">
        <v>0</v>
      </c>
      <c r="I3347" s="131">
        <v>94500</v>
      </c>
      <c r="J3347" s="131">
        <v>176100</v>
      </c>
      <c r="K3347" s="131">
        <v>270600</v>
      </c>
      <c r="L3347" s="131">
        <v>270600</v>
      </c>
    </row>
    <row r="3348" spans="1:12" ht="25.5">
      <c r="A3348" s="908"/>
      <c r="B3348" s="911"/>
      <c r="C3348" s="129" t="s">
        <v>15592</v>
      </c>
      <c r="D3348" s="129" t="s">
        <v>3597</v>
      </c>
      <c r="E3348" s="129" t="s">
        <v>15593</v>
      </c>
      <c r="F3348" s="129" t="s">
        <v>10418</v>
      </c>
      <c r="G3348" s="129" t="s">
        <v>3582</v>
      </c>
      <c r="H3348" s="130">
        <v>0</v>
      </c>
      <c r="I3348" s="131">
        <v>189000</v>
      </c>
      <c r="J3348" s="131">
        <v>57008600</v>
      </c>
      <c r="K3348" s="131">
        <v>57197600</v>
      </c>
      <c r="L3348" s="131">
        <v>57197600</v>
      </c>
    </row>
    <row r="3349" spans="1:12" ht="25.5">
      <c r="A3349" s="908"/>
      <c r="B3349" s="911"/>
      <c r="C3349" s="129" t="s">
        <v>15594</v>
      </c>
      <c r="D3349" s="129" t="s">
        <v>3597</v>
      </c>
      <c r="E3349" s="129" t="s">
        <v>15595</v>
      </c>
      <c r="F3349" s="129" t="s">
        <v>10418</v>
      </c>
      <c r="G3349" s="129" t="s">
        <v>3582</v>
      </c>
      <c r="H3349" s="130">
        <v>0</v>
      </c>
      <c r="I3349" s="131">
        <v>94500</v>
      </c>
      <c r="J3349" s="131">
        <v>68000</v>
      </c>
      <c r="K3349" s="131">
        <v>162500</v>
      </c>
      <c r="L3349" s="131">
        <v>162500</v>
      </c>
    </row>
    <row r="3350" spans="1:12" ht="25.5">
      <c r="A3350" s="908"/>
      <c r="B3350" s="911"/>
      <c r="C3350" s="129" t="s">
        <v>15596</v>
      </c>
      <c r="D3350" s="129" t="s">
        <v>3597</v>
      </c>
      <c r="E3350" s="129" t="s">
        <v>15597</v>
      </c>
      <c r="F3350" s="129" t="s">
        <v>10418</v>
      </c>
      <c r="G3350" s="129" t="s">
        <v>3582</v>
      </c>
      <c r="H3350" s="130">
        <v>0</v>
      </c>
      <c r="I3350" s="131">
        <v>94500</v>
      </c>
      <c r="J3350" s="131">
        <v>284800</v>
      </c>
      <c r="K3350" s="131">
        <v>379300</v>
      </c>
      <c r="L3350" s="131">
        <v>379300</v>
      </c>
    </row>
    <row r="3351" spans="1:12" ht="38.25">
      <c r="A3351" s="908"/>
      <c r="B3351" s="911"/>
      <c r="C3351" s="129" t="s">
        <v>15598</v>
      </c>
      <c r="D3351" s="129" t="s">
        <v>3597</v>
      </c>
      <c r="E3351" s="129" t="s">
        <v>15599</v>
      </c>
      <c r="F3351" s="129" t="s">
        <v>10418</v>
      </c>
      <c r="G3351" s="129" t="s">
        <v>3582</v>
      </c>
      <c r="H3351" s="130">
        <v>0</v>
      </c>
      <c r="I3351" s="131">
        <v>189000</v>
      </c>
      <c r="J3351" s="131">
        <v>11978600</v>
      </c>
      <c r="K3351" s="131">
        <v>12167600</v>
      </c>
      <c r="L3351" s="131">
        <v>12167600</v>
      </c>
    </row>
    <row r="3352" spans="1:12" ht="38.25">
      <c r="A3352" s="908"/>
      <c r="B3352" s="911"/>
      <c r="C3352" s="129" t="s">
        <v>15600</v>
      </c>
      <c r="D3352" s="129" t="s">
        <v>3597</v>
      </c>
      <c r="E3352" s="129" t="s">
        <v>15601</v>
      </c>
      <c r="F3352" s="129" t="s">
        <v>10418</v>
      </c>
      <c r="G3352" s="129" t="s">
        <v>3582</v>
      </c>
      <c r="H3352" s="130">
        <v>0</v>
      </c>
      <c r="I3352" s="131">
        <v>189000</v>
      </c>
      <c r="J3352" s="131">
        <v>7819700</v>
      </c>
      <c r="K3352" s="131">
        <v>8008700</v>
      </c>
      <c r="L3352" s="131">
        <v>8008700</v>
      </c>
    </row>
    <row r="3353" spans="1:12" ht="25.5">
      <c r="A3353" s="908"/>
      <c r="B3353" s="911"/>
      <c r="C3353" s="129" t="s">
        <v>15602</v>
      </c>
      <c r="D3353" s="129" t="s">
        <v>3597</v>
      </c>
      <c r="E3353" s="129" t="s">
        <v>15603</v>
      </c>
      <c r="F3353" s="129" t="s">
        <v>10418</v>
      </c>
      <c r="G3353" s="129" t="s">
        <v>3582</v>
      </c>
      <c r="H3353" s="130">
        <v>0</v>
      </c>
      <c r="I3353" s="131">
        <v>189000</v>
      </c>
      <c r="J3353" s="131">
        <v>15280400</v>
      </c>
      <c r="K3353" s="131">
        <v>15469400</v>
      </c>
      <c r="L3353" s="131">
        <v>15469400</v>
      </c>
    </row>
    <row r="3354" spans="1:12" ht="25.5">
      <c r="A3354" s="908"/>
      <c r="B3354" s="911"/>
      <c r="C3354" s="129" t="s">
        <v>15604</v>
      </c>
      <c r="D3354" s="129" t="s">
        <v>3597</v>
      </c>
      <c r="E3354" s="129" t="s">
        <v>15605</v>
      </c>
      <c r="F3354" s="129" t="s">
        <v>10418</v>
      </c>
      <c r="G3354" s="129" t="s">
        <v>3582</v>
      </c>
      <c r="H3354" s="130">
        <v>0</v>
      </c>
      <c r="I3354" s="131">
        <v>189000</v>
      </c>
      <c r="J3354" s="131">
        <v>1651900</v>
      </c>
      <c r="K3354" s="131">
        <v>1840900</v>
      </c>
      <c r="L3354" s="131">
        <v>1840900</v>
      </c>
    </row>
    <row r="3355" spans="1:12" ht="25.5">
      <c r="A3355" s="908"/>
      <c r="B3355" s="911"/>
      <c r="C3355" s="129" t="s">
        <v>15606</v>
      </c>
      <c r="D3355" s="129" t="s">
        <v>3597</v>
      </c>
      <c r="E3355" s="129" t="s">
        <v>15607</v>
      </c>
      <c r="F3355" s="129" t="s">
        <v>10418</v>
      </c>
      <c r="G3355" s="129" t="s">
        <v>3582</v>
      </c>
      <c r="H3355" s="130">
        <v>1</v>
      </c>
      <c r="I3355" s="131">
        <v>189000</v>
      </c>
      <c r="J3355" s="131">
        <v>3046300</v>
      </c>
      <c r="K3355" s="131">
        <v>3235300</v>
      </c>
      <c r="L3355" s="131">
        <v>3235300</v>
      </c>
    </row>
    <row r="3356" spans="1:12" ht="25.5">
      <c r="A3356" s="908"/>
      <c r="B3356" s="911"/>
      <c r="C3356" s="129" t="s">
        <v>15608</v>
      </c>
      <c r="D3356" s="129" t="s">
        <v>3597</v>
      </c>
      <c r="E3356" s="129" t="s">
        <v>15609</v>
      </c>
      <c r="F3356" s="129" t="s">
        <v>10418</v>
      </c>
      <c r="G3356" s="129" t="s">
        <v>3582</v>
      </c>
      <c r="H3356" s="130">
        <v>0</v>
      </c>
      <c r="I3356" s="131">
        <v>189000</v>
      </c>
      <c r="J3356" s="131">
        <v>3223000</v>
      </c>
      <c r="K3356" s="131">
        <v>3412000</v>
      </c>
      <c r="L3356" s="131">
        <v>3412000</v>
      </c>
    </row>
    <row r="3357" spans="1:12" ht="25.5">
      <c r="A3357" s="908"/>
      <c r="B3357" s="911"/>
      <c r="C3357" s="129" t="s">
        <v>15610</v>
      </c>
      <c r="D3357" s="129" t="s">
        <v>3597</v>
      </c>
      <c r="E3357" s="129" t="s">
        <v>15611</v>
      </c>
      <c r="F3357" s="129" t="s">
        <v>10418</v>
      </c>
      <c r="G3357" s="129" t="s">
        <v>3582</v>
      </c>
      <c r="H3357" s="130">
        <v>0</v>
      </c>
      <c r="I3357" s="131">
        <v>94500</v>
      </c>
      <c r="J3357" s="131">
        <v>1379500</v>
      </c>
      <c r="K3357" s="131">
        <v>1474000</v>
      </c>
      <c r="L3357" s="131">
        <v>1474000</v>
      </c>
    </row>
    <row r="3358" spans="1:12" ht="25.5">
      <c r="A3358" s="908"/>
      <c r="B3358" s="911"/>
      <c r="C3358" s="129" t="s">
        <v>15612</v>
      </c>
      <c r="D3358" s="129" t="s">
        <v>3597</v>
      </c>
      <c r="E3358" s="129" t="s">
        <v>15613</v>
      </c>
      <c r="F3358" s="129" t="s">
        <v>10418</v>
      </c>
      <c r="G3358" s="129" t="s">
        <v>3582</v>
      </c>
      <c r="H3358" s="130">
        <v>0</v>
      </c>
      <c r="I3358" s="131">
        <v>0</v>
      </c>
      <c r="J3358" s="131">
        <v>5374700</v>
      </c>
      <c r="K3358" s="131">
        <v>5374700</v>
      </c>
      <c r="L3358" s="131">
        <v>5374700</v>
      </c>
    </row>
    <row r="3359" spans="1:12" ht="25.5">
      <c r="A3359" s="908"/>
      <c r="B3359" s="911"/>
      <c r="C3359" s="129" t="s">
        <v>21786</v>
      </c>
      <c r="D3359" s="129" t="s">
        <v>3597</v>
      </c>
      <c r="E3359" s="129" t="s">
        <v>15613</v>
      </c>
      <c r="F3359" s="129" t="s">
        <v>10418</v>
      </c>
      <c r="G3359" s="129" t="s">
        <v>3582</v>
      </c>
      <c r="H3359" s="130">
        <v>0</v>
      </c>
      <c r="I3359" s="131">
        <v>0</v>
      </c>
      <c r="J3359" s="131">
        <v>1020800</v>
      </c>
      <c r="K3359" s="131">
        <v>1020800</v>
      </c>
      <c r="L3359" s="131">
        <v>1020800</v>
      </c>
    </row>
    <row r="3360" spans="1:12" ht="25.5">
      <c r="A3360" s="908"/>
      <c r="B3360" s="911"/>
      <c r="C3360" s="129" t="s">
        <v>21787</v>
      </c>
      <c r="D3360" s="129" t="s">
        <v>3597</v>
      </c>
      <c r="E3360" s="129" t="s">
        <v>15613</v>
      </c>
      <c r="F3360" s="129" t="s">
        <v>10418</v>
      </c>
      <c r="G3360" s="129" t="s">
        <v>3582</v>
      </c>
      <c r="H3360" s="130">
        <v>0</v>
      </c>
      <c r="I3360" s="131">
        <v>0</v>
      </c>
      <c r="J3360" s="131">
        <v>4542700</v>
      </c>
      <c r="K3360" s="131">
        <v>4542700</v>
      </c>
      <c r="L3360" s="131">
        <v>4542700</v>
      </c>
    </row>
    <row r="3361" spans="1:12" ht="25.5">
      <c r="A3361" s="908"/>
      <c r="B3361" s="911"/>
      <c r="C3361" s="129" t="s">
        <v>21788</v>
      </c>
      <c r="D3361" s="129" t="s">
        <v>3597</v>
      </c>
      <c r="E3361" s="129" t="s">
        <v>15613</v>
      </c>
      <c r="F3361" s="129" t="s">
        <v>10418</v>
      </c>
      <c r="G3361" s="129" t="s">
        <v>3582</v>
      </c>
      <c r="H3361" s="130">
        <v>0</v>
      </c>
      <c r="I3361" s="131">
        <v>0</v>
      </c>
      <c r="J3361" s="131">
        <v>5215600</v>
      </c>
      <c r="K3361" s="131">
        <v>5215600</v>
      </c>
      <c r="L3361" s="131">
        <v>5215600</v>
      </c>
    </row>
    <row r="3362" spans="1:12" ht="25.5">
      <c r="A3362" s="908"/>
      <c r="B3362" s="911"/>
      <c r="C3362" s="129" t="s">
        <v>21789</v>
      </c>
      <c r="D3362" s="129" t="s">
        <v>3597</v>
      </c>
      <c r="E3362" s="129" t="s">
        <v>15613</v>
      </c>
      <c r="F3362" s="129" t="s">
        <v>10418</v>
      </c>
      <c r="G3362" s="129" t="s">
        <v>3582</v>
      </c>
      <c r="H3362" s="130">
        <v>0</v>
      </c>
      <c r="I3362" s="131">
        <v>0</v>
      </c>
      <c r="J3362" s="131">
        <v>4656300</v>
      </c>
      <c r="K3362" s="131">
        <v>4656300</v>
      </c>
      <c r="L3362" s="131">
        <v>4656300</v>
      </c>
    </row>
    <row r="3363" spans="1:12" ht="25.5">
      <c r="A3363" s="908"/>
      <c r="B3363" s="911"/>
      <c r="C3363" s="129" t="s">
        <v>15614</v>
      </c>
      <c r="D3363" s="129" t="s">
        <v>3597</v>
      </c>
      <c r="E3363" s="129" t="s">
        <v>15615</v>
      </c>
      <c r="F3363" s="129" t="s">
        <v>10418</v>
      </c>
      <c r="G3363" s="129" t="s">
        <v>3582</v>
      </c>
      <c r="H3363" s="130">
        <v>1</v>
      </c>
      <c r="I3363" s="131">
        <v>189000</v>
      </c>
      <c r="J3363" s="131">
        <v>3875900</v>
      </c>
      <c r="K3363" s="131">
        <v>4064900</v>
      </c>
      <c r="L3363" s="131">
        <v>4064900</v>
      </c>
    </row>
    <row r="3364" spans="1:12" ht="25.5">
      <c r="A3364" s="908"/>
      <c r="B3364" s="911"/>
      <c r="C3364" s="129" t="s">
        <v>15616</v>
      </c>
      <c r="D3364" s="129" t="s">
        <v>3597</v>
      </c>
      <c r="E3364" s="129" t="s">
        <v>15617</v>
      </c>
      <c r="F3364" s="129" t="s">
        <v>10418</v>
      </c>
      <c r="G3364" s="129" t="s">
        <v>3582</v>
      </c>
      <c r="H3364" s="130">
        <v>0</v>
      </c>
      <c r="I3364" s="131">
        <v>189000</v>
      </c>
      <c r="J3364" s="131">
        <v>7092800</v>
      </c>
      <c r="K3364" s="131">
        <v>7281800</v>
      </c>
      <c r="L3364" s="131">
        <v>7281800</v>
      </c>
    </row>
    <row r="3365" spans="1:12" ht="25.5">
      <c r="A3365" s="908"/>
      <c r="B3365" s="911"/>
      <c r="C3365" s="129" t="s">
        <v>15618</v>
      </c>
      <c r="D3365" s="129" t="s">
        <v>3597</v>
      </c>
      <c r="E3365" s="129" t="s">
        <v>15619</v>
      </c>
      <c r="F3365" s="129" t="s">
        <v>10418</v>
      </c>
      <c r="G3365" s="129" t="s">
        <v>3582</v>
      </c>
      <c r="H3365" s="130">
        <v>0</v>
      </c>
      <c r="I3365" s="131">
        <v>94500</v>
      </c>
      <c r="J3365" s="131">
        <v>4260300</v>
      </c>
      <c r="K3365" s="131">
        <v>4354800</v>
      </c>
      <c r="L3365" s="131">
        <v>4354800</v>
      </c>
    </row>
    <row r="3366" spans="1:12" ht="25.5">
      <c r="A3366" s="908"/>
      <c r="B3366" s="911"/>
      <c r="C3366" s="129" t="s">
        <v>15620</v>
      </c>
      <c r="D3366" s="129" t="s">
        <v>3597</v>
      </c>
      <c r="E3366" s="129" t="s">
        <v>15621</v>
      </c>
      <c r="F3366" s="129" t="s">
        <v>10418</v>
      </c>
      <c r="G3366" s="129" t="s">
        <v>3582</v>
      </c>
      <c r="H3366" s="130">
        <v>0</v>
      </c>
      <c r="I3366" s="131">
        <v>10500</v>
      </c>
      <c r="J3366" s="131">
        <v>15000</v>
      </c>
      <c r="K3366" s="131">
        <v>25500</v>
      </c>
      <c r="L3366" s="131">
        <v>25500</v>
      </c>
    </row>
    <row r="3367" spans="1:12" ht="25.5">
      <c r="A3367" s="908"/>
      <c r="B3367" s="911"/>
      <c r="C3367" s="129" t="s">
        <v>15622</v>
      </c>
      <c r="D3367" s="129" t="s">
        <v>3597</v>
      </c>
      <c r="E3367" s="129" t="s">
        <v>15623</v>
      </c>
      <c r="F3367" s="129" t="s">
        <v>10418</v>
      </c>
      <c r="G3367" s="129" t="s">
        <v>3582</v>
      </c>
      <c r="H3367" s="130">
        <v>0</v>
      </c>
      <c r="I3367" s="131">
        <v>189000</v>
      </c>
      <c r="J3367" s="131">
        <v>7899500</v>
      </c>
      <c r="K3367" s="131">
        <v>8088500</v>
      </c>
      <c r="L3367" s="131">
        <v>8088500</v>
      </c>
    </row>
    <row r="3368" spans="1:12" ht="25.5">
      <c r="A3368" s="908"/>
      <c r="B3368" s="911"/>
      <c r="C3368" s="129" t="s">
        <v>15624</v>
      </c>
      <c r="D3368" s="129" t="s">
        <v>3597</v>
      </c>
      <c r="E3368" s="129" t="s">
        <v>15625</v>
      </c>
      <c r="F3368" s="129" t="s">
        <v>10418</v>
      </c>
      <c r="G3368" s="129" t="s">
        <v>3582</v>
      </c>
      <c r="H3368" s="130">
        <v>1</v>
      </c>
      <c r="I3368" s="131">
        <v>189000</v>
      </c>
      <c r="J3368" s="131">
        <v>15934700</v>
      </c>
      <c r="K3368" s="131">
        <v>16123700</v>
      </c>
      <c r="L3368" s="131">
        <v>16123700</v>
      </c>
    </row>
    <row r="3369" spans="1:12" ht="25.5">
      <c r="A3369" s="908"/>
      <c r="B3369" s="911"/>
      <c r="C3369" s="129" t="s">
        <v>15626</v>
      </c>
      <c r="D3369" s="129" t="s">
        <v>3597</v>
      </c>
      <c r="E3369" s="129" t="s">
        <v>15627</v>
      </c>
      <c r="F3369" s="129" t="s">
        <v>10418</v>
      </c>
      <c r="G3369" s="129" t="s">
        <v>3582</v>
      </c>
      <c r="H3369" s="130">
        <v>0</v>
      </c>
      <c r="I3369" s="131">
        <v>189000</v>
      </c>
      <c r="J3369" s="131">
        <v>2646800</v>
      </c>
      <c r="K3369" s="131">
        <v>2835800</v>
      </c>
      <c r="L3369" s="131">
        <v>2835800</v>
      </c>
    </row>
    <row r="3370" spans="1:12" ht="25.5">
      <c r="A3370" s="908"/>
      <c r="B3370" s="911"/>
      <c r="C3370" s="129" t="s">
        <v>15628</v>
      </c>
      <c r="D3370" s="129" t="s">
        <v>3597</v>
      </c>
      <c r="E3370" s="129" t="s">
        <v>15629</v>
      </c>
      <c r="F3370" s="129" t="s">
        <v>10418</v>
      </c>
      <c r="G3370" s="129" t="s">
        <v>3582</v>
      </c>
      <c r="H3370" s="130">
        <v>1</v>
      </c>
      <c r="I3370" s="131">
        <v>189000</v>
      </c>
      <c r="J3370" s="131">
        <v>1611800</v>
      </c>
      <c r="K3370" s="131">
        <v>1800800</v>
      </c>
      <c r="L3370" s="131">
        <v>1800800</v>
      </c>
    </row>
    <row r="3371" spans="1:12" ht="25.5">
      <c r="A3371" s="908"/>
      <c r="B3371" s="911"/>
      <c r="C3371" s="129" t="s">
        <v>15630</v>
      </c>
      <c r="D3371" s="129" t="s">
        <v>3597</v>
      </c>
      <c r="E3371" s="129" t="s">
        <v>15631</v>
      </c>
      <c r="F3371" s="129" t="s">
        <v>10418</v>
      </c>
      <c r="G3371" s="129" t="s">
        <v>3582</v>
      </c>
      <c r="H3371" s="130">
        <v>1</v>
      </c>
      <c r="I3371" s="131">
        <v>189000</v>
      </c>
      <c r="J3371" s="131">
        <v>3146900</v>
      </c>
      <c r="K3371" s="131">
        <v>3335900</v>
      </c>
      <c r="L3371" s="131">
        <v>3335900</v>
      </c>
    </row>
    <row r="3372" spans="1:12" ht="25.5">
      <c r="A3372" s="908"/>
      <c r="B3372" s="911"/>
      <c r="C3372" s="129" t="s">
        <v>15632</v>
      </c>
      <c r="D3372" s="129" t="s">
        <v>3597</v>
      </c>
      <c r="E3372" s="129" t="s">
        <v>15633</v>
      </c>
      <c r="F3372" s="129" t="s">
        <v>10418</v>
      </c>
      <c r="G3372" s="129" t="s">
        <v>3582</v>
      </c>
      <c r="H3372" s="130">
        <v>1</v>
      </c>
      <c r="I3372" s="131">
        <v>189000</v>
      </c>
      <c r="J3372" s="131">
        <v>7725200</v>
      </c>
      <c r="K3372" s="131">
        <v>7914200</v>
      </c>
      <c r="L3372" s="131">
        <v>7914200</v>
      </c>
    </row>
    <row r="3373" spans="1:12" ht="25.5">
      <c r="A3373" s="908"/>
      <c r="B3373" s="911"/>
      <c r="C3373" s="129" t="s">
        <v>15634</v>
      </c>
      <c r="D3373" s="129" t="s">
        <v>3597</v>
      </c>
      <c r="E3373" s="129" t="s">
        <v>15635</v>
      </c>
      <c r="F3373" s="129" t="s">
        <v>10418</v>
      </c>
      <c r="G3373" s="129" t="s">
        <v>3582</v>
      </c>
      <c r="H3373" s="130">
        <v>1</v>
      </c>
      <c r="I3373" s="131">
        <v>189000</v>
      </c>
      <c r="J3373" s="131">
        <v>1563100</v>
      </c>
      <c r="K3373" s="131">
        <v>1752100</v>
      </c>
      <c r="L3373" s="131">
        <v>1752100</v>
      </c>
    </row>
    <row r="3374" spans="1:12" ht="25.5">
      <c r="A3374" s="908"/>
      <c r="B3374" s="911"/>
      <c r="C3374" s="129" t="s">
        <v>15636</v>
      </c>
      <c r="D3374" s="129" t="s">
        <v>3597</v>
      </c>
      <c r="E3374" s="129" t="s">
        <v>15637</v>
      </c>
      <c r="F3374" s="129" t="s">
        <v>10418</v>
      </c>
      <c r="G3374" s="129" t="s">
        <v>3582</v>
      </c>
      <c r="H3374" s="130">
        <v>0</v>
      </c>
      <c r="I3374" s="131">
        <v>189000</v>
      </c>
      <c r="J3374" s="131">
        <v>26373400</v>
      </c>
      <c r="K3374" s="131">
        <v>26562400</v>
      </c>
      <c r="L3374" s="131">
        <v>26562400</v>
      </c>
    </row>
    <row r="3375" spans="1:12" ht="25.5">
      <c r="A3375" s="908"/>
      <c r="B3375" s="911"/>
      <c r="C3375" s="129" t="s">
        <v>15638</v>
      </c>
      <c r="D3375" s="129" t="s">
        <v>3597</v>
      </c>
      <c r="E3375" s="129" t="s">
        <v>15639</v>
      </c>
      <c r="F3375" s="129" t="s">
        <v>10418</v>
      </c>
      <c r="G3375" s="129" t="s">
        <v>3582</v>
      </c>
      <c r="H3375" s="130">
        <v>0</v>
      </c>
      <c r="I3375" s="131">
        <v>189000</v>
      </c>
      <c r="J3375" s="131">
        <v>43270300</v>
      </c>
      <c r="K3375" s="131">
        <v>43459300</v>
      </c>
      <c r="L3375" s="131">
        <v>43459300</v>
      </c>
    </row>
    <row r="3376" spans="1:12" ht="25.5">
      <c r="A3376" s="908"/>
      <c r="B3376" s="911"/>
      <c r="C3376" s="129" t="s">
        <v>15640</v>
      </c>
      <c r="D3376" s="129" t="s">
        <v>3597</v>
      </c>
      <c r="E3376" s="129" t="s">
        <v>15641</v>
      </c>
      <c r="F3376" s="129" t="s">
        <v>10418</v>
      </c>
      <c r="G3376" s="129" t="s">
        <v>3582</v>
      </c>
      <c r="H3376" s="130">
        <v>1</v>
      </c>
      <c r="I3376" s="131">
        <v>189000</v>
      </c>
      <c r="J3376" s="131">
        <v>21874400</v>
      </c>
      <c r="K3376" s="131">
        <v>22063400</v>
      </c>
      <c r="L3376" s="131">
        <v>22063400</v>
      </c>
    </row>
    <row r="3377" spans="1:12" ht="25.5">
      <c r="A3377" s="908"/>
      <c r="B3377" s="911"/>
      <c r="C3377" s="129" t="s">
        <v>15642</v>
      </c>
      <c r="D3377" s="129" t="s">
        <v>3597</v>
      </c>
      <c r="E3377" s="129" t="s">
        <v>15643</v>
      </c>
      <c r="F3377" s="129" t="s">
        <v>10418</v>
      </c>
      <c r="G3377" s="129" t="s">
        <v>3582</v>
      </c>
      <c r="H3377" s="130">
        <v>0</v>
      </c>
      <c r="I3377" s="131">
        <v>189000</v>
      </c>
      <c r="J3377" s="131">
        <v>9903900</v>
      </c>
      <c r="K3377" s="131">
        <v>10092900</v>
      </c>
      <c r="L3377" s="131">
        <v>10092900</v>
      </c>
    </row>
    <row r="3378" spans="1:12" ht="25.5">
      <c r="A3378" s="908"/>
      <c r="B3378" s="911"/>
      <c r="C3378" s="129" t="s">
        <v>15644</v>
      </c>
      <c r="D3378" s="129" t="s">
        <v>3597</v>
      </c>
      <c r="E3378" s="129" t="s">
        <v>15645</v>
      </c>
      <c r="F3378" s="129" t="s">
        <v>10418</v>
      </c>
      <c r="G3378" s="129" t="s">
        <v>3582</v>
      </c>
      <c r="H3378" s="130">
        <v>1</v>
      </c>
      <c r="I3378" s="131">
        <v>189000</v>
      </c>
      <c r="J3378" s="131">
        <v>17496700</v>
      </c>
      <c r="K3378" s="131">
        <v>17685700</v>
      </c>
      <c r="L3378" s="131">
        <v>17685700</v>
      </c>
    </row>
    <row r="3379" spans="1:12" ht="25.5">
      <c r="A3379" s="908"/>
      <c r="B3379" s="911"/>
      <c r="C3379" s="129" t="s">
        <v>15646</v>
      </c>
      <c r="D3379" s="129" t="s">
        <v>3597</v>
      </c>
      <c r="E3379" s="129" t="s">
        <v>15647</v>
      </c>
      <c r="F3379" s="129" t="s">
        <v>10418</v>
      </c>
      <c r="G3379" s="129" t="s">
        <v>3582</v>
      </c>
      <c r="H3379" s="130">
        <v>1</v>
      </c>
      <c r="I3379" s="131">
        <v>189000</v>
      </c>
      <c r="J3379" s="131">
        <v>4748700</v>
      </c>
      <c r="K3379" s="131">
        <v>4937700</v>
      </c>
      <c r="L3379" s="131">
        <v>4937700</v>
      </c>
    </row>
    <row r="3380" spans="1:12" ht="25.5">
      <c r="A3380" s="908"/>
      <c r="B3380" s="911"/>
      <c r="C3380" s="129" t="s">
        <v>15648</v>
      </c>
      <c r="D3380" s="129" t="s">
        <v>3597</v>
      </c>
      <c r="E3380" s="129" t="s">
        <v>15649</v>
      </c>
      <c r="F3380" s="129" t="s">
        <v>10418</v>
      </c>
      <c r="G3380" s="129" t="s">
        <v>3582</v>
      </c>
      <c r="H3380" s="130">
        <v>0</v>
      </c>
      <c r="I3380" s="131">
        <v>0</v>
      </c>
      <c r="J3380" s="131">
        <v>20947700</v>
      </c>
      <c r="K3380" s="131">
        <v>20947700</v>
      </c>
      <c r="L3380" s="131">
        <v>20947700</v>
      </c>
    </row>
    <row r="3381" spans="1:12" ht="25.5">
      <c r="A3381" s="908"/>
      <c r="B3381" s="911"/>
      <c r="C3381" s="129" t="s">
        <v>15650</v>
      </c>
      <c r="D3381" s="129" t="s">
        <v>3597</v>
      </c>
      <c r="E3381" s="129" t="s">
        <v>15651</v>
      </c>
      <c r="F3381" s="129" t="s">
        <v>10418</v>
      </c>
      <c r="G3381" s="129" t="s">
        <v>3582</v>
      </c>
      <c r="H3381" s="130">
        <v>0</v>
      </c>
      <c r="I3381" s="131">
        <v>2100</v>
      </c>
      <c r="J3381" s="131">
        <v>35300</v>
      </c>
      <c r="K3381" s="131">
        <v>37400</v>
      </c>
      <c r="L3381" s="131">
        <v>37400</v>
      </c>
    </row>
    <row r="3382" spans="1:12" ht="25.5">
      <c r="A3382" s="908"/>
      <c r="B3382" s="911"/>
      <c r="C3382" s="129" t="s">
        <v>15652</v>
      </c>
      <c r="D3382" s="129" t="s">
        <v>3597</v>
      </c>
      <c r="E3382" s="129" t="s">
        <v>15653</v>
      </c>
      <c r="F3382" s="129" t="s">
        <v>10418</v>
      </c>
      <c r="G3382" s="129" t="s">
        <v>3582</v>
      </c>
      <c r="H3382" s="130">
        <v>0</v>
      </c>
      <c r="I3382" s="131">
        <v>189000</v>
      </c>
      <c r="J3382" s="131">
        <v>2444700</v>
      </c>
      <c r="K3382" s="131">
        <v>2633700</v>
      </c>
      <c r="L3382" s="131">
        <v>2633700</v>
      </c>
    </row>
    <row r="3383" spans="1:12" ht="25.5">
      <c r="A3383" s="908"/>
      <c r="B3383" s="911"/>
      <c r="C3383" s="129" t="s">
        <v>15654</v>
      </c>
      <c r="D3383" s="129" t="s">
        <v>3597</v>
      </c>
      <c r="E3383" s="129" t="s">
        <v>15655</v>
      </c>
      <c r="F3383" s="129" t="s">
        <v>10418</v>
      </c>
      <c r="G3383" s="129" t="s">
        <v>3582</v>
      </c>
      <c r="H3383" s="130">
        <v>0</v>
      </c>
      <c r="I3383" s="131">
        <v>189000</v>
      </c>
      <c r="J3383" s="131">
        <v>38200</v>
      </c>
      <c r="K3383" s="131">
        <v>227200</v>
      </c>
      <c r="L3383" s="131">
        <v>227200</v>
      </c>
    </row>
    <row r="3384" spans="1:12" ht="25.5">
      <c r="A3384" s="908"/>
      <c r="B3384" s="911"/>
      <c r="C3384" s="129" t="s">
        <v>15656</v>
      </c>
      <c r="D3384" s="129" t="s">
        <v>3597</v>
      </c>
      <c r="E3384" s="129" t="s">
        <v>15657</v>
      </c>
      <c r="F3384" s="129" t="s">
        <v>10418</v>
      </c>
      <c r="G3384" s="129" t="s">
        <v>3582</v>
      </c>
      <c r="H3384" s="130">
        <v>0</v>
      </c>
      <c r="I3384" s="131">
        <v>94500</v>
      </c>
      <c r="J3384" s="131">
        <v>142900</v>
      </c>
      <c r="K3384" s="131">
        <v>237400</v>
      </c>
      <c r="L3384" s="131">
        <v>237400</v>
      </c>
    </row>
    <row r="3385" spans="1:12" ht="25.5">
      <c r="A3385" s="908"/>
      <c r="B3385" s="911"/>
      <c r="C3385" s="129" t="s">
        <v>15658</v>
      </c>
      <c r="D3385" s="129" t="s">
        <v>3597</v>
      </c>
      <c r="E3385" s="129" t="s">
        <v>15659</v>
      </c>
      <c r="F3385" s="129" t="s">
        <v>10418</v>
      </c>
      <c r="G3385" s="129" t="s">
        <v>3582</v>
      </c>
      <c r="H3385" s="130">
        <v>0</v>
      </c>
      <c r="I3385" s="131">
        <v>94500</v>
      </c>
      <c r="J3385" s="131">
        <v>141100</v>
      </c>
      <c r="K3385" s="131">
        <v>235600</v>
      </c>
      <c r="L3385" s="131">
        <v>235600</v>
      </c>
    </row>
    <row r="3386" spans="1:12" ht="25.5">
      <c r="A3386" s="908"/>
      <c r="B3386" s="911"/>
      <c r="C3386" s="129" t="s">
        <v>15660</v>
      </c>
      <c r="D3386" s="129" t="s">
        <v>3597</v>
      </c>
      <c r="E3386" s="129" t="s">
        <v>15661</v>
      </c>
      <c r="F3386" s="129" t="s">
        <v>10418</v>
      </c>
      <c r="G3386" s="129" t="s">
        <v>3582</v>
      </c>
      <c r="H3386" s="130">
        <v>0</v>
      </c>
      <c r="I3386" s="131">
        <v>189000</v>
      </c>
      <c r="J3386" s="131">
        <v>7480200</v>
      </c>
      <c r="K3386" s="131">
        <v>7669200</v>
      </c>
      <c r="L3386" s="131">
        <v>7669200</v>
      </c>
    </row>
    <row r="3387" spans="1:12" ht="25.5">
      <c r="A3387" s="908"/>
      <c r="B3387" s="911"/>
      <c r="C3387" s="129" t="s">
        <v>15662</v>
      </c>
      <c r="D3387" s="129" t="s">
        <v>3597</v>
      </c>
      <c r="E3387" s="129" t="s">
        <v>15661</v>
      </c>
      <c r="F3387" s="129" t="s">
        <v>10418</v>
      </c>
      <c r="G3387" s="129" t="s">
        <v>3582</v>
      </c>
      <c r="H3387" s="130">
        <v>0</v>
      </c>
      <c r="I3387" s="131">
        <v>189000</v>
      </c>
      <c r="J3387" s="131">
        <v>7078400</v>
      </c>
      <c r="K3387" s="131">
        <v>7267400</v>
      </c>
      <c r="L3387" s="131">
        <v>7267400</v>
      </c>
    </row>
    <row r="3388" spans="1:12" ht="25.5">
      <c r="A3388" s="908"/>
      <c r="B3388" s="911"/>
      <c r="C3388" s="129" t="s">
        <v>15663</v>
      </c>
      <c r="D3388" s="129" t="s">
        <v>3597</v>
      </c>
      <c r="E3388" s="129" t="s">
        <v>15661</v>
      </c>
      <c r="F3388" s="129" t="s">
        <v>10418</v>
      </c>
      <c r="G3388" s="129" t="s">
        <v>3582</v>
      </c>
      <c r="H3388" s="130">
        <v>0</v>
      </c>
      <c r="I3388" s="131">
        <v>189000</v>
      </c>
      <c r="J3388" s="131">
        <v>5988900</v>
      </c>
      <c r="K3388" s="131">
        <v>6177900</v>
      </c>
      <c r="L3388" s="131">
        <v>6177900</v>
      </c>
    </row>
    <row r="3389" spans="1:12" ht="25.5">
      <c r="A3389" s="908"/>
      <c r="B3389" s="911"/>
      <c r="C3389" s="129" t="s">
        <v>15664</v>
      </c>
      <c r="D3389" s="129" t="s">
        <v>3597</v>
      </c>
      <c r="E3389" s="129" t="s">
        <v>15665</v>
      </c>
      <c r="F3389" s="129" t="s">
        <v>10418</v>
      </c>
      <c r="G3389" s="129" t="s">
        <v>3582</v>
      </c>
      <c r="H3389" s="130">
        <v>1</v>
      </c>
      <c r="I3389" s="131">
        <v>189000</v>
      </c>
      <c r="J3389" s="131">
        <v>3493600</v>
      </c>
      <c r="K3389" s="131">
        <v>3682600</v>
      </c>
      <c r="L3389" s="131">
        <v>3682600</v>
      </c>
    </row>
    <row r="3390" spans="1:12" ht="25.5">
      <c r="A3390" s="908"/>
      <c r="B3390" s="911"/>
      <c r="C3390" s="129" t="s">
        <v>15666</v>
      </c>
      <c r="D3390" s="129" t="s">
        <v>3597</v>
      </c>
      <c r="E3390" s="129" t="s">
        <v>15667</v>
      </c>
      <c r="F3390" s="129" t="s">
        <v>10418</v>
      </c>
      <c r="G3390" s="129" t="s">
        <v>3582</v>
      </c>
      <c r="H3390" s="130">
        <v>1</v>
      </c>
      <c r="I3390" s="131">
        <v>189000</v>
      </c>
      <c r="J3390" s="131">
        <v>3807900</v>
      </c>
      <c r="K3390" s="131">
        <v>3996900</v>
      </c>
      <c r="L3390" s="131">
        <v>3996900</v>
      </c>
    </row>
    <row r="3391" spans="1:12" ht="25.5">
      <c r="A3391" s="908"/>
      <c r="B3391" s="911"/>
      <c r="C3391" s="129" t="s">
        <v>15668</v>
      </c>
      <c r="D3391" s="129" t="s">
        <v>3597</v>
      </c>
      <c r="E3391" s="129" t="s">
        <v>15669</v>
      </c>
      <c r="F3391" s="129" t="s">
        <v>10418</v>
      </c>
      <c r="G3391" s="129" t="s">
        <v>3582</v>
      </c>
      <c r="H3391" s="130">
        <v>1</v>
      </c>
      <c r="I3391" s="131">
        <v>189000</v>
      </c>
      <c r="J3391" s="131">
        <v>3680500</v>
      </c>
      <c r="K3391" s="131">
        <v>3869500</v>
      </c>
      <c r="L3391" s="131">
        <v>3869500</v>
      </c>
    </row>
    <row r="3392" spans="1:12" ht="25.5">
      <c r="A3392" s="908"/>
      <c r="B3392" s="911"/>
      <c r="C3392" s="129" t="s">
        <v>15670</v>
      </c>
      <c r="D3392" s="129" t="s">
        <v>3597</v>
      </c>
      <c r="E3392" s="129" t="s">
        <v>15671</v>
      </c>
      <c r="F3392" s="129" t="s">
        <v>10418</v>
      </c>
      <c r="G3392" s="129" t="s">
        <v>3582</v>
      </c>
      <c r="H3392" s="130">
        <v>1</v>
      </c>
      <c r="I3392" s="131">
        <v>189000</v>
      </c>
      <c r="J3392" s="131">
        <v>4197500</v>
      </c>
      <c r="K3392" s="131">
        <v>4386500</v>
      </c>
      <c r="L3392" s="131">
        <v>4386500</v>
      </c>
    </row>
    <row r="3393" spans="1:12" ht="25.5">
      <c r="A3393" s="908"/>
      <c r="B3393" s="911"/>
      <c r="C3393" s="129" t="s">
        <v>21790</v>
      </c>
      <c r="D3393" s="129" t="s">
        <v>3597</v>
      </c>
      <c r="E3393" s="129" t="s">
        <v>15672</v>
      </c>
      <c r="F3393" s="129" t="s">
        <v>10418</v>
      </c>
      <c r="G3393" s="129" t="s">
        <v>3582</v>
      </c>
      <c r="H3393" s="130">
        <v>2.41</v>
      </c>
      <c r="I3393" s="131">
        <v>455500</v>
      </c>
      <c r="J3393" s="131">
        <v>0</v>
      </c>
      <c r="K3393" s="131">
        <v>455500</v>
      </c>
      <c r="L3393" s="131">
        <v>455500</v>
      </c>
    </row>
    <row r="3394" spans="1:12" ht="25.5">
      <c r="A3394" s="908"/>
      <c r="B3394" s="911"/>
      <c r="C3394" s="129" t="s">
        <v>15673</v>
      </c>
      <c r="D3394" s="129" t="s">
        <v>3597</v>
      </c>
      <c r="E3394" s="129" t="s">
        <v>15674</v>
      </c>
      <c r="F3394" s="129" t="s">
        <v>10418</v>
      </c>
      <c r="G3394" s="129" t="s">
        <v>3582</v>
      </c>
      <c r="H3394" s="130">
        <v>0</v>
      </c>
      <c r="I3394" s="131">
        <v>189000</v>
      </c>
      <c r="J3394" s="131">
        <v>1083800</v>
      </c>
      <c r="K3394" s="131">
        <v>1272800</v>
      </c>
      <c r="L3394" s="131">
        <v>1272800</v>
      </c>
    </row>
    <row r="3395" spans="1:12" ht="25.5">
      <c r="A3395" s="908"/>
      <c r="B3395" s="911"/>
      <c r="C3395" s="129" t="s">
        <v>15675</v>
      </c>
      <c r="D3395" s="129" t="s">
        <v>3597</v>
      </c>
      <c r="E3395" s="129" t="s">
        <v>15676</v>
      </c>
      <c r="F3395" s="129" t="s">
        <v>10418</v>
      </c>
      <c r="G3395" s="129" t="s">
        <v>3582</v>
      </c>
      <c r="H3395" s="130">
        <v>0</v>
      </c>
      <c r="I3395" s="131">
        <v>189000</v>
      </c>
      <c r="J3395" s="131">
        <v>3528500</v>
      </c>
      <c r="K3395" s="131">
        <v>3717500</v>
      </c>
      <c r="L3395" s="131">
        <v>3717500</v>
      </c>
    </row>
    <row r="3396" spans="1:12" ht="25.5">
      <c r="A3396" s="908"/>
      <c r="B3396" s="911"/>
      <c r="C3396" s="129" t="s">
        <v>15677</v>
      </c>
      <c r="D3396" s="129" t="s">
        <v>3597</v>
      </c>
      <c r="E3396" s="129" t="s">
        <v>15676</v>
      </c>
      <c r="F3396" s="129" t="s">
        <v>10418</v>
      </c>
      <c r="G3396" s="129" t="s">
        <v>3582</v>
      </c>
      <c r="H3396" s="130">
        <v>0</v>
      </c>
      <c r="I3396" s="131">
        <v>189000</v>
      </c>
      <c r="J3396" s="131">
        <v>4123300</v>
      </c>
      <c r="K3396" s="131">
        <v>4312300</v>
      </c>
      <c r="L3396" s="131">
        <v>4312300</v>
      </c>
    </row>
    <row r="3397" spans="1:12" ht="25.5">
      <c r="A3397" s="908"/>
      <c r="B3397" s="911"/>
      <c r="C3397" s="129" t="s">
        <v>15678</v>
      </c>
      <c r="D3397" s="129" t="s">
        <v>3597</v>
      </c>
      <c r="E3397" s="129" t="s">
        <v>15676</v>
      </c>
      <c r="F3397" s="129" t="s">
        <v>10418</v>
      </c>
      <c r="G3397" s="129" t="s">
        <v>3582</v>
      </c>
      <c r="H3397" s="130">
        <v>0</v>
      </c>
      <c r="I3397" s="131">
        <v>189000</v>
      </c>
      <c r="J3397" s="131">
        <v>3528500</v>
      </c>
      <c r="K3397" s="131">
        <v>3717500</v>
      </c>
      <c r="L3397" s="131">
        <v>3717500</v>
      </c>
    </row>
    <row r="3398" spans="1:12" ht="25.5">
      <c r="A3398" s="908"/>
      <c r="B3398" s="911"/>
      <c r="C3398" s="129" t="s">
        <v>15679</v>
      </c>
      <c r="D3398" s="129" t="s">
        <v>3597</v>
      </c>
      <c r="E3398" s="129" t="s">
        <v>15676</v>
      </c>
      <c r="F3398" s="129" t="s">
        <v>10418</v>
      </c>
      <c r="G3398" s="129" t="s">
        <v>3582</v>
      </c>
      <c r="H3398" s="130">
        <v>0</v>
      </c>
      <c r="I3398" s="131">
        <v>189000</v>
      </c>
      <c r="J3398" s="131">
        <v>2939800</v>
      </c>
      <c r="K3398" s="131">
        <v>3128800</v>
      </c>
      <c r="L3398" s="131">
        <v>3128800</v>
      </c>
    </row>
    <row r="3399" spans="1:12" ht="25.5">
      <c r="A3399" s="908"/>
      <c r="B3399" s="911"/>
      <c r="C3399" s="129" t="s">
        <v>15680</v>
      </c>
      <c r="D3399" s="129" t="s">
        <v>3597</v>
      </c>
      <c r="E3399" s="129" t="s">
        <v>15676</v>
      </c>
      <c r="F3399" s="129" t="s">
        <v>10418</v>
      </c>
      <c r="G3399" s="129" t="s">
        <v>3582</v>
      </c>
      <c r="H3399" s="130">
        <v>0</v>
      </c>
      <c r="I3399" s="131">
        <v>189000</v>
      </c>
      <c r="J3399" s="131">
        <v>2939800</v>
      </c>
      <c r="K3399" s="131">
        <v>3128800</v>
      </c>
      <c r="L3399" s="131">
        <v>3128800</v>
      </c>
    </row>
    <row r="3400" spans="1:12" ht="25.5">
      <c r="A3400" s="908"/>
      <c r="B3400" s="911"/>
      <c r="C3400" s="129" t="s">
        <v>15681</v>
      </c>
      <c r="D3400" s="129" t="s">
        <v>3597</v>
      </c>
      <c r="E3400" s="129" t="s">
        <v>15676</v>
      </c>
      <c r="F3400" s="129" t="s">
        <v>10418</v>
      </c>
      <c r="G3400" s="129" t="s">
        <v>3582</v>
      </c>
      <c r="H3400" s="130">
        <v>0</v>
      </c>
      <c r="I3400" s="131">
        <v>189000</v>
      </c>
      <c r="J3400" s="131">
        <v>2938700</v>
      </c>
      <c r="K3400" s="131">
        <v>3127700</v>
      </c>
      <c r="L3400" s="131">
        <v>3127700</v>
      </c>
    </row>
    <row r="3401" spans="1:12" ht="25.5">
      <c r="A3401" s="908"/>
      <c r="B3401" s="911"/>
      <c r="C3401" s="129" t="s">
        <v>15682</v>
      </c>
      <c r="D3401" s="129" t="s">
        <v>3597</v>
      </c>
      <c r="E3401" s="129" t="s">
        <v>15683</v>
      </c>
      <c r="F3401" s="129" t="s">
        <v>10418</v>
      </c>
      <c r="G3401" s="129" t="s">
        <v>3582</v>
      </c>
      <c r="H3401" s="130">
        <v>0</v>
      </c>
      <c r="I3401" s="131">
        <v>567000</v>
      </c>
      <c r="J3401" s="131">
        <v>16479500</v>
      </c>
      <c r="K3401" s="131">
        <v>17046500</v>
      </c>
      <c r="L3401" s="131">
        <v>17046500</v>
      </c>
    </row>
    <row r="3402" spans="1:12" ht="25.5">
      <c r="A3402" s="908"/>
      <c r="B3402" s="911"/>
      <c r="C3402" s="129" t="s">
        <v>15684</v>
      </c>
      <c r="D3402" s="129" t="s">
        <v>3597</v>
      </c>
      <c r="E3402" s="129" t="s">
        <v>15685</v>
      </c>
      <c r="F3402" s="129" t="s">
        <v>10418</v>
      </c>
      <c r="G3402" s="129" t="s">
        <v>15686</v>
      </c>
      <c r="H3402" s="130">
        <v>152</v>
      </c>
      <c r="I3402" s="131">
        <v>361600</v>
      </c>
      <c r="J3402" s="131">
        <v>130700</v>
      </c>
      <c r="K3402" s="131">
        <v>492300</v>
      </c>
      <c r="L3402" s="131">
        <v>492300</v>
      </c>
    </row>
    <row r="3403" spans="1:12" ht="25.5">
      <c r="A3403" s="908"/>
      <c r="B3403" s="911"/>
      <c r="C3403" s="129" t="s">
        <v>15687</v>
      </c>
      <c r="D3403" s="129" t="s">
        <v>3597</v>
      </c>
      <c r="E3403" s="129" t="s">
        <v>15688</v>
      </c>
      <c r="F3403" s="129" t="s">
        <v>10418</v>
      </c>
      <c r="G3403" s="129" t="s">
        <v>3582</v>
      </c>
      <c r="H3403" s="130">
        <v>10.199999999999999</v>
      </c>
      <c r="I3403" s="131">
        <v>119400</v>
      </c>
      <c r="J3403" s="131">
        <v>109100</v>
      </c>
      <c r="K3403" s="131">
        <v>228500</v>
      </c>
      <c r="L3403" s="131">
        <v>228500</v>
      </c>
    </row>
    <row r="3404" spans="1:12" ht="25.5">
      <c r="A3404" s="908"/>
      <c r="B3404" s="911"/>
      <c r="C3404" s="129" t="s">
        <v>15689</v>
      </c>
      <c r="D3404" s="129" t="s">
        <v>3597</v>
      </c>
      <c r="E3404" s="129" t="s">
        <v>15690</v>
      </c>
      <c r="F3404" s="129" t="s">
        <v>10418</v>
      </c>
      <c r="G3404" s="129" t="s">
        <v>15691</v>
      </c>
      <c r="H3404" s="130">
        <v>22</v>
      </c>
      <c r="I3404" s="131">
        <v>121500</v>
      </c>
      <c r="J3404" s="131">
        <v>72700</v>
      </c>
      <c r="K3404" s="131">
        <v>194200</v>
      </c>
      <c r="L3404" s="131">
        <v>194200</v>
      </c>
    </row>
    <row r="3405" spans="1:12" ht="25.5">
      <c r="A3405" s="908"/>
      <c r="B3405" s="911"/>
      <c r="C3405" s="129" t="s">
        <v>15692</v>
      </c>
      <c r="D3405" s="129" t="s">
        <v>3597</v>
      </c>
      <c r="E3405" s="129" t="s">
        <v>15693</v>
      </c>
      <c r="F3405" s="129" t="s">
        <v>10418</v>
      </c>
      <c r="G3405" s="129" t="s">
        <v>3582</v>
      </c>
      <c r="H3405" s="130">
        <v>0</v>
      </c>
      <c r="I3405" s="131">
        <v>94500</v>
      </c>
      <c r="J3405" s="131">
        <v>90900</v>
      </c>
      <c r="K3405" s="131">
        <v>185400</v>
      </c>
      <c r="L3405" s="131">
        <v>185400</v>
      </c>
    </row>
    <row r="3406" spans="1:12" ht="25.5">
      <c r="A3406" s="908"/>
      <c r="B3406" s="911"/>
      <c r="C3406" s="129" t="s">
        <v>15694</v>
      </c>
      <c r="D3406" s="129" t="s">
        <v>3597</v>
      </c>
      <c r="E3406" s="129" t="s">
        <v>15695</v>
      </c>
      <c r="F3406" s="129" t="s">
        <v>10418</v>
      </c>
      <c r="G3406" s="129" t="s">
        <v>3582</v>
      </c>
      <c r="H3406" s="130">
        <v>0</v>
      </c>
      <c r="I3406" s="131">
        <v>189000</v>
      </c>
      <c r="J3406" s="131">
        <v>704700</v>
      </c>
      <c r="K3406" s="131">
        <v>893700</v>
      </c>
      <c r="L3406" s="131">
        <v>893700</v>
      </c>
    </row>
    <row r="3407" spans="1:12" ht="25.5">
      <c r="A3407" s="908"/>
      <c r="B3407" s="911"/>
      <c r="C3407" s="129" t="s">
        <v>15696</v>
      </c>
      <c r="D3407" s="129" t="s">
        <v>3597</v>
      </c>
      <c r="E3407" s="129" t="s">
        <v>15697</v>
      </c>
      <c r="F3407" s="129" t="s">
        <v>10418</v>
      </c>
      <c r="G3407" s="129" t="s">
        <v>3582</v>
      </c>
      <c r="H3407" s="130">
        <v>0</v>
      </c>
      <c r="I3407" s="131">
        <v>189000</v>
      </c>
      <c r="J3407" s="131">
        <v>6324500</v>
      </c>
      <c r="K3407" s="131">
        <v>6513500</v>
      </c>
      <c r="L3407" s="131">
        <v>6513500</v>
      </c>
    </row>
    <row r="3408" spans="1:12" ht="25.5">
      <c r="A3408" s="908"/>
      <c r="B3408" s="911"/>
      <c r="C3408" s="129" t="s">
        <v>15698</v>
      </c>
      <c r="D3408" s="129" t="s">
        <v>3597</v>
      </c>
      <c r="E3408" s="129" t="s">
        <v>15699</v>
      </c>
      <c r="F3408" s="129" t="s">
        <v>10418</v>
      </c>
      <c r="G3408" s="129" t="s">
        <v>3582</v>
      </c>
      <c r="H3408" s="130">
        <v>0</v>
      </c>
      <c r="I3408" s="131">
        <v>94500</v>
      </c>
      <c r="J3408" s="131">
        <v>94200</v>
      </c>
      <c r="K3408" s="131">
        <v>188700</v>
      </c>
      <c r="L3408" s="131">
        <v>188700</v>
      </c>
    </row>
    <row r="3409" spans="1:12" ht="25.5">
      <c r="A3409" s="908"/>
      <c r="B3409" s="911"/>
      <c r="C3409" s="129" t="s">
        <v>15700</v>
      </c>
      <c r="D3409" s="129" t="s">
        <v>3597</v>
      </c>
      <c r="E3409" s="129" t="s">
        <v>15701</v>
      </c>
      <c r="F3409" s="129" t="s">
        <v>10418</v>
      </c>
      <c r="G3409" s="129" t="s">
        <v>3582</v>
      </c>
      <c r="H3409" s="130">
        <v>0</v>
      </c>
      <c r="I3409" s="131">
        <v>94500</v>
      </c>
      <c r="J3409" s="131">
        <v>78900</v>
      </c>
      <c r="K3409" s="131">
        <v>173400</v>
      </c>
      <c r="L3409" s="131">
        <v>173400</v>
      </c>
    </row>
    <row r="3410" spans="1:12" ht="25.5">
      <c r="A3410" s="908"/>
      <c r="B3410" s="911"/>
      <c r="C3410" s="129" t="s">
        <v>15702</v>
      </c>
      <c r="D3410" s="129" t="s">
        <v>3597</v>
      </c>
      <c r="E3410" s="129" t="s">
        <v>15703</v>
      </c>
      <c r="F3410" s="129" t="s">
        <v>10418</v>
      </c>
      <c r="G3410" s="129" t="s">
        <v>3582</v>
      </c>
      <c r="H3410" s="130">
        <v>1</v>
      </c>
      <c r="I3410" s="131">
        <v>189000</v>
      </c>
      <c r="J3410" s="131">
        <v>7171600</v>
      </c>
      <c r="K3410" s="131">
        <v>7360600</v>
      </c>
      <c r="L3410" s="131">
        <v>7360600</v>
      </c>
    </row>
    <row r="3411" spans="1:12" ht="25.5">
      <c r="A3411" s="908"/>
      <c r="B3411" s="911"/>
      <c r="C3411" s="129" t="s">
        <v>15704</v>
      </c>
      <c r="D3411" s="129" t="s">
        <v>3597</v>
      </c>
      <c r="E3411" s="129" t="s">
        <v>15705</v>
      </c>
      <c r="F3411" s="129" t="s">
        <v>10418</v>
      </c>
      <c r="G3411" s="129" t="s">
        <v>3582</v>
      </c>
      <c r="H3411" s="130">
        <v>0</v>
      </c>
      <c r="I3411" s="131">
        <v>189000</v>
      </c>
      <c r="J3411" s="131">
        <v>5491800</v>
      </c>
      <c r="K3411" s="131">
        <v>5680800</v>
      </c>
      <c r="L3411" s="131">
        <v>5680800</v>
      </c>
    </row>
    <row r="3412" spans="1:12" ht="25.5">
      <c r="A3412" s="908"/>
      <c r="B3412" s="911"/>
      <c r="C3412" s="129" t="s">
        <v>15706</v>
      </c>
      <c r="D3412" s="129" t="s">
        <v>3597</v>
      </c>
      <c r="E3412" s="129" t="s">
        <v>15707</v>
      </c>
      <c r="F3412" s="129" t="s">
        <v>10418</v>
      </c>
      <c r="G3412" s="129" t="s">
        <v>3582</v>
      </c>
      <c r="H3412" s="130">
        <v>1</v>
      </c>
      <c r="I3412" s="131">
        <v>85400</v>
      </c>
      <c r="J3412" s="131">
        <v>104500</v>
      </c>
      <c r="K3412" s="131">
        <v>189900</v>
      </c>
      <c r="L3412" s="131">
        <v>189900</v>
      </c>
    </row>
    <row r="3413" spans="1:12" ht="25.5">
      <c r="A3413" s="908"/>
      <c r="B3413" s="911"/>
      <c r="C3413" s="129" t="s">
        <v>15708</v>
      </c>
      <c r="D3413" s="129" t="s">
        <v>3597</v>
      </c>
      <c r="E3413" s="129" t="s">
        <v>15709</v>
      </c>
      <c r="F3413" s="129" t="s">
        <v>10418</v>
      </c>
      <c r="G3413" s="129" t="s">
        <v>3582</v>
      </c>
      <c r="H3413" s="130">
        <v>0</v>
      </c>
      <c r="I3413" s="131">
        <v>94500</v>
      </c>
      <c r="J3413" s="131">
        <v>104300</v>
      </c>
      <c r="K3413" s="131">
        <v>198800</v>
      </c>
      <c r="L3413" s="131">
        <v>198800</v>
      </c>
    </row>
    <row r="3414" spans="1:12" ht="25.5">
      <c r="A3414" s="908"/>
      <c r="B3414" s="911"/>
      <c r="C3414" s="129" t="s">
        <v>15710</v>
      </c>
      <c r="D3414" s="129" t="s">
        <v>3597</v>
      </c>
      <c r="E3414" s="129" t="s">
        <v>15711</v>
      </c>
      <c r="F3414" s="129" t="s">
        <v>10418</v>
      </c>
      <c r="G3414" s="129" t="s">
        <v>3582</v>
      </c>
      <c r="H3414" s="130">
        <v>0</v>
      </c>
      <c r="I3414" s="131">
        <v>94500</v>
      </c>
      <c r="J3414" s="131">
        <v>97700</v>
      </c>
      <c r="K3414" s="131">
        <v>192200</v>
      </c>
      <c r="L3414" s="131">
        <v>192200</v>
      </c>
    </row>
    <row r="3415" spans="1:12" ht="25.5">
      <c r="A3415" s="908"/>
      <c r="B3415" s="911"/>
      <c r="C3415" s="129" t="s">
        <v>15712</v>
      </c>
      <c r="D3415" s="129" t="s">
        <v>3597</v>
      </c>
      <c r="E3415" s="129" t="s">
        <v>15713</v>
      </c>
      <c r="F3415" s="129" t="s">
        <v>10418</v>
      </c>
      <c r="G3415" s="129" t="s">
        <v>3582</v>
      </c>
      <c r="H3415" s="130">
        <v>0</v>
      </c>
      <c r="I3415" s="131">
        <v>94500</v>
      </c>
      <c r="J3415" s="131">
        <v>103300</v>
      </c>
      <c r="K3415" s="131">
        <v>197800</v>
      </c>
      <c r="L3415" s="131">
        <v>197800</v>
      </c>
    </row>
    <row r="3416" spans="1:12" ht="25.5">
      <c r="A3416" s="908"/>
      <c r="B3416" s="911"/>
      <c r="C3416" s="129" t="s">
        <v>15714</v>
      </c>
      <c r="D3416" s="129" t="s">
        <v>3597</v>
      </c>
      <c r="E3416" s="129" t="s">
        <v>15715</v>
      </c>
      <c r="F3416" s="129" t="s">
        <v>10418</v>
      </c>
      <c r="G3416" s="129" t="s">
        <v>3582</v>
      </c>
      <c r="H3416" s="130">
        <v>1</v>
      </c>
      <c r="I3416" s="131">
        <v>189000</v>
      </c>
      <c r="J3416" s="131">
        <v>1961300</v>
      </c>
      <c r="K3416" s="131">
        <v>2150300</v>
      </c>
      <c r="L3416" s="131">
        <v>2150300</v>
      </c>
    </row>
    <row r="3417" spans="1:12" ht="25.5">
      <c r="A3417" s="908"/>
      <c r="B3417" s="911"/>
      <c r="C3417" s="129" t="s">
        <v>15716</v>
      </c>
      <c r="D3417" s="129" t="s">
        <v>3597</v>
      </c>
      <c r="E3417" s="129" t="s">
        <v>15715</v>
      </c>
      <c r="F3417" s="129" t="s">
        <v>10418</v>
      </c>
      <c r="G3417" s="129" t="s">
        <v>3582</v>
      </c>
      <c r="H3417" s="130">
        <v>1</v>
      </c>
      <c r="I3417" s="131">
        <v>189000</v>
      </c>
      <c r="J3417" s="131">
        <v>1961300</v>
      </c>
      <c r="K3417" s="131">
        <v>2150300</v>
      </c>
      <c r="L3417" s="131">
        <v>2150300</v>
      </c>
    </row>
    <row r="3418" spans="1:12" ht="25.5">
      <c r="A3418" s="908"/>
      <c r="B3418" s="911"/>
      <c r="C3418" s="129" t="s">
        <v>15717</v>
      </c>
      <c r="D3418" s="129" t="s">
        <v>3597</v>
      </c>
      <c r="E3418" s="129" t="s">
        <v>15715</v>
      </c>
      <c r="F3418" s="129" t="s">
        <v>10418</v>
      </c>
      <c r="G3418" s="129" t="s">
        <v>3582</v>
      </c>
      <c r="H3418" s="130">
        <v>1</v>
      </c>
      <c r="I3418" s="131">
        <v>189000</v>
      </c>
      <c r="J3418" s="131">
        <v>2141400</v>
      </c>
      <c r="K3418" s="131">
        <v>2330400</v>
      </c>
      <c r="L3418" s="131">
        <v>2330400</v>
      </c>
    </row>
    <row r="3419" spans="1:12" ht="25.5">
      <c r="A3419" s="908"/>
      <c r="B3419" s="911"/>
      <c r="C3419" s="129" t="s">
        <v>15718</v>
      </c>
      <c r="D3419" s="129" t="s">
        <v>3597</v>
      </c>
      <c r="E3419" s="129" t="s">
        <v>15715</v>
      </c>
      <c r="F3419" s="129" t="s">
        <v>10418</v>
      </c>
      <c r="G3419" s="129" t="s">
        <v>3582</v>
      </c>
      <c r="H3419" s="130">
        <v>1</v>
      </c>
      <c r="I3419" s="131">
        <v>189000</v>
      </c>
      <c r="J3419" s="131">
        <v>3365000</v>
      </c>
      <c r="K3419" s="131">
        <v>3554000</v>
      </c>
      <c r="L3419" s="131">
        <v>3554000</v>
      </c>
    </row>
    <row r="3420" spans="1:12" ht="25.5">
      <c r="A3420" s="908"/>
      <c r="B3420" s="911"/>
      <c r="C3420" s="129" t="s">
        <v>15719</v>
      </c>
      <c r="D3420" s="129" t="s">
        <v>3597</v>
      </c>
      <c r="E3420" s="129" t="s">
        <v>15715</v>
      </c>
      <c r="F3420" s="129" t="s">
        <v>10418</v>
      </c>
      <c r="G3420" s="129" t="s">
        <v>3582</v>
      </c>
      <c r="H3420" s="130">
        <v>1</v>
      </c>
      <c r="I3420" s="131">
        <v>189000</v>
      </c>
      <c r="J3420" s="131">
        <v>2442900</v>
      </c>
      <c r="K3420" s="131">
        <v>2631900</v>
      </c>
      <c r="L3420" s="131">
        <v>2631900</v>
      </c>
    </row>
    <row r="3421" spans="1:12" ht="25.5">
      <c r="A3421" s="908"/>
      <c r="B3421" s="911"/>
      <c r="C3421" s="129" t="s">
        <v>15720</v>
      </c>
      <c r="D3421" s="129" t="s">
        <v>3597</v>
      </c>
      <c r="E3421" s="129" t="s">
        <v>15721</v>
      </c>
      <c r="F3421" s="129" t="s">
        <v>10418</v>
      </c>
      <c r="G3421" s="129" t="s">
        <v>3582</v>
      </c>
      <c r="H3421" s="130">
        <v>0</v>
      </c>
      <c r="I3421" s="131">
        <v>10500</v>
      </c>
      <c r="J3421" s="131">
        <v>7000</v>
      </c>
      <c r="K3421" s="131">
        <v>17500</v>
      </c>
      <c r="L3421" s="131">
        <v>17500</v>
      </c>
    </row>
    <row r="3422" spans="1:12" ht="25.5">
      <c r="A3422" s="908"/>
      <c r="B3422" s="911"/>
      <c r="C3422" s="129" t="s">
        <v>15722</v>
      </c>
      <c r="D3422" s="129" t="s">
        <v>3597</v>
      </c>
      <c r="E3422" s="129" t="s">
        <v>15723</v>
      </c>
      <c r="F3422" s="129" t="s">
        <v>10418</v>
      </c>
      <c r="G3422" s="129" t="s">
        <v>3582</v>
      </c>
      <c r="H3422" s="130">
        <v>1</v>
      </c>
      <c r="I3422" s="131">
        <v>189000</v>
      </c>
      <c r="J3422" s="131">
        <v>12684600</v>
      </c>
      <c r="K3422" s="131">
        <v>12873600</v>
      </c>
      <c r="L3422" s="131">
        <v>12873600</v>
      </c>
    </row>
    <row r="3423" spans="1:12" ht="25.5">
      <c r="A3423" s="908"/>
      <c r="B3423" s="911"/>
      <c r="C3423" s="129" t="s">
        <v>15724</v>
      </c>
      <c r="D3423" s="129" t="s">
        <v>3597</v>
      </c>
      <c r="E3423" s="129" t="s">
        <v>15725</v>
      </c>
      <c r="F3423" s="129" t="s">
        <v>10418</v>
      </c>
      <c r="G3423" s="129" t="s">
        <v>3582</v>
      </c>
      <c r="H3423" s="130">
        <v>1</v>
      </c>
      <c r="I3423" s="131">
        <v>189000</v>
      </c>
      <c r="J3423" s="131">
        <v>1416700</v>
      </c>
      <c r="K3423" s="131">
        <v>1605700</v>
      </c>
      <c r="L3423" s="131">
        <v>1605700</v>
      </c>
    </row>
    <row r="3424" spans="1:12" ht="25.5">
      <c r="A3424" s="908"/>
      <c r="B3424" s="911"/>
      <c r="C3424" s="129" t="s">
        <v>15728</v>
      </c>
      <c r="D3424" s="129" t="s">
        <v>3597</v>
      </c>
      <c r="E3424" s="129" t="s">
        <v>15727</v>
      </c>
      <c r="F3424" s="129" t="s">
        <v>10418</v>
      </c>
      <c r="G3424" s="129" t="s">
        <v>3582</v>
      </c>
      <c r="H3424" s="130">
        <v>0</v>
      </c>
      <c r="I3424" s="131">
        <v>189000</v>
      </c>
      <c r="J3424" s="131">
        <v>1889100</v>
      </c>
      <c r="K3424" s="131">
        <v>2078100</v>
      </c>
      <c r="L3424" s="131">
        <v>2078100</v>
      </c>
    </row>
    <row r="3425" spans="1:12" ht="25.5">
      <c r="A3425" s="908"/>
      <c r="B3425" s="911"/>
      <c r="C3425" s="129" t="s">
        <v>15726</v>
      </c>
      <c r="D3425" s="129" t="s">
        <v>3597</v>
      </c>
      <c r="E3425" s="129" t="s">
        <v>15727</v>
      </c>
      <c r="F3425" s="129" t="s">
        <v>10418</v>
      </c>
      <c r="G3425" s="129" t="s">
        <v>3582</v>
      </c>
      <c r="H3425" s="130">
        <v>0</v>
      </c>
      <c r="I3425" s="131">
        <v>189000</v>
      </c>
      <c r="J3425" s="131">
        <v>9107300</v>
      </c>
      <c r="K3425" s="131">
        <v>9296300</v>
      </c>
      <c r="L3425" s="131">
        <v>9296300</v>
      </c>
    </row>
    <row r="3426" spans="1:12" ht="25.5">
      <c r="A3426" s="908"/>
      <c r="B3426" s="911"/>
      <c r="C3426" s="129" t="s">
        <v>15729</v>
      </c>
      <c r="D3426" s="129" t="s">
        <v>3597</v>
      </c>
      <c r="E3426" s="129" t="s">
        <v>15730</v>
      </c>
      <c r="F3426" s="129" t="s">
        <v>10418</v>
      </c>
      <c r="G3426" s="129" t="s">
        <v>3582</v>
      </c>
      <c r="H3426" s="130">
        <v>0</v>
      </c>
      <c r="I3426" s="131">
        <v>189000</v>
      </c>
      <c r="J3426" s="131">
        <v>4241900</v>
      </c>
      <c r="K3426" s="131">
        <v>4430900</v>
      </c>
      <c r="L3426" s="131">
        <v>4430900</v>
      </c>
    </row>
    <row r="3427" spans="1:12" ht="25.5">
      <c r="A3427" s="908"/>
      <c r="B3427" s="911"/>
      <c r="C3427" s="129" t="s">
        <v>15731</v>
      </c>
      <c r="D3427" s="129" t="s">
        <v>3597</v>
      </c>
      <c r="E3427" s="129" t="s">
        <v>15732</v>
      </c>
      <c r="F3427" s="129" t="s">
        <v>10418</v>
      </c>
      <c r="G3427" s="129" t="s">
        <v>3582</v>
      </c>
      <c r="H3427" s="130">
        <v>0</v>
      </c>
      <c r="I3427" s="131">
        <v>94500</v>
      </c>
      <c r="J3427" s="131">
        <v>1718700</v>
      </c>
      <c r="K3427" s="131">
        <v>1813200</v>
      </c>
      <c r="L3427" s="131">
        <v>1813200</v>
      </c>
    </row>
    <row r="3428" spans="1:12" ht="25.5">
      <c r="A3428" s="908"/>
      <c r="B3428" s="911"/>
      <c r="C3428" s="129" t="s">
        <v>15733</v>
      </c>
      <c r="D3428" s="129" t="s">
        <v>3597</v>
      </c>
      <c r="E3428" s="129" t="s">
        <v>15734</v>
      </c>
      <c r="F3428" s="129" t="s">
        <v>10418</v>
      </c>
      <c r="G3428" s="129" t="s">
        <v>4873</v>
      </c>
      <c r="H3428" s="130">
        <v>0</v>
      </c>
      <c r="I3428" s="131">
        <v>94500</v>
      </c>
      <c r="J3428" s="131">
        <v>169300</v>
      </c>
      <c r="K3428" s="131">
        <v>263800</v>
      </c>
      <c r="L3428" s="131">
        <v>263800</v>
      </c>
    </row>
    <row r="3429" spans="1:12" ht="25.5">
      <c r="A3429" s="908"/>
      <c r="B3429" s="911"/>
      <c r="C3429" s="129" t="s">
        <v>15735</v>
      </c>
      <c r="D3429" s="129" t="s">
        <v>3597</v>
      </c>
      <c r="E3429" s="129" t="s">
        <v>15736</v>
      </c>
      <c r="F3429" s="129" t="s">
        <v>10418</v>
      </c>
      <c r="G3429" s="129" t="s">
        <v>3582</v>
      </c>
      <c r="H3429" s="130">
        <v>0</v>
      </c>
      <c r="I3429" s="131">
        <v>10500</v>
      </c>
      <c r="J3429" s="131">
        <v>39300</v>
      </c>
      <c r="K3429" s="131">
        <v>49800</v>
      </c>
      <c r="L3429" s="131">
        <v>49800</v>
      </c>
    </row>
    <row r="3430" spans="1:12" ht="25.5">
      <c r="A3430" s="908"/>
      <c r="B3430" s="911"/>
      <c r="C3430" s="129" t="s">
        <v>15737</v>
      </c>
      <c r="D3430" s="129" t="s">
        <v>3597</v>
      </c>
      <c r="E3430" s="129" t="s">
        <v>15738</v>
      </c>
      <c r="F3430" s="129" t="s">
        <v>10418</v>
      </c>
      <c r="G3430" s="129" t="s">
        <v>3582</v>
      </c>
      <c r="H3430" s="130">
        <v>1</v>
      </c>
      <c r="I3430" s="131">
        <v>296100</v>
      </c>
      <c r="J3430" s="131">
        <v>251300</v>
      </c>
      <c r="K3430" s="131">
        <v>547400</v>
      </c>
      <c r="L3430" s="131">
        <v>547400</v>
      </c>
    </row>
    <row r="3431" spans="1:12" ht="25.5">
      <c r="A3431" s="908"/>
      <c r="B3431" s="911"/>
      <c r="C3431" s="129" t="s">
        <v>15739</v>
      </c>
      <c r="D3431" s="129" t="s">
        <v>3597</v>
      </c>
      <c r="E3431" s="129" t="s">
        <v>15740</v>
      </c>
      <c r="F3431" s="129" t="s">
        <v>10418</v>
      </c>
      <c r="G3431" s="129" t="s">
        <v>3582</v>
      </c>
      <c r="H3431" s="130">
        <v>0</v>
      </c>
      <c r="I3431" s="131">
        <v>10500</v>
      </c>
      <c r="J3431" s="131">
        <v>7000</v>
      </c>
      <c r="K3431" s="131">
        <v>17500</v>
      </c>
      <c r="L3431" s="131">
        <v>17500</v>
      </c>
    </row>
    <row r="3432" spans="1:12" ht="25.5">
      <c r="A3432" s="908"/>
      <c r="B3432" s="911"/>
      <c r="C3432" s="129" t="s">
        <v>15741</v>
      </c>
      <c r="D3432" s="129" t="s">
        <v>3597</v>
      </c>
      <c r="E3432" s="129" t="s">
        <v>15742</v>
      </c>
      <c r="F3432" s="129" t="s">
        <v>10418</v>
      </c>
      <c r="G3432" s="129" t="s">
        <v>3582</v>
      </c>
      <c r="H3432" s="130">
        <v>0</v>
      </c>
      <c r="I3432" s="131">
        <v>94500</v>
      </c>
      <c r="J3432" s="131">
        <v>75800</v>
      </c>
      <c r="K3432" s="131">
        <v>170300</v>
      </c>
      <c r="L3432" s="131">
        <v>170300</v>
      </c>
    </row>
    <row r="3433" spans="1:12" ht="25.5">
      <c r="A3433" s="908"/>
      <c r="B3433" s="911"/>
      <c r="C3433" s="129" t="s">
        <v>15743</v>
      </c>
      <c r="D3433" s="129" t="s">
        <v>3597</v>
      </c>
      <c r="E3433" s="129" t="s">
        <v>15744</v>
      </c>
      <c r="F3433" s="129" t="s">
        <v>10418</v>
      </c>
      <c r="G3433" s="129" t="s">
        <v>4874</v>
      </c>
      <c r="H3433" s="130">
        <v>0</v>
      </c>
      <c r="I3433" s="131">
        <v>94500</v>
      </c>
      <c r="J3433" s="131">
        <v>72400</v>
      </c>
      <c r="K3433" s="131">
        <v>166900</v>
      </c>
      <c r="L3433" s="131">
        <v>166900</v>
      </c>
    </row>
    <row r="3434" spans="1:12" ht="25.5">
      <c r="A3434" s="908"/>
      <c r="B3434" s="911"/>
      <c r="C3434" s="129" t="s">
        <v>15745</v>
      </c>
      <c r="D3434" s="129" t="s">
        <v>3597</v>
      </c>
      <c r="E3434" s="129" t="s">
        <v>15746</v>
      </c>
      <c r="F3434" s="129" t="s">
        <v>10418</v>
      </c>
      <c r="G3434" s="129" t="s">
        <v>15747</v>
      </c>
      <c r="H3434" s="130">
        <v>75</v>
      </c>
      <c r="I3434" s="131">
        <v>128700</v>
      </c>
      <c r="J3434" s="131">
        <v>109200</v>
      </c>
      <c r="K3434" s="131">
        <v>237900</v>
      </c>
      <c r="L3434" s="131">
        <v>237900</v>
      </c>
    </row>
    <row r="3435" spans="1:12" ht="25.5">
      <c r="A3435" s="908"/>
      <c r="B3435" s="911"/>
      <c r="C3435" s="129" t="s">
        <v>15748</v>
      </c>
      <c r="D3435" s="129" t="s">
        <v>3597</v>
      </c>
      <c r="E3435" s="129" t="s">
        <v>15749</v>
      </c>
      <c r="F3435" s="129" t="s">
        <v>10418</v>
      </c>
      <c r="G3435" s="129" t="s">
        <v>3582</v>
      </c>
      <c r="H3435" s="130">
        <v>1</v>
      </c>
      <c r="I3435" s="131">
        <v>189000</v>
      </c>
      <c r="J3435" s="131">
        <v>3680500</v>
      </c>
      <c r="K3435" s="131">
        <v>3869500</v>
      </c>
      <c r="L3435" s="131">
        <v>3869500</v>
      </c>
    </row>
    <row r="3436" spans="1:12" ht="25.5">
      <c r="A3436" s="908"/>
      <c r="B3436" s="911"/>
      <c r="C3436" s="129" t="s">
        <v>15750</v>
      </c>
      <c r="D3436" s="129" t="s">
        <v>3597</v>
      </c>
      <c r="E3436" s="129" t="s">
        <v>15751</v>
      </c>
      <c r="F3436" s="129" t="s">
        <v>10418</v>
      </c>
      <c r="G3436" s="129" t="s">
        <v>3582</v>
      </c>
      <c r="H3436" s="130">
        <v>0</v>
      </c>
      <c r="I3436" s="131">
        <v>189000</v>
      </c>
      <c r="J3436" s="131">
        <v>1702200</v>
      </c>
      <c r="K3436" s="131">
        <v>1891200</v>
      </c>
      <c r="L3436" s="131">
        <v>1891200</v>
      </c>
    </row>
    <row r="3437" spans="1:12" ht="25.5">
      <c r="A3437" s="908"/>
      <c r="B3437" s="911"/>
      <c r="C3437" s="129" t="s">
        <v>15752</v>
      </c>
      <c r="D3437" s="129" t="s">
        <v>3597</v>
      </c>
      <c r="E3437" s="129" t="s">
        <v>15753</v>
      </c>
      <c r="F3437" s="129" t="s">
        <v>10418</v>
      </c>
      <c r="G3437" s="129" t="s">
        <v>3582</v>
      </c>
      <c r="H3437" s="130">
        <v>0</v>
      </c>
      <c r="I3437" s="131">
        <v>189000</v>
      </c>
      <c r="J3437" s="131">
        <v>13627500</v>
      </c>
      <c r="K3437" s="131">
        <v>13816500</v>
      </c>
      <c r="L3437" s="131">
        <v>13816500</v>
      </c>
    </row>
    <row r="3438" spans="1:12" ht="25.5">
      <c r="A3438" s="908"/>
      <c r="B3438" s="911"/>
      <c r="C3438" s="129" t="s">
        <v>15754</v>
      </c>
      <c r="D3438" s="129" t="s">
        <v>3597</v>
      </c>
      <c r="E3438" s="129" t="s">
        <v>15755</v>
      </c>
      <c r="F3438" s="129" t="s">
        <v>10418</v>
      </c>
      <c r="G3438" s="129" t="s">
        <v>3582</v>
      </c>
      <c r="H3438" s="130">
        <v>0</v>
      </c>
      <c r="I3438" s="131">
        <v>189000</v>
      </c>
      <c r="J3438" s="131">
        <v>730100</v>
      </c>
      <c r="K3438" s="131">
        <v>919100</v>
      </c>
      <c r="L3438" s="131">
        <v>919100</v>
      </c>
    </row>
    <row r="3439" spans="1:12" ht="25.5">
      <c r="A3439" s="908"/>
      <c r="B3439" s="911"/>
      <c r="C3439" s="129" t="s">
        <v>15756</v>
      </c>
      <c r="D3439" s="129" t="s">
        <v>3597</v>
      </c>
      <c r="E3439" s="129" t="s">
        <v>15757</v>
      </c>
      <c r="F3439" s="129" t="s">
        <v>10418</v>
      </c>
      <c r="G3439" s="129" t="s">
        <v>3582</v>
      </c>
      <c r="H3439" s="130">
        <v>0</v>
      </c>
      <c r="I3439" s="131">
        <v>10500</v>
      </c>
      <c r="J3439" s="131">
        <v>83000</v>
      </c>
      <c r="K3439" s="131">
        <v>93500</v>
      </c>
      <c r="L3439" s="131">
        <v>93500</v>
      </c>
    </row>
    <row r="3440" spans="1:12" ht="25.5">
      <c r="A3440" s="908"/>
      <c r="B3440" s="911"/>
      <c r="C3440" s="129" t="s">
        <v>15758</v>
      </c>
      <c r="D3440" s="129" t="s">
        <v>3597</v>
      </c>
      <c r="E3440" s="129" t="s">
        <v>15759</v>
      </c>
      <c r="F3440" s="129" t="s">
        <v>10418</v>
      </c>
      <c r="G3440" s="129" t="s">
        <v>3582</v>
      </c>
      <c r="H3440" s="130">
        <v>0</v>
      </c>
      <c r="I3440" s="131">
        <v>189000</v>
      </c>
      <c r="J3440" s="131">
        <v>7319000</v>
      </c>
      <c r="K3440" s="131">
        <v>7508000</v>
      </c>
      <c r="L3440" s="131">
        <v>7508000</v>
      </c>
    </row>
    <row r="3441" spans="1:12" ht="25.5">
      <c r="A3441" s="908"/>
      <c r="B3441" s="911"/>
      <c r="C3441" s="129" t="s">
        <v>15760</v>
      </c>
      <c r="D3441" s="129" t="s">
        <v>3597</v>
      </c>
      <c r="E3441" s="129" t="s">
        <v>15759</v>
      </c>
      <c r="F3441" s="129" t="s">
        <v>10418</v>
      </c>
      <c r="G3441" s="129" t="s">
        <v>3582</v>
      </c>
      <c r="H3441" s="130">
        <v>0</v>
      </c>
      <c r="I3441" s="131">
        <v>0</v>
      </c>
      <c r="J3441" s="131">
        <v>6942900</v>
      </c>
      <c r="K3441" s="131">
        <v>6942900</v>
      </c>
      <c r="L3441" s="131">
        <v>6942900</v>
      </c>
    </row>
    <row r="3442" spans="1:12" ht="25.5">
      <c r="A3442" s="908"/>
      <c r="B3442" s="911"/>
      <c r="C3442" s="129" t="s">
        <v>15761</v>
      </c>
      <c r="D3442" s="129" t="s">
        <v>3597</v>
      </c>
      <c r="E3442" s="129" t="s">
        <v>15762</v>
      </c>
      <c r="F3442" s="129" t="s">
        <v>10418</v>
      </c>
      <c r="G3442" s="129" t="s">
        <v>3582</v>
      </c>
      <c r="H3442" s="130">
        <v>0</v>
      </c>
      <c r="I3442" s="131">
        <v>189000</v>
      </c>
      <c r="J3442" s="131">
        <v>34303200</v>
      </c>
      <c r="K3442" s="131">
        <v>34492200</v>
      </c>
      <c r="L3442" s="131">
        <v>34492200</v>
      </c>
    </row>
    <row r="3443" spans="1:12" ht="25.5">
      <c r="A3443" s="908"/>
      <c r="B3443" s="911"/>
      <c r="C3443" s="129" t="s">
        <v>15763</v>
      </c>
      <c r="D3443" s="129" t="s">
        <v>3597</v>
      </c>
      <c r="E3443" s="129" t="s">
        <v>15764</v>
      </c>
      <c r="F3443" s="129" t="s">
        <v>10418</v>
      </c>
      <c r="G3443" s="129" t="s">
        <v>3582</v>
      </c>
      <c r="H3443" s="130">
        <v>0</v>
      </c>
      <c r="I3443" s="131">
        <v>189000</v>
      </c>
      <c r="J3443" s="131">
        <v>17131700</v>
      </c>
      <c r="K3443" s="131">
        <v>17320700</v>
      </c>
      <c r="L3443" s="131">
        <v>17320700</v>
      </c>
    </row>
    <row r="3444" spans="1:12" ht="25.5">
      <c r="A3444" s="908"/>
      <c r="B3444" s="911"/>
      <c r="C3444" s="129" t="s">
        <v>15765</v>
      </c>
      <c r="D3444" s="129" t="s">
        <v>3597</v>
      </c>
      <c r="E3444" s="129" t="s">
        <v>15766</v>
      </c>
      <c r="F3444" s="129" t="s">
        <v>10418</v>
      </c>
      <c r="G3444" s="129" t="s">
        <v>3582</v>
      </c>
      <c r="H3444" s="130">
        <v>0</v>
      </c>
      <c r="I3444" s="131">
        <v>189000</v>
      </c>
      <c r="J3444" s="131">
        <v>46321800</v>
      </c>
      <c r="K3444" s="131">
        <v>46510800</v>
      </c>
      <c r="L3444" s="131">
        <v>46510800</v>
      </c>
    </row>
    <row r="3445" spans="1:12" ht="25.5">
      <c r="A3445" s="908"/>
      <c r="B3445" s="911"/>
      <c r="C3445" s="129" t="s">
        <v>15767</v>
      </c>
      <c r="D3445" s="129" t="s">
        <v>3597</v>
      </c>
      <c r="E3445" s="129" t="s">
        <v>15768</v>
      </c>
      <c r="F3445" s="129" t="s">
        <v>10418</v>
      </c>
      <c r="G3445" s="129" t="s">
        <v>3582</v>
      </c>
      <c r="H3445" s="130">
        <v>0</v>
      </c>
      <c r="I3445" s="131">
        <v>189000</v>
      </c>
      <c r="J3445" s="131">
        <v>9573400</v>
      </c>
      <c r="K3445" s="131">
        <v>9762400</v>
      </c>
      <c r="L3445" s="131">
        <v>9762400</v>
      </c>
    </row>
    <row r="3446" spans="1:12" ht="25.5">
      <c r="A3446" s="908"/>
      <c r="B3446" s="911"/>
      <c r="C3446" s="129" t="s">
        <v>15769</v>
      </c>
      <c r="D3446" s="129" t="s">
        <v>3597</v>
      </c>
      <c r="E3446" s="129" t="s">
        <v>15770</v>
      </c>
      <c r="F3446" s="129" t="s">
        <v>10418</v>
      </c>
      <c r="G3446" s="129" t="s">
        <v>3582</v>
      </c>
      <c r="H3446" s="130">
        <v>0</v>
      </c>
      <c r="I3446" s="131">
        <v>189000</v>
      </c>
      <c r="J3446" s="131">
        <v>1954700</v>
      </c>
      <c r="K3446" s="131">
        <v>2143700</v>
      </c>
      <c r="L3446" s="131">
        <v>2143700</v>
      </c>
    </row>
    <row r="3447" spans="1:12" ht="25.5">
      <c r="A3447" s="908"/>
      <c r="B3447" s="911"/>
      <c r="C3447" s="129" t="s">
        <v>15771</v>
      </c>
      <c r="D3447" s="129" t="s">
        <v>3597</v>
      </c>
      <c r="E3447" s="129" t="s">
        <v>15772</v>
      </c>
      <c r="F3447" s="129" t="s">
        <v>10418</v>
      </c>
      <c r="G3447" s="129" t="s">
        <v>3582</v>
      </c>
      <c r="H3447" s="130">
        <v>0</v>
      </c>
      <c r="I3447" s="131">
        <v>189000</v>
      </c>
      <c r="J3447" s="131">
        <v>4102600</v>
      </c>
      <c r="K3447" s="131">
        <v>4291600</v>
      </c>
      <c r="L3447" s="131">
        <v>4291600</v>
      </c>
    </row>
    <row r="3448" spans="1:12" ht="25.5">
      <c r="A3448" s="908"/>
      <c r="B3448" s="911"/>
      <c r="C3448" s="129" t="s">
        <v>15773</v>
      </c>
      <c r="D3448" s="129" t="s">
        <v>3597</v>
      </c>
      <c r="E3448" s="129" t="s">
        <v>15772</v>
      </c>
      <c r="F3448" s="129" t="s">
        <v>10418</v>
      </c>
      <c r="G3448" s="129" t="s">
        <v>3582</v>
      </c>
      <c r="H3448" s="130">
        <v>1</v>
      </c>
      <c r="I3448" s="131">
        <v>189000</v>
      </c>
      <c r="J3448" s="131">
        <v>2633600</v>
      </c>
      <c r="K3448" s="131">
        <v>2822600</v>
      </c>
      <c r="L3448" s="131">
        <v>2822600</v>
      </c>
    </row>
    <row r="3449" spans="1:12" ht="25.5">
      <c r="A3449" s="908"/>
      <c r="B3449" s="911"/>
      <c r="C3449" s="129" t="s">
        <v>15774</v>
      </c>
      <c r="D3449" s="129" t="s">
        <v>3597</v>
      </c>
      <c r="E3449" s="129" t="s">
        <v>15772</v>
      </c>
      <c r="F3449" s="129" t="s">
        <v>10418</v>
      </c>
      <c r="G3449" s="129" t="s">
        <v>3582</v>
      </c>
      <c r="H3449" s="130">
        <v>0</v>
      </c>
      <c r="I3449" s="131">
        <v>189000</v>
      </c>
      <c r="J3449" s="131">
        <v>4102600</v>
      </c>
      <c r="K3449" s="131">
        <v>4291600</v>
      </c>
      <c r="L3449" s="131">
        <v>4291600</v>
      </c>
    </row>
    <row r="3450" spans="1:12" ht="25.5">
      <c r="A3450" s="908"/>
      <c r="B3450" s="911"/>
      <c r="C3450" s="129" t="s">
        <v>15775</v>
      </c>
      <c r="D3450" s="129" t="s">
        <v>3597</v>
      </c>
      <c r="E3450" s="129" t="s">
        <v>15772</v>
      </c>
      <c r="F3450" s="129" t="s">
        <v>10418</v>
      </c>
      <c r="G3450" s="129" t="s">
        <v>3582</v>
      </c>
      <c r="H3450" s="130">
        <v>0</v>
      </c>
      <c r="I3450" s="131">
        <v>189000</v>
      </c>
      <c r="J3450" s="131">
        <v>2633600</v>
      </c>
      <c r="K3450" s="131">
        <v>2822600</v>
      </c>
      <c r="L3450" s="131">
        <v>2822600</v>
      </c>
    </row>
    <row r="3451" spans="1:12" ht="25.5">
      <c r="A3451" s="908"/>
      <c r="B3451" s="911"/>
      <c r="C3451" s="129" t="s">
        <v>15776</v>
      </c>
      <c r="D3451" s="129" t="s">
        <v>3597</v>
      </c>
      <c r="E3451" s="129" t="s">
        <v>15772</v>
      </c>
      <c r="F3451" s="129" t="s">
        <v>10418</v>
      </c>
      <c r="G3451" s="129" t="s">
        <v>3582</v>
      </c>
      <c r="H3451" s="130">
        <v>0</v>
      </c>
      <c r="I3451" s="131">
        <v>189000</v>
      </c>
      <c r="J3451" s="131">
        <v>4102600</v>
      </c>
      <c r="K3451" s="131">
        <v>4291600</v>
      </c>
      <c r="L3451" s="131">
        <v>4291600</v>
      </c>
    </row>
    <row r="3452" spans="1:12" ht="25.5">
      <c r="A3452" s="908"/>
      <c r="B3452" s="911"/>
      <c r="C3452" s="129" t="s">
        <v>15777</v>
      </c>
      <c r="D3452" s="129" t="s">
        <v>3597</v>
      </c>
      <c r="E3452" s="129" t="s">
        <v>15772</v>
      </c>
      <c r="F3452" s="129" t="s">
        <v>10418</v>
      </c>
      <c r="G3452" s="129" t="s">
        <v>3582</v>
      </c>
      <c r="H3452" s="130">
        <v>0</v>
      </c>
      <c r="I3452" s="131">
        <v>189000</v>
      </c>
      <c r="J3452" s="131">
        <v>2633600</v>
      </c>
      <c r="K3452" s="131">
        <v>2822600</v>
      </c>
      <c r="L3452" s="131">
        <v>2822600</v>
      </c>
    </row>
    <row r="3453" spans="1:12" ht="25.5">
      <c r="A3453" s="908"/>
      <c r="B3453" s="911"/>
      <c r="C3453" s="129" t="s">
        <v>15778</v>
      </c>
      <c r="D3453" s="129" t="s">
        <v>3597</v>
      </c>
      <c r="E3453" s="129" t="s">
        <v>15772</v>
      </c>
      <c r="F3453" s="129" t="s">
        <v>10418</v>
      </c>
      <c r="G3453" s="129" t="s">
        <v>3582</v>
      </c>
      <c r="H3453" s="130">
        <v>0</v>
      </c>
      <c r="I3453" s="131">
        <v>189000</v>
      </c>
      <c r="J3453" s="131">
        <v>4102600</v>
      </c>
      <c r="K3453" s="131">
        <v>4291600</v>
      </c>
      <c r="L3453" s="131">
        <v>4291600</v>
      </c>
    </row>
    <row r="3454" spans="1:12" ht="25.5">
      <c r="A3454" s="908"/>
      <c r="B3454" s="911"/>
      <c r="C3454" s="129" t="s">
        <v>15779</v>
      </c>
      <c r="D3454" s="129" t="s">
        <v>3597</v>
      </c>
      <c r="E3454" s="129" t="s">
        <v>15772</v>
      </c>
      <c r="F3454" s="129" t="s">
        <v>10418</v>
      </c>
      <c r="G3454" s="129" t="s">
        <v>3582</v>
      </c>
      <c r="H3454" s="130">
        <v>0</v>
      </c>
      <c r="I3454" s="131">
        <v>189000</v>
      </c>
      <c r="J3454" s="131">
        <v>2633600</v>
      </c>
      <c r="K3454" s="131">
        <v>2822600</v>
      </c>
      <c r="L3454" s="131">
        <v>2822600</v>
      </c>
    </row>
    <row r="3455" spans="1:12" ht="25.5">
      <c r="A3455" s="908"/>
      <c r="B3455" s="911"/>
      <c r="C3455" s="129" t="s">
        <v>15780</v>
      </c>
      <c r="D3455" s="129" t="s">
        <v>3597</v>
      </c>
      <c r="E3455" s="129" t="s">
        <v>15772</v>
      </c>
      <c r="F3455" s="129" t="s">
        <v>10418</v>
      </c>
      <c r="G3455" s="129" t="s">
        <v>3582</v>
      </c>
      <c r="H3455" s="130">
        <v>0</v>
      </c>
      <c r="I3455" s="131">
        <v>189000</v>
      </c>
      <c r="J3455" s="131">
        <v>2633600</v>
      </c>
      <c r="K3455" s="131">
        <v>2822600</v>
      </c>
      <c r="L3455" s="131">
        <v>2822600</v>
      </c>
    </row>
    <row r="3456" spans="1:12" ht="25.5">
      <c r="A3456" s="908"/>
      <c r="B3456" s="911"/>
      <c r="C3456" s="129" t="s">
        <v>15781</v>
      </c>
      <c r="D3456" s="129" t="s">
        <v>3597</v>
      </c>
      <c r="E3456" s="129" t="s">
        <v>15772</v>
      </c>
      <c r="F3456" s="129" t="s">
        <v>10418</v>
      </c>
      <c r="G3456" s="129" t="s">
        <v>3582</v>
      </c>
      <c r="H3456" s="130">
        <v>0</v>
      </c>
      <c r="I3456" s="131">
        <v>189000</v>
      </c>
      <c r="J3456" s="131">
        <v>2779600</v>
      </c>
      <c r="K3456" s="131">
        <v>2968600</v>
      </c>
      <c r="L3456" s="131">
        <v>2968600</v>
      </c>
    </row>
    <row r="3457" spans="1:12" ht="25.5">
      <c r="A3457" s="908"/>
      <c r="B3457" s="911"/>
      <c r="C3457" s="129" t="s">
        <v>15782</v>
      </c>
      <c r="D3457" s="129" t="s">
        <v>3597</v>
      </c>
      <c r="E3457" s="129" t="s">
        <v>15772</v>
      </c>
      <c r="F3457" s="129" t="s">
        <v>10418</v>
      </c>
      <c r="G3457" s="129" t="s">
        <v>3582</v>
      </c>
      <c r="H3457" s="130">
        <v>0</v>
      </c>
      <c r="I3457" s="131">
        <v>189000</v>
      </c>
      <c r="J3457" s="131">
        <v>4045200</v>
      </c>
      <c r="K3457" s="131">
        <v>4234200</v>
      </c>
      <c r="L3457" s="131">
        <v>4234200</v>
      </c>
    </row>
    <row r="3458" spans="1:12" ht="25.5">
      <c r="A3458" s="908"/>
      <c r="B3458" s="911"/>
      <c r="C3458" s="129" t="s">
        <v>15783</v>
      </c>
      <c r="D3458" s="129" t="s">
        <v>3597</v>
      </c>
      <c r="E3458" s="129" t="s">
        <v>15772</v>
      </c>
      <c r="F3458" s="129" t="s">
        <v>10418</v>
      </c>
      <c r="G3458" s="129" t="s">
        <v>3582</v>
      </c>
      <c r="H3458" s="130">
        <v>0</v>
      </c>
      <c r="I3458" s="131">
        <v>189000</v>
      </c>
      <c r="J3458" s="131">
        <v>4102600</v>
      </c>
      <c r="K3458" s="131">
        <v>4291600</v>
      </c>
      <c r="L3458" s="131">
        <v>4291600</v>
      </c>
    </row>
    <row r="3459" spans="1:12" ht="25.5">
      <c r="A3459" s="908"/>
      <c r="B3459" s="911"/>
      <c r="C3459" s="129" t="s">
        <v>15784</v>
      </c>
      <c r="D3459" s="129" t="s">
        <v>3597</v>
      </c>
      <c r="E3459" s="129" t="s">
        <v>15772</v>
      </c>
      <c r="F3459" s="129" t="s">
        <v>10418</v>
      </c>
      <c r="G3459" s="129" t="s">
        <v>3582</v>
      </c>
      <c r="H3459" s="130">
        <v>0</v>
      </c>
      <c r="I3459" s="131">
        <v>189000</v>
      </c>
      <c r="J3459" s="131">
        <v>3005000</v>
      </c>
      <c r="K3459" s="131">
        <v>3194000</v>
      </c>
      <c r="L3459" s="131">
        <v>3194000</v>
      </c>
    </row>
    <row r="3460" spans="1:12" ht="25.5">
      <c r="A3460" s="908"/>
      <c r="B3460" s="911"/>
      <c r="C3460" s="129" t="s">
        <v>15785</v>
      </c>
      <c r="D3460" s="129" t="s">
        <v>3597</v>
      </c>
      <c r="E3460" s="129" t="s">
        <v>15772</v>
      </c>
      <c r="F3460" s="129" t="s">
        <v>10418</v>
      </c>
      <c r="G3460" s="129" t="s">
        <v>3582</v>
      </c>
      <c r="H3460" s="130">
        <v>0</v>
      </c>
      <c r="I3460" s="131">
        <v>189000</v>
      </c>
      <c r="J3460" s="131">
        <v>516500</v>
      </c>
      <c r="K3460" s="131">
        <v>705500</v>
      </c>
      <c r="L3460" s="131">
        <v>705500</v>
      </c>
    </row>
    <row r="3461" spans="1:12" ht="25.5">
      <c r="A3461" s="908"/>
      <c r="B3461" s="911"/>
      <c r="C3461" s="129" t="s">
        <v>15786</v>
      </c>
      <c r="D3461" s="129" t="s">
        <v>3597</v>
      </c>
      <c r="E3461" s="129" t="s">
        <v>15787</v>
      </c>
      <c r="F3461" s="129" t="s">
        <v>10418</v>
      </c>
      <c r="G3461" s="129" t="s">
        <v>3582</v>
      </c>
      <c r="H3461" s="130">
        <v>0</v>
      </c>
      <c r="I3461" s="131">
        <v>189000</v>
      </c>
      <c r="J3461" s="131">
        <v>9255200</v>
      </c>
      <c r="K3461" s="131">
        <v>9444200</v>
      </c>
      <c r="L3461" s="131">
        <v>9444200</v>
      </c>
    </row>
    <row r="3462" spans="1:12" ht="25.5">
      <c r="A3462" s="908"/>
      <c r="B3462" s="911"/>
      <c r="C3462" s="129" t="s">
        <v>15788</v>
      </c>
      <c r="D3462" s="129" t="s">
        <v>3597</v>
      </c>
      <c r="E3462" s="129" t="s">
        <v>15789</v>
      </c>
      <c r="F3462" s="129" t="s">
        <v>10418</v>
      </c>
      <c r="G3462" s="129" t="s">
        <v>3582</v>
      </c>
      <c r="H3462" s="130">
        <v>0</v>
      </c>
      <c r="I3462" s="131">
        <v>189000</v>
      </c>
      <c r="J3462" s="131">
        <v>5288300</v>
      </c>
      <c r="K3462" s="131">
        <v>5477300</v>
      </c>
      <c r="L3462" s="131">
        <v>5477300</v>
      </c>
    </row>
    <row r="3463" spans="1:12" ht="25.5">
      <c r="A3463" s="908"/>
      <c r="B3463" s="911"/>
      <c r="C3463" s="129" t="s">
        <v>15790</v>
      </c>
      <c r="D3463" s="129" t="s">
        <v>3597</v>
      </c>
      <c r="E3463" s="129" t="s">
        <v>15791</v>
      </c>
      <c r="F3463" s="129" t="s">
        <v>10418</v>
      </c>
      <c r="G3463" s="129" t="s">
        <v>3582</v>
      </c>
      <c r="H3463" s="130">
        <v>0</v>
      </c>
      <c r="I3463" s="131">
        <v>189000</v>
      </c>
      <c r="J3463" s="131">
        <v>15155800</v>
      </c>
      <c r="K3463" s="131">
        <v>15344800</v>
      </c>
      <c r="L3463" s="131">
        <v>15344800</v>
      </c>
    </row>
    <row r="3464" spans="1:12" ht="25.5">
      <c r="A3464" s="908"/>
      <c r="B3464" s="911"/>
      <c r="C3464" s="129" t="s">
        <v>15792</v>
      </c>
      <c r="D3464" s="129" t="s">
        <v>3597</v>
      </c>
      <c r="E3464" s="129" t="s">
        <v>15793</v>
      </c>
      <c r="F3464" s="129" t="s">
        <v>10418</v>
      </c>
      <c r="G3464" s="129" t="s">
        <v>3582</v>
      </c>
      <c r="H3464" s="130">
        <v>0</v>
      </c>
      <c r="I3464" s="131">
        <v>189000</v>
      </c>
      <c r="J3464" s="131">
        <v>5288300</v>
      </c>
      <c r="K3464" s="131">
        <v>5477300</v>
      </c>
      <c r="L3464" s="131">
        <v>5477300</v>
      </c>
    </row>
    <row r="3465" spans="1:12" ht="25.5">
      <c r="A3465" s="908"/>
      <c r="B3465" s="911"/>
      <c r="C3465" s="129" t="s">
        <v>15794</v>
      </c>
      <c r="D3465" s="129" t="s">
        <v>3597</v>
      </c>
      <c r="E3465" s="129" t="s">
        <v>15795</v>
      </c>
      <c r="F3465" s="129" t="s">
        <v>10418</v>
      </c>
      <c r="G3465" s="129" t="s">
        <v>10417</v>
      </c>
      <c r="H3465" s="130">
        <v>1.74</v>
      </c>
      <c r="I3465" s="131">
        <v>328900</v>
      </c>
      <c r="J3465" s="131">
        <v>2544300</v>
      </c>
      <c r="K3465" s="131">
        <v>2873200</v>
      </c>
      <c r="L3465" s="131">
        <v>2873200</v>
      </c>
    </row>
    <row r="3466" spans="1:12" ht="38.25">
      <c r="A3466" s="908"/>
      <c r="B3466" s="911"/>
      <c r="C3466" s="129" t="s">
        <v>15796</v>
      </c>
      <c r="D3466" s="129" t="s">
        <v>3597</v>
      </c>
      <c r="E3466" s="129" t="s">
        <v>15797</v>
      </c>
      <c r="F3466" s="129" t="s">
        <v>10418</v>
      </c>
      <c r="G3466" s="129" t="s">
        <v>3582</v>
      </c>
      <c r="H3466" s="130">
        <v>1</v>
      </c>
      <c r="I3466" s="131">
        <v>94500</v>
      </c>
      <c r="J3466" s="131">
        <v>60000</v>
      </c>
      <c r="K3466" s="131">
        <v>154500</v>
      </c>
      <c r="L3466" s="131">
        <v>154500</v>
      </c>
    </row>
    <row r="3467" spans="1:12" ht="38.25">
      <c r="A3467" s="908"/>
      <c r="B3467" s="911"/>
      <c r="C3467" s="129" t="s">
        <v>21791</v>
      </c>
      <c r="D3467" s="129" t="s">
        <v>3597</v>
      </c>
      <c r="E3467" s="129" t="s">
        <v>15797</v>
      </c>
      <c r="F3467" s="129" t="s">
        <v>10418</v>
      </c>
      <c r="G3467" s="129" t="s">
        <v>3582</v>
      </c>
      <c r="H3467" s="130">
        <v>0</v>
      </c>
      <c r="I3467" s="131">
        <v>10500</v>
      </c>
      <c r="J3467" s="131">
        <v>0</v>
      </c>
      <c r="K3467" s="131">
        <v>10500</v>
      </c>
      <c r="L3467" s="131">
        <v>10500</v>
      </c>
    </row>
    <row r="3468" spans="1:12" ht="38.25">
      <c r="A3468" s="908"/>
      <c r="B3468" s="911"/>
      <c r="C3468" s="129" t="s">
        <v>15798</v>
      </c>
      <c r="D3468" s="129" t="s">
        <v>3597</v>
      </c>
      <c r="E3468" s="129" t="s">
        <v>15799</v>
      </c>
      <c r="F3468" s="129" t="s">
        <v>10418</v>
      </c>
      <c r="G3468" s="129" t="s">
        <v>3582</v>
      </c>
      <c r="H3468" s="130">
        <v>0</v>
      </c>
      <c r="I3468" s="131">
        <v>10500</v>
      </c>
      <c r="J3468" s="131">
        <v>722300</v>
      </c>
      <c r="K3468" s="131">
        <v>732800</v>
      </c>
      <c r="L3468" s="131">
        <v>732800</v>
      </c>
    </row>
    <row r="3469" spans="1:12" ht="38.25">
      <c r="A3469" s="908"/>
      <c r="B3469" s="911"/>
      <c r="C3469" s="129" t="s">
        <v>15800</v>
      </c>
      <c r="D3469" s="129" t="s">
        <v>3597</v>
      </c>
      <c r="E3469" s="129" t="s">
        <v>15801</v>
      </c>
      <c r="F3469" s="129" t="s">
        <v>10418</v>
      </c>
      <c r="G3469" s="129" t="s">
        <v>3582</v>
      </c>
      <c r="H3469" s="130">
        <v>0</v>
      </c>
      <c r="I3469" s="131">
        <v>10500</v>
      </c>
      <c r="J3469" s="131">
        <v>247500</v>
      </c>
      <c r="K3469" s="131">
        <v>258000</v>
      </c>
      <c r="L3469" s="131">
        <v>258000</v>
      </c>
    </row>
    <row r="3470" spans="1:12" ht="38.25">
      <c r="A3470" s="908"/>
      <c r="B3470" s="911"/>
      <c r="C3470" s="129" t="s">
        <v>15802</v>
      </c>
      <c r="D3470" s="129" t="s">
        <v>3597</v>
      </c>
      <c r="E3470" s="129" t="s">
        <v>15801</v>
      </c>
      <c r="F3470" s="129" t="s">
        <v>10418</v>
      </c>
      <c r="G3470" s="129" t="s">
        <v>3582</v>
      </c>
      <c r="H3470" s="130">
        <v>0</v>
      </c>
      <c r="I3470" s="131">
        <v>94500</v>
      </c>
      <c r="J3470" s="131">
        <v>7448200</v>
      </c>
      <c r="K3470" s="131">
        <v>7542700</v>
      </c>
      <c r="L3470" s="131">
        <v>7542700</v>
      </c>
    </row>
    <row r="3471" spans="1:12" ht="38.25">
      <c r="A3471" s="908"/>
      <c r="B3471" s="911"/>
      <c r="C3471" s="129" t="s">
        <v>15803</v>
      </c>
      <c r="D3471" s="129" t="s">
        <v>3597</v>
      </c>
      <c r="E3471" s="129" t="s">
        <v>15801</v>
      </c>
      <c r="F3471" s="129" t="s">
        <v>10418</v>
      </c>
      <c r="G3471" s="129" t="s">
        <v>3582</v>
      </c>
      <c r="H3471" s="130">
        <v>0</v>
      </c>
      <c r="I3471" s="131">
        <v>10500</v>
      </c>
      <c r="J3471" s="131">
        <v>88100</v>
      </c>
      <c r="K3471" s="131">
        <v>98600</v>
      </c>
      <c r="L3471" s="131">
        <v>98600</v>
      </c>
    </row>
    <row r="3472" spans="1:12" ht="38.25">
      <c r="A3472" s="908"/>
      <c r="B3472" s="911"/>
      <c r="C3472" s="129" t="s">
        <v>15804</v>
      </c>
      <c r="D3472" s="129" t="s">
        <v>3597</v>
      </c>
      <c r="E3472" s="129" t="s">
        <v>15801</v>
      </c>
      <c r="F3472" s="129" t="s">
        <v>10418</v>
      </c>
      <c r="G3472" s="129" t="s">
        <v>3582</v>
      </c>
      <c r="H3472" s="130">
        <v>0</v>
      </c>
      <c r="I3472" s="131">
        <v>10500</v>
      </c>
      <c r="J3472" s="131">
        <v>213100</v>
      </c>
      <c r="K3472" s="131">
        <v>223600</v>
      </c>
      <c r="L3472" s="131">
        <v>223600</v>
      </c>
    </row>
    <row r="3473" spans="1:12" ht="38.25">
      <c r="A3473" s="908"/>
      <c r="B3473" s="911"/>
      <c r="C3473" s="129" t="s">
        <v>15805</v>
      </c>
      <c r="D3473" s="129" t="s">
        <v>3597</v>
      </c>
      <c r="E3473" s="129" t="s">
        <v>15801</v>
      </c>
      <c r="F3473" s="129" t="s">
        <v>10418</v>
      </c>
      <c r="G3473" s="129" t="s">
        <v>3582</v>
      </c>
      <c r="H3473" s="130">
        <v>0</v>
      </c>
      <c r="I3473" s="131">
        <v>10500</v>
      </c>
      <c r="J3473" s="131">
        <v>28000</v>
      </c>
      <c r="K3473" s="131">
        <v>38500</v>
      </c>
      <c r="L3473" s="131">
        <v>38500</v>
      </c>
    </row>
    <row r="3474" spans="1:12" ht="38.25">
      <c r="A3474" s="908"/>
      <c r="B3474" s="911"/>
      <c r="C3474" s="129" t="s">
        <v>15806</v>
      </c>
      <c r="D3474" s="129" t="s">
        <v>3597</v>
      </c>
      <c r="E3474" s="129" t="s">
        <v>15807</v>
      </c>
      <c r="F3474" s="129" t="s">
        <v>10418</v>
      </c>
      <c r="G3474" s="129" t="s">
        <v>3582</v>
      </c>
      <c r="H3474" s="130">
        <v>0</v>
      </c>
      <c r="I3474" s="131">
        <v>10500</v>
      </c>
      <c r="J3474" s="131">
        <v>32600</v>
      </c>
      <c r="K3474" s="131">
        <v>43100</v>
      </c>
      <c r="L3474" s="131">
        <v>43100</v>
      </c>
    </row>
    <row r="3475" spans="1:12" ht="38.25">
      <c r="A3475" s="908"/>
      <c r="B3475" s="911"/>
      <c r="C3475" s="129" t="s">
        <v>15808</v>
      </c>
      <c r="D3475" s="129" t="s">
        <v>3597</v>
      </c>
      <c r="E3475" s="129" t="s">
        <v>15809</v>
      </c>
      <c r="F3475" s="129" t="s">
        <v>10418</v>
      </c>
      <c r="G3475" s="129" t="s">
        <v>3582</v>
      </c>
      <c r="H3475" s="130">
        <v>0</v>
      </c>
      <c r="I3475" s="131">
        <v>10500</v>
      </c>
      <c r="J3475" s="131">
        <v>91400</v>
      </c>
      <c r="K3475" s="131">
        <v>101900</v>
      </c>
      <c r="L3475" s="131">
        <v>101900</v>
      </c>
    </row>
    <row r="3476" spans="1:12" ht="38.25">
      <c r="A3476" s="908"/>
      <c r="B3476" s="911"/>
      <c r="C3476" s="129" t="s">
        <v>15810</v>
      </c>
      <c r="D3476" s="129" t="s">
        <v>3597</v>
      </c>
      <c r="E3476" s="129" t="s">
        <v>15811</v>
      </c>
      <c r="F3476" s="129" t="s">
        <v>10418</v>
      </c>
      <c r="G3476" s="129" t="s">
        <v>3582</v>
      </c>
      <c r="H3476" s="130">
        <v>0</v>
      </c>
      <c r="I3476" s="131">
        <v>94500</v>
      </c>
      <c r="J3476" s="131">
        <v>814400</v>
      </c>
      <c r="K3476" s="131">
        <v>908900</v>
      </c>
      <c r="L3476" s="131">
        <v>908900</v>
      </c>
    </row>
    <row r="3477" spans="1:12" ht="38.25">
      <c r="A3477" s="908"/>
      <c r="B3477" s="911"/>
      <c r="C3477" s="129" t="s">
        <v>15812</v>
      </c>
      <c r="D3477" s="129" t="s">
        <v>3597</v>
      </c>
      <c r="E3477" s="129" t="s">
        <v>15813</v>
      </c>
      <c r="F3477" s="129" t="s">
        <v>10418</v>
      </c>
      <c r="G3477" s="129" t="s">
        <v>3582</v>
      </c>
      <c r="H3477" s="130">
        <v>0</v>
      </c>
      <c r="I3477" s="131">
        <v>10500</v>
      </c>
      <c r="J3477" s="131">
        <v>1378900</v>
      </c>
      <c r="K3477" s="131">
        <v>1389400</v>
      </c>
      <c r="L3477" s="131">
        <v>1389400</v>
      </c>
    </row>
    <row r="3478" spans="1:12" ht="25.5">
      <c r="A3478" s="908"/>
      <c r="B3478" s="911"/>
      <c r="C3478" s="129" t="s">
        <v>15814</v>
      </c>
      <c r="D3478" s="129" t="s">
        <v>3597</v>
      </c>
      <c r="E3478" s="129" t="s">
        <v>15815</v>
      </c>
      <c r="F3478" s="129" t="s">
        <v>10418</v>
      </c>
      <c r="G3478" s="129" t="s">
        <v>3582</v>
      </c>
      <c r="H3478" s="130">
        <v>0</v>
      </c>
      <c r="I3478" s="131">
        <v>189000</v>
      </c>
      <c r="J3478" s="131">
        <v>4329800</v>
      </c>
      <c r="K3478" s="131">
        <v>4518800</v>
      </c>
      <c r="L3478" s="131">
        <v>4518800</v>
      </c>
    </row>
    <row r="3479" spans="1:12" ht="38.25">
      <c r="A3479" s="908"/>
      <c r="B3479" s="911"/>
      <c r="C3479" s="129" t="s">
        <v>15816</v>
      </c>
      <c r="D3479" s="129" t="s">
        <v>3597</v>
      </c>
      <c r="E3479" s="129" t="s">
        <v>15817</v>
      </c>
      <c r="F3479" s="129" t="s">
        <v>10418</v>
      </c>
      <c r="G3479" s="129" t="s">
        <v>3582</v>
      </c>
      <c r="H3479" s="130">
        <v>0</v>
      </c>
      <c r="I3479" s="131">
        <v>10500</v>
      </c>
      <c r="J3479" s="131">
        <v>336100</v>
      </c>
      <c r="K3479" s="131">
        <v>346600</v>
      </c>
      <c r="L3479" s="131">
        <v>346600</v>
      </c>
    </row>
    <row r="3480" spans="1:12" ht="38.25">
      <c r="A3480" s="908"/>
      <c r="B3480" s="911"/>
      <c r="C3480" s="129" t="s">
        <v>15818</v>
      </c>
      <c r="D3480" s="129" t="s">
        <v>3597</v>
      </c>
      <c r="E3480" s="129" t="s">
        <v>15819</v>
      </c>
      <c r="F3480" s="129" t="s">
        <v>10418</v>
      </c>
      <c r="G3480" s="129" t="s">
        <v>3582</v>
      </c>
      <c r="H3480" s="130">
        <v>0</v>
      </c>
      <c r="I3480" s="131">
        <v>94500</v>
      </c>
      <c r="J3480" s="131">
        <v>972000</v>
      </c>
      <c r="K3480" s="131">
        <v>1066500</v>
      </c>
      <c r="L3480" s="131">
        <v>1066500</v>
      </c>
    </row>
    <row r="3481" spans="1:12" ht="25.5">
      <c r="A3481" s="908"/>
      <c r="B3481" s="911"/>
      <c r="C3481" s="129" t="s">
        <v>15820</v>
      </c>
      <c r="D3481" s="129" t="s">
        <v>3587</v>
      </c>
      <c r="E3481" s="129" t="s">
        <v>15821</v>
      </c>
      <c r="F3481" s="129" t="s">
        <v>15822</v>
      </c>
      <c r="G3481" s="129" t="s">
        <v>15823</v>
      </c>
      <c r="H3481" s="130">
        <v>1.8</v>
      </c>
      <c r="I3481" s="131">
        <v>4400</v>
      </c>
      <c r="J3481" s="131">
        <v>0</v>
      </c>
      <c r="K3481" s="131">
        <v>4400</v>
      </c>
      <c r="L3481" s="131">
        <v>4400</v>
      </c>
    </row>
    <row r="3482" spans="1:12" ht="25.5">
      <c r="A3482" s="908"/>
      <c r="B3482" s="911"/>
      <c r="C3482" s="129" t="s">
        <v>15824</v>
      </c>
      <c r="D3482" s="129" t="s">
        <v>3587</v>
      </c>
      <c r="E3482" s="129" t="s">
        <v>15261</v>
      </c>
      <c r="F3482" s="129" t="s">
        <v>11141</v>
      </c>
      <c r="G3482" s="129" t="s">
        <v>3582</v>
      </c>
      <c r="H3482" s="130">
        <v>0.2</v>
      </c>
      <c r="I3482" s="131">
        <v>500</v>
      </c>
      <c r="J3482" s="131">
        <v>0</v>
      </c>
      <c r="K3482" s="131">
        <v>500</v>
      </c>
      <c r="L3482" s="131">
        <v>500</v>
      </c>
    </row>
    <row r="3483" spans="1:12" ht="25.5">
      <c r="A3483" s="908"/>
      <c r="B3483" s="911"/>
      <c r="C3483" s="129" t="s">
        <v>15825</v>
      </c>
      <c r="D3483" s="129" t="s">
        <v>3587</v>
      </c>
      <c r="E3483" s="129" t="s">
        <v>15261</v>
      </c>
      <c r="F3483" s="129" t="s">
        <v>11141</v>
      </c>
      <c r="G3483" s="129" t="s">
        <v>3582</v>
      </c>
      <c r="H3483" s="130">
        <v>2.8</v>
      </c>
      <c r="I3483" s="131">
        <v>146200</v>
      </c>
      <c r="J3483" s="131">
        <v>0</v>
      </c>
      <c r="K3483" s="131">
        <v>146200</v>
      </c>
      <c r="L3483" s="131">
        <v>146200</v>
      </c>
    </row>
    <row r="3484" spans="1:12" ht="25.5">
      <c r="A3484" s="908"/>
      <c r="B3484" s="911"/>
      <c r="C3484" s="129" t="s">
        <v>15826</v>
      </c>
      <c r="D3484" s="129" t="s">
        <v>3587</v>
      </c>
      <c r="E3484" s="129" t="s">
        <v>15827</v>
      </c>
      <c r="F3484" s="129" t="s">
        <v>11141</v>
      </c>
      <c r="G3484" s="129" t="s">
        <v>4883</v>
      </c>
      <c r="H3484" s="130">
        <v>14</v>
      </c>
      <c r="I3484" s="131">
        <v>196000</v>
      </c>
      <c r="J3484" s="131">
        <v>0</v>
      </c>
      <c r="K3484" s="131">
        <v>196000</v>
      </c>
      <c r="L3484" s="131">
        <v>196000</v>
      </c>
    </row>
    <row r="3485" spans="1:12" ht="25.5">
      <c r="A3485" s="908"/>
      <c r="B3485" s="911"/>
      <c r="C3485" s="129" t="s">
        <v>15828</v>
      </c>
      <c r="D3485" s="129" t="s">
        <v>3587</v>
      </c>
      <c r="E3485" s="129" t="s">
        <v>15827</v>
      </c>
      <c r="F3485" s="129" t="s">
        <v>11141</v>
      </c>
      <c r="G3485" s="129" t="s">
        <v>4884</v>
      </c>
      <c r="H3485" s="130">
        <v>28.4</v>
      </c>
      <c r="I3485" s="131">
        <v>41700</v>
      </c>
      <c r="J3485" s="131">
        <v>0</v>
      </c>
      <c r="K3485" s="131">
        <v>41700</v>
      </c>
      <c r="L3485" s="131">
        <v>41700</v>
      </c>
    </row>
    <row r="3486" spans="1:12" ht="25.5">
      <c r="A3486" s="908"/>
      <c r="B3486" s="911"/>
      <c r="C3486" s="129" t="s">
        <v>15829</v>
      </c>
      <c r="D3486" s="129" t="s">
        <v>3587</v>
      </c>
      <c r="E3486" s="129" t="s">
        <v>15827</v>
      </c>
      <c r="F3486" s="129" t="s">
        <v>11141</v>
      </c>
      <c r="G3486" s="129" t="s">
        <v>3582</v>
      </c>
      <c r="H3486" s="130">
        <v>23.6</v>
      </c>
      <c r="I3486" s="131">
        <v>226000</v>
      </c>
      <c r="J3486" s="131">
        <v>0</v>
      </c>
      <c r="K3486" s="131">
        <v>226000</v>
      </c>
      <c r="L3486" s="131">
        <v>226000</v>
      </c>
    </row>
    <row r="3487" spans="1:12" ht="38.25">
      <c r="A3487" s="908"/>
      <c r="B3487" s="911"/>
      <c r="C3487" s="129" t="s">
        <v>15830</v>
      </c>
      <c r="D3487" s="129" t="s">
        <v>3587</v>
      </c>
      <c r="E3487" s="129" t="s">
        <v>11333</v>
      </c>
      <c r="F3487" s="129" t="s">
        <v>11141</v>
      </c>
      <c r="G3487" s="129" t="s">
        <v>4882</v>
      </c>
      <c r="H3487" s="130">
        <v>0.6</v>
      </c>
      <c r="I3487" s="131">
        <v>1500</v>
      </c>
      <c r="J3487" s="131">
        <v>0</v>
      </c>
      <c r="K3487" s="131">
        <v>1500</v>
      </c>
      <c r="L3487" s="131">
        <v>1500</v>
      </c>
    </row>
    <row r="3488" spans="1:12" ht="25.5">
      <c r="A3488" s="908"/>
      <c r="B3488" s="911"/>
      <c r="C3488" s="129" t="s">
        <v>15831</v>
      </c>
      <c r="D3488" s="129" t="s">
        <v>3587</v>
      </c>
      <c r="E3488" s="129" t="s">
        <v>13193</v>
      </c>
      <c r="F3488" s="129" t="s">
        <v>11141</v>
      </c>
      <c r="G3488" s="129" t="s">
        <v>3582</v>
      </c>
      <c r="H3488" s="130">
        <v>0.6</v>
      </c>
      <c r="I3488" s="131">
        <v>1500</v>
      </c>
      <c r="J3488" s="131">
        <v>0</v>
      </c>
      <c r="K3488" s="131">
        <v>1500</v>
      </c>
      <c r="L3488" s="131">
        <v>1500</v>
      </c>
    </row>
    <row r="3489" spans="1:12" ht="25.5">
      <c r="A3489" s="908"/>
      <c r="B3489" s="911"/>
      <c r="C3489" s="129" t="s">
        <v>15832</v>
      </c>
      <c r="D3489" s="129" t="s">
        <v>3587</v>
      </c>
      <c r="E3489" s="129" t="s">
        <v>15315</v>
      </c>
      <c r="F3489" s="129" t="s">
        <v>11141</v>
      </c>
      <c r="G3489" s="129" t="s">
        <v>3582</v>
      </c>
      <c r="H3489" s="130">
        <v>0.4</v>
      </c>
      <c r="I3489" s="131">
        <v>1700</v>
      </c>
      <c r="J3489" s="131">
        <v>0</v>
      </c>
      <c r="K3489" s="131">
        <v>1700</v>
      </c>
      <c r="L3489" s="131">
        <v>1700</v>
      </c>
    </row>
    <row r="3490" spans="1:12" ht="25.5">
      <c r="A3490" s="908"/>
      <c r="B3490" s="911"/>
      <c r="C3490" s="129" t="s">
        <v>15833</v>
      </c>
      <c r="D3490" s="129" t="s">
        <v>3587</v>
      </c>
      <c r="E3490" s="129" t="s">
        <v>15834</v>
      </c>
      <c r="F3490" s="129" t="s">
        <v>15835</v>
      </c>
      <c r="G3490" s="129" t="s">
        <v>3582</v>
      </c>
      <c r="H3490" s="130">
        <v>44</v>
      </c>
      <c r="I3490" s="131">
        <v>220900</v>
      </c>
      <c r="J3490" s="131">
        <v>765500</v>
      </c>
      <c r="K3490" s="131">
        <v>986400</v>
      </c>
      <c r="L3490" s="131">
        <v>986400</v>
      </c>
    </row>
    <row r="3491" spans="1:12" ht="25.5">
      <c r="A3491" s="908"/>
      <c r="B3491" s="911"/>
      <c r="C3491" s="129" t="s">
        <v>15836</v>
      </c>
      <c r="D3491" s="129" t="s">
        <v>3587</v>
      </c>
      <c r="E3491" s="129" t="s">
        <v>15837</v>
      </c>
      <c r="F3491" s="129" t="s">
        <v>15835</v>
      </c>
      <c r="G3491" s="129" t="s">
        <v>3582</v>
      </c>
      <c r="H3491" s="130">
        <v>66</v>
      </c>
      <c r="I3491" s="131">
        <v>651800</v>
      </c>
      <c r="J3491" s="131">
        <v>529700</v>
      </c>
      <c r="K3491" s="131">
        <v>1181500</v>
      </c>
      <c r="L3491" s="131">
        <v>1181500</v>
      </c>
    </row>
    <row r="3492" spans="1:12" ht="38.25">
      <c r="A3492" s="908"/>
      <c r="B3492" s="911"/>
      <c r="C3492" s="129" t="s">
        <v>15840</v>
      </c>
      <c r="D3492" s="129" t="s">
        <v>3596</v>
      </c>
      <c r="E3492" s="129" t="s">
        <v>15205</v>
      </c>
      <c r="F3492" s="129" t="s">
        <v>11141</v>
      </c>
      <c r="G3492" s="129" t="s">
        <v>15841</v>
      </c>
      <c r="H3492" s="130">
        <v>243.62</v>
      </c>
      <c r="I3492" s="131">
        <v>716200</v>
      </c>
      <c r="J3492" s="131">
        <v>0</v>
      </c>
      <c r="K3492" s="131">
        <v>716200</v>
      </c>
      <c r="L3492" s="131">
        <v>716200</v>
      </c>
    </row>
    <row r="3493" spans="1:12" ht="25.5">
      <c r="A3493" s="908"/>
      <c r="B3493" s="911"/>
      <c r="C3493" s="129" t="s">
        <v>15842</v>
      </c>
      <c r="D3493" s="129" t="s">
        <v>3596</v>
      </c>
      <c r="E3493" s="129" t="s">
        <v>15244</v>
      </c>
      <c r="F3493" s="129" t="s">
        <v>11141</v>
      </c>
      <c r="G3493" s="129" t="s">
        <v>4887</v>
      </c>
      <c r="H3493" s="130">
        <v>3.2</v>
      </c>
      <c r="I3493" s="131">
        <v>380900</v>
      </c>
      <c r="J3493" s="131">
        <v>0</v>
      </c>
      <c r="K3493" s="131">
        <v>380900</v>
      </c>
      <c r="L3493" s="131">
        <v>380900</v>
      </c>
    </row>
    <row r="3494" spans="1:12" ht="25.5">
      <c r="A3494" s="908"/>
      <c r="B3494" s="911"/>
      <c r="C3494" s="129" t="s">
        <v>15843</v>
      </c>
      <c r="D3494" s="129" t="s">
        <v>3596</v>
      </c>
      <c r="E3494" s="129" t="s">
        <v>15244</v>
      </c>
      <c r="F3494" s="129" t="s">
        <v>11141</v>
      </c>
      <c r="G3494" s="129" t="s">
        <v>15844</v>
      </c>
      <c r="H3494" s="130">
        <v>1.0900000000000001</v>
      </c>
      <c r="I3494" s="131">
        <v>206000</v>
      </c>
      <c r="J3494" s="131">
        <v>0</v>
      </c>
      <c r="K3494" s="131">
        <v>206000</v>
      </c>
      <c r="L3494" s="131">
        <v>206000</v>
      </c>
    </row>
    <row r="3495" spans="1:12" ht="25.5">
      <c r="A3495" s="908"/>
      <c r="B3495" s="911"/>
      <c r="C3495" s="129" t="s">
        <v>15845</v>
      </c>
      <c r="D3495" s="129" t="s">
        <v>3596</v>
      </c>
      <c r="E3495" s="129" t="s">
        <v>15261</v>
      </c>
      <c r="F3495" s="129" t="s">
        <v>11141</v>
      </c>
      <c r="G3495" s="129" t="s">
        <v>15846</v>
      </c>
      <c r="H3495" s="130">
        <v>44.37</v>
      </c>
      <c r="I3495" s="131">
        <v>83400</v>
      </c>
      <c r="J3495" s="131">
        <v>0</v>
      </c>
      <c r="K3495" s="131">
        <v>83400</v>
      </c>
      <c r="L3495" s="131">
        <v>83400</v>
      </c>
    </row>
    <row r="3496" spans="1:12" ht="25.5">
      <c r="A3496" s="908"/>
      <c r="B3496" s="911"/>
      <c r="C3496" s="129" t="s">
        <v>15847</v>
      </c>
      <c r="D3496" s="129" t="s">
        <v>3596</v>
      </c>
      <c r="E3496" s="129" t="s">
        <v>15267</v>
      </c>
      <c r="F3496" s="129" t="s">
        <v>11141</v>
      </c>
      <c r="G3496" s="129" t="s">
        <v>4886</v>
      </c>
      <c r="H3496" s="130">
        <v>152</v>
      </c>
      <c r="I3496" s="131">
        <v>372400</v>
      </c>
      <c r="J3496" s="131">
        <v>0</v>
      </c>
      <c r="K3496" s="131">
        <v>372400</v>
      </c>
      <c r="L3496" s="131">
        <v>372400</v>
      </c>
    </row>
    <row r="3497" spans="1:12" ht="25.5">
      <c r="A3497" s="908"/>
      <c r="B3497" s="911"/>
      <c r="C3497" s="129" t="s">
        <v>15848</v>
      </c>
      <c r="D3497" s="129" t="s">
        <v>3596</v>
      </c>
      <c r="E3497" s="129" t="s">
        <v>15849</v>
      </c>
      <c r="F3497" s="129" t="s">
        <v>11141</v>
      </c>
      <c r="G3497" s="129" t="s">
        <v>3582</v>
      </c>
      <c r="H3497" s="130">
        <v>0.2</v>
      </c>
      <c r="I3497" s="131">
        <v>31500</v>
      </c>
      <c r="J3497" s="131">
        <v>0</v>
      </c>
      <c r="K3497" s="131">
        <v>31500</v>
      </c>
      <c r="L3497" s="131">
        <v>31500</v>
      </c>
    </row>
    <row r="3498" spans="1:12" ht="25.5">
      <c r="A3498" s="908"/>
      <c r="B3498" s="911"/>
      <c r="C3498" s="129" t="s">
        <v>15851</v>
      </c>
      <c r="D3498" s="129" t="s">
        <v>3596</v>
      </c>
      <c r="E3498" s="129" t="s">
        <v>15852</v>
      </c>
      <c r="F3498" s="129" t="s">
        <v>11141</v>
      </c>
      <c r="G3498" s="129" t="s">
        <v>3582</v>
      </c>
      <c r="H3498" s="130">
        <v>1.5</v>
      </c>
      <c r="I3498" s="131">
        <v>70900</v>
      </c>
      <c r="J3498" s="131">
        <v>140000</v>
      </c>
      <c r="K3498" s="131">
        <v>210900</v>
      </c>
      <c r="L3498" s="131">
        <v>210900</v>
      </c>
    </row>
    <row r="3499" spans="1:12" ht="25.5">
      <c r="A3499" s="908"/>
      <c r="B3499" s="911"/>
      <c r="C3499" s="129" t="s">
        <v>15853</v>
      </c>
      <c r="D3499" s="129" t="s">
        <v>3596</v>
      </c>
      <c r="E3499" s="129" t="s">
        <v>15852</v>
      </c>
      <c r="F3499" s="129" t="s">
        <v>11141</v>
      </c>
      <c r="G3499" s="129" t="s">
        <v>4875</v>
      </c>
      <c r="H3499" s="130">
        <v>9.1</v>
      </c>
      <c r="I3499" s="131">
        <v>10800</v>
      </c>
      <c r="J3499" s="131">
        <v>0</v>
      </c>
      <c r="K3499" s="131">
        <v>10800</v>
      </c>
      <c r="L3499" s="131">
        <v>10800</v>
      </c>
    </row>
    <row r="3500" spans="1:12" ht="25.5">
      <c r="A3500" s="908"/>
      <c r="B3500" s="911"/>
      <c r="C3500" s="129" t="s">
        <v>15854</v>
      </c>
      <c r="D3500" s="129" t="s">
        <v>3596</v>
      </c>
      <c r="E3500" s="129" t="s">
        <v>13193</v>
      </c>
      <c r="F3500" s="129" t="s">
        <v>11141</v>
      </c>
      <c r="G3500" s="129" t="s">
        <v>4875</v>
      </c>
      <c r="H3500" s="130">
        <v>64</v>
      </c>
      <c r="I3500" s="131">
        <v>134600</v>
      </c>
      <c r="J3500" s="131">
        <v>0</v>
      </c>
      <c r="K3500" s="131">
        <v>134600</v>
      </c>
      <c r="L3500" s="131">
        <v>134600</v>
      </c>
    </row>
    <row r="3501" spans="1:12" ht="38.25">
      <c r="A3501" s="908"/>
      <c r="B3501" s="911"/>
      <c r="C3501" s="129" t="s">
        <v>15855</v>
      </c>
      <c r="D3501" s="129" t="s">
        <v>3596</v>
      </c>
      <c r="E3501" s="129" t="s">
        <v>15856</v>
      </c>
      <c r="F3501" s="129" t="s">
        <v>11141</v>
      </c>
      <c r="G3501" s="129" t="s">
        <v>3582</v>
      </c>
      <c r="H3501" s="130">
        <v>1.2</v>
      </c>
      <c r="I3501" s="131">
        <v>5000</v>
      </c>
      <c r="J3501" s="131">
        <v>0</v>
      </c>
      <c r="K3501" s="131">
        <v>5000</v>
      </c>
      <c r="L3501" s="131">
        <v>5000</v>
      </c>
    </row>
    <row r="3502" spans="1:12" ht="25.5">
      <c r="A3502" s="908"/>
      <c r="B3502" s="911"/>
      <c r="C3502" s="129" t="s">
        <v>21792</v>
      </c>
      <c r="D3502" s="129" t="s">
        <v>3596</v>
      </c>
      <c r="E3502" s="129" t="s">
        <v>15613</v>
      </c>
      <c r="F3502" s="129" t="s">
        <v>10418</v>
      </c>
      <c r="G3502" s="129" t="s">
        <v>3582</v>
      </c>
      <c r="H3502" s="130">
        <v>180.4</v>
      </c>
      <c r="I3502" s="131">
        <v>1598100</v>
      </c>
      <c r="J3502" s="131">
        <v>4600</v>
      </c>
      <c r="K3502" s="131">
        <v>1602700</v>
      </c>
      <c r="L3502" s="131">
        <v>1602700</v>
      </c>
    </row>
    <row r="3503" spans="1:12" ht="38.25">
      <c r="A3503" s="908"/>
      <c r="B3503" s="911"/>
      <c r="C3503" s="129" t="s">
        <v>15838</v>
      </c>
      <c r="D3503" s="129" t="s">
        <v>3596</v>
      </c>
      <c r="E3503" s="129" t="s">
        <v>15839</v>
      </c>
      <c r="F3503" s="129" t="s">
        <v>11141</v>
      </c>
      <c r="G3503" s="129" t="s">
        <v>3582</v>
      </c>
      <c r="H3503" s="130">
        <v>1</v>
      </c>
      <c r="I3503" s="131">
        <v>85100</v>
      </c>
      <c r="J3503" s="131">
        <v>0</v>
      </c>
      <c r="K3503" s="131">
        <v>85100</v>
      </c>
      <c r="L3503" s="131">
        <v>85100</v>
      </c>
    </row>
    <row r="3504" spans="1:12">
      <c r="A3504" s="908"/>
      <c r="B3504" s="911"/>
      <c r="C3504" s="132"/>
      <c r="D3504" s="132"/>
      <c r="E3504" s="132"/>
      <c r="F3504" s="132"/>
      <c r="G3504" s="132"/>
      <c r="H3504" s="133">
        <v>3603.94</v>
      </c>
      <c r="I3504" s="134">
        <v>74919700</v>
      </c>
      <c r="J3504" s="134">
        <v>1408162200</v>
      </c>
      <c r="K3504" s="134">
        <v>1483081900</v>
      </c>
      <c r="L3504" s="134">
        <v>1483081900</v>
      </c>
    </row>
    <row r="3505" spans="1:12">
      <c r="A3505" s="908"/>
      <c r="B3505" s="912"/>
      <c r="C3505" s="135"/>
      <c r="D3505" s="135"/>
      <c r="E3505" s="135"/>
      <c r="F3505" s="135"/>
      <c r="G3505" s="135"/>
      <c r="H3505" s="136">
        <v>3603.94</v>
      </c>
      <c r="I3505" s="137">
        <v>74919700</v>
      </c>
      <c r="J3505" s="137">
        <v>1408162200</v>
      </c>
      <c r="K3505" s="137">
        <v>1483081900</v>
      </c>
      <c r="L3505" s="137">
        <v>1483081900</v>
      </c>
    </row>
    <row r="3506" spans="1:12">
      <c r="A3506" s="909"/>
      <c r="B3506" s="150" t="s">
        <v>11178</v>
      </c>
      <c r="C3506" s="138"/>
      <c r="D3506" s="138"/>
      <c r="E3506" s="138"/>
      <c r="F3506" s="138"/>
      <c r="G3506" s="138"/>
      <c r="H3506" s="139">
        <v>3603.94</v>
      </c>
      <c r="I3506" s="140">
        <v>74919700</v>
      </c>
      <c r="J3506" s="140">
        <v>1408162200</v>
      </c>
      <c r="K3506" s="140">
        <v>1483081900</v>
      </c>
      <c r="L3506" s="140">
        <v>1483081900</v>
      </c>
    </row>
    <row r="3507" spans="1:12" ht="38.25">
      <c r="A3507" s="907">
        <v>79</v>
      </c>
      <c r="B3507" s="910" t="s">
        <v>649</v>
      </c>
      <c r="C3507" s="129" t="s">
        <v>15857</v>
      </c>
      <c r="D3507" s="129" t="s">
        <v>3578</v>
      </c>
      <c r="E3507" s="129" t="s">
        <v>15858</v>
      </c>
      <c r="F3507" s="129" t="s">
        <v>11141</v>
      </c>
      <c r="G3507" s="129" t="s">
        <v>4891</v>
      </c>
      <c r="H3507" s="130">
        <v>58.6</v>
      </c>
      <c r="I3507" s="131">
        <v>16000</v>
      </c>
      <c r="J3507" s="131">
        <v>0</v>
      </c>
      <c r="K3507" s="131">
        <v>16000</v>
      </c>
      <c r="L3507" s="131">
        <v>16000</v>
      </c>
    </row>
    <row r="3508" spans="1:12" ht="25.5">
      <c r="A3508" s="908"/>
      <c r="B3508" s="911"/>
      <c r="C3508" s="129" t="s">
        <v>15859</v>
      </c>
      <c r="D3508" s="129" t="s">
        <v>3578</v>
      </c>
      <c r="E3508" s="129" t="s">
        <v>15860</v>
      </c>
      <c r="F3508" s="129" t="s">
        <v>11141</v>
      </c>
      <c r="G3508" s="129" t="s">
        <v>4899</v>
      </c>
      <c r="H3508" s="130">
        <v>64.5</v>
      </c>
      <c r="I3508" s="131">
        <v>17610</v>
      </c>
      <c r="J3508" s="131">
        <v>0</v>
      </c>
      <c r="K3508" s="131">
        <v>17610</v>
      </c>
      <c r="L3508" s="131">
        <v>17610</v>
      </c>
    </row>
    <row r="3509" spans="1:12" ht="25.5">
      <c r="A3509" s="908"/>
      <c r="B3509" s="911"/>
      <c r="C3509" s="129" t="s">
        <v>15861</v>
      </c>
      <c r="D3509" s="129" t="s">
        <v>3578</v>
      </c>
      <c r="E3509" s="129" t="s">
        <v>15862</v>
      </c>
      <c r="F3509" s="129" t="s">
        <v>11141</v>
      </c>
      <c r="G3509" s="129" t="s">
        <v>4905</v>
      </c>
      <c r="H3509" s="130">
        <v>0.9</v>
      </c>
      <c r="I3509" s="131">
        <v>54600</v>
      </c>
      <c r="J3509" s="131">
        <v>0</v>
      </c>
      <c r="K3509" s="131">
        <v>54600</v>
      </c>
      <c r="L3509" s="131">
        <v>54600</v>
      </c>
    </row>
    <row r="3510" spans="1:12" ht="25.5">
      <c r="A3510" s="908"/>
      <c r="B3510" s="911"/>
      <c r="C3510" s="129" t="s">
        <v>15863</v>
      </c>
      <c r="D3510" s="129" t="s">
        <v>3578</v>
      </c>
      <c r="E3510" s="129" t="s">
        <v>15864</v>
      </c>
      <c r="F3510" s="129" t="s">
        <v>11141</v>
      </c>
      <c r="G3510" s="129" t="s">
        <v>4904</v>
      </c>
      <c r="H3510" s="130">
        <v>2.0499999999999998</v>
      </c>
      <c r="I3510" s="131">
        <v>57470</v>
      </c>
      <c r="J3510" s="131">
        <v>0</v>
      </c>
      <c r="K3510" s="131">
        <v>57470</v>
      </c>
      <c r="L3510" s="131">
        <v>57470</v>
      </c>
    </row>
    <row r="3511" spans="1:12" ht="25.5">
      <c r="A3511" s="908"/>
      <c r="B3511" s="911"/>
      <c r="C3511" s="129" t="s">
        <v>15865</v>
      </c>
      <c r="D3511" s="129" t="s">
        <v>3578</v>
      </c>
      <c r="E3511" s="129" t="s">
        <v>15864</v>
      </c>
      <c r="F3511" s="129" t="s">
        <v>11141</v>
      </c>
      <c r="G3511" s="129" t="s">
        <v>4896</v>
      </c>
      <c r="H3511" s="130">
        <v>2.2999999999999998</v>
      </c>
      <c r="I3511" s="131">
        <v>630</v>
      </c>
      <c r="J3511" s="131">
        <v>0</v>
      </c>
      <c r="K3511" s="131">
        <v>630</v>
      </c>
      <c r="L3511" s="131">
        <v>630</v>
      </c>
    </row>
    <row r="3512" spans="1:12" ht="25.5">
      <c r="A3512" s="908"/>
      <c r="B3512" s="911"/>
      <c r="C3512" s="129" t="s">
        <v>15866</v>
      </c>
      <c r="D3512" s="129" t="s">
        <v>3578</v>
      </c>
      <c r="E3512" s="129" t="s">
        <v>15864</v>
      </c>
      <c r="F3512" s="129" t="s">
        <v>11141</v>
      </c>
      <c r="G3512" s="129" t="s">
        <v>4904</v>
      </c>
      <c r="H3512" s="130">
        <v>60.3</v>
      </c>
      <c r="I3512" s="131">
        <v>180050</v>
      </c>
      <c r="J3512" s="131">
        <v>0</v>
      </c>
      <c r="K3512" s="131">
        <v>180050</v>
      </c>
      <c r="L3512" s="131">
        <v>180050</v>
      </c>
    </row>
    <row r="3513" spans="1:12" ht="25.5">
      <c r="A3513" s="908"/>
      <c r="B3513" s="911"/>
      <c r="C3513" s="129" t="s">
        <v>15867</v>
      </c>
      <c r="D3513" s="129" t="s">
        <v>3578</v>
      </c>
      <c r="E3513" s="129" t="s">
        <v>15864</v>
      </c>
      <c r="F3513" s="129" t="s">
        <v>11141</v>
      </c>
      <c r="G3513" s="129" t="s">
        <v>4904</v>
      </c>
      <c r="H3513" s="130">
        <v>93</v>
      </c>
      <c r="I3513" s="131">
        <v>291210</v>
      </c>
      <c r="J3513" s="131">
        <v>0</v>
      </c>
      <c r="K3513" s="131">
        <v>291210</v>
      </c>
      <c r="L3513" s="131">
        <v>291210</v>
      </c>
    </row>
    <row r="3514" spans="1:12" ht="25.5">
      <c r="A3514" s="908"/>
      <c r="B3514" s="911"/>
      <c r="C3514" s="129" t="s">
        <v>15868</v>
      </c>
      <c r="D3514" s="129" t="s">
        <v>3578</v>
      </c>
      <c r="E3514" s="129" t="s">
        <v>15869</v>
      </c>
      <c r="F3514" s="129" t="s">
        <v>15870</v>
      </c>
      <c r="G3514" s="129" t="s">
        <v>4904</v>
      </c>
      <c r="H3514" s="130">
        <v>66</v>
      </c>
      <c r="I3514" s="131">
        <v>113190</v>
      </c>
      <c r="J3514" s="131">
        <v>0</v>
      </c>
      <c r="K3514" s="131">
        <v>113190</v>
      </c>
      <c r="L3514" s="131">
        <v>113190</v>
      </c>
    </row>
    <row r="3515" spans="1:12" ht="25.5">
      <c r="A3515" s="908"/>
      <c r="B3515" s="911"/>
      <c r="C3515" s="129" t="s">
        <v>15871</v>
      </c>
      <c r="D3515" s="129" t="s">
        <v>3578</v>
      </c>
      <c r="E3515" s="129" t="s">
        <v>15872</v>
      </c>
      <c r="F3515" s="129" t="s">
        <v>11141</v>
      </c>
      <c r="G3515" s="129" t="s">
        <v>4893</v>
      </c>
      <c r="H3515" s="130">
        <v>3</v>
      </c>
      <c r="I3515" s="131">
        <v>820</v>
      </c>
      <c r="J3515" s="131">
        <v>0</v>
      </c>
      <c r="K3515" s="131">
        <v>820</v>
      </c>
      <c r="L3515" s="131">
        <v>820</v>
      </c>
    </row>
    <row r="3516" spans="1:12" ht="25.5">
      <c r="A3516" s="908"/>
      <c r="B3516" s="911"/>
      <c r="C3516" s="129" t="s">
        <v>15873</v>
      </c>
      <c r="D3516" s="129" t="s">
        <v>3578</v>
      </c>
      <c r="E3516" s="129" t="s">
        <v>15874</v>
      </c>
      <c r="F3516" s="129" t="s">
        <v>11141</v>
      </c>
      <c r="G3516" s="129" t="s">
        <v>4903</v>
      </c>
      <c r="H3516" s="130">
        <v>28.3</v>
      </c>
      <c r="I3516" s="131">
        <v>142230</v>
      </c>
      <c r="J3516" s="131">
        <v>0</v>
      </c>
      <c r="K3516" s="131">
        <v>142230</v>
      </c>
      <c r="L3516" s="131">
        <v>142230</v>
      </c>
    </row>
    <row r="3517" spans="1:12" ht="25.5">
      <c r="A3517" s="908"/>
      <c r="B3517" s="911"/>
      <c r="C3517" s="129" t="s">
        <v>15875</v>
      </c>
      <c r="D3517" s="129" t="s">
        <v>3578</v>
      </c>
      <c r="E3517" s="129" t="s">
        <v>15876</v>
      </c>
      <c r="F3517" s="129" t="s">
        <v>11141</v>
      </c>
      <c r="G3517" s="129" t="s">
        <v>4894</v>
      </c>
      <c r="H3517" s="130">
        <v>798.2</v>
      </c>
      <c r="I3517" s="131">
        <v>217910</v>
      </c>
      <c r="J3517" s="131">
        <v>0</v>
      </c>
      <c r="K3517" s="131">
        <v>217910</v>
      </c>
      <c r="L3517" s="131">
        <v>217910</v>
      </c>
    </row>
    <row r="3518" spans="1:12" ht="25.5">
      <c r="A3518" s="908"/>
      <c r="B3518" s="911"/>
      <c r="C3518" s="129" t="s">
        <v>15880</v>
      </c>
      <c r="D3518" s="129" t="s">
        <v>3578</v>
      </c>
      <c r="E3518" s="129" t="s">
        <v>15878</v>
      </c>
      <c r="F3518" s="129" t="s">
        <v>11141</v>
      </c>
      <c r="G3518" s="129" t="s">
        <v>4888</v>
      </c>
      <c r="H3518" s="130">
        <v>111.68</v>
      </c>
      <c r="I3518" s="131">
        <v>30490</v>
      </c>
      <c r="J3518" s="131">
        <v>0</v>
      </c>
      <c r="K3518" s="131">
        <v>30490</v>
      </c>
      <c r="L3518" s="131">
        <v>30490</v>
      </c>
    </row>
    <row r="3519" spans="1:12" ht="25.5">
      <c r="A3519" s="908"/>
      <c r="B3519" s="911"/>
      <c r="C3519" s="129" t="s">
        <v>15881</v>
      </c>
      <c r="D3519" s="129" t="s">
        <v>3578</v>
      </c>
      <c r="E3519" s="129" t="s">
        <v>15878</v>
      </c>
      <c r="F3519" s="129" t="s">
        <v>11141</v>
      </c>
      <c r="G3519" s="129" t="s">
        <v>4888</v>
      </c>
      <c r="H3519" s="130">
        <v>41.5</v>
      </c>
      <c r="I3519" s="131">
        <v>11330</v>
      </c>
      <c r="J3519" s="131">
        <v>0</v>
      </c>
      <c r="K3519" s="131">
        <v>11330</v>
      </c>
      <c r="L3519" s="131">
        <v>11330</v>
      </c>
    </row>
    <row r="3520" spans="1:12" ht="25.5">
      <c r="A3520" s="908"/>
      <c r="B3520" s="911"/>
      <c r="C3520" s="129" t="s">
        <v>15877</v>
      </c>
      <c r="D3520" s="129" t="s">
        <v>3578</v>
      </c>
      <c r="E3520" s="129" t="s">
        <v>15878</v>
      </c>
      <c r="F3520" s="129" t="s">
        <v>11141</v>
      </c>
      <c r="G3520" s="129" t="s">
        <v>4895</v>
      </c>
      <c r="H3520" s="130">
        <v>54.3</v>
      </c>
      <c r="I3520" s="131">
        <v>14820</v>
      </c>
      <c r="J3520" s="131">
        <v>0</v>
      </c>
      <c r="K3520" s="131">
        <v>14820</v>
      </c>
      <c r="L3520" s="131">
        <v>14820</v>
      </c>
    </row>
    <row r="3521" spans="1:12" ht="25.5">
      <c r="A3521" s="908"/>
      <c r="B3521" s="911"/>
      <c r="C3521" s="129" t="s">
        <v>15879</v>
      </c>
      <c r="D3521" s="129" t="s">
        <v>3578</v>
      </c>
      <c r="E3521" s="129" t="s">
        <v>15878</v>
      </c>
      <c r="F3521" s="129" t="s">
        <v>11141</v>
      </c>
      <c r="G3521" s="129" t="s">
        <v>4895</v>
      </c>
      <c r="H3521" s="130">
        <v>136</v>
      </c>
      <c r="I3521" s="131">
        <v>37130</v>
      </c>
      <c r="J3521" s="131">
        <v>0</v>
      </c>
      <c r="K3521" s="131">
        <v>37130</v>
      </c>
      <c r="L3521" s="131">
        <v>37130</v>
      </c>
    </row>
    <row r="3522" spans="1:12" ht="25.5">
      <c r="A3522" s="908"/>
      <c r="B3522" s="911"/>
      <c r="C3522" s="129" t="s">
        <v>15885</v>
      </c>
      <c r="D3522" s="129" t="s">
        <v>3578</v>
      </c>
      <c r="E3522" s="129" t="s">
        <v>15883</v>
      </c>
      <c r="F3522" s="129" t="s">
        <v>11141</v>
      </c>
      <c r="G3522" s="129" t="s">
        <v>4900</v>
      </c>
      <c r="H3522" s="130">
        <v>98.2</v>
      </c>
      <c r="I3522" s="131">
        <v>26810</v>
      </c>
      <c r="J3522" s="131">
        <v>0</v>
      </c>
      <c r="K3522" s="131">
        <v>26810</v>
      </c>
      <c r="L3522" s="131">
        <v>26810</v>
      </c>
    </row>
    <row r="3523" spans="1:12" ht="25.5">
      <c r="A3523" s="908"/>
      <c r="B3523" s="911"/>
      <c r="C3523" s="129" t="s">
        <v>15882</v>
      </c>
      <c r="D3523" s="129" t="s">
        <v>3578</v>
      </c>
      <c r="E3523" s="129" t="s">
        <v>15883</v>
      </c>
      <c r="F3523" s="129" t="s">
        <v>11141</v>
      </c>
      <c r="G3523" s="129" t="s">
        <v>4904</v>
      </c>
      <c r="H3523" s="130">
        <v>15.2</v>
      </c>
      <c r="I3523" s="131">
        <v>47480</v>
      </c>
      <c r="J3523" s="131">
        <v>0</v>
      </c>
      <c r="K3523" s="131">
        <v>47480</v>
      </c>
      <c r="L3523" s="131">
        <v>47480</v>
      </c>
    </row>
    <row r="3524" spans="1:12" ht="25.5">
      <c r="A3524" s="908"/>
      <c r="B3524" s="911"/>
      <c r="C3524" s="129" t="s">
        <v>15884</v>
      </c>
      <c r="D3524" s="129" t="s">
        <v>3578</v>
      </c>
      <c r="E3524" s="129" t="s">
        <v>15883</v>
      </c>
      <c r="F3524" s="129" t="s">
        <v>11141</v>
      </c>
      <c r="G3524" s="129" t="s">
        <v>4904</v>
      </c>
      <c r="H3524" s="130">
        <v>78</v>
      </c>
      <c r="I3524" s="131">
        <v>262070</v>
      </c>
      <c r="J3524" s="131">
        <v>0</v>
      </c>
      <c r="K3524" s="131">
        <v>262070</v>
      </c>
      <c r="L3524" s="131">
        <v>262070</v>
      </c>
    </row>
    <row r="3525" spans="1:12" ht="25.5">
      <c r="A3525" s="908"/>
      <c r="B3525" s="911"/>
      <c r="C3525" s="129" t="s">
        <v>15886</v>
      </c>
      <c r="D3525" s="129" t="s">
        <v>3578</v>
      </c>
      <c r="E3525" s="129" t="s">
        <v>15887</v>
      </c>
      <c r="F3525" s="129" t="s">
        <v>11141</v>
      </c>
      <c r="G3525" s="129" t="s">
        <v>4898</v>
      </c>
      <c r="H3525" s="130">
        <v>36</v>
      </c>
      <c r="I3525" s="131">
        <v>9830</v>
      </c>
      <c r="J3525" s="131">
        <v>0</v>
      </c>
      <c r="K3525" s="131">
        <v>9830</v>
      </c>
      <c r="L3525" s="131">
        <v>9830</v>
      </c>
    </row>
    <row r="3526" spans="1:12" ht="25.5">
      <c r="A3526" s="908"/>
      <c r="B3526" s="911"/>
      <c r="C3526" s="129" t="s">
        <v>15888</v>
      </c>
      <c r="D3526" s="129" t="s">
        <v>3578</v>
      </c>
      <c r="E3526" s="129" t="s">
        <v>15887</v>
      </c>
      <c r="F3526" s="129" t="s">
        <v>11141</v>
      </c>
      <c r="G3526" s="129" t="s">
        <v>4897</v>
      </c>
      <c r="H3526" s="130">
        <v>50</v>
      </c>
      <c r="I3526" s="131">
        <v>13650</v>
      </c>
      <c r="J3526" s="131">
        <v>0</v>
      </c>
      <c r="K3526" s="131">
        <v>13650</v>
      </c>
      <c r="L3526" s="131">
        <v>13650</v>
      </c>
    </row>
    <row r="3527" spans="1:12" ht="25.5">
      <c r="A3527" s="908"/>
      <c r="B3527" s="911"/>
      <c r="C3527" s="129" t="s">
        <v>15889</v>
      </c>
      <c r="D3527" s="129" t="s">
        <v>3578</v>
      </c>
      <c r="E3527" s="129" t="s">
        <v>15887</v>
      </c>
      <c r="F3527" s="129" t="s">
        <v>11141</v>
      </c>
      <c r="G3527" s="129" t="s">
        <v>4902</v>
      </c>
      <c r="H3527" s="130">
        <v>4.4000000000000004</v>
      </c>
      <c r="I3527" s="131">
        <v>20480</v>
      </c>
      <c r="J3527" s="131">
        <v>0</v>
      </c>
      <c r="K3527" s="131">
        <v>20480</v>
      </c>
      <c r="L3527" s="131">
        <v>20480</v>
      </c>
    </row>
    <row r="3528" spans="1:12" ht="25.5">
      <c r="A3528" s="908"/>
      <c r="B3528" s="911"/>
      <c r="C3528" s="129" t="s">
        <v>15892</v>
      </c>
      <c r="D3528" s="129" t="s">
        <v>3578</v>
      </c>
      <c r="E3528" s="129" t="s">
        <v>15891</v>
      </c>
      <c r="F3528" s="129" t="s">
        <v>11141</v>
      </c>
      <c r="G3528" s="129" t="s">
        <v>4894</v>
      </c>
      <c r="H3528" s="130">
        <v>223</v>
      </c>
      <c r="I3528" s="131">
        <v>60880</v>
      </c>
      <c r="J3528" s="131">
        <v>0</v>
      </c>
      <c r="K3528" s="131">
        <v>60880</v>
      </c>
      <c r="L3528" s="131">
        <v>60880</v>
      </c>
    </row>
    <row r="3529" spans="1:12" ht="25.5">
      <c r="A3529" s="908"/>
      <c r="B3529" s="911"/>
      <c r="C3529" s="129" t="s">
        <v>15890</v>
      </c>
      <c r="D3529" s="129" t="s">
        <v>3578</v>
      </c>
      <c r="E3529" s="129" t="s">
        <v>15891</v>
      </c>
      <c r="F3529" s="129" t="s">
        <v>11141</v>
      </c>
      <c r="G3529" s="129" t="s">
        <v>4892</v>
      </c>
      <c r="H3529" s="130">
        <v>44.5</v>
      </c>
      <c r="I3529" s="131">
        <v>12150</v>
      </c>
      <c r="J3529" s="131">
        <v>0</v>
      </c>
      <c r="K3529" s="131">
        <v>12150</v>
      </c>
      <c r="L3529" s="131">
        <v>12150</v>
      </c>
    </row>
    <row r="3530" spans="1:12" ht="25.5">
      <c r="A3530" s="908"/>
      <c r="B3530" s="911"/>
      <c r="C3530" s="129" t="s">
        <v>15895</v>
      </c>
      <c r="D3530" s="129" t="s">
        <v>3578</v>
      </c>
      <c r="E3530" s="129" t="s">
        <v>15894</v>
      </c>
      <c r="F3530" s="129" t="s">
        <v>11141</v>
      </c>
      <c r="G3530" s="129" t="s">
        <v>4890</v>
      </c>
      <c r="H3530" s="130">
        <v>150</v>
      </c>
      <c r="I3530" s="131">
        <v>40950</v>
      </c>
      <c r="J3530" s="131">
        <v>0</v>
      </c>
      <c r="K3530" s="131">
        <v>40950</v>
      </c>
      <c r="L3530" s="131">
        <v>40950</v>
      </c>
    </row>
    <row r="3531" spans="1:12" ht="25.5">
      <c r="A3531" s="908"/>
      <c r="B3531" s="911"/>
      <c r="C3531" s="129" t="s">
        <v>15896</v>
      </c>
      <c r="D3531" s="129" t="s">
        <v>3578</v>
      </c>
      <c r="E3531" s="129" t="s">
        <v>15894</v>
      </c>
      <c r="F3531" s="129" t="s">
        <v>11141</v>
      </c>
      <c r="G3531" s="129" t="s">
        <v>4891</v>
      </c>
      <c r="H3531" s="130">
        <v>1.5</v>
      </c>
      <c r="I3531" s="131">
        <v>410</v>
      </c>
      <c r="J3531" s="131">
        <v>0</v>
      </c>
      <c r="K3531" s="131">
        <v>410</v>
      </c>
      <c r="L3531" s="131">
        <v>410</v>
      </c>
    </row>
    <row r="3532" spans="1:12" ht="25.5">
      <c r="A3532" s="908"/>
      <c r="B3532" s="911"/>
      <c r="C3532" s="129" t="s">
        <v>15893</v>
      </c>
      <c r="D3532" s="129" t="s">
        <v>3578</v>
      </c>
      <c r="E3532" s="129" t="s">
        <v>15894</v>
      </c>
      <c r="F3532" s="129" t="s">
        <v>11141</v>
      </c>
      <c r="G3532" s="129" t="s">
        <v>4891</v>
      </c>
      <c r="H3532" s="130">
        <v>20.5</v>
      </c>
      <c r="I3532" s="131">
        <v>5590</v>
      </c>
      <c r="J3532" s="131">
        <v>0</v>
      </c>
      <c r="K3532" s="131">
        <v>5590</v>
      </c>
      <c r="L3532" s="131">
        <v>5590</v>
      </c>
    </row>
    <row r="3533" spans="1:12" ht="25.5">
      <c r="A3533" s="908"/>
      <c r="B3533" s="911"/>
      <c r="C3533" s="129" t="s">
        <v>15897</v>
      </c>
      <c r="D3533" s="129" t="s">
        <v>3578</v>
      </c>
      <c r="E3533" s="129" t="s">
        <v>12258</v>
      </c>
      <c r="F3533" s="129" t="s">
        <v>11141</v>
      </c>
      <c r="G3533" s="129" t="s">
        <v>4901</v>
      </c>
      <c r="H3533" s="130">
        <v>217</v>
      </c>
      <c r="I3533" s="131">
        <v>59240</v>
      </c>
      <c r="J3533" s="131">
        <v>0</v>
      </c>
      <c r="K3533" s="131">
        <v>59240</v>
      </c>
      <c r="L3533" s="131">
        <v>59240</v>
      </c>
    </row>
    <row r="3534" spans="1:12" ht="25.5">
      <c r="A3534" s="908"/>
      <c r="B3534" s="911"/>
      <c r="C3534" s="129" t="s">
        <v>15900</v>
      </c>
      <c r="D3534" s="129" t="s">
        <v>3578</v>
      </c>
      <c r="E3534" s="129" t="s">
        <v>15899</v>
      </c>
      <c r="F3534" s="129" t="s">
        <v>11141</v>
      </c>
      <c r="G3534" s="129" t="s">
        <v>4889</v>
      </c>
      <c r="H3534" s="130">
        <v>55.55</v>
      </c>
      <c r="I3534" s="131">
        <v>15170</v>
      </c>
      <c r="J3534" s="131">
        <v>0</v>
      </c>
      <c r="K3534" s="131">
        <v>15170</v>
      </c>
      <c r="L3534" s="131">
        <v>15170</v>
      </c>
    </row>
    <row r="3535" spans="1:12" ht="25.5">
      <c r="A3535" s="908"/>
      <c r="B3535" s="911"/>
      <c r="C3535" s="129" t="s">
        <v>15898</v>
      </c>
      <c r="D3535" s="129" t="s">
        <v>3578</v>
      </c>
      <c r="E3535" s="129" t="s">
        <v>15899</v>
      </c>
      <c r="F3535" s="129" t="s">
        <v>11141</v>
      </c>
      <c r="G3535" s="129" t="s">
        <v>4889</v>
      </c>
      <c r="H3535" s="130">
        <v>4.5</v>
      </c>
      <c r="I3535" s="131">
        <v>1230</v>
      </c>
      <c r="J3535" s="131">
        <v>0</v>
      </c>
      <c r="K3535" s="131">
        <v>1230</v>
      </c>
      <c r="L3535" s="131">
        <v>1230</v>
      </c>
    </row>
    <row r="3536" spans="1:12" ht="25.5">
      <c r="A3536" s="908"/>
      <c r="B3536" s="911"/>
      <c r="C3536" s="129" t="s">
        <v>15901</v>
      </c>
      <c r="D3536" s="129" t="s">
        <v>3578</v>
      </c>
      <c r="E3536" s="129" t="s">
        <v>15902</v>
      </c>
      <c r="F3536" s="129" t="s">
        <v>11141</v>
      </c>
      <c r="G3536" s="129" t="s">
        <v>4895</v>
      </c>
      <c r="H3536" s="130">
        <v>13.5</v>
      </c>
      <c r="I3536" s="131">
        <v>205390</v>
      </c>
      <c r="J3536" s="131">
        <v>692930</v>
      </c>
      <c r="K3536" s="131">
        <v>898320</v>
      </c>
      <c r="L3536" s="131">
        <v>898320</v>
      </c>
    </row>
    <row r="3537" spans="1:12" ht="25.5">
      <c r="A3537" s="908"/>
      <c r="B3537" s="911"/>
      <c r="C3537" s="129" t="s">
        <v>15903</v>
      </c>
      <c r="D3537" s="129" t="s">
        <v>3587</v>
      </c>
      <c r="E3537" s="129" t="s">
        <v>15904</v>
      </c>
      <c r="F3537" s="129" t="s">
        <v>11141</v>
      </c>
      <c r="G3537" s="129" t="s">
        <v>4906</v>
      </c>
      <c r="H3537" s="130">
        <v>217.83</v>
      </c>
      <c r="I3537" s="131">
        <v>701160</v>
      </c>
      <c r="J3537" s="131">
        <v>0</v>
      </c>
      <c r="K3537" s="131">
        <v>701160</v>
      </c>
      <c r="L3537" s="131">
        <v>701160</v>
      </c>
    </row>
    <row r="3538" spans="1:12" ht="25.5">
      <c r="A3538" s="908"/>
      <c r="B3538" s="911"/>
      <c r="C3538" s="129" t="s">
        <v>15905</v>
      </c>
      <c r="D3538" s="129" t="s">
        <v>3587</v>
      </c>
      <c r="E3538" s="129" t="s">
        <v>15906</v>
      </c>
      <c r="F3538" s="129" t="s">
        <v>11141</v>
      </c>
      <c r="G3538" s="129" t="s">
        <v>4905</v>
      </c>
      <c r="H3538" s="130">
        <v>0.46</v>
      </c>
      <c r="I3538" s="131">
        <v>47640</v>
      </c>
      <c r="J3538" s="131">
        <v>0</v>
      </c>
      <c r="K3538" s="131">
        <v>47640</v>
      </c>
      <c r="L3538" s="131">
        <v>47640</v>
      </c>
    </row>
    <row r="3539" spans="1:12" ht="25.5">
      <c r="A3539" s="908"/>
      <c r="B3539" s="911"/>
      <c r="C3539" s="129" t="s">
        <v>15907</v>
      </c>
      <c r="D3539" s="129" t="s">
        <v>3587</v>
      </c>
      <c r="E3539" s="129" t="s">
        <v>15908</v>
      </c>
      <c r="F3539" s="129" t="s">
        <v>11141</v>
      </c>
      <c r="G3539" s="129" t="s">
        <v>4910</v>
      </c>
      <c r="H3539" s="130">
        <v>1</v>
      </c>
      <c r="I3539" s="131">
        <v>44100</v>
      </c>
      <c r="J3539" s="131">
        <v>0</v>
      </c>
      <c r="K3539" s="131">
        <v>44100</v>
      </c>
      <c r="L3539" s="131">
        <v>44100</v>
      </c>
    </row>
    <row r="3540" spans="1:12" ht="38.25">
      <c r="A3540" s="908"/>
      <c r="B3540" s="911"/>
      <c r="C3540" s="129" t="s">
        <v>15909</v>
      </c>
      <c r="D3540" s="129" t="s">
        <v>3587</v>
      </c>
      <c r="E3540" s="129" t="s">
        <v>15910</v>
      </c>
      <c r="F3540" s="129" t="s">
        <v>11141</v>
      </c>
      <c r="G3540" s="129" t="s">
        <v>4909</v>
      </c>
      <c r="H3540" s="130">
        <v>53.59</v>
      </c>
      <c r="I3540" s="131">
        <v>188570</v>
      </c>
      <c r="J3540" s="131">
        <v>0</v>
      </c>
      <c r="K3540" s="131">
        <v>188570</v>
      </c>
      <c r="L3540" s="131">
        <v>188570</v>
      </c>
    </row>
    <row r="3541" spans="1:12" ht="25.5">
      <c r="A3541" s="908"/>
      <c r="B3541" s="911"/>
      <c r="C3541" s="129" t="s">
        <v>15911</v>
      </c>
      <c r="D3541" s="129" t="s">
        <v>3587</v>
      </c>
      <c r="E3541" s="129" t="s">
        <v>15887</v>
      </c>
      <c r="F3541" s="129" t="s">
        <v>11141</v>
      </c>
      <c r="G3541" s="129" t="s">
        <v>4907</v>
      </c>
      <c r="H3541" s="130">
        <v>3.3</v>
      </c>
      <c r="I3541" s="131">
        <v>15360</v>
      </c>
      <c r="J3541" s="131">
        <v>0</v>
      </c>
      <c r="K3541" s="131">
        <v>15360</v>
      </c>
      <c r="L3541" s="131">
        <v>15360</v>
      </c>
    </row>
    <row r="3542" spans="1:12" ht="25.5">
      <c r="A3542" s="908"/>
      <c r="B3542" s="911"/>
      <c r="C3542" s="129" t="s">
        <v>15912</v>
      </c>
      <c r="D3542" s="129" t="s">
        <v>3587</v>
      </c>
      <c r="E3542" s="129" t="s">
        <v>15913</v>
      </c>
      <c r="F3542" s="129" t="s">
        <v>11141</v>
      </c>
      <c r="G3542" s="129" t="s">
        <v>4908</v>
      </c>
      <c r="H3542" s="130">
        <v>6.26</v>
      </c>
      <c r="I3542" s="131">
        <v>119870</v>
      </c>
      <c r="J3542" s="131">
        <v>307650</v>
      </c>
      <c r="K3542" s="131">
        <v>427520</v>
      </c>
      <c r="L3542" s="131">
        <v>427520</v>
      </c>
    </row>
    <row r="3543" spans="1:12">
      <c r="A3543" s="908"/>
      <c r="B3543" s="911"/>
      <c r="C3543" s="132"/>
      <c r="D3543" s="132"/>
      <c r="E3543" s="132"/>
      <c r="F3543" s="132"/>
      <c r="G3543" s="132"/>
      <c r="H3543" s="133">
        <v>2814.92</v>
      </c>
      <c r="I3543" s="134">
        <v>3083520</v>
      </c>
      <c r="J3543" s="134">
        <v>1000580</v>
      </c>
      <c r="K3543" s="134">
        <v>4084100</v>
      </c>
      <c r="L3543" s="134">
        <v>4084100</v>
      </c>
    </row>
    <row r="3544" spans="1:12">
      <c r="A3544" s="908"/>
      <c r="B3544" s="912"/>
      <c r="C3544" s="135"/>
      <c r="D3544" s="135"/>
      <c r="E3544" s="135"/>
      <c r="F3544" s="135"/>
      <c r="G3544" s="135"/>
      <c r="H3544" s="136">
        <v>2814.92</v>
      </c>
      <c r="I3544" s="137">
        <v>3083520</v>
      </c>
      <c r="J3544" s="137">
        <v>1000580</v>
      </c>
      <c r="K3544" s="137">
        <v>4084100</v>
      </c>
      <c r="L3544" s="137">
        <v>4084100</v>
      </c>
    </row>
    <row r="3545" spans="1:12">
      <c r="A3545" s="909"/>
      <c r="B3545" s="150" t="s">
        <v>11178</v>
      </c>
      <c r="C3545" s="138"/>
      <c r="D3545" s="138"/>
      <c r="E3545" s="138"/>
      <c r="F3545" s="138"/>
      <c r="G3545" s="138"/>
      <c r="H3545" s="139">
        <v>2814.92</v>
      </c>
      <c r="I3545" s="140">
        <v>3083520</v>
      </c>
      <c r="J3545" s="140">
        <v>1000580</v>
      </c>
      <c r="K3545" s="140">
        <v>4084100</v>
      </c>
      <c r="L3545" s="140">
        <v>4084100</v>
      </c>
    </row>
    <row r="3546" spans="1:12" ht="38.25">
      <c r="A3546" s="907">
        <v>80</v>
      </c>
      <c r="B3546" s="910" t="s">
        <v>82</v>
      </c>
      <c r="C3546" s="129" t="s">
        <v>15914</v>
      </c>
      <c r="D3546" s="129" t="s">
        <v>4059</v>
      </c>
      <c r="E3546" s="129" t="s">
        <v>15915</v>
      </c>
      <c r="F3546" s="129" t="s">
        <v>15916</v>
      </c>
      <c r="G3546" s="129" t="s">
        <v>15917</v>
      </c>
      <c r="H3546" s="130">
        <v>0</v>
      </c>
      <c r="I3546" s="131">
        <v>1193780</v>
      </c>
      <c r="J3546" s="131">
        <v>1024170</v>
      </c>
      <c r="K3546" s="131">
        <v>2217950</v>
      </c>
      <c r="L3546" s="131">
        <v>2217950</v>
      </c>
    </row>
    <row r="3547" spans="1:12" ht="25.5">
      <c r="A3547" s="908"/>
      <c r="B3547" s="911"/>
      <c r="C3547" s="129" t="s">
        <v>15918</v>
      </c>
      <c r="D3547" s="129" t="s">
        <v>3597</v>
      </c>
      <c r="E3547" s="129" t="s">
        <v>15919</v>
      </c>
      <c r="F3547" s="129" t="s">
        <v>21793</v>
      </c>
      <c r="G3547" s="129" t="s">
        <v>4911</v>
      </c>
      <c r="H3547" s="130">
        <v>0</v>
      </c>
      <c r="I3547" s="131">
        <v>3503990</v>
      </c>
      <c r="J3547" s="131">
        <v>20567400</v>
      </c>
      <c r="K3547" s="131">
        <v>24071390</v>
      </c>
      <c r="L3547" s="131">
        <v>24071390</v>
      </c>
    </row>
    <row r="3548" spans="1:12" ht="38.25">
      <c r="A3548" s="908"/>
      <c r="B3548" s="911"/>
      <c r="C3548" s="129" t="s">
        <v>15920</v>
      </c>
      <c r="D3548" s="129" t="s">
        <v>3748</v>
      </c>
      <c r="E3548" s="129" t="s">
        <v>15921</v>
      </c>
      <c r="F3548" s="129" t="s">
        <v>11141</v>
      </c>
      <c r="G3548" s="129" t="s">
        <v>4912</v>
      </c>
      <c r="H3548" s="130">
        <v>0</v>
      </c>
      <c r="I3548" s="131">
        <v>2293620</v>
      </c>
      <c r="J3548" s="131">
        <v>1136450</v>
      </c>
      <c r="K3548" s="131">
        <v>3430070</v>
      </c>
      <c r="L3548" s="131">
        <v>3430070</v>
      </c>
    </row>
    <row r="3549" spans="1:12" ht="25.5">
      <c r="A3549" s="908"/>
      <c r="B3549" s="911"/>
      <c r="C3549" s="129" t="s">
        <v>15922</v>
      </c>
      <c r="D3549" s="129" t="s">
        <v>3748</v>
      </c>
      <c r="E3549" s="129" t="s">
        <v>15923</v>
      </c>
      <c r="F3549" s="129" t="s">
        <v>21794</v>
      </c>
      <c r="G3549" s="129" t="s">
        <v>4913</v>
      </c>
      <c r="H3549" s="130">
        <v>0</v>
      </c>
      <c r="I3549" s="131">
        <v>7734930</v>
      </c>
      <c r="J3549" s="131">
        <v>523530</v>
      </c>
      <c r="K3549" s="131">
        <v>8258460</v>
      </c>
      <c r="L3549" s="131">
        <v>8258460</v>
      </c>
    </row>
    <row r="3550" spans="1:12" ht="25.5">
      <c r="A3550" s="908"/>
      <c r="B3550" s="911"/>
      <c r="C3550" s="129" t="s">
        <v>15924</v>
      </c>
      <c r="D3550" s="129" t="s">
        <v>3690</v>
      </c>
      <c r="E3550" s="129" t="s">
        <v>15925</v>
      </c>
      <c r="F3550" s="129" t="s">
        <v>11141</v>
      </c>
      <c r="G3550" s="129" t="s">
        <v>4914</v>
      </c>
      <c r="H3550" s="130">
        <v>0</v>
      </c>
      <c r="I3550" s="131">
        <v>970690</v>
      </c>
      <c r="J3550" s="131">
        <v>3186890</v>
      </c>
      <c r="K3550" s="131">
        <v>4157580</v>
      </c>
      <c r="L3550" s="131">
        <v>4157580</v>
      </c>
    </row>
    <row r="3551" spans="1:12" ht="25.5">
      <c r="A3551" s="908"/>
      <c r="B3551" s="911"/>
      <c r="C3551" s="129" t="s">
        <v>15926</v>
      </c>
      <c r="D3551" s="129" t="s">
        <v>3690</v>
      </c>
      <c r="E3551" s="129" t="s">
        <v>15927</v>
      </c>
      <c r="F3551" s="129" t="s">
        <v>11141</v>
      </c>
      <c r="G3551" s="129" t="s">
        <v>15928</v>
      </c>
      <c r="H3551" s="130">
        <v>0</v>
      </c>
      <c r="I3551" s="131">
        <v>440230</v>
      </c>
      <c r="J3551" s="131">
        <v>284340</v>
      </c>
      <c r="K3551" s="131">
        <v>724570</v>
      </c>
      <c r="L3551" s="131">
        <v>724570</v>
      </c>
    </row>
    <row r="3552" spans="1:12" ht="38.25">
      <c r="A3552" s="908"/>
      <c r="B3552" s="911"/>
      <c r="C3552" s="129" t="s">
        <v>15929</v>
      </c>
      <c r="D3552" s="129" t="s">
        <v>3578</v>
      </c>
      <c r="E3552" s="129" t="s">
        <v>15930</v>
      </c>
      <c r="F3552" s="129" t="s">
        <v>11141</v>
      </c>
      <c r="G3552" s="129" t="s">
        <v>4915</v>
      </c>
      <c r="H3552" s="130">
        <v>0</v>
      </c>
      <c r="I3552" s="131">
        <v>150570</v>
      </c>
      <c r="J3552" s="131">
        <v>0</v>
      </c>
      <c r="K3552" s="131">
        <v>150570</v>
      </c>
      <c r="L3552" s="131">
        <v>150570</v>
      </c>
    </row>
    <row r="3553" spans="1:12" ht="25.5">
      <c r="A3553" s="908"/>
      <c r="B3553" s="911"/>
      <c r="C3553" s="129" t="s">
        <v>15931</v>
      </c>
      <c r="D3553" s="129" t="s">
        <v>3578</v>
      </c>
      <c r="E3553" s="129" t="s">
        <v>15932</v>
      </c>
      <c r="F3553" s="129" t="s">
        <v>21795</v>
      </c>
      <c r="G3553" s="129" t="s">
        <v>15928</v>
      </c>
      <c r="H3553" s="130">
        <v>0</v>
      </c>
      <c r="I3553" s="131">
        <v>2279340</v>
      </c>
      <c r="J3553" s="131">
        <v>0</v>
      </c>
      <c r="K3553" s="131">
        <v>2279340</v>
      </c>
      <c r="L3553" s="131">
        <v>2279340</v>
      </c>
    </row>
    <row r="3554" spans="1:12" ht="25.5">
      <c r="A3554" s="908"/>
      <c r="B3554" s="911"/>
      <c r="C3554" s="129" t="s">
        <v>15944</v>
      </c>
      <c r="D3554" s="129" t="s">
        <v>3587</v>
      </c>
      <c r="E3554" s="129" t="s">
        <v>15933</v>
      </c>
      <c r="F3554" s="129" t="s">
        <v>11141</v>
      </c>
      <c r="G3554" s="129" t="s">
        <v>15928</v>
      </c>
      <c r="H3554" s="130">
        <v>0</v>
      </c>
      <c r="I3554" s="131">
        <v>47460</v>
      </c>
      <c r="J3554" s="131">
        <v>0</v>
      </c>
      <c r="K3554" s="131">
        <v>47460</v>
      </c>
      <c r="L3554" s="131">
        <v>47460</v>
      </c>
    </row>
    <row r="3555" spans="1:12" ht="25.5">
      <c r="A3555" s="908"/>
      <c r="B3555" s="911"/>
      <c r="C3555" s="129" t="s">
        <v>15934</v>
      </c>
      <c r="D3555" s="129" t="s">
        <v>3587</v>
      </c>
      <c r="E3555" s="129" t="s">
        <v>15935</v>
      </c>
      <c r="F3555" s="129" t="s">
        <v>11141</v>
      </c>
      <c r="G3555" s="129" t="s">
        <v>15928</v>
      </c>
      <c r="H3555" s="130">
        <v>0</v>
      </c>
      <c r="I3555" s="131">
        <v>59360</v>
      </c>
      <c r="J3555" s="131">
        <v>0</v>
      </c>
      <c r="K3555" s="131">
        <v>59360</v>
      </c>
      <c r="L3555" s="131">
        <v>59360</v>
      </c>
    </row>
    <row r="3556" spans="1:12" ht="25.5">
      <c r="A3556" s="908"/>
      <c r="B3556" s="911"/>
      <c r="C3556" s="129" t="s">
        <v>15936</v>
      </c>
      <c r="D3556" s="129" t="s">
        <v>3587</v>
      </c>
      <c r="E3556" s="129" t="s">
        <v>15937</v>
      </c>
      <c r="F3556" s="129" t="s">
        <v>11141</v>
      </c>
      <c r="G3556" s="129" t="s">
        <v>4917</v>
      </c>
      <c r="H3556" s="130">
        <v>0</v>
      </c>
      <c r="I3556" s="131">
        <v>18830</v>
      </c>
      <c r="J3556" s="131">
        <v>0</v>
      </c>
      <c r="K3556" s="131">
        <v>18830</v>
      </c>
      <c r="L3556" s="131">
        <v>18830</v>
      </c>
    </row>
    <row r="3557" spans="1:12" ht="25.5">
      <c r="A3557" s="908"/>
      <c r="B3557" s="911"/>
      <c r="C3557" s="129" t="s">
        <v>15938</v>
      </c>
      <c r="D3557" s="129" t="s">
        <v>3587</v>
      </c>
      <c r="E3557" s="129" t="s">
        <v>15939</v>
      </c>
      <c r="F3557" s="129" t="s">
        <v>11141</v>
      </c>
      <c r="G3557" s="129" t="s">
        <v>4916</v>
      </c>
      <c r="H3557" s="130">
        <v>0</v>
      </c>
      <c r="I3557" s="131">
        <v>26670</v>
      </c>
      <c r="J3557" s="131">
        <v>0</v>
      </c>
      <c r="K3557" s="131">
        <v>26670</v>
      </c>
      <c r="L3557" s="131">
        <v>26670</v>
      </c>
    </row>
    <row r="3558" spans="1:12" ht="25.5">
      <c r="A3558" s="908"/>
      <c r="B3558" s="911"/>
      <c r="C3558" s="129" t="s">
        <v>15940</v>
      </c>
      <c r="D3558" s="129" t="s">
        <v>3587</v>
      </c>
      <c r="E3558" s="129" t="s">
        <v>15941</v>
      </c>
      <c r="F3558" s="129" t="s">
        <v>21796</v>
      </c>
      <c r="G3558" s="129" t="s">
        <v>15928</v>
      </c>
      <c r="H3558" s="130">
        <v>0</v>
      </c>
      <c r="I3558" s="131">
        <v>399910</v>
      </c>
      <c r="J3558" s="131">
        <v>562170</v>
      </c>
      <c r="K3558" s="131">
        <v>962080</v>
      </c>
      <c r="L3558" s="131">
        <v>962080</v>
      </c>
    </row>
    <row r="3559" spans="1:12" ht="38.25">
      <c r="A3559" s="908"/>
      <c r="B3559" s="911"/>
      <c r="C3559" s="129" t="s">
        <v>15942</v>
      </c>
      <c r="D3559" s="129" t="s">
        <v>3596</v>
      </c>
      <c r="E3559" s="129" t="s">
        <v>15943</v>
      </c>
      <c r="F3559" s="129" t="s">
        <v>21797</v>
      </c>
      <c r="G3559" s="129" t="s">
        <v>4928</v>
      </c>
      <c r="H3559" s="130">
        <v>0</v>
      </c>
      <c r="I3559" s="131">
        <v>42210</v>
      </c>
      <c r="J3559" s="131">
        <v>0</v>
      </c>
      <c r="K3559" s="131">
        <v>42210</v>
      </c>
      <c r="L3559" s="131">
        <v>42210</v>
      </c>
    </row>
    <row r="3560" spans="1:12">
      <c r="A3560" s="908"/>
      <c r="B3560" s="911"/>
      <c r="C3560" s="132"/>
      <c r="D3560" s="132"/>
      <c r="E3560" s="132"/>
      <c r="F3560" s="132"/>
      <c r="G3560" s="132"/>
      <c r="H3560" s="133">
        <v>0</v>
      </c>
      <c r="I3560" s="134">
        <v>19161590</v>
      </c>
      <c r="J3560" s="134">
        <v>27284950</v>
      </c>
      <c r="K3560" s="134">
        <v>46446540</v>
      </c>
      <c r="L3560" s="134">
        <v>46446540</v>
      </c>
    </row>
    <row r="3561" spans="1:12" ht="38.25">
      <c r="A3561" s="908"/>
      <c r="B3561" s="911"/>
      <c r="C3561" s="129" t="s">
        <v>21798</v>
      </c>
      <c r="D3561" s="129" t="s">
        <v>3643</v>
      </c>
      <c r="E3561" s="129" t="s">
        <v>15945</v>
      </c>
      <c r="F3561" s="129" t="s">
        <v>11141</v>
      </c>
      <c r="G3561" s="129" t="s">
        <v>15946</v>
      </c>
      <c r="H3561" s="130">
        <v>0</v>
      </c>
      <c r="I3561" s="131">
        <v>254590</v>
      </c>
      <c r="J3561" s="131">
        <v>1539090</v>
      </c>
      <c r="K3561" s="131">
        <v>1793680</v>
      </c>
      <c r="L3561" s="131">
        <v>1793680</v>
      </c>
    </row>
    <row r="3562" spans="1:12" ht="25.5">
      <c r="A3562" s="908"/>
      <c r="B3562" s="911"/>
      <c r="C3562" s="129" t="s">
        <v>15947</v>
      </c>
      <c r="D3562" s="129" t="s">
        <v>3690</v>
      </c>
      <c r="E3562" s="129" t="s">
        <v>15948</v>
      </c>
      <c r="F3562" s="129" t="s">
        <v>21799</v>
      </c>
      <c r="G3562" s="129" t="s">
        <v>15928</v>
      </c>
      <c r="H3562" s="130">
        <v>0</v>
      </c>
      <c r="I3562" s="131">
        <v>4791990</v>
      </c>
      <c r="J3562" s="131">
        <v>10235610</v>
      </c>
      <c r="K3562" s="131">
        <v>15027600</v>
      </c>
      <c r="L3562" s="131">
        <v>15027600</v>
      </c>
    </row>
    <row r="3563" spans="1:12" ht="25.5">
      <c r="A3563" s="908"/>
      <c r="B3563" s="911"/>
      <c r="C3563" s="129" t="s">
        <v>15949</v>
      </c>
      <c r="D3563" s="129" t="s">
        <v>3587</v>
      </c>
      <c r="E3563" s="129" t="s">
        <v>15950</v>
      </c>
      <c r="F3563" s="129" t="s">
        <v>11141</v>
      </c>
      <c r="G3563" s="129" t="s">
        <v>15928</v>
      </c>
      <c r="H3563" s="130">
        <v>0</v>
      </c>
      <c r="I3563" s="131">
        <v>95900</v>
      </c>
      <c r="J3563" s="131">
        <v>0</v>
      </c>
      <c r="K3563" s="131">
        <v>95900</v>
      </c>
      <c r="L3563" s="131">
        <v>95900</v>
      </c>
    </row>
    <row r="3564" spans="1:12" ht="38.25">
      <c r="A3564" s="908"/>
      <c r="B3564" s="911"/>
      <c r="C3564" s="129" t="s">
        <v>15951</v>
      </c>
      <c r="D3564" s="129" t="s">
        <v>3587</v>
      </c>
      <c r="E3564" s="129" t="s">
        <v>15952</v>
      </c>
      <c r="F3564" s="129" t="s">
        <v>11141</v>
      </c>
      <c r="G3564" s="129" t="s">
        <v>15953</v>
      </c>
      <c r="H3564" s="130">
        <v>0</v>
      </c>
      <c r="I3564" s="131">
        <v>0</v>
      </c>
      <c r="J3564" s="131">
        <v>5668740</v>
      </c>
      <c r="K3564" s="131">
        <v>5668740</v>
      </c>
      <c r="L3564" s="131">
        <v>5668740</v>
      </c>
    </row>
    <row r="3565" spans="1:12" ht="25.5">
      <c r="A3565" s="908"/>
      <c r="B3565" s="911"/>
      <c r="C3565" s="129" t="s">
        <v>15954</v>
      </c>
      <c r="D3565" s="129" t="s">
        <v>3587</v>
      </c>
      <c r="E3565" s="129" t="s">
        <v>15955</v>
      </c>
      <c r="F3565" s="129" t="s">
        <v>11141</v>
      </c>
      <c r="G3565" s="129" t="s">
        <v>4922</v>
      </c>
      <c r="H3565" s="130">
        <v>0</v>
      </c>
      <c r="I3565" s="131">
        <v>21000</v>
      </c>
      <c r="J3565" s="131">
        <v>0</v>
      </c>
      <c r="K3565" s="131">
        <v>21000</v>
      </c>
      <c r="L3565" s="131">
        <v>21000</v>
      </c>
    </row>
    <row r="3566" spans="1:12" ht="25.5">
      <c r="A3566" s="908"/>
      <c r="B3566" s="911"/>
      <c r="C3566" s="129" t="s">
        <v>15956</v>
      </c>
      <c r="D3566" s="129" t="s">
        <v>3587</v>
      </c>
      <c r="E3566" s="129" t="s">
        <v>15957</v>
      </c>
      <c r="F3566" s="129" t="s">
        <v>11141</v>
      </c>
      <c r="G3566" s="129" t="s">
        <v>4926</v>
      </c>
      <c r="H3566" s="130">
        <v>0</v>
      </c>
      <c r="I3566" s="131">
        <v>40810</v>
      </c>
      <c r="J3566" s="131">
        <v>0</v>
      </c>
      <c r="K3566" s="131">
        <v>40810</v>
      </c>
      <c r="L3566" s="131">
        <v>40810</v>
      </c>
    </row>
    <row r="3567" spans="1:12" ht="25.5">
      <c r="A3567" s="908"/>
      <c r="B3567" s="911"/>
      <c r="C3567" s="129" t="s">
        <v>15958</v>
      </c>
      <c r="D3567" s="129" t="s">
        <v>3587</v>
      </c>
      <c r="E3567" s="129" t="s">
        <v>15959</v>
      </c>
      <c r="F3567" s="129" t="s">
        <v>11141</v>
      </c>
      <c r="G3567" s="129" t="s">
        <v>15960</v>
      </c>
      <c r="H3567" s="130">
        <v>0</v>
      </c>
      <c r="I3567" s="131">
        <v>40810</v>
      </c>
      <c r="J3567" s="131">
        <v>0</v>
      </c>
      <c r="K3567" s="131">
        <v>40810</v>
      </c>
      <c r="L3567" s="131">
        <v>40810</v>
      </c>
    </row>
    <row r="3568" spans="1:12" ht="25.5">
      <c r="A3568" s="908"/>
      <c r="B3568" s="911"/>
      <c r="C3568" s="129" t="s">
        <v>15961</v>
      </c>
      <c r="D3568" s="129" t="s">
        <v>3587</v>
      </c>
      <c r="E3568" s="129" t="s">
        <v>15962</v>
      </c>
      <c r="F3568" s="129" t="s">
        <v>11141</v>
      </c>
      <c r="G3568" s="129" t="s">
        <v>4919</v>
      </c>
      <c r="H3568" s="130">
        <v>0</v>
      </c>
      <c r="I3568" s="131">
        <v>247100</v>
      </c>
      <c r="J3568" s="131">
        <v>1236620</v>
      </c>
      <c r="K3568" s="131">
        <v>1483720</v>
      </c>
      <c r="L3568" s="131">
        <v>1483720</v>
      </c>
    </row>
    <row r="3569" spans="1:12" ht="25.5">
      <c r="A3569" s="908"/>
      <c r="B3569" s="911"/>
      <c r="C3569" s="129" t="s">
        <v>15963</v>
      </c>
      <c r="D3569" s="129" t="s">
        <v>3587</v>
      </c>
      <c r="E3569" s="129" t="s">
        <v>15964</v>
      </c>
      <c r="F3569" s="129" t="s">
        <v>11141</v>
      </c>
      <c r="G3569" s="129" t="s">
        <v>15965</v>
      </c>
      <c r="H3569" s="130">
        <v>0</v>
      </c>
      <c r="I3569" s="131">
        <v>101430</v>
      </c>
      <c r="J3569" s="131">
        <v>0</v>
      </c>
      <c r="K3569" s="131">
        <v>101430</v>
      </c>
      <c r="L3569" s="131">
        <v>101430</v>
      </c>
    </row>
    <row r="3570" spans="1:12" ht="25.5">
      <c r="A3570" s="908"/>
      <c r="B3570" s="911"/>
      <c r="C3570" s="129" t="s">
        <v>15966</v>
      </c>
      <c r="D3570" s="129" t="s">
        <v>3587</v>
      </c>
      <c r="E3570" s="129" t="s">
        <v>15967</v>
      </c>
      <c r="F3570" s="129" t="s">
        <v>11141</v>
      </c>
      <c r="G3570" s="129" t="s">
        <v>4927</v>
      </c>
      <c r="H3570" s="130">
        <v>0</v>
      </c>
      <c r="I3570" s="131">
        <v>21000</v>
      </c>
      <c r="J3570" s="131">
        <v>0</v>
      </c>
      <c r="K3570" s="131">
        <v>21000</v>
      </c>
      <c r="L3570" s="131">
        <v>21000</v>
      </c>
    </row>
    <row r="3571" spans="1:12" ht="25.5">
      <c r="A3571" s="908"/>
      <c r="B3571" s="911"/>
      <c r="C3571" s="129" t="s">
        <v>15968</v>
      </c>
      <c r="D3571" s="129" t="s">
        <v>3587</v>
      </c>
      <c r="E3571" s="129" t="s">
        <v>15969</v>
      </c>
      <c r="F3571" s="129" t="s">
        <v>11141</v>
      </c>
      <c r="G3571" s="129" t="s">
        <v>4923</v>
      </c>
      <c r="H3571" s="130">
        <v>0</v>
      </c>
      <c r="I3571" s="131">
        <v>55930</v>
      </c>
      <c r="J3571" s="131">
        <v>0</v>
      </c>
      <c r="K3571" s="131">
        <v>55930</v>
      </c>
      <c r="L3571" s="131">
        <v>55930</v>
      </c>
    </row>
    <row r="3572" spans="1:12" ht="25.5">
      <c r="A3572" s="908"/>
      <c r="B3572" s="911"/>
      <c r="C3572" s="129" t="s">
        <v>15970</v>
      </c>
      <c r="D3572" s="129" t="s">
        <v>3587</v>
      </c>
      <c r="E3572" s="129" t="s">
        <v>15971</v>
      </c>
      <c r="F3572" s="129" t="s">
        <v>21800</v>
      </c>
      <c r="G3572" s="129" t="s">
        <v>4924</v>
      </c>
      <c r="H3572" s="130">
        <v>0</v>
      </c>
      <c r="I3572" s="131">
        <v>16520</v>
      </c>
      <c r="J3572" s="131">
        <v>0</v>
      </c>
      <c r="K3572" s="131">
        <v>16520</v>
      </c>
      <c r="L3572" s="131">
        <v>16520</v>
      </c>
    </row>
    <row r="3573" spans="1:12" ht="25.5">
      <c r="A3573" s="908"/>
      <c r="B3573" s="911"/>
      <c r="C3573" s="129" t="s">
        <v>15972</v>
      </c>
      <c r="D3573" s="129" t="s">
        <v>3587</v>
      </c>
      <c r="E3573" s="129" t="s">
        <v>15973</v>
      </c>
      <c r="F3573" s="129" t="s">
        <v>11141</v>
      </c>
      <c r="G3573" s="129" t="s">
        <v>4925</v>
      </c>
      <c r="H3573" s="130">
        <v>0</v>
      </c>
      <c r="I3573" s="131">
        <v>79450</v>
      </c>
      <c r="J3573" s="131">
        <v>0</v>
      </c>
      <c r="K3573" s="131">
        <v>79450</v>
      </c>
      <c r="L3573" s="131">
        <v>79450</v>
      </c>
    </row>
    <row r="3574" spans="1:12" ht="25.5">
      <c r="A3574" s="908"/>
      <c r="B3574" s="911"/>
      <c r="C3574" s="129" t="s">
        <v>15974</v>
      </c>
      <c r="D3574" s="129" t="s">
        <v>3587</v>
      </c>
      <c r="E3574" s="129" t="s">
        <v>15975</v>
      </c>
      <c r="F3574" s="129" t="s">
        <v>11141</v>
      </c>
      <c r="G3574" s="129" t="s">
        <v>4918</v>
      </c>
      <c r="H3574" s="130">
        <v>0</v>
      </c>
      <c r="I3574" s="131">
        <v>77420</v>
      </c>
      <c r="J3574" s="131">
        <v>0</v>
      </c>
      <c r="K3574" s="131">
        <v>77420</v>
      </c>
      <c r="L3574" s="131">
        <v>77420</v>
      </c>
    </row>
    <row r="3575" spans="1:12" ht="25.5">
      <c r="A3575" s="908"/>
      <c r="B3575" s="911"/>
      <c r="C3575" s="129" t="s">
        <v>15976</v>
      </c>
      <c r="D3575" s="129" t="s">
        <v>3587</v>
      </c>
      <c r="E3575" s="129" t="s">
        <v>15977</v>
      </c>
      <c r="F3575" s="129" t="s">
        <v>11141</v>
      </c>
      <c r="G3575" s="129" t="s">
        <v>21801</v>
      </c>
      <c r="H3575" s="130">
        <v>0</v>
      </c>
      <c r="I3575" s="131">
        <v>21840</v>
      </c>
      <c r="J3575" s="131">
        <v>0</v>
      </c>
      <c r="K3575" s="131">
        <v>21840</v>
      </c>
      <c r="L3575" s="131">
        <v>21840</v>
      </c>
    </row>
    <row r="3576" spans="1:12" ht="25.5">
      <c r="A3576" s="908"/>
      <c r="B3576" s="911"/>
      <c r="C3576" s="129" t="s">
        <v>15978</v>
      </c>
      <c r="D3576" s="129" t="s">
        <v>3587</v>
      </c>
      <c r="E3576" s="129" t="s">
        <v>15979</v>
      </c>
      <c r="F3576" s="129" t="s">
        <v>11141</v>
      </c>
      <c r="G3576" s="129" t="s">
        <v>21802</v>
      </c>
      <c r="H3576" s="130">
        <v>0</v>
      </c>
      <c r="I3576" s="131">
        <v>30800</v>
      </c>
      <c r="J3576" s="131">
        <v>0</v>
      </c>
      <c r="K3576" s="131">
        <v>30800</v>
      </c>
      <c r="L3576" s="131">
        <v>30800</v>
      </c>
    </row>
    <row r="3577" spans="1:12" ht="25.5">
      <c r="A3577" s="908"/>
      <c r="B3577" s="911"/>
      <c r="C3577" s="129" t="s">
        <v>15980</v>
      </c>
      <c r="D3577" s="129" t="s">
        <v>3587</v>
      </c>
      <c r="E3577" s="129" t="s">
        <v>15981</v>
      </c>
      <c r="F3577" s="129" t="s">
        <v>11141</v>
      </c>
      <c r="G3577" s="129" t="s">
        <v>4920</v>
      </c>
      <c r="H3577" s="130">
        <v>0</v>
      </c>
      <c r="I3577" s="131">
        <v>82950</v>
      </c>
      <c r="J3577" s="131">
        <v>0</v>
      </c>
      <c r="K3577" s="131">
        <v>82950</v>
      </c>
      <c r="L3577" s="131">
        <v>82950</v>
      </c>
    </row>
    <row r="3578" spans="1:12" ht="25.5">
      <c r="A3578" s="908"/>
      <c r="B3578" s="911"/>
      <c r="C3578" s="129" t="s">
        <v>15982</v>
      </c>
      <c r="D3578" s="129" t="s">
        <v>3587</v>
      </c>
      <c r="E3578" s="129" t="s">
        <v>15983</v>
      </c>
      <c r="F3578" s="129" t="s">
        <v>11141</v>
      </c>
      <c r="G3578" s="129" t="s">
        <v>4921</v>
      </c>
      <c r="H3578" s="130">
        <v>0</v>
      </c>
      <c r="I3578" s="131">
        <v>24430</v>
      </c>
      <c r="J3578" s="131">
        <v>0</v>
      </c>
      <c r="K3578" s="131">
        <v>24430</v>
      </c>
      <c r="L3578" s="131">
        <v>24430</v>
      </c>
    </row>
    <row r="3579" spans="1:12">
      <c r="A3579" s="908"/>
      <c r="B3579" s="911"/>
      <c r="C3579" s="132"/>
      <c r="D3579" s="132"/>
      <c r="E3579" s="132"/>
      <c r="F3579" s="132"/>
      <c r="G3579" s="132"/>
      <c r="H3579" s="133">
        <v>0</v>
      </c>
      <c r="I3579" s="134">
        <v>6003970</v>
      </c>
      <c r="J3579" s="134">
        <v>18680060</v>
      </c>
      <c r="K3579" s="134">
        <v>24684030</v>
      </c>
      <c r="L3579" s="134">
        <v>24684030</v>
      </c>
    </row>
    <row r="3580" spans="1:12">
      <c r="A3580" s="908"/>
      <c r="B3580" s="912"/>
      <c r="C3580" s="135"/>
      <c r="D3580" s="135"/>
      <c r="E3580" s="135"/>
      <c r="F3580" s="135"/>
      <c r="G3580" s="135"/>
      <c r="H3580" s="136">
        <v>0</v>
      </c>
      <c r="I3580" s="137">
        <v>25165560</v>
      </c>
      <c r="J3580" s="137">
        <v>45965010</v>
      </c>
      <c r="K3580" s="137">
        <v>71130570</v>
      </c>
      <c r="L3580" s="137">
        <v>71130570</v>
      </c>
    </row>
    <row r="3581" spans="1:12">
      <c r="A3581" s="909"/>
      <c r="B3581" s="150" t="s">
        <v>11178</v>
      </c>
      <c r="C3581" s="138"/>
      <c r="D3581" s="138"/>
      <c r="E3581" s="138"/>
      <c r="F3581" s="138"/>
      <c r="G3581" s="138"/>
      <c r="H3581" s="139">
        <v>0</v>
      </c>
      <c r="I3581" s="140">
        <v>25165560</v>
      </c>
      <c r="J3581" s="140">
        <v>45965010</v>
      </c>
      <c r="K3581" s="140">
        <v>71130570</v>
      </c>
      <c r="L3581" s="140">
        <v>71130570</v>
      </c>
    </row>
    <row r="3582" spans="1:12">
      <c r="A3582" s="907">
        <v>81</v>
      </c>
      <c r="B3582" s="910" t="s">
        <v>651</v>
      </c>
      <c r="C3582" s="129" t="s">
        <v>10419</v>
      </c>
      <c r="D3582" s="129" t="s">
        <v>3690</v>
      </c>
      <c r="E3582" s="129" t="s">
        <v>15984</v>
      </c>
      <c r="F3582" s="129" t="s">
        <v>11337</v>
      </c>
      <c r="G3582" s="129" t="s">
        <v>3582</v>
      </c>
      <c r="H3582" s="130">
        <v>0</v>
      </c>
      <c r="I3582" s="131">
        <v>0</v>
      </c>
      <c r="J3582" s="131">
        <v>264600</v>
      </c>
      <c r="K3582" s="131">
        <v>264600</v>
      </c>
      <c r="L3582" s="131">
        <v>264600</v>
      </c>
    </row>
    <row r="3583" spans="1:12" ht="25.5">
      <c r="A3583" s="908"/>
      <c r="B3583" s="911"/>
      <c r="C3583" s="129" t="s">
        <v>652</v>
      </c>
      <c r="D3583" s="129" t="s">
        <v>3578</v>
      </c>
      <c r="E3583" s="129" t="s">
        <v>15985</v>
      </c>
      <c r="F3583" s="129" t="s">
        <v>11337</v>
      </c>
      <c r="G3583" s="129" t="s">
        <v>4929</v>
      </c>
      <c r="H3583" s="130">
        <v>0.82</v>
      </c>
      <c r="I3583" s="131">
        <v>67900</v>
      </c>
      <c r="J3583" s="131">
        <v>0</v>
      </c>
      <c r="K3583" s="131">
        <v>67900</v>
      </c>
      <c r="L3583" s="131">
        <v>67900</v>
      </c>
    </row>
    <row r="3584" spans="1:12" ht="25.5">
      <c r="A3584" s="908"/>
      <c r="B3584" s="911"/>
      <c r="C3584" s="129" t="s">
        <v>653</v>
      </c>
      <c r="D3584" s="129" t="s">
        <v>3578</v>
      </c>
      <c r="E3584" s="129" t="s">
        <v>15986</v>
      </c>
      <c r="F3584" s="129" t="s">
        <v>11337</v>
      </c>
      <c r="G3584" s="129" t="s">
        <v>3582</v>
      </c>
      <c r="H3584" s="130">
        <v>2.16</v>
      </c>
      <c r="I3584" s="131">
        <v>64800</v>
      </c>
      <c r="J3584" s="131">
        <v>0</v>
      </c>
      <c r="K3584" s="131">
        <v>64800</v>
      </c>
      <c r="L3584" s="131">
        <v>64800</v>
      </c>
    </row>
    <row r="3585" spans="1:12" ht="25.5">
      <c r="A3585" s="908"/>
      <c r="B3585" s="911"/>
      <c r="C3585" s="129" t="s">
        <v>4957</v>
      </c>
      <c r="D3585" s="129" t="s">
        <v>3587</v>
      </c>
      <c r="E3585" s="129" t="s">
        <v>15987</v>
      </c>
      <c r="F3585" s="129" t="s">
        <v>13720</v>
      </c>
      <c r="G3585" s="129" t="s">
        <v>4958</v>
      </c>
      <c r="H3585" s="130">
        <v>0.1</v>
      </c>
      <c r="I3585" s="131">
        <v>600</v>
      </c>
      <c r="J3585" s="131">
        <v>0</v>
      </c>
      <c r="K3585" s="131">
        <v>600</v>
      </c>
      <c r="L3585" s="131">
        <v>600</v>
      </c>
    </row>
    <row r="3586" spans="1:12" ht="25.5">
      <c r="A3586" s="908"/>
      <c r="B3586" s="911"/>
      <c r="C3586" s="129" t="s">
        <v>3492</v>
      </c>
      <c r="D3586" s="129" t="s">
        <v>3587</v>
      </c>
      <c r="E3586" s="129" t="s">
        <v>15988</v>
      </c>
      <c r="F3586" s="129" t="s">
        <v>13720</v>
      </c>
      <c r="G3586" s="129" t="s">
        <v>4930</v>
      </c>
      <c r="H3586" s="130">
        <v>0.46</v>
      </c>
      <c r="I3586" s="131">
        <v>64800</v>
      </c>
      <c r="J3586" s="131">
        <v>0</v>
      </c>
      <c r="K3586" s="131">
        <v>64800</v>
      </c>
      <c r="L3586" s="131">
        <v>64800</v>
      </c>
    </row>
    <row r="3587" spans="1:12" ht="25.5">
      <c r="A3587" s="908"/>
      <c r="B3587" s="911"/>
      <c r="C3587" s="129" t="s">
        <v>4932</v>
      </c>
      <c r="D3587" s="129" t="s">
        <v>3587</v>
      </c>
      <c r="E3587" s="129" t="s">
        <v>15989</v>
      </c>
      <c r="F3587" s="129" t="s">
        <v>13720</v>
      </c>
      <c r="G3587" s="129" t="s">
        <v>4934</v>
      </c>
      <c r="H3587" s="130">
        <v>0.47</v>
      </c>
      <c r="I3587" s="131">
        <v>65000</v>
      </c>
      <c r="J3587" s="131">
        <v>900</v>
      </c>
      <c r="K3587" s="131">
        <v>65900</v>
      </c>
      <c r="L3587" s="131">
        <v>65900</v>
      </c>
    </row>
    <row r="3588" spans="1:12" ht="25.5">
      <c r="A3588" s="908"/>
      <c r="B3588" s="911"/>
      <c r="C3588" s="129" t="s">
        <v>1043</v>
      </c>
      <c r="D3588" s="129" t="s">
        <v>3587</v>
      </c>
      <c r="E3588" s="129" t="s">
        <v>15990</v>
      </c>
      <c r="F3588" s="129" t="s">
        <v>13720</v>
      </c>
      <c r="G3588" s="129" t="s">
        <v>4930</v>
      </c>
      <c r="H3588" s="130">
        <v>0.81</v>
      </c>
      <c r="I3588" s="131">
        <v>75200</v>
      </c>
      <c r="J3588" s="131">
        <v>0</v>
      </c>
      <c r="K3588" s="131">
        <v>75200</v>
      </c>
      <c r="L3588" s="131">
        <v>75200</v>
      </c>
    </row>
    <row r="3589" spans="1:12" ht="25.5">
      <c r="A3589" s="908"/>
      <c r="B3589" s="911"/>
      <c r="C3589" s="129" t="s">
        <v>3521</v>
      </c>
      <c r="D3589" s="129" t="s">
        <v>3587</v>
      </c>
      <c r="E3589" s="129" t="s">
        <v>15991</v>
      </c>
      <c r="F3589" s="129" t="s">
        <v>13720</v>
      </c>
      <c r="G3589" s="129" t="s">
        <v>4930</v>
      </c>
      <c r="H3589" s="130">
        <v>0.92</v>
      </c>
      <c r="I3589" s="131">
        <v>78100</v>
      </c>
      <c r="J3589" s="131">
        <v>0</v>
      </c>
      <c r="K3589" s="131">
        <v>78100</v>
      </c>
      <c r="L3589" s="131">
        <v>78100</v>
      </c>
    </row>
    <row r="3590" spans="1:12" ht="25.5">
      <c r="A3590" s="908"/>
      <c r="B3590" s="911"/>
      <c r="C3590" s="129" t="s">
        <v>1039</v>
      </c>
      <c r="D3590" s="129" t="s">
        <v>3587</v>
      </c>
      <c r="E3590" s="129" t="s">
        <v>15992</v>
      </c>
      <c r="F3590" s="129" t="s">
        <v>13720</v>
      </c>
      <c r="G3590" s="129" t="s">
        <v>4930</v>
      </c>
      <c r="H3590" s="130">
        <v>0.46</v>
      </c>
      <c r="I3590" s="131">
        <v>64800</v>
      </c>
      <c r="J3590" s="131">
        <v>0</v>
      </c>
      <c r="K3590" s="131">
        <v>64800</v>
      </c>
      <c r="L3590" s="131">
        <v>64800</v>
      </c>
    </row>
    <row r="3591" spans="1:12" ht="25.5">
      <c r="A3591" s="908"/>
      <c r="B3591" s="911"/>
      <c r="C3591" s="129" t="s">
        <v>3490</v>
      </c>
      <c r="D3591" s="129" t="s">
        <v>3587</v>
      </c>
      <c r="E3591" s="129" t="s">
        <v>15993</v>
      </c>
      <c r="F3591" s="129" t="s">
        <v>13720</v>
      </c>
      <c r="G3591" s="129" t="s">
        <v>4930</v>
      </c>
      <c r="H3591" s="130">
        <v>0.46</v>
      </c>
      <c r="I3591" s="131">
        <v>64800</v>
      </c>
      <c r="J3591" s="131">
        <v>0</v>
      </c>
      <c r="K3591" s="131">
        <v>64800</v>
      </c>
      <c r="L3591" s="131">
        <v>64800</v>
      </c>
    </row>
    <row r="3592" spans="1:12" ht="25.5">
      <c r="A3592" s="908"/>
      <c r="B3592" s="911"/>
      <c r="C3592" s="129" t="s">
        <v>3500</v>
      </c>
      <c r="D3592" s="129" t="s">
        <v>3587</v>
      </c>
      <c r="E3592" s="129" t="s">
        <v>15994</v>
      </c>
      <c r="F3592" s="129" t="s">
        <v>13720</v>
      </c>
      <c r="G3592" s="129" t="s">
        <v>4930</v>
      </c>
      <c r="H3592" s="130">
        <v>0.5</v>
      </c>
      <c r="I3592" s="131">
        <v>65800</v>
      </c>
      <c r="J3592" s="131">
        <v>0</v>
      </c>
      <c r="K3592" s="131">
        <v>65800</v>
      </c>
      <c r="L3592" s="131">
        <v>65800</v>
      </c>
    </row>
    <row r="3593" spans="1:12" ht="25.5">
      <c r="A3593" s="908"/>
      <c r="B3593" s="911"/>
      <c r="C3593" s="129" t="s">
        <v>1044</v>
      </c>
      <c r="D3593" s="129" t="s">
        <v>3587</v>
      </c>
      <c r="E3593" s="129" t="s">
        <v>15995</v>
      </c>
      <c r="F3593" s="129" t="s">
        <v>13720</v>
      </c>
      <c r="G3593" s="129" t="s">
        <v>4930</v>
      </c>
      <c r="H3593" s="130">
        <v>0.51</v>
      </c>
      <c r="I3593" s="131">
        <v>66100</v>
      </c>
      <c r="J3593" s="131">
        <v>0</v>
      </c>
      <c r="K3593" s="131">
        <v>66100</v>
      </c>
      <c r="L3593" s="131">
        <v>66100</v>
      </c>
    </row>
    <row r="3594" spans="1:12" ht="25.5">
      <c r="A3594" s="908"/>
      <c r="B3594" s="911"/>
      <c r="C3594" s="129" t="s">
        <v>1035</v>
      </c>
      <c r="D3594" s="129" t="s">
        <v>3587</v>
      </c>
      <c r="E3594" s="129" t="s">
        <v>15996</v>
      </c>
      <c r="F3594" s="129" t="s">
        <v>13720</v>
      </c>
      <c r="G3594" s="129" t="s">
        <v>4930</v>
      </c>
      <c r="H3594" s="130">
        <v>0.88</v>
      </c>
      <c r="I3594" s="131">
        <v>77100</v>
      </c>
      <c r="J3594" s="131">
        <v>0</v>
      </c>
      <c r="K3594" s="131">
        <v>77100</v>
      </c>
      <c r="L3594" s="131">
        <v>77100</v>
      </c>
    </row>
    <row r="3595" spans="1:12" ht="25.5">
      <c r="A3595" s="908"/>
      <c r="B3595" s="911"/>
      <c r="C3595" s="129" t="s">
        <v>1042</v>
      </c>
      <c r="D3595" s="129" t="s">
        <v>3587</v>
      </c>
      <c r="E3595" s="129" t="s">
        <v>15997</v>
      </c>
      <c r="F3595" s="129" t="s">
        <v>13720</v>
      </c>
      <c r="G3595" s="129" t="s">
        <v>4930</v>
      </c>
      <c r="H3595" s="130">
        <v>0.56000000000000005</v>
      </c>
      <c r="I3595" s="131">
        <v>67300</v>
      </c>
      <c r="J3595" s="131">
        <v>0</v>
      </c>
      <c r="K3595" s="131">
        <v>67300</v>
      </c>
      <c r="L3595" s="131">
        <v>67300</v>
      </c>
    </row>
    <row r="3596" spans="1:12" ht="25.5">
      <c r="A3596" s="908"/>
      <c r="B3596" s="911"/>
      <c r="C3596" s="129" t="s">
        <v>3491</v>
      </c>
      <c r="D3596" s="129" t="s">
        <v>3587</v>
      </c>
      <c r="E3596" s="129" t="s">
        <v>15998</v>
      </c>
      <c r="F3596" s="129" t="s">
        <v>13720</v>
      </c>
      <c r="G3596" s="129" t="s">
        <v>4930</v>
      </c>
      <c r="H3596" s="130">
        <v>0.46</v>
      </c>
      <c r="I3596" s="131">
        <v>64800</v>
      </c>
      <c r="J3596" s="131">
        <v>0</v>
      </c>
      <c r="K3596" s="131">
        <v>64800</v>
      </c>
      <c r="L3596" s="131">
        <v>64800</v>
      </c>
    </row>
    <row r="3597" spans="1:12" ht="25.5">
      <c r="A3597" s="908"/>
      <c r="B3597" s="911"/>
      <c r="C3597" s="129" t="s">
        <v>1046</v>
      </c>
      <c r="D3597" s="129" t="s">
        <v>3587</v>
      </c>
      <c r="E3597" s="129" t="s">
        <v>15999</v>
      </c>
      <c r="F3597" s="129" t="s">
        <v>13720</v>
      </c>
      <c r="G3597" s="129" t="s">
        <v>4930</v>
      </c>
      <c r="H3597" s="130">
        <v>1.06</v>
      </c>
      <c r="I3597" s="131">
        <v>80200</v>
      </c>
      <c r="J3597" s="131">
        <v>0</v>
      </c>
      <c r="K3597" s="131">
        <v>80200</v>
      </c>
      <c r="L3597" s="131">
        <v>80200</v>
      </c>
    </row>
    <row r="3598" spans="1:12" ht="25.5">
      <c r="A3598" s="908"/>
      <c r="B3598" s="911"/>
      <c r="C3598" s="129" t="s">
        <v>1034</v>
      </c>
      <c r="D3598" s="129" t="s">
        <v>3587</v>
      </c>
      <c r="E3598" s="129" t="s">
        <v>16000</v>
      </c>
      <c r="F3598" s="129" t="s">
        <v>13720</v>
      </c>
      <c r="G3598" s="129" t="s">
        <v>4930</v>
      </c>
      <c r="H3598" s="130">
        <v>0.83</v>
      </c>
      <c r="I3598" s="131">
        <v>75700</v>
      </c>
      <c r="J3598" s="131">
        <v>0</v>
      </c>
      <c r="K3598" s="131">
        <v>75700</v>
      </c>
      <c r="L3598" s="131">
        <v>75700</v>
      </c>
    </row>
    <row r="3599" spans="1:12" ht="25.5">
      <c r="A3599" s="908"/>
      <c r="B3599" s="911"/>
      <c r="C3599" s="129" t="s">
        <v>3494</v>
      </c>
      <c r="D3599" s="129" t="s">
        <v>3587</v>
      </c>
      <c r="E3599" s="129" t="s">
        <v>16001</v>
      </c>
      <c r="F3599" s="129" t="s">
        <v>13720</v>
      </c>
      <c r="G3599" s="129" t="s">
        <v>4930</v>
      </c>
      <c r="H3599" s="130">
        <v>0.46</v>
      </c>
      <c r="I3599" s="131">
        <v>64800</v>
      </c>
      <c r="J3599" s="131">
        <v>0</v>
      </c>
      <c r="K3599" s="131">
        <v>64800</v>
      </c>
      <c r="L3599" s="131">
        <v>64800</v>
      </c>
    </row>
    <row r="3600" spans="1:12" ht="25.5">
      <c r="A3600" s="908"/>
      <c r="B3600" s="911"/>
      <c r="C3600" s="129" t="s">
        <v>1032</v>
      </c>
      <c r="D3600" s="129" t="s">
        <v>3587</v>
      </c>
      <c r="E3600" s="129" t="s">
        <v>16002</v>
      </c>
      <c r="F3600" s="129" t="s">
        <v>13720</v>
      </c>
      <c r="G3600" s="129" t="s">
        <v>4930</v>
      </c>
      <c r="H3600" s="130">
        <v>1.1100000000000001</v>
      </c>
      <c r="I3600" s="131">
        <v>76400</v>
      </c>
      <c r="J3600" s="131">
        <v>0</v>
      </c>
      <c r="K3600" s="131">
        <v>76400</v>
      </c>
      <c r="L3600" s="131">
        <v>76400</v>
      </c>
    </row>
    <row r="3601" spans="1:12" ht="25.5">
      <c r="A3601" s="908"/>
      <c r="B3601" s="911"/>
      <c r="C3601" s="129" t="s">
        <v>1037</v>
      </c>
      <c r="D3601" s="129" t="s">
        <v>3587</v>
      </c>
      <c r="E3601" s="129" t="s">
        <v>16003</v>
      </c>
      <c r="F3601" s="129" t="s">
        <v>13720</v>
      </c>
      <c r="G3601" s="129" t="s">
        <v>4930</v>
      </c>
      <c r="H3601" s="130">
        <v>0.82</v>
      </c>
      <c r="I3601" s="131">
        <v>75500</v>
      </c>
      <c r="J3601" s="131">
        <v>0</v>
      </c>
      <c r="K3601" s="131">
        <v>75500</v>
      </c>
      <c r="L3601" s="131">
        <v>75500</v>
      </c>
    </row>
    <row r="3602" spans="1:12" ht="25.5">
      <c r="A3602" s="908"/>
      <c r="B3602" s="911"/>
      <c r="C3602" s="129" t="s">
        <v>3493</v>
      </c>
      <c r="D3602" s="129" t="s">
        <v>3587</v>
      </c>
      <c r="E3602" s="129" t="s">
        <v>16004</v>
      </c>
      <c r="F3602" s="129" t="s">
        <v>13720</v>
      </c>
      <c r="G3602" s="129" t="s">
        <v>4930</v>
      </c>
      <c r="H3602" s="130">
        <v>0.46</v>
      </c>
      <c r="I3602" s="131">
        <v>64800</v>
      </c>
      <c r="J3602" s="131">
        <v>0</v>
      </c>
      <c r="K3602" s="131">
        <v>64800</v>
      </c>
      <c r="L3602" s="131">
        <v>64800</v>
      </c>
    </row>
    <row r="3603" spans="1:12" ht="25.5">
      <c r="A3603" s="908"/>
      <c r="B3603" s="911"/>
      <c r="C3603" s="129" t="s">
        <v>1040</v>
      </c>
      <c r="D3603" s="129" t="s">
        <v>3587</v>
      </c>
      <c r="E3603" s="129" t="s">
        <v>16005</v>
      </c>
      <c r="F3603" s="129" t="s">
        <v>13720</v>
      </c>
      <c r="G3603" s="129" t="s">
        <v>4930</v>
      </c>
      <c r="H3603" s="130">
        <v>0.67</v>
      </c>
      <c r="I3603" s="131">
        <v>63000</v>
      </c>
      <c r="J3603" s="131">
        <v>0</v>
      </c>
      <c r="K3603" s="131">
        <v>63000</v>
      </c>
      <c r="L3603" s="131">
        <v>63000</v>
      </c>
    </row>
    <row r="3604" spans="1:12" ht="25.5">
      <c r="A3604" s="908"/>
      <c r="B3604" s="911"/>
      <c r="C3604" s="129" t="s">
        <v>1041</v>
      </c>
      <c r="D3604" s="129" t="s">
        <v>3587</v>
      </c>
      <c r="E3604" s="129" t="s">
        <v>16006</v>
      </c>
      <c r="F3604" s="129" t="s">
        <v>13720</v>
      </c>
      <c r="G3604" s="129" t="s">
        <v>4930</v>
      </c>
      <c r="H3604" s="130">
        <v>0.98</v>
      </c>
      <c r="I3604" s="131">
        <v>71500</v>
      </c>
      <c r="J3604" s="131">
        <v>0</v>
      </c>
      <c r="K3604" s="131">
        <v>71500</v>
      </c>
      <c r="L3604" s="131">
        <v>71500</v>
      </c>
    </row>
    <row r="3605" spans="1:12" ht="25.5">
      <c r="A3605" s="908"/>
      <c r="B3605" s="911"/>
      <c r="C3605" s="129" t="s">
        <v>4943</v>
      </c>
      <c r="D3605" s="129" t="s">
        <v>3587</v>
      </c>
      <c r="E3605" s="129" t="s">
        <v>16007</v>
      </c>
      <c r="F3605" s="129" t="s">
        <v>13720</v>
      </c>
      <c r="G3605" s="129" t="s">
        <v>4944</v>
      </c>
      <c r="H3605" s="130">
        <v>0.46</v>
      </c>
      <c r="I3605" s="131">
        <v>64800</v>
      </c>
      <c r="J3605" s="131">
        <v>0</v>
      </c>
      <c r="K3605" s="131">
        <v>64800</v>
      </c>
      <c r="L3605" s="131">
        <v>64800</v>
      </c>
    </row>
    <row r="3606" spans="1:12" ht="25.5">
      <c r="A3606" s="908"/>
      <c r="B3606" s="911"/>
      <c r="C3606" s="129" t="s">
        <v>10425</v>
      </c>
      <c r="D3606" s="129" t="s">
        <v>3587</v>
      </c>
      <c r="E3606" s="129" t="s">
        <v>16008</v>
      </c>
      <c r="F3606" s="129" t="s">
        <v>13720</v>
      </c>
      <c r="G3606" s="129" t="s">
        <v>4930</v>
      </c>
      <c r="H3606" s="130">
        <v>0.38</v>
      </c>
      <c r="I3606" s="131">
        <v>62800</v>
      </c>
      <c r="J3606" s="131">
        <v>0</v>
      </c>
      <c r="K3606" s="131">
        <v>62800</v>
      </c>
      <c r="L3606" s="131">
        <v>62800</v>
      </c>
    </row>
    <row r="3607" spans="1:12" ht="25.5">
      <c r="A3607" s="908"/>
      <c r="B3607" s="911"/>
      <c r="C3607" s="129" t="s">
        <v>1047</v>
      </c>
      <c r="D3607" s="129" t="s">
        <v>3587</v>
      </c>
      <c r="E3607" s="129" t="s">
        <v>16009</v>
      </c>
      <c r="F3607" s="129" t="s">
        <v>13720</v>
      </c>
      <c r="G3607" s="129" t="s">
        <v>4930</v>
      </c>
      <c r="H3607" s="130">
        <v>0.52</v>
      </c>
      <c r="I3607" s="131">
        <v>66300</v>
      </c>
      <c r="J3607" s="131">
        <v>0</v>
      </c>
      <c r="K3607" s="131">
        <v>66300</v>
      </c>
      <c r="L3607" s="131">
        <v>66300</v>
      </c>
    </row>
    <row r="3608" spans="1:12" ht="25.5">
      <c r="A3608" s="908"/>
      <c r="B3608" s="911"/>
      <c r="C3608" s="129" t="s">
        <v>1048</v>
      </c>
      <c r="D3608" s="129" t="s">
        <v>3587</v>
      </c>
      <c r="E3608" s="129" t="s">
        <v>16010</v>
      </c>
      <c r="F3608" s="129" t="s">
        <v>13720</v>
      </c>
      <c r="G3608" s="129" t="s">
        <v>4930</v>
      </c>
      <c r="H3608" s="130">
        <v>0.6</v>
      </c>
      <c r="I3608" s="131">
        <v>68300</v>
      </c>
      <c r="J3608" s="131">
        <v>0</v>
      </c>
      <c r="K3608" s="131">
        <v>68300</v>
      </c>
      <c r="L3608" s="131">
        <v>68300</v>
      </c>
    </row>
    <row r="3609" spans="1:12" ht="25.5">
      <c r="A3609" s="908"/>
      <c r="B3609" s="911"/>
      <c r="C3609" s="129" t="s">
        <v>3502</v>
      </c>
      <c r="D3609" s="129" t="s">
        <v>3587</v>
      </c>
      <c r="E3609" s="129" t="s">
        <v>16011</v>
      </c>
      <c r="F3609" s="129" t="s">
        <v>13720</v>
      </c>
      <c r="G3609" s="129" t="s">
        <v>4930</v>
      </c>
      <c r="H3609" s="130">
        <v>0.51</v>
      </c>
      <c r="I3609" s="131">
        <v>66100</v>
      </c>
      <c r="J3609" s="131">
        <v>0</v>
      </c>
      <c r="K3609" s="131">
        <v>66100</v>
      </c>
      <c r="L3609" s="131">
        <v>66100</v>
      </c>
    </row>
    <row r="3610" spans="1:12" ht="25.5">
      <c r="A3610" s="908"/>
      <c r="B3610" s="911"/>
      <c r="C3610" s="129" t="s">
        <v>1038</v>
      </c>
      <c r="D3610" s="129" t="s">
        <v>3587</v>
      </c>
      <c r="E3610" s="129" t="s">
        <v>16012</v>
      </c>
      <c r="F3610" s="129" t="s">
        <v>13720</v>
      </c>
      <c r="G3610" s="129" t="s">
        <v>4930</v>
      </c>
      <c r="H3610" s="130">
        <v>0.52</v>
      </c>
      <c r="I3610" s="131">
        <v>66300</v>
      </c>
      <c r="J3610" s="131">
        <v>0</v>
      </c>
      <c r="K3610" s="131">
        <v>66300</v>
      </c>
      <c r="L3610" s="131">
        <v>66300</v>
      </c>
    </row>
    <row r="3611" spans="1:12" ht="25.5">
      <c r="A3611" s="908"/>
      <c r="B3611" s="911"/>
      <c r="C3611" s="129" t="s">
        <v>1036</v>
      </c>
      <c r="D3611" s="129" t="s">
        <v>3587</v>
      </c>
      <c r="E3611" s="129" t="s">
        <v>16013</v>
      </c>
      <c r="F3611" s="129" t="s">
        <v>13720</v>
      </c>
      <c r="G3611" s="129" t="s">
        <v>4930</v>
      </c>
      <c r="H3611" s="130">
        <v>0.49</v>
      </c>
      <c r="I3611" s="131">
        <v>65500</v>
      </c>
      <c r="J3611" s="131">
        <v>0</v>
      </c>
      <c r="K3611" s="131">
        <v>65500</v>
      </c>
      <c r="L3611" s="131">
        <v>65500</v>
      </c>
    </row>
    <row r="3612" spans="1:12" ht="25.5">
      <c r="A3612" s="908"/>
      <c r="B3612" s="911"/>
      <c r="C3612" s="129" t="s">
        <v>4941</v>
      </c>
      <c r="D3612" s="129" t="s">
        <v>3587</v>
      </c>
      <c r="E3612" s="129" t="s">
        <v>16014</v>
      </c>
      <c r="F3612" s="129" t="s">
        <v>13720</v>
      </c>
      <c r="G3612" s="129" t="s">
        <v>4942</v>
      </c>
      <c r="H3612" s="130">
        <v>0.36</v>
      </c>
      <c r="I3612" s="131">
        <v>62300</v>
      </c>
      <c r="J3612" s="131">
        <v>0</v>
      </c>
      <c r="K3612" s="131">
        <v>62300</v>
      </c>
      <c r="L3612" s="131">
        <v>62300</v>
      </c>
    </row>
    <row r="3613" spans="1:12" ht="25.5">
      <c r="A3613" s="908"/>
      <c r="B3613" s="911"/>
      <c r="C3613" s="129" t="s">
        <v>3513</v>
      </c>
      <c r="D3613" s="129" t="s">
        <v>3587</v>
      </c>
      <c r="E3613" s="129" t="s">
        <v>16015</v>
      </c>
      <c r="F3613" s="129" t="s">
        <v>13720</v>
      </c>
      <c r="G3613" s="129" t="s">
        <v>4930</v>
      </c>
      <c r="H3613" s="130">
        <v>0.68</v>
      </c>
      <c r="I3613" s="131">
        <v>70200</v>
      </c>
      <c r="J3613" s="131">
        <v>0</v>
      </c>
      <c r="K3613" s="131">
        <v>70200</v>
      </c>
      <c r="L3613" s="131">
        <v>70200</v>
      </c>
    </row>
    <row r="3614" spans="1:12" ht="25.5">
      <c r="A3614" s="908"/>
      <c r="B3614" s="911"/>
      <c r="C3614" s="129" t="s">
        <v>1033</v>
      </c>
      <c r="D3614" s="129" t="s">
        <v>3587</v>
      </c>
      <c r="E3614" s="129" t="s">
        <v>16016</v>
      </c>
      <c r="F3614" s="129" t="s">
        <v>13720</v>
      </c>
      <c r="G3614" s="129" t="s">
        <v>4930</v>
      </c>
      <c r="H3614" s="130">
        <v>0.47</v>
      </c>
      <c r="I3614" s="131">
        <v>65000</v>
      </c>
      <c r="J3614" s="131">
        <v>0</v>
      </c>
      <c r="K3614" s="131">
        <v>65000</v>
      </c>
      <c r="L3614" s="131">
        <v>65000</v>
      </c>
    </row>
    <row r="3615" spans="1:12" ht="25.5">
      <c r="A3615" s="908"/>
      <c r="B3615" s="911"/>
      <c r="C3615" s="129" t="s">
        <v>3498</v>
      </c>
      <c r="D3615" s="129" t="s">
        <v>3587</v>
      </c>
      <c r="E3615" s="129" t="s">
        <v>16017</v>
      </c>
      <c r="F3615" s="129" t="s">
        <v>13720</v>
      </c>
      <c r="G3615" s="129" t="s">
        <v>16018</v>
      </c>
      <c r="H3615" s="130">
        <v>0.47</v>
      </c>
      <c r="I3615" s="131">
        <v>65000</v>
      </c>
      <c r="J3615" s="131">
        <v>0</v>
      </c>
      <c r="K3615" s="131">
        <v>65000</v>
      </c>
      <c r="L3615" s="131">
        <v>65000</v>
      </c>
    </row>
    <row r="3616" spans="1:12" ht="25.5">
      <c r="A3616" s="908"/>
      <c r="B3616" s="911"/>
      <c r="C3616" s="129" t="s">
        <v>3504</v>
      </c>
      <c r="D3616" s="129" t="s">
        <v>3587</v>
      </c>
      <c r="E3616" s="129" t="s">
        <v>16019</v>
      </c>
      <c r="F3616" s="129" t="s">
        <v>13720</v>
      </c>
      <c r="G3616" s="129" t="s">
        <v>16018</v>
      </c>
      <c r="H3616" s="130">
        <v>0.51</v>
      </c>
      <c r="I3616" s="131">
        <v>66100</v>
      </c>
      <c r="J3616" s="131">
        <v>0</v>
      </c>
      <c r="K3616" s="131">
        <v>66100</v>
      </c>
      <c r="L3616" s="131">
        <v>66100</v>
      </c>
    </row>
    <row r="3617" spans="1:12" ht="25.5">
      <c r="A3617" s="908"/>
      <c r="B3617" s="911"/>
      <c r="C3617" s="129" t="s">
        <v>4939</v>
      </c>
      <c r="D3617" s="129" t="s">
        <v>3587</v>
      </c>
      <c r="E3617" s="129" t="s">
        <v>16020</v>
      </c>
      <c r="F3617" s="129" t="s">
        <v>13720</v>
      </c>
      <c r="G3617" s="129" t="s">
        <v>4940</v>
      </c>
      <c r="H3617" s="130">
        <v>0.87</v>
      </c>
      <c r="I3617" s="131">
        <v>76900</v>
      </c>
      <c r="J3617" s="131">
        <v>0</v>
      </c>
      <c r="K3617" s="131">
        <v>76900</v>
      </c>
      <c r="L3617" s="131">
        <v>76900</v>
      </c>
    </row>
    <row r="3618" spans="1:12" ht="25.5">
      <c r="A3618" s="908"/>
      <c r="B3618" s="911"/>
      <c r="C3618" s="129" t="s">
        <v>4945</v>
      </c>
      <c r="D3618" s="129" t="s">
        <v>3587</v>
      </c>
      <c r="E3618" s="129" t="s">
        <v>16021</v>
      </c>
      <c r="F3618" s="129" t="s">
        <v>13720</v>
      </c>
      <c r="G3618" s="129" t="s">
        <v>4946</v>
      </c>
      <c r="H3618" s="130">
        <v>0.5</v>
      </c>
      <c r="I3618" s="131">
        <v>65800</v>
      </c>
      <c r="J3618" s="131">
        <v>0</v>
      </c>
      <c r="K3618" s="131">
        <v>65800</v>
      </c>
      <c r="L3618" s="131">
        <v>65800</v>
      </c>
    </row>
    <row r="3619" spans="1:12" ht="25.5">
      <c r="A3619" s="908"/>
      <c r="B3619" s="911"/>
      <c r="C3619" s="129" t="s">
        <v>3523</v>
      </c>
      <c r="D3619" s="129" t="s">
        <v>3587</v>
      </c>
      <c r="E3619" s="129" t="s">
        <v>16022</v>
      </c>
      <c r="F3619" s="129" t="s">
        <v>13720</v>
      </c>
      <c r="G3619" s="129" t="s">
        <v>16018</v>
      </c>
      <c r="H3619" s="130">
        <v>1.99</v>
      </c>
      <c r="I3619" s="131">
        <v>85300</v>
      </c>
      <c r="J3619" s="131">
        <v>0</v>
      </c>
      <c r="K3619" s="131">
        <v>85300</v>
      </c>
      <c r="L3619" s="131">
        <v>85300</v>
      </c>
    </row>
    <row r="3620" spans="1:12" ht="25.5">
      <c r="A3620" s="908"/>
      <c r="B3620" s="911"/>
      <c r="C3620" s="129" t="s">
        <v>10421</v>
      </c>
      <c r="D3620" s="129" t="s">
        <v>3587</v>
      </c>
      <c r="E3620" s="129" t="s">
        <v>16023</v>
      </c>
      <c r="F3620" s="129" t="s">
        <v>13720</v>
      </c>
      <c r="G3620" s="129" t="s">
        <v>10422</v>
      </c>
      <c r="H3620" s="130">
        <v>1.57</v>
      </c>
      <c r="I3620" s="131">
        <v>79000</v>
      </c>
      <c r="J3620" s="131">
        <v>0</v>
      </c>
      <c r="K3620" s="131">
        <v>79000</v>
      </c>
      <c r="L3620" s="131">
        <v>79000</v>
      </c>
    </row>
    <row r="3621" spans="1:12" ht="25.5">
      <c r="A3621" s="908"/>
      <c r="B3621" s="911"/>
      <c r="C3621" s="129" t="s">
        <v>4937</v>
      </c>
      <c r="D3621" s="129" t="s">
        <v>3587</v>
      </c>
      <c r="E3621" s="129" t="s">
        <v>16024</v>
      </c>
      <c r="F3621" s="129" t="s">
        <v>13720</v>
      </c>
      <c r="G3621" s="129" t="s">
        <v>4938</v>
      </c>
      <c r="H3621" s="130">
        <v>0.64</v>
      </c>
      <c r="I3621" s="131">
        <v>65800</v>
      </c>
      <c r="J3621" s="131">
        <v>0</v>
      </c>
      <c r="K3621" s="131">
        <v>65800</v>
      </c>
      <c r="L3621" s="131">
        <v>65800</v>
      </c>
    </row>
    <row r="3622" spans="1:12" ht="25.5">
      <c r="A3622" s="908"/>
      <c r="B3622" s="911"/>
      <c r="C3622" s="129" t="s">
        <v>3517</v>
      </c>
      <c r="D3622" s="129" t="s">
        <v>3587</v>
      </c>
      <c r="E3622" s="129" t="s">
        <v>16025</v>
      </c>
      <c r="F3622" s="129" t="s">
        <v>13720</v>
      </c>
      <c r="G3622" s="129" t="s">
        <v>16018</v>
      </c>
      <c r="H3622" s="130">
        <v>0.69</v>
      </c>
      <c r="I3622" s="131">
        <v>70500</v>
      </c>
      <c r="J3622" s="131">
        <v>0</v>
      </c>
      <c r="K3622" s="131">
        <v>70500</v>
      </c>
      <c r="L3622" s="131">
        <v>70500</v>
      </c>
    </row>
    <row r="3623" spans="1:12" ht="25.5">
      <c r="A3623" s="908"/>
      <c r="B3623" s="911"/>
      <c r="C3623" s="129" t="s">
        <v>3512</v>
      </c>
      <c r="D3623" s="129" t="s">
        <v>3587</v>
      </c>
      <c r="E3623" s="129" t="s">
        <v>16026</v>
      </c>
      <c r="F3623" s="129" t="s">
        <v>13720</v>
      </c>
      <c r="G3623" s="129" t="s">
        <v>16018</v>
      </c>
      <c r="H3623" s="130">
        <v>0.67</v>
      </c>
      <c r="I3623" s="131">
        <v>66500</v>
      </c>
      <c r="J3623" s="131">
        <v>0</v>
      </c>
      <c r="K3623" s="131">
        <v>66500</v>
      </c>
      <c r="L3623" s="131">
        <v>66500</v>
      </c>
    </row>
    <row r="3624" spans="1:12" ht="25.5">
      <c r="A3624" s="908"/>
      <c r="B3624" s="911"/>
      <c r="C3624" s="129" t="s">
        <v>4947</v>
      </c>
      <c r="D3624" s="129" t="s">
        <v>3587</v>
      </c>
      <c r="E3624" s="129" t="s">
        <v>16027</v>
      </c>
      <c r="F3624" s="129" t="s">
        <v>13720</v>
      </c>
      <c r="G3624" s="129" t="s">
        <v>4948</v>
      </c>
      <c r="H3624" s="130">
        <v>0.46</v>
      </c>
      <c r="I3624" s="131">
        <v>64800</v>
      </c>
      <c r="J3624" s="131">
        <v>0</v>
      </c>
      <c r="K3624" s="131">
        <v>64800</v>
      </c>
      <c r="L3624" s="131">
        <v>64800</v>
      </c>
    </row>
    <row r="3625" spans="1:12" ht="25.5">
      <c r="A3625" s="908"/>
      <c r="B3625" s="911"/>
      <c r="C3625" s="129" t="s">
        <v>10424</v>
      </c>
      <c r="D3625" s="129" t="s">
        <v>3587</v>
      </c>
      <c r="E3625" s="129" t="s">
        <v>16028</v>
      </c>
      <c r="F3625" s="129" t="s">
        <v>13720</v>
      </c>
      <c r="G3625" s="129" t="s">
        <v>16018</v>
      </c>
      <c r="H3625" s="130">
        <v>0.46</v>
      </c>
      <c r="I3625" s="131">
        <v>64800</v>
      </c>
      <c r="J3625" s="131">
        <v>0</v>
      </c>
      <c r="K3625" s="131">
        <v>64800</v>
      </c>
      <c r="L3625" s="131">
        <v>64800</v>
      </c>
    </row>
    <row r="3626" spans="1:12" ht="25.5">
      <c r="A3626" s="908"/>
      <c r="B3626" s="911"/>
      <c r="C3626" s="129" t="s">
        <v>16029</v>
      </c>
      <c r="D3626" s="129" t="s">
        <v>3587</v>
      </c>
      <c r="E3626" s="129" t="s">
        <v>16030</v>
      </c>
      <c r="F3626" s="129" t="s">
        <v>13720</v>
      </c>
      <c r="G3626" s="129" t="s">
        <v>10423</v>
      </c>
      <c r="H3626" s="130">
        <v>0.77</v>
      </c>
      <c r="I3626" s="131">
        <v>69900</v>
      </c>
      <c r="J3626" s="131">
        <v>0</v>
      </c>
      <c r="K3626" s="131">
        <v>69900</v>
      </c>
      <c r="L3626" s="131">
        <v>69900</v>
      </c>
    </row>
    <row r="3627" spans="1:12" ht="25.5">
      <c r="A3627" s="908"/>
      <c r="B3627" s="911"/>
      <c r="C3627" s="129" t="s">
        <v>3495</v>
      </c>
      <c r="D3627" s="129" t="s">
        <v>3587</v>
      </c>
      <c r="E3627" s="129" t="s">
        <v>16031</v>
      </c>
      <c r="F3627" s="129" t="s">
        <v>13720</v>
      </c>
      <c r="G3627" s="129" t="s">
        <v>16018</v>
      </c>
      <c r="H3627" s="130">
        <v>0.46</v>
      </c>
      <c r="I3627" s="131">
        <v>64800</v>
      </c>
      <c r="J3627" s="131">
        <v>0</v>
      </c>
      <c r="K3627" s="131">
        <v>64800</v>
      </c>
      <c r="L3627" s="131">
        <v>64800</v>
      </c>
    </row>
    <row r="3628" spans="1:12" ht="25.5">
      <c r="A3628" s="908"/>
      <c r="B3628" s="911"/>
      <c r="C3628" s="129" t="s">
        <v>3520</v>
      </c>
      <c r="D3628" s="129" t="s">
        <v>3587</v>
      </c>
      <c r="E3628" s="129" t="s">
        <v>16032</v>
      </c>
      <c r="F3628" s="129" t="s">
        <v>13720</v>
      </c>
      <c r="G3628" s="129" t="s">
        <v>16018</v>
      </c>
      <c r="H3628" s="130">
        <v>0.86</v>
      </c>
      <c r="I3628" s="131">
        <v>76600</v>
      </c>
      <c r="J3628" s="131">
        <v>0</v>
      </c>
      <c r="K3628" s="131">
        <v>76600</v>
      </c>
      <c r="L3628" s="131">
        <v>76600</v>
      </c>
    </row>
    <row r="3629" spans="1:12" ht="25.5">
      <c r="A3629" s="908"/>
      <c r="B3629" s="911"/>
      <c r="C3629" s="129" t="s">
        <v>3488</v>
      </c>
      <c r="D3629" s="129" t="s">
        <v>3587</v>
      </c>
      <c r="E3629" s="129" t="s">
        <v>16033</v>
      </c>
      <c r="F3629" s="129" t="s">
        <v>13720</v>
      </c>
      <c r="G3629" s="129" t="s">
        <v>4930</v>
      </c>
      <c r="H3629" s="130">
        <v>0.46</v>
      </c>
      <c r="I3629" s="131">
        <v>64800</v>
      </c>
      <c r="J3629" s="131">
        <v>0</v>
      </c>
      <c r="K3629" s="131">
        <v>64800</v>
      </c>
      <c r="L3629" s="131">
        <v>64800</v>
      </c>
    </row>
    <row r="3630" spans="1:12" ht="25.5">
      <c r="A3630" s="908"/>
      <c r="B3630" s="911"/>
      <c r="C3630" s="129" t="s">
        <v>3516</v>
      </c>
      <c r="D3630" s="129" t="s">
        <v>3587</v>
      </c>
      <c r="E3630" s="129" t="s">
        <v>16034</v>
      </c>
      <c r="F3630" s="129" t="s">
        <v>13720</v>
      </c>
      <c r="G3630" s="129" t="s">
        <v>16018</v>
      </c>
      <c r="H3630" s="130">
        <v>0.69</v>
      </c>
      <c r="I3630" s="131">
        <v>70500</v>
      </c>
      <c r="J3630" s="131">
        <v>0</v>
      </c>
      <c r="K3630" s="131">
        <v>70500</v>
      </c>
      <c r="L3630" s="131">
        <v>70500</v>
      </c>
    </row>
    <row r="3631" spans="1:12" ht="25.5">
      <c r="A3631" s="908"/>
      <c r="B3631" s="911"/>
      <c r="C3631" s="129" t="s">
        <v>3518</v>
      </c>
      <c r="D3631" s="129" t="s">
        <v>3587</v>
      </c>
      <c r="E3631" s="129" t="s">
        <v>16035</v>
      </c>
      <c r="F3631" s="129" t="s">
        <v>13720</v>
      </c>
      <c r="G3631" s="129" t="s">
        <v>16018</v>
      </c>
      <c r="H3631" s="130">
        <v>0.7</v>
      </c>
      <c r="I3631" s="131">
        <v>70700</v>
      </c>
      <c r="J3631" s="131">
        <v>12900</v>
      </c>
      <c r="K3631" s="131">
        <v>83600</v>
      </c>
      <c r="L3631" s="131">
        <v>83600</v>
      </c>
    </row>
    <row r="3632" spans="1:12" ht="25.5">
      <c r="A3632" s="908"/>
      <c r="B3632" s="911"/>
      <c r="C3632" s="129" t="s">
        <v>3519</v>
      </c>
      <c r="D3632" s="129" t="s">
        <v>3587</v>
      </c>
      <c r="E3632" s="129" t="s">
        <v>16036</v>
      </c>
      <c r="F3632" s="129" t="s">
        <v>13720</v>
      </c>
      <c r="G3632" s="129" t="s">
        <v>16018</v>
      </c>
      <c r="H3632" s="130">
        <v>0.72</v>
      </c>
      <c r="I3632" s="131">
        <v>71500</v>
      </c>
      <c r="J3632" s="131">
        <v>1600</v>
      </c>
      <c r="K3632" s="131">
        <v>73100</v>
      </c>
      <c r="L3632" s="131">
        <v>73100</v>
      </c>
    </row>
    <row r="3633" spans="1:12" ht="25.5">
      <c r="A3633" s="908"/>
      <c r="B3633" s="911"/>
      <c r="C3633" s="129" t="s">
        <v>4935</v>
      </c>
      <c r="D3633" s="129" t="s">
        <v>3587</v>
      </c>
      <c r="E3633" s="129" t="s">
        <v>16037</v>
      </c>
      <c r="F3633" s="129" t="s">
        <v>13720</v>
      </c>
      <c r="G3633" s="129" t="s">
        <v>4936</v>
      </c>
      <c r="H3633" s="130">
        <v>0.73</v>
      </c>
      <c r="I3633" s="131">
        <v>72000</v>
      </c>
      <c r="J3633" s="131">
        <v>0</v>
      </c>
      <c r="K3633" s="131">
        <v>72000</v>
      </c>
      <c r="L3633" s="131">
        <v>72000</v>
      </c>
    </row>
    <row r="3634" spans="1:12" ht="25.5">
      <c r="A3634" s="908"/>
      <c r="B3634" s="911"/>
      <c r="C3634" s="129" t="s">
        <v>3514</v>
      </c>
      <c r="D3634" s="129" t="s">
        <v>3587</v>
      </c>
      <c r="E3634" s="129" t="s">
        <v>16038</v>
      </c>
      <c r="F3634" s="129" t="s">
        <v>13720</v>
      </c>
      <c r="G3634" s="129" t="s">
        <v>16018</v>
      </c>
      <c r="H3634" s="130">
        <v>0.68</v>
      </c>
      <c r="I3634" s="131">
        <v>70200</v>
      </c>
      <c r="J3634" s="131">
        <v>0</v>
      </c>
      <c r="K3634" s="131">
        <v>70200</v>
      </c>
      <c r="L3634" s="131">
        <v>70200</v>
      </c>
    </row>
    <row r="3635" spans="1:12" ht="25.5">
      <c r="A3635" s="908"/>
      <c r="B3635" s="911"/>
      <c r="C3635" s="129" t="s">
        <v>3522</v>
      </c>
      <c r="D3635" s="129" t="s">
        <v>3587</v>
      </c>
      <c r="E3635" s="129" t="s">
        <v>16039</v>
      </c>
      <c r="F3635" s="129" t="s">
        <v>13720</v>
      </c>
      <c r="G3635" s="129" t="s">
        <v>16018</v>
      </c>
      <c r="H3635" s="130">
        <v>1</v>
      </c>
      <c r="I3635" s="131">
        <v>79800</v>
      </c>
      <c r="J3635" s="131">
        <v>1000</v>
      </c>
      <c r="K3635" s="131">
        <v>80800</v>
      </c>
      <c r="L3635" s="131">
        <v>80800</v>
      </c>
    </row>
    <row r="3636" spans="1:12" ht="25.5">
      <c r="A3636" s="908"/>
      <c r="B3636" s="911"/>
      <c r="C3636" s="129" t="s">
        <v>3503</v>
      </c>
      <c r="D3636" s="129" t="s">
        <v>3587</v>
      </c>
      <c r="E3636" s="129" t="s">
        <v>16040</v>
      </c>
      <c r="F3636" s="129" t="s">
        <v>13720</v>
      </c>
      <c r="G3636" s="129" t="s">
        <v>16018</v>
      </c>
      <c r="H3636" s="130">
        <v>0.51</v>
      </c>
      <c r="I3636" s="131">
        <v>66100</v>
      </c>
      <c r="J3636" s="131">
        <v>0</v>
      </c>
      <c r="K3636" s="131">
        <v>66100</v>
      </c>
      <c r="L3636" s="131">
        <v>66100</v>
      </c>
    </row>
    <row r="3637" spans="1:12" ht="25.5">
      <c r="A3637" s="908"/>
      <c r="B3637" s="911"/>
      <c r="C3637" s="129" t="s">
        <v>1045</v>
      </c>
      <c r="D3637" s="129" t="s">
        <v>3587</v>
      </c>
      <c r="E3637" s="129" t="s">
        <v>16041</v>
      </c>
      <c r="F3637" s="129" t="s">
        <v>13720</v>
      </c>
      <c r="G3637" s="129" t="s">
        <v>4930</v>
      </c>
      <c r="H3637" s="130">
        <v>0.48</v>
      </c>
      <c r="I3637" s="131">
        <v>65300</v>
      </c>
      <c r="J3637" s="131">
        <v>0</v>
      </c>
      <c r="K3637" s="131">
        <v>65300</v>
      </c>
      <c r="L3637" s="131">
        <v>65300</v>
      </c>
    </row>
    <row r="3638" spans="1:12" ht="25.5">
      <c r="A3638" s="908"/>
      <c r="B3638" s="911"/>
      <c r="C3638" s="129" t="s">
        <v>4951</v>
      </c>
      <c r="D3638" s="129" t="s">
        <v>3587</v>
      </c>
      <c r="E3638" s="129" t="s">
        <v>16042</v>
      </c>
      <c r="F3638" s="129" t="s">
        <v>13720</v>
      </c>
      <c r="G3638" s="129" t="s">
        <v>4952</v>
      </c>
      <c r="H3638" s="130">
        <v>0.97</v>
      </c>
      <c r="I3638" s="131">
        <v>79200</v>
      </c>
      <c r="J3638" s="131">
        <v>0</v>
      </c>
      <c r="K3638" s="131">
        <v>79200</v>
      </c>
      <c r="L3638" s="131">
        <v>79200</v>
      </c>
    </row>
    <row r="3639" spans="1:12" ht="25.5">
      <c r="A3639" s="908"/>
      <c r="B3639" s="911"/>
      <c r="C3639" s="129" t="s">
        <v>4949</v>
      </c>
      <c r="D3639" s="129" t="s">
        <v>3587</v>
      </c>
      <c r="E3639" s="129" t="s">
        <v>16043</v>
      </c>
      <c r="F3639" s="129" t="s">
        <v>13720</v>
      </c>
      <c r="G3639" s="129" t="s">
        <v>4950</v>
      </c>
      <c r="H3639" s="130">
        <v>0.92</v>
      </c>
      <c r="I3639" s="131">
        <v>78100</v>
      </c>
      <c r="J3639" s="131">
        <v>0</v>
      </c>
      <c r="K3639" s="131">
        <v>78100</v>
      </c>
      <c r="L3639" s="131">
        <v>78100</v>
      </c>
    </row>
    <row r="3640" spans="1:12" ht="25.5">
      <c r="A3640" s="908"/>
      <c r="B3640" s="911"/>
      <c r="C3640" s="129" t="s">
        <v>4953</v>
      </c>
      <c r="D3640" s="129" t="s">
        <v>3587</v>
      </c>
      <c r="E3640" s="129" t="s">
        <v>16044</v>
      </c>
      <c r="F3640" s="129" t="s">
        <v>13720</v>
      </c>
      <c r="G3640" s="129" t="s">
        <v>4954</v>
      </c>
      <c r="H3640" s="130">
        <v>1</v>
      </c>
      <c r="I3640" s="131">
        <v>79800</v>
      </c>
      <c r="J3640" s="131">
        <v>0</v>
      </c>
      <c r="K3640" s="131">
        <v>79800</v>
      </c>
      <c r="L3640" s="131">
        <v>79800</v>
      </c>
    </row>
    <row r="3641" spans="1:12" ht="25.5">
      <c r="A3641" s="908"/>
      <c r="B3641" s="911"/>
      <c r="C3641" s="129" t="s">
        <v>16045</v>
      </c>
      <c r="D3641" s="129" t="s">
        <v>3587</v>
      </c>
      <c r="E3641" s="129" t="s">
        <v>16046</v>
      </c>
      <c r="F3641" s="129" t="s">
        <v>13720</v>
      </c>
      <c r="G3641" s="129" t="s">
        <v>10420</v>
      </c>
      <c r="H3641" s="130">
        <v>3.9</v>
      </c>
      <c r="I3641" s="131">
        <v>96000</v>
      </c>
      <c r="J3641" s="131">
        <v>0</v>
      </c>
      <c r="K3641" s="131">
        <v>96000</v>
      </c>
      <c r="L3641" s="131">
        <v>96000</v>
      </c>
    </row>
    <row r="3642" spans="1:12" ht="25.5">
      <c r="A3642" s="908"/>
      <c r="B3642" s="911"/>
      <c r="C3642" s="129" t="s">
        <v>4955</v>
      </c>
      <c r="D3642" s="129" t="s">
        <v>3587</v>
      </c>
      <c r="E3642" s="129" t="s">
        <v>16047</v>
      </c>
      <c r="F3642" s="129" t="s">
        <v>13720</v>
      </c>
      <c r="G3642" s="129" t="s">
        <v>4956</v>
      </c>
      <c r="H3642" s="130">
        <v>1.21</v>
      </c>
      <c r="I3642" s="131">
        <v>81000</v>
      </c>
      <c r="J3642" s="131">
        <v>0</v>
      </c>
      <c r="K3642" s="131">
        <v>81000</v>
      </c>
      <c r="L3642" s="131">
        <v>81000</v>
      </c>
    </row>
    <row r="3643" spans="1:12" ht="25.5">
      <c r="A3643" s="908"/>
      <c r="B3643" s="911"/>
      <c r="C3643" s="129" t="s">
        <v>1031</v>
      </c>
      <c r="D3643" s="129" t="s">
        <v>3587</v>
      </c>
      <c r="E3643" s="129" t="s">
        <v>16048</v>
      </c>
      <c r="F3643" s="129" t="s">
        <v>11337</v>
      </c>
      <c r="G3643" s="129" t="s">
        <v>4931</v>
      </c>
      <c r="H3643" s="130">
        <v>4.54</v>
      </c>
      <c r="I3643" s="131">
        <v>289000</v>
      </c>
      <c r="J3643" s="131">
        <v>154700</v>
      </c>
      <c r="K3643" s="131">
        <v>443700</v>
      </c>
      <c r="L3643" s="131">
        <v>443700</v>
      </c>
    </row>
    <row r="3644" spans="1:12" ht="25.5">
      <c r="A3644" s="908"/>
      <c r="B3644" s="911"/>
      <c r="C3644" s="129" t="s">
        <v>3511</v>
      </c>
      <c r="D3644" s="129" t="s">
        <v>3587</v>
      </c>
      <c r="E3644" s="129" t="s">
        <v>16049</v>
      </c>
      <c r="F3644" s="129" t="s">
        <v>13720</v>
      </c>
      <c r="G3644" s="129" t="s">
        <v>16018</v>
      </c>
      <c r="H3644" s="130">
        <v>0.66</v>
      </c>
      <c r="I3644" s="131">
        <v>69700</v>
      </c>
      <c r="J3644" s="131">
        <v>100</v>
      </c>
      <c r="K3644" s="131">
        <v>69800</v>
      </c>
      <c r="L3644" s="131">
        <v>69800</v>
      </c>
    </row>
    <row r="3645" spans="1:12" ht="25.5">
      <c r="A3645" s="908"/>
      <c r="B3645" s="911"/>
      <c r="C3645" s="129" t="s">
        <v>3507</v>
      </c>
      <c r="D3645" s="129" t="s">
        <v>3587</v>
      </c>
      <c r="E3645" s="129" t="s">
        <v>16050</v>
      </c>
      <c r="F3645" s="129" t="s">
        <v>13720</v>
      </c>
      <c r="G3645" s="129" t="s">
        <v>16018</v>
      </c>
      <c r="H3645" s="130">
        <v>0.53</v>
      </c>
      <c r="I3645" s="131">
        <v>66600</v>
      </c>
      <c r="J3645" s="131">
        <v>400</v>
      </c>
      <c r="K3645" s="131">
        <v>67000</v>
      </c>
      <c r="L3645" s="131">
        <v>67000</v>
      </c>
    </row>
    <row r="3646" spans="1:12" ht="25.5">
      <c r="A3646" s="908"/>
      <c r="B3646" s="911"/>
      <c r="C3646" s="129" t="s">
        <v>3501</v>
      </c>
      <c r="D3646" s="129" t="s">
        <v>3587</v>
      </c>
      <c r="E3646" s="129" t="s">
        <v>16051</v>
      </c>
      <c r="F3646" s="129" t="s">
        <v>13720</v>
      </c>
      <c r="G3646" s="129" t="s">
        <v>4930</v>
      </c>
      <c r="H3646" s="130">
        <v>0.51</v>
      </c>
      <c r="I3646" s="131">
        <v>66100</v>
      </c>
      <c r="J3646" s="131">
        <v>0</v>
      </c>
      <c r="K3646" s="131">
        <v>66100</v>
      </c>
      <c r="L3646" s="131">
        <v>66100</v>
      </c>
    </row>
    <row r="3647" spans="1:12" ht="25.5">
      <c r="A3647" s="908"/>
      <c r="B3647" s="911"/>
      <c r="C3647" s="129" t="s">
        <v>3499</v>
      </c>
      <c r="D3647" s="129" t="s">
        <v>3587</v>
      </c>
      <c r="E3647" s="129" t="s">
        <v>16052</v>
      </c>
      <c r="F3647" s="129" t="s">
        <v>13720</v>
      </c>
      <c r="G3647" s="129" t="s">
        <v>16018</v>
      </c>
      <c r="H3647" s="130">
        <v>0.47</v>
      </c>
      <c r="I3647" s="131">
        <v>65000</v>
      </c>
      <c r="J3647" s="131">
        <v>200</v>
      </c>
      <c r="K3647" s="131">
        <v>65200</v>
      </c>
      <c r="L3647" s="131">
        <v>65200</v>
      </c>
    </row>
    <row r="3648" spans="1:12" ht="25.5">
      <c r="A3648" s="908"/>
      <c r="B3648" s="911"/>
      <c r="C3648" s="129" t="s">
        <v>3489</v>
      </c>
      <c r="D3648" s="129" t="s">
        <v>3587</v>
      </c>
      <c r="E3648" s="129" t="s">
        <v>16053</v>
      </c>
      <c r="F3648" s="129" t="s">
        <v>13720</v>
      </c>
      <c r="G3648" s="129" t="s">
        <v>4930</v>
      </c>
      <c r="H3648" s="130">
        <v>0.46</v>
      </c>
      <c r="I3648" s="131">
        <v>64800</v>
      </c>
      <c r="J3648" s="131">
        <v>0</v>
      </c>
      <c r="K3648" s="131">
        <v>64800</v>
      </c>
      <c r="L3648" s="131">
        <v>64800</v>
      </c>
    </row>
    <row r="3649" spans="1:12" ht="25.5">
      <c r="A3649" s="908"/>
      <c r="B3649" s="911"/>
      <c r="C3649" s="129" t="s">
        <v>3496</v>
      </c>
      <c r="D3649" s="129" t="s">
        <v>3587</v>
      </c>
      <c r="E3649" s="129" t="s">
        <v>16054</v>
      </c>
      <c r="F3649" s="129" t="s">
        <v>13720</v>
      </c>
      <c r="G3649" s="129" t="s">
        <v>4930</v>
      </c>
      <c r="H3649" s="130">
        <v>0.47</v>
      </c>
      <c r="I3649" s="131">
        <v>65000</v>
      </c>
      <c r="J3649" s="131">
        <v>0</v>
      </c>
      <c r="K3649" s="131">
        <v>65000</v>
      </c>
      <c r="L3649" s="131">
        <v>65000</v>
      </c>
    </row>
    <row r="3650" spans="1:12" ht="25.5">
      <c r="A3650" s="908"/>
      <c r="B3650" s="911"/>
      <c r="C3650" s="129" t="s">
        <v>3509</v>
      </c>
      <c r="D3650" s="129" t="s">
        <v>3587</v>
      </c>
      <c r="E3650" s="129" t="s">
        <v>16055</v>
      </c>
      <c r="F3650" s="129" t="s">
        <v>13720</v>
      </c>
      <c r="G3650" s="129" t="s">
        <v>16018</v>
      </c>
      <c r="H3650" s="130">
        <v>0.59</v>
      </c>
      <c r="I3650" s="131">
        <v>68000</v>
      </c>
      <c r="J3650" s="131">
        <v>16200</v>
      </c>
      <c r="K3650" s="131">
        <v>84200</v>
      </c>
      <c r="L3650" s="131">
        <v>84200</v>
      </c>
    </row>
    <row r="3651" spans="1:12" ht="25.5">
      <c r="A3651" s="908"/>
      <c r="B3651" s="911"/>
      <c r="C3651" s="129" t="s">
        <v>3497</v>
      </c>
      <c r="D3651" s="129" t="s">
        <v>3587</v>
      </c>
      <c r="E3651" s="129" t="s">
        <v>16056</v>
      </c>
      <c r="F3651" s="129" t="s">
        <v>13720</v>
      </c>
      <c r="G3651" s="129" t="s">
        <v>4930</v>
      </c>
      <c r="H3651" s="130">
        <v>0.47</v>
      </c>
      <c r="I3651" s="131">
        <v>65000</v>
      </c>
      <c r="J3651" s="131">
        <v>0</v>
      </c>
      <c r="K3651" s="131">
        <v>65000</v>
      </c>
      <c r="L3651" s="131">
        <v>65000</v>
      </c>
    </row>
    <row r="3652" spans="1:12" ht="25.5">
      <c r="A3652" s="908"/>
      <c r="B3652" s="911"/>
      <c r="C3652" s="129" t="s">
        <v>3506</v>
      </c>
      <c r="D3652" s="129" t="s">
        <v>3587</v>
      </c>
      <c r="E3652" s="129" t="s">
        <v>16057</v>
      </c>
      <c r="F3652" s="129" t="s">
        <v>13720</v>
      </c>
      <c r="G3652" s="129" t="s">
        <v>4930</v>
      </c>
      <c r="H3652" s="130">
        <v>0.53</v>
      </c>
      <c r="I3652" s="131">
        <v>66600</v>
      </c>
      <c r="J3652" s="131">
        <v>0</v>
      </c>
      <c r="K3652" s="131">
        <v>66600</v>
      </c>
      <c r="L3652" s="131">
        <v>66600</v>
      </c>
    </row>
    <row r="3653" spans="1:12" ht="25.5">
      <c r="A3653" s="908"/>
      <c r="B3653" s="911"/>
      <c r="C3653" s="129" t="s">
        <v>3505</v>
      </c>
      <c r="D3653" s="129" t="s">
        <v>3587</v>
      </c>
      <c r="E3653" s="129" t="s">
        <v>16058</v>
      </c>
      <c r="F3653" s="129" t="s">
        <v>13720</v>
      </c>
      <c r="G3653" s="129" t="s">
        <v>4930</v>
      </c>
      <c r="H3653" s="130">
        <v>0.52</v>
      </c>
      <c r="I3653" s="131">
        <v>66300</v>
      </c>
      <c r="J3653" s="131">
        <v>0</v>
      </c>
      <c r="K3653" s="131">
        <v>66300</v>
      </c>
      <c r="L3653" s="131">
        <v>66300</v>
      </c>
    </row>
    <row r="3654" spans="1:12" ht="25.5">
      <c r="A3654" s="908"/>
      <c r="B3654" s="911"/>
      <c r="C3654" s="129" t="s">
        <v>3510</v>
      </c>
      <c r="D3654" s="129" t="s">
        <v>3587</v>
      </c>
      <c r="E3654" s="129" t="s">
        <v>16059</v>
      </c>
      <c r="F3654" s="129" t="s">
        <v>13720</v>
      </c>
      <c r="G3654" s="129" t="s">
        <v>4930</v>
      </c>
      <c r="H3654" s="130">
        <v>0.6</v>
      </c>
      <c r="I3654" s="131">
        <v>68300</v>
      </c>
      <c r="J3654" s="131">
        <v>0</v>
      </c>
      <c r="K3654" s="131">
        <v>68300</v>
      </c>
      <c r="L3654" s="131">
        <v>68300</v>
      </c>
    </row>
    <row r="3655" spans="1:12" ht="25.5">
      <c r="A3655" s="908"/>
      <c r="B3655" s="911"/>
      <c r="C3655" s="129" t="s">
        <v>3508</v>
      </c>
      <c r="D3655" s="129" t="s">
        <v>3587</v>
      </c>
      <c r="E3655" s="129" t="s">
        <v>16060</v>
      </c>
      <c r="F3655" s="129" t="s">
        <v>13720</v>
      </c>
      <c r="G3655" s="129" t="s">
        <v>16018</v>
      </c>
      <c r="H3655" s="130">
        <v>0.55000000000000004</v>
      </c>
      <c r="I3655" s="131">
        <v>67000</v>
      </c>
      <c r="J3655" s="131">
        <v>1500</v>
      </c>
      <c r="K3655" s="131">
        <v>68500</v>
      </c>
      <c r="L3655" s="131">
        <v>68500</v>
      </c>
    </row>
    <row r="3656" spans="1:12" ht="25.5">
      <c r="A3656" s="908"/>
      <c r="B3656" s="911"/>
      <c r="C3656" s="129" t="s">
        <v>3515</v>
      </c>
      <c r="D3656" s="129" t="s">
        <v>3587</v>
      </c>
      <c r="E3656" s="129" t="s">
        <v>16061</v>
      </c>
      <c r="F3656" s="129" t="s">
        <v>13720</v>
      </c>
      <c r="G3656" s="129" t="s">
        <v>4930</v>
      </c>
      <c r="H3656" s="130">
        <v>0.69</v>
      </c>
      <c r="I3656" s="131">
        <v>70500</v>
      </c>
      <c r="J3656" s="131">
        <v>0</v>
      </c>
      <c r="K3656" s="131">
        <v>70500</v>
      </c>
      <c r="L3656" s="131">
        <v>70500</v>
      </c>
    </row>
    <row r="3657" spans="1:12" ht="25.5">
      <c r="A3657" s="908"/>
      <c r="B3657" s="911"/>
      <c r="C3657" s="129" t="s">
        <v>1444</v>
      </c>
      <c r="D3657" s="129" t="s">
        <v>3596</v>
      </c>
      <c r="E3657" s="129" t="s">
        <v>16062</v>
      </c>
      <c r="F3657" s="129" t="s">
        <v>13720</v>
      </c>
      <c r="G3657" s="129" t="s">
        <v>4930</v>
      </c>
      <c r="H3657" s="130">
        <v>7.6</v>
      </c>
      <c r="I3657" s="131">
        <v>42600</v>
      </c>
      <c r="J3657" s="131">
        <v>0</v>
      </c>
      <c r="K3657" s="131">
        <v>42600</v>
      </c>
      <c r="L3657" s="131">
        <v>42600</v>
      </c>
    </row>
    <row r="3658" spans="1:12" ht="25.5">
      <c r="A3658" s="908"/>
      <c r="B3658" s="911"/>
      <c r="C3658" s="129" t="s">
        <v>1442</v>
      </c>
      <c r="D3658" s="129" t="s">
        <v>3596</v>
      </c>
      <c r="E3658" s="129" t="s">
        <v>16062</v>
      </c>
      <c r="F3658" s="129" t="s">
        <v>13720</v>
      </c>
      <c r="G3658" s="129" t="s">
        <v>4930</v>
      </c>
      <c r="H3658" s="130">
        <v>5.6</v>
      </c>
      <c r="I3658" s="131">
        <v>31400</v>
      </c>
      <c r="J3658" s="131">
        <v>0</v>
      </c>
      <c r="K3658" s="131">
        <v>31400</v>
      </c>
      <c r="L3658" s="131">
        <v>31400</v>
      </c>
    </row>
    <row r="3659" spans="1:12">
      <c r="A3659" s="908"/>
      <c r="B3659" s="911"/>
      <c r="C3659" s="129" t="s">
        <v>228</v>
      </c>
      <c r="D3659" s="129" t="s">
        <v>3596</v>
      </c>
      <c r="E3659" s="129" t="s">
        <v>16063</v>
      </c>
      <c r="F3659" s="129" t="s">
        <v>11337</v>
      </c>
      <c r="G3659" s="129" t="s">
        <v>4960</v>
      </c>
      <c r="H3659" s="130">
        <v>8.73</v>
      </c>
      <c r="I3659" s="131">
        <v>109400</v>
      </c>
      <c r="J3659" s="131">
        <v>0</v>
      </c>
      <c r="K3659" s="131">
        <v>109400</v>
      </c>
      <c r="L3659" s="131">
        <v>109400</v>
      </c>
    </row>
    <row r="3660" spans="1:12" ht="25.5">
      <c r="A3660" s="908"/>
      <c r="B3660" s="911"/>
      <c r="C3660" s="129" t="s">
        <v>1446</v>
      </c>
      <c r="D3660" s="129" t="s">
        <v>3596</v>
      </c>
      <c r="E3660" s="129" t="s">
        <v>15985</v>
      </c>
      <c r="F3660" s="129" t="s">
        <v>11337</v>
      </c>
      <c r="G3660" s="129" t="s">
        <v>3582</v>
      </c>
      <c r="H3660" s="130">
        <v>0.1</v>
      </c>
      <c r="I3660" s="131">
        <v>600</v>
      </c>
      <c r="J3660" s="131">
        <v>600</v>
      </c>
      <c r="K3660" s="131">
        <v>1200</v>
      </c>
      <c r="L3660" s="131">
        <v>1200</v>
      </c>
    </row>
    <row r="3661" spans="1:12" ht="25.5">
      <c r="A3661" s="908"/>
      <c r="B3661" s="911"/>
      <c r="C3661" s="129" t="s">
        <v>1447</v>
      </c>
      <c r="D3661" s="129" t="s">
        <v>3596</v>
      </c>
      <c r="E3661" s="129" t="s">
        <v>15985</v>
      </c>
      <c r="F3661" s="129" t="s">
        <v>11337</v>
      </c>
      <c r="G3661" s="129" t="s">
        <v>3582</v>
      </c>
      <c r="H3661" s="130">
        <v>1.4</v>
      </c>
      <c r="I3661" s="131">
        <v>159500</v>
      </c>
      <c r="J3661" s="131">
        <v>0</v>
      </c>
      <c r="K3661" s="131">
        <v>159500</v>
      </c>
      <c r="L3661" s="131">
        <v>159500</v>
      </c>
    </row>
    <row r="3662" spans="1:12" ht="25.5">
      <c r="A3662" s="908"/>
      <c r="B3662" s="911"/>
      <c r="C3662" s="129" t="s">
        <v>1451</v>
      </c>
      <c r="D3662" s="129" t="s">
        <v>3596</v>
      </c>
      <c r="E3662" s="129" t="s">
        <v>15985</v>
      </c>
      <c r="F3662" s="129" t="s">
        <v>11337</v>
      </c>
      <c r="G3662" s="129" t="s">
        <v>3582</v>
      </c>
      <c r="H3662" s="130">
        <v>0.19</v>
      </c>
      <c r="I3662" s="131">
        <v>5000</v>
      </c>
      <c r="J3662" s="131">
        <v>0</v>
      </c>
      <c r="K3662" s="131">
        <v>5000</v>
      </c>
      <c r="L3662" s="131">
        <v>5000</v>
      </c>
    </row>
    <row r="3663" spans="1:12" ht="25.5">
      <c r="A3663" s="908"/>
      <c r="B3663" s="911"/>
      <c r="C3663" s="129" t="s">
        <v>1443</v>
      </c>
      <c r="D3663" s="129" t="s">
        <v>3596</v>
      </c>
      <c r="E3663" s="129" t="s">
        <v>15985</v>
      </c>
      <c r="F3663" s="129" t="s">
        <v>11337</v>
      </c>
      <c r="G3663" s="129" t="s">
        <v>4959</v>
      </c>
      <c r="H3663" s="130">
        <v>6.16</v>
      </c>
      <c r="I3663" s="131">
        <v>41400</v>
      </c>
      <c r="J3663" s="131">
        <v>0</v>
      </c>
      <c r="K3663" s="131">
        <v>41400</v>
      </c>
      <c r="L3663" s="131">
        <v>41400</v>
      </c>
    </row>
    <row r="3664" spans="1:12" ht="25.5">
      <c r="A3664" s="908"/>
      <c r="B3664" s="911"/>
      <c r="C3664" s="129" t="s">
        <v>229</v>
      </c>
      <c r="D3664" s="129" t="s">
        <v>3596</v>
      </c>
      <c r="E3664" s="129" t="s">
        <v>16064</v>
      </c>
      <c r="F3664" s="129" t="s">
        <v>11337</v>
      </c>
      <c r="G3664" s="129" t="s">
        <v>3582</v>
      </c>
      <c r="H3664" s="130">
        <v>0.47</v>
      </c>
      <c r="I3664" s="131">
        <v>2700</v>
      </c>
      <c r="J3664" s="131">
        <v>0</v>
      </c>
      <c r="K3664" s="131">
        <v>2700</v>
      </c>
      <c r="L3664" s="131">
        <v>2700</v>
      </c>
    </row>
    <row r="3665" spans="1:12" ht="25.5">
      <c r="A3665" s="908"/>
      <c r="B3665" s="911"/>
      <c r="C3665" s="129" t="s">
        <v>1448</v>
      </c>
      <c r="D3665" s="129" t="s">
        <v>3596</v>
      </c>
      <c r="E3665" s="129" t="s">
        <v>16065</v>
      </c>
      <c r="F3665" s="129" t="s">
        <v>11337</v>
      </c>
      <c r="G3665" s="129" t="s">
        <v>4960</v>
      </c>
      <c r="H3665" s="130">
        <v>8</v>
      </c>
      <c r="I3665" s="131">
        <v>99900</v>
      </c>
      <c r="J3665" s="131">
        <v>0</v>
      </c>
      <c r="K3665" s="131">
        <v>99900</v>
      </c>
      <c r="L3665" s="131">
        <v>99900</v>
      </c>
    </row>
    <row r="3666" spans="1:12" ht="25.5">
      <c r="A3666" s="908"/>
      <c r="B3666" s="911"/>
      <c r="C3666" s="129" t="s">
        <v>1445</v>
      </c>
      <c r="D3666" s="129" t="s">
        <v>3596</v>
      </c>
      <c r="E3666" s="129" t="s">
        <v>16066</v>
      </c>
      <c r="F3666" s="129" t="s">
        <v>11337</v>
      </c>
      <c r="G3666" s="129" t="s">
        <v>4960</v>
      </c>
      <c r="H3666" s="130">
        <v>12.27</v>
      </c>
      <c r="I3666" s="131">
        <v>197800</v>
      </c>
      <c r="J3666" s="131">
        <v>0</v>
      </c>
      <c r="K3666" s="131">
        <v>197800</v>
      </c>
      <c r="L3666" s="131">
        <v>197800</v>
      </c>
    </row>
    <row r="3667" spans="1:12" ht="25.5">
      <c r="A3667" s="908"/>
      <c r="B3667" s="911"/>
      <c r="C3667" s="129" t="s">
        <v>1449</v>
      </c>
      <c r="D3667" s="129" t="s">
        <v>3596</v>
      </c>
      <c r="E3667" s="129" t="s">
        <v>15986</v>
      </c>
      <c r="F3667" s="129" t="s">
        <v>11337</v>
      </c>
      <c r="G3667" s="129" t="s">
        <v>3582</v>
      </c>
      <c r="H3667" s="130">
        <v>0.25</v>
      </c>
      <c r="I3667" s="131">
        <v>1100</v>
      </c>
      <c r="J3667" s="131">
        <v>0</v>
      </c>
      <c r="K3667" s="131">
        <v>1100</v>
      </c>
      <c r="L3667" s="131">
        <v>1100</v>
      </c>
    </row>
    <row r="3668" spans="1:12" ht="38.25">
      <c r="A3668" s="908"/>
      <c r="B3668" s="911"/>
      <c r="C3668" s="129" t="s">
        <v>1452</v>
      </c>
      <c r="D3668" s="129" t="s">
        <v>3596</v>
      </c>
      <c r="E3668" s="129" t="s">
        <v>16067</v>
      </c>
      <c r="F3668" s="129" t="s">
        <v>11337</v>
      </c>
      <c r="G3668" s="129" t="s">
        <v>3582</v>
      </c>
      <c r="H3668" s="130">
        <v>0.24</v>
      </c>
      <c r="I3668" s="131">
        <v>7100</v>
      </c>
      <c r="J3668" s="131">
        <v>0</v>
      </c>
      <c r="K3668" s="131">
        <v>7100</v>
      </c>
      <c r="L3668" s="131">
        <v>7100</v>
      </c>
    </row>
    <row r="3669" spans="1:12" ht="38.25">
      <c r="A3669" s="908"/>
      <c r="B3669" s="911"/>
      <c r="C3669" s="129" t="s">
        <v>1450</v>
      </c>
      <c r="D3669" s="129" t="s">
        <v>3596</v>
      </c>
      <c r="E3669" s="129" t="s">
        <v>16067</v>
      </c>
      <c r="F3669" s="129" t="s">
        <v>11337</v>
      </c>
      <c r="G3669" s="129" t="s">
        <v>4961</v>
      </c>
      <c r="H3669" s="130">
        <v>0.17</v>
      </c>
      <c r="I3669" s="131">
        <v>800</v>
      </c>
      <c r="J3669" s="131">
        <v>0</v>
      </c>
      <c r="K3669" s="131">
        <v>800</v>
      </c>
      <c r="L3669" s="131">
        <v>800</v>
      </c>
    </row>
    <row r="3670" spans="1:12">
      <c r="A3670" s="908"/>
      <c r="B3670" s="911"/>
      <c r="C3670" s="132"/>
      <c r="D3670" s="132"/>
      <c r="E3670" s="132"/>
      <c r="F3670" s="132"/>
      <c r="G3670" s="132"/>
      <c r="H3670" s="133">
        <v>108.61</v>
      </c>
      <c r="I3670" s="134">
        <v>6000600</v>
      </c>
      <c r="J3670" s="134">
        <v>454700</v>
      </c>
      <c r="K3670" s="134">
        <v>6455300</v>
      </c>
      <c r="L3670" s="134">
        <v>6455300</v>
      </c>
    </row>
    <row r="3671" spans="1:12">
      <c r="A3671" s="908"/>
      <c r="B3671" s="912"/>
      <c r="C3671" s="135"/>
      <c r="D3671" s="135"/>
      <c r="E3671" s="135"/>
      <c r="F3671" s="135"/>
      <c r="G3671" s="135"/>
      <c r="H3671" s="136">
        <v>108.61</v>
      </c>
      <c r="I3671" s="137">
        <v>6000600</v>
      </c>
      <c r="J3671" s="137">
        <v>454700</v>
      </c>
      <c r="K3671" s="137">
        <v>6455300</v>
      </c>
      <c r="L3671" s="137">
        <v>6455300</v>
      </c>
    </row>
    <row r="3672" spans="1:12">
      <c r="A3672" s="909"/>
      <c r="B3672" s="150" t="s">
        <v>11178</v>
      </c>
      <c r="C3672" s="138"/>
      <c r="D3672" s="138"/>
      <c r="E3672" s="138"/>
      <c r="F3672" s="138"/>
      <c r="G3672" s="138"/>
      <c r="H3672" s="139">
        <v>108.61</v>
      </c>
      <c r="I3672" s="140">
        <v>6000600</v>
      </c>
      <c r="J3672" s="140">
        <v>454700</v>
      </c>
      <c r="K3672" s="140">
        <v>6455300</v>
      </c>
      <c r="L3672" s="140">
        <v>6455300</v>
      </c>
    </row>
    <row r="3673" spans="1:12" ht="25.5">
      <c r="A3673" s="907">
        <v>82</v>
      </c>
      <c r="B3673" s="910" t="s">
        <v>10426</v>
      </c>
      <c r="C3673" s="129" t="s">
        <v>16068</v>
      </c>
      <c r="D3673" s="129" t="s">
        <v>3597</v>
      </c>
      <c r="E3673" s="129" t="s">
        <v>16069</v>
      </c>
      <c r="F3673" s="129" t="s">
        <v>11141</v>
      </c>
      <c r="G3673" s="129" t="s">
        <v>4962</v>
      </c>
      <c r="H3673" s="130">
        <v>35.65</v>
      </c>
      <c r="I3673" s="131">
        <v>54700</v>
      </c>
      <c r="J3673" s="131">
        <v>0</v>
      </c>
      <c r="K3673" s="131">
        <v>54700</v>
      </c>
      <c r="L3673" s="131">
        <v>54700</v>
      </c>
    </row>
    <row r="3674" spans="1:12" ht="38.25">
      <c r="A3674" s="908"/>
      <c r="B3674" s="911"/>
      <c r="C3674" s="129" t="s">
        <v>16070</v>
      </c>
      <c r="D3674" s="129" t="s">
        <v>3578</v>
      </c>
      <c r="E3674" s="129" t="s">
        <v>16071</v>
      </c>
      <c r="F3674" s="129" t="s">
        <v>11141</v>
      </c>
      <c r="G3674" s="129" t="s">
        <v>4963</v>
      </c>
      <c r="H3674" s="130">
        <v>0.93</v>
      </c>
      <c r="I3674" s="131">
        <v>166100</v>
      </c>
      <c r="J3674" s="131">
        <v>21400</v>
      </c>
      <c r="K3674" s="131">
        <v>187500</v>
      </c>
      <c r="L3674" s="131">
        <v>187500</v>
      </c>
    </row>
    <row r="3675" spans="1:12" ht="38.25">
      <c r="A3675" s="908"/>
      <c r="B3675" s="911"/>
      <c r="C3675" s="129" t="s">
        <v>16072</v>
      </c>
      <c r="D3675" s="129" t="s">
        <v>3578</v>
      </c>
      <c r="E3675" s="129" t="s">
        <v>16071</v>
      </c>
      <c r="F3675" s="129" t="s">
        <v>11141</v>
      </c>
      <c r="G3675" s="129" t="s">
        <v>4964</v>
      </c>
      <c r="H3675" s="130">
        <v>3.33</v>
      </c>
      <c r="I3675" s="131">
        <v>107900</v>
      </c>
      <c r="J3675" s="131">
        <v>0</v>
      </c>
      <c r="K3675" s="131">
        <v>107900</v>
      </c>
      <c r="L3675" s="131">
        <v>107900</v>
      </c>
    </row>
    <row r="3676" spans="1:12" ht="38.25">
      <c r="A3676" s="908"/>
      <c r="B3676" s="911"/>
      <c r="C3676" s="129" t="s">
        <v>12032</v>
      </c>
      <c r="D3676" s="129" t="s">
        <v>3578</v>
      </c>
      <c r="E3676" s="129" t="s">
        <v>16071</v>
      </c>
      <c r="F3676" s="129" t="s">
        <v>11141</v>
      </c>
      <c r="G3676" s="129" t="s">
        <v>4965</v>
      </c>
      <c r="H3676" s="130">
        <v>118.92</v>
      </c>
      <c r="I3676" s="131">
        <v>249800</v>
      </c>
      <c r="J3676" s="131">
        <v>0</v>
      </c>
      <c r="K3676" s="131">
        <v>249800</v>
      </c>
      <c r="L3676" s="131">
        <v>249800</v>
      </c>
    </row>
    <row r="3677" spans="1:12" ht="25.5">
      <c r="A3677" s="908"/>
      <c r="B3677" s="911"/>
      <c r="C3677" s="129" t="s">
        <v>11918</v>
      </c>
      <c r="D3677" s="129" t="s">
        <v>3578</v>
      </c>
      <c r="E3677" s="129" t="s">
        <v>16074</v>
      </c>
      <c r="F3677" s="129" t="s">
        <v>11141</v>
      </c>
      <c r="G3677" s="129" t="s">
        <v>4971</v>
      </c>
      <c r="H3677" s="130">
        <v>19.8</v>
      </c>
      <c r="I3677" s="131">
        <v>112500</v>
      </c>
      <c r="J3677" s="131">
        <v>9200</v>
      </c>
      <c r="K3677" s="131">
        <v>121700</v>
      </c>
      <c r="L3677" s="131">
        <v>121700</v>
      </c>
    </row>
    <row r="3678" spans="1:12" ht="25.5">
      <c r="A3678" s="908"/>
      <c r="B3678" s="911"/>
      <c r="C3678" s="129" t="s">
        <v>16073</v>
      </c>
      <c r="D3678" s="129" t="s">
        <v>3578</v>
      </c>
      <c r="E3678" s="129" t="s">
        <v>16074</v>
      </c>
      <c r="F3678" s="129" t="s">
        <v>11141</v>
      </c>
      <c r="G3678" s="129" t="s">
        <v>4970</v>
      </c>
      <c r="H3678" s="130">
        <v>0.38</v>
      </c>
      <c r="I3678" s="131">
        <v>33000</v>
      </c>
      <c r="J3678" s="131">
        <v>0</v>
      </c>
      <c r="K3678" s="131">
        <v>33000</v>
      </c>
      <c r="L3678" s="131">
        <v>33000</v>
      </c>
    </row>
    <row r="3679" spans="1:12" ht="25.5">
      <c r="A3679" s="908"/>
      <c r="B3679" s="911"/>
      <c r="C3679" s="129" t="s">
        <v>16075</v>
      </c>
      <c r="D3679" s="129" t="s">
        <v>3578</v>
      </c>
      <c r="E3679" s="129" t="s">
        <v>16076</v>
      </c>
      <c r="F3679" s="129" t="s">
        <v>11141</v>
      </c>
      <c r="G3679" s="129" t="s">
        <v>3582</v>
      </c>
      <c r="H3679" s="130">
        <v>0.69</v>
      </c>
      <c r="I3679" s="131">
        <v>1200</v>
      </c>
      <c r="J3679" s="131">
        <v>0</v>
      </c>
      <c r="K3679" s="131">
        <v>1200</v>
      </c>
      <c r="L3679" s="131">
        <v>1200</v>
      </c>
    </row>
    <row r="3680" spans="1:12" ht="25.5">
      <c r="A3680" s="908"/>
      <c r="B3680" s="911"/>
      <c r="C3680" s="129" t="s">
        <v>16079</v>
      </c>
      <c r="D3680" s="129" t="s">
        <v>3578</v>
      </c>
      <c r="E3680" s="129" t="s">
        <v>16077</v>
      </c>
      <c r="F3680" s="129" t="s">
        <v>11141</v>
      </c>
      <c r="G3680" s="129" t="s">
        <v>4967</v>
      </c>
      <c r="H3680" s="130">
        <v>3.58</v>
      </c>
      <c r="I3680" s="131">
        <v>12500</v>
      </c>
      <c r="J3680" s="131">
        <v>0</v>
      </c>
      <c r="K3680" s="131">
        <v>12500</v>
      </c>
      <c r="L3680" s="131">
        <v>12500</v>
      </c>
    </row>
    <row r="3681" spans="1:12" ht="25.5">
      <c r="A3681" s="908"/>
      <c r="B3681" s="911"/>
      <c r="C3681" s="129" t="s">
        <v>11220</v>
      </c>
      <c r="D3681" s="129" t="s">
        <v>3578</v>
      </c>
      <c r="E3681" s="129" t="s">
        <v>16077</v>
      </c>
      <c r="F3681" s="129" t="s">
        <v>11141</v>
      </c>
      <c r="G3681" s="129" t="s">
        <v>4972</v>
      </c>
      <c r="H3681" s="130">
        <v>0.8</v>
      </c>
      <c r="I3681" s="131">
        <v>2100</v>
      </c>
      <c r="J3681" s="131">
        <v>0</v>
      </c>
      <c r="K3681" s="131">
        <v>2100</v>
      </c>
      <c r="L3681" s="131">
        <v>2100</v>
      </c>
    </row>
    <row r="3682" spans="1:12" ht="25.5">
      <c r="A3682" s="908"/>
      <c r="B3682" s="911"/>
      <c r="C3682" s="129" t="s">
        <v>16078</v>
      </c>
      <c r="D3682" s="129" t="s">
        <v>3578</v>
      </c>
      <c r="E3682" s="129" t="s">
        <v>16077</v>
      </c>
      <c r="F3682" s="129" t="s">
        <v>11141</v>
      </c>
      <c r="G3682" s="129" t="s">
        <v>4972</v>
      </c>
      <c r="H3682" s="130">
        <v>142</v>
      </c>
      <c r="I3682" s="131">
        <v>307500</v>
      </c>
      <c r="J3682" s="131">
        <v>0</v>
      </c>
      <c r="K3682" s="131">
        <v>307500</v>
      </c>
      <c r="L3682" s="131">
        <v>307500</v>
      </c>
    </row>
    <row r="3683" spans="1:12" ht="25.5">
      <c r="A3683" s="908"/>
      <c r="B3683" s="911"/>
      <c r="C3683" s="129" t="s">
        <v>16081</v>
      </c>
      <c r="D3683" s="129" t="s">
        <v>3578</v>
      </c>
      <c r="E3683" s="129" t="s">
        <v>16069</v>
      </c>
      <c r="F3683" s="129" t="s">
        <v>11141</v>
      </c>
      <c r="G3683" s="129" t="s">
        <v>4969</v>
      </c>
      <c r="H3683" s="130">
        <v>9.14</v>
      </c>
      <c r="I3683" s="131">
        <v>15600</v>
      </c>
      <c r="J3683" s="131">
        <v>0</v>
      </c>
      <c r="K3683" s="131">
        <v>15600</v>
      </c>
      <c r="L3683" s="131">
        <v>15600</v>
      </c>
    </row>
    <row r="3684" spans="1:12" ht="25.5">
      <c r="A3684" s="908"/>
      <c r="B3684" s="911"/>
      <c r="C3684" s="129" t="s">
        <v>16080</v>
      </c>
      <c r="D3684" s="129" t="s">
        <v>3578</v>
      </c>
      <c r="E3684" s="129" t="s">
        <v>16069</v>
      </c>
      <c r="F3684" s="129" t="s">
        <v>11141</v>
      </c>
      <c r="G3684" s="129" t="s">
        <v>4966</v>
      </c>
      <c r="H3684" s="130">
        <v>10.7</v>
      </c>
      <c r="I3684" s="131">
        <v>18300</v>
      </c>
      <c r="J3684" s="131">
        <v>0</v>
      </c>
      <c r="K3684" s="131">
        <v>18300</v>
      </c>
      <c r="L3684" s="131">
        <v>18300</v>
      </c>
    </row>
    <row r="3685" spans="1:12" ht="25.5">
      <c r="A3685" s="908"/>
      <c r="B3685" s="911"/>
      <c r="C3685" s="129" t="s">
        <v>16082</v>
      </c>
      <c r="D3685" s="129" t="s">
        <v>3578</v>
      </c>
      <c r="E3685" s="129" t="s">
        <v>16083</v>
      </c>
      <c r="F3685" s="129" t="s">
        <v>11141</v>
      </c>
      <c r="G3685" s="129" t="s">
        <v>4968</v>
      </c>
      <c r="H3685" s="130">
        <v>11.28</v>
      </c>
      <c r="I3685" s="131">
        <v>119800</v>
      </c>
      <c r="J3685" s="131">
        <v>0</v>
      </c>
      <c r="K3685" s="131">
        <v>119800</v>
      </c>
      <c r="L3685" s="131">
        <v>119800</v>
      </c>
    </row>
    <row r="3686" spans="1:12" ht="25.5">
      <c r="A3686" s="908"/>
      <c r="B3686" s="911"/>
      <c r="C3686" s="129" t="s">
        <v>16084</v>
      </c>
      <c r="D3686" s="129" t="s">
        <v>3587</v>
      </c>
      <c r="E3686" s="129" t="s">
        <v>16085</v>
      </c>
      <c r="F3686" s="129" t="s">
        <v>11141</v>
      </c>
      <c r="G3686" s="129" t="s">
        <v>4973</v>
      </c>
      <c r="H3686" s="130">
        <v>0.6</v>
      </c>
      <c r="I3686" s="131">
        <v>10300</v>
      </c>
      <c r="J3686" s="131">
        <v>0</v>
      </c>
      <c r="K3686" s="131">
        <v>10300</v>
      </c>
      <c r="L3686" s="131">
        <v>10300</v>
      </c>
    </row>
    <row r="3687" spans="1:12" ht="25.5">
      <c r="A3687" s="908"/>
      <c r="B3687" s="911"/>
      <c r="C3687" s="129" t="s">
        <v>16086</v>
      </c>
      <c r="D3687" s="129" t="s">
        <v>3587</v>
      </c>
      <c r="E3687" s="129" t="s">
        <v>16087</v>
      </c>
      <c r="F3687" s="129" t="s">
        <v>11141</v>
      </c>
      <c r="G3687" s="129" t="s">
        <v>16088</v>
      </c>
      <c r="H3687" s="130">
        <v>0.48</v>
      </c>
      <c r="I3687" s="131">
        <v>40900</v>
      </c>
      <c r="J3687" s="131">
        <v>0</v>
      </c>
      <c r="K3687" s="131">
        <v>40900</v>
      </c>
      <c r="L3687" s="131">
        <v>40900</v>
      </c>
    </row>
    <row r="3688" spans="1:12" ht="25.5">
      <c r="A3688" s="908"/>
      <c r="B3688" s="911"/>
      <c r="C3688" s="129" t="s">
        <v>16089</v>
      </c>
      <c r="D3688" s="129" t="s">
        <v>3596</v>
      </c>
      <c r="E3688" s="129" t="s">
        <v>16069</v>
      </c>
      <c r="F3688" s="129" t="s">
        <v>11141</v>
      </c>
      <c r="G3688" s="129" t="s">
        <v>4974</v>
      </c>
      <c r="H3688" s="130">
        <v>24.23</v>
      </c>
      <c r="I3688" s="131">
        <v>117800</v>
      </c>
      <c r="J3688" s="131">
        <v>0</v>
      </c>
      <c r="K3688" s="131">
        <v>117800</v>
      </c>
      <c r="L3688" s="131">
        <v>117800</v>
      </c>
    </row>
    <row r="3689" spans="1:12">
      <c r="A3689" s="908"/>
      <c r="B3689" s="911"/>
      <c r="C3689" s="132"/>
      <c r="D3689" s="132"/>
      <c r="E3689" s="132"/>
      <c r="F3689" s="132"/>
      <c r="G3689" s="132"/>
      <c r="H3689" s="133">
        <v>382.51</v>
      </c>
      <c r="I3689" s="134">
        <v>1370000</v>
      </c>
      <c r="J3689" s="134">
        <v>30600</v>
      </c>
      <c r="K3689" s="134">
        <v>1400600</v>
      </c>
      <c r="L3689" s="134">
        <v>1400600</v>
      </c>
    </row>
    <row r="3690" spans="1:12">
      <c r="A3690" s="908"/>
      <c r="B3690" s="912"/>
      <c r="C3690" s="135"/>
      <c r="D3690" s="135"/>
      <c r="E3690" s="135"/>
      <c r="F3690" s="135"/>
      <c r="G3690" s="135"/>
      <c r="H3690" s="136">
        <v>382.51</v>
      </c>
      <c r="I3690" s="137">
        <v>1370000</v>
      </c>
      <c r="J3690" s="137">
        <v>30600</v>
      </c>
      <c r="K3690" s="137">
        <v>1400600</v>
      </c>
      <c r="L3690" s="137">
        <v>1400600</v>
      </c>
    </row>
    <row r="3691" spans="1:12">
      <c r="A3691" s="909"/>
      <c r="B3691" s="150" t="s">
        <v>11178</v>
      </c>
      <c r="C3691" s="138"/>
      <c r="D3691" s="138"/>
      <c r="E3691" s="138"/>
      <c r="F3691" s="138"/>
      <c r="G3691" s="138"/>
      <c r="H3691" s="139">
        <v>382.51</v>
      </c>
      <c r="I3691" s="140">
        <v>1370000</v>
      </c>
      <c r="J3691" s="140">
        <v>30600</v>
      </c>
      <c r="K3691" s="140">
        <v>1400600</v>
      </c>
      <c r="L3691" s="140">
        <v>1400600</v>
      </c>
    </row>
    <row r="3692" spans="1:12" ht="25.5">
      <c r="A3692" s="907">
        <v>83</v>
      </c>
      <c r="B3692" s="910" t="s">
        <v>76</v>
      </c>
      <c r="C3692" s="129" t="s">
        <v>21803</v>
      </c>
      <c r="D3692" s="129" t="s">
        <v>3643</v>
      </c>
      <c r="E3692" s="129" t="s">
        <v>21804</v>
      </c>
      <c r="F3692" s="129" t="s">
        <v>11184</v>
      </c>
      <c r="G3692" s="129" t="s">
        <v>16091</v>
      </c>
      <c r="H3692" s="130">
        <v>0.99</v>
      </c>
      <c r="I3692" s="131">
        <v>566920</v>
      </c>
      <c r="J3692" s="131">
        <v>0</v>
      </c>
      <c r="K3692" s="131">
        <v>566920</v>
      </c>
      <c r="L3692" s="131">
        <v>566920</v>
      </c>
    </row>
    <row r="3693" spans="1:12" ht="25.5">
      <c r="A3693" s="908"/>
      <c r="B3693" s="911"/>
      <c r="C3693" s="129" t="s">
        <v>120</v>
      </c>
      <c r="D3693" s="129" t="s">
        <v>3643</v>
      </c>
      <c r="E3693" s="129" t="s">
        <v>16090</v>
      </c>
      <c r="F3693" s="129" t="s">
        <v>11184</v>
      </c>
      <c r="G3693" s="129" t="s">
        <v>16091</v>
      </c>
      <c r="H3693" s="130">
        <v>0.56000000000000005</v>
      </c>
      <c r="I3693" s="131">
        <v>510990</v>
      </c>
      <c r="J3693" s="131">
        <v>41371390</v>
      </c>
      <c r="K3693" s="131">
        <v>41882380</v>
      </c>
      <c r="L3693" s="131">
        <v>41882380</v>
      </c>
    </row>
    <row r="3694" spans="1:12" ht="25.5">
      <c r="A3694" s="908"/>
      <c r="B3694" s="911"/>
      <c r="C3694" s="129" t="s">
        <v>274</v>
      </c>
      <c r="D3694" s="129" t="s">
        <v>3597</v>
      </c>
      <c r="E3694" s="129" t="s">
        <v>16092</v>
      </c>
      <c r="F3694" s="129" t="s">
        <v>11184</v>
      </c>
      <c r="G3694" s="129" t="s">
        <v>4977</v>
      </c>
      <c r="H3694" s="130">
        <v>31.92</v>
      </c>
      <c r="I3694" s="131">
        <v>1898670</v>
      </c>
      <c r="J3694" s="131">
        <v>25185470</v>
      </c>
      <c r="K3694" s="131">
        <v>27084140</v>
      </c>
      <c r="L3694" s="131">
        <v>27084140</v>
      </c>
    </row>
    <row r="3695" spans="1:12" ht="25.5">
      <c r="A3695" s="908"/>
      <c r="B3695" s="911"/>
      <c r="C3695" s="129" t="s">
        <v>3527</v>
      </c>
      <c r="D3695" s="129" t="s">
        <v>3578</v>
      </c>
      <c r="E3695" s="129" t="s">
        <v>16093</v>
      </c>
      <c r="F3695" s="129" t="s">
        <v>11184</v>
      </c>
      <c r="G3695" s="129" t="s">
        <v>4985</v>
      </c>
      <c r="H3695" s="130">
        <v>53.3</v>
      </c>
      <c r="I3695" s="131">
        <v>177230</v>
      </c>
      <c r="J3695" s="131">
        <v>0</v>
      </c>
      <c r="K3695" s="131">
        <v>177230</v>
      </c>
      <c r="L3695" s="131">
        <v>177230</v>
      </c>
    </row>
    <row r="3696" spans="1:12" ht="25.5">
      <c r="A3696" s="908"/>
      <c r="B3696" s="911"/>
      <c r="C3696" s="129" t="s">
        <v>655</v>
      </c>
      <c r="D3696" s="129" t="s">
        <v>3578</v>
      </c>
      <c r="E3696" s="129" t="s">
        <v>11364</v>
      </c>
      <c r="F3696" s="129" t="s">
        <v>11184</v>
      </c>
      <c r="G3696" s="129" t="s">
        <v>4983</v>
      </c>
      <c r="H3696" s="130">
        <v>6.4</v>
      </c>
      <c r="I3696" s="131">
        <v>477750</v>
      </c>
      <c r="J3696" s="131">
        <v>0</v>
      </c>
      <c r="K3696" s="131">
        <v>477750</v>
      </c>
      <c r="L3696" s="131">
        <v>477750</v>
      </c>
    </row>
    <row r="3697" spans="1:12" ht="25.5">
      <c r="A3697" s="908"/>
      <c r="B3697" s="911"/>
      <c r="C3697" s="129" t="s">
        <v>1063</v>
      </c>
      <c r="D3697" s="129" t="s">
        <v>3587</v>
      </c>
      <c r="E3697" s="129" t="s">
        <v>16094</v>
      </c>
      <c r="F3697" s="129" t="s">
        <v>11184</v>
      </c>
      <c r="G3697" s="129" t="s">
        <v>4986</v>
      </c>
      <c r="H3697" s="130">
        <v>0.36</v>
      </c>
      <c r="I3697" s="131">
        <v>49620</v>
      </c>
      <c r="J3697" s="131">
        <v>0</v>
      </c>
      <c r="K3697" s="131">
        <v>49620</v>
      </c>
      <c r="L3697" s="131">
        <v>49620</v>
      </c>
    </row>
    <row r="3698" spans="1:12" ht="25.5">
      <c r="A3698" s="908"/>
      <c r="B3698" s="911"/>
      <c r="C3698" s="129" t="s">
        <v>1057</v>
      </c>
      <c r="D3698" s="129" t="s">
        <v>3587</v>
      </c>
      <c r="E3698" s="129" t="s">
        <v>16095</v>
      </c>
      <c r="F3698" s="129" t="s">
        <v>11184</v>
      </c>
      <c r="G3698" s="129" t="s">
        <v>16097</v>
      </c>
      <c r="H3698" s="130">
        <v>5.8</v>
      </c>
      <c r="I3698" s="131">
        <v>38070</v>
      </c>
      <c r="J3698" s="131">
        <v>0</v>
      </c>
      <c r="K3698" s="131">
        <v>38070</v>
      </c>
      <c r="L3698" s="131">
        <v>38070</v>
      </c>
    </row>
    <row r="3699" spans="1:12" ht="25.5">
      <c r="A3699" s="908"/>
      <c r="B3699" s="911"/>
      <c r="C3699" s="129" t="s">
        <v>1055</v>
      </c>
      <c r="D3699" s="129" t="s">
        <v>3587</v>
      </c>
      <c r="E3699" s="129" t="s">
        <v>16095</v>
      </c>
      <c r="F3699" s="129" t="s">
        <v>11184</v>
      </c>
      <c r="G3699" s="129" t="s">
        <v>3582</v>
      </c>
      <c r="H3699" s="130">
        <v>4.5</v>
      </c>
      <c r="I3699" s="131">
        <v>3940</v>
      </c>
      <c r="J3699" s="131">
        <v>0</v>
      </c>
      <c r="K3699" s="131">
        <v>3940</v>
      </c>
      <c r="L3699" s="131">
        <v>3940</v>
      </c>
    </row>
    <row r="3700" spans="1:12" ht="25.5">
      <c r="A3700" s="908"/>
      <c r="B3700" s="911"/>
      <c r="C3700" s="129" t="s">
        <v>1056</v>
      </c>
      <c r="D3700" s="129" t="s">
        <v>3587</v>
      </c>
      <c r="E3700" s="129" t="s">
        <v>16095</v>
      </c>
      <c r="F3700" s="129" t="s">
        <v>11184</v>
      </c>
      <c r="G3700" s="129" t="s">
        <v>16096</v>
      </c>
      <c r="H3700" s="130">
        <v>29.35</v>
      </c>
      <c r="I3700" s="131">
        <v>192610</v>
      </c>
      <c r="J3700" s="131">
        <v>0</v>
      </c>
      <c r="K3700" s="131">
        <v>192610</v>
      </c>
      <c r="L3700" s="131">
        <v>192610</v>
      </c>
    </row>
    <row r="3701" spans="1:12" ht="25.5">
      <c r="A3701" s="908"/>
      <c r="B3701" s="911"/>
      <c r="C3701" s="129" t="s">
        <v>4990</v>
      </c>
      <c r="D3701" s="129" t="s">
        <v>3587</v>
      </c>
      <c r="E3701" s="129" t="s">
        <v>16095</v>
      </c>
      <c r="F3701" s="129" t="s">
        <v>11184</v>
      </c>
      <c r="G3701" s="129" t="s">
        <v>4991</v>
      </c>
      <c r="H3701" s="130">
        <v>2.31</v>
      </c>
      <c r="I3701" s="131">
        <v>2350</v>
      </c>
      <c r="J3701" s="131">
        <v>0</v>
      </c>
      <c r="K3701" s="131">
        <v>2350</v>
      </c>
      <c r="L3701" s="131">
        <v>2350</v>
      </c>
    </row>
    <row r="3702" spans="1:12" ht="25.5">
      <c r="A3702" s="908"/>
      <c r="B3702" s="911"/>
      <c r="C3702" s="129" t="s">
        <v>4992</v>
      </c>
      <c r="D3702" s="129" t="s">
        <v>3587</v>
      </c>
      <c r="E3702" s="129" t="s">
        <v>11357</v>
      </c>
      <c r="F3702" s="129" t="s">
        <v>11184</v>
      </c>
      <c r="G3702" s="129" t="s">
        <v>4993</v>
      </c>
      <c r="H3702" s="130">
        <v>0.75</v>
      </c>
      <c r="I3702" s="131">
        <v>6360</v>
      </c>
      <c r="J3702" s="131">
        <v>0</v>
      </c>
      <c r="K3702" s="131">
        <v>6360</v>
      </c>
      <c r="L3702" s="131">
        <v>6360</v>
      </c>
    </row>
    <row r="3703" spans="1:12" ht="25.5">
      <c r="A3703" s="908"/>
      <c r="B3703" s="911"/>
      <c r="C3703" s="129" t="s">
        <v>1060</v>
      </c>
      <c r="D3703" s="129" t="s">
        <v>3587</v>
      </c>
      <c r="E3703" s="129" t="s">
        <v>16098</v>
      </c>
      <c r="F3703" s="129" t="s">
        <v>11184</v>
      </c>
      <c r="G3703" s="129" t="s">
        <v>16099</v>
      </c>
      <c r="H3703" s="130">
        <v>1.34</v>
      </c>
      <c r="I3703" s="131">
        <v>9380</v>
      </c>
      <c r="J3703" s="131">
        <v>0</v>
      </c>
      <c r="K3703" s="131">
        <v>9380</v>
      </c>
      <c r="L3703" s="131">
        <v>9380</v>
      </c>
    </row>
    <row r="3704" spans="1:12" ht="25.5">
      <c r="A3704" s="908"/>
      <c r="B3704" s="911"/>
      <c r="C3704" s="129" t="s">
        <v>4988</v>
      </c>
      <c r="D3704" s="129" t="s">
        <v>3587</v>
      </c>
      <c r="E3704" s="129" t="s">
        <v>16100</v>
      </c>
      <c r="F3704" s="129" t="s">
        <v>11184</v>
      </c>
      <c r="G3704" s="129" t="s">
        <v>4989</v>
      </c>
      <c r="H3704" s="130">
        <v>107</v>
      </c>
      <c r="I3704" s="131">
        <v>63950</v>
      </c>
      <c r="J3704" s="131">
        <v>0</v>
      </c>
      <c r="K3704" s="131">
        <v>63950</v>
      </c>
      <c r="L3704" s="131">
        <v>63950</v>
      </c>
    </row>
    <row r="3705" spans="1:12" ht="38.25">
      <c r="A3705" s="908"/>
      <c r="B3705" s="911"/>
      <c r="C3705" s="129" t="s">
        <v>10427</v>
      </c>
      <c r="D3705" s="129" t="s">
        <v>3587</v>
      </c>
      <c r="E3705" s="129" t="s">
        <v>16101</v>
      </c>
      <c r="F3705" s="129" t="s">
        <v>11184</v>
      </c>
      <c r="G3705" s="129" t="s">
        <v>10428</v>
      </c>
      <c r="H3705" s="130">
        <v>0.05</v>
      </c>
      <c r="I3705" s="131">
        <v>10500</v>
      </c>
      <c r="J3705" s="131">
        <v>0</v>
      </c>
      <c r="K3705" s="131">
        <v>10500</v>
      </c>
      <c r="L3705" s="131">
        <v>10500</v>
      </c>
    </row>
    <row r="3706" spans="1:12" ht="38.25">
      <c r="A3706" s="908"/>
      <c r="B3706" s="911"/>
      <c r="C3706" s="129" t="s">
        <v>10429</v>
      </c>
      <c r="D3706" s="129" t="s">
        <v>3587</v>
      </c>
      <c r="E3706" s="129" t="s">
        <v>16101</v>
      </c>
      <c r="F3706" s="129" t="s">
        <v>11184</v>
      </c>
      <c r="G3706" s="129" t="s">
        <v>10430</v>
      </c>
      <c r="H3706" s="130">
        <v>0.3</v>
      </c>
      <c r="I3706" s="131">
        <v>2470</v>
      </c>
      <c r="J3706" s="131">
        <v>0</v>
      </c>
      <c r="K3706" s="131">
        <v>2470</v>
      </c>
      <c r="L3706" s="131">
        <v>2470</v>
      </c>
    </row>
    <row r="3707" spans="1:12" ht="38.25">
      <c r="A3707" s="908"/>
      <c r="B3707" s="911"/>
      <c r="C3707" s="129" t="s">
        <v>1051</v>
      </c>
      <c r="D3707" s="129" t="s">
        <v>3587</v>
      </c>
      <c r="E3707" s="129" t="s">
        <v>16101</v>
      </c>
      <c r="F3707" s="129" t="s">
        <v>11184</v>
      </c>
      <c r="G3707" s="129" t="s">
        <v>16102</v>
      </c>
      <c r="H3707" s="130">
        <v>0.13</v>
      </c>
      <c r="I3707" s="131">
        <v>63080</v>
      </c>
      <c r="J3707" s="131">
        <v>1510</v>
      </c>
      <c r="K3707" s="131">
        <v>64590</v>
      </c>
      <c r="L3707" s="131">
        <v>64590</v>
      </c>
    </row>
    <row r="3708" spans="1:12">
      <c r="A3708" s="908"/>
      <c r="B3708" s="911"/>
      <c r="C3708" s="129" t="s">
        <v>1061</v>
      </c>
      <c r="D3708" s="129" t="s">
        <v>3587</v>
      </c>
      <c r="E3708" s="129" t="s">
        <v>16103</v>
      </c>
      <c r="F3708" s="129" t="s">
        <v>11184</v>
      </c>
      <c r="G3708" s="129" t="s">
        <v>16104</v>
      </c>
      <c r="H3708" s="130">
        <v>0.19</v>
      </c>
      <c r="I3708" s="131">
        <v>17050</v>
      </c>
      <c r="J3708" s="131">
        <v>0</v>
      </c>
      <c r="K3708" s="131">
        <v>17050</v>
      </c>
      <c r="L3708" s="131">
        <v>17050</v>
      </c>
    </row>
    <row r="3709" spans="1:12">
      <c r="A3709" s="908"/>
      <c r="B3709" s="911"/>
      <c r="C3709" s="129" t="s">
        <v>1058</v>
      </c>
      <c r="D3709" s="129" t="s">
        <v>3587</v>
      </c>
      <c r="E3709" s="129" t="s">
        <v>16105</v>
      </c>
      <c r="F3709" s="129" t="s">
        <v>11184</v>
      </c>
      <c r="G3709" s="129" t="s">
        <v>3582</v>
      </c>
      <c r="H3709" s="130">
        <v>0.22</v>
      </c>
      <c r="I3709" s="131">
        <v>18470</v>
      </c>
      <c r="J3709" s="131">
        <v>0</v>
      </c>
      <c r="K3709" s="131">
        <v>18470</v>
      </c>
      <c r="L3709" s="131">
        <v>18470</v>
      </c>
    </row>
    <row r="3710" spans="1:12">
      <c r="A3710" s="908"/>
      <c r="B3710" s="911"/>
      <c r="C3710" s="129" t="s">
        <v>1059</v>
      </c>
      <c r="D3710" s="129" t="s">
        <v>3587</v>
      </c>
      <c r="E3710" s="129" t="s">
        <v>16106</v>
      </c>
      <c r="F3710" s="129" t="s">
        <v>11184</v>
      </c>
      <c r="G3710" s="129" t="s">
        <v>3582</v>
      </c>
      <c r="H3710" s="130">
        <v>0.1</v>
      </c>
      <c r="I3710" s="131">
        <v>16330</v>
      </c>
      <c r="J3710" s="131">
        <v>0</v>
      </c>
      <c r="K3710" s="131">
        <v>16330</v>
      </c>
      <c r="L3710" s="131">
        <v>16330</v>
      </c>
    </row>
    <row r="3711" spans="1:12" ht="38.25">
      <c r="A3711" s="908"/>
      <c r="B3711" s="911"/>
      <c r="C3711" s="129" t="s">
        <v>1054</v>
      </c>
      <c r="D3711" s="129" t="s">
        <v>3587</v>
      </c>
      <c r="E3711" s="129" t="s">
        <v>16107</v>
      </c>
      <c r="F3711" s="129" t="s">
        <v>11184</v>
      </c>
      <c r="G3711" s="129" t="s">
        <v>3582</v>
      </c>
      <c r="H3711" s="130">
        <v>0.39</v>
      </c>
      <c r="I3711" s="131">
        <v>158030</v>
      </c>
      <c r="J3711" s="131">
        <v>0</v>
      </c>
      <c r="K3711" s="131">
        <v>158030</v>
      </c>
      <c r="L3711" s="131">
        <v>158030</v>
      </c>
    </row>
    <row r="3712" spans="1:12">
      <c r="A3712" s="908"/>
      <c r="B3712" s="911"/>
      <c r="C3712" s="129" t="s">
        <v>1458</v>
      </c>
      <c r="D3712" s="129" t="s">
        <v>3596</v>
      </c>
      <c r="E3712" s="129" t="s">
        <v>11713</v>
      </c>
      <c r="F3712" s="129" t="s">
        <v>11184</v>
      </c>
      <c r="G3712" s="129" t="s">
        <v>3582</v>
      </c>
      <c r="H3712" s="130">
        <v>0.22</v>
      </c>
      <c r="I3712" s="131">
        <v>29400</v>
      </c>
      <c r="J3712" s="131">
        <v>0</v>
      </c>
      <c r="K3712" s="131">
        <v>29400</v>
      </c>
      <c r="L3712" s="131">
        <v>29400</v>
      </c>
    </row>
    <row r="3713" spans="1:12" ht="25.5">
      <c r="A3713" s="908"/>
      <c r="B3713" s="911"/>
      <c r="C3713" s="129" t="s">
        <v>1460</v>
      </c>
      <c r="D3713" s="129" t="s">
        <v>3596</v>
      </c>
      <c r="E3713" s="129" t="s">
        <v>16108</v>
      </c>
      <c r="F3713" s="129" t="s">
        <v>11184</v>
      </c>
      <c r="G3713" s="129" t="s">
        <v>4996</v>
      </c>
      <c r="H3713" s="130">
        <v>0.61</v>
      </c>
      <c r="I3713" s="131">
        <v>2670</v>
      </c>
      <c r="J3713" s="131">
        <v>0</v>
      </c>
      <c r="K3713" s="131">
        <v>2670</v>
      </c>
      <c r="L3713" s="131">
        <v>2670</v>
      </c>
    </row>
    <row r="3714" spans="1:12" ht="38.25">
      <c r="A3714" s="908"/>
      <c r="B3714" s="911"/>
      <c r="C3714" s="129" t="s">
        <v>3528</v>
      </c>
      <c r="D3714" s="129" t="s">
        <v>3596</v>
      </c>
      <c r="E3714" s="129" t="s">
        <v>16109</v>
      </c>
      <c r="F3714" s="129" t="s">
        <v>11184</v>
      </c>
      <c r="G3714" s="129" t="s">
        <v>3582</v>
      </c>
      <c r="H3714" s="130">
        <v>121.6</v>
      </c>
      <c r="I3714" s="131">
        <v>221660</v>
      </c>
      <c r="J3714" s="131">
        <v>26600</v>
      </c>
      <c r="K3714" s="131">
        <v>248260</v>
      </c>
      <c r="L3714" s="131">
        <v>248260</v>
      </c>
    </row>
    <row r="3715" spans="1:12" ht="38.25">
      <c r="A3715" s="908"/>
      <c r="B3715" s="911"/>
      <c r="C3715" s="129" t="s">
        <v>3526</v>
      </c>
      <c r="D3715" s="129" t="s">
        <v>3596</v>
      </c>
      <c r="E3715" s="129" t="s">
        <v>16109</v>
      </c>
      <c r="F3715" s="129" t="s">
        <v>11184</v>
      </c>
      <c r="G3715" s="129" t="s">
        <v>3582</v>
      </c>
      <c r="H3715" s="130">
        <v>7</v>
      </c>
      <c r="I3715" s="131">
        <v>18610</v>
      </c>
      <c r="J3715" s="131">
        <v>13480</v>
      </c>
      <c r="K3715" s="131">
        <v>32090</v>
      </c>
      <c r="L3715" s="131">
        <v>32090</v>
      </c>
    </row>
    <row r="3716" spans="1:12" ht="25.5">
      <c r="A3716" s="908"/>
      <c r="B3716" s="911"/>
      <c r="C3716" s="129" t="s">
        <v>1453</v>
      </c>
      <c r="D3716" s="129" t="s">
        <v>3596</v>
      </c>
      <c r="E3716" s="129" t="s">
        <v>16110</v>
      </c>
      <c r="F3716" s="129" t="s">
        <v>11184</v>
      </c>
      <c r="G3716" s="129" t="s">
        <v>16111</v>
      </c>
      <c r="H3716" s="130">
        <v>0.81</v>
      </c>
      <c r="I3716" s="131">
        <v>40540</v>
      </c>
      <c r="J3716" s="131">
        <v>161550</v>
      </c>
      <c r="K3716" s="131">
        <v>202090</v>
      </c>
      <c r="L3716" s="131">
        <v>202090</v>
      </c>
    </row>
    <row r="3717" spans="1:12" ht="25.5">
      <c r="A3717" s="908"/>
      <c r="B3717" s="911"/>
      <c r="C3717" s="129" t="s">
        <v>1454</v>
      </c>
      <c r="D3717" s="129" t="s">
        <v>3596</v>
      </c>
      <c r="E3717" s="129" t="s">
        <v>16112</v>
      </c>
      <c r="F3717" s="129" t="s">
        <v>11184</v>
      </c>
      <c r="G3717" s="129" t="s">
        <v>16113</v>
      </c>
      <c r="H3717" s="130">
        <v>0.35</v>
      </c>
      <c r="I3717" s="131">
        <v>35750</v>
      </c>
      <c r="J3717" s="131">
        <v>163770</v>
      </c>
      <c r="K3717" s="131">
        <v>199520</v>
      </c>
      <c r="L3717" s="131">
        <v>199520</v>
      </c>
    </row>
    <row r="3718" spans="1:12">
      <c r="A3718" s="908"/>
      <c r="B3718" s="911"/>
      <c r="C3718" s="132"/>
      <c r="D3718" s="132"/>
      <c r="E3718" s="132"/>
      <c r="F3718" s="132"/>
      <c r="G3718" s="132"/>
      <c r="H3718" s="133">
        <v>376.55</v>
      </c>
      <c r="I3718" s="134">
        <v>4632400</v>
      </c>
      <c r="J3718" s="134">
        <v>66923770</v>
      </c>
      <c r="K3718" s="134">
        <v>71556170</v>
      </c>
      <c r="L3718" s="134">
        <v>71556170</v>
      </c>
    </row>
    <row r="3719" spans="1:12" ht="25.5">
      <c r="A3719" s="908"/>
      <c r="B3719" s="911"/>
      <c r="C3719" s="129" t="s">
        <v>235</v>
      </c>
      <c r="D3719" s="129" t="s">
        <v>3762</v>
      </c>
      <c r="E3719" s="129" t="s">
        <v>16114</v>
      </c>
      <c r="F3719" s="129" t="s">
        <v>11184</v>
      </c>
      <c r="G3719" s="129" t="s">
        <v>3582</v>
      </c>
      <c r="H3719" s="130">
        <v>32</v>
      </c>
      <c r="I3719" s="131">
        <v>3629500</v>
      </c>
      <c r="J3719" s="131">
        <v>56497020</v>
      </c>
      <c r="K3719" s="131">
        <v>60126520</v>
      </c>
      <c r="L3719" s="131">
        <v>60126520</v>
      </c>
    </row>
    <row r="3720" spans="1:12" ht="38.25">
      <c r="A3720" s="908"/>
      <c r="B3720" s="911"/>
      <c r="C3720" s="129" t="s">
        <v>343</v>
      </c>
      <c r="D3720" s="129" t="s">
        <v>3597</v>
      </c>
      <c r="E3720" s="129" t="s">
        <v>16115</v>
      </c>
      <c r="F3720" s="129" t="s">
        <v>11184</v>
      </c>
      <c r="G3720" s="129" t="s">
        <v>3582</v>
      </c>
      <c r="H3720" s="130">
        <v>35.14</v>
      </c>
      <c r="I3720" s="131">
        <v>1546480</v>
      </c>
      <c r="J3720" s="131">
        <v>16743160</v>
      </c>
      <c r="K3720" s="131">
        <v>18289640</v>
      </c>
      <c r="L3720" s="131">
        <v>18289640</v>
      </c>
    </row>
    <row r="3721" spans="1:12" ht="38.25">
      <c r="A3721" s="908"/>
      <c r="B3721" s="911"/>
      <c r="C3721" s="129" t="s">
        <v>273</v>
      </c>
      <c r="D3721" s="129" t="s">
        <v>3597</v>
      </c>
      <c r="E3721" s="129" t="s">
        <v>16116</v>
      </c>
      <c r="F3721" s="129" t="s">
        <v>11184</v>
      </c>
      <c r="G3721" s="129" t="s">
        <v>4976</v>
      </c>
      <c r="H3721" s="130">
        <v>1</v>
      </c>
      <c r="I3721" s="131">
        <v>41100</v>
      </c>
      <c r="J3721" s="131">
        <v>0</v>
      </c>
      <c r="K3721" s="131">
        <v>41100</v>
      </c>
      <c r="L3721" s="131">
        <v>41100</v>
      </c>
    </row>
    <row r="3722" spans="1:12" ht="25.5">
      <c r="A3722" s="908"/>
      <c r="B3722" s="911"/>
      <c r="C3722" s="129" t="s">
        <v>272</v>
      </c>
      <c r="D3722" s="129" t="s">
        <v>3597</v>
      </c>
      <c r="E3722" s="129" t="s">
        <v>16117</v>
      </c>
      <c r="F3722" s="129" t="s">
        <v>11184</v>
      </c>
      <c r="G3722" s="129" t="s">
        <v>3582</v>
      </c>
      <c r="H3722" s="130">
        <v>1.01</v>
      </c>
      <c r="I3722" s="131">
        <v>159080</v>
      </c>
      <c r="J3722" s="131">
        <v>288100</v>
      </c>
      <c r="K3722" s="131">
        <v>447180</v>
      </c>
      <c r="L3722" s="131">
        <v>447180</v>
      </c>
    </row>
    <row r="3723" spans="1:12" ht="25.5">
      <c r="A3723" s="908"/>
      <c r="B3723" s="911"/>
      <c r="C3723" s="129" t="s">
        <v>328</v>
      </c>
      <c r="D3723" s="129" t="s">
        <v>3748</v>
      </c>
      <c r="E3723" s="129" t="s">
        <v>11534</v>
      </c>
      <c r="F3723" s="129" t="s">
        <v>11184</v>
      </c>
      <c r="G3723" s="129" t="s">
        <v>3582</v>
      </c>
      <c r="H3723" s="130">
        <v>55.71</v>
      </c>
      <c r="I3723" s="131">
        <v>383430</v>
      </c>
      <c r="J3723" s="131">
        <v>0</v>
      </c>
      <c r="K3723" s="131">
        <v>383430</v>
      </c>
      <c r="L3723" s="131">
        <v>383430</v>
      </c>
    </row>
    <row r="3724" spans="1:12" ht="25.5">
      <c r="A3724" s="908"/>
      <c r="B3724" s="911"/>
      <c r="C3724" s="129" t="s">
        <v>334</v>
      </c>
      <c r="D3724" s="129" t="s">
        <v>3748</v>
      </c>
      <c r="E3724" s="129" t="s">
        <v>11534</v>
      </c>
      <c r="F3724" s="129" t="s">
        <v>11184</v>
      </c>
      <c r="G3724" s="129" t="s">
        <v>3582</v>
      </c>
      <c r="H3724" s="130">
        <v>6.3</v>
      </c>
      <c r="I3724" s="131">
        <v>70290</v>
      </c>
      <c r="J3724" s="131">
        <v>0</v>
      </c>
      <c r="K3724" s="131">
        <v>70290</v>
      </c>
      <c r="L3724" s="131">
        <v>70290</v>
      </c>
    </row>
    <row r="3725" spans="1:12" ht="25.5">
      <c r="A3725" s="908"/>
      <c r="B3725" s="911"/>
      <c r="C3725" s="129" t="s">
        <v>335</v>
      </c>
      <c r="D3725" s="129" t="s">
        <v>3748</v>
      </c>
      <c r="E3725" s="129" t="s">
        <v>11534</v>
      </c>
      <c r="F3725" s="129" t="s">
        <v>11184</v>
      </c>
      <c r="G3725" s="129" t="s">
        <v>3582</v>
      </c>
      <c r="H3725" s="130">
        <v>14.83</v>
      </c>
      <c r="I3725" s="131">
        <v>123280</v>
      </c>
      <c r="J3725" s="131">
        <v>0</v>
      </c>
      <c r="K3725" s="131">
        <v>123280</v>
      </c>
      <c r="L3725" s="131">
        <v>123280</v>
      </c>
    </row>
    <row r="3726" spans="1:12" ht="25.5">
      <c r="A3726" s="908"/>
      <c r="B3726" s="911"/>
      <c r="C3726" s="129" t="s">
        <v>342</v>
      </c>
      <c r="D3726" s="129" t="s">
        <v>3748</v>
      </c>
      <c r="E3726" s="129" t="s">
        <v>11534</v>
      </c>
      <c r="F3726" s="129" t="s">
        <v>11184</v>
      </c>
      <c r="G3726" s="129" t="s">
        <v>4980</v>
      </c>
      <c r="H3726" s="130">
        <v>3</v>
      </c>
      <c r="I3726" s="131">
        <v>60730</v>
      </c>
      <c r="J3726" s="131">
        <v>0</v>
      </c>
      <c r="K3726" s="131">
        <v>60730</v>
      </c>
      <c r="L3726" s="131">
        <v>60730</v>
      </c>
    </row>
    <row r="3727" spans="1:12" ht="25.5">
      <c r="A3727" s="908"/>
      <c r="B3727" s="911"/>
      <c r="C3727" s="129" t="s">
        <v>353</v>
      </c>
      <c r="D3727" s="129" t="s">
        <v>3748</v>
      </c>
      <c r="E3727" s="129" t="s">
        <v>11534</v>
      </c>
      <c r="F3727" s="129" t="s">
        <v>11184</v>
      </c>
      <c r="G3727" s="129" t="s">
        <v>3582</v>
      </c>
      <c r="H3727" s="130">
        <v>17.149999999999999</v>
      </c>
      <c r="I3727" s="131">
        <v>66830</v>
      </c>
      <c r="J3727" s="131">
        <v>0</v>
      </c>
      <c r="K3727" s="131">
        <v>66830</v>
      </c>
      <c r="L3727" s="131">
        <v>66830</v>
      </c>
    </row>
    <row r="3728" spans="1:12" ht="25.5">
      <c r="A3728" s="908"/>
      <c r="B3728" s="911"/>
      <c r="C3728" s="129" t="s">
        <v>345</v>
      </c>
      <c r="D3728" s="129" t="s">
        <v>3748</v>
      </c>
      <c r="E3728" s="129" t="s">
        <v>11534</v>
      </c>
      <c r="F3728" s="129" t="s">
        <v>11184</v>
      </c>
      <c r="G3728" s="129" t="s">
        <v>3582</v>
      </c>
      <c r="H3728" s="130">
        <v>24.1</v>
      </c>
      <c r="I3728" s="131">
        <v>50190</v>
      </c>
      <c r="J3728" s="131">
        <v>0</v>
      </c>
      <c r="K3728" s="131">
        <v>50190</v>
      </c>
      <c r="L3728" s="131">
        <v>50190</v>
      </c>
    </row>
    <row r="3729" spans="1:12">
      <c r="A3729" s="908"/>
      <c r="B3729" s="911"/>
      <c r="C3729" s="129" t="s">
        <v>329</v>
      </c>
      <c r="D3729" s="129" t="s">
        <v>3748</v>
      </c>
      <c r="E3729" s="129" t="s">
        <v>16118</v>
      </c>
      <c r="F3729" s="129" t="s">
        <v>11184</v>
      </c>
      <c r="G3729" s="129" t="s">
        <v>16119</v>
      </c>
      <c r="H3729" s="130">
        <v>146.62</v>
      </c>
      <c r="I3729" s="131">
        <v>12790930</v>
      </c>
      <c r="J3729" s="131">
        <v>89995880</v>
      </c>
      <c r="K3729" s="131">
        <v>102786810</v>
      </c>
      <c r="L3729" s="131">
        <v>102786810</v>
      </c>
    </row>
    <row r="3730" spans="1:12" ht="25.5">
      <c r="A3730" s="908"/>
      <c r="B3730" s="911"/>
      <c r="C3730" s="129" t="s">
        <v>349</v>
      </c>
      <c r="D3730" s="129" t="s">
        <v>3748</v>
      </c>
      <c r="E3730" s="129" t="s">
        <v>16093</v>
      </c>
      <c r="F3730" s="129" t="s">
        <v>11184</v>
      </c>
      <c r="G3730" s="129" t="s">
        <v>21805</v>
      </c>
      <c r="H3730" s="130">
        <v>20.54</v>
      </c>
      <c r="I3730" s="131">
        <v>47280</v>
      </c>
      <c r="J3730" s="131">
        <v>0</v>
      </c>
      <c r="K3730" s="131">
        <v>47280</v>
      </c>
      <c r="L3730" s="131">
        <v>47280</v>
      </c>
    </row>
    <row r="3731" spans="1:12" ht="25.5">
      <c r="A3731" s="908"/>
      <c r="B3731" s="911"/>
      <c r="C3731" s="129" t="s">
        <v>341</v>
      </c>
      <c r="D3731" s="129" t="s">
        <v>3748</v>
      </c>
      <c r="E3731" s="129" t="s">
        <v>16093</v>
      </c>
      <c r="F3731" s="129" t="s">
        <v>11184</v>
      </c>
      <c r="G3731" s="129" t="s">
        <v>4980</v>
      </c>
      <c r="H3731" s="130">
        <v>19</v>
      </c>
      <c r="I3731" s="131">
        <v>69040</v>
      </c>
      <c r="J3731" s="131">
        <v>0</v>
      </c>
      <c r="K3731" s="131">
        <v>69040</v>
      </c>
      <c r="L3731" s="131">
        <v>69040</v>
      </c>
    </row>
    <row r="3732" spans="1:12" ht="25.5">
      <c r="A3732" s="908"/>
      <c r="B3732" s="911"/>
      <c r="C3732" s="129" t="s">
        <v>340</v>
      </c>
      <c r="D3732" s="129" t="s">
        <v>3748</v>
      </c>
      <c r="E3732" s="129" t="s">
        <v>16093</v>
      </c>
      <c r="F3732" s="129" t="s">
        <v>11184</v>
      </c>
      <c r="G3732" s="129" t="s">
        <v>3582</v>
      </c>
      <c r="H3732" s="130">
        <v>23.73</v>
      </c>
      <c r="I3732" s="131">
        <v>74780</v>
      </c>
      <c r="J3732" s="131">
        <v>0</v>
      </c>
      <c r="K3732" s="131">
        <v>74780</v>
      </c>
      <c r="L3732" s="131">
        <v>74780</v>
      </c>
    </row>
    <row r="3733" spans="1:12" ht="25.5">
      <c r="A3733" s="908"/>
      <c r="B3733" s="911"/>
      <c r="C3733" s="129" t="s">
        <v>347</v>
      </c>
      <c r="D3733" s="129" t="s">
        <v>3748</v>
      </c>
      <c r="E3733" s="129" t="s">
        <v>16093</v>
      </c>
      <c r="F3733" s="129" t="s">
        <v>11184</v>
      </c>
      <c r="G3733" s="129" t="s">
        <v>4978</v>
      </c>
      <c r="H3733" s="130">
        <v>2.3199999999999998</v>
      </c>
      <c r="I3733" s="131">
        <v>43790</v>
      </c>
      <c r="J3733" s="131">
        <v>0</v>
      </c>
      <c r="K3733" s="131">
        <v>43790</v>
      </c>
      <c r="L3733" s="131">
        <v>43790</v>
      </c>
    </row>
    <row r="3734" spans="1:12" ht="25.5">
      <c r="A3734" s="908"/>
      <c r="B3734" s="911"/>
      <c r="C3734" s="129" t="s">
        <v>346</v>
      </c>
      <c r="D3734" s="129" t="s">
        <v>3748</v>
      </c>
      <c r="E3734" s="129" t="s">
        <v>16093</v>
      </c>
      <c r="F3734" s="129" t="s">
        <v>11184</v>
      </c>
      <c r="G3734" s="129" t="s">
        <v>3582</v>
      </c>
      <c r="H3734" s="130">
        <v>68</v>
      </c>
      <c r="I3734" s="131">
        <v>226100</v>
      </c>
      <c r="J3734" s="131">
        <v>0</v>
      </c>
      <c r="K3734" s="131">
        <v>226100</v>
      </c>
      <c r="L3734" s="131">
        <v>226100</v>
      </c>
    </row>
    <row r="3735" spans="1:12" ht="25.5">
      <c r="A3735" s="908"/>
      <c r="B3735" s="911"/>
      <c r="C3735" s="129" t="s">
        <v>354</v>
      </c>
      <c r="D3735" s="129" t="s">
        <v>3748</v>
      </c>
      <c r="E3735" s="129" t="s">
        <v>16093</v>
      </c>
      <c r="F3735" s="129" t="s">
        <v>11184</v>
      </c>
      <c r="G3735" s="129" t="s">
        <v>3582</v>
      </c>
      <c r="H3735" s="130">
        <v>18.7</v>
      </c>
      <c r="I3735" s="131">
        <v>68770</v>
      </c>
      <c r="J3735" s="131">
        <v>7060</v>
      </c>
      <c r="K3735" s="131">
        <v>75830</v>
      </c>
      <c r="L3735" s="131">
        <v>75830</v>
      </c>
    </row>
    <row r="3736" spans="1:12" ht="25.5">
      <c r="A3736" s="908"/>
      <c r="B3736" s="911"/>
      <c r="C3736" s="129" t="s">
        <v>355</v>
      </c>
      <c r="D3736" s="129" t="s">
        <v>3748</v>
      </c>
      <c r="E3736" s="129" t="s">
        <v>16120</v>
      </c>
      <c r="F3736" s="129" t="s">
        <v>11184</v>
      </c>
      <c r="G3736" s="129" t="s">
        <v>4982</v>
      </c>
      <c r="H3736" s="130">
        <v>146</v>
      </c>
      <c r="I3736" s="131">
        <v>918750</v>
      </c>
      <c r="J3736" s="131">
        <v>0</v>
      </c>
      <c r="K3736" s="131">
        <v>918750</v>
      </c>
      <c r="L3736" s="131">
        <v>918750</v>
      </c>
    </row>
    <row r="3737" spans="1:12" ht="25.5">
      <c r="A3737" s="908"/>
      <c r="B3737" s="911"/>
      <c r="C3737" s="129" t="s">
        <v>348</v>
      </c>
      <c r="D3737" s="129" t="s">
        <v>3748</v>
      </c>
      <c r="E3737" s="129" t="s">
        <v>16120</v>
      </c>
      <c r="F3737" s="129" t="s">
        <v>11184</v>
      </c>
      <c r="G3737" s="129" t="s">
        <v>3582</v>
      </c>
      <c r="H3737" s="130">
        <v>0.41</v>
      </c>
      <c r="I3737" s="131">
        <v>34390</v>
      </c>
      <c r="J3737" s="131">
        <v>0</v>
      </c>
      <c r="K3737" s="131">
        <v>34390</v>
      </c>
      <c r="L3737" s="131">
        <v>34390</v>
      </c>
    </row>
    <row r="3738" spans="1:12" ht="25.5">
      <c r="A3738" s="908"/>
      <c r="B3738" s="911"/>
      <c r="C3738" s="129" t="s">
        <v>339</v>
      </c>
      <c r="D3738" s="129" t="s">
        <v>3748</v>
      </c>
      <c r="E3738" s="129" t="s">
        <v>16120</v>
      </c>
      <c r="F3738" s="129" t="s">
        <v>11184</v>
      </c>
      <c r="G3738" s="129" t="s">
        <v>3582</v>
      </c>
      <c r="H3738" s="130">
        <v>2</v>
      </c>
      <c r="I3738" s="131">
        <v>57270</v>
      </c>
      <c r="J3738" s="131">
        <v>0</v>
      </c>
      <c r="K3738" s="131">
        <v>57270</v>
      </c>
      <c r="L3738" s="131">
        <v>57270</v>
      </c>
    </row>
    <row r="3739" spans="1:12" ht="25.5">
      <c r="A3739" s="908"/>
      <c r="B3739" s="911"/>
      <c r="C3739" s="129" t="s">
        <v>331</v>
      </c>
      <c r="D3739" s="129" t="s">
        <v>3748</v>
      </c>
      <c r="E3739" s="129" t="s">
        <v>16120</v>
      </c>
      <c r="F3739" s="129" t="s">
        <v>11184</v>
      </c>
      <c r="G3739" s="129" t="s">
        <v>3582</v>
      </c>
      <c r="H3739" s="130">
        <v>89.71</v>
      </c>
      <c r="I3739" s="131">
        <v>1316320</v>
      </c>
      <c r="J3739" s="131">
        <v>573380</v>
      </c>
      <c r="K3739" s="131">
        <v>1889700</v>
      </c>
      <c r="L3739" s="131">
        <v>1889700</v>
      </c>
    </row>
    <row r="3740" spans="1:12" ht="25.5">
      <c r="A3740" s="908"/>
      <c r="B3740" s="911"/>
      <c r="C3740" s="129" t="s">
        <v>338</v>
      </c>
      <c r="D3740" s="129" t="s">
        <v>3748</v>
      </c>
      <c r="E3740" s="129" t="s">
        <v>16120</v>
      </c>
      <c r="F3740" s="129" t="s">
        <v>11184</v>
      </c>
      <c r="G3740" s="129" t="s">
        <v>3582</v>
      </c>
      <c r="H3740" s="130">
        <v>24.73</v>
      </c>
      <c r="I3740" s="131">
        <v>359160</v>
      </c>
      <c r="J3740" s="131">
        <v>13720</v>
      </c>
      <c r="K3740" s="131">
        <v>372880</v>
      </c>
      <c r="L3740" s="131">
        <v>372880</v>
      </c>
    </row>
    <row r="3741" spans="1:12" ht="25.5">
      <c r="A3741" s="908"/>
      <c r="B3741" s="911"/>
      <c r="C3741" s="129" t="s">
        <v>350</v>
      </c>
      <c r="D3741" s="129" t="s">
        <v>3748</v>
      </c>
      <c r="E3741" s="129" t="s">
        <v>16121</v>
      </c>
      <c r="F3741" s="129" t="s">
        <v>11184</v>
      </c>
      <c r="G3741" s="129" t="s">
        <v>4981</v>
      </c>
      <c r="H3741" s="130">
        <v>5.61</v>
      </c>
      <c r="I3741" s="131">
        <v>233690</v>
      </c>
      <c r="J3741" s="131">
        <v>851670</v>
      </c>
      <c r="K3741" s="131">
        <v>1085360</v>
      </c>
      <c r="L3741" s="131">
        <v>1085360</v>
      </c>
    </row>
    <row r="3742" spans="1:12" ht="25.5">
      <c r="A3742" s="908"/>
      <c r="B3742" s="911"/>
      <c r="C3742" s="129" t="s">
        <v>344</v>
      </c>
      <c r="D3742" s="129" t="s">
        <v>3748</v>
      </c>
      <c r="E3742" s="129" t="s">
        <v>16122</v>
      </c>
      <c r="F3742" s="129" t="s">
        <v>11184</v>
      </c>
      <c r="G3742" s="129" t="s">
        <v>3582</v>
      </c>
      <c r="H3742" s="130">
        <v>9.0399999999999991</v>
      </c>
      <c r="I3742" s="131">
        <v>15030</v>
      </c>
      <c r="J3742" s="131">
        <v>0</v>
      </c>
      <c r="K3742" s="131">
        <v>15030</v>
      </c>
      <c r="L3742" s="131">
        <v>15030</v>
      </c>
    </row>
    <row r="3743" spans="1:12" ht="25.5">
      <c r="A3743" s="908"/>
      <c r="B3743" s="911"/>
      <c r="C3743" s="129" t="s">
        <v>333</v>
      </c>
      <c r="D3743" s="129" t="s">
        <v>3748</v>
      </c>
      <c r="E3743" s="129" t="s">
        <v>16122</v>
      </c>
      <c r="F3743" s="129" t="s">
        <v>11184</v>
      </c>
      <c r="G3743" s="129" t="s">
        <v>4979</v>
      </c>
      <c r="H3743" s="130">
        <v>2</v>
      </c>
      <c r="I3743" s="131">
        <v>16630</v>
      </c>
      <c r="J3743" s="131">
        <v>0</v>
      </c>
      <c r="K3743" s="131">
        <v>16630</v>
      </c>
      <c r="L3743" s="131">
        <v>16630</v>
      </c>
    </row>
    <row r="3744" spans="1:12" ht="25.5">
      <c r="A3744" s="908"/>
      <c r="B3744" s="911"/>
      <c r="C3744" s="129" t="s">
        <v>351</v>
      </c>
      <c r="D3744" s="129" t="s">
        <v>3748</v>
      </c>
      <c r="E3744" s="129" t="s">
        <v>16122</v>
      </c>
      <c r="F3744" s="129" t="s">
        <v>11184</v>
      </c>
      <c r="G3744" s="129" t="s">
        <v>3582</v>
      </c>
      <c r="H3744" s="130">
        <v>4.47</v>
      </c>
      <c r="I3744" s="131">
        <v>42950</v>
      </c>
      <c r="J3744" s="131">
        <v>0</v>
      </c>
      <c r="K3744" s="131">
        <v>42950</v>
      </c>
      <c r="L3744" s="131">
        <v>42950</v>
      </c>
    </row>
    <row r="3745" spans="1:12" ht="25.5">
      <c r="A3745" s="908"/>
      <c r="B3745" s="911"/>
      <c r="C3745" s="129" t="s">
        <v>332</v>
      </c>
      <c r="D3745" s="129" t="s">
        <v>3748</v>
      </c>
      <c r="E3745" s="129" t="s">
        <v>16122</v>
      </c>
      <c r="F3745" s="129" t="s">
        <v>11184</v>
      </c>
      <c r="G3745" s="129" t="s">
        <v>4978</v>
      </c>
      <c r="H3745" s="130">
        <v>44.8</v>
      </c>
      <c r="I3745" s="131">
        <v>372400</v>
      </c>
      <c r="J3745" s="131">
        <v>0</v>
      </c>
      <c r="K3745" s="131">
        <v>372400</v>
      </c>
      <c r="L3745" s="131">
        <v>372400</v>
      </c>
    </row>
    <row r="3746" spans="1:12" ht="25.5">
      <c r="A3746" s="908"/>
      <c r="B3746" s="911"/>
      <c r="C3746" s="129" t="s">
        <v>352</v>
      </c>
      <c r="D3746" s="129" t="s">
        <v>3748</v>
      </c>
      <c r="E3746" s="129" t="s">
        <v>16123</v>
      </c>
      <c r="F3746" s="129" t="s">
        <v>11184</v>
      </c>
      <c r="G3746" s="129" t="s">
        <v>3582</v>
      </c>
      <c r="H3746" s="130">
        <v>65.89</v>
      </c>
      <c r="I3746" s="131">
        <v>1906680</v>
      </c>
      <c r="J3746" s="131">
        <v>45889010</v>
      </c>
      <c r="K3746" s="131">
        <v>47795690</v>
      </c>
      <c r="L3746" s="131">
        <v>47795690</v>
      </c>
    </row>
    <row r="3747" spans="1:12" ht="38.25">
      <c r="A3747" s="908"/>
      <c r="B3747" s="911"/>
      <c r="C3747" s="129" t="s">
        <v>337</v>
      </c>
      <c r="D3747" s="129" t="s">
        <v>3748</v>
      </c>
      <c r="E3747" s="129" t="s">
        <v>16115</v>
      </c>
      <c r="F3747" s="129" t="s">
        <v>11184</v>
      </c>
      <c r="G3747" s="129" t="s">
        <v>3582</v>
      </c>
      <c r="H3747" s="130">
        <v>64.7</v>
      </c>
      <c r="I3747" s="131">
        <v>226380</v>
      </c>
      <c r="J3747" s="131">
        <v>4126310</v>
      </c>
      <c r="K3747" s="131">
        <v>4352690</v>
      </c>
      <c r="L3747" s="131">
        <v>4352690</v>
      </c>
    </row>
    <row r="3748" spans="1:12" ht="25.5">
      <c r="A3748" s="908"/>
      <c r="B3748" s="911"/>
      <c r="C3748" s="129" t="s">
        <v>336</v>
      </c>
      <c r="D3748" s="129" t="s">
        <v>3748</v>
      </c>
      <c r="E3748" s="129" t="s">
        <v>16124</v>
      </c>
      <c r="F3748" s="129" t="s">
        <v>11184</v>
      </c>
      <c r="G3748" s="129" t="s">
        <v>3582</v>
      </c>
      <c r="H3748" s="130">
        <v>2.5</v>
      </c>
      <c r="I3748" s="131">
        <v>59010</v>
      </c>
      <c r="J3748" s="131">
        <v>100470</v>
      </c>
      <c r="K3748" s="131">
        <v>159480</v>
      </c>
      <c r="L3748" s="131">
        <v>159480</v>
      </c>
    </row>
    <row r="3749" spans="1:12" ht="25.5">
      <c r="A3749" s="908"/>
      <c r="B3749" s="911"/>
      <c r="C3749" s="129" t="s">
        <v>330</v>
      </c>
      <c r="D3749" s="129" t="s">
        <v>3748</v>
      </c>
      <c r="E3749" s="129" t="s">
        <v>16125</v>
      </c>
      <c r="F3749" s="129" t="s">
        <v>11184</v>
      </c>
      <c r="G3749" s="129" t="s">
        <v>3582</v>
      </c>
      <c r="H3749" s="130">
        <v>105</v>
      </c>
      <c r="I3749" s="131">
        <v>4268250</v>
      </c>
      <c r="J3749" s="131">
        <v>27111180</v>
      </c>
      <c r="K3749" s="131">
        <v>31379430</v>
      </c>
      <c r="L3749" s="131">
        <v>31379430</v>
      </c>
    </row>
    <row r="3750" spans="1:12" ht="25.5">
      <c r="A3750" s="908"/>
      <c r="B3750" s="911"/>
      <c r="C3750" s="129" t="s">
        <v>16126</v>
      </c>
      <c r="D3750" s="129" t="s">
        <v>3578</v>
      </c>
      <c r="E3750" s="129" t="s">
        <v>16127</v>
      </c>
      <c r="F3750" s="129" t="s">
        <v>11184</v>
      </c>
      <c r="G3750" s="129" t="s">
        <v>16128</v>
      </c>
      <c r="H3750" s="130">
        <v>12.07</v>
      </c>
      <c r="I3750" s="131">
        <v>66730</v>
      </c>
      <c r="J3750" s="131">
        <v>0</v>
      </c>
      <c r="K3750" s="131">
        <v>66730</v>
      </c>
      <c r="L3750" s="131">
        <v>66730</v>
      </c>
    </row>
    <row r="3751" spans="1:12" ht="25.5">
      <c r="A3751" s="908"/>
      <c r="B3751" s="911"/>
      <c r="C3751" s="129" t="s">
        <v>656</v>
      </c>
      <c r="D3751" s="129" t="s">
        <v>3578</v>
      </c>
      <c r="E3751" s="129" t="s">
        <v>12094</v>
      </c>
      <c r="F3751" s="129" t="s">
        <v>11184</v>
      </c>
      <c r="G3751" s="129" t="s">
        <v>4984</v>
      </c>
      <c r="H3751" s="130">
        <v>19</v>
      </c>
      <c r="I3751" s="131">
        <v>321570</v>
      </c>
      <c r="J3751" s="131">
        <v>0</v>
      </c>
      <c r="K3751" s="131">
        <v>321570</v>
      </c>
      <c r="L3751" s="131">
        <v>321570</v>
      </c>
    </row>
    <row r="3752" spans="1:12" ht="25.5">
      <c r="A3752" s="908"/>
      <c r="B3752" s="911"/>
      <c r="C3752" s="129" t="s">
        <v>654</v>
      </c>
      <c r="D3752" s="129" t="s">
        <v>3578</v>
      </c>
      <c r="E3752" s="129" t="s">
        <v>11364</v>
      </c>
      <c r="F3752" s="129" t="s">
        <v>11184</v>
      </c>
      <c r="G3752" s="129" t="s">
        <v>16129</v>
      </c>
      <c r="H3752" s="130">
        <v>30.18</v>
      </c>
      <c r="I3752" s="131">
        <v>5030</v>
      </c>
      <c r="J3752" s="131">
        <v>0</v>
      </c>
      <c r="K3752" s="131">
        <v>5030</v>
      </c>
      <c r="L3752" s="131">
        <v>5030</v>
      </c>
    </row>
    <row r="3753" spans="1:12" ht="25.5">
      <c r="A3753" s="908"/>
      <c r="B3753" s="911"/>
      <c r="C3753" s="129" t="s">
        <v>1052</v>
      </c>
      <c r="D3753" s="129" t="s">
        <v>3587</v>
      </c>
      <c r="E3753" s="129" t="s">
        <v>16130</v>
      </c>
      <c r="F3753" s="129" t="s">
        <v>11184</v>
      </c>
      <c r="G3753" s="129" t="s">
        <v>3582</v>
      </c>
      <c r="H3753" s="130">
        <v>5.59</v>
      </c>
      <c r="I3753" s="131">
        <v>233560</v>
      </c>
      <c r="J3753" s="131">
        <v>268890</v>
      </c>
      <c r="K3753" s="131">
        <v>502450</v>
      </c>
      <c r="L3753" s="131">
        <v>502450</v>
      </c>
    </row>
    <row r="3754" spans="1:12" ht="25.5">
      <c r="A3754" s="908"/>
      <c r="B3754" s="911"/>
      <c r="C3754" s="129" t="s">
        <v>1062</v>
      </c>
      <c r="D3754" s="129" t="s">
        <v>3587</v>
      </c>
      <c r="E3754" s="129" t="s">
        <v>16131</v>
      </c>
      <c r="F3754" s="129" t="s">
        <v>11184</v>
      </c>
      <c r="G3754" s="129" t="s">
        <v>16132</v>
      </c>
      <c r="H3754" s="130">
        <v>0.49</v>
      </c>
      <c r="I3754" s="131">
        <v>41940</v>
      </c>
      <c r="J3754" s="131">
        <v>0</v>
      </c>
      <c r="K3754" s="131">
        <v>41940</v>
      </c>
      <c r="L3754" s="131">
        <v>41940</v>
      </c>
    </row>
    <row r="3755" spans="1:12" ht="25.5">
      <c r="A3755" s="908"/>
      <c r="B3755" s="911"/>
      <c r="C3755" s="129" t="s">
        <v>1053</v>
      </c>
      <c r="D3755" s="129" t="s">
        <v>3587</v>
      </c>
      <c r="E3755" s="129" t="s">
        <v>13809</v>
      </c>
      <c r="F3755" s="129" t="s">
        <v>11184</v>
      </c>
      <c r="G3755" s="129" t="s">
        <v>3582</v>
      </c>
      <c r="H3755" s="130">
        <v>0.15</v>
      </c>
      <c r="I3755" s="131">
        <v>2810</v>
      </c>
      <c r="J3755" s="131">
        <v>0</v>
      </c>
      <c r="K3755" s="131">
        <v>2810</v>
      </c>
      <c r="L3755" s="131">
        <v>2810</v>
      </c>
    </row>
    <row r="3756" spans="1:12" ht="38.25">
      <c r="A3756" s="908"/>
      <c r="B3756" s="911"/>
      <c r="C3756" s="129" t="s">
        <v>16133</v>
      </c>
      <c r="D3756" s="129" t="s">
        <v>3596</v>
      </c>
      <c r="E3756" s="129" t="s">
        <v>16134</v>
      </c>
      <c r="F3756" s="129" t="s">
        <v>11184</v>
      </c>
      <c r="G3756" s="129" t="s">
        <v>4999</v>
      </c>
      <c r="H3756" s="130">
        <v>0.16</v>
      </c>
      <c r="I3756" s="131">
        <v>8790</v>
      </c>
      <c r="J3756" s="131">
        <v>0</v>
      </c>
      <c r="K3756" s="131">
        <v>8790</v>
      </c>
      <c r="L3756" s="131">
        <v>8790</v>
      </c>
    </row>
    <row r="3757" spans="1:12" ht="25.5">
      <c r="A3757" s="908"/>
      <c r="B3757" s="911"/>
      <c r="C3757" s="129" t="s">
        <v>1462</v>
      </c>
      <c r="D3757" s="129" t="s">
        <v>3596</v>
      </c>
      <c r="E3757" s="129" t="s">
        <v>16135</v>
      </c>
      <c r="F3757" s="129" t="s">
        <v>11184</v>
      </c>
      <c r="G3757" s="129" t="s">
        <v>4997</v>
      </c>
      <c r="H3757" s="130">
        <v>1.3</v>
      </c>
      <c r="I3757" s="131">
        <v>56450</v>
      </c>
      <c r="J3757" s="131">
        <v>0</v>
      </c>
      <c r="K3757" s="131">
        <v>56450</v>
      </c>
      <c r="L3757" s="131">
        <v>56450</v>
      </c>
    </row>
    <row r="3758" spans="1:12" ht="25.5">
      <c r="A3758" s="908"/>
      <c r="B3758" s="911"/>
      <c r="C3758" s="129" t="s">
        <v>1463</v>
      </c>
      <c r="D3758" s="129" t="s">
        <v>3596</v>
      </c>
      <c r="E3758" s="129" t="s">
        <v>16136</v>
      </c>
      <c r="F3758" s="129" t="s">
        <v>16137</v>
      </c>
      <c r="G3758" s="129" t="s">
        <v>4998</v>
      </c>
      <c r="H3758" s="130">
        <v>47</v>
      </c>
      <c r="I3758" s="131">
        <v>119160</v>
      </c>
      <c r="J3758" s="131">
        <v>0</v>
      </c>
      <c r="K3758" s="131">
        <v>119160</v>
      </c>
      <c r="L3758" s="131">
        <v>119160</v>
      </c>
    </row>
    <row r="3759" spans="1:12" ht="25.5">
      <c r="A3759" s="908"/>
      <c r="B3759" s="911"/>
      <c r="C3759" s="129" t="s">
        <v>1457</v>
      </c>
      <c r="D3759" s="129" t="s">
        <v>3596</v>
      </c>
      <c r="E3759" s="129" t="s">
        <v>16138</v>
      </c>
      <c r="F3759" s="129" t="s">
        <v>11184</v>
      </c>
      <c r="G3759" s="129" t="s">
        <v>16139</v>
      </c>
      <c r="H3759" s="130">
        <v>0.23</v>
      </c>
      <c r="I3759" s="131">
        <v>41450</v>
      </c>
      <c r="J3759" s="131">
        <v>0</v>
      </c>
      <c r="K3759" s="131">
        <v>41450</v>
      </c>
      <c r="L3759" s="131">
        <v>41450</v>
      </c>
    </row>
    <row r="3760" spans="1:12" ht="25.5">
      <c r="A3760" s="908"/>
      <c r="B3760" s="911"/>
      <c r="C3760" s="129" t="s">
        <v>10431</v>
      </c>
      <c r="D3760" s="129" t="s">
        <v>3596</v>
      </c>
      <c r="E3760" s="129" t="s">
        <v>16140</v>
      </c>
      <c r="F3760" s="129" t="s">
        <v>11184</v>
      </c>
      <c r="G3760" s="129" t="s">
        <v>4994</v>
      </c>
      <c r="H3760" s="130">
        <v>5</v>
      </c>
      <c r="I3760" s="131">
        <v>3100</v>
      </c>
      <c r="J3760" s="131">
        <v>0</v>
      </c>
      <c r="K3760" s="131">
        <v>3100</v>
      </c>
      <c r="L3760" s="131">
        <v>3100</v>
      </c>
    </row>
    <row r="3761" spans="1:12" ht="25.5">
      <c r="A3761" s="908"/>
      <c r="B3761" s="911"/>
      <c r="C3761" s="129" t="s">
        <v>1459</v>
      </c>
      <c r="D3761" s="129" t="s">
        <v>3596</v>
      </c>
      <c r="E3761" s="129" t="s">
        <v>16140</v>
      </c>
      <c r="F3761" s="129" t="s">
        <v>11184</v>
      </c>
      <c r="G3761" s="129" t="s">
        <v>4995</v>
      </c>
      <c r="H3761" s="130">
        <v>20</v>
      </c>
      <c r="I3761" s="131">
        <v>4290</v>
      </c>
      <c r="J3761" s="131">
        <v>0</v>
      </c>
      <c r="K3761" s="131">
        <v>4290</v>
      </c>
      <c r="L3761" s="131">
        <v>4290</v>
      </c>
    </row>
    <row r="3762" spans="1:12" ht="25.5">
      <c r="A3762" s="908"/>
      <c r="B3762" s="911"/>
      <c r="C3762" s="129" t="s">
        <v>1464</v>
      </c>
      <c r="D3762" s="129" t="s">
        <v>3596</v>
      </c>
      <c r="E3762" s="129" t="s">
        <v>16130</v>
      </c>
      <c r="F3762" s="129" t="s">
        <v>11184</v>
      </c>
      <c r="G3762" s="129" t="s">
        <v>3582</v>
      </c>
      <c r="H3762" s="130">
        <v>0.17</v>
      </c>
      <c r="I3762" s="131">
        <v>3510</v>
      </c>
      <c r="J3762" s="131">
        <v>0</v>
      </c>
      <c r="K3762" s="131">
        <v>3510</v>
      </c>
      <c r="L3762" s="131">
        <v>3510</v>
      </c>
    </row>
    <row r="3763" spans="1:12" ht="25.5">
      <c r="A3763" s="908"/>
      <c r="B3763" s="911"/>
      <c r="C3763" s="129" t="s">
        <v>1461</v>
      </c>
      <c r="D3763" s="129" t="s">
        <v>3596</v>
      </c>
      <c r="E3763" s="129" t="s">
        <v>16141</v>
      </c>
      <c r="F3763" s="129" t="s">
        <v>11184</v>
      </c>
      <c r="G3763" s="129" t="s">
        <v>4996</v>
      </c>
      <c r="H3763" s="130">
        <v>0.5</v>
      </c>
      <c r="I3763" s="131">
        <v>7350</v>
      </c>
      <c r="J3763" s="131">
        <v>0</v>
      </c>
      <c r="K3763" s="131">
        <v>7350</v>
      </c>
      <c r="L3763" s="131">
        <v>7350</v>
      </c>
    </row>
    <row r="3764" spans="1:12">
      <c r="A3764" s="908"/>
      <c r="B3764" s="911"/>
      <c r="C3764" s="129" t="s">
        <v>1456</v>
      </c>
      <c r="D3764" s="129" t="s">
        <v>3596</v>
      </c>
      <c r="E3764" s="129" t="s">
        <v>16142</v>
      </c>
      <c r="F3764" s="129" t="s">
        <v>11184</v>
      </c>
      <c r="G3764" s="129" t="s">
        <v>16143</v>
      </c>
      <c r="H3764" s="130">
        <v>25.55</v>
      </c>
      <c r="I3764" s="131">
        <v>364550</v>
      </c>
      <c r="J3764" s="131">
        <v>1678900</v>
      </c>
      <c r="K3764" s="131">
        <v>2043450</v>
      </c>
      <c r="L3764" s="131">
        <v>2043450</v>
      </c>
    </row>
    <row r="3765" spans="1:12">
      <c r="A3765" s="908"/>
      <c r="B3765" s="911"/>
      <c r="C3765" s="132"/>
      <c r="D3765" s="132"/>
      <c r="E3765" s="132"/>
      <c r="F3765" s="132"/>
      <c r="G3765" s="132"/>
      <c r="H3765" s="133">
        <v>1223.4000000000001</v>
      </c>
      <c r="I3765" s="134">
        <v>30558800</v>
      </c>
      <c r="J3765" s="134">
        <v>244144750</v>
      </c>
      <c r="K3765" s="134">
        <v>274703550</v>
      </c>
      <c r="L3765" s="134">
        <v>274703550</v>
      </c>
    </row>
    <row r="3766" spans="1:12" ht="38.25">
      <c r="A3766" s="908"/>
      <c r="B3766" s="911"/>
      <c r="C3766" s="129" t="s">
        <v>383</v>
      </c>
      <c r="D3766" s="129" t="s">
        <v>3690</v>
      </c>
      <c r="E3766" s="129" t="s">
        <v>16144</v>
      </c>
      <c r="F3766" s="129" t="s">
        <v>11184</v>
      </c>
      <c r="G3766" s="129" t="s">
        <v>16145</v>
      </c>
      <c r="H3766" s="130">
        <v>6.4</v>
      </c>
      <c r="I3766" s="131">
        <v>569630</v>
      </c>
      <c r="J3766" s="131">
        <v>6948070</v>
      </c>
      <c r="K3766" s="131">
        <v>7517700</v>
      </c>
      <c r="L3766" s="131">
        <v>7517700</v>
      </c>
    </row>
    <row r="3767" spans="1:12" ht="38.25">
      <c r="A3767" s="908"/>
      <c r="B3767" s="911"/>
      <c r="C3767" s="129" t="s">
        <v>1049</v>
      </c>
      <c r="D3767" s="129" t="s">
        <v>3587</v>
      </c>
      <c r="E3767" s="129" t="s">
        <v>16146</v>
      </c>
      <c r="F3767" s="129" t="s">
        <v>11184</v>
      </c>
      <c r="G3767" s="129" t="s">
        <v>16147</v>
      </c>
      <c r="H3767" s="130">
        <v>15.6</v>
      </c>
      <c r="I3767" s="131">
        <v>57330</v>
      </c>
      <c r="J3767" s="131">
        <v>0</v>
      </c>
      <c r="K3767" s="131">
        <v>57330</v>
      </c>
      <c r="L3767" s="131">
        <v>57330</v>
      </c>
    </row>
    <row r="3768" spans="1:12" ht="25.5">
      <c r="A3768" s="908"/>
      <c r="B3768" s="911"/>
      <c r="C3768" s="129" t="s">
        <v>1050</v>
      </c>
      <c r="D3768" s="129" t="s">
        <v>3587</v>
      </c>
      <c r="E3768" s="129" t="s">
        <v>16148</v>
      </c>
      <c r="F3768" s="129" t="s">
        <v>11184</v>
      </c>
      <c r="G3768" s="129" t="s">
        <v>16149</v>
      </c>
      <c r="H3768" s="130">
        <v>21.22</v>
      </c>
      <c r="I3768" s="131">
        <v>7920</v>
      </c>
      <c r="J3768" s="131">
        <v>0</v>
      </c>
      <c r="K3768" s="131">
        <v>7920</v>
      </c>
      <c r="L3768" s="131">
        <v>7920</v>
      </c>
    </row>
    <row r="3769" spans="1:12" ht="38.25">
      <c r="A3769" s="908"/>
      <c r="B3769" s="911"/>
      <c r="C3769" s="129" t="s">
        <v>1064</v>
      </c>
      <c r="D3769" s="129" t="s">
        <v>3587</v>
      </c>
      <c r="E3769" s="129" t="s">
        <v>16101</v>
      </c>
      <c r="F3769" s="129" t="s">
        <v>11184</v>
      </c>
      <c r="G3769" s="129" t="s">
        <v>4987</v>
      </c>
      <c r="H3769" s="130">
        <v>0.44</v>
      </c>
      <c r="I3769" s="131">
        <v>2620</v>
      </c>
      <c r="J3769" s="131">
        <v>0</v>
      </c>
      <c r="K3769" s="131">
        <v>2620</v>
      </c>
      <c r="L3769" s="131">
        <v>2620</v>
      </c>
    </row>
    <row r="3770" spans="1:12">
      <c r="A3770" s="908"/>
      <c r="B3770" s="911"/>
      <c r="C3770" s="129" t="s">
        <v>3524</v>
      </c>
      <c r="D3770" s="129" t="s">
        <v>3596</v>
      </c>
      <c r="E3770" s="129" t="s">
        <v>11149</v>
      </c>
      <c r="F3770" s="129" t="s">
        <v>11184</v>
      </c>
      <c r="G3770" s="129" t="s">
        <v>3582</v>
      </c>
      <c r="H3770" s="130">
        <v>0.75</v>
      </c>
      <c r="I3770" s="131">
        <v>41820</v>
      </c>
      <c r="J3770" s="131">
        <v>0</v>
      </c>
      <c r="K3770" s="131">
        <v>41820</v>
      </c>
      <c r="L3770" s="131">
        <v>41820</v>
      </c>
    </row>
    <row r="3771" spans="1:12" ht="38.25">
      <c r="A3771" s="908"/>
      <c r="B3771" s="911"/>
      <c r="C3771" s="129" t="s">
        <v>21806</v>
      </c>
      <c r="D3771" s="129" t="s">
        <v>3596</v>
      </c>
      <c r="E3771" s="129" t="s">
        <v>21807</v>
      </c>
      <c r="F3771" s="129" t="s">
        <v>11184</v>
      </c>
      <c r="G3771" s="129" t="s">
        <v>21808</v>
      </c>
      <c r="H3771" s="130">
        <v>1.19</v>
      </c>
      <c r="I3771" s="131">
        <v>35690</v>
      </c>
      <c r="J3771" s="131">
        <v>0</v>
      </c>
      <c r="K3771" s="131">
        <v>35690</v>
      </c>
      <c r="L3771" s="131">
        <v>35690</v>
      </c>
    </row>
    <row r="3772" spans="1:12" ht="25.5">
      <c r="A3772" s="908"/>
      <c r="B3772" s="911"/>
      <c r="C3772" s="129" t="s">
        <v>1455</v>
      </c>
      <c r="D3772" s="129" t="s">
        <v>3596</v>
      </c>
      <c r="E3772" s="129" t="s">
        <v>16150</v>
      </c>
      <c r="F3772" s="129" t="s">
        <v>11184</v>
      </c>
      <c r="G3772" s="129" t="s">
        <v>3582</v>
      </c>
      <c r="H3772" s="130">
        <v>2.2999999999999998</v>
      </c>
      <c r="I3772" s="131">
        <v>56040</v>
      </c>
      <c r="J3772" s="131">
        <v>164990</v>
      </c>
      <c r="K3772" s="131">
        <v>221030</v>
      </c>
      <c r="L3772" s="131">
        <v>221030</v>
      </c>
    </row>
    <row r="3773" spans="1:12">
      <c r="A3773" s="908"/>
      <c r="B3773" s="911"/>
      <c r="C3773" s="132"/>
      <c r="D3773" s="132"/>
      <c r="E3773" s="132"/>
      <c r="F3773" s="132"/>
      <c r="G3773" s="132"/>
      <c r="H3773" s="133">
        <v>47.9</v>
      </c>
      <c r="I3773" s="134">
        <v>771050</v>
      </c>
      <c r="J3773" s="134">
        <v>7113060</v>
      </c>
      <c r="K3773" s="134">
        <v>7884110</v>
      </c>
      <c r="L3773" s="134">
        <v>7884110</v>
      </c>
    </row>
    <row r="3774" spans="1:12">
      <c r="A3774" s="908"/>
      <c r="B3774" s="912"/>
      <c r="C3774" s="135"/>
      <c r="D3774" s="135"/>
      <c r="E3774" s="135"/>
      <c r="F3774" s="135"/>
      <c r="G3774" s="135"/>
      <c r="H3774" s="136">
        <v>1647.85</v>
      </c>
      <c r="I3774" s="137">
        <v>35962250</v>
      </c>
      <c r="J3774" s="137">
        <v>318181580</v>
      </c>
      <c r="K3774" s="137">
        <v>354143830</v>
      </c>
      <c r="L3774" s="137">
        <v>354143830</v>
      </c>
    </row>
    <row r="3775" spans="1:12">
      <c r="A3775" s="909"/>
      <c r="B3775" s="150" t="s">
        <v>11178</v>
      </c>
      <c r="C3775" s="138"/>
      <c r="D3775" s="138"/>
      <c r="E3775" s="138"/>
      <c r="F3775" s="138"/>
      <c r="G3775" s="138"/>
      <c r="H3775" s="139">
        <v>1647.85</v>
      </c>
      <c r="I3775" s="140">
        <v>35962250</v>
      </c>
      <c r="J3775" s="140">
        <v>318181580</v>
      </c>
      <c r="K3775" s="140">
        <v>354143830</v>
      </c>
      <c r="L3775" s="140">
        <v>354143830</v>
      </c>
    </row>
    <row r="3776" spans="1:12" ht="25.5">
      <c r="A3776" s="907">
        <v>84</v>
      </c>
      <c r="B3776" s="910" t="s">
        <v>121</v>
      </c>
      <c r="C3776" s="129" t="s">
        <v>16151</v>
      </c>
      <c r="D3776" s="129" t="s">
        <v>3643</v>
      </c>
      <c r="E3776" s="129" t="s">
        <v>16152</v>
      </c>
      <c r="F3776" s="129" t="s">
        <v>11184</v>
      </c>
      <c r="G3776" s="129" t="s">
        <v>16153</v>
      </c>
      <c r="H3776" s="130">
        <v>2.65</v>
      </c>
      <c r="I3776" s="131">
        <v>242560</v>
      </c>
      <c r="J3776" s="131">
        <v>4021920</v>
      </c>
      <c r="K3776" s="131">
        <v>4264480</v>
      </c>
      <c r="L3776" s="131">
        <v>4264480</v>
      </c>
    </row>
    <row r="3777" spans="1:12" ht="25.5">
      <c r="A3777" s="908"/>
      <c r="B3777" s="911"/>
      <c r="C3777" s="129" t="s">
        <v>16154</v>
      </c>
      <c r="D3777" s="129" t="s">
        <v>3597</v>
      </c>
      <c r="E3777" s="129" t="s">
        <v>16155</v>
      </c>
      <c r="F3777" s="129" t="s">
        <v>11184</v>
      </c>
      <c r="G3777" s="129" t="s">
        <v>16156</v>
      </c>
      <c r="H3777" s="130">
        <v>35.880000000000003</v>
      </c>
      <c r="I3777" s="131">
        <v>10022340</v>
      </c>
      <c r="J3777" s="131">
        <v>20429300</v>
      </c>
      <c r="K3777" s="131">
        <v>30451640</v>
      </c>
      <c r="L3777" s="131">
        <v>30451640</v>
      </c>
    </row>
    <row r="3778" spans="1:12">
      <c r="A3778" s="908"/>
      <c r="B3778" s="911"/>
      <c r="C3778" s="129" t="s">
        <v>16157</v>
      </c>
      <c r="D3778" s="129" t="s">
        <v>3578</v>
      </c>
      <c r="E3778" s="129" t="s">
        <v>16158</v>
      </c>
      <c r="F3778" s="129" t="s">
        <v>11184</v>
      </c>
      <c r="G3778" s="129" t="s">
        <v>16159</v>
      </c>
      <c r="H3778" s="130">
        <v>1.31</v>
      </c>
      <c r="I3778" s="131">
        <v>224530</v>
      </c>
      <c r="J3778" s="131">
        <v>0</v>
      </c>
      <c r="K3778" s="131">
        <v>224530</v>
      </c>
      <c r="L3778" s="131">
        <v>224530</v>
      </c>
    </row>
    <row r="3779" spans="1:12">
      <c r="A3779" s="908"/>
      <c r="B3779" s="911"/>
      <c r="C3779" s="129" t="s">
        <v>16160</v>
      </c>
      <c r="D3779" s="129" t="s">
        <v>3578</v>
      </c>
      <c r="E3779" s="129" t="s">
        <v>16158</v>
      </c>
      <c r="F3779" s="129" t="s">
        <v>11184</v>
      </c>
      <c r="G3779" s="129" t="s">
        <v>16159</v>
      </c>
      <c r="H3779" s="130">
        <v>3.5</v>
      </c>
      <c r="I3779" s="131">
        <v>474760</v>
      </c>
      <c r="J3779" s="131">
        <v>0</v>
      </c>
      <c r="K3779" s="131">
        <v>474760</v>
      </c>
      <c r="L3779" s="131">
        <v>474760</v>
      </c>
    </row>
    <row r="3780" spans="1:12">
      <c r="A3780" s="908"/>
      <c r="B3780" s="911"/>
      <c r="C3780" s="129" t="s">
        <v>16161</v>
      </c>
      <c r="D3780" s="129" t="s">
        <v>3578</v>
      </c>
      <c r="E3780" s="129" t="s">
        <v>16158</v>
      </c>
      <c r="F3780" s="129" t="s">
        <v>11184</v>
      </c>
      <c r="G3780" s="129" t="s">
        <v>16159</v>
      </c>
      <c r="H3780" s="130">
        <v>2</v>
      </c>
      <c r="I3780" s="131">
        <v>179030</v>
      </c>
      <c r="J3780" s="131">
        <v>0</v>
      </c>
      <c r="K3780" s="131">
        <v>179030</v>
      </c>
      <c r="L3780" s="131">
        <v>179030</v>
      </c>
    </row>
    <row r="3781" spans="1:12">
      <c r="A3781" s="908"/>
      <c r="B3781" s="911"/>
      <c r="C3781" s="129" t="s">
        <v>16162</v>
      </c>
      <c r="D3781" s="129" t="s">
        <v>3578</v>
      </c>
      <c r="E3781" s="129" t="s">
        <v>16158</v>
      </c>
      <c r="F3781" s="129" t="s">
        <v>11184</v>
      </c>
      <c r="G3781" s="129" t="s">
        <v>16159</v>
      </c>
      <c r="H3781" s="130">
        <v>2</v>
      </c>
      <c r="I3781" s="131">
        <v>179030</v>
      </c>
      <c r="J3781" s="131">
        <v>0</v>
      </c>
      <c r="K3781" s="131">
        <v>179030</v>
      </c>
      <c r="L3781" s="131">
        <v>179030</v>
      </c>
    </row>
    <row r="3782" spans="1:12">
      <c r="A3782" s="908"/>
      <c r="B3782" s="911"/>
      <c r="C3782" s="129" t="s">
        <v>16163</v>
      </c>
      <c r="D3782" s="129" t="s">
        <v>3578</v>
      </c>
      <c r="E3782" s="129" t="s">
        <v>16158</v>
      </c>
      <c r="F3782" s="129" t="s">
        <v>11184</v>
      </c>
      <c r="G3782" s="129" t="s">
        <v>16159</v>
      </c>
      <c r="H3782" s="130">
        <v>3.25</v>
      </c>
      <c r="I3782" s="131">
        <v>417330</v>
      </c>
      <c r="J3782" s="131">
        <v>0</v>
      </c>
      <c r="K3782" s="131">
        <v>417330</v>
      </c>
      <c r="L3782" s="131">
        <v>417330</v>
      </c>
    </row>
    <row r="3783" spans="1:12" ht="25.5">
      <c r="A3783" s="908"/>
      <c r="B3783" s="911"/>
      <c r="C3783" s="129" t="s">
        <v>16164</v>
      </c>
      <c r="D3783" s="129" t="s">
        <v>3578</v>
      </c>
      <c r="E3783" s="129" t="s">
        <v>16165</v>
      </c>
      <c r="F3783" s="129" t="s">
        <v>11184</v>
      </c>
      <c r="G3783" s="129" t="s">
        <v>16166</v>
      </c>
      <c r="H3783" s="130">
        <v>0.89</v>
      </c>
      <c r="I3783" s="131">
        <v>183330</v>
      </c>
      <c r="J3783" s="131">
        <v>0</v>
      </c>
      <c r="K3783" s="131">
        <v>183330</v>
      </c>
      <c r="L3783" s="131">
        <v>183330</v>
      </c>
    </row>
    <row r="3784" spans="1:12" ht="25.5">
      <c r="A3784" s="908"/>
      <c r="B3784" s="911"/>
      <c r="C3784" s="129" t="s">
        <v>16167</v>
      </c>
      <c r="D3784" s="129" t="s">
        <v>3578</v>
      </c>
      <c r="E3784" s="129" t="s">
        <v>16165</v>
      </c>
      <c r="F3784" s="129" t="s">
        <v>21809</v>
      </c>
      <c r="G3784" s="129" t="s">
        <v>16166</v>
      </c>
      <c r="H3784" s="130">
        <v>287.63</v>
      </c>
      <c r="I3784" s="131">
        <v>30201150</v>
      </c>
      <c r="J3784" s="131">
        <v>0</v>
      </c>
      <c r="K3784" s="131">
        <v>30201150</v>
      </c>
      <c r="L3784" s="131">
        <v>30201150</v>
      </c>
    </row>
    <row r="3785" spans="1:12" ht="25.5">
      <c r="A3785" s="908"/>
      <c r="B3785" s="911"/>
      <c r="C3785" s="129" t="s">
        <v>16168</v>
      </c>
      <c r="D3785" s="129" t="s">
        <v>3578</v>
      </c>
      <c r="E3785" s="129" t="s">
        <v>16165</v>
      </c>
      <c r="F3785" s="129" t="s">
        <v>11184</v>
      </c>
      <c r="G3785" s="129" t="s">
        <v>16169</v>
      </c>
      <c r="H3785" s="130">
        <v>16.43</v>
      </c>
      <c r="I3785" s="131">
        <v>2875250</v>
      </c>
      <c r="J3785" s="131">
        <v>0</v>
      </c>
      <c r="K3785" s="131">
        <v>2875250</v>
      </c>
      <c r="L3785" s="131">
        <v>2875250</v>
      </c>
    </row>
    <row r="3786" spans="1:12" ht="25.5">
      <c r="A3786" s="908"/>
      <c r="B3786" s="911"/>
      <c r="C3786" s="129" t="s">
        <v>16170</v>
      </c>
      <c r="D3786" s="129" t="s">
        <v>3578</v>
      </c>
      <c r="E3786" s="129" t="s">
        <v>16165</v>
      </c>
      <c r="F3786" s="129" t="s">
        <v>11184</v>
      </c>
      <c r="G3786" s="129" t="s">
        <v>16171</v>
      </c>
      <c r="H3786" s="130">
        <v>0.45</v>
      </c>
      <c r="I3786" s="131">
        <v>19690</v>
      </c>
      <c r="J3786" s="131">
        <v>0</v>
      </c>
      <c r="K3786" s="131">
        <v>19690</v>
      </c>
      <c r="L3786" s="131">
        <v>19690</v>
      </c>
    </row>
    <row r="3787" spans="1:12" ht="25.5">
      <c r="A3787" s="908"/>
      <c r="B3787" s="911"/>
      <c r="C3787" s="129" t="s">
        <v>16172</v>
      </c>
      <c r="D3787" s="129" t="s">
        <v>3578</v>
      </c>
      <c r="E3787" s="129" t="s">
        <v>16165</v>
      </c>
      <c r="F3787" s="129" t="s">
        <v>11184</v>
      </c>
      <c r="G3787" s="129" t="s">
        <v>16171</v>
      </c>
      <c r="H3787" s="130">
        <v>0.23</v>
      </c>
      <c r="I3787" s="131">
        <v>4830</v>
      </c>
      <c r="J3787" s="131">
        <v>0</v>
      </c>
      <c r="K3787" s="131">
        <v>4830</v>
      </c>
      <c r="L3787" s="131">
        <v>4830</v>
      </c>
    </row>
    <row r="3788" spans="1:12">
      <c r="A3788" s="908"/>
      <c r="B3788" s="911"/>
      <c r="C3788" s="129" t="s">
        <v>16173</v>
      </c>
      <c r="D3788" s="129" t="s">
        <v>3578</v>
      </c>
      <c r="E3788" s="129" t="s">
        <v>16174</v>
      </c>
      <c r="F3788" s="129" t="s">
        <v>11184</v>
      </c>
      <c r="G3788" s="129" t="s">
        <v>16175</v>
      </c>
      <c r="H3788" s="130">
        <v>4.43</v>
      </c>
      <c r="I3788" s="131">
        <v>2790</v>
      </c>
      <c r="J3788" s="131">
        <v>0</v>
      </c>
      <c r="K3788" s="131">
        <v>2790</v>
      </c>
      <c r="L3788" s="131">
        <v>2790</v>
      </c>
    </row>
    <row r="3789" spans="1:12" ht="25.5">
      <c r="A3789" s="908"/>
      <c r="B3789" s="911"/>
      <c r="C3789" s="129" t="s">
        <v>16176</v>
      </c>
      <c r="D3789" s="129" t="s">
        <v>3578</v>
      </c>
      <c r="E3789" s="129" t="s">
        <v>16177</v>
      </c>
      <c r="F3789" s="129" t="s">
        <v>11184</v>
      </c>
      <c r="G3789" s="129" t="s">
        <v>16178</v>
      </c>
      <c r="H3789" s="130">
        <v>36.450000000000003</v>
      </c>
      <c r="I3789" s="131">
        <v>797340</v>
      </c>
      <c r="J3789" s="131">
        <v>0</v>
      </c>
      <c r="K3789" s="131">
        <v>797340</v>
      </c>
      <c r="L3789" s="131">
        <v>797340</v>
      </c>
    </row>
    <row r="3790" spans="1:12" ht="25.5">
      <c r="A3790" s="908"/>
      <c r="B3790" s="911"/>
      <c r="C3790" s="129" t="s">
        <v>16179</v>
      </c>
      <c r="D3790" s="129" t="s">
        <v>3578</v>
      </c>
      <c r="E3790" s="129" t="s">
        <v>16180</v>
      </c>
      <c r="F3790" s="129" t="s">
        <v>11184</v>
      </c>
      <c r="G3790" s="129" t="s">
        <v>16181</v>
      </c>
      <c r="H3790" s="130">
        <v>4.2</v>
      </c>
      <c r="I3790" s="131">
        <v>211430</v>
      </c>
      <c r="J3790" s="131">
        <v>0</v>
      </c>
      <c r="K3790" s="131">
        <v>211430</v>
      </c>
      <c r="L3790" s="131">
        <v>211430</v>
      </c>
    </row>
    <row r="3791" spans="1:12" ht="25.5">
      <c r="A3791" s="908"/>
      <c r="B3791" s="911"/>
      <c r="C3791" s="129" t="s">
        <v>16182</v>
      </c>
      <c r="D3791" s="129" t="s">
        <v>3578</v>
      </c>
      <c r="E3791" s="129" t="s">
        <v>16180</v>
      </c>
      <c r="F3791" s="129" t="s">
        <v>11184</v>
      </c>
      <c r="G3791" s="129" t="s">
        <v>16183</v>
      </c>
      <c r="H3791" s="130">
        <v>5.56</v>
      </c>
      <c r="I3791" s="131">
        <v>719920</v>
      </c>
      <c r="J3791" s="131">
        <v>525150</v>
      </c>
      <c r="K3791" s="131">
        <v>1245070</v>
      </c>
      <c r="L3791" s="131">
        <v>1245070</v>
      </c>
    </row>
    <row r="3792" spans="1:12" ht="25.5">
      <c r="A3792" s="908"/>
      <c r="B3792" s="911"/>
      <c r="C3792" s="129" t="s">
        <v>16184</v>
      </c>
      <c r="D3792" s="129" t="s">
        <v>3578</v>
      </c>
      <c r="E3792" s="129" t="s">
        <v>16180</v>
      </c>
      <c r="F3792" s="129" t="s">
        <v>16185</v>
      </c>
      <c r="G3792" s="129" t="s">
        <v>16183</v>
      </c>
      <c r="H3792" s="130">
        <v>4.5999999999999996</v>
      </c>
      <c r="I3792" s="131">
        <v>1728720</v>
      </c>
      <c r="J3792" s="131">
        <v>0</v>
      </c>
      <c r="K3792" s="131">
        <v>1728720</v>
      </c>
      <c r="L3792" s="131">
        <v>1728720</v>
      </c>
    </row>
    <row r="3793" spans="1:12">
      <c r="A3793" s="908"/>
      <c r="B3793" s="911"/>
      <c r="C3793" s="129" t="s">
        <v>16186</v>
      </c>
      <c r="D3793" s="129" t="s">
        <v>3578</v>
      </c>
      <c r="E3793" s="129" t="s">
        <v>16187</v>
      </c>
      <c r="F3793" s="129" t="s">
        <v>11184</v>
      </c>
      <c r="G3793" s="129" t="s">
        <v>16188</v>
      </c>
      <c r="H3793" s="130">
        <v>4</v>
      </c>
      <c r="I3793" s="131">
        <v>2800</v>
      </c>
      <c r="J3793" s="131">
        <v>0</v>
      </c>
      <c r="K3793" s="131">
        <v>2800</v>
      </c>
      <c r="L3793" s="131">
        <v>2800</v>
      </c>
    </row>
    <row r="3794" spans="1:12">
      <c r="A3794" s="908"/>
      <c r="B3794" s="911"/>
      <c r="C3794" s="129" t="s">
        <v>16189</v>
      </c>
      <c r="D3794" s="129" t="s">
        <v>3578</v>
      </c>
      <c r="E3794" s="129" t="s">
        <v>16187</v>
      </c>
      <c r="F3794" s="129" t="s">
        <v>11184</v>
      </c>
      <c r="G3794" s="129" t="s">
        <v>16190</v>
      </c>
      <c r="H3794" s="130">
        <v>0.99</v>
      </c>
      <c r="I3794" s="131">
        <v>700</v>
      </c>
      <c r="J3794" s="131">
        <v>0</v>
      </c>
      <c r="K3794" s="131">
        <v>700</v>
      </c>
      <c r="L3794" s="131">
        <v>700</v>
      </c>
    </row>
    <row r="3795" spans="1:12">
      <c r="A3795" s="908"/>
      <c r="B3795" s="911"/>
      <c r="C3795" s="129" t="s">
        <v>16191</v>
      </c>
      <c r="D3795" s="129" t="s">
        <v>3578</v>
      </c>
      <c r="E3795" s="129" t="s">
        <v>16187</v>
      </c>
      <c r="F3795" s="129" t="s">
        <v>11184</v>
      </c>
      <c r="G3795" s="129" t="s">
        <v>16190</v>
      </c>
      <c r="H3795" s="130">
        <v>2</v>
      </c>
      <c r="I3795" s="131">
        <v>1400</v>
      </c>
      <c r="J3795" s="131">
        <v>0</v>
      </c>
      <c r="K3795" s="131">
        <v>1400</v>
      </c>
      <c r="L3795" s="131">
        <v>1400</v>
      </c>
    </row>
    <row r="3796" spans="1:12">
      <c r="A3796" s="908"/>
      <c r="B3796" s="911"/>
      <c r="C3796" s="129" t="s">
        <v>16192</v>
      </c>
      <c r="D3796" s="129" t="s">
        <v>3578</v>
      </c>
      <c r="E3796" s="129" t="s">
        <v>16187</v>
      </c>
      <c r="F3796" s="129" t="s">
        <v>11184</v>
      </c>
      <c r="G3796" s="129" t="s">
        <v>16190</v>
      </c>
      <c r="H3796" s="130">
        <v>3</v>
      </c>
      <c r="I3796" s="131">
        <v>2100</v>
      </c>
      <c r="J3796" s="131">
        <v>0</v>
      </c>
      <c r="K3796" s="131">
        <v>2100</v>
      </c>
      <c r="L3796" s="131">
        <v>2100</v>
      </c>
    </row>
    <row r="3797" spans="1:12">
      <c r="A3797" s="908"/>
      <c r="B3797" s="911"/>
      <c r="C3797" s="129" t="s">
        <v>16193</v>
      </c>
      <c r="D3797" s="129" t="s">
        <v>3578</v>
      </c>
      <c r="E3797" s="129" t="s">
        <v>16187</v>
      </c>
      <c r="F3797" s="129" t="s">
        <v>11184</v>
      </c>
      <c r="G3797" s="129" t="s">
        <v>16194</v>
      </c>
      <c r="H3797" s="130">
        <v>0.99</v>
      </c>
      <c r="I3797" s="131">
        <v>700</v>
      </c>
      <c r="J3797" s="131">
        <v>0</v>
      </c>
      <c r="K3797" s="131">
        <v>700</v>
      </c>
      <c r="L3797" s="131">
        <v>700</v>
      </c>
    </row>
    <row r="3798" spans="1:12">
      <c r="A3798" s="908"/>
      <c r="B3798" s="911"/>
      <c r="C3798" s="129" t="s">
        <v>16195</v>
      </c>
      <c r="D3798" s="129" t="s">
        <v>3578</v>
      </c>
      <c r="E3798" s="129" t="s">
        <v>16187</v>
      </c>
      <c r="F3798" s="129" t="s">
        <v>11184</v>
      </c>
      <c r="G3798" s="129" t="s">
        <v>16196</v>
      </c>
      <c r="H3798" s="130">
        <v>1.5</v>
      </c>
      <c r="I3798" s="131">
        <v>1050</v>
      </c>
      <c r="J3798" s="131">
        <v>0</v>
      </c>
      <c r="K3798" s="131">
        <v>1050</v>
      </c>
      <c r="L3798" s="131">
        <v>1050</v>
      </c>
    </row>
    <row r="3799" spans="1:12">
      <c r="A3799" s="908"/>
      <c r="B3799" s="911"/>
      <c r="C3799" s="129" t="s">
        <v>16197</v>
      </c>
      <c r="D3799" s="129" t="s">
        <v>3578</v>
      </c>
      <c r="E3799" s="129" t="s">
        <v>16187</v>
      </c>
      <c r="F3799" s="129" t="s">
        <v>11184</v>
      </c>
      <c r="G3799" s="129" t="s">
        <v>16198</v>
      </c>
      <c r="H3799" s="130">
        <v>3</v>
      </c>
      <c r="I3799" s="131">
        <v>2100</v>
      </c>
      <c r="J3799" s="131">
        <v>0</v>
      </c>
      <c r="K3799" s="131">
        <v>2100</v>
      </c>
      <c r="L3799" s="131">
        <v>2100</v>
      </c>
    </row>
    <row r="3800" spans="1:12">
      <c r="A3800" s="908"/>
      <c r="B3800" s="911"/>
      <c r="C3800" s="129" t="s">
        <v>16199</v>
      </c>
      <c r="D3800" s="129" t="s">
        <v>3578</v>
      </c>
      <c r="E3800" s="129" t="s">
        <v>16187</v>
      </c>
      <c r="F3800" s="129" t="s">
        <v>11184</v>
      </c>
      <c r="G3800" s="129" t="s">
        <v>16200</v>
      </c>
      <c r="H3800" s="130">
        <v>0.99</v>
      </c>
      <c r="I3800" s="131">
        <v>700</v>
      </c>
      <c r="J3800" s="131">
        <v>0</v>
      </c>
      <c r="K3800" s="131">
        <v>700</v>
      </c>
      <c r="L3800" s="131">
        <v>700</v>
      </c>
    </row>
    <row r="3801" spans="1:12" ht="25.5">
      <c r="A3801" s="908"/>
      <c r="B3801" s="911"/>
      <c r="C3801" s="129" t="s">
        <v>16201</v>
      </c>
      <c r="D3801" s="129" t="s">
        <v>3578</v>
      </c>
      <c r="E3801" s="129" t="s">
        <v>16202</v>
      </c>
      <c r="F3801" s="129" t="s">
        <v>11184</v>
      </c>
      <c r="G3801" s="129" t="s">
        <v>16203</v>
      </c>
      <c r="H3801" s="130">
        <v>0.32</v>
      </c>
      <c r="I3801" s="131">
        <v>23510</v>
      </c>
      <c r="J3801" s="131">
        <v>0</v>
      </c>
      <c r="K3801" s="131">
        <v>23510</v>
      </c>
      <c r="L3801" s="131">
        <v>23510</v>
      </c>
    </row>
    <row r="3802" spans="1:12" ht="25.5">
      <c r="A3802" s="908"/>
      <c r="B3802" s="911"/>
      <c r="C3802" s="129" t="s">
        <v>16204</v>
      </c>
      <c r="D3802" s="129" t="s">
        <v>3578</v>
      </c>
      <c r="E3802" s="129" t="s">
        <v>16205</v>
      </c>
      <c r="F3802" s="129" t="s">
        <v>11184</v>
      </c>
      <c r="G3802" s="129" t="s">
        <v>16206</v>
      </c>
      <c r="H3802" s="130">
        <v>1.05</v>
      </c>
      <c r="I3802" s="131">
        <v>194080</v>
      </c>
      <c r="J3802" s="131">
        <v>0</v>
      </c>
      <c r="K3802" s="131">
        <v>194080</v>
      </c>
      <c r="L3802" s="131">
        <v>194080</v>
      </c>
    </row>
    <row r="3803" spans="1:12">
      <c r="A3803" s="908"/>
      <c r="B3803" s="911"/>
      <c r="C3803" s="129" t="s">
        <v>16207</v>
      </c>
      <c r="D3803" s="129" t="s">
        <v>3587</v>
      </c>
      <c r="E3803" s="129" t="s">
        <v>16208</v>
      </c>
      <c r="F3803" s="129" t="s">
        <v>11184</v>
      </c>
      <c r="G3803" s="129" t="s">
        <v>16209</v>
      </c>
      <c r="H3803" s="130">
        <v>20.079999999999998</v>
      </c>
      <c r="I3803" s="131">
        <v>4739010</v>
      </c>
      <c r="J3803" s="131">
        <v>886560</v>
      </c>
      <c r="K3803" s="131">
        <v>5625570</v>
      </c>
      <c r="L3803" s="131">
        <v>5625570</v>
      </c>
    </row>
    <row r="3804" spans="1:12" ht="25.5">
      <c r="A3804" s="908"/>
      <c r="B3804" s="911"/>
      <c r="C3804" s="129" t="s">
        <v>16210</v>
      </c>
      <c r="D3804" s="129" t="s">
        <v>3587</v>
      </c>
      <c r="E3804" s="129" t="s">
        <v>16211</v>
      </c>
      <c r="F3804" s="129" t="s">
        <v>11184</v>
      </c>
      <c r="G3804" s="129" t="s">
        <v>16159</v>
      </c>
      <c r="H3804" s="130">
        <v>0.69</v>
      </c>
      <c r="I3804" s="131">
        <v>30190</v>
      </c>
      <c r="J3804" s="131">
        <v>0</v>
      </c>
      <c r="K3804" s="131">
        <v>30190</v>
      </c>
      <c r="L3804" s="131">
        <v>30190</v>
      </c>
    </row>
    <row r="3805" spans="1:12" ht="25.5">
      <c r="A3805" s="908"/>
      <c r="B3805" s="911"/>
      <c r="C3805" s="129" t="s">
        <v>16212</v>
      </c>
      <c r="D3805" s="129" t="s">
        <v>3587</v>
      </c>
      <c r="E3805" s="129" t="s">
        <v>16211</v>
      </c>
      <c r="F3805" s="129" t="s">
        <v>11184</v>
      </c>
      <c r="G3805" s="129" t="s">
        <v>16159</v>
      </c>
      <c r="H3805" s="130">
        <v>1.29</v>
      </c>
      <c r="I3805" s="131">
        <v>27090</v>
      </c>
      <c r="J3805" s="131">
        <v>0</v>
      </c>
      <c r="K3805" s="131">
        <v>27090</v>
      </c>
      <c r="L3805" s="131">
        <v>27090</v>
      </c>
    </row>
    <row r="3806" spans="1:12" ht="25.5">
      <c r="A3806" s="908"/>
      <c r="B3806" s="911"/>
      <c r="C3806" s="129" t="s">
        <v>16213</v>
      </c>
      <c r="D3806" s="129" t="s">
        <v>3587</v>
      </c>
      <c r="E3806" s="129" t="s">
        <v>16211</v>
      </c>
      <c r="F3806" s="129" t="s">
        <v>11184</v>
      </c>
      <c r="G3806" s="129" t="s">
        <v>16214</v>
      </c>
      <c r="H3806" s="130">
        <v>0.2</v>
      </c>
      <c r="I3806" s="131">
        <v>2100</v>
      </c>
      <c r="J3806" s="131">
        <v>0</v>
      </c>
      <c r="K3806" s="131">
        <v>2100</v>
      </c>
      <c r="L3806" s="131">
        <v>2100</v>
      </c>
    </row>
    <row r="3807" spans="1:12">
      <c r="A3807" s="908"/>
      <c r="B3807" s="911"/>
      <c r="C3807" s="129" t="s">
        <v>16215</v>
      </c>
      <c r="D3807" s="129" t="s">
        <v>3587</v>
      </c>
      <c r="E3807" s="129" t="s">
        <v>16216</v>
      </c>
      <c r="F3807" s="129" t="s">
        <v>11184</v>
      </c>
      <c r="G3807" s="129" t="s">
        <v>16217</v>
      </c>
      <c r="H3807" s="130">
        <v>0.08</v>
      </c>
      <c r="I3807" s="131">
        <v>1680</v>
      </c>
      <c r="J3807" s="131">
        <v>0</v>
      </c>
      <c r="K3807" s="131">
        <v>1680</v>
      </c>
      <c r="L3807" s="131">
        <v>1680</v>
      </c>
    </row>
    <row r="3808" spans="1:12" ht="25.5">
      <c r="A3808" s="908"/>
      <c r="B3808" s="911"/>
      <c r="C3808" s="129" t="s">
        <v>16218</v>
      </c>
      <c r="D3808" s="129" t="s">
        <v>3587</v>
      </c>
      <c r="E3808" s="129" t="s">
        <v>16219</v>
      </c>
      <c r="F3808" s="129" t="s">
        <v>11184</v>
      </c>
      <c r="G3808" s="129" t="s">
        <v>16220</v>
      </c>
      <c r="H3808" s="130">
        <v>0.04</v>
      </c>
      <c r="I3808" s="131">
        <v>190</v>
      </c>
      <c r="J3808" s="131">
        <v>0</v>
      </c>
      <c r="K3808" s="131">
        <v>190</v>
      </c>
      <c r="L3808" s="131">
        <v>190</v>
      </c>
    </row>
    <row r="3809" spans="1:12" ht="25.5">
      <c r="A3809" s="908"/>
      <c r="B3809" s="911"/>
      <c r="C3809" s="129" t="s">
        <v>16221</v>
      </c>
      <c r="D3809" s="129" t="s">
        <v>3587</v>
      </c>
      <c r="E3809" s="129" t="s">
        <v>16219</v>
      </c>
      <c r="F3809" s="129" t="s">
        <v>11184</v>
      </c>
      <c r="G3809" s="129" t="s">
        <v>16222</v>
      </c>
      <c r="H3809" s="130">
        <v>0.02</v>
      </c>
      <c r="I3809" s="131">
        <v>970</v>
      </c>
      <c r="J3809" s="131">
        <v>0</v>
      </c>
      <c r="K3809" s="131">
        <v>970</v>
      </c>
      <c r="L3809" s="131">
        <v>970</v>
      </c>
    </row>
    <row r="3810" spans="1:12" ht="25.5">
      <c r="A3810" s="908"/>
      <c r="B3810" s="911"/>
      <c r="C3810" s="129" t="s">
        <v>16223</v>
      </c>
      <c r="D3810" s="129" t="s">
        <v>3587</v>
      </c>
      <c r="E3810" s="129" t="s">
        <v>16219</v>
      </c>
      <c r="F3810" s="129" t="s">
        <v>11184</v>
      </c>
      <c r="G3810" s="129" t="s">
        <v>16224</v>
      </c>
      <c r="H3810" s="130">
        <v>0.03</v>
      </c>
      <c r="I3810" s="131">
        <v>1440</v>
      </c>
      <c r="J3810" s="131">
        <v>0</v>
      </c>
      <c r="K3810" s="131">
        <v>1440</v>
      </c>
      <c r="L3810" s="131">
        <v>1440</v>
      </c>
    </row>
    <row r="3811" spans="1:12" ht="25.5">
      <c r="A3811" s="908"/>
      <c r="B3811" s="911"/>
      <c r="C3811" s="129" t="s">
        <v>16225</v>
      </c>
      <c r="D3811" s="129" t="s">
        <v>3587</v>
      </c>
      <c r="E3811" s="129" t="s">
        <v>16219</v>
      </c>
      <c r="F3811" s="129" t="s">
        <v>11184</v>
      </c>
      <c r="G3811" s="129" t="s">
        <v>16226</v>
      </c>
      <c r="H3811" s="130">
        <v>0.14000000000000001</v>
      </c>
      <c r="I3811" s="131">
        <v>2940</v>
      </c>
      <c r="J3811" s="131">
        <v>0</v>
      </c>
      <c r="K3811" s="131">
        <v>2940</v>
      </c>
      <c r="L3811" s="131">
        <v>2940</v>
      </c>
    </row>
    <row r="3812" spans="1:12" ht="25.5">
      <c r="A3812" s="908"/>
      <c r="B3812" s="911"/>
      <c r="C3812" s="129" t="s">
        <v>16227</v>
      </c>
      <c r="D3812" s="129" t="s">
        <v>3587</v>
      </c>
      <c r="E3812" s="129" t="s">
        <v>16228</v>
      </c>
      <c r="F3812" s="129" t="s">
        <v>11184</v>
      </c>
      <c r="G3812" s="129" t="s">
        <v>16229</v>
      </c>
      <c r="H3812" s="130">
        <v>12.15</v>
      </c>
      <c r="I3812" s="131">
        <v>127580</v>
      </c>
      <c r="J3812" s="131">
        <v>0</v>
      </c>
      <c r="K3812" s="131">
        <v>127580</v>
      </c>
      <c r="L3812" s="131">
        <v>127580</v>
      </c>
    </row>
    <row r="3813" spans="1:12">
      <c r="A3813" s="908"/>
      <c r="B3813" s="911"/>
      <c r="C3813" s="129" t="s">
        <v>16230</v>
      </c>
      <c r="D3813" s="129" t="s">
        <v>3587</v>
      </c>
      <c r="E3813" s="129" t="s">
        <v>16231</v>
      </c>
      <c r="F3813" s="129" t="s">
        <v>11184</v>
      </c>
      <c r="G3813" s="129" t="s">
        <v>16232</v>
      </c>
      <c r="H3813" s="130">
        <v>4.9000000000000004</v>
      </c>
      <c r="I3813" s="131">
        <v>11390</v>
      </c>
      <c r="J3813" s="131">
        <v>0</v>
      </c>
      <c r="K3813" s="131">
        <v>11390</v>
      </c>
      <c r="L3813" s="131">
        <v>11390</v>
      </c>
    </row>
    <row r="3814" spans="1:12">
      <c r="A3814" s="908"/>
      <c r="B3814" s="911"/>
      <c r="C3814" s="129" t="s">
        <v>16233</v>
      </c>
      <c r="D3814" s="129" t="s">
        <v>3587</v>
      </c>
      <c r="E3814" s="129" t="s">
        <v>16231</v>
      </c>
      <c r="F3814" s="129" t="s">
        <v>11184</v>
      </c>
      <c r="G3814" s="129" t="s">
        <v>16234</v>
      </c>
      <c r="H3814" s="130">
        <v>2.2999999999999998</v>
      </c>
      <c r="I3814" s="131">
        <v>48300</v>
      </c>
      <c r="J3814" s="131">
        <v>0</v>
      </c>
      <c r="K3814" s="131">
        <v>48300</v>
      </c>
      <c r="L3814" s="131">
        <v>48300</v>
      </c>
    </row>
    <row r="3815" spans="1:12" ht="25.5">
      <c r="A3815" s="908"/>
      <c r="B3815" s="911"/>
      <c r="C3815" s="129" t="s">
        <v>16235</v>
      </c>
      <c r="D3815" s="129" t="s">
        <v>3587</v>
      </c>
      <c r="E3815" s="129" t="s">
        <v>16236</v>
      </c>
      <c r="F3815" s="129" t="s">
        <v>11184</v>
      </c>
      <c r="G3815" s="129" t="s">
        <v>16237</v>
      </c>
      <c r="H3815" s="130">
        <v>1.1499999999999999</v>
      </c>
      <c r="I3815" s="131">
        <v>6040</v>
      </c>
      <c r="J3815" s="131">
        <v>0</v>
      </c>
      <c r="K3815" s="131">
        <v>6040</v>
      </c>
      <c r="L3815" s="131">
        <v>6040</v>
      </c>
    </row>
    <row r="3816" spans="1:12">
      <c r="A3816" s="908"/>
      <c r="B3816" s="911"/>
      <c r="C3816" s="129" t="s">
        <v>16238</v>
      </c>
      <c r="D3816" s="129" t="s">
        <v>3587</v>
      </c>
      <c r="E3816" s="129" t="s">
        <v>16239</v>
      </c>
      <c r="F3816" s="129" t="s">
        <v>11184</v>
      </c>
      <c r="G3816" s="129" t="s">
        <v>16159</v>
      </c>
      <c r="H3816" s="130">
        <v>0.81</v>
      </c>
      <c r="I3816" s="131">
        <v>35440</v>
      </c>
      <c r="J3816" s="131">
        <v>0</v>
      </c>
      <c r="K3816" s="131">
        <v>35440</v>
      </c>
      <c r="L3816" s="131">
        <v>35440</v>
      </c>
    </row>
    <row r="3817" spans="1:12">
      <c r="A3817" s="908"/>
      <c r="B3817" s="911"/>
      <c r="C3817" s="129" t="s">
        <v>16240</v>
      </c>
      <c r="D3817" s="129" t="s">
        <v>3587</v>
      </c>
      <c r="E3817" s="129" t="s">
        <v>16239</v>
      </c>
      <c r="F3817" s="129" t="s">
        <v>11184</v>
      </c>
      <c r="G3817" s="129" t="s">
        <v>16241</v>
      </c>
      <c r="H3817" s="130">
        <v>0.12</v>
      </c>
      <c r="I3817" s="131">
        <v>33600</v>
      </c>
      <c r="J3817" s="131">
        <v>0</v>
      </c>
      <c r="K3817" s="131">
        <v>33600</v>
      </c>
      <c r="L3817" s="131">
        <v>33600</v>
      </c>
    </row>
    <row r="3818" spans="1:12">
      <c r="A3818" s="908"/>
      <c r="B3818" s="911"/>
      <c r="C3818" s="129" t="s">
        <v>16242</v>
      </c>
      <c r="D3818" s="129" t="s">
        <v>3587</v>
      </c>
      <c r="E3818" s="129" t="s">
        <v>16243</v>
      </c>
      <c r="F3818" s="129" t="s">
        <v>11184</v>
      </c>
      <c r="G3818" s="129" t="s">
        <v>16159</v>
      </c>
      <c r="H3818" s="130">
        <v>0.76</v>
      </c>
      <c r="I3818" s="131">
        <v>15960</v>
      </c>
      <c r="J3818" s="131">
        <v>0</v>
      </c>
      <c r="K3818" s="131">
        <v>15960</v>
      </c>
      <c r="L3818" s="131">
        <v>15960</v>
      </c>
    </row>
    <row r="3819" spans="1:12">
      <c r="A3819" s="908"/>
      <c r="B3819" s="911"/>
      <c r="C3819" s="129" t="s">
        <v>16244</v>
      </c>
      <c r="D3819" s="129" t="s">
        <v>3587</v>
      </c>
      <c r="E3819" s="129" t="s">
        <v>16245</v>
      </c>
      <c r="F3819" s="129" t="s">
        <v>11184</v>
      </c>
      <c r="G3819" s="129" t="s">
        <v>16246</v>
      </c>
      <c r="H3819" s="130">
        <v>0.75</v>
      </c>
      <c r="I3819" s="131">
        <v>745920</v>
      </c>
      <c r="J3819" s="131">
        <v>159300</v>
      </c>
      <c r="K3819" s="131">
        <v>905220</v>
      </c>
      <c r="L3819" s="131">
        <v>905220</v>
      </c>
    </row>
    <row r="3820" spans="1:12" ht="25.5">
      <c r="A3820" s="908"/>
      <c r="B3820" s="911"/>
      <c r="C3820" s="129" t="s">
        <v>16248</v>
      </c>
      <c r="D3820" s="129" t="s">
        <v>3587</v>
      </c>
      <c r="E3820" s="129" t="s">
        <v>16202</v>
      </c>
      <c r="F3820" s="129" t="s">
        <v>11184</v>
      </c>
      <c r="G3820" s="129" t="s">
        <v>16159</v>
      </c>
      <c r="H3820" s="130">
        <v>0.41</v>
      </c>
      <c r="I3820" s="131">
        <v>8610</v>
      </c>
      <c r="J3820" s="131">
        <v>0</v>
      </c>
      <c r="K3820" s="131">
        <v>8610</v>
      </c>
      <c r="L3820" s="131">
        <v>8610</v>
      </c>
    </row>
    <row r="3821" spans="1:12" ht="25.5">
      <c r="A3821" s="908"/>
      <c r="B3821" s="911"/>
      <c r="C3821" s="129" t="s">
        <v>16247</v>
      </c>
      <c r="D3821" s="129" t="s">
        <v>3587</v>
      </c>
      <c r="E3821" s="129" t="s">
        <v>16202</v>
      </c>
      <c r="F3821" s="129" t="s">
        <v>11184</v>
      </c>
      <c r="G3821" s="129" t="s">
        <v>16159</v>
      </c>
      <c r="H3821" s="130">
        <v>0.13</v>
      </c>
      <c r="I3821" s="131">
        <v>5690</v>
      </c>
      <c r="J3821" s="131">
        <v>0</v>
      </c>
      <c r="K3821" s="131">
        <v>5690</v>
      </c>
      <c r="L3821" s="131">
        <v>5690</v>
      </c>
    </row>
    <row r="3822" spans="1:12" ht="25.5">
      <c r="A3822" s="908"/>
      <c r="B3822" s="911"/>
      <c r="C3822" s="129" t="s">
        <v>16249</v>
      </c>
      <c r="D3822" s="129" t="s">
        <v>3587</v>
      </c>
      <c r="E3822" s="129" t="s">
        <v>16202</v>
      </c>
      <c r="F3822" s="129" t="s">
        <v>11184</v>
      </c>
      <c r="G3822" s="129" t="s">
        <v>16159</v>
      </c>
      <c r="H3822" s="130">
        <v>7.14</v>
      </c>
      <c r="I3822" s="131">
        <v>149940</v>
      </c>
      <c r="J3822" s="131">
        <v>0</v>
      </c>
      <c r="K3822" s="131">
        <v>149940</v>
      </c>
      <c r="L3822" s="131">
        <v>149940</v>
      </c>
    </row>
    <row r="3823" spans="1:12" ht="25.5">
      <c r="A3823" s="908"/>
      <c r="B3823" s="911"/>
      <c r="C3823" s="129" t="s">
        <v>16250</v>
      </c>
      <c r="D3823" s="129" t="s">
        <v>3587</v>
      </c>
      <c r="E3823" s="129" t="s">
        <v>16251</v>
      </c>
      <c r="F3823" s="129" t="s">
        <v>11184</v>
      </c>
      <c r="G3823" s="129" t="s">
        <v>16252</v>
      </c>
      <c r="H3823" s="130">
        <v>0.63</v>
      </c>
      <c r="I3823" s="131">
        <v>27570</v>
      </c>
      <c r="J3823" s="131">
        <v>15540</v>
      </c>
      <c r="K3823" s="131">
        <v>43110</v>
      </c>
      <c r="L3823" s="131">
        <v>43110</v>
      </c>
    </row>
    <row r="3824" spans="1:12" ht="25.5">
      <c r="A3824" s="908"/>
      <c r="B3824" s="911"/>
      <c r="C3824" s="129" t="s">
        <v>16253</v>
      </c>
      <c r="D3824" s="129" t="s">
        <v>3587</v>
      </c>
      <c r="E3824" s="129" t="s">
        <v>16254</v>
      </c>
      <c r="F3824" s="129" t="s">
        <v>11184</v>
      </c>
      <c r="G3824" s="129" t="s">
        <v>16255</v>
      </c>
      <c r="H3824" s="130">
        <v>0.34</v>
      </c>
      <c r="I3824" s="131">
        <v>14880</v>
      </c>
      <c r="J3824" s="131">
        <v>0</v>
      </c>
      <c r="K3824" s="131">
        <v>14880</v>
      </c>
      <c r="L3824" s="131">
        <v>14880</v>
      </c>
    </row>
    <row r="3825" spans="1:12" ht="25.5">
      <c r="A3825" s="908"/>
      <c r="B3825" s="911"/>
      <c r="C3825" s="129" t="s">
        <v>16256</v>
      </c>
      <c r="D3825" s="129" t="s">
        <v>3587</v>
      </c>
      <c r="E3825" s="129" t="s">
        <v>16257</v>
      </c>
      <c r="F3825" s="129" t="s">
        <v>11184</v>
      </c>
      <c r="G3825" s="129" t="s">
        <v>16258</v>
      </c>
      <c r="H3825" s="130">
        <v>0.59</v>
      </c>
      <c r="I3825" s="131">
        <v>25820</v>
      </c>
      <c r="J3825" s="131">
        <v>0</v>
      </c>
      <c r="K3825" s="131">
        <v>25820</v>
      </c>
      <c r="L3825" s="131">
        <v>25820</v>
      </c>
    </row>
    <row r="3826" spans="1:12">
      <c r="A3826" s="908"/>
      <c r="B3826" s="911"/>
      <c r="C3826" s="129" t="s">
        <v>16259</v>
      </c>
      <c r="D3826" s="129" t="s">
        <v>3587</v>
      </c>
      <c r="E3826" s="129" t="s">
        <v>16260</v>
      </c>
      <c r="F3826" s="129" t="s">
        <v>11184</v>
      </c>
      <c r="G3826" s="129" t="s">
        <v>16261</v>
      </c>
      <c r="H3826" s="130">
        <v>30.33</v>
      </c>
      <c r="I3826" s="131">
        <v>70700</v>
      </c>
      <c r="J3826" s="131">
        <v>0</v>
      </c>
      <c r="K3826" s="131">
        <v>70700</v>
      </c>
      <c r="L3826" s="131">
        <v>70700</v>
      </c>
    </row>
    <row r="3827" spans="1:12" ht="25.5">
      <c r="A3827" s="908"/>
      <c r="B3827" s="911"/>
      <c r="C3827" s="129" t="s">
        <v>16262</v>
      </c>
      <c r="D3827" s="129" t="s">
        <v>3587</v>
      </c>
      <c r="E3827" s="129" t="s">
        <v>16263</v>
      </c>
      <c r="F3827" s="129" t="s">
        <v>11184</v>
      </c>
      <c r="G3827" s="129" t="s">
        <v>16264</v>
      </c>
      <c r="H3827" s="130">
        <v>0.08</v>
      </c>
      <c r="I3827" s="131">
        <v>57020</v>
      </c>
      <c r="J3827" s="131">
        <v>0</v>
      </c>
      <c r="K3827" s="131">
        <v>57020</v>
      </c>
      <c r="L3827" s="131">
        <v>57020</v>
      </c>
    </row>
    <row r="3828" spans="1:12" ht="25.5">
      <c r="A3828" s="908"/>
      <c r="B3828" s="911"/>
      <c r="C3828" s="129" t="s">
        <v>16265</v>
      </c>
      <c r="D3828" s="129" t="s">
        <v>3596</v>
      </c>
      <c r="E3828" s="129" t="s">
        <v>16266</v>
      </c>
      <c r="F3828" s="129" t="s">
        <v>11184</v>
      </c>
      <c r="G3828" s="129" t="s">
        <v>16159</v>
      </c>
      <c r="H3828" s="130">
        <v>0.17</v>
      </c>
      <c r="I3828" s="131">
        <v>9160</v>
      </c>
      <c r="J3828" s="131">
        <v>0</v>
      </c>
      <c r="K3828" s="131">
        <v>9160</v>
      </c>
      <c r="L3828" s="131">
        <v>9160</v>
      </c>
    </row>
    <row r="3829" spans="1:12" ht="25.5">
      <c r="A3829" s="908"/>
      <c r="B3829" s="911"/>
      <c r="C3829" s="129" t="s">
        <v>16267</v>
      </c>
      <c r="D3829" s="129" t="s">
        <v>3596</v>
      </c>
      <c r="E3829" s="129" t="s">
        <v>16268</v>
      </c>
      <c r="F3829" s="129" t="s">
        <v>11184</v>
      </c>
      <c r="G3829" s="129" t="s">
        <v>16269</v>
      </c>
      <c r="H3829" s="130">
        <v>0.08</v>
      </c>
      <c r="I3829" s="131">
        <v>250</v>
      </c>
      <c r="J3829" s="131">
        <v>0</v>
      </c>
      <c r="K3829" s="131">
        <v>250</v>
      </c>
      <c r="L3829" s="131">
        <v>250</v>
      </c>
    </row>
    <row r="3830" spans="1:12">
      <c r="A3830" s="908"/>
      <c r="B3830" s="911"/>
      <c r="C3830" s="129" t="s">
        <v>16270</v>
      </c>
      <c r="D3830" s="129" t="s">
        <v>3596</v>
      </c>
      <c r="E3830" s="129" t="s">
        <v>16271</v>
      </c>
      <c r="F3830" s="129" t="s">
        <v>11184</v>
      </c>
      <c r="G3830" s="129" t="s">
        <v>16272</v>
      </c>
      <c r="H3830" s="130">
        <v>1.72</v>
      </c>
      <c r="I3830" s="131">
        <v>1810</v>
      </c>
      <c r="J3830" s="131">
        <v>0</v>
      </c>
      <c r="K3830" s="131">
        <v>1810</v>
      </c>
      <c r="L3830" s="131">
        <v>1810</v>
      </c>
    </row>
    <row r="3831" spans="1:12">
      <c r="A3831" s="908"/>
      <c r="B3831" s="911"/>
      <c r="C3831" s="129" t="s">
        <v>16273</v>
      </c>
      <c r="D3831" s="129" t="s">
        <v>3596</v>
      </c>
      <c r="E3831" s="129" t="s">
        <v>16271</v>
      </c>
      <c r="F3831" s="129" t="s">
        <v>11184</v>
      </c>
      <c r="G3831" s="129" t="s">
        <v>16274</v>
      </c>
      <c r="H3831" s="130">
        <v>1.1399999999999999</v>
      </c>
      <c r="I3831" s="131">
        <v>2390</v>
      </c>
      <c r="J3831" s="131">
        <v>0</v>
      </c>
      <c r="K3831" s="131">
        <v>2390</v>
      </c>
      <c r="L3831" s="131">
        <v>2390</v>
      </c>
    </row>
    <row r="3832" spans="1:12">
      <c r="A3832" s="908"/>
      <c r="B3832" s="911"/>
      <c r="C3832" s="129" t="s">
        <v>16275</v>
      </c>
      <c r="D3832" s="129" t="s">
        <v>3596</v>
      </c>
      <c r="E3832" s="129" t="s">
        <v>16271</v>
      </c>
      <c r="F3832" s="129" t="s">
        <v>11184</v>
      </c>
      <c r="G3832" s="129" t="s">
        <v>16190</v>
      </c>
      <c r="H3832" s="130">
        <v>1.1399999999999999</v>
      </c>
      <c r="I3832" s="131">
        <v>2390</v>
      </c>
      <c r="J3832" s="131">
        <v>0</v>
      </c>
      <c r="K3832" s="131">
        <v>2390</v>
      </c>
      <c r="L3832" s="131">
        <v>2390</v>
      </c>
    </row>
    <row r="3833" spans="1:12">
      <c r="A3833" s="908"/>
      <c r="B3833" s="911"/>
      <c r="C3833" s="129" t="s">
        <v>16276</v>
      </c>
      <c r="D3833" s="129" t="s">
        <v>3596</v>
      </c>
      <c r="E3833" s="129" t="s">
        <v>16271</v>
      </c>
      <c r="F3833" s="129" t="s">
        <v>11184</v>
      </c>
      <c r="G3833" s="129" t="s">
        <v>16277</v>
      </c>
      <c r="H3833" s="130">
        <v>1.3</v>
      </c>
      <c r="I3833" s="131">
        <v>2730</v>
      </c>
      <c r="J3833" s="131">
        <v>0</v>
      </c>
      <c r="K3833" s="131">
        <v>2730</v>
      </c>
      <c r="L3833" s="131">
        <v>2730</v>
      </c>
    </row>
    <row r="3834" spans="1:12">
      <c r="A3834" s="908"/>
      <c r="B3834" s="911"/>
      <c r="C3834" s="129" t="s">
        <v>16278</v>
      </c>
      <c r="D3834" s="129" t="s">
        <v>3596</v>
      </c>
      <c r="E3834" s="129" t="s">
        <v>16271</v>
      </c>
      <c r="F3834" s="129" t="s">
        <v>11184</v>
      </c>
      <c r="G3834" s="129" t="s">
        <v>16272</v>
      </c>
      <c r="H3834" s="130">
        <v>3.07</v>
      </c>
      <c r="I3834" s="131">
        <v>32240</v>
      </c>
      <c r="J3834" s="131">
        <v>0</v>
      </c>
      <c r="K3834" s="131">
        <v>32240</v>
      </c>
      <c r="L3834" s="131">
        <v>32240</v>
      </c>
    </row>
    <row r="3835" spans="1:12">
      <c r="A3835" s="908"/>
      <c r="B3835" s="911"/>
      <c r="C3835" s="129" t="s">
        <v>16279</v>
      </c>
      <c r="D3835" s="129" t="s">
        <v>3596</v>
      </c>
      <c r="E3835" s="129" t="s">
        <v>16271</v>
      </c>
      <c r="F3835" s="129" t="s">
        <v>11184</v>
      </c>
      <c r="G3835" s="129" t="s">
        <v>16280</v>
      </c>
      <c r="H3835" s="130">
        <v>1.96</v>
      </c>
      <c r="I3835" s="131">
        <v>26750</v>
      </c>
      <c r="J3835" s="131">
        <v>0</v>
      </c>
      <c r="K3835" s="131">
        <v>26750</v>
      </c>
      <c r="L3835" s="131">
        <v>26750</v>
      </c>
    </row>
    <row r="3836" spans="1:12">
      <c r="A3836" s="908"/>
      <c r="B3836" s="911"/>
      <c r="C3836" s="129" t="s">
        <v>16281</v>
      </c>
      <c r="D3836" s="129" t="s">
        <v>3596</v>
      </c>
      <c r="E3836" s="129" t="s">
        <v>16271</v>
      </c>
      <c r="F3836" s="129" t="s">
        <v>11184</v>
      </c>
      <c r="G3836" s="129" t="s">
        <v>16282</v>
      </c>
      <c r="H3836" s="130">
        <v>2.2999999999999998</v>
      </c>
      <c r="I3836" s="131">
        <v>24150</v>
      </c>
      <c r="J3836" s="131">
        <v>0</v>
      </c>
      <c r="K3836" s="131">
        <v>24150</v>
      </c>
      <c r="L3836" s="131">
        <v>24150</v>
      </c>
    </row>
    <row r="3837" spans="1:12" ht="25.5">
      <c r="A3837" s="908"/>
      <c r="B3837" s="911"/>
      <c r="C3837" s="129" t="s">
        <v>16283</v>
      </c>
      <c r="D3837" s="129" t="s">
        <v>3596</v>
      </c>
      <c r="E3837" s="129" t="s">
        <v>16165</v>
      </c>
      <c r="F3837" s="129" t="s">
        <v>11184</v>
      </c>
      <c r="G3837" s="129" t="s">
        <v>16284</v>
      </c>
      <c r="H3837" s="130">
        <v>0.03</v>
      </c>
      <c r="I3837" s="131">
        <v>7940</v>
      </c>
      <c r="J3837" s="131">
        <v>0</v>
      </c>
      <c r="K3837" s="131">
        <v>7940</v>
      </c>
      <c r="L3837" s="131">
        <v>7940</v>
      </c>
    </row>
    <row r="3838" spans="1:12">
      <c r="A3838" s="908"/>
      <c r="B3838" s="911"/>
      <c r="C3838" s="129" t="s">
        <v>16285</v>
      </c>
      <c r="D3838" s="129" t="s">
        <v>3596</v>
      </c>
      <c r="E3838" s="129" t="s">
        <v>16216</v>
      </c>
      <c r="F3838" s="129" t="s">
        <v>11184</v>
      </c>
      <c r="G3838" s="129" t="s">
        <v>16286</v>
      </c>
      <c r="H3838" s="130">
        <v>3.4</v>
      </c>
      <c r="I3838" s="131">
        <v>4900</v>
      </c>
      <c r="J3838" s="131">
        <v>0</v>
      </c>
      <c r="K3838" s="131">
        <v>4900</v>
      </c>
      <c r="L3838" s="131">
        <v>4900</v>
      </c>
    </row>
    <row r="3839" spans="1:12">
      <c r="A3839" s="908"/>
      <c r="B3839" s="911"/>
      <c r="C3839" s="129" t="s">
        <v>16287</v>
      </c>
      <c r="D3839" s="129" t="s">
        <v>3596</v>
      </c>
      <c r="E3839" s="129" t="s">
        <v>16216</v>
      </c>
      <c r="F3839" s="129" t="s">
        <v>11184</v>
      </c>
      <c r="G3839" s="129" t="s">
        <v>16288</v>
      </c>
      <c r="H3839" s="130">
        <v>5.14</v>
      </c>
      <c r="I3839" s="131">
        <v>6380</v>
      </c>
      <c r="J3839" s="131">
        <v>0</v>
      </c>
      <c r="K3839" s="131">
        <v>6380</v>
      </c>
      <c r="L3839" s="131">
        <v>6380</v>
      </c>
    </row>
    <row r="3840" spans="1:12" ht="25.5">
      <c r="A3840" s="908"/>
      <c r="B3840" s="911"/>
      <c r="C3840" s="129" t="s">
        <v>16289</v>
      </c>
      <c r="D3840" s="129" t="s">
        <v>3596</v>
      </c>
      <c r="E3840" s="129" t="s">
        <v>16290</v>
      </c>
      <c r="F3840" s="129" t="s">
        <v>11184</v>
      </c>
      <c r="G3840" s="129" t="s">
        <v>16291</v>
      </c>
      <c r="H3840" s="130">
        <v>1</v>
      </c>
      <c r="I3840" s="131">
        <v>114560</v>
      </c>
      <c r="J3840" s="131">
        <v>0</v>
      </c>
      <c r="K3840" s="131">
        <v>114560</v>
      </c>
      <c r="L3840" s="131">
        <v>114560</v>
      </c>
    </row>
    <row r="3841" spans="1:12" ht="25.5">
      <c r="A3841" s="908"/>
      <c r="B3841" s="911"/>
      <c r="C3841" s="129" t="s">
        <v>16292</v>
      </c>
      <c r="D3841" s="129" t="s">
        <v>3596</v>
      </c>
      <c r="E3841" s="129" t="s">
        <v>16293</v>
      </c>
      <c r="F3841" s="129" t="s">
        <v>11184</v>
      </c>
      <c r="G3841" s="129" t="s">
        <v>16294</v>
      </c>
      <c r="H3841" s="130">
        <v>9.36</v>
      </c>
      <c r="I3841" s="131">
        <v>557760</v>
      </c>
      <c r="J3841" s="131">
        <v>0</v>
      </c>
      <c r="K3841" s="131">
        <v>557760</v>
      </c>
      <c r="L3841" s="131">
        <v>557760</v>
      </c>
    </row>
    <row r="3842" spans="1:12">
      <c r="A3842" s="908"/>
      <c r="B3842" s="911"/>
      <c r="C3842" s="129" t="s">
        <v>21810</v>
      </c>
      <c r="D3842" s="129" t="s">
        <v>3596</v>
      </c>
      <c r="E3842" s="129" t="s">
        <v>21811</v>
      </c>
      <c r="F3842" s="129" t="s">
        <v>12144</v>
      </c>
      <c r="G3842" s="129" t="s">
        <v>21812</v>
      </c>
      <c r="H3842" s="130">
        <v>24.58</v>
      </c>
      <c r="I3842" s="131">
        <v>51620</v>
      </c>
      <c r="J3842" s="131">
        <v>0</v>
      </c>
      <c r="K3842" s="131">
        <v>51620</v>
      </c>
      <c r="L3842" s="131">
        <v>51620</v>
      </c>
    </row>
    <row r="3843" spans="1:12" ht="25.5">
      <c r="A3843" s="908"/>
      <c r="B3843" s="911"/>
      <c r="C3843" s="129" t="s">
        <v>16295</v>
      </c>
      <c r="D3843" s="129" t="s">
        <v>3596</v>
      </c>
      <c r="E3843" s="129" t="s">
        <v>16296</v>
      </c>
      <c r="F3843" s="129" t="s">
        <v>11184</v>
      </c>
      <c r="G3843" s="129" t="s">
        <v>16297</v>
      </c>
      <c r="H3843" s="130">
        <v>0.15</v>
      </c>
      <c r="I3843" s="131">
        <v>80</v>
      </c>
      <c r="J3843" s="131">
        <v>0</v>
      </c>
      <c r="K3843" s="131">
        <v>80</v>
      </c>
      <c r="L3843" s="131">
        <v>80</v>
      </c>
    </row>
    <row r="3844" spans="1:12" ht="25.5">
      <c r="A3844" s="908"/>
      <c r="B3844" s="911"/>
      <c r="C3844" s="129" t="s">
        <v>16300</v>
      </c>
      <c r="D3844" s="129" t="s">
        <v>3596</v>
      </c>
      <c r="E3844" s="129" t="s">
        <v>16299</v>
      </c>
      <c r="F3844" s="129" t="s">
        <v>11184</v>
      </c>
      <c r="G3844" s="129" t="s">
        <v>16301</v>
      </c>
      <c r="H3844" s="130">
        <v>0.83</v>
      </c>
      <c r="I3844" s="131">
        <v>318630</v>
      </c>
      <c r="J3844" s="131">
        <v>0</v>
      </c>
      <c r="K3844" s="131">
        <v>318630</v>
      </c>
      <c r="L3844" s="131">
        <v>318630</v>
      </c>
    </row>
    <row r="3845" spans="1:12" ht="25.5">
      <c r="A3845" s="908"/>
      <c r="B3845" s="911"/>
      <c r="C3845" s="129" t="s">
        <v>16302</v>
      </c>
      <c r="D3845" s="129" t="s">
        <v>3596</v>
      </c>
      <c r="E3845" s="129" t="s">
        <v>16299</v>
      </c>
      <c r="F3845" s="129" t="s">
        <v>11184</v>
      </c>
      <c r="G3845" s="129" t="s">
        <v>16301</v>
      </c>
      <c r="H3845" s="130">
        <v>1.48</v>
      </c>
      <c r="I3845" s="131">
        <v>813300</v>
      </c>
      <c r="J3845" s="131">
        <v>0</v>
      </c>
      <c r="K3845" s="131">
        <v>813300</v>
      </c>
      <c r="L3845" s="131">
        <v>813300</v>
      </c>
    </row>
    <row r="3846" spans="1:12" ht="25.5">
      <c r="A3846" s="908"/>
      <c r="B3846" s="911"/>
      <c r="C3846" s="129" t="s">
        <v>16303</v>
      </c>
      <c r="D3846" s="129" t="s">
        <v>3596</v>
      </c>
      <c r="E3846" s="129" t="s">
        <v>16299</v>
      </c>
      <c r="F3846" s="129" t="s">
        <v>11184</v>
      </c>
      <c r="G3846" s="129" t="s">
        <v>16252</v>
      </c>
      <c r="H3846" s="130">
        <v>1.38</v>
      </c>
      <c r="I3846" s="131">
        <v>917440</v>
      </c>
      <c r="J3846" s="131">
        <v>288790</v>
      </c>
      <c r="K3846" s="131">
        <v>1206230</v>
      </c>
      <c r="L3846" s="131">
        <v>1206230</v>
      </c>
    </row>
    <row r="3847" spans="1:12" ht="25.5">
      <c r="A3847" s="908"/>
      <c r="B3847" s="911"/>
      <c r="C3847" s="129" t="s">
        <v>16298</v>
      </c>
      <c r="D3847" s="129" t="s">
        <v>3596</v>
      </c>
      <c r="E3847" s="129" t="s">
        <v>16299</v>
      </c>
      <c r="F3847" s="129" t="s">
        <v>11184</v>
      </c>
      <c r="G3847" s="129" t="s">
        <v>16252</v>
      </c>
      <c r="H3847" s="130">
        <v>1.08</v>
      </c>
      <c r="I3847" s="131">
        <v>699110</v>
      </c>
      <c r="J3847" s="131">
        <v>21370</v>
      </c>
      <c r="K3847" s="131">
        <v>720480</v>
      </c>
      <c r="L3847" s="131">
        <v>720480</v>
      </c>
    </row>
    <row r="3848" spans="1:12">
      <c r="A3848" s="908"/>
      <c r="B3848" s="911"/>
      <c r="C3848" s="129" t="s">
        <v>16304</v>
      </c>
      <c r="D3848" s="129" t="s">
        <v>3596</v>
      </c>
      <c r="E3848" s="129" t="s">
        <v>16305</v>
      </c>
      <c r="F3848" s="129" t="s">
        <v>11184</v>
      </c>
      <c r="G3848" s="129" t="s">
        <v>16306</v>
      </c>
      <c r="H3848" s="130">
        <v>0.14000000000000001</v>
      </c>
      <c r="I3848" s="131">
        <v>6930</v>
      </c>
      <c r="J3848" s="131">
        <v>0</v>
      </c>
      <c r="K3848" s="131">
        <v>6930</v>
      </c>
      <c r="L3848" s="131">
        <v>6930</v>
      </c>
    </row>
    <row r="3849" spans="1:12">
      <c r="A3849" s="908"/>
      <c r="B3849" s="911"/>
      <c r="C3849" s="129" t="s">
        <v>16307</v>
      </c>
      <c r="D3849" s="129" t="s">
        <v>3596</v>
      </c>
      <c r="E3849" s="129" t="s">
        <v>16245</v>
      </c>
      <c r="F3849" s="129" t="s">
        <v>11184</v>
      </c>
      <c r="G3849" s="129" t="s">
        <v>16308</v>
      </c>
      <c r="H3849" s="130">
        <v>4.7</v>
      </c>
      <c r="I3849" s="131">
        <v>21910</v>
      </c>
      <c r="J3849" s="131">
        <v>0</v>
      </c>
      <c r="K3849" s="131">
        <v>21910</v>
      </c>
      <c r="L3849" s="131">
        <v>21910</v>
      </c>
    </row>
    <row r="3850" spans="1:12" ht="25.5">
      <c r="A3850" s="908"/>
      <c r="B3850" s="911"/>
      <c r="C3850" s="129" t="s">
        <v>16312</v>
      </c>
      <c r="D3850" s="129" t="s">
        <v>3596</v>
      </c>
      <c r="E3850" s="129" t="s">
        <v>16310</v>
      </c>
      <c r="F3850" s="129" t="s">
        <v>11184</v>
      </c>
      <c r="G3850" s="129" t="s">
        <v>16313</v>
      </c>
      <c r="H3850" s="130">
        <v>0.15</v>
      </c>
      <c r="I3850" s="131">
        <v>39840</v>
      </c>
      <c r="J3850" s="131">
        <v>0</v>
      </c>
      <c r="K3850" s="131">
        <v>39840</v>
      </c>
      <c r="L3850" s="131">
        <v>39840</v>
      </c>
    </row>
    <row r="3851" spans="1:12" ht="25.5">
      <c r="A3851" s="908"/>
      <c r="B3851" s="911"/>
      <c r="C3851" s="129" t="s">
        <v>16314</v>
      </c>
      <c r="D3851" s="129" t="s">
        <v>3596</v>
      </c>
      <c r="E3851" s="129" t="s">
        <v>16310</v>
      </c>
      <c r="F3851" s="129" t="s">
        <v>11184</v>
      </c>
      <c r="G3851" s="129" t="s">
        <v>16315</v>
      </c>
      <c r="H3851" s="130">
        <v>0.56000000000000005</v>
      </c>
      <c r="I3851" s="131">
        <v>61430</v>
      </c>
      <c r="J3851" s="131">
        <v>0</v>
      </c>
      <c r="K3851" s="131">
        <v>61430</v>
      </c>
      <c r="L3851" s="131">
        <v>61430</v>
      </c>
    </row>
    <row r="3852" spans="1:12" ht="25.5">
      <c r="A3852" s="908"/>
      <c r="B3852" s="911"/>
      <c r="C3852" s="129" t="s">
        <v>16309</v>
      </c>
      <c r="D3852" s="129" t="s">
        <v>3596</v>
      </c>
      <c r="E3852" s="129" t="s">
        <v>16310</v>
      </c>
      <c r="F3852" s="129" t="s">
        <v>11184</v>
      </c>
      <c r="G3852" s="129" t="s">
        <v>16159</v>
      </c>
      <c r="H3852" s="130">
        <v>0.81</v>
      </c>
      <c r="I3852" s="131">
        <v>17010</v>
      </c>
      <c r="J3852" s="131">
        <v>0</v>
      </c>
      <c r="K3852" s="131">
        <v>17010</v>
      </c>
      <c r="L3852" s="131">
        <v>17010</v>
      </c>
    </row>
    <row r="3853" spans="1:12" ht="25.5">
      <c r="A3853" s="908"/>
      <c r="B3853" s="911"/>
      <c r="C3853" s="129" t="s">
        <v>16311</v>
      </c>
      <c r="D3853" s="129" t="s">
        <v>3596</v>
      </c>
      <c r="E3853" s="129" t="s">
        <v>16310</v>
      </c>
      <c r="F3853" s="129" t="s">
        <v>11184</v>
      </c>
      <c r="G3853" s="129" t="s">
        <v>16159</v>
      </c>
      <c r="H3853" s="130">
        <v>2.46</v>
      </c>
      <c r="I3853" s="131">
        <v>51660</v>
      </c>
      <c r="J3853" s="131">
        <v>0</v>
      </c>
      <c r="K3853" s="131">
        <v>51660</v>
      </c>
      <c r="L3853" s="131">
        <v>51660</v>
      </c>
    </row>
    <row r="3854" spans="1:12" ht="25.5">
      <c r="A3854" s="908"/>
      <c r="B3854" s="911"/>
      <c r="C3854" s="129" t="s">
        <v>16317</v>
      </c>
      <c r="D3854" s="129" t="s">
        <v>3596</v>
      </c>
      <c r="E3854" s="129" t="s">
        <v>16202</v>
      </c>
      <c r="F3854" s="129" t="s">
        <v>11184</v>
      </c>
      <c r="G3854" s="129" t="s">
        <v>16318</v>
      </c>
      <c r="H3854" s="130">
        <v>2.97</v>
      </c>
      <c r="I3854" s="131">
        <v>7690</v>
      </c>
      <c r="J3854" s="131">
        <v>0</v>
      </c>
      <c r="K3854" s="131">
        <v>7690</v>
      </c>
      <c r="L3854" s="131">
        <v>7690</v>
      </c>
    </row>
    <row r="3855" spans="1:12" ht="25.5">
      <c r="A3855" s="908"/>
      <c r="B3855" s="911"/>
      <c r="C3855" s="129" t="s">
        <v>16316</v>
      </c>
      <c r="D3855" s="129" t="s">
        <v>3596</v>
      </c>
      <c r="E3855" s="129" t="s">
        <v>16202</v>
      </c>
      <c r="F3855" s="129" t="s">
        <v>11184</v>
      </c>
      <c r="G3855" s="129" t="s">
        <v>16301</v>
      </c>
      <c r="H3855" s="130">
        <v>10.4</v>
      </c>
      <c r="I3855" s="131">
        <v>163800</v>
      </c>
      <c r="J3855" s="131">
        <v>0</v>
      </c>
      <c r="K3855" s="131">
        <v>163800</v>
      </c>
      <c r="L3855" s="131">
        <v>163800</v>
      </c>
    </row>
    <row r="3856" spans="1:12" ht="25.5">
      <c r="A3856" s="908"/>
      <c r="B3856" s="911"/>
      <c r="C3856" s="129" t="s">
        <v>16319</v>
      </c>
      <c r="D3856" s="129" t="s">
        <v>3596</v>
      </c>
      <c r="E3856" s="129" t="s">
        <v>16320</v>
      </c>
      <c r="F3856" s="129" t="s">
        <v>11184</v>
      </c>
      <c r="G3856" s="129" t="s">
        <v>16321</v>
      </c>
      <c r="H3856" s="130">
        <v>7.0000000000000007E-2</v>
      </c>
      <c r="I3856" s="131">
        <v>38330</v>
      </c>
      <c r="J3856" s="131">
        <v>0</v>
      </c>
      <c r="K3856" s="131">
        <v>38330</v>
      </c>
      <c r="L3856" s="131">
        <v>38330</v>
      </c>
    </row>
    <row r="3857" spans="1:12" ht="25.5">
      <c r="A3857" s="908"/>
      <c r="B3857" s="911"/>
      <c r="C3857" s="129" t="s">
        <v>12482</v>
      </c>
      <c r="D3857" s="129" t="s">
        <v>3596</v>
      </c>
      <c r="E3857" s="129" t="s">
        <v>16322</v>
      </c>
      <c r="F3857" s="129" t="s">
        <v>11184</v>
      </c>
      <c r="G3857" s="129" t="s">
        <v>16323</v>
      </c>
      <c r="H3857" s="130">
        <v>2.17</v>
      </c>
      <c r="I3857" s="131">
        <v>94940</v>
      </c>
      <c r="J3857" s="131">
        <v>591490</v>
      </c>
      <c r="K3857" s="131">
        <v>686430</v>
      </c>
      <c r="L3857" s="131">
        <v>686430</v>
      </c>
    </row>
    <row r="3858" spans="1:12">
      <c r="A3858" s="908"/>
      <c r="B3858" s="911"/>
      <c r="C3858" s="129" t="s">
        <v>16324</v>
      </c>
      <c r="D3858" s="129" t="s">
        <v>3596</v>
      </c>
      <c r="E3858" s="129" t="s">
        <v>16325</v>
      </c>
      <c r="F3858" s="129" t="s">
        <v>11184</v>
      </c>
      <c r="G3858" s="129" t="s">
        <v>16326</v>
      </c>
      <c r="H3858" s="130">
        <v>0.54</v>
      </c>
      <c r="I3858" s="131">
        <v>23630</v>
      </c>
      <c r="J3858" s="131">
        <v>0</v>
      </c>
      <c r="K3858" s="131">
        <v>23630</v>
      </c>
      <c r="L3858" s="131">
        <v>23630</v>
      </c>
    </row>
    <row r="3859" spans="1:12" ht="38.25">
      <c r="A3859" s="908"/>
      <c r="B3859" s="911"/>
      <c r="C3859" s="129" t="s">
        <v>16327</v>
      </c>
      <c r="D3859" s="129" t="s">
        <v>3596</v>
      </c>
      <c r="E3859" s="129" t="s">
        <v>16328</v>
      </c>
      <c r="F3859" s="129" t="s">
        <v>11184</v>
      </c>
      <c r="G3859" s="129" t="s">
        <v>16294</v>
      </c>
      <c r="H3859" s="130">
        <v>11.62</v>
      </c>
      <c r="I3859" s="131">
        <v>2117500</v>
      </c>
      <c r="J3859" s="131">
        <v>0</v>
      </c>
      <c r="K3859" s="131">
        <v>2117500</v>
      </c>
      <c r="L3859" s="131">
        <v>2117500</v>
      </c>
    </row>
    <row r="3860" spans="1:12">
      <c r="A3860" s="908"/>
      <c r="B3860" s="911"/>
      <c r="C3860" s="132"/>
      <c r="D3860" s="132"/>
      <c r="E3860" s="132"/>
      <c r="F3860" s="132"/>
      <c r="G3860" s="132"/>
      <c r="H3860" s="133">
        <v>612.36</v>
      </c>
      <c r="I3860" s="134">
        <v>61141500</v>
      </c>
      <c r="J3860" s="134">
        <v>26939420</v>
      </c>
      <c r="K3860" s="134">
        <v>88080920</v>
      </c>
      <c r="L3860" s="134">
        <v>88080920</v>
      </c>
    </row>
    <row r="3861" spans="1:12">
      <c r="A3861" s="908"/>
      <c r="B3861" s="912"/>
      <c r="C3861" s="135"/>
      <c r="D3861" s="135"/>
      <c r="E3861" s="135"/>
      <c r="F3861" s="135"/>
      <c r="G3861" s="135"/>
      <c r="H3861" s="136">
        <v>612.36</v>
      </c>
      <c r="I3861" s="137">
        <v>61141500</v>
      </c>
      <c r="J3861" s="137">
        <v>26939420</v>
      </c>
      <c r="K3861" s="137">
        <v>88080920</v>
      </c>
      <c r="L3861" s="137">
        <v>88080920</v>
      </c>
    </row>
    <row r="3862" spans="1:12">
      <c r="A3862" s="909"/>
      <c r="B3862" s="150" t="s">
        <v>11178</v>
      </c>
      <c r="C3862" s="138"/>
      <c r="D3862" s="138"/>
      <c r="E3862" s="138"/>
      <c r="F3862" s="138"/>
      <c r="G3862" s="138"/>
      <c r="H3862" s="139">
        <v>612.36</v>
      </c>
      <c r="I3862" s="140">
        <v>61141500</v>
      </c>
      <c r="J3862" s="140">
        <v>26939420</v>
      </c>
      <c r="K3862" s="140">
        <v>88080920</v>
      </c>
      <c r="L3862" s="140">
        <v>88080920</v>
      </c>
    </row>
    <row r="3863" spans="1:12">
      <c r="A3863" s="907">
        <v>85</v>
      </c>
      <c r="B3863" s="910" t="s">
        <v>10432</v>
      </c>
      <c r="C3863" s="129" t="s">
        <v>16329</v>
      </c>
      <c r="D3863" s="129" t="s">
        <v>3587</v>
      </c>
      <c r="E3863" s="129" t="s">
        <v>16330</v>
      </c>
      <c r="F3863" s="129" t="s">
        <v>11141</v>
      </c>
      <c r="G3863" s="129" t="s">
        <v>5000</v>
      </c>
      <c r="H3863" s="130">
        <v>0.06</v>
      </c>
      <c r="I3863" s="131">
        <v>400</v>
      </c>
      <c r="J3863" s="131">
        <v>0</v>
      </c>
      <c r="K3863" s="131">
        <v>400</v>
      </c>
      <c r="L3863" s="131">
        <v>400</v>
      </c>
    </row>
    <row r="3864" spans="1:12" ht="25.5">
      <c r="A3864" s="908"/>
      <c r="B3864" s="911"/>
      <c r="C3864" s="129" t="s">
        <v>16331</v>
      </c>
      <c r="D3864" s="129" t="s">
        <v>3596</v>
      </c>
      <c r="E3864" s="129" t="s">
        <v>16332</v>
      </c>
      <c r="F3864" s="129" t="s">
        <v>11141</v>
      </c>
      <c r="G3864" s="129" t="s">
        <v>5001</v>
      </c>
      <c r="H3864" s="130">
        <v>1.96</v>
      </c>
      <c r="I3864" s="131">
        <v>10600</v>
      </c>
      <c r="J3864" s="131">
        <v>0</v>
      </c>
      <c r="K3864" s="131">
        <v>10600</v>
      </c>
      <c r="L3864" s="131">
        <v>10600</v>
      </c>
    </row>
    <row r="3865" spans="1:12" ht="38.25">
      <c r="A3865" s="908"/>
      <c r="B3865" s="911"/>
      <c r="C3865" s="129" t="s">
        <v>16333</v>
      </c>
      <c r="D3865" s="129" t="s">
        <v>3596</v>
      </c>
      <c r="E3865" s="129" t="s">
        <v>16334</v>
      </c>
      <c r="F3865" s="129" t="s">
        <v>11141</v>
      </c>
      <c r="G3865" s="129" t="s">
        <v>5001</v>
      </c>
      <c r="H3865" s="130">
        <v>0.46</v>
      </c>
      <c r="I3865" s="131">
        <v>1300</v>
      </c>
      <c r="J3865" s="131">
        <v>0</v>
      </c>
      <c r="K3865" s="131">
        <v>1300</v>
      </c>
      <c r="L3865" s="131">
        <v>1300</v>
      </c>
    </row>
    <row r="3866" spans="1:12" ht="25.5">
      <c r="A3866" s="908"/>
      <c r="B3866" s="911"/>
      <c r="C3866" s="129" t="s">
        <v>16335</v>
      </c>
      <c r="D3866" s="129" t="s">
        <v>3596</v>
      </c>
      <c r="E3866" s="129" t="s">
        <v>16336</v>
      </c>
      <c r="F3866" s="129" t="s">
        <v>11141</v>
      </c>
      <c r="G3866" s="129" t="s">
        <v>5001</v>
      </c>
      <c r="H3866" s="130">
        <v>2.4700000000000002</v>
      </c>
      <c r="I3866" s="131">
        <v>81500</v>
      </c>
      <c r="J3866" s="131">
        <v>0</v>
      </c>
      <c r="K3866" s="131">
        <v>81500</v>
      </c>
      <c r="L3866" s="131">
        <v>81500</v>
      </c>
    </row>
    <row r="3867" spans="1:12" ht="25.5">
      <c r="A3867" s="908"/>
      <c r="B3867" s="911"/>
      <c r="C3867" s="129" t="s">
        <v>16337</v>
      </c>
      <c r="D3867" s="129" t="s">
        <v>3596</v>
      </c>
      <c r="E3867" s="129" t="s">
        <v>16338</v>
      </c>
      <c r="F3867" s="129" t="s">
        <v>11141</v>
      </c>
      <c r="G3867" s="129" t="s">
        <v>5003</v>
      </c>
      <c r="H3867" s="130">
        <v>6.95</v>
      </c>
      <c r="I3867" s="131">
        <v>41400</v>
      </c>
      <c r="J3867" s="131">
        <v>0</v>
      </c>
      <c r="K3867" s="131">
        <v>41400</v>
      </c>
      <c r="L3867" s="131">
        <v>41400</v>
      </c>
    </row>
    <row r="3868" spans="1:12" ht="25.5">
      <c r="A3868" s="908"/>
      <c r="B3868" s="911"/>
      <c r="C3868" s="129" t="s">
        <v>16339</v>
      </c>
      <c r="D3868" s="129" t="s">
        <v>3596</v>
      </c>
      <c r="E3868" s="129" t="s">
        <v>16340</v>
      </c>
      <c r="F3868" s="129" t="s">
        <v>11141</v>
      </c>
      <c r="G3868" s="129" t="s">
        <v>5001</v>
      </c>
      <c r="H3868" s="130">
        <v>5.27</v>
      </c>
      <c r="I3868" s="131">
        <v>28600</v>
      </c>
      <c r="J3868" s="131">
        <v>0</v>
      </c>
      <c r="K3868" s="131">
        <v>28600</v>
      </c>
      <c r="L3868" s="131">
        <v>28600</v>
      </c>
    </row>
    <row r="3869" spans="1:12">
      <c r="A3869" s="908"/>
      <c r="B3869" s="911"/>
      <c r="C3869" s="129" t="s">
        <v>16341</v>
      </c>
      <c r="D3869" s="129" t="s">
        <v>3596</v>
      </c>
      <c r="E3869" s="129" t="s">
        <v>16342</v>
      </c>
      <c r="F3869" s="129" t="s">
        <v>11141</v>
      </c>
      <c r="G3869" s="129" t="s">
        <v>5001</v>
      </c>
      <c r="H3869" s="130">
        <v>23.35</v>
      </c>
      <c r="I3869" s="131">
        <v>126800</v>
      </c>
      <c r="J3869" s="131">
        <v>0</v>
      </c>
      <c r="K3869" s="131">
        <v>126800</v>
      </c>
      <c r="L3869" s="131">
        <v>126800</v>
      </c>
    </row>
    <row r="3870" spans="1:12">
      <c r="A3870" s="908"/>
      <c r="B3870" s="911"/>
      <c r="C3870" s="129" t="s">
        <v>16343</v>
      </c>
      <c r="D3870" s="129" t="s">
        <v>3596</v>
      </c>
      <c r="E3870" s="129" t="s">
        <v>16344</v>
      </c>
      <c r="F3870" s="129" t="s">
        <v>11141</v>
      </c>
      <c r="G3870" s="129" t="s">
        <v>5001</v>
      </c>
      <c r="H3870" s="130">
        <v>12.43</v>
      </c>
      <c r="I3870" s="131">
        <v>67600</v>
      </c>
      <c r="J3870" s="131">
        <v>0</v>
      </c>
      <c r="K3870" s="131">
        <v>67600</v>
      </c>
      <c r="L3870" s="131">
        <v>67600</v>
      </c>
    </row>
    <row r="3871" spans="1:12" ht="25.5">
      <c r="A3871" s="908"/>
      <c r="B3871" s="911"/>
      <c r="C3871" s="129" t="s">
        <v>16345</v>
      </c>
      <c r="D3871" s="129" t="s">
        <v>3596</v>
      </c>
      <c r="E3871" s="129" t="s">
        <v>16346</v>
      </c>
      <c r="F3871" s="129" t="s">
        <v>11141</v>
      </c>
      <c r="G3871" s="129" t="s">
        <v>5001</v>
      </c>
      <c r="H3871" s="130">
        <v>3.47</v>
      </c>
      <c r="I3871" s="131">
        <v>93000</v>
      </c>
      <c r="J3871" s="131">
        <v>0</v>
      </c>
      <c r="K3871" s="131">
        <v>93000</v>
      </c>
      <c r="L3871" s="131">
        <v>93000</v>
      </c>
    </row>
    <row r="3872" spans="1:12" ht="25.5">
      <c r="A3872" s="908"/>
      <c r="B3872" s="911"/>
      <c r="C3872" s="129" t="s">
        <v>16347</v>
      </c>
      <c r="D3872" s="129" t="s">
        <v>3596</v>
      </c>
      <c r="E3872" s="129" t="s">
        <v>16348</v>
      </c>
      <c r="F3872" s="129" t="s">
        <v>11141</v>
      </c>
      <c r="G3872" s="129" t="s">
        <v>5001</v>
      </c>
      <c r="H3872" s="130">
        <v>21.92</v>
      </c>
      <c r="I3872" s="131">
        <v>122800</v>
      </c>
      <c r="J3872" s="131">
        <v>0</v>
      </c>
      <c r="K3872" s="131">
        <v>122800</v>
      </c>
      <c r="L3872" s="131">
        <v>122800</v>
      </c>
    </row>
    <row r="3873" spans="1:12" ht="25.5">
      <c r="A3873" s="908"/>
      <c r="B3873" s="911"/>
      <c r="C3873" s="129" t="s">
        <v>16349</v>
      </c>
      <c r="D3873" s="129" t="s">
        <v>3596</v>
      </c>
      <c r="E3873" s="129" t="s">
        <v>16350</v>
      </c>
      <c r="F3873" s="129" t="s">
        <v>11141</v>
      </c>
      <c r="G3873" s="129" t="s">
        <v>5001</v>
      </c>
      <c r="H3873" s="130">
        <v>2.31</v>
      </c>
      <c r="I3873" s="131">
        <v>13000</v>
      </c>
      <c r="J3873" s="131">
        <v>0</v>
      </c>
      <c r="K3873" s="131">
        <v>13000</v>
      </c>
      <c r="L3873" s="131">
        <v>13000</v>
      </c>
    </row>
    <row r="3874" spans="1:12">
      <c r="A3874" s="908"/>
      <c r="B3874" s="911"/>
      <c r="C3874" s="129" t="s">
        <v>16351</v>
      </c>
      <c r="D3874" s="129" t="s">
        <v>3596</v>
      </c>
      <c r="E3874" s="129" t="s">
        <v>16352</v>
      </c>
      <c r="F3874" s="129" t="s">
        <v>11141</v>
      </c>
      <c r="G3874" s="129" t="s">
        <v>5001</v>
      </c>
      <c r="H3874" s="130">
        <v>0.94</v>
      </c>
      <c r="I3874" s="131">
        <v>5300</v>
      </c>
      <c r="J3874" s="131">
        <v>0</v>
      </c>
      <c r="K3874" s="131">
        <v>5300</v>
      </c>
      <c r="L3874" s="131">
        <v>5300</v>
      </c>
    </row>
    <row r="3875" spans="1:12">
      <c r="A3875" s="908"/>
      <c r="B3875" s="911"/>
      <c r="C3875" s="129" t="s">
        <v>16353</v>
      </c>
      <c r="D3875" s="129" t="s">
        <v>3596</v>
      </c>
      <c r="E3875" s="129" t="s">
        <v>16354</v>
      </c>
      <c r="F3875" s="129" t="s">
        <v>11141</v>
      </c>
      <c r="G3875" s="129" t="s">
        <v>5001</v>
      </c>
      <c r="H3875" s="130">
        <v>3.18</v>
      </c>
      <c r="I3875" s="131">
        <v>17300</v>
      </c>
      <c r="J3875" s="131">
        <v>0</v>
      </c>
      <c r="K3875" s="131">
        <v>17300</v>
      </c>
      <c r="L3875" s="131">
        <v>17300</v>
      </c>
    </row>
    <row r="3876" spans="1:12">
      <c r="A3876" s="908"/>
      <c r="B3876" s="911"/>
      <c r="C3876" s="129" t="s">
        <v>16355</v>
      </c>
      <c r="D3876" s="129" t="s">
        <v>3596</v>
      </c>
      <c r="E3876" s="129" t="s">
        <v>16356</v>
      </c>
      <c r="F3876" s="129" t="s">
        <v>11141</v>
      </c>
      <c r="G3876" s="129" t="s">
        <v>5001</v>
      </c>
      <c r="H3876" s="130">
        <v>26.6</v>
      </c>
      <c r="I3876" s="131">
        <v>4500</v>
      </c>
      <c r="J3876" s="131">
        <v>0</v>
      </c>
      <c r="K3876" s="131">
        <v>4500</v>
      </c>
      <c r="L3876" s="131">
        <v>4500</v>
      </c>
    </row>
    <row r="3877" spans="1:12" ht="25.5">
      <c r="A3877" s="908"/>
      <c r="B3877" s="911"/>
      <c r="C3877" s="129" t="s">
        <v>16357</v>
      </c>
      <c r="D3877" s="129" t="s">
        <v>3596</v>
      </c>
      <c r="E3877" s="129" t="s">
        <v>16358</v>
      </c>
      <c r="F3877" s="129" t="s">
        <v>11141</v>
      </c>
      <c r="G3877" s="129" t="s">
        <v>5004</v>
      </c>
      <c r="H3877" s="130">
        <v>3.68</v>
      </c>
      <c r="I3877" s="131">
        <v>20000</v>
      </c>
      <c r="J3877" s="131">
        <v>0</v>
      </c>
      <c r="K3877" s="131">
        <v>20000</v>
      </c>
      <c r="L3877" s="131">
        <v>20000</v>
      </c>
    </row>
    <row r="3878" spans="1:12" ht="25.5">
      <c r="A3878" s="908"/>
      <c r="B3878" s="911"/>
      <c r="C3878" s="129" t="s">
        <v>16359</v>
      </c>
      <c r="D3878" s="129" t="s">
        <v>3596</v>
      </c>
      <c r="E3878" s="129" t="s">
        <v>16360</v>
      </c>
      <c r="F3878" s="129" t="s">
        <v>11141</v>
      </c>
      <c r="G3878" s="129" t="s">
        <v>5001</v>
      </c>
      <c r="H3878" s="130">
        <v>2.9</v>
      </c>
      <c r="I3878" s="131">
        <v>17300</v>
      </c>
      <c r="J3878" s="131">
        <v>0</v>
      </c>
      <c r="K3878" s="131">
        <v>17300</v>
      </c>
      <c r="L3878" s="131">
        <v>17300</v>
      </c>
    </row>
    <row r="3879" spans="1:12" ht="25.5">
      <c r="A3879" s="908"/>
      <c r="B3879" s="911"/>
      <c r="C3879" s="129" t="s">
        <v>16361</v>
      </c>
      <c r="D3879" s="129" t="s">
        <v>3596</v>
      </c>
      <c r="E3879" s="129" t="s">
        <v>16362</v>
      </c>
      <c r="F3879" s="129" t="s">
        <v>11141</v>
      </c>
      <c r="G3879" s="129" t="s">
        <v>5001</v>
      </c>
      <c r="H3879" s="130">
        <v>2.2599999999999998</v>
      </c>
      <c r="I3879" s="131">
        <v>12300</v>
      </c>
      <c r="J3879" s="131">
        <v>0</v>
      </c>
      <c r="K3879" s="131">
        <v>12300</v>
      </c>
      <c r="L3879" s="131">
        <v>12300</v>
      </c>
    </row>
    <row r="3880" spans="1:12" ht="25.5">
      <c r="A3880" s="908"/>
      <c r="B3880" s="911"/>
      <c r="C3880" s="129" t="s">
        <v>16363</v>
      </c>
      <c r="D3880" s="129" t="s">
        <v>3596</v>
      </c>
      <c r="E3880" s="129" t="s">
        <v>16364</v>
      </c>
      <c r="F3880" s="129" t="s">
        <v>11141</v>
      </c>
      <c r="G3880" s="129" t="s">
        <v>5001</v>
      </c>
      <c r="H3880" s="130">
        <v>1.86</v>
      </c>
      <c r="I3880" s="131">
        <v>10100</v>
      </c>
      <c r="J3880" s="131">
        <v>0</v>
      </c>
      <c r="K3880" s="131">
        <v>10100</v>
      </c>
      <c r="L3880" s="131">
        <v>10100</v>
      </c>
    </row>
    <row r="3881" spans="1:12">
      <c r="A3881" s="908"/>
      <c r="B3881" s="911"/>
      <c r="C3881" s="129" t="s">
        <v>16365</v>
      </c>
      <c r="D3881" s="129" t="s">
        <v>3596</v>
      </c>
      <c r="E3881" s="129" t="s">
        <v>16366</v>
      </c>
      <c r="F3881" s="129" t="s">
        <v>11141</v>
      </c>
      <c r="G3881" s="129" t="s">
        <v>5003</v>
      </c>
      <c r="H3881" s="130">
        <v>4.93</v>
      </c>
      <c r="I3881" s="131">
        <v>26800</v>
      </c>
      <c r="J3881" s="131">
        <v>0</v>
      </c>
      <c r="K3881" s="131">
        <v>26800</v>
      </c>
      <c r="L3881" s="131">
        <v>26800</v>
      </c>
    </row>
    <row r="3882" spans="1:12" ht="25.5">
      <c r="A3882" s="908"/>
      <c r="B3882" s="911"/>
      <c r="C3882" s="129" t="s">
        <v>16367</v>
      </c>
      <c r="D3882" s="129" t="s">
        <v>3596</v>
      </c>
      <c r="E3882" s="129" t="s">
        <v>16368</v>
      </c>
      <c r="F3882" s="129" t="s">
        <v>11141</v>
      </c>
      <c r="G3882" s="129" t="s">
        <v>5001</v>
      </c>
      <c r="H3882" s="130">
        <v>2.16</v>
      </c>
      <c r="I3882" s="131">
        <v>11800</v>
      </c>
      <c r="J3882" s="131">
        <v>0</v>
      </c>
      <c r="K3882" s="131">
        <v>11800</v>
      </c>
      <c r="L3882" s="131">
        <v>11800</v>
      </c>
    </row>
    <row r="3883" spans="1:12" ht="25.5">
      <c r="A3883" s="908"/>
      <c r="B3883" s="911"/>
      <c r="C3883" s="129" t="s">
        <v>16369</v>
      </c>
      <c r="D3883" s="129" t="s">
        <v>3596</v>
      </c>
      <c r="E3883" s="129" t="s">
        <v>16370</v>
      </c>
      <c r="F3883" s="129" t="s">
        <v>11141</v>
      </c>
      <c r="G3883" s="129" t="s">
        <v>5001</v>
      </c>
      <c r="H3883" s="130">
        <v>1.26</v>
      </c>
      <c r="I3883" s="131">
        <v>7500</v>
      </c>
      <c r="J3883" s="131">
        <v>0</v>
      </c>
      <c r="K3883" s="131">
        <v>7500</v>
      </c>
      <c r="L3883" s="131">
        <v>7500</v>
      </c>
    </row>
    <row r="3884" spans="1:12" ht="25.5">
      <c r="A3884" s="908"/>
      <c r="B3884" s="911"/>
      <c r="C3884" s="129" t="s">
        <v>16371</v>
      </c>
      <c r="D3884" s="129" t="s">
        <v>3596</v>
      </c>
      <c r="E3884" s="129" t="s">
        <v>16372</v>
      </c>
      <c r="F3884" s="129" t="s">
        <v>11141</v>
      </c>
      <c r="G3884" s="129" t="s">
        <v>5001</v>
      </c>
      <c r="H3884" s="130">
        <v>4.34</v>
      </c>
      <c r="I3884" s="131">
        <v>23600</v>
      </c>
      <c r="J3884" s="131">
        <v>0</v>
      </c>
      <c r="K3884" s="131">
        <v>23600</v>
      </c>
      <c r="L3884" s="131">
        <v>23600</v>
      </c>
    </row>
    <row r="3885" spans="1:12" ht="25.5">
      <c r="A3885" s="908"/>
      <c r="B3885" s="911"/>
      <c r="C3885" s="129" t="s">
        <v>16373</v>
      </c>
      <c r="D3885" s="129" t="s">
        <v>3596</v>
      </c>
      <c r="E3885" s="129" t="s">
        <v>16374</v>
      </c>
      <c r="F3885" s="129" t="s">
        <v>11141</v>
      </c>
      <c r="G3885" s="129" t="s">
        <v>5001</v>
      </c>
      <c r="H3885" s="130">
        <v>3.52</v>
      </c>
      <c r="I3885" s="131">
        <v>19100</v>
      </c>
      <c r="J3885" s="131">
        <v>0</v>
      </c>
      <c r="K3885" s="131">
        <v>19100</v>
      </c>
      <c r="L3885" s="131">
        <v>19100</v>
      </c>
    </row>
    <row r="3886" spans="1:12" ht="25.5">
      <c r="A3886" s="908"/>
      <c r="B3886" s="911"/>
      <c r="C3886" s="129" t="s">
        <v>16375</v>
      </c>
      <c r="D3886" s="129" t="s">
        <v>3596</v>
      </c>
      <c r="E3886" s="129" t="s">
        <v>16376</v>
      </c>
      <c r="F3886" s="129" t="s">
        <v>11141</v>
      </c>
      <c r="G3886" s="129" t="s">
        <v>5001</v>
      </c>
      <c r="H3886" s="130">
        <v>0.54</v>
      </c>
      <c r="I3886" s="131">
        <v>2900</v>
      </c>
      <c r="J3886" s="131">
        <v>0</v>
      </c>
      <c r="K3886" s="131">
        <v>2900</v>
      </c>
      <c r="L3886" s="131">
        <v>2900</v>
      </c>
    </row>
    <row r="3887" spans="1:12" ht="25.5">
      <c r="A3887" s="908"/>
      <c r="B3887" s="911"/>
      <c r="C3887" s="129" t="s">
        <v>16377</v>
      </c>
      <c r="D3887" s="129" t="s">
        <v>3596</v>
      </c>
      <c r="E3887" s="129" t="s">
        <v>16378</v>
      </c>
      <c r="F3887" s="129" t="s">
        <v>11141</v>
      </c>
      <c r="G3887" s="129" t="s">
        <v>5001</v>
      </c>
      <c r="H3887" s="130">
        <v>23.08</v>
      </c>
      <c r="I3887" s="131">
        <v>3900</v>
      </c>
      <c r="J3887" s="131">
        <v>0</v>
      </c>
      <c r="K3887" s="131">
        <v>3900</v>
      </c>
      <c r="L3887" s="131">
        <v>3900</v>
      </c>
    </row>
    <row r="3888" spans="1:12" ht="25.5">
      <c r="A3888" s="908"/>
      <c r="B3888" s="911"/>
      <c r="C3888" s="129" t="s">
        <v>16379</v>
      </c>
      <c r="D3888" s="129" t="s">
        <v>3596</v>
      </c>
      <c r="E3888" s="129" t="s">
        <v>16380</v>
      </c>
      <c r="F3888" s="129" t="s">
        <v>11141</v>
      </c>
      <c r="G3888" s="129" t="s">
        <v>5001</v>
      </c>
      <c r="H3888" s="130">
        <v>2.73</v>
      </c>
      <c r="I3888" s="131">
        <v>16200</v>
      </c>
      <c r="J3888" s="131">
        <v>0</v>
      </c>
      <c r="K3888" s="131">
        <v>16200</v>
      </c>
      <c r="L3888" s="131">
        <v>16200</v>
      </c>
    </row>
    <row r="3889" spans="1:12" ht="25.5">
      <c r="A3889" s="908"/>
      <c r="B3889" s="911"/>
      <c r="C3889" s="129" t="s">
        <v>16382</v>
      </c>
      <c r="D3889" s="129" t="s">
        <v>3596</v>
      </c>
      <c r="E3889" s="129" t="s">
        <v>16383</v>
      </c>
      <c r="F3889" s="129" t="s">
        <v>11141</v>
      </c>
      <c r="G3889" s="129" t="s">
        <v>5001</v>
      </c>
      <c r="H3889" s="130">
        <v>5.77</v>
      </c>
      <c r="I3889" s="131">
        <v>32300</v>
      </c>
      <c r="J3889" s="131">
        <v>0</v>
      </c>
      <c r="K3889" s="131">
        <v>32300</v>
      </c>
      <c r="L3889" s="131">
        <v>32300</v>
      </c>
    </row>
    <row r="3890" spans="1:12" ht="25.5">
      <c r="A3890" s="908"/>
      <c r="B3890" s="911"/>
      <c r="C3890" s="129" t="s">
        <v>16384</v>
      </c>
      <c r="D3890" s="129" t="s">
        <v>3596</v>
      </c>
      <c r="E3890" s="129" t="s">
        <v>16385</v>
      </c>
      <c r="F3890" s="129" t="s">
        <v>11141</v>
      </c>
      <c r="G3890" s="129" t="s">
        <v>5001</v>
      </c>
      <c r="H3890" s="130">
        <v>1.7</v>
      </c>
      <c r="I3890" s="131">
        <v>9200</v>
      </c>
      <c r="J3890" s="131">
        <v>0</v>
      </c>
      <c r="K3890" s="131">
        <v>9200</v>
      </c>
      <c r="L3890" s="131">
        <v>9200</v>
      </c>
    </row>
    <row r="3891" spans="1:12" ht="25.5">
      <c r="A3891" s="908"/>
      <c r="B3891" s="911"/>
      <c r="C3891" s="129" t="s">
        <v>16381</v>
      </c>
      <c r="D3891" s="129" t="s">
        <v>3596</v>
      </c>
      <c r="E3891" s="129" t="s">
        <v>21813</v>
      </c>
      <c r="F3891" s="129" t="s">
        <v>11141</v>
      </c>
      <c r="G3891" s="129" t="s">
        <v>5001</v>
      </c>
      <c r="H3891" s="130">
        <v>0.8</v>
      </c>
      <c r="I3891" s="131">
        <v>72800</v>
      </c>
      <c r="J3891" s="131">
        <v>0</v>
      </c>
      <c r="K3891" s="131">
        <v>72800</v>
      </c>
      <c r="L3891" s="131">
        <v>72800</v>
      </c>
    </row>
    <row r="3892" spans="1:12" ht="25.5">
      <c r="A3892" s="908"/>
      <c r="B3892" s="911"/>
      <c r="C3892" s="129" t="s">
        <v>16386</v>
      </c>
      <c r="D3892" s="129" t="s">
        <v>3596</v>
      </c>
      <c r="E3892" s="129" t="s">
        <v>16387</v>
      </c>
      <c r="F3892" s="129" t="s">
        <v>11141</v>
      </c>
      <c r="G3892" s="129" t="s">
        <v>5001</v>
      </c>
      <c r="H3892" s="130">
        <v>44.15</v>
      </c>
      <c r="I3892" s="131">
        <v>239800</v>
      </c>
      <c r="J3892" s="131">
        <v>0</v>
      </c>
      <c r="K3892" s="131">
        <v>239800</v>
      </c>
      <c r="L3892" s="131">
        <v>239800</v>
      </c>
    </row>
    <row r="3893" spans="1:12" ht="25.5">
      <c r="A3893" s="908"/>
      <c r="B3893" s="911"/>
      <c r="C3893" s="129" t="s">
        <v>16388</v>
      </c>
      <c r="D3893" s="129" t="s">
        <v>3596</v>
      </c>
      <c r="E3893" s="129" t="s">
        <v>16389</v>
      </c>
      <c r="F3893" s="129" t="s">
        <v>11141</v>
      </c>
      <c r="G3893" s="129" t="s">
        <v>5001</v>
      </c>
      <c r="H3893" s="130">
        <v>0.47</v>
      </c>
      <c r="I3893" s="131">
        <v>2700</v>
      </c>
      <c r="J3893" s="131">
        <v>0</v>
      </c>
      <c r="K3893" s="131">
        <v>2700</v>
      </c>
      <c r="L3893" s="131">
        <v>2700</v>
      </c>
    </row>
    <row r="3894" spans="1:12" ht="38.25">
      <c r="A3894" s="908"/>
      <c r="B3894" s="911"/>
      <c r="C3894" s="129" t="s">
        <v>16390</v>
      </c>
      <c r="D3894" s="129" t="s">
        <v>3596</v>
      </c>
      <c r="E3894" s="129" t="s">
        <v>16391</v>
      </c>
      <c r="F3894" s="129" t="s">
        <v>11141</v>
      </c>
      <c r="G3894" s="129" t="s">
        <v>5001</v>
      </c>
      <c r="H3894" s="130">
        <v>8.2799999999999994</v>
      </c>
      <c r="I3894" s="131">
        <v>45000</v>
      </c>
      <c r="J3894" s="131">
        <v>0</v>
      </c>
      <c r="K3894" s="131">
        <v>45000</v>
      </c>
      <c r="L3894" s="131">
        <v>45000</v>
      </c>
    </row>
    <row r="3895" spans="1:12" ht="25.5">
      <c r="A3895" s="908"/>
      <c r="B3895" s="911"/>
      <c r="C3895" s="129" t="s">
        <v>16392</v>
      </c>
      <c r="D3895" s="129" t="s">
        <v>3596</v>
      </c>
      <c r="E3895" s="129" t="s">
        <v>16393</v>
      </c>
      <c r="F3895" s="129" t="s">
        <v>11141</v>
      </c>
      <c r="G3895" s="129" t="s">
        <v>5001</v>
      </c>
      <c r="H3895" s="130">
        <v>8.6999999999999993</v>
      </c>
      <c r="I3895" s="131">
        <v>48700</v>
      </c>
      <c r="J3895" s="131">
        <v>0</v>
      </c>
      <c r="K3895" s="131">
        <v>48700</v>
      </c>
      <c r="L3895" s="131">
        <v>48700</v>
      </c>
    </row>
    <row r="3896" spans="1:12">
      <c r="A3896" s="908"/>
      <c r="B3896" s="911"/>
      <c r="C3896" s="129" t="s">
        <v>16394</v>
      </c>
      <c r="D3896" s="129" t="s">
        <v>3596</v>
      </c>
      <c r="E3896" s="129" t="s">
        <v>16395</v>
      </c>
      <c r="F3896" s="129" t="s">
        <v>11141</v>
      </c>
      <c r="G3896" s="129" t="s">
        <v>5001</v>
      </c>
      <c r="H3896" s="130">
        <v>111.05</v>
      </c>
      <c r="I3896" s="131">
        <v>18700</v>
      </c>
      <c r="J3896" s="131">
        <v>0</v>
      </c>
      <c r="K3896" s="131">
        <v>18700</v>
      </c>
      <c r="L3896" s="131">
        <v>18700</v>
      </c>
    </row>
    <row r="3897" spans="1:12" ht="25.5">
      <c r="A3897" s="908"/>
      <c r="B3897" s="911"/>
      <c r="C3897" s="129" t="s">
        <v>16396</v>
      </c>
      <c r="D3897" s="129" t="s">
        <v>3596</v>
      </c>
      <c r="E3897" s="129" t="s">
        <v>16397</v>
      </c>
      <c r="F3897" s="129" t="s">
        <v>11141</v>
      </c>
      <c r="G3897" s="129" t="s">
        <v>5001</v>
      </c>
      <c r="H3897" s="130">
        <v>7.34</v>
      </c>
      <c r="I3897" s="131">
        <v>39900</v>
      </c>
      <c r="J3897" s="131">
        <v>0</v>
      </c>
      <c r="K3897" s="131">
        <v>39900</v>
      </c>
      <c r="L3897" s="131">
        <v>39900</v>
      </c>
    </row>
    <row r="3898" spans="1:12" ht="25.5">
      <c r="A3898" s="908"/>
      <c r="B3898" s="911"/>
      <c r="C3898" s="129" t="s">
        <v>16398</v>
      </c>
      <c r="D3898" s="129" t="s">
        <v>3596</v>
      </c>
      <c r="E3898" s="129" t="s">
        <v>16399</v>
      </c>
      <c r="F3898" s="129" t="s">
        <v>11141</v>
      </c>
      <c r="G3898" s="129" t="s">
        <v>5001</v>
      </c>
      <c r="H3898" s="130">
        <v>8.85</v>
      </c>
      <c r="I3898" s="131">
        <v>49600</v>
      </c>
      <c r="J3898" s="131">
        <v>0</v>
      </c>
      <c r="K3898" s="131">
        <v>49600</v>
      </c>
      <c r="L3898" s="131">
        <v>49600</v>
      </c>
    </row>
    <row r="3899" spans="1:12" ht="25.5">
      <c r="A3899" s="908"/>
      <c r="B3899" s="911"/>
      <c r="C3899" s="129" t="s">
        <v>16400</v>
      </c>
      <c r="D3899" s="129" t="s">
        <v>3596</v>
      </c>
      <c r="E3899" s="129" t="s">
        <v>16401</v>
      </c>
      <c r="F3899" s="129" t="s">
        <v>11141</v>
      </c>
      <c r="G3899" s="129" t="s">
        <v>5001</v>
      </c>
      <c r="H3899" s="130">
        <v>30.36</v>
      </c>
      <c r="I3899" s="131">
        <v>5100</v>
      </c>
      <c r="J3899" s="131">
        <v>0</v>
      </c>
      <c r="K3899" s="131">
        <v>5100</v>
      </c>
      <c r="L3899" s="131">
        <v>5100</v>
      </c>
    </row>
    <row r="3900" spans="1:12" ht="25.5">
      <c r="A3900" s="908"/>
      <c r="B3900" s="911"/>
      <c r="C3900" s="129" t="s">
        <v>16402</v>
      </c>
      <c r="D3900" s="129" t="s">
        <v>3596</v>
      </c>
      <c r="E3900" s="129" t="s">
        <v>16403</v>
      </c>
      <c r="F3900" s="129" t="s">
        <v>11141</v>
      </c>
      <c r="G3900" s="129" t="s">
        <v>5001</v>
      </c>
      <c r="H3900" s="130">
        <v>15.6</v>
      </c>
      <c r="I3900" s="131">
        <v>142900</v>
      </c>
      <c r="J3900" s="131">
        <v>0</v>
      </c>
      <c r="K3900" s="131">
        <v>142900</v>
      </c>
      <c r="L3900" s="131">
        <v>142900</v>
      </c>
    </row>
    <row r="3901" spans="1:12" ht="25.5">
      <c r="A3901" s="908"/>
      <c r="B3901" s="911"/>
      <c r="C3901" s="129" t="s">
        <v>16404</v>
      </c>
      <c r="D3901" s="129" t="s">
        <v>3596</v>
      </c>
      <c r="E3901" s="129" t="s">
        <v>16405</v>
      </c>
      <c r="F3901" s="129" t="s">
        <v>11141</v>
      </c>
      <c r="G3901" s="129" t="s">
        <v>5001</v>
      </c>
      <c r="H3901" s="130">
        <v>8.4700000000000006</v>
      </c>
      <c r="I3901" s="131">
        <v>47500</v>
      </c>
      <c r="J3901" s="131">
        <v>0</v>
      </c>
      <c r="K3901" s="131">
        <v>47500</v>
      </c>
      <c r="L3901" s="131">
        <v>47500</v>
      </c>
    </row>
    <row r="3902" spans="1:12" ht="25.5">
      <c r="A3902" s="908"/>
      <c r="B3902" s="911"/>
      <c r="C3902" s="129" t="s">
        <v>16406</v>
      </c>
      <c r="D3902" s="129" t="s">
        <v>3596</v>
      </c>
      <c r="E3902" s="129" t="s">
        <v>16407</v>
      </c>
      <c r="F3902" s="129" t="s">
        <v>11141</v>
      </c>
      <c r="G3902" s="129" t="s">
        <v>5001</v>
      </c>
      <c r="H3902" s="130">
        <v>1.07</v>
      </c>
      <c r="I3902" s="131">
        <v>6000</v>
      </c>
      <c r="J3902" s="131">
        <v>0</v>
      </c>
      <c r="K3902" s="131">
        <v>6000</v>
      </c>
      <c r="L3902" s="131">
        <v>6000</v>
      </c>
    </row>
    <row r="3903" spans="1:12" ht="38.25">
      <c r="A3903" s="908"/>
      <c r="B3903" s="911"/>
      <c r="C3903" s="129" t="s">
        <v>16408</v>
      </c>
      <c r="D3903" s="129" t="s">
        <v>3596</v>
      </c>
      <c r="E3903" s="129" t="s">
        <v>16409</v>
      </c>
      <c r="F3903" s="129" t="s">
        <v>11141</v>
      </c>
      <c r="G3903" s="129" t="s">
        <v>5001</v>
      </c>
      <c r="H3903" s="130">
        <v>36.56</v>
      </c>
      <c r="I3903" s="131">
        <v>20100</v>
      </c>
      <c r="J3903" s="131">
        <v>0</v>
      </c>
      <c r="K3903" s="131">
        <v>20100</v>
      </c>
      <c r="L3903" s="131">
        <v>20100</v>
      </c>
    </row>
    <row r="3904" spans="1:12">
      <c r="A3904" s="908"/>
      <c r="B3904" s="911"/>
      <c r="C3904" s="129" t="s">
        <v>16410</v>
      </c>
      <c r="D3904" s="129" t="s">
        <v>3596</v>
      </c>
      <c r="E3904" s="129" t="s">
        <v>16411</v>
      </c>
      <c r="F3904" s="129" t="s">
        <v>11141</v>
      </c>
      <c r="G3904" s="129" t="s">
        <v>5001</v>
      </c>
      <c r="H3904" s="130">
        <v>0.88</v>
      </c>
      <c r="I3904" s="131">
        <v>4800</v>
      </c>
      <c r="J3904" s="131">
        <v>0</v>
      </c>
      <c r="K3904" s="131">
        <v>4800</v>
      </c>
      <c r="L3904" s="131">
        <v>4800</v>
      </c>
    </row>
    <row r="3905" spans="1:12" ht="25.5">
      <c r="A3905" s="908"/>
      <c r="B3905" s="911"/>
      <c r="C3905" s="129" t="s">
        <v>16412</v>
      </c>
      <c r="D3905" s="129" t="s">
        <v>3596</v>
      </c>
      <c r="E3905" s="129" t="s">
        <v>16413</v>
      </c>
      <c r="F3905" s="129" t="s">
        <v>11141</v>
      </c>
      <c r="G3905" s="129" t="s">
        <v>5001</v>
      </c>
      <c r="H3905" s="130">
        <v>13.12</v>
      </c>
      <c r="I3905" s="131">
        <v>2200</v>
      </c>
      <c r="J3905" s="131">
        <v>0</v>
      </c>
      <c r="K3905" s="131">
        <v>2200</v>
      </c>
      <c r="L3905" s="131">
        <v>2200</v>
      </c>
    </row>
    <row r="3906" spans="1:12" ht="25.5">
      <c r="A3906" s="908"/>
      <c r="B3906" s="911"/>
      <c r="C3906" s="129" t="s">
        <v>16414</v>
      </c>
      <c r="D3906" s="129" t="s">
        <v>3596</v>
      </c>
      <c r="E3906" s="129" t="s">
        <v>16415</v>
      </c>
      <c r="F3906" s="129" t="s">
        <v>11141</v>
      </c>
      <c r="G3906" s="129" t="s">
        <v>5001</v>
      </c>
      <c r="H3906" s="130">
        <v>11.68</v>
      </c>
      <c r="I3906" s="131">
        <v>2000</v>
      </c>
      <c r="J3906" s="131">
        <v>0</v>
      </c>
      <c r="K3906" s="131">
        <v>2000</v>
      </c>
      <c r="L3906" s="131">
        <v>2000</v>
      </c>
    </row>
    <row r="3907" spans="1:12" ht="25.5">
      <c r="A3907" s="908"/>
      <c r="B3907" s="911"/>
      <c r="C3907" s="129" t="s">
        <v>16416</v>
      </c>
      <c r="D3907" s="129" t="s">
        <v>3596</v>
      </c>
      <c r="E3907" s="129" t="s">
        <v>16417</v>
      </c>
      <c r="F3907" s="129" t="s">
        <v>11141</v>
      </c>
      <c r="G3907" s="129" t="s">
        <v>5002</v>
      </c>
      <c r="H3907" s="130">
        <v>4.09</v>
      </c>
      <c r="I3907" s="131">
        <v>22900</v>
      </c>
      <c r="J3907" s="131">
        <v>0</v>
      </c>
      <c r="K3907" s="131">
        <v>22900</v>
      </c>
      <c r="L3907" s="131">
        <v>22900</v>
      </c>
    </row>
    <row r="3908" spans="1:12" ht="25.5">
      <c r="A3908" s="908"/>
      <c r="B3908" s="911"/>
      <c r="C3908" s="129" t="s">
        <v>16418</v>
      </c>
      <c r="D3908" s="129" t="s">
        <v>3596</v>
      </c>
      <c r="E3908" s="129" t="s">
        <v>16419</v>
      </c>
      <c r="F3908" s="129" t="s">
        <v>11141</v>
      </c>
      <c r="G3908" s="129" t="s">
        <v>5001</v>
      </c>
      <c r="H3908" s="130">
        <v>1.32</v>
      </c>
      <c r="I3908" s="131">
        <v>7100</v>
      </c>
      <c r="J3908" s="131">
        <v>0</v>
      </c>
      <c r="K3908" s="131">
        <v>7100</v>
      </c>
      <c r="L3908" s="131">
        <v>7100</v>
      </c>
    </row>
    <row r="3909" spans="1:12" ht="25.5">
      <c r="A3909" s="908"/>
      <c r="B3909" s="911"/>
      <c r="C3909" s="129" t="s">
        <v>16420</v>
      </c>
      <c r="D3909" s="129" t="s">
        <v>3596</v>
      </c>
      <c r="E3909" s="129" t="s">
        <v>16421</v>
      </c>
      <c r="F3909" s="129" t="s">
        <v>11141</v>
      </c>
      <c r="G3909" s="129" t="s">
        <v>5001</v>
      </c>
      <c r="H3909" s="130">
        <v>3.99</v>
      </c>
      <c r="I3909" s="131">
        <v>21700</v>
      </c>
      <c r="J3909" s="131">
        <v>0</v>
      </c>
      <c r="K3909" s="131">
        <v>21700</v>
      </c>
      <c r="L3909" s="131">
        <v>21700</v>
      </c>
    </row>
    <row r="3910" spans="1:12" ht="25.5">
      <c r="A3910" s="908"/>
      <c r="B3910" s="911"/>
      <c r="C3910" s="129" t="s">
        <v>16422</v>
      </c>
      <c r="D3910" s="129" t="s">
        <v>3596</v>
      </c>
      <c r="E3910" s="129" t="s">
        <v>16423</v>
      </c>
      <c r="F3910" s="129" t="s">
        <v>11141</v>
      </c>
      <c r="G3910" s="129" t="s">
        <v>5001</v>
      </c>
      <c r="H3910" s="130">
        <v>2.78</v>
      </c>
      <c r="I3910" s="131">
        <v>15100</v>
      </c>
      <c r="J3910" s="131">
        <v>0</v>
      </c>
      <c r="K3910" s="131">
        <v>15100</v>
      </c>
      <c r="L3910" s="131">
        <v>15100</v>
      </c>
    </row>
    <row r="3911" spans="1:12" ht="25.5">
      <c r="A3911" s="908"/>
      <c r="B3911" s="911"/>
      <c r="C3911" s="129" t="s">
        <v>16424</v>
      </c>
      <c r="D3911" s="129" t="s">
        <v>3596</v>
      </c>
      <c r="E3911" s="129" t="s">
        <v>16425</v>
      </c>
      <c r="F3911" s="129" t="s">
        <v>11141</v>
      </c>
      <c r="G3911" s="129" t="s">
        <v>5001</v>
      </c>
      <c r="H3911" s="130">
        <v>25.32</v>
      </c>
      <c r="I3911" s="131">
        <v>4300</v>
      </c>
      <c r="J3911" s="131">
        <v>0</v>
      </c>
      <c r="K3911" s="131">
        <v>4300</v>
      </c>
      <c r="L3911" s="131">
        <v>4300</v>
      </c>
    </row>
    <row r="3912" spans="1:12" ht="25.5">
      <c r="A3912" s="908"/>
      <c r="B3912" s="911"/>
      <c r="C3912" s="129" t="s">
        <v>16426</v>
      </c>
      <c r="D3912" s="129" t="s">
        <v>3596</v>
      </c>
      <c r="E3912" s="129" t="s">
        <v>16427</v>
      </c>
      <c r="F3912" s="129" t="s">
        <v>11141</v>
      </c>
      <c r="G3912" s="129" t="s">
        <v>5001</v>
      </c>
      <c r="H3912" s="130">
        <v>0.12</v>
      </c>
      <c r="I3912" s="131">
        <v>700</v>
      </c>
      <c r="J3912" s="131">
        <v>0</v>
      </c>
      <c r="K3912" s="131">
        <v>700</v>
      </c>
      <c r="L3912" s="131">
        <v>700</v>
      </c>
    </row>
    <row r="3913" spans="1:12">
      <c r="A3913" s="908"/>
      <c r="B3913" s="911"/>
      <c r="C3913" s="129" t="s">
        <v>16428</v>
      </c>
      <c r="D3913" s="129" t="s">
        <v>3596</v>
      </c>
      <c r="E3913" s="129" t="s">
        <v>16429</v>
      </c>
      <c r="F3913" s="129" t="s">
        <v>11141</v>
      </c>
      <c r="G3913" s="129" t="s">
        <v>5001</v>
      </c>
      <c r="H3913" s="130">
        <v>20.43</v>
      </c>
      <c r="I3913" s="131">
        <v>111000</v>
      </c>
      <c r="J3913" s="131">
        <v>0</v>
      </c>
      <c r="K3913" s="131">
        <v>111000</v>
      </c>
      <c r="L3913" s="131">
        <v>111000</v>
      </c>
    </row>
    <row r="3914" spans="1:12" ht="25.5">
      <c r="A3914" s="908"/>
      <c r="B3914" s="911"/>
      <c r="C3914" s="129" t="s">
        <v>16430</v>
      </c>
      <c r="D3914" s="129" t="s">
        <v>3596</v>
      </c>
      <c r="E3914" s="129" t="s">
        <v>16431</v>
      </c>
      <c r="F3914" s="129" t="s">
        <v>11141</v>
      </c>
      <c r="G3914" s="129" t="s">
        <v>5001</v>
      </c>
      <c r="H3914" s="130">
        <v>6.17</v>
      </c>
      <c r="I3914" s="131">
        <v>104100</v>
      </c>
      <c r="J3914" s="131">
        <v>0</v>
      </c>
      <c r="K3914" s="131">
        <v>104100</v>
      </c>
      <c r="L3914" s="131">
        <v>104100</v>
      </c>
    </row>
    <row r="3915" spans="1:12" ht="25.5">
      <c r="A3915" s="908"/>
      <c r="B3915" s="911"/>
      <c r="C3915" s="129" t="s">
        <v>16432</v>
      </c>
      <c r="D3915" s="129" t="s">
        <v>3596</v>
      </c>
      <c r="E3915" s="129" t="s">
        <v>16433</v>
      </c>
      <c r="F3915" s="129" t="s">
        <v>11141</v>
      </c>
      <c r="G3915" s="129" t="s">
        <v>5001</v>
      </c>
      <c r="H3915" s="130">
        <v>3.47</v>
      </c>
      <c r="I3915" s="131">
        <v>19500</v>
      </c>
      <c r="J3915" s="131">
        <v>0</v>
      </c>
      <c r="K3915" s="131">
        <v>19500</v>
      </c>
      <c r="L3915" s="131">
        <v>19500</v>
      </c>
    </row>
    <row r="3916" spans="1:12">
      <c r="A3916" s="908"/>
      <c r="B3916" s="911"/>
      <c r="C3916" s="129" t="s">
        <v>16434</v>
      </c>
      <c r="D3916" s="129" t="s">
        <v>3596</v>
      </c>
      <c r="E3916" s="129" t="s">
        <v>13968</v>
      </c>
      <c r="F3916" s="129" t="s">
        <v>11141</v>
      </c>
      <c r="G3916" s="129" t="s">
        <v>5003</v>
      </c>
      <c r="H3916" s="130">
        <v>6.1</v>
      </c>
      <c r="I3916" s="131">
        <v>36300</v>
      </c>
      <c r="J3916" s="131">
        <v>0</v>
      </c>
      <c r="K3916" s="131">
        <v>36300</v>
      </c>
      <c r="L3916" s="131">
        <v>36300</v>
      </c>
    </row>
    <row r="3917" spans="1:12">
      <c r="A3917" s="908"/>
      <c r="B3917" s="911"/>
      <c r="C3917" s="129" t="s">
        <v>16435</v>
      </c>
      <c r="D3917" s="129" t="s">
        <v>3596</v>
      </c>
      <c r="E3917" s="129" t="s">
        <v>16436</v>
      </c>
      <c r="F3917" s="129" t="s">
        <v>11141</v>
      </c>
      <c r="G3917" s="129" t="s">
        <v>5003</v>
      </c>
      <c r="H3917" s="130">
        <v>39.4</v>
      </c>
      <c r="I3917" s="131">
        <v>6600</v>
      </c>
      <c r="J3917" s="131">
        <v>0</v>
      </c>
      <c r="K3917" s="131">
        <v>6600</v>
      </c>
      <c r="L3917" s="131">
        <v>6600</v>
      </c>
    </row>
    <row r="3918" spans="1:12" ht="25.5">
      <c r="A3918" s="908"/>
      <c r="B3918" s="911"/>
      <c r="C3918" s="129" t="s">
        <v>16437</v>
      </c>
      <c r="D3918" s="129" t="s">
        <v>3596</v>
      </c>
      <c r="E3918" s="129" t="s">
        <v>16438</v>
      </c>
      <c r="F3918" s="129" t="s">
        <v>11141</v>
      </c>
      <c r="G3918" s="129" t="s">
        <v>5001</v>
      </c>
      <c r="H3918" s="130">
        <v>11.91</v>
      </c>
      <c r="I3918" s="131">
        <v>127700</v>
      </c>
      <c r="J3918" s="131">
        <v>0</v>
      </c>
      <c r="K3918" s="131">
        <v>127700</v>
      </c>
      <c r="L3918" s="131">
        <v>127700</v>
      </c>
    </row>
    <row r="3919" spans="1:12">
      <c r="A3919" s="908"/>
      <c r="B3919" s="911"/>
      <c r="C3919" s="132"/>
      <c r="D3919" s="132"/>
      <c r="E3919" s="132"/>
      <c r="F3919" s="132"/>
      <c r="G3919" s="132"/>
      <c r="H3919" s="133">
        <v>604.58000000000004</v>
      </c>
      <c r="I3919" s="134">
        <v>2051900</v>
      </c>
      <c r="J3919" s="134">
        <v>0</v>
      </c>
      <c r="K3919" s="134">
        <v>2051900</v>
      </c>
      <c r="L3919" s="134">
        <v>2051900</v>
      </c>
    </row>
    <row r="3920" spans="1:12">
      <c r="A3920" s="908"/>
      <c r="B3920" s="912"/>
      <c r="C3920" s="135"/>
      <c r="D3920" s="135"/>
      <c r="E3920" s="135"/>
      <c r="F3920" s="135"/>
      <c r="G3920" s="135"/>
      <c r="H3920" s="136">
        <v>604.58000000000004</v>
      </c>
      <c r="I3920" s="137">
        <v>2051900</v>
      </c>
      <c r="J3920" s="137">
        <v>0</v>
      </c>
      <c r="K3920" s="137">
        <v>2051900</v>
      </c>
      <c r="L3920" s="137">
        <v>2051900</v>
      </c>
    </row>
    <row r="3921" spans="1:12">
      <c r="A3921" s="909"/>
      <c r="B3921" s="150" t="s">
        <v>11178</v>
      </c>
      <c r="C3921" s="138"/>
      <c r="D3921" s="138"/>
      <c r="E3921" s="138"/>
      <c r="F3921" s="138"/>
      <c r="G3921" s="138"/>
      <c r="H3921" s="139">
        <v>604.58000000000004</v>
      </c>
      <c r="I3921" s="140">
        <v>2051900</v>
      </c>
      <c r="J3921" s="140">
        <v>0</v>
      </c>
      <c r="K3921" s="140">
        <v>2051900</v>
      </c>
      <c r="L3921" s="140">
        <v>2051900</v>
      </c>
    </row>
    <row r="3922" spans="1:12" ht="25.5">
      <c r="A3922" s="907">
        <v>86</v>
      </c>
      <c r="B3922" s="910" t="s">
        <v>9615</v>
      </c>
      <c r="C3922" s="129" t="s">
        <v>236</v>
      </c>
      <c r="D3922" s="129" t="s">
        <v>3762</v>
      </c>
      <c r="E3922" s="129" t="s">
        <v>16440</v>
      </c>
      <c r="F3922" s="129" t="s">
        <v>11141</v>
      </c>
      <c r="G3922" s="129" t="s">
        <v>16441</v>
      </c>
      <c r="H3922" s="130">
        <v>64</v>
      </c>
      <c r="I3922" s="131">
        <v>3227370</v>
      </c>
      <c r="J3922" s="131">
        <v>63242980</v>
      </c>
      <c r="K3922" s="131">
        <v>66470350</v>
      </c>
      <c r="L3922" s="131">
        <v>66470350</v>
      </c>
    </row>
    <row r="3923" spans="1:12" ht="38.25">
      <c r="A3923" s="908"/>
      <c r="B3923" s="911"/>
      <c r="C3923" s="129" t="s">
        <v>384</v>
      </c>
      <c r="D3923" s="129" t="s">
        <v>3690</v>
      </c>
      <c r="E3923" s="129" t="s">
        <v>16442</v>
      </c>
      <c r="F3923" s="129" t="s">
        <v>16443</v>
      </c>
      <c r="G3923" s="129" t="s">
        <v>11984</v>
      </c>
      <c r="H3923" s="130">
        <v>0.7</v>
      </c>
      <c r="I3923" s="131">
        <v>271500</v>
      </c>
      <c r="J3923" s="131">
        <v>1219160</v>
      </c>
      <c r="K3923" s="131">
        <v>1490660</v>
      </c>
      <c r="L3923" s="131">
        <v>1490660</v>
      </c>
    </row>
    <row r="3924" spans="1:12" ht="38.25">
      <c r="A3924" s="908"/>
      <c r="B3924" s="911"/>
      <c r="C3924" s="129" t="s">
        <v>657</v>
      </c>
      <c r="D3924" s="129" t="s">
        <v>3578</v>
      </c>
      <c r="E3924" s="129" t="s">
        <v>16442</v>
      </c>
      <c r="F3924" s="129" t="s">
        <v>11141</v>
      </c>
      <c r="G3924" s="129" t="s">
        <v>16444</v>
      </c>
      <c r="H3924" s="130">
        <v>0.53</v>
      </c>
      <c r="I3924" s="131">
        <v>930</v>
      </c>
      <c r="J3924" s="131">
        <v>0</v>
      </c>
      <c r="K3924" s="131">
        <v>930</v>
      </c>
      <c r="L3924" s="131">
        <v>930</v>
      </c>
    </row>
    <row r="3925" spans="1:12" ht="25.5">
      <c r="A3925" s="908"/>
      <c r="B3925" s="911"/>
      <c r="C3925" s="129" t="s">
        <v>658</v>
      </c>
      <c r="D3925" s="129" t="s">
        <v>3578</v>
      </c>
      <c r="E3925" s="129" t="s">
        <v>16445</v>
      </c>
      <c r="F3925" s="129" t="s">
        <v>11141</v>
      </c>
      <c r="G3925" s="129" t="s">
        <v>11984</v>
      </c>
      <c r="H3925" s="130">
        <v>0.95</v>
      </c>
      <c r="I3925" s="131">
        <v>44910</v>
      </c>
      <c r="J3925" s="131">
        <v>0</v>
      </c>
      <c r="K3925" s="131">
        <v>44910</v>
      </c>
      <c r="L3925" s="131">
        <v>44910</v>
      </c>
    </row>
    <row r="3926" spans="1:12" ht="25.5">
      <c r="A3926" s="908"/>
      <c r="B3926" s="911"/>
      <c r="C3926" s="129" t="s">
        <v>1071</v>
      </c>
      <c r="D3926" s="129" t="s">
        <v>3587</v>
      </c>
      <c r="E3926" s="129" t="s">
        <v>16446</v>
      </c>
      <c r="F3926" s="129" t="s">
        <v>11141</v>
      </c>
      <c r="G3926" s="129" t="s">
        <v>16447</v>
      </c>
      <c r="H3926" s="130">
        <v>3.86</v>
      </c>
      <c r="I3926" s="131">
        <v>70900</v>
      </c>
      <c r="J3926" s="131">
        <v>0</v>
      </c>
      <c r="K3926" s="131">
        <v>70900</v>
      </c>
      <c r="L3926" s="131">
        <v>70900</v>
      </c>
    </row>
    <row r="3927" spans="1:12" ht="25.5">
      <c r="A3927" s="908"/>
      <c r="B3927" s="911"/>
      <c r="C3927" s="129" t="s">
        <v>1068</v>
      </c>
      <c r="D3927" s="129" t="s">
        <v>3587</v>
      </c>
      <c r="E3927" s="129" t="s">
        <v>16448</v>
      </c>
      <c r="F3927" s="129" t="s">
        <v>11141</v>
      </c>
      <c r="G3927" s="129" t="s">
        <v>16449</v>
      </c>
      <c r="H3927" s="130">
        <v>0.39</v>
      </c>
      <c r="I3927" s="131">
        <v>31040</v>
      </c>
      <c r="J3927" s="131">
        <v>0</v>
      </c>
      <c r="K3927" s="131">
        <v>31040</v>
      </c>
      <c r="L3927" s="131">
        <v>31040</v>
      </c>
    </row>
    <row r="3928" spans="1:12" ht="25.5">
      <c r="A3928" s="908"/>
      <c r="B3928" s="911"/>
      <c r="C3928" s="129" t="s">
        <v>1067</v>
      </c>
      <c r="D3928" s="129" t="s">
        <v>3587</v>
      </c>
      <c r="E3928" s="129" t="s">
        <v>16450</v>
      </c>
      <c r="F3928" s="129" t="s">
        <v>11141</v>
      </c>
      <c r="G3928" s="129" t="s">
        <v>21814</v>
      </c>
      <c r="H3928" s="130">
        <v>0.24</v>
      </c>
      <c r="I3928" s="131">
        <v>1270</v>
      </c>
      <c r="J3928" s="131">
        <v>0</v>
      </c>
      <c r="K3928" s="131">
        <v>1270</v>
      </c>
      <c r="L3928" s="131">
        <v>1270</v>
      </c>
    </row>
    <row r="3929" spans="1:12" ht="25.5">
      <c r="A3929" s="908"/>
      <c r="B3929" s="911"/>
      <c r="C3929" s="129" t="s">
        <v>1070</v>
      </c>
      <c r="D3929" s="129" t="s">
        <v>3587</v>
      </c>
      <c r="E3929" s="129" t="s">
        <v>16451</v>
      </c>
      <c r="F3929" s="129" t="s">
        <v>11141</v>
      </c>
      <c r="G3929" s="129" t="s">
        <v>16452</v>
      </c>
      <c r="H3929" s="130">
        <v>13.87</v>
      </c>
      <c r="I3929" s="131">
        <v>301210</v>
      </c>
      <c r="J3929" s="131">
        <v>0</v>
      </c>
      <c r="K3929" s="131">
        <v>301210</v>
      </c>
      <c r="L3929" s="131">
        <v>301210</v>
      </c>
    </row>
    <row r="3930" spans="1:12" ht="25.5">
      <c r="A3930" s="908"/>
      <c r="B3930" s="911"/>
      <c r="C3930" s="129" t="s">
        <v>1066</v>
      </c>
      <c r="D3930" s="129" t="s">
        <v>3587</v>
      </c>
      <c r="E3930" s="129" t="s">
        <v>16453</v>
      </c>
      <c r="F3930" s="129" t="s">
        <v>11141</v>
      </c>
      <c r="G3930" s="129" t="s">
        <v>16454</v>
      </c>
      <c r="H3930" s="130">
        <v>22.72</v>
      </c>
      <c r="I3930" s="131">
        <v>1786540</v>
      </c>
      <c r="J3930" s="131">
        <v>0</v>
      </c>
      <c r="K3930" s="131">
        <v>1786540</v>
      </c>
      <c r="L3930" s="131">
        <v>1786540</v>
      </c>
    </row>
    <row r="3931" spans="1:12" ht="25.5">
      <c r="A3931" s="908"/>
      <c r="B3931" s="911"/>
      <c r="C3931" s="129" t="s">
        <v>1072</v>
      </c>
      <c r="D3931" s="129" t="s">
        <v>3587</v>
      </c>
      <c r="E3931" s="129" t="s">
        <v>16455</v>
      </c>
      <c r="F3931" s="129" t="s">
        <v>11141</v>
      </c>
      <c r="G3931" s="129" t="s">
        <v>16456</v>
      </c>
      <c r="H3931" s="130">
        <v>58.6</v>
      </c>
      <c r="I3931" s="131">
        <v>138690</v>
      </c>
      <c r="J3931" s="131">
        <v>0</v>
      </c>
      <c r="K3931" s="131">
        <v>138690</v>
      </c>
      <c r="L3931" s="131">
        <v>138690</v>
      </c>
    </row>
    <row r="3932" spans="1:12" ht="25.5">
      <c r="A3932" s="908"/>
      <c r="B3932" s="911"/>
      <c r="C3932" s="129" t="s">
        <v>122</v>
      </c>
      <c r="D3932" s="129" t="s">
        <v>3587</v>
      </c>
      <c r="E3932" s="129" t="s">
        <v>16439</v>
      </c>
      <c r="F3932" s="129" t="s">
        <v>16745</v>
      </c>
      <c r="G3932" s="129" t="s">
        <v>21815</v>
      </c>
      <c r="H3932" s="130">
        <v>1</v>
      </c>
      <c r="I3932" s="131">
        <v>77150</v>
      </c>
      <c r="J3932" s="131">
        <v>1030</v>
      </c>
      <c r="K3932" s="131">
        <v>78180</v>
      </c>
      <c r="L3932" s="131">
        <v>78180</v>
      </c>
    </row>
    <row r="3933" spans="1:12" ht="25.5">
      <c r="A3933" s="908"/>
      <c r="B3933" s="911"/>
      <c r="C3933" s="129" t="s">
        <v>1069</v>
      </c>
      <c r="D3933" s="129" t="s">
        <v>3587</v>
      </c>
      <c r="E3933" s="129" t="s">
        <v>16457</v>
      </c>
      <c r="F3933" s="129" t="s">
        <v>16458</v>
      </c>
      <c r="G3933" s="129" t="s">
        <v>16459</v>
      </c>
      <c r="H3933" s="130">
        <v>2.0299999999999998</v>
      </c>
      <c r="I3933" s="131">
        <v>37760</v>
      </c>
      <c r="J3933" s="131">
        <v>0</v>
      </c>
      <c r="K3933" s="131">
        <v>37760</v>
      </c>
      <c r="L3933" s="131">
        <v>37760</v>
      </c>
    </row>
    <row r="3934" spans="1:12" ht="25.5">
      <c r="A3934" s="908"/>
      <c r="B3934" s="911"/>
      <c r="C3934" s="129" t="s">
        <v>1065</v>
      </c>
      <c r="D3934" s="129" t="s">
        <v>3587</v>
      </c>
      <c r="E3934" s="129" t="s">
        <v>16460</v>
      </c>
      <c r="F3934" s="129" t="s">
        <v>11141</v>
      </c>
      <c r="G3934" s="129" t="s">
        <v>16461</v>
      </c>
      <c r="H3934" s="130">
        <v>1.4</v>
      </c>
      <c r="I3934" s="131">
        <v>324010</v>
      </c>
      <c r="J3934" s="131">
        <v>0</v>
      </c>
      <c r="K3934" s="131">
        <v>324010</v>
      </c>
      <c r="L3934" s="131">
        <v>324010</v>
      </c>
    </row>
    <row r="3935" spans="1:12" ht="25.5">
      <c r="A3935" s="908"/>
      <c r="B3935" s="911"/>
      <c r="C3935" s="129" t="s">
        <v>1468</v>
      </c>
      <c r="D3935" s="129" t="s">
        <v>3596</v>
      </c>
      <c r="E3935" s="129" t="s">
        <v>11537</v>
      </c>
      <c r="F3935" s="129" t="s">
        <v>11141</v>
      </c>
      <c r="G3935" s="129" t="s">
        <v>16462</v>
      </c>
      <c r="H3935" s="130">
        <v>17.399999999999999</v>
      </c>
      <c r="I3935" s="131">
        <v>130430</v>
      </c>
      <c r="J3935" s="131">
        <v>0</v>
      </c>
      <c r="K3935" s="131">
        <v>130430</v>
      </c>
      <c r="L3935" s="131">
        <v>130430</v>
      </c>
    </row>
    <row r="3936" spans="1:12" ht="25.5">
      <c r="A3936" s="908"/>
      <c r="B3936" s="911"/>
      <c r="C3936" s="129" t="s">
        <v>1466</v>
      </c>
      <c r="D3936" s="129" t="s">
        <v>3596</v>
      </c>
      <c r="E3936" s="129" t="s">
        <v>16463</v>
      </c>
      <c r="F3936" s="129" t="s">
        <v>11141</v>
      </c>
      <c r="G3936" s="129" t="s">
        <v>16464</v>
      </c>
      <c r="H3936" s="130">
        <v>12.7</v>
      </c>
      <c r="I3936" s="131">
        <v>58370</v>
      </c>
      <c r="J3936" s="131">
        <v>0</v>
      </c>
      <c r="K3936" s="131">
        <v>58370</v>
      </c>
      <c r="L3936" s="131">
        <v>58370</v>
      </c>
    </row>
    <row r="3937" spans="1:12" ht="25.5">
      <c r="A3937" s="908"/>
      <c r="B3937" s="911"/>
      <c r="C3937" s="129" t="s">
        <v>1467</v>
      </c>
      <c r="D3937" s="129" t="s">
        <v>3596</v>
      </c>
      <c r="E3937" s="129" t="s">
        <v>16465</v>
      </c>
      <c r="F3937" s="129" t="s">
        <v>11141</v>
      </c>
      <c r="G3937" s="129" t="s">
        <v>16466</v>
      </c>
      <c r="H3937" s="130">
        <v>0.25</v>
      </c>
      <c r="I3937" s="131">
        <v>19740</v>
      </c>
      <c r="J3937" s="131">
        <v>0</v>
      </c>
      <c r="K3937" s="131">
        <v>19740</v>
      </c>
      <c r="L3937" s="131">
        <v>19740</v>
      </c>
    </row>
    <row r="3938" spans="1:12" ht="25.5">
      <c r="A3938" s="908"/>
      <c r="B3938" s="911"/>
      <c r="C3938" s="129" t="s">
        <v>1470</v>
      </c>
      <c r="D3938" s="129" t="s">
        <v>3596</v>
      </c>
      <c r="E3938" s="129" t="s">
        <v>16467</v>
      </c>
      <c r="F3938" s="129" t="s">
        <v>11141</v>
      </c>
      <c r="G3938" s="129" t="s">
        <v>16468</v>
      </c>
      <c r="H3938" s="130">
        <v>3.31</v>
      </c>
      <c r="I3938" s="131">
        <v>41380</v>
      </c>
      <c r="J3938" s="131">
        <v>0</v>
      </c>
      <c r="K3938" s="131">
        <v>41380</v>
      </c>
      <c r="L3938" s="131">
        <v>41380</v>
      </c>
    </row>
    <row r="3939" spans="1:12" ht="25.5">
      <c r="A3939" s="908"/>
      <c r="B3939" s="911"/>
      <c r="C3939" s="129" t="s">
        <v>1465</v>
      </c>
      <c r="D3939" s="129" t="s">
        <v>3596</v>
      </c>
      <c r="E3939" s="129" t="s">
        <v>16469</v>
      </c>
      <c r="F3939" s="129" t="s">
        <v>11141</v>
      </c>
      <c r="G3939" s="129" t="s">
        <v>16470</v>
      </c>
      <c r="H3939" s="130">
        <v>4</v>
      </c>
      <c r="I3939" s="131">
        <v>32910</v>
      </c>
      <c r="J3939" s="131">
        <v>0</v>
      </c>
      <c r="K3939" s="131">
        <v>32910</v>
      </c>
      <c r="L3939" s="131">
        <v>32910</v>
      </c>
    </row>
    <row r="3940" spans="1:12" ht="25.5">
      <c r="A3940" s="908"/>
      <c r="B3940" s="911"/>
      <c r="C3940" s="129" t="s">
        <v>1469</v>
      </c>
      <c r="D3940" s="129" t="s">
        <v>3596</v>
      </c>
      <c r="E3940" s="129" t="s">
        <v>16471</v>
      </c>
      <c r="F3940" s="129" t="s">
        <v>11141</v>
      </c>
      <c r="G3940" s="129" t="s">
        <v>16472</v>
      </c>
      <c r="H3940" s="130">
        <v>13.22</v>
      </c>
      <c r="I3940" s="131">
        <v>101840</v>
      </c>
      <c r="J3940" s="131">
        <v>0</v>
      </c>
      <c r="K3940" s="131">
        <v>101840</v>
      </c>
      <c r="L3940" s="131">
        <v>101840</v>
      </c>
    </row>
    <row r="3941" spans="1:12" ht="25.5">
      <c r="A3941" s="908"/>
      <c r="B3941" s="911"/>
      <c r="C3941" s="129" t="s">
        <v>1471</v>
      </c>
      <c r="D3941" s="129" t="s">
        <v>3596</v>
      </c>
      <c r="E3941" s="129" t="s">
        <v>13511</v>
      </c>
      <c r="F3941" s="129" t="s">
        <v>11141</v>
      </c>
      <c r="G3941" s="129" t="s">
        <v>16473</v>
      </c>
      <c r="H3941" s="130">
        <v>0.01</v>
      </c>
      <c r="I3941" s="131">
        <v>600</v>
      </c>
      <c r="J3941" s="131">
        <v>0</v>
      </c>
      <c r="K3941" s="131">
        <v>600</v>
      </c>
      <c r="L3941" s="131">
        <v>600</v>
      </c>
    </row>
    <row r="3942" spans="1:12" ht="25.5">
      <c r="A3942" s="908"/>
      <c r="B3942" s="911"/>
      <c r="C3942" s="129" t="s">
        <v>1472</v>
      </c>
      <c r="D3942" s="129" t="s">
        <v>3596</v>
      </c>
      <c r="E3942" s="129" t="s">
        <v>13511</v>
      </c>
      <c r="F3942" s="129" t="s">
        <v>11141</v>
      </c>
      <c r="G3942" s="129" t="s">
        <v>16473</v>
      </c>
      <c r="H3942" s="130">
        <v>0.05</v>
      </c>
      <c r="I3942" s="131">
        <v>1190</v>
      </c>
      <c r="J3942" s="131">
        <v>0</v>
      </c>
      <c r="K3942" s="131">
        <v>1190</v>
      </c>
      <c r="L3942" s="131">
        <v>1190</v>
      </c>
    </row>
    <row r="3943" spans="1:12" ht="25.5">
      <c r="A3943" s="908"/>
      <c r="B3943" s="911"/>
      <c r="C3943" s="129" t="s">
        <v>10441</v>
      </c>
      <c r="D3943" s="129" t="s">
        <v>10433</v>
      </c>
      <c r="E3943" s="129" t="s">
        <v>16474</v>
      </c>
      <c r="F3943" s="129" t="s">
        <v>16475</v>
      </c>
      <c r="G3943" s="129" t="s">
        <v>16476</v>
      </c>
      <c r="H3943" s="130">
        <v>5.22</v>
      </c>
      <c r="I3943" s="131">
        <v>1006260</v>
      </c>
      <c r="J3943" s="131">
        <v>0</v>
      </c>
      <c r="K3943" s="131">
        <v>1006260</v>
      </c>
      <c r="L3943" s="131">
        <v>1006260</v>
      </c>
    </row>
    <row r="3944" spans="1:12" ht="38.25">
      <c r="A3944" s="908"/>
      <c r="B3944" s="911"/>
      <c r="C3944" s="129" t="s">
        <v>5023</v>
      </c>
      <c r="D3944" s="129" t="s">
        <v>10433</v>
      </c>
      <c r="E3944" s="129" t="s">
        <v>16477</v>
      </c>
      <c r="F3944" s="129" t="s">
        <v>16475</v>
      </c>
      <c r="G3944" s="129" t="s">
        <v>5024</v>
      </c>
      <c r="H3944" s="130">
        <v>4.37</v>
      </c>
      <c r="I3944" s="131">
        <v>10710</v>
      </c>
      <c r="J3944" s="131">
        <v>0</v>
      </c>
      <c r="K3944" s="131">
        <v>10710</v>
      </c>
      <c r="L3944" s="131">
        <v>10710</v>
      </c>
    </row>
    <row r="3945" spans="1:12" ht="38.25">
      <c r="A3945" s="908"/>
      <c r="B3945" s="911"/>
      <c r="C3945" s="129" t="s">
        <v>5041</v>
      </c>
      <c r="D3945" s="129" t="s">
        <v>10433</v>
      </c>
      <c r="E3945" s="129" t="s">
        <v>16477</v>
      </c>
      <c r="F3945" s="129" t="s">
        <v>16475</v>
      </c>
      <c r="G3945" s="129" t="s">
        <v>5024</v>
      </c>
      <c r="H3945" s="130">
        <v>0.28999999999999998</v>
      </c>
      <c r="I3945" s="131">
        <v>710</v>
      </c>
      <c r="J3945" s="131">
        <v>0</v>
      </c>
      <c r="K3945" s="131">
        <v>710</v>
      </c>
      <c r="L3945" s="131">
        <v>710</v>
      </c>
    </row>
    <row r="3946" spans="1:12" ht="38.25">
      <c r="A3946" s="908"/>
      <c r="B3946" s="911"/>
      <c r="C3946" s="129" t="s">
        <v>5074</v>
      </c>
      <c r="D3946" s="129" t="s">
        <v>10433</v>
      </c>
      <c r="E3946" s="129" t="s">
        <v>16477</v>
      </c>
      <c r="F3946" s="129" t="s">
        <v>16475</v>
      </c>
      <c r="G3946" s="129" t="s">
        <v>5010</v>
      </c>
      <c r="H3946" s="130">
        <v>59.03</v>
      </c>
      <c r="I3946" s="131">
        <v>13008580</v>
      </c>
      <c r="J3946" s="131">
        <v>0</v>
      </c>
      <c r="K3946" s="131">
        <v>13008580</v>
      </c>
      <c r="L3946" s="131">
        <v>13008580</v>
      </c>
    </row>
    <row r="3947" spans="1:12" ht="25.5">
      <c r="A3947" s="908"/>
      <c r="B3947" s="911"/>
      <c r="C3947" s="129" t="s">
        <v>5034</v>
      </c>
      <c r="D3947" s="129" t="s">
        <v>10433</v>
      </c>
      <c r="E3947" s="129" t="s">
        <v>16451</v>
      </c>
      <c r="F3947" s="129" t="s">
        <v>16475</v>
      </c>
      <c r="G3947" s="129" t="s">
        <v>5033</v>
      </c>
      <c r="H3947" s="130">
        <v>18.899999999999999</v>
      </c>
      <c r="I3947" s="131">
        <v>4770530</v>
      </c>
      <c r="J3947" s="131">
        <v>0</v>
      </c>
      <c r="K3947" s="131">
        <v>4770530</v>
      </c>
      <c r="L3947" s="131">
        <v>4770530</v>
      </c>
    </row>
    <row r="3948" spans="1:12" ht="25.5">
      <c r="A3948" s="908"/>
      <c r="B3948" s="911"/>
      <c r="C3948" s="129" t="s">
        <v>10436</v>
      </c>
      <c r="D3948" s="129" t="s">
        <v>10433</v>
      </c>
      <c r="E3948" s="129" t="s">
        <v>16478</v>
      </c>
      <c r="F3948" s="129" t="s">
        <v>16475</v>
      </c>
      <c r="G3948" s="129" t="s">
        <v>5033</v>
      </c>
      <c r="H3948" s="130">
        <v>10.46</v>
      </c>
      <c r="I3948" s="131">
        <v>3069020</v>
      </c>
      <c r="J3948" s="131">
        <v>0</v>
      </c>
      <c r="K3948" s="131">
        <v>3069020</v>
      </c>
      <c r="L3948" s="131">
        <v>3069020</v>
      </c>
    </row>
    <row r="3949" spans="1:12" ht="25.5">
      <c r="A3949" s="908"/>
      <c r="B3949" s="911"/>
      <c r="C3949" s="129" t="s">
        <v>10442</v>
      </c>
      <c r="D3949" s="129" t="s">
        <v>10433</v>
      </c>
      <c r="E3949" s="129" t="s">
        <v>13511</v>
      </c>
      <c r="F3949" s="129" t="s">
        <v>16475</v>
      </c>
      <c r="G3949" s="129" t="s">
        <v>10443</v>
      </c>
      <c r="H3949" s="130">
        <v>1.46</v>
      </c>
      <c r="I3949" s="131">
        <v>675630</v>
      </c>
      <c r="J3949" s="131">
        <v>0</v>
      </c>
      <c r="K3949" s="131">
        <v>675630</v>
      </c>
      <c r="L3949" s="131">
        <v>675630</v>
      </c>
    </row>
    <row r="3950" spans="1:12" ht="25.5">
      <c r="A3950" s="908"/>
      <c r="B3950" s="911"/>
      <c r="C3950" s="129" t="s">
        <v>5031</v>
      </c>
      <c r="D3950" s="129" t="s">
        <v>10433</v>
      </c>
      <c r="E3950" s="129" t="s">
        <v>16479</v>
      </c>
      <c r="F3950" s="129" t="s">
        <v>16475</v>
      </c>
      <c r="G3950" s="129" t="s">
        <v>5032</v>
      </c>
      <c r="H3950" s="130">
        <v>1.07</v>
      </c>
      <c r="I3950" s="131">
        <v>495260</v>
      </c>
      <c r="J3950" s="131">
        <v>0</v>
      </c>
      <c r="K3950" s="131">
        <v>495260</v>
      </c>
      <c r="L3950" s="131">
        <v>495260</v>
      </c>
    </row>
    <row r="3951" spans="1:12" ht="25.5">
      <c r="A3951" s="908"/>
      <c r="B3951" s="911"/>
      <c r="C3951" s="129" t="s">
        <v>10455</v>
      </c>
      <c r="D3951" s="129" t="s">
        <v>10433</v>
      </c>
      <c r="E3951" s="129" t="s">
        <v>16479</v>
      </c>
      <c r="F3951" s="129" t="s">
        <v>16475</v>
      </c>
      <c r="G3951" s="129" t="s">
        <v>10456</v>
      </c>
      <c r="H3951" s="130">
        <v>0.62</v>
      </c>
      <c r="I3951" s="131">
        <v>192560</v>
      </c>
      <c r="J3951" s="131">
        <v>0</v>
      </c>
      <c r="K3951" s="131">
        <v>192560</v>
      </c>
      <c r="L3951" s="131">
        <v>192560</v>
      </c>
    </row>
    <row r="3952" spans="1:12" ht="38.25">
      <c r="A3952" s="908"/>
      <c r="B3952" s="911"/>
      <c r="C3952" s="129" t="s">
        <v>5046</v>
      </c>
      <c r="D3952" s="129" t="s">
        <v>10433</v>
      </c>
      <c r="E3952" s="129" t="s">
        <v>16480</v>
      </c>
      <c r="F3952" s="129" t="s">
        <v>16475</v>
      </c>
      <c r="G3952" s="129" t="s">
        <v>5047</v>
      </c>
      <c r="H3952" s="130">
        <v>3.06</v>
      </c>
      <c r="I3952" s="131">
        <v>1416380</v>
      </c>
      <c r="J3952" s="131">
        <v>0</v>
      </c>
      <c r="K3952" s="131">
        <v>1416380</v>
      </c>
      <c r="L3952" s="131">
        <v>1416380</v>
      </c>
    </row>
    <row r="3953" spans="1:12" ht="25.5">
      <c r="A3953" s="908"/>
      <c r="B3953" s="911"/>
      <c r="C3953" s="129" t="s">
        <v>10449</v>
      </c>
      <c r="D3953" s="129" t="s">
        <v>10433</v>
      </c>
      <c r="E3953" s="129" t="s">
        <v>16481</v>
      </c>
      <c r="F3953" s="129" t="s">
        <v>16475</v>
      </c>
      <c r="G3953" s="129" t="s">
        <v>10450</v>
      </c>
      <c r="H3953" s="130">
        <v>0.76</v>
      </c>
      <c r="I3953" s="131">
        <v>419030</v>
      </c>
      <c r="J3953" s="131">
        <v>0</v>
      </c>
      <c r="K3953" s="131">
        <v>419030</v>
      </c>
      <c r="L3953" s="131">
        <v>419030</v>
      </c>
    </row>
    <row r="3954" spans="1:12" ht="25.5">
      <c r="A3954" s="908"/>
      <c r="B3954" s="911"/>
      <c r="C3954" s="129" t="s">
        <v>5015</v>
      </c>
      <c r="D3954" s="129" t="s">
        <v>10433</v>
      </c>
      <c r="E3954" s="129" t="s">
        <v>16482</v>
      </c>
      <c r="F3954" s="129" t="s">
        <v>16475</v>
      </c>
      <c r="G3954" s="129" t="s">
        <v>5016</v>
      </c>
      <c r="H3954" s="130">
        <v>1.72</v>
      </c>
      <c r="I3954" s="131">
        <v>796130</v>
      </c>
      <c r="J3954" s="131">
        <v>0</v>
      </c>
      <c r="K3954" s="131">
        <v>796130</v>
      </c>
      <c r="L3954" s="131">
        <v>796130</v>
      </c>
    </row>
    <row r="3955" spans="1:12" ht="38.25">
      <c r="A3955" s="908"/>
      <c r="B3955" s="911"/>
      <c r="C3955" s="129" t="s">
        <v>5011</v>
      </c>
      <c r="D3955" s="129" t="s">
        <v>10433</v>
      </c>
      <c r="E3955" s="129" t="s">
        <v>16483</v>
      </c>
      <c r="F3955" s="129" t="s">
        <v>16475</v>
      </c>
      <c r="G3955" s="129" t="s">
        <v>5012</v>
      </c>
      <c r="H3955" s="130">
        <v>0.34</v>
      </c>
      <c r="I3955" s="131">
        <v>30790</v>
      </c>
      <c r="J3955" s="131">
        <v>0</v>
      </c>
      <c r="K3955" s="131">
        <v>30790</v>
      </c>
      <c r="L3955" s="131">
        <v>30790</v>
      </c>
    </row>
    <row r="3956" spans="1:12" ht="38.25">
      <c r="A3956" s="908"/>
      <c r="B3956" s="911"/>
      <c r="C3956" s="129" t="s">
        <v>5075</v>
      </c>
      <c r="D3956" s="129" t="s">
        <v>10433</v>
      </c>
      <c r="E3956" s="129" t="s">
        <v>16484</v>
      </c>
      <c r="F3956" s="129" t="s">
        <v>16475</v>
      </c>
      <c r="G3956" s="129" t="s">
        <v>5076</v>
      </c>
      <c r="H3956" s="130">
        <v>1.6</v>
      </c>
      <c r="I3956" s="131">
        <v>37570</v>
      </c>
      <c r="J3956" s="131">
        <v>0</v>
      </c>
      <c r="K3956" s="131">
        <v>37570</v>
      </c>
      <c r="L3956" s="131">
        <v>37570</v>
      </c>
    </row>
    <row r="3957" spans="1:12" ht="25.5">
      <c r="A3957" s="908"/>
      <c r="B3957" s="911"/>
      <c r="C3957" s="129" t="s">
        <v>5025</v>
      </c>
      <c r="D3957" s="129" t="s">
        <v>10433</v>
      </c>
      <c r="E3957" s="129" t="s">
        <v>16485</v>
      </c>
      <c r="F3957" s="129" t="s">
        <v>16475</v>
      </c>
      <c r="G3957" s="129" t="s">
        <v>5026</v>
      </c>
      <c r="H3957" s="130">
        <v>0.5</v>
      </c>
      <c r="I3957" s="131">
        <v>31560</v>
      </c>
      <c r="J3957" s="131">
        <v>0</v>
      </c>
      <c r="K3957" s="131">
        <v>31560</v>
      </c>
      <c r="L3957" s="131">
        <v>31560</v>
      </c>
    </row>
    <row r="3958" spans="1:12" ht="25.5">
      <c r="A3958" s="908"/>
      <c r="B3958" s="911"/>
      <c r="C3958" s="129" t="s">
        <v>10437</v>
      </c>
      <c r="D3958" s="129" t="s">
        <v>10433</v>
      </c>
      <c r="E3958" s="129" t="s">
        <v>16486</v>
      </c>
      <c r="F3958" s="129" t="s">
        <v>16475</v>
      </c>
      <c r="G3958" s="129" t="s">
        <v>10438</v>
      </c>
      <c r="H3958" s="130">
        <v>10.82</v>
      </c>
      <c r="I3958" s="131">
        <v>2228350</v>
      </c>
      <c r="J3958" s="131">
        <v>0</v>
      </c>
      <c r="K3958" s="131">
        <v>2228350</v>
      </c>
      <c r="L3958" s="131">
        <v>2228350</v>
      </c>
    </row>
    <row r="3959" spans="1:12" ht="25.5">
      <c r="A3959" s="908"/>
      <c r="B3959" s="911"/>
      <c r="C3959" s="129" t="s">
        <v>5021</v>
      </c>
      <c r="D3959" s="129" t="s">
        <v>10433</v>
      </c>
      <c r="E3959" s="129" t="s">
        <v>16487</v>
      </c>
      <c r="F3959" s="129" t="s">
        <v>16475</v>
      </c>
      <c r="G3959" s="129" t="s">
        <v>5022</v>
      </c>
      <c r="H3959" s="130">
        <v>12.65</v>
      </c>
      <c r="I3959" s="131">
        <v>3510530</v>
      </c>
      <c r="J3959" s="131">
        <v>0</v>
      </c>
      <c r="K3959" s="131">
        <v>3510530</v>
      </c>
      <c r="L3959" s="131">
        <v>3510530</v>
      </c>
    </row>
    <row r="3960" spans="1:12" ht="25.5">
      <c r="A3960" s="908"/>
      <c r="B3960" s="911"/>
      <c r="C3960" s="129" t="s">
        <v>10451</v>
      </c>
      <c r="D3960" s="129" t="s">
        <v>10433</v>
      </c>
      <c r="E3960" s="129" t="s">
        <v>16488</v>
      </c>
      <c r="F3960" s="129" t="s">
        <v>16475</v>
      </c>
      <c r="G3960" s="129" t="s">
        <v>10452</v>
      </c>
      <c r="H3960" s="130">
        <v>0.35</v>
      </c>
      <c r="I3960" s="131">
        <v>305420</v>
      </c>
      <c r="J3960" s="131">
        <v>0</v>
      </c>
      <c r="K3960" s="131">
        <v>305420</v>
      </c>
      <c r="L3960" s="131">
        <v>305420</v>
      </c>
    </row>
    <row r="3961" spans="1:12" ht="38.25">
      <c r="A3961" s="908"/>
      <c r="B3961" s="911"/>
      <c r="C3961" s="129" t="s">
        <v>5039</v>
      </c>
      <c r="D3961" s="129" t="s">
        <v>10433</v>
      </c>
      <c r="E3961" s="129" t="s">
        <v>16489</v>
      </c>
      <c r="F3961" s="129" t="s">
        <v>16475</v>
      </c>
      <c r="G3961" s="129" t="s">
        <v>5040</v>
      </c>
      <c r="H3961" s="130">
        <v>0.9</v>
      </c>
      <c r="I3961" s="131">
        <v>34580</v>
      </c>
      <c r="J3961" s="131">
        <v>0</v>
      </c>
      <c r="K3961" s="131">
        <v>34580</v>
      </c>
      <c r="L3961" s="131">
        <v>34580</v>
      </c>
    </row>
    <row r="3962" spans="1:12" ht="25.5">
      <c r="A3962" s="908"/>
      <c r="B3962" s="911"/>
      <c r="C3962" s="129" t="s">
        <v>5013</v>
      </c>
      <c r="D3962" s="129" t="s">
        <v>10433</v>
      </c>
      <c r="E3962" s="129" t="s">
        <v>16490</v>
      </c>
      <c r="F3962" s="129" t="s">
        <v>16475</v>
      </c>
      <c r="G3962" s="129" t="s">
        <v>5014</v>
      </c>
      <c r="H3962" s="130">
        <v>0.86</v>
      </c>
      <c r="I3962" s="131">
        <v>437400</v>
      </c>
      <c r="J3962" s="131">
        <v>0</v>
      </c>
      <c r="K3962" s="131">
        <v>437400</v>
      </c>
      <c r="L3962" s="131">
        <v>437400</v>
      </c>
    </row>
    <row r="3963" spans="1:12" ht="25.5">
      <c r="A3963" s="908"/>
      <c r="B3963" s="911"/>
      <c r="C3963" s="129" t="s">
        <v>10446</v>
      </c>
      <c r="D3963" s="129" t="s">
        <v>10433</v>
      </c>
      <c r="E3963" s="129" t="s">
        <v>16491</v>
      </c>
      <c r="F3963" s="129" t="s">
        <v>16475</v>
      </c>
      <c r="G3963" s="129" t="s">
        <v>10447</v>
      </c>
      <c r="H3963" s="130">
        <v>1</v>
      </c>
      <c r="I3963" s="131">
        <v>462840</v>
      </c>
      <c r="J3963" s="131">
        <v>0</v>
      </c>
      <c r="K3963" s="131">
        <v>462840</v>
      </c>
      <c r="L3963" s="131">
        <v>462840</v>
      </c>
    </row>
    <row r="3964" spans="1:12" ht="38.25">
      <c r="A3964" s="908"/>
      <c r="B3964" s="911"/>
      <c r="C3964" s="129" t="s">
        <v>5060</v>
      </c>
      <c r="D3964" s="129" t="s">
        <v>10433</v>
      </c>
      <c r="E3964" s="129" t="s">
        <v>16492</v>
      </c>
      <c r="F3964" s="129" t="s">
        <v>16475</v>
      </c>
      <c r="G3964" s="129" t="s">
        <v>5061</v>
      </c>
      <c r="H3964" s="130">
        <v>0.55000000000000004</v>
      </c>
      <c r="I3964" s="131">
        <v>31860</v>
      </c>
      <c r="J3964" s="131">
        <v>0</v>
      </c>
      <c r="K3964" s="131">
        <v>31860</v>
      </c>
      <c r="L3964" s="131">
        <v>31860</v>
      </c>
    </row>
    <row r="3965" spans="1:12" ht="38.25">
      <c r="A3965" s="908"/>
      <c r="B3965" s="911"/>
      <c r="C3965" s="129" t="s">
        <v>10457</v>
      </c>
      <c r="D3965" s="129" t="s">
        <v>10433</v>
      </c>
      <c r="E3965" s="129" t="s">
        <v>16493</v>
      </c>
      <c r="F3965" s="129" t="s">
        <v>16475</v>
      </c>
      <c r="G3965" s="129" t="s">
        <v>10458</v>
      </c>
      <c r="H3965" s="130">
        <v>0.59</v>
      </c>
      <c r="I3965" s="131">
        <v>32240</v>
      </c>
      <c r="J3965" s="131">
        <v>0</v>
      </c>
      <c r="K3965" s="131">
        <v>32240</v>
      </c>
      <c r="L3965" s="131">
        <v>32240</v>
      </c>
    </row>
    <row r="3966" spans="1:12" ht="38.25">
      <c r="A3966" s="908"/>
      <c r="B3966" s="911"/>
      <c r="C3966" s="129" t="s">
        <v>5068</v>
      </c>
      <c r="D3966" s="129" t="s">
        <v>10433</v>
      </c>
      <c r="E3966" s="129" t="s">
        <v>16494</v>
      </c>
      <c r="F3966" s="129" t="s">
        <v>16475</v>
      </c>
      <c r="G3966" s="129" t="s">
        <v>5069</v>
      </c>
      <c r="H3966" s="130">
        <v>0.72</v>
      </c>
      <c r="I3966" s="131">
        <v>32930</v>
      </c>
      <c r="J3966" s="131">
        <v>0</v>
      </c>
      <c r="K3966" s="131">
        <v>32930</v>
      </c>
      <c r="L3966" s="131">
        <v>32930</v>
      </c>
    </row>
    <row r="3967" spans="1:12" ht="25.5">
      <c r="A3967" s="908"/>
      <c r="B3967" s="911"/>
      <c r="C3967" s="129" t="s">
        <v>5035</v>
      </c>
      <c r="D3967" s="129" t="s">
        <v>10433</v>
      </c>
      <c r="E3967" s="129" t="s">
        <v>16495</v>
      </c>
      <c r="F3967" s="129" t="s">
        <v>16475</v>
      </c>
      <c r="G3967" s="129" t="s">
        <v>5036</v>
      </c>
      <c r="H3967" s="130">
        <v>1.4</v>
      </c>
      <c r="I3967" s="131">
        <v>37570</v>
      </c>
      <c r="J3967" s="131">
        <v>0</v>
      </c>
      <c r="K3967" s="131">
        <v>37570</v>
      </c>
      <c r="L3967" s="131">
        <v>37570</v>
      </c>
    </row>
    <row r="3968" spans="1:12" ht="25.5">
      <c r="A3968" s="908"/>
      <c r="B3968" s="911"/>
      <c r="C3968" s="129" t="s">
        <v>10434</v>
      </c>
      <c r="D3968" s="129" t="s">
        <v>10433</v>
      </c>
      <c r="E3968" s="129" t="s">
        <v>16496</v>
      </c>
      <c r="F3968" s="129" t="s">
        <v>16475</v>
      </c>
      <c r="G3968" s="129" t="s">
        <v>10435</v>
      </c>
      <c r="H3968" s="130">
        <v>23.24</v>
      </c>
      <c r="I3968" s="131">
        <v>5646460</v>
      </c>
      <c r="J3968" s="131">
        <v>0</v>
      </c>
      <c r="K3968" s="131">
        <v>5646460</v>
      </c>
      <c r="L3968" s="131">
        <v>5646460</v>
      </c>
    </row>
    <row r="3969" spans="1:12" ht="38.25">
      <c r="A3969" s="908"/>
      <c r="B3969" s="911"/>
      <c r="C3969" s="129" t="s">
        <v>5006</v>
      </c>
      <c r="D3969" s="129" t="s">
        <v>10433</v>
      </c>
      <c r="E3969" s="129" t="s">
        <v>16497</v>
      </c>
      <c r="F3969" s="129" t="s">
        <v>16475</v>
      </c>
      <c r="G3969" s="129" t="s">
        <v>5007</v>
      </c>
      <c r="H3969" s="130">
        <v>1.19</v>
      </c>
      <c r="I3969" s="131">
        <v>37370</v>
      </c>
      <c r="J3969" s="131">
        <v>0</v>
      </c>
      <c r="K3969" s="131">
        <v>37370</v>
      </c>
      <c r="L3969" s="131">
        <v>37370</v>
      </c>
    </row>
    <row r="3970" spans="1:12" ht="38.25">
      <c r="A3970" s="908"/>
      <c r="B3970" s="911"/>
      <c r="C3970" s="129" t="s">
        <v>5066</v>
      </c>
      <c r="D3970" s="129" t="s">
        <v>10433</v>
      </c>
      <c r="E3970" s="129" t="s">
        <v>16498</v>
      </c>
      <c r="F3970" s="129" t="s">
        <v>16475</v>
      </c>
      <c r="G3970" s="129" t="s">
        <v>5067</v>
      </c>
      <c r="H3970" s="130">
        <v>2.5</v>
      </c>
      <c r="I3970" s="131">
        <v>39640</v>
      </c>
      <c r="J3970" s="131">
        <v>0</v>
      </c>
      <c r="K3970" s="131">
        <v>39640</v>
      </c>
      <c r="L3970" s="131">
        <v>39640</v>
      </c>
    </row>
    <row r="3971" spans="1:12" ht="38.25">
      <c r="A3971" s="908"/>
      <c r="B3971" s="911"/>
      <c r="C3971" s="129" t="s">
        <v>5070</v>
      </c>
      <c r="D3971" s="129" t="s">
        <v>10433</v>
      </c>
      <c r="E3971" s="129" t="s">
        <v>16499</v>
      </c>
      <c r="F3971" s="129" t="s">
        <v>16475</v>
      </c>
      <c r="G3971" s="129" t="s">
        <v>5071</v>
      </c>
      <c r="H3971" s="130">
        <v>3.78</v>
      </c>
      <c r="I3971" s="131">
        <v>108920</v>
      </c>
      <c r="J3971" s="131">
        <v>0</v>
      </c>
      <c r="K3971" s="131">
        <v>108920</v>
      </c>
      <c r="L3971" s="131">
        <v>108920</v>
      </c>
    </row>
    <row r="3972" spans="1:12" ht="38.25">
      <c r="A3972" s="908"/>
      <c r="B3972" s="911"/>
      <c r="C3972" s="129" t="s">
        <v>5044</v>
      </c>
      <c r="D3972" s="129" t="s">
        <v>10433</v>
      </c>
      <c r="E3972" s="129" t="s">
        <v>16500</v>
      </c>
      <c r="F3972" s="129" t="s">
        <v>16475</v>
      </c>
      <c r="G3972" s="129" t="s">
        <v>5045</v>
      </c>
      <c r="H3972" s="130">
        <v>3.64</v>
      </c>
      <c r="I3972" s="131">
        <v>42180</v>
      </c>
      <c r="J3972" s="131">
        <v>0</v>
      </c>
      <c r="K3972" s="131">
        <v>42180</v>
      </c>
      <c r="L3972" s="131">
        <v>42180</v>
      </c>
    </row>
    <row r="3973" spans="1:12" ht="25.5">
      <c r="A3973" s="908"/>
      <c r="B3973" s="911"/>
      <c r="C3973" s="129" t="s">
        <v>5037</v>
      </c>
      <c r="D3973" s="129" t="s">
        <v>10433</v>
      </c>
      <c r="E3973" s="129" t="s">
        <v>16501</v>
      </c>
      <c r="F3973" s="129" t="s">
        <v>16475</v>
      </c>
      <c r="G3973" s="129" t="s">
        <v>5038</v>
      </c>
      <c r="H3973" s="130">
        <v>242</v>
      </c>
      <c r="I3973" s="131">
        <v>49747490</v>
      </c>
      <c r="J3973" s="131">
        <v>0</v>
      </c>
      <c r="K3973" s="131">
        <v>49747490</v>
      </c>
      <c r="L3973" s="131">
        <v>49747490</v>
      </c>
    </row>
    <row r="3974" spans="1:12" ht="38.25">
      <c r="A3974" s="908"/>
      <c r="B3974" s="911"/>
      <c r="C3974" s="129" t="s">
        <v>5027</v>
      </c>
      <c r="D3974" s="129" t="s">
        <v>10433</v>
      </c>
      <c r="E3974" s="129" t="s">
        <v>16502</v>
      </c>
      <c r="F3974" s="129" t="s">
        <v>16475</v>
      </c>
      <c r="G3974" s="129" t="s">
        <v>5028</v>
      </c>
      <c r="H3974" s="130">
        <v>1.38</v>
      </c>
      <c r="I3974" s="131">
        <v>37450</v>
      </c>
      <c r="J3974" s="131">
        <v>0</v>
      </c>
      <c r="K3974" s="131">
        <v>37450</v>
      </c>
      <c r="L3974" s="131">
        <v>37450</v>
      </c>
    </row>
    <row r="3975" spans="1:12" ht="38.25">
      <c r="A3975" s="908"/>
      <c r="B3975" s="911"/>
      <c r="C3975" s="129" t="s">
        <v>5052</v>
      </c>
      <c r="D3975" s="129" t="s">
        <v>10433</v>
      </c>
      <c r="E3975" s="129" t="s">
        <v>16503</v>
      </c>
      <c r="F3975" s="129" t="s">
        <v>16475</v>
      </c>
      <c r="G3975" s="129" t="s">
        <v>5053</v>
      </c>
      <c r="H3975" s="130">
        <v>5.47</v>
      </c>
      <c r="I3975" s="131">
        <v>45710</v>
      </c>
      <c r="J3975" s="131">
        <v>0</v>
      </c>
      <c r="K3975" s="131">
        <v>45710</v>
      </c>
      <c r="L3975" s="131">
        <v>45710</v>
      </c>
    </row>
    <row r="3976" spans="1:12" ht="38.25">
      <c r="A3976" s="908"/>
      <c r="B3976" s="911"/>
      <c r="C3976" s="129" t="s">
        <v>5017</v>
      </c>
      <c r="D3976" s="129" t="s">
        <v>10433</v>
      </c>
      <c r="E3976" s="129" t="s">
        <v>16504</v>
      </c>
      <c r="F3976" s="129" t="s">
        <v>16475</v>
      </c>
      <c r="G3976" s="129" t="s">
        <v>5018</v>
      </c>
      <c r="H3976" s="130">
        <v>12.4</v>
      </c>
      <c r="I3976" s="131">
        <v>3460130</v>
      </c>
      <c r="J3976" s="131">
        <v>0</v>
      </c>
      <c r="K3976" s="131">
        <v>3460130</v>
      </c>
      <c r="L3976" s="131">
        <v>3460130</v>
      </c>
    </row>
    <row r="3977" spans="1:12" ht="25.5">
      <c r="A3977" s="908"/>
      <c r="B3977" s="911"/>
      <c r="C3977" s="129" t="s">
        <v>5054</v>
      </c>
      <c r="D3977" s="129" t="s">
        <v>10433</v>
      </c>
      <c r="E3977" s="129" t="s">
        <v>16505</v>
      </c>
      <c r="F3977" s="129" t="s">
        <v>16475</v>
      </c>
      <c r="G3977" s="129" t="s">
        <v>5055</v>
      </c>
      <c r="H3977" s="130">
        <v>35.36</v>
      </c>
      <c r="I3977" s="131">
        <v>8088860</v>
      </c>
      <c r="J3977" s="131">
        <v>0</v>
      </c>
      <c r="K3977" s="131">
        <v>8088860</v>
      </c>
      <c r="L3977" s="131">
        <v>8088860</v>
      </c>
    </row>
    <row r="3978" spans="1:12" ht="25.5">
      <c r="A3978" s="908"/>
      <c r="B3978" s="911"/>
      <c r="C3978" s="129" t="s">
        <v>10453</v>
      </c>
      <c r="D3978" s="129" t="s">
        <v>10433</v>
      </c>
      <c r="E3978" s="129" t="s">
        <v>16506</v>
      </c>
      <c r="F3978" s="129" t="s">
        <v>16475</v>
      </c>
      <c r="G3978" s="129" t="s">
        <v>10454</v>
      </c>
      <c r="H3978" s="130">
        <v>0.92</v>
      </c>
      <c r="I3978" s="131">
        <v>224100</v>
      </c>
      <c r="J3978" s="131">
        <v>0</v>
      </c>
      <c r="K3978" s="131">
        <v>224100</v>
      </c>
      <c r="L3978" s="131">
        <v>224100</v>
      </c>
    </row>
    <row r="3979" spans="1:12" ht="25.5">
      <c r="A3979" s="908"/>
      <c r="B3979" s="911"/>
      <c r="C3979" s="129" t="s">
        <v>10439</v>
      </c>
      <c r="D3979" s="129" t="s">
        <v>10433</v>
      </c>
      <c r="E3979" s="129" t="s">
        <v>16506</v>
      </c>
      <c r="F3979" s="129" t="s">
        <v>16475</v>
      </c>
      <c r="G3979" s="129" t="s">
        <v>10440</v>
      </c>
      <c r="H3979" s="130">
        <v>5.33</v>
      </c>
      <c r="I3979" s="131">
        <v>1017340</v>
      </c>
      <c r="J3979" s="131">
        <v>0</v>
      </c>
      <c r="K3979" s="131">
        <v>1017340</v>
      </c>
      <c r="L3979" s="131">
        <v>1017340</v>
      </c>
    </row>
    <row r="3980" spans="1:12" ht="25.5">
      <c r="A3980" s="908"/>
      <c r="B3980" s="911"/>
      <c r="C3980" s="129" t="s">
        <v>5048</v>
      </c>
      <c r="D3980" s="129" t="s">
        <v>10433</v>
      </c>
      <c r="E3980" s="129" t="s">
        <v>16507</v>
      </c>
      <c r="F3980" s="129" t="s">
        <v>16475</v>
      </c>
      <c r="G3980" s="129" t="s">
        <v>5049</v>
      </c>
      <c r="H3980" s="130">
        <v>2.0099999999999998</v>
      </c>
      <c r="I3980" s="131">
        <v>930370</v>
      </c>
      <c r="J3980" s="131">
        <v>0</v>
      </c>
      <c r="K3980" s="131">
        <v>930370</v>
      </c>
      <c r="L3980" s="131">
        <v>930370</v>
      </c>
    </row>
    <row r="3981" spans="1:12" ht="25.5">
      <c r="A3981" s="908"/>
      <c r="B3981" s="911"/>
      <c r="C3981" s="129" t="s">
        <v>5050</v>
      </c>
      <c r="D3981" s="129" t="s">
        <v>10433</v>
      </c>
      <c r="E3981" s="129" t="s">
        <v>16508</v>
      </c>
      <c r="F3981" s="129" t="s">
        <v>16475</v>
      </c>
      <c r="G3981" s="129" t="s">
        <v>5051</v>
      </c>
      <c r="H3981" s="130">
        <v>2.15</v>
      </c>
      <c r="I3981" s="131">
        <v>995170</v>
      </c>
      <c r="J3981" s="131">
        <v>0</v>
      </c>
      <c r="K3981" s="131">
        <v>995170</v>
      </c>
      <c r="L3981" s="131">
        <v>995170</v>
      </c>
    </row>
    <row r="3982" spans="1:12" ht="25.5">
      <c r="A3982" s="908"/>
      <c r="B3982" s="911"/>
      <c r="C3982" s="129" t="s">
        <v>5019</v>
      </c>
      <c r="D3982" s="129" t="s">
        <v>10433</v>
      </c>
      <c r="E3982" s="129" t="s">
        <v>16509</v>
      </c>
      <c r="F3982" s="129" t="s">
        <v>16475</v>
      </c>
      <c r="G3982" s="129" t="s">
        <v>5020</v>
      </c>
      <c r="H3982" s="130">
        <v>5.89</v>
      </c>
      <c r="I3982" s="131">
        <v>2147710</v>
      </c>
      <c r="J3982" s="131">
        <v>0</v>
      </c>
      <c r="K3982" s="131">
        <v>2147710</v>
      </c>
      <c r="L3982" s="131">
        <v>2147710</v>
      </c>
    </row>
    <row r="3983" spans="1:12" ht="25.5">
      <c r="A3983" s="908"/>
      <c r="B3983" s="911"/>
      <c r="C3983" s="129" t="s">
        <v>5029</v>
      </c>
      <c r="D3983" s="129" t="s">
        <v>10433</v>
      </c>
      <c r="E3983" s="129" t="s">
        <v>16510</v>
      </c>
      <c r="F3983" s="129" t="s">
        <v>16475</v>
      </c>
      <c r="G3983" s="129" t="s">
        <v>5030</v>
      </c>
      <c r="H3983" s="130">
        <v>1.29</v>
      </c>
      <c r="I3983" s="131">
        <v>598690</v>
      </c>
      <c r="J3983" s="131">
        <v>0</v>
      </c>
      <c r="K3983" s="131">
        <v>598690</v>
      </c>
      <c r="L3983" s="131">
        <v>598690</v>
      </c>
    </row>
    <row r="3984" spans="1:12" ht="25.5">
      <c r="A3984" s="908"/>
      <c r="B3984" s="911"/>
      <c r="C3984" s="129" t="s">
        <v>5062</v>
      </c>
      <c r="D3984" s="129" t="s">
        <v>10433</v>
      </c>
      <c r="E3984" s="129" t="s">
        <v>16510</v>
      </c>
      <c r="F3984" s="129" t="s">
        <v>16475</v>
      </c>
      <c r="G3984" s="129" t="s">
        <v>5063</v>
      </c>
      <c r="H3984" s="130">
        <v>3.07</v>
      </c>
      <c r="I3984" s="131">
        <v>1421010</v>
      </c>
      <c r="J3984" s="131">
        <v>0</v>
      </c>
      <c r="K3984" s="131">
        <v>1421010</v>
      </c>
      <c r="L3984" s="131">
        <v>1421010</v>
      </c>
    </row>
    <row r="3985" spans="1:12" ht="25.5">
      <c r="A3985" s="908"/>
      <c r="B3985" s="911"/>
      <c r="C3985" s="129" t="s">
        <v>5064</v>
      </c>
      <c r="D3985" s="129" t="s">
        <v>10433</v>
      </c>
      <c r="E3985" s="129" t="s">
        <v>16510</v>
      </c>
      <c r="F3985" s="129" t="s">
        <v>16475</v>
      </c>
      <c r="G3985" s="129" t="s">
        <v>5065</v>
      </c>
      <c r="H3985" s="130">
        <v>1.45</v>
      </c>
      <c r="I3985" s="131">
        <v>467600</v>
      </c>
      <c r="J3985" s="131">
        <v>0</v>
      </c>
      <c r="K3985" s="131">
        <v>467600</v>
      </c>
      <c r="L3985" s="131">
        <v>467600</v>
      </c>
    </row>
    <row r="3986" spans="1:12" ht="38.25">
      <c r="A3986" s="908"/>
      <c r="B3986" s="911"/>
      <c r="C3986" s="129" t="s">
        <v>5009</v>
      </c>
      <c r="D3986" s="129" t="s">
        <v>10433</v>
      </c>
      <c r="E3986" s="129" t="s">
        <v>16511</v>
      </c>
      <c r="F3986" s="129" t="s">
        <v>16475</v>
      </c>
      <c r="G3986" s="129" t="s">
        <v>5010</v>
      </c>
      <c r="H3986" s="130">
        <v>65.900000000000006</v>
      </c>
      <c r="I3986" s="131">
        <v>14245730</v>
      </c>
      <c r="J3986" s="131">
        <v>0</v>
      </c>
      <c r="K3986" s="131">
        <v>14245730</v>
      </c>
      <c r="L3986" s="131">
        <v>14245730</v>
      </c>
    </row>
    <row r="3987" spans="1:12" ht="25.5">
      <c r="A3987" s="908"/>
      <c r="B3987" s="911"/>
      <c r="C3987" s="129" t="s">
        <v>10448</v>
      </c>
      <c r="D3987" s="129" t="s">
        <v>10433</v>
      </c>
      <c r="E3987" s="129" t="s">
        <v>16512</v>
      </c>
      <c r="F3987" s="129" t="s">
        <v>16475</v>
      </c>
      <c r="G3987" s="129" t="s">
        <v>5008</v>
      </c>
      <c r="H3987" s="130">
        <v>0.86</v>
      </c>
      <c r="I3987" s="131">
        <v>436300</v>
      </c>
      <c r="J3987" s="131">
        <v>0</v>
      </c>
      <c r="K3987" s="131">
        <v>436300</v>
      </c>
      <c r="L3987" s="131">
        <v>436300</v>
      </c>
    </row>
    <row r="3988" spans="1:12" ht="25.5">
      <c r="A3988" s="908"/>
      <c r="B3988" s="911"/>
      <c r="C3988" s="129" t="s">
        <v>5072</v>
      </c>
      <c r="D3988" s="129" t="s">
        <v>10433</v>
      </c>
      <c r="E3988" s="129" t="s">
        <v>16513</v>
      </c>
      <c r="F3988" s="129" t="s">
        <v>16475</v>
      </c>
      <c r="G3988" s="129" t="s">
        <v>5073</v>
      </c>
      <c r="H3988" s="130">
        <v>1.59</v>
      </c>
      <c r="I3988" s="131">
        <v>735960</v>
      </c>
      <c r="J3988" s="131">
        <v>0</v>
      </c>
      <c r="K3988" s="131">
        <v>735960</v>
      </c>
      <c r="L3988" s="131">
        <v>735960</v>
      </c>
    </row>
    <row r="3989" spans="1:12" ht="25.5">
      <c r="A3989" s="908"/>
      <c r="B3989" s="911"/>
      <c r="C3989" s="129" t="s">
        <v>10444</v>
      </c>
      <c r="D3989" s="129" t="s">
        <v>10433</v>
      </c>
      <c r="E3989" s="129" t="s">
        <v>16514</v>
      </c>
      <c r="F3989" s="129" t="s">
        <v>16475</v>
      </c>
      <c r="G3989" s="129" t="s">
        <v>10445</v>
      </c>
      <c r="H3989" s="130">
        <v>1.07</v>
      </c>
      <c r="I3989" s="131">
        <v>495650</v>
      </c>
      <c r="J3989" s="131">
        <v>0</v>
      </c>
      <c r="K3989" s="131">
        <v>495650</v>
      </c>
      <c r="L3989" s="131">
        <v>495650</v>
      </c>
    </row>
    <row r="3990" spans="1:12" ht="25.5">
      <c r="A3990" s="908"/>
      <c r="B3990" s="911"/>
      <c r="C3990" s="129" t="s">
        <v>5056</v>
      </c>
      <c r="D3990" s="129" t="s">
        <v>10433</v>
      </c>
      <c r="E3990" s="129" t="s">
        <v>16515</v>
      </c>
      <c r="F3990" s="129" t="s">
        <v>16475</v>
      </c>
      <c r="G3990" s="129" t="s">
        <v>5057</v>
      </c>
      <c r="H3990" s="130">
        <v>1.44</v>
      </c>
      <c r="I3990" s="131">
        <v>666530</v>
      </c>
      <c r="J3990" s="131">
        <v>0</v>
      </c>
      <c r="K3990" s="131">
        <v>666530</v>
      </c>
      <c r="L3990" s="131">
        <v>666530</v>
      </c>
    </row>
    <row r="3991" spans="1:12" ht="25.5">
      <c r="A3991" s="908"/>
      <c r="B3991" s="911"/>
      <c r="C3991" s="129" t="s">
        <v>5042</v>
      </c>
      <c r="D3991" s="129" t="s">
        <v>10433</v>
      </c>
      <c r="E3991" s="129" t="s">
        <v>16516</v>
      </c>
      <c r="F3991" s="129" t="s">
        <v>16475</v>
      </c>
      <c r="G3991" s="129" t="s">
        <v>5043</v>
      </c>
      <c r="H3991" s="130">
        <v>0.32</v>
      </c>
      <c r="I3991" s="131">
        <v>293310</v>
      </c>
      <c r="J3991" s="131">
        <v>0</v>
      </c>
      <c r="K3991" s="131">
        <v>293310</v>
      </c>
      <c r="L3991" s="131">
        <v>293310</v>
      </c>
    </row>
    <row r="3992" spans="1:12" ht="25.5">
      <c r="A3992" s="908"/>
      <c r="B3992" s="911"/>
      <c r="C3992" s="129" t="s">
        <v>5058</v>
      </c>
      <c r="D3992" s="129" t="s">
        <v>10433</v>
      </c>
      <c r="E3992" s="129" t="s">
        <v>16517</v>
      </c>
      <c r="F3992" s="129" t="s">
        <v>16475</v>
      </c>
      <c r="G3992" s="129" t="s">
        <v>5059</v>
      </c>
      <c r="H3992" s="130">
        <v>4.18</v>
      </c>
      <c r="I3992" s="131">
        <v>1802980</v>
      </c>
      <c r="J3992" s="131">
        <v>0</v>
      </c>
      <c r="K3992" s="131">
        <v>1802980</v>
      </c>
      <c r="L3992" s="131">
        <v>1802980</v>
      </c>
    </row>
    <row r="3993" spans="1:12">
      <c r="A3993" s="908"/>
      <c r="B3993" s="911"/>
      <c r="C3993" s="132"/>
      <c r="D3993" s="132"/>
      <c r="E3993" s="132"/>
      <c r="F3993" s="132"/>
      <c r="G3993" s="132"/>
      <c r="H3993" s="133">
        <v>788.9</v>
      </c>
      <c r="I3993" s="134">
        <v>133506840</v>
      </c>
      <c r="J3993" s="134">
        <v>64463170</v>
      </c>
      <c r="K3993" s="134">
        <v>197970010</v>
      </c>
      <c r="L3993" s="134">
        <v>197970010</v>
      </c>
    </row>
    <row r="3994" spans="1:12">
      <c r="A3994" s="908"/>
      <c r="B3994" s="912"/>
      <c r="C3994" s="135"/>
      <c r="D3994" s="135"/>
      <c r="E3994" s="135"/>
      <c r="F3994" s="135"/>
      <c r="G3994" s="135"/>
      <c r="H3994" s="136">
        <v>788.9</v>
      </c>
      <c r="I3994" s="137">
        <v>133506840</v>
      </c>
      <c r="J3994" s="137">
        <v>64463170</v>
      </c>
      <c r="K3994" s="137">
        <v>197970010</v>
      </c>
      <c r="L3994" s="137">
        <v>197970010</v>
      </c>
    </row>
    <row r="3995" spans="1:12">
      <c r="A3995" s="909"/>
      <c r="B3995" s="150" t="s">
        <v>11178</v>
      </c>
      <c r="C3995" s="138"/>
      <c r="D3995" s="138"/>
      <c r="E3995" s="138"/>
      <c r="F3995" s="138"/>
      <c r="G3995" s="138"/>
      <c r="H3995" s="139">
        <v>788.9</v>
      </c>
      <c r="I3995" s="140">
        <v>133506840</v>
      </c>
      <c r="J3995" s="140">
        <v>64463170</v>
      </c>
      <c r="K3995" s="140">
        <v>197970010</v>
      </c>
      <c r="L3995" s="140">
        <v>197970010</v>
      </c>
    </row>
    <row r="3996" spans="1:12" ht="38.25">
      <c r="A3996" s="907">
        <v>87</v>
      </c>
      <c r="B3996" s="910" t="s">
        <v>659</v>
      </c>
      <c r="C3996" s="129" t="s">
        <v>16520</v>
      </c>
      <c r="D3996" s="129" t="s">
        <v>3578</v>
      </c>
      <c r="E3996" s="129" t="s">
        <v>16521</v>
      </c>
      <c r="F3996" s="129" t="s">
        <v>11337</v>
      </c>
      <c r="G3996" s="129" t="s">
        <v>5078</v>
      </c>
      <c r="H3996" s="130">
        <v>13.27</v>
      </c>
      <c r="I3996" s="131">
        <v>182270</v>
      </c>
      <c r="J3996" s="131">
        <v>0</v>
      </c>
      <c r="K3996" s="131">
        <v>182270</v>
      </c>
      <c r="L3996" s="131">
        <v>182270</v>
      </c>
    </row>
    <row r="3997" spans="1:12" ht="25.5">
      <c r="A3997" s="908"/>
      <c r="B3997" s="911"/>
      <c r="C3997" s="129" t="s">
        <v>16522</v>
      </c>
      <c r="D3997" s="129" t="s">
        <v>3578</v>
      </c>
      <c r="E3997" s="129" t="s">
        <v>16523</v>
      </c>
      <c r="F3997" s="129" t="s">
        <v>11141</v>
      </c>
      <c r="G3997" s="129" t="s">
        <v>5079</v>
      </c>
      <c r="H3997" s="130">
        <v>74.63</v>
      </c>
      <c r="I3997" s="131">
        <v>383370</v>
      </c>
      <c r="J3997" s="131">
        <v>0</v>
      </c>
      <c r="K3997" s="131">
        <v>383370</v>
      </c>
      <c r="L3997" s="131">
        <v>383370</v>
      </c>
    </row>
    <row r="3998" spans="1:12" ht="25.5">
      <c r="A3998" s="908"/>
      <c r="B3998" s="911"/>
      <c r="C3998" s="129" t="s">
        <v>16528</v>
      </c>
      <c r="D3998" s="129" t="s">
        <v>3587</v>
      </c>
      <c r="E3998" s="129" t="s">
        <v>16529</v>
      </c>
      <c r="F3998" s="129" t="s">
        <v>11141</v>
      </c>
      <c r="G3998" s="129" t="s">
        <v>5079</v>
      </c>
      <c r="H3998" s="130">
        <v>7.72</v>
      </c>
      <c r="I3998" s="131">
        <v>213330</v>
      </c>
      <c r="J3998" s="131">
        <v>254890</v>
      </c>
      <c r="K3998" s="131">
        <v>468220</v>
      </c>
      <c r="L3998" s="131">
        <v>468220</v>
      </c>
    </row>
    <row r="3999" spans="1:12" ht="25.5">
      <c r="A3999" s="908"/>
      <c r="B3999" s="911"/>
      <c r="C3999" s="129" t="s">
        <v>16518</v>
      </c>
      <c r="D3999" s="129" t="s">
        <v>3587</v>
      </c>
      <c r="E3999" s="129" t="s">
        <v>16519</v>
      </c>
      <c r="F3999" s="129" t="s">
        <v>11141</v>
      </c>
      <c r="G3999" s="129" t="s">
        <v>5077</v>
      </c>
      <c r="H3999" s="130">
        <v>2.82</v>
      </c>
      <c r="I3999" s="131">
        <v>169190</v>
      </c>
      <c r="J3999" s="131">
        <v>159460</v>
      </c>
      <c r="K3999" s="131">
        <v>328650</v>
      </c>
      <c r="L3999" s="131">
        <v>328650</v>
      </c>
    </row>
    <row r="4000" spans="1:12" ht="25.5">
      <c r="A4000" s="908"/>
      <c r="B4000" s="911"/>
      <c r="C4000" s="129" t="s">
        <v>16524</v>
      </c>
      <c r="D4000" s="129" t="s">
        <v>3587</v>
      </c>
      <c r="E4000" s="129" t="s">
        <v>16525</v>
      </c>
      <c r="F4000" s="129" t="s">
        <v>11340</v>
      </c>
      <c r="G4000" s="129" t="s">
        <v>5080</v>
      </c>
      <c r="H4000" s="130">
        <v>8.41</v>
      </c>
      <c r="I4000" s="131">
        <v>65730</v>
      </c>
      <c r="J4000" s="131">
        <v>0</v>
      </c>
      <c r="K4000" s="131">
        <v>65730</v>
      </c>
      <c r="L4000" s="131">
        <v>65730</v>
      </c>
    </row>
    <row r="4001" spans="1:12" ht="25.5">
      <c r="A4001" s="908"/>
      <c r="B4001" s="911"/>
      <c r="C4001" s="129" t="s">
        <v>16526</v>
      </c>
      <c r="D4001" s="129" t="s">
        <v>3587</v>
      </c>
      <c r="E4001" s="129" t="s">
        <v>16527</v>
      </c>
      <c r="F4001" s="129" t="s">
        <v>11141</v>
      </c>
      <c r="G4001" s="129" t="s">
        <v>5079</v>
      </c>
      <c r="H4001" s="130">
        <v>505.55</v>
      </c>
      <c r="I4001" s="131">
        <v>2039070</v>
      </c>
      <c r="J4001" s="131">
        <v>0</v>
      </c>
      <c r="K4001" s="131">
        <v>2039070</v>
      </c>
      <c r="L4001" s="131">
        <v>2039070</v>
      </c>
    </row>
    <row r="4002" spans="1:12">
      <c r="A4002" s="908"/>
      <c r="B4002" s="911"/>
      <c r="C4002" s="132"/>
      <c r="D4002" s="132"/>
      <c r="E4002" s="132"/>
      <c r="F4002" s="132"/>
      <c r="G4002" s="132"/>
      <c r="H4002" s="133">
        <v>612.4</v>
      </c>
      <c r="I4002" s="134">
        <v>3052960</v>
      </c>
      <c r="J4002" s="134">
        <v>414350</v>
      </c>
      <c r="K4002" s="134">
        <v>3467310</v>
      </c>
      <c r="L4002" s="134">
        <v>3467310</v>
      </c>
    </row>
    <row r="4003" spans="1:12">
      <c r="A4003" s="908"/>
      <c r="B4003" s="912"/>
      <c r="C4003" s="135"/>
      <c r="D4003" s="135"/>
      <c r="E4003" s="135"/>
      <c r="F4003" s="135"/>
      <c r="G4003" s="135"/>
      <c r="H4003" s="136">
        <v>612.4</v>
      </c>
      <c r="I4003" s="137">
        <v>3052960</v>
      </c>
      <c r="J4003" s="137">
        <v>414350</v>
      </c>
      <c r="K4003" s="137">
        <v>3467310</v>
      </c>
      <c r="L4003" s="137">
        <v>3467310</v>
      </c>
    </row>
    <row r="4004" spans="1:12">
      <c r="A4004" s="909"/>
      <c r="B4004" s="150" t="s">
        <v>11178</v>
      </c>
      <c r="C4004" s="138"/>
      <c r="D4004" s="138"/>
      <c r="E4004" s="138"/>
      <c r="F4004" s="138"/>
      <c r="G4004" s="138"/>
      <c r="H4004" s="139">
        <v>612.4</v>
      </c>
      <c r="I4004" s="140">
        <v>3052960</v>
      </c>
      <c r="J4004" s="140">
        <v>414350</v>
      </c>
      <c r="K4004" s="140">
        <v>3467310</v>
      </c>
      <c r="L4004" s="140">
        <v>3467310</v>
      </c>
    </row>
    <row r="4005" spans="1:12" ht="25.5">
      <c r="A4005" s="907">
        <v>88</v>
      </c>
      <c r="B4005" s="910" t="s">
        <v>385</v>
      </c>
      <c r="C4005" s="129" t="s">
        <v>10459</v>
      </c>
      <c r="D4005" s="129" t="s">
        <v>3578</v>
      </c>
      <c r="E4005" s="129" t="s">
        <v>16530</v>
      </c>
      <c r="F4005" s="129" t="s">
        <v>11184</v>
      </c>
      <c r="G4005" s="129" t="s">
        <v>3582</v>
      </c>
      <c r="H4005" s="130">
        <v>7.05</v>
      </c>
      <c r="I4005" s="131">
        <v>112350</v>
      </c>
      <c r="J4005" s="131">
        <v>0</v>
      </c>
      <c r="K4005" s="131">
        <v>112350</v>
      </c>
      <c r="L4005" s="131">
        <v>112350</v>
      </c>
    </row>
    <row r="4006" spans="1:12" ht="25.5">
      <c r="A4006" s="908"/>
      <c r="B4006" s="911"/>
      <c r="C4006" s="129" t="s">
        <v>663</v>
      </c>
      <c r="D4006" s="129" t="s">
        <v>3578</v>
      </c>
      <c r="E4006" s="129" t="s">
        <v>16530</v>
      </c>
      <c r="F4006" s="129" t="s">
        <v>11184</v>
      </c>
      <c r="G4006" s="129" t="s">
        <v>3582</v>
      </c>
      <c r="H4006" s="130">
        <v>103.98</v>
      </c>
      <c r="I4006" s="131">
        <v>783510</v>
      </c>
      <c r="J4006" s="131">
        <v>0</v>
      </c>
      <c r="K4006" s="131">
        <v>783510</v>
      </c>
      <c r="L4006" s="131">
        <v>783510</v>
      </c>
    </row>
    <row r="4007" spans="1:12" ht="25.5">
      <c r="A4007" s="908"/>
      <c r="B4007" s="911"/>
      <c r="C4007" s="129" t="s">
        <v>664</v>
      </c>
      <c r="D4007" s="129" t="s">
        <v>3578</v>
      </c>
      <c r="E4007" s="129" t="s">
        <v>14550</v>
      </c>
      <c r="F4007" s="129" t="s">
        <v>11184</v>
      </c>
      <c r="G4007" s="129" t="s">
        <v>5084</v>
      </c>
      <c r="H4007" s="130">
        <v>25.17</v>
      </c>
      <c r="I4007" s="131">
        <v>242690</v>
      </c>
      <c r="J4007" s="131">
        <v>0</v>
      </c>
      <c r="K4007" s="131">
        <v>242690</v>
      </c>
      <c r="L4007" s="131">
        <v>242690</v>
      </c>
    </row>
    <row r="4008" spans="1:12" ht="25.5">
      <c r="A4008" s="908"/>
      <c r="B4008" s="911"/>
      <c r="C4008" s="129" t="s">
        <v>660</v>
      </c>
      <c r="D4008" s="129" t="s">
        <v>3578</v>
      </c>
      <c r="E4008" s="129" t="s">
        <v>14550</v>
      </c>
      <c r="F4008" s="129" t="s">
        <v>11184</v>
      </c>
      <c r="G4008" s="129" t="s">
        <v>5081</v>
      </c>
      <c r="H4008" s="130">
        <v>107.51</v>
      </c>
      <c r="I4008" s="131">
        <v>695950</v>
      </c>
      <c r="J4008" s="131">
        <v>0</v>
      </c>
      <c r="K4008" s="131">
        <v>695950</v>
      </c>
      <c r="L4008" s="131">
        <v>695950</v>
      </c>
    </row>
    <row r="4009" spans="1:12" ht="25.5">
      <c r="A4009" s="908"/>
      <c r="B4009" s="911"/>
      <c r="C4009" s="129" t="s">
        <v>662</v>
      </c>
      <c r="D4009" s="129" t="s">
        <v>3578</v>
      </c>
      <c r="E4009" s="129" t="s">
        <v>16531</v>
      </c>
      <c r="F4009" s="129" t="s">
        <v>11184</v>
      </c>
      <c r="G4009" s="129" t="s">
        <v>5083</v>
      </c>
      <c r="H4009" s="130">
        <v>5.2</v>
      </c>
      <c r="I4009" s="131">
        <v>19340</v>
      </c>
      <c r="J4009" s="131">
        <v>0</v>
      </c>
      <c r="K4009" s="131">
        <v>19340</v>
      </c>
      <c r="L4009" s="131">
        <v>19340</v>
      </c>
    </row>
    <row r="4010" spans="1:12" ht="38.25">
      <c r="A4010" s="908"/>
      <c r="B4010" s="911"/>
      <c r="C4010" s="129" t="s">
        <v>661</v>
      </c>
      <c r="D4010" s="129" t="s">
        <v>3578</v>
      </c>
      <c r="E4010" s="129" t="s">
        <v>21816</v>
      </c>
      <c r="F4010" s="129" t="s">
        <v>11184</v>
      </c>
      <c r="G4010" s="129" t="s">
        <v>5082</v>
      </c>
      <c r="H4010" s="130">
        <v>717.07</v>
      </c>
      <c r="I4010" s="131">
        <v>5097020</v>
      </c>
      <c r="J4010" s="131">
        <v>0</v>
      </c>
      <c r="K4010" s="131">
        <v>5097020</v>
      </c>
      <c r="L4010" s="131">
        <v>5097020</v>
      </c>
    </row>
    <row r="4011" spans="1:12">
      <c r="A4011" s="908"/>
      <c r="B4011" s="911"/>
      <c r="C4011" s="129" t="s">
        <v>1074</v>
      </c>
      <c r="D4011" s="129" t="s">
        <v>3587</v>
      </c>
      <c r="E4011" s="129" t="s">
        <v>16532</v>
      </c>
      <c r="F4011" s="129" t="s">
        <v>11184</v>
      </c>
      <c r="G4011" s="129" t="s">
        <v>3582</v>
      </c>
      <c r="H4011" s="130">
        <v>0.69</v>
      </c>
      <c r="I4011" s="131">
        <v>59580</v>
      </c>
      <c r="J4011" s="131">
        <v>0</v>
      </c>
      <c r="K4011" s="131">
        <v>59580</v>
      </c>
      <c r="L4011" s="131">
        <v>59580</v>
      </c>
    </row>
    <row r="4012" spans="1:12">
      <c r="A4012" s="908"/>
      <c r="B4012" s="911"/>
      <c r="C4012" s="129" t="s">
        <v>1073</v>
      </c>
      <c r="D4012" s="129" t="s">
        <v>3587</v>
      </c>
      <c r="E4012" s="129" t="s">
        <v>16532</v>
      </c>
      <c r="F4012" s="129" t="s">
        <v>11184</v>
      </c>
      <c r="G4012" s="129" t="s">
        <v>3582</v>
      </c>
      <c r="H4012" s="130">
        <v>2.6</v>
      </c>
      <c r="I4012" s="131">
        <v>222250</v>
      </c>
      <c r="J4012" s="131">
        <v>0</v>
      </c>
      <c r="K4012" s="131">
        <v>222250</v>
      </c>
      <c r="L4012" s="131">
        <v>222250</v>
      </c>
    </row>
    <row r="4013" spans="1:12" ht="25.5">
      <c r="A4013" s="908"/>
      <c r="B4013" s="911"/>
      <c r="C4013" s="129" t="s">
        <v>16533</v>
      </c>
      <c r="D4013" s="129" t="s">
        <v>3587</v>
      </c>
      <c r="E4013" s="129" t="s">
        <v>16534</v>
      </c>
      <c r="F4013" s="129" t="s">
        <v>11184</v>
      </c>
      <c r="G4013" s="129" t="s">
        <v>16535</v>
      </c>
      <c r="H4013" s="130">
        <v>0.2</v>
      </c>
      <c r="I4013" s="131">
        <v>30720</v>
      </c>
      <c r="J4013" s="131">
        <v>0</v>
      </c>
      <c r="K4013" s="131">
        <v>30720</v>
      </c>
      <c r="L4013" s="131">
        <v>30720</v>
      </c>
    </row>
    <row r="4014" spans="1:12">
      <c r="A4014" s="908"/>
      <c r="B4014" s="911"/>
      <c r="C4014" s="129" t="s">
        <v>1474</v>
      </c>
      <c r="D4014" s="129" t="s">
        <v>3596</v>
      </c>
      <c r="E4014" s="129" t="s">
        <v>16532</v>
      </c>
      <c r="F4014" s="129" t="s">
        <v>11184</v>
      </c>
      <c r="G4014" s="129" t="s">
        <v>5086</v>
      </c>
      <c r="H4014" s="130">
        <v>2.41</v>
      </c>
      <c r="I4014" s="131">
        <v>120120</v>
      </c>
      <c r="J4014" s="131">
        <v>0</v>
      </c>
      <c r="K4014" s="131">
        <v>120120</v>
      </c>
      <c r="L4014" s="131">
        <v>120120</v>
      </c>
    </row>
    <row r="4015" spans="1:12" ht="38.25">
      <c r="A4015" s="908"/>
      <c r="B4015" s="911"/>
      <c r="C4015" s="129" t="s">
        <v>1473</v>
      </c>
      <c r="D4015" s="129" t="s">
        <v>3596</v>
      </c>
      <c r="E4015" s="129" t="s">
        <v>21816</v>
      </c>
      <c r="F4015" s="129" t="s">
        <v>11184</v>
      </c>
      <c r="G4015" s="129" t="s">
        <v>5085</v>
      </c>
      <c r="H4015" s="130">
        <v>30</v>
      </c>
      <c r="I4015" s="131">
        <v>236780</v>
      </c>
      <c r="J4015" s="131">
        <v>0</v>
      </c>
      <c r="K4015" s="131">
        <v>236780</v>
      </c>
      <c r="L4015" s="131">
        <v>236780</v>
      </c>
    </row>
    <row r="4016" spans="1:12" ht="38.25">
      <c r="A4016" s="908"/>
      <c r="B4016" s="911"/>
      <c r="C4016" s="129" t="s">
        <v>1477</v>
      </c>
      <c r="D4016" s="129" t="s">
        <v>3596</v>
      </c>
      <c r="E4016" s="129" t="s">
        <v>21816</v>
      </c>
      <c r="F4016" s="129" t="s">
        <v>11184</v>
      </c>
      <c r="G4016" s="129" t="s">
        <v>5088</v>
      </c>
      <c r="H4016" s="130">
        <v>1.75</v>
      </c>
      <c r="I4016" s="131">
        <v>44900</v>
      </c>
      <c r="J4016" s="131">
        <v>0</v>
      </c>
      <c r="K4016" s="131">
        <v>44900</v>
      </c>
      <c r="L4016" s="131">
        <v>44900</v>
      </c>
    </row>
    <row r="4017" spans="1:12" ht="25.5">
      <c r="A4017" s="908"/>
      <c r="B4017" s="911"/>
      <c r="C4017" s="129" t="s">
        <v>1475</v>
      </c>
      <c r="D4017" s="129" t="s">
        <v>3596</v>
      </c>
      <c r="E4017" s="129" t="s">
        <v>16536</v>
      </c>
      <c r="F4017" s="129" t="s">
        <v>11184</v>
      </c>
      <c r="G4017" s="129" t="s">
        <v>16537</v>
      </c>
      <c r="H4017" s="130">
        <v>9</v>
      </c>
      <c r="I4017" s="131">
        <v>140530</v>
      </c>
      <c r="J4017" s="131">
        <v>0</v>
      </c>
      <c r="K4017" s="131">
        <v>140530</v>
      </c>
      <c r="L4017" s="131">
        <v>140530</v>
      </c>
    </row>
    <row r="4018" spans="1:12" ht="25.5">
      <c r="A4018" s="908"/>
      <c r="B4018" s="911"/>
      <c r="C4018" s="129" t="s">
        <v>1476</v>
      </c>
      <c r="D4018" s="129" t="s">
        <v>3596</v>
      </c>
      <c r="E4018" s="129" t="s">
        <v>16538</v>
      </c>
      <c r="F4018" s="129" t="s">
        <v>11184</v>
      </c>
      <c r="G4018" s="129" t="s">
        <v>5087</v>
      </c>
      <c r="H4018" s="130">
        <v>26.2</v>
      </c>
      <c r="I4018" s="131">
        <v>260930</v>
      </c>
      <c r="J4018" s="131">
        <v>0</v>
      </c>
      <c r="K4018" s="131">
        <v>260930</v>
      </c>
      <c r="L4018" s="131">
        <v>260930</v>
      </c>
    </row>
    <row r="4019" spans="1:12">
      <c r="A4019" s="908"/>
      <c r="B4019" s="911"/>
      <c r="C4019" s="132"/>
      <c r="D4019" s="132"/>
      <c r="E4019" s="132"/>
      <c r="F4019" s="132"/>
      <c r="G4019" s="132"/>
      <c r="H4019" s="133">
        <v>1038.83</v>
      </c>
      <c r="I4019" s="134">
        <v>8066670</v>
      </c>
      <c r="J4019" s="134">
        <v>0</v>
      </c>
      <c r="K4019" s="134">
        <v>8066670</v>
      </c>
      <c r="L4019" s="134">
        <v>8066670</v>
      </c>
    </row>
    <row r="4020" spans="1:12">
      <c r="A4020" s="908"/>
      <c r="B4020" s="912"/>
      <c r="C4020" s="135"/>
      <c r="D4020" s="135"/>
      <c r="E4020" s="135"/>
      <c r="F4020" s="135"/>
      <c r="G4020" s="135"/>
      <c r="H4020" s="136">
        <v>1038.83</v>
      </c>
      <c r="I4020" s="137">
        <v>8066670</v>
      </c>
      <c r="J4020" s="137">
        <v>0</v>
      </c>
      <c r="K4020" s="137">
        <v>8066670</v>
      </c>
      <c r="L4020" s="137">
        <v>8066670</v>
      </c>
    </row>
    <row r="4021" spans="1:12">
      <c r="A4021" s="909"/>
      <c r="B4021" s="150" t="s">
        <v>11178</v>
      </c>
      <c r="C4021" s="138"/>
      <c r="D4021" s="138"/>
      <c r="E4021" s="138"/>
      <c r="F4021" s="138"/>
      <c r="G4021" s="138"/>
      <c r="H4021" s="139">
        <v>1038.83</v>
      </c>
      <c r="I4021" s="140">
        <v>8066670</v>
      </c>
      <c r="J4021" s="140">
        <v>0</v>
      </c>
      <c r="K4021" s="140">
        <v>8066670</v>
      </c>
      <c r="L4021" s="140">
        <v>8066670</v>
      </c>
    </row>
    <row r="4022" spans="1:12" ht="25.5">
      <c r="A4022" s="907">
        <v>89</v>
      </c>
      <c r="B4022" s="910" t="s">
        <v>84</v>
      </c>
      <c r="C4022" s="129" t="s">
        <v>16539</v>
      </c>
      <c r="D4022" s="129" t="s">
        <v>3643</v>
      </c>
      <c r="E4022" s="129" t="s">
        <v>21817</v>
      </c>
      <c r="F4022" s="129" t="s">
        <v>16540</v>
      </c>
      <c r="G4022" s="129" t="s">
        <v>16541</v>
      </c>
      <c r="H4022" s="130">
        <v>7.36</v>
      </c>
      <c r="I4022" s="131">
        <v>1947470</v>
      </c>
      <c r="J4022" s="131">
        <v>49190400</v>
      </c>
      <c r="K4022" s="131">
        <v>51137870</v>
      </c>
      <c r="L4022" s="131">
        <v>51137870</v>
      </c>
    </row>
    <row r="4023" spans="1:12" ht="25.5">
      <c r="A4023" s="908"/>
      <c r="B4023" s="911"/>
      <c r="C4023" s="129" t="s">
        <v>16542</v>
      </c>
      <c r="D4023" s="129" t="s">
        <v>3597</v>
      </c>
      <c r="E4023" s="129" t="s">
        <v>21818</v>
      </c>
      <c r="F4023" s="129" t="s">
        <v>16543</v>
      </c>
      <c r="G4023" s="129" t="s">
        <v>5096</v>
      </c>
      <c r="H4023" s="130">
        <v>0.4</v>
      </c>
      <c r="I4023" s="131">
        <v>47880</v>
      </c>
      <c r="J4023" s="131">
        <v>0</v>
      </c>
      <c r="K4023" s="131">
        <v>47880</v>
      </c>
      <c r="L4023" s="131">
        <v>47880</v>
      </c>
    </row>
    <row r="4024" spans="1:12" ht="25.5">
      <c r="A4024" s="908"/>
      <c r="B4024" s="911"/>
      <c r="C4024" s="129" t="s">
        <v>16544</v>
      </c>
      <c r="D4024" s="129" t="s">
        <v>3597</v>
      </c>
      <c r="E4024" s="129" t="s">
        <v>21819</v>
      </c>
      <c r="F4024" s="129" t="s">
        <v>16543</v>
      </c>
      <c r="G4024" s="129" t="s">
        <v>5089</v>
      </c>
      <c r="H4024" s="130">
        <v>0.82</v>
      </c>
      <c r="I4024" s="131">
        <v>68880</v>
      </c>
      <c r="J4024" s="131">
        <v>0</v>
      </c>
      <c r="K4024" s="131">
        <v>68880</v>
      </c>
      <c r="L4024" s="131">
        <v>68880</v>
      </c>
    </row>
    <row r="4025" spans="1:12" ht="25.5">
      <c r="A4025" s="908"/>
      <c r="B4025" s="911"/>
      <c r="C4025" s="129" t="s">
        <v>16545</v>
      </c>
      <c r="D4025" s="129" t="s">
        <v>3597</v>
      </c>
      <c r="E4025" s="129" t="s">
        <v>21820</v>
      </c>
      <c r="F4025" s="129" t="s">
        <v>16543</v>
      </c>
      <c r="G4025" s="129" t="s">
        <v>3582</v>
      </c>
      <c r="H4025" s="130">
        <v>2.72</v>
      </c>
      <c r="I4025" s="131">
        <v>185920</v>
      </c>
      <c r="J4025" s="131">
        <v>2404710</v>
      </c>
      <c r="K4025" s="131">
        <v>2590630</v>
      </c>
      <c r="L4025" s="131">
        <v>2590630</v>
      </c>
    </row>
    <row r="4026" spans="1:12" ht="25.5">
      <c r="A4026" s="908"/>
      <c r="B4026" s="911"/>
      <c r="C4026" s="129" t="s">
        <v>16546</v>
      </c>
      <c r="D4026" s="129" t="s">
        <v>3597</v>
      </c>
      <c r="E4026" s="129" t="s">
        <v>21821</v>
      </c>
      <c r="F4026" s="129" t="s">
        <v>16543</v>
      </c>
      <c r="G4026" s="129" t="s">
        <v>5090</v>
      </c>
      <c r="H4026" s="130">
        <v>0.14000000000000001</v>
      </c>
      <c r="I4026" s="131">
        <v>24850</v>
      </c>
      <c r="J4026" s="131">
        <v>0</v>
      </c>
      <c r="K4026" s="131">
        <v>24850</v>
      </c>
      <c r="L4026" s="131">
        <v>24850</v>
      </c>
    </row>
    <row r="4027" spans="1:12" ht="38.25">
      <c r="A4027" s="908"/>
      <c r="B4027" s="911"/>
      <c r="C4027" s="129" t="s">
        <v>16547</v>
      </c>
      <c r="D4027" s="129" t="s">
        <v>3597</v>
      </c>
      <c r="E4027" s="129" t="s">
        <v>21822</v>
      </c>
      <c r="F4027" s="129" t="s">
        <v>16543</v>
      </c>
      <c r="G4027" s="129" t="s">
        <v>5093</v>
      </c>
      <c r="H4027" s="130">
        <v>1.36</v>
      </c>
      <c r="I4027" s="131">
        <v>69720</v>
      </c>
      <c r="J4027" s="131">
        <v>0</v>
      </c>
      <c r="K4027" s="131">
        <v>69720</v>
      </c>
      <c r="L4027" s="131">
        <v>69720</v>
      </c>
    </row>
    <row r="4028" spans="1:12" ht="25.5">
      <c r="A4028" s="908"/>
      <c r="B4028" s="911"/>
      <c r="C4028" s="129" t="s">
        <v>16548</v>
      </c>
      <c r="D4028" s="129" t="s">
        <v>3597</v>
      </c>
      <c r="E4028" s="129" t="s">
        <v>21823</v>
      </c>
      <c r="F4028" s="129" t="s">
        <v>16549</v>
      </c>
      <c r="G4028" s="129" t="s">
        <v>5094</v>
      </c>
      <c r="H4028" s="130">
        <v>0.85</v>
      </c>
      <c r="I4028" s="131">
        <v>124390</v>
      </c>
      <c r="J4028" s="131">
        <v>6381670</v>
      </c>
      <c r="K4028" s="131">
        <v>6506060</v>
      </c>
      <c r="L4028" s="131">
        <v>6506060</v>
      </c>
    </row>
    <row r="4029" spans="1:12" ht="25.5">
      <c r="A4029" s="908"/>
      <c r="B4029" s="911"/>
      <c r="C4029" s="129" t="s">
        <v>16550</v>
      </c>
      <c r="D4029" s="129" t="s">
        <v>3597</v>
      </c>
      <c r="E4029" s="129" t="s">
        <v>21824</v>
      </c>
      <c r="F4029" s="129" t="s">
        <v>16543</v>
      </c>
      <c r="G4029" s="129" t="s">
        <v>5095</v>
      </c>
      <c r="H4029" s="130">
        <v>1.28</v>
      </c>
      <c r="I4029" s="131">
        <v>43750</v>
      </c>
      <c r="J4029" s="131">
        <v>0</v>
      </c>
      <c r="K4029" s="131">
        <v>43750</v>
      </c>
      <c r="L4029" s="131">
        <v>43750</v>
      </c>
    </row>
    <row r="4030" spans="1:12" ht="25.5">
      <c r="A4030" s="908"/>
      <c r="B4030" s="911"/>
      <c r="C4030" s="129" t="s">
        <v>16551</v>
      </c>
      <c r="D4030" s="129" t="s">
        <v>3597</v>
      </c>
      <c r="E4030" s="129" t="s">
        <v>21825</v>
      </c>
      <c r="F4030" s="129" t="s">
        <v>16543</v>
      </c>
      <c r="G4030" s="129" t="s">
        <v>5114</v>
      </c>
      <c r="H4030" s="130">
        <v>2.4700000000000002</v>
      </c>
      <c r="I4030" s="131">
        <v>108920</v>
      </c>
      <c r="J4030" s="131">
        <v>366100</v>
      </c>
      <c r="K4030" s="131">
        <v>475020</v>
      </c>
      <c r="L4030" s="131">
        <v>475020</v>
      </c>
    </row>
    <row r="4031" spans="1:12" ht="38.25">
      <c r="A4031" s="908"/>
      <c r="B4031" s="911"/>
      <c r="C4031" s="129" t="s">
        <v>16552</v>
      </c>
      <c r="D4031" s="129" t="s">
        <v>3597</v>
      </c>
      <c r="E4031" s="129" t="s">
        <v>21826</v>
      </c>
      <c r="F4031" s="129" t="s">
        <v>16543</v>
      </c>
      <c r="G4031" s="129" t="s">
        <v>5093</v>
      </c>
      <c r="H4031" s="130">
        <v>18.32</v>
      </c>
      <c r="I4031" s="131">
        <v>939190</v>
      </c>
      <c r="J4031" s="131">
        <v>0</v>
      </c>
      <c r="K4031" s="131">
        <v>939190</v>
      </c>
      <c r="L4031" s="131">
        <v>939190</v>
      </c>
    </row>
    <row r="4032" spans="1:12" ht="25.5">
      <c r="A4032" s="908"/>
      <c r="B4032" s="911"/>
      <c r="C4032" s="129" t="s">
        <v>16553</v>
      </c>
      <c r="D4032" s="129" t="s">
        <v>3597</v>
      </c>
      <c r="E4032" s="129" t="s">
        <v>21827</v>
      </c>
      <c r="F4032" s="129" t="s">
        <v>16543</v>
      </c>
      <c r="G4032" s="129" t="s">
        <v>21828</v>
      </c>
      <c r="H4032" s="130">
        <v>6.93</v>
      </c>
      <c r="I4032" s="131">
        <v>473690</v>
      </c>
      <c r="J4032" s="131">
        <v>0</v>
      </c>
      <c r="K4032" s="131">
        <v>473690</v>
      </c>
      <c r="L4032" s="131">
        <v>473690</v>
      </c>
    </row>
    <row r="4033" spans="1:12" ht="25.5">
      <c r="A4033" s="908"/>
      <c r="B4033" s="911"/>
      <c r="C4033" s="129" t="s">
        <v>16554</v>
      </c>
      <c r="D4033" s="129" t="s">
        <v>3597</v>
      </c>
      <c r="E4033" s="129" t="s">
        <v>21829</v>
      </c>
      <c r="F4033" s="129" t="s">
        <v>16555</v>
      </c>
      <c r="G4033" s="129" t="s">
        <v>5097</v>
      </c>
      <c r="H4033" s="130">
        <v>23.64</v>
      </c>
      <c r="I4033" s="131">
        <v>1094660</v>
      </c>
      <c r="J4033" s="131">
        <v>25054820</v>
      </c>
      <c r="K4033" s="131">
        <v>26149480</v>
      </c>
      <c r="L4033" s="131">
        <v>26149480</v>
      </c>
    </row>
    <row r="4034" spans="1:12" ht="25.5">
      <c r="A4034" s="908"/>
      <c r="B4034" s="911"/>
      <c r="C4034" s="129" t="s">
        <v>16556</v>
      </c>
      <c r="D4034" s="129" t="s">
        <v>3597</v>
      </c>
      <c r="E4034" s="129" t="s">
        <v>21830</v>
      </c>
      <c r="F4034" s="129" t="s">
        <v>16543</v>
      </c>
      <c r="G4034" s="129" t="s">
        <v>5114</v>
      </c>
      <c r="H4034" s="130">
        <v>0.43</v>
      </c>
      <c r="I4034" s="131">
        <v>32200</v>
      </c>
      <c r="J4034" s="131">
        <v>165340</v>
      </c>
      <c r="K4034" s="131">
        <v>197540</v>
      </c>
      <c r="L4034" s="131">
        <v>197540</v>
      </c>
    </row>
    <row r="4035" spans="1:12" ht="25.5">
      <c r="A4035" s="908"/>
      <c r="B4035" s="911"/>
      <c r="C4035" s="129" t="s">
        <v>16557</v>
      </c>
      <c r="D4035" s="129" t="s">
        <v>3597</v>
      </c>
      <c r="E4035" s="129" t="s">
        <v>21831</v>
      </c>
      <c r="F4035" s="129" t="s">
        <v>16558</v>
      </c>
      <c r="G4035" s="129" t="s">
        <v>5091</v>
      </c>
      <c r="H4035" s="130">
        <v>0.16</v>
      </c>
      <c r="I4035" s="131">
        <v>36120</v>
      </c>
      <c r="J4035" s="131">
        <v>0</v>
      </c>
      <c r="K4035" s="131">
        <v>36120</v>
      </c>
      <c r="L4035" s="131">
        <v>36120</v>
      </c>
    </row>
    <row r="4036" spans="1:12" ht="25.5">
      <c r="A4036" s="908"/>
      <c r="B4036" s="911"/>
      <c r="C4036" s="129" t="s">
        <v>16559</v>
      </c>
      <c r="D4036" s="129" t="s">
        <v>3597</v>
      </c>
      <c r="E4036" s="129" t="s">
        <v>21832</v>
      </c>
      <c r="F4036" s="129" t="s">
        <v>16543</v>
      </c>
      <c r="G4036" s="129" t="s">
        <v>5092</v>
      </c>
      <c r="H4036" s="130">
        <v>1.65</v>
      </c>
      <c r="I4036" s="131">
        <v>112770</v>
      </c>
      <c r="J4036" s="131">
        <v>2393230</v>
      </c>
      <c r="K4036" s="131">
        <v>2506000</v>
      </c>
      <c r="L4036" s="131">
        <v>2506000</v>
      </c>
    </row>
    <row r="4037" spans="1:12" ht="25.5">
      <c r="A4037" s="908"/>
      <c r="B4037" s="911"/>
      <c r="C4037" s="129" t="s">
        <v>16560</v>
      </c>
      <c r="D4037" s="129" t="s">
        <v>3597</v>
      </c>
      <c r="E4037" s="129" t="s">
        <v>21833</v>
      </c>
      <c r="F4037" s="129" t="s">
        <v>16543</v>
      </c>
      <c r="G4037" s="129" t="s">
        <v>5098</v>
      </c>
      <c r="H4037" s="130">
        <v>118.77</v>
      </c>
      <c r="I4037" s="131">
        <v>8118530</v>
      </c>
      <c r="J4037" s="131">
        <v>355133590</v>
      </c>
      <c r="K4037" s="131">
        <v>363252120</v>
      </c>
      <c r="L4037" s="131">
        <v>363252120</v>
      </c>
    </row>
    <row r="4038" spans="1:12" ht="25.5">
      <c r="A4038" s="908"/>
      <c r="B4038" s="911"/>
      <c r="C4038" s="129" t="s">
        <v>16561</v>
      </c>
      <c r="D4038" s="129" t="s">
        <v>3690</v>
      </c>
      <c r="E4038" s="129" t="s">
        <v>21834</v>
      </c>
      <c r="F4038" s="129" t="s">
        <v>16562</v>
      </c>
      <c r="G4038" s="129" t="s">
        <v>16563</v>
      </c>
      <c r="H4038" s="130">
        <v>7.76</v>
      </c>
      <c r="I4038" s="131">
        <v>342230</v>
      </c>
      <c r="J4038" s="131">
        <v>1422610</v>
      </c>
      <c r="K4038" s="131">
        <v>1764840</v>
      </c>
      <c r="L4038" s="131">
        <v>1764840</v>
      </c>
    </row>
    <row r="4039" spans="1:12" ht="25.5">
      <c r="A4039" s="908"/>
      <c r="B4039" s="911"/>
      <c r="C4039" s="129" t="s">
        <v>16564</v>
      </c>
      <c r="D4039" s="129" t="s">
        <v>3587</v>
      </c>
      <c r="E4039" s="129" t="s">
        <v>21835</v>
      </c>
      <c r="F4039" s="129" t="s">
        <v>16565</v>
      </c>
      <c r="G4039" s="129" t="s">
        <v>5138</v>
      </c>
      <c r="H4039" s="130">
        <v>0.08</v>
      </c>
      <c r="I4039" s="131">
        <v>980</v>
      </c>
      <c r="J4039" s="131">
        <v>0</v>
      </c>
      <c r="K4039" s="131">
        <v>980</v>
      </c>
      <c r="L4039" s="131">
        <v>980</v>
      </c>
    </row>
    <row r="4040" spans="1:12" ht="25.5">
      <c r="A4040" s="908"/>
      <c r="B4040" s="911"/>
      <c r="C4040" s="129" t="s">
        <v>16566</v>
      </c>
      <c r="D4040" s="129" t="s">
        <v>3587</v>
      </c>
      <c r="E4040" s="129" t="s">
        <v>21836</v>
      </c>
      <c r="F4040" s="129" t="s">
        <v>16565</v>
      </c>
      <c r="G4040" s="129" t="s">
        <v>5108</v>
      </c>
      <c r="H4040" s="130">
        <v>0.42</v>
      </c>
      <c r="I4040" s="131">
        <v>49140</v>
      </c>
      <c r="J4040" s="131">
        <v>0</v>
      </c>
      <c r="K4040" s="131">
        <v>49140</v>
      </c>
      <c r="L4040" s="131">
        <v>49140</v>
      </c>
    </row>
    <row r="4041" spans="1:12" ht="25.5">
      <c r="A4041" s="908"/>
      <c r="B4041" s="911"/>
      <c r="C4041" s="129" t="s">
        <v>16567</v>
      </c>
      <c r="D4041" s="129" t="s">
        <v>3587</v>
      </c>
      <c r="E4041" s="129" t="s">
        <v>21837</v>
      </c>
      <c r="F4041" s="129" t="s">
        <v>16565</v>
      </c>
      <c r="G4041" s="129" t="s">
        <v>5135</v>
      </c>
      <c r="H4041" s="130">
        <v>0.04</v>
      </c>
      <c r="I4041" s="131">
        <v>700</v>
      </c>
      <c r="J4041" s="131">
        <v>0</v>
      </c>
      <c r="K4041" s="131">
        <v>700</v>
      </c>
      <c r="L4041" s="131">
        <v>700</v>
      </c>
    </row>
    <row r="4042" spans="1:12" ht="25.5">
      <c r="A4042" s="908"/>
      <c r="B4042" s="911"/>
      <c r="C4042" s="129" t="s">
        <v>16568</v>
      </c>
      <c r="D4042" s="129" t="s">
        <v>3587</v>
      </c>
      <c r="E4042" s="129" t="s">
        <v>21838</v>
      </c>
      <c r="F4042" s="129" t="s">
        <v>16565</v>
      </c>
      <c r="G4042" s="129" t="s">
        <v>5142</v>
      </c>
      <c r="H4042" s="130">
        <v>0.15</v>
      </c>
      <c r="I4042" s="131">
        <v>8120</v>
      </c>
      <c r="J4042" s="131">
        <v>5180</v>
      </c>
      <c r="K4042" s="131">
        <v>13300</v>
      </c>
      <c r="L4042" s="131">
        <v>13300</v>
      </c>
    </row>
    <row r="4043" spans="1:12" ht="25.5">
      <c r="A4043" s="908"/>
      <c r="B4043" s="911"/>
      <c r="C4043" s="129" t="s">
        <v>16569</v>
      </c>
      <c r="D4043" s="129" t="s">
        <v>3587</v>
      </c>
      <c r="E4043" s="129" t="s">
        <v>21839</v>
      </c>
      <c r="F4043" s="129" t="s">
        <v>16565</v>
      </c>
      <c r="G4043" s="129" t="s">
        <v>3582</v>
      </c>
      <c r="H4043" s="130">
        <v>0.05</v>
      </c>
      <c r="I4043" s="131">
        <v>2800</v>
      </c>
      <c r="J4043" s="131">
        <v>0</v>
      </c>
      <c r="K4043" s="131">
        <v>2800</v>
      </c>
      <c r="L4043" s="131">
        <v>2800</v>
      </c>
    </row>
    <row r="4044" spans="1:12" ht="25.5">
      <c r="A4044" s="908"/>
      <c r="B4044" s="911"/>
      <c r="C4044" s="129" t="s">
        <v>16570</v>
      </c>
      <c r="D4044" s="129" t="s">
        <v>3587</v>
      </c>
      <c r="E4044" s="129" t="s">
        <v>21840</v>
      </c>
      <c r="F4044" s="129" t="s">
        <v>16565</v>
      </c>
      <c r="G4044" s="129" t="s">
        <v>5143</v>
      </c>
      <c r="H4044" s="130">
        <v>0.64</v>
      </c>
      <c r="I4044" s="131">
        <v>13580</v>
      </c>
      <c r="J4044" s="131">
        <v>0</v>
      </c>
      <c r="K4044" s="131">
        <v>13580</v>
      </c>
      <c r="L4044" s="131">
        <v>13580</v>
      </c>
    </row>
    <row r="4045" spans="1:12" ht="25.5">
      <c r="A4045" s="908"/>
      <c r="B4045" s="911"/>
      <c r="C4045" s="129" t="s">
        <v>16571</v>
      </c>
      <c r="D4045" s="129" t="s">
        <v>3587</v>
      </c>
      <c r="E4045" s="129" t="s">
        <v>21841</v>
      </c>
      <c r="F4045" s="129" t="s">
        <v>16565</v>
      </c>
      <c r="G4045" s="129" t="s">
        <v>3582</v>
      </c>
      <c r="H4045" s="130">
        <v>0.34</v>
      </c>
      <c r="I4045" s="131">
        <v>2800</v>
      </c>
      <c r="J4045" s="131">
        <v>0</v>
      </c>
      <c r="K4045" s="131">
        <v>2800</v>
      </c>
      <c r="L4045" s="131">
        <v>2800</v>
      </c>
    </row>
    <row r="4046" spans="1:12" ht="25.5">
      <c r="A4046" s="908"/>
      <c r="B4046" s="911"/>
      <c r="C4046" s="129" t="s">
        <v>16572</v>
      </c>
      <c r="D4046" s="129" t="s">
        <v>3587</v>
      </c>
      <c r="E4046" s="129" t="s">
        <v>21842</v>
      </c>
      <c r="F4046" s="129" t="s">
        <v>16565</v>
      </c>
      <c r="G4046" s="129" t="s">
        <v>5102</v>
      </c>
      <c r="H4046" s="130">
        <v>0.14000000000000001</v>
      </c>
      <c r="I4046" s="131">
        <v>2310</v>
      </c>
      <c r="J4046" s="131">
        <v>0</v>
      </c>
      <c r="K4046" s="131">
        <v>2310</v>
      </c>
      <c r="L4046" s="131">
        <v>2310</v>
      </c>
    </row>
    <row r="4047" spans="1:12" ht="25.5">
      <c r="A4047" s="908"/>
      <c r="B4047" s="911"/>
      <c r="C4047" s="129" t="s">
        <v>16573</v>
      </c>
      <c r="D4047" s="129" t="s">
        <v>3587</v>
      </c>
      <c r="E4047" s="129" t="s">
        <v>21843</v>
      </c>
      <c r="F4047" s="129" t="s">
        <v>16565</v>
      </c>
      <c r="G4047" s="129" t="s">
        <v>5120</v>
      </c>
      <c r="H4047" s="130">
        <v>2.64</v>
      </c>
      <c r="I4047" s="131">
        <v>150220</v>
      </c>
      <c r="J4047" s="131">
        <v>0</v>
      </c>
      <c r="K4047" s="131">
        <v>150220</v>
      </c>
      <c r="L4047" s="131">
        <v>150220</v>
      </c>
    </row>
    <row r="4048" spans="1:12" ht="25.5">
      <c r="A4048" s="908"/>
      <c r="B4048" s="911"/>
      <c r="C4048" s="129" t="s">
        <v>16574</v>
      </c>
      <c r="D4048" s="129" t="s">
        <v>3587</v>
      </c>
      <c r="E4048" s="129" t="s">
        <v>21844</v>
      </c>
      <c r="F4048" s="129" t="s">
        <v>16565</v>
      </c>
      <c r="G4048" s="129" t="s">
        <v>5124</v>
      </c>
      <c r="H4048" s="130">
        <v>0.03</v>
      </c>
      <c r="I4048" s="131">
        <v>350</v>
      </c>
      <c r="J4048" s="131">
        <v>0</v>
      </c>
      <c r="K4048" s="131">
        <v>350</v>
      </c>
      <c r="L4048" s="131">
        <v>350</v>
      </c>
    </row>
    <row r="4049" spans="1:12" ht="25.5">
      <c r="A4049" s="908"/>
      <c r="B4049" s="911"/>
      <c r="C4049" s="129" t="s">
        <v>16575</v>
      </c>
      <c r="D4049" s="129" t="s">
        <v>3587</v>
      </c>
      <c r="E4049" s="129" t="s">
        <v>21845</v>
      </c>
      <c r="F4049" s="129" t="s">
        <v>16565</v>
      </c>
      <c r="G4049" s="129" t="s">
        <v>5120</v>
      </c>
      <c r="H4049" s="130">
        <v>1.21</v>
      </c>
      <c r="I4049" s="131">
        <v>84840</v>
      </c>
      <c r="J4049" s="131">
        <v>0</v>
      </c>
      <c r="K4049" s="131">
        <v>84840</v>
      </c>
      <c r="L4049" s="131">
        <v>84840</v>
      </c>
    </row>
    <row r="4050" spans="1:12" ht="25.5">
      <c r="A4050" s="908"/>
      <c r="B4050" s="911"/>
      <c r="C4050" s="129" t="s">
        <v>16576</v>
      </c>
      <c r="D4050" s="129" t="s">
        <v>3587</v>
      </c>
      <c r="E4050" s="129" t="s">
        <v>21846</v>
      </c>
      <c r="F4050" s="129" t="s">
        <v>16565</v>
      </c>
      <c r="G4050" s="129" t="s">
        <v>5118</v>
      </c>
      <c r="H4050" s="130">
        <v>0.02</v>
      </c>
      <c r="I4050" s="131">
        <v>210</v>
      </c>
      <c r="J4050" s="131">
        <v>0</v>
      </c>
      <c r="K4050" s="131">
        <v>210</v>
      </c>
      <c r="L4050" s="131">
        <v>210</v>
      </c>
    </row>
    <row r="4051" spans="1:12" ht="25.5">
      <c r="A4051" s="908"/>
      <c r="B4051" s="911"/>
      <c r="C4051" s="129" t="s">
        <v>16577</v>
      </c>
      <c r="D4051" s="129" t="s">
        <v>3587</v>
      </c>
      <c r="E4051" s="129" t="s">
        <v>21847</v>
      </c>
      <c r="F4051" s="129" t="s">
        <v>16565</v>
      </c>
      <c r="G4051" s="129" t="s">
        <v>5119</v>
      </c>
      <c r="H4051" s="130">
        <v>0.01</v>
      </c>
      <c r="I4051" s="131">
        <v>140</v>
      </c>
      <c r="J4051" s="131">
        <v>0</v>
      </c>
      <c r="K4051" s="131">
        <v>140</v>
      </c>
      <c r="L4051" s="131">
        <v>140</v>
      </c>
    </row>
    <row r="4052" spans="1:12" ht="25.5">
      <c r="A4052" s="908"/>
      <c r="B4052" s="911"/>
      <c r="C4052" s="129" t="s">
        <v>16578</v>
      </c>
      <c r="D4052" s="129" t="s">
        <v>3587</v>
      </c>
      <c r="E4052" s="129" t="s">
        <v>21848</v>
      </c>
      <c r="F4052" s="129" t="s">
        <v>16565</v>
      </c>
      <c r="G4052" s="129" t="s">
        <v>5134</v>
      </c>
      <c r="H4052" s="130">
        <v>0.06</v>
      </c>
      <c r="I4052" s="131">
        <v>1750</v>
      </c>
      <c r="J4052" s="131">
        <v>0</v>
      </c>
      <c r="K4052" s="131">
        <v>1750</v>
      </c>
      <c r="L4052" s="131">
        <v>1750</v>
      </c>
    </row>
    <row r="4053" spans="1:12" ht="25.5">
      <c r="A4053" s="908"/>
      <c r="B4053" s="911"/>
      <c r="C4053" s="129" t="s">
        <v>16579</v>
      </c>
      <c r="D4053" s="129" t="s">
        <v>3587</v>
      </c>
      <c r="E4053" s="129" t="s">
        <v>21849</v>
      </c>
      <c r="F4053" s="129" t="s">
        <v>16565</v>
      </c>
      <c r="G4053" s="129" t="s">
        <v>5123</v>
      </c>
      <c r="H4053" s="130">
        <v>0.15</v>
      </c>
      <c r="I4053" s="131">
        <v>21770</v>
      </c>
      <c r="J4053" s="131">
        <v>0</v>
      </c>
      <c r="K4053" s="131">
        <v>21770</v>
      </c>
      <c r="L4053" s="131">
        <v>21770</v>
      </c>
    </row>
    <row r="4054" spans="1:12" ht="25.5">
      <c r="A4054" s="908"/>
      <c r="B4054" s="911"/>
      <c r="C4054" s="129" t="s">
        <v>16580</v>
      </c>
      <c r="D4054" s="129" t="s">
        <v>3587</v>
      </c>
      <c r="E4054" s="129" t="s">
        <v>21850</v>
      </c>
      <c r="F4054" s="129" t="s">
        <v>16565</v>
      </c>
      <c r="G4054" s="129" t="s">
        <v>5129</v>
      </c>
      <c r="H4054" s="130">
        <v>0.11</v>
      </c>
      <c r="I4054" s="131">
        <v>30100</v>
      </c>
      <c r="J4054" s="131">
        <v>0</v>
      </c>
      <c r="K4054" s="131">
        <v>30100</v>
      </c>
      <c r="L4054" s="131">
        <v>30100</v>
      </c>
    </row>
    <row r="4055" spans="1:12" ht="25.5">
      <c r="A4055" s="908"/>
      <c r="B4055" s="911"/>
      <c r="C4055" s="129" t="s">
        <v>16581</v>
      </c>
      <c r="D4055" s="129" t="s">
        <v>3587</v>
      </c>
      <c r="E4055" s="129" t="s">
        <v>21851</v>
      </c>
      <c r="F4055" s="129" t="s">
        <v>16565</v>
      </c>
      <c r="G4055" s="129" t="s">
        <v>5126</v>
      </c>
      <c r="H4055" s="130">
        <v>2.97</v>
      </c>
      <c r="I4055" s="131">
        <v>87570</v>
      </c>
      <c r="J4055" s="131">
        <v>0</v>
      </c>
      <c r="K4055" s="131">
        <v>87570</v>
      </c>
      <c r="L4055" s="131">
        <v>87570</v>
      </c>
    </row>
    <row r="4056" spans="1:12" ht="25.5">
      <c r="A4056" s="908"/>
      <c r="B4056" s="911"/>
      <c r="C4056" s="129" t="s">
        <v>16582</v>
      </c>
      <c r="D4056" s="129" t="s">
        <v>3587</v>
      </c>
      <c r="E4056" s="129" t="s">
        <v>21852</v>
      </c>
      <c r="F4056" s="129" t="s">
        <v>16565</v>
      </c>
      <c r="G4056" s="129" t="s">
        <v>5100</v>
      </c>
      <c r="H4056" s="130">
        <v>0.03</v>
      </c>
      <c r="I4056" s="131">
        <v>350</v>
      </c>
      <c r="J4056" s="131">
        <v>0</v>
      </c>
      <c r="K4056" s="131">
        <v>350</v>
      </c>
      <c r="L4056" s="131">
        <v>350</v>
      </c>
    </row>
    <row r="4057" spans="1:12" ht="25.5">
      <c r="A4057" s="908"/>
      <c r="B4057" s="911"/>
      <c r="C4057" s="129" t="s">
        <v>16583</v>
      </c>
      <c r="D4057" s="129" t="s">
        <v>3587</v>
      </c>
      <c r="E4057" s="129" t="s">
        <v>21853</v>
      </c>
      <c r="F4057" s="129" t="s">
        <v>16565</v>
      </c>
      <c r="G4057" s="129" t="s">
        <v>5101</v>
      </c>
      <c r="H4057" s="130">
        <v>0.19</v>
      </c>
      <c r="I4057" s="131">
        <v>10290</v>
      </c>
      <c r="J4057" s="131">
        <v>0</v>
      </c>
      <c r="K4057" s="131">
        <v>10290</v>
      </c>
      <c r="L4057" s="131">
        <v>10290</v>
      </c>
    </row>
    <row r="4058" spans="1:12" ht="25.5">
      <c r="A4058" s="908"/>
      <c r="B4058" s="911"/>
      <c r="C4058" s="129" t="s">
        <v>16584</v>
      </c>
      <c r="D4058" s="129" t="s">
        <v>3587</v>
      </c>
      <c r="E4058" s="129" t="s">
        <v>21854</v>
      </c>
      <c r="F4058" s="129" t="s">
        <v>16565</v>
      </c>
      <c r="G4058" s="129" t="s">
        <v>5136</v>
      </c>
      <c r="H4058" s="130">
        <v>0.03</v>
      </c>
      <c r="I4058" s="131">
        <v>280</v>
      </c>
      <c r="J4058" s="131">
        <v>0</v>
      </c>
      <c r="K4058" s="131">
        <v>280</v>
      </c>
      <c r="L4058" s="131">
        <v>280</v>
      </c>
    </row>
    <row r="4059" spans="1:12" ht="25.5">
      <c r="A4059" s="908"/>
      <c r="B4059" s="911"/>
      <c r="C4059" s="129" t="s">
        <v>16585</v>
      </c>
      <c r="D4059" s="129" t="s">
        <v>3587</v>
      </c>
      <c r="E4059" s="129" t="s">
        <v>21855</v>
      </c>
      <c r="F4059" s="129" t="s">
        <v>16565</v>
      </c>
      <c r="G4059" s="129" t="s">
        <v>3582</v>
      </c>
      <c r="H4059" s="130">
        <v>0.03</v>
      </c>
      <c r="I4059" s="131">
        <v>490</v>
      </c>
      <c r="J4059" s="131">
        <v>0</v>
      </c>
      <c r="K4059" s="131">
        <v>490</v>
      </c>
      <c r="L4059" s="131">
        <v>490</v>
      </c>
    </row>
    <row r="4060" spans="1:12" ht="25.5">
      <c r="A4060" s="908"/>
      <c r="B4060" s="911"/>
      <c r="C4060" s="129" t="s">
        <v>16586</v>
      </c>
      <c r="D4060" s="129" t="s">
        <v>3587</v>
      </c>
      <c r="E4060" s="129" t="s">
        <v>21856</v>
      </c>
      <c r="F4060" s="129" t="s">
        <v>16565</v>
      </c>
      <c r="G4060" s="129" t="s">
        <v>5133</v>
      </c>
      <c r="H4060" s="130">
        <v>0.14000000000000001</v>
      </c>
      <c r="I4060" s="131">
        <v>7980</v>
      </c>
      <c r="J4060" s="131">
        <v>0</v>
      </c>
      <c r="K4060" s="131">
        <v>7980</v>
      </c>
      <c r="L4060" s="131">
        <v>7980</v>
      </c>
    </row>
    <row r="4061" spans="1:12" ht="38.25">
      <c r="A4061" s="908"/>
      <c r="B4061" s="911"/>
      <c r="C4061" s="129" t="s">
        <v>16587</v>
      </c>
      <c r="D4061" s="129" t="s">
        <v>3587</v>
      </c>
      <c r="E4061" s="129" t="s">
        <v>21857</v>
      </c>
      <c r="F4061" s="129" t="s">
        <v>16565</v>
      </c>
      <c r="G4061" s="129" t="s">
        <v>3582</v>
      </c>
      <c r="H4061" s="130">
        <v>0.28000000000000003</v>
      </c>
      <c r="I4061" s="131">
        <v>3920</v>
      </c>
      <c r="J4061" s="131">
        <v>0</v>
      </c>
      <c r="K4061" s="131">
        <v>3920</v>
      </c>
      <c r="L4061" s="131">
        <v>3920</v>
      </c>
    </row>
    <row r="4062" spans="1:12" ht="38.25">
      <c r="A4062" s="908"/>
      <c r="B4062" s="911"/>
      <c r="C4062" s="129" t="s">
        <v>16588</v>
      </c>
      <c r="D4062" s="129" t="s">
        <v>3587</v>
      </c>
      <c r="E4062" s="129" t="s">
        <v>21858</v>
      </c>
      <c r="F4062" s="129" t="s">
        <v>16565</v>
      </c>
      <c r="G4062" s="129" t="s">
        <v>5128</v>
      </c>
      <c r="H4062" s="130">
        <v>0.3</v>
      </c>
      <c r="I4062" s="131">
        <v>19880</v>
      </c>
      <c r="J4062" s="131">
        <v>0</v>
      </c>
      <c r="K4062" s="131">
        <v>19880</v>
      </c>
      <c r="L4062" s="131">
        <v>19880</v>
      </c>
    </row>
    <row r="4063" spans="1:12" ht="38.25">
      <c r="A4063" s="908"/>
      <c r="B4063" s="911"/>
      <c r="C4063" s="129" t="s">
        <v>16589</v>
      </c>
      <c r="D4063" s="129" t="s">
        <v>3587</v>
      </c>
      <c r="E4063" s="129" t="s">
        <v>21859</v>
      </c>
      <c r="F4063" s="129" t="s">
        <v>16565</v>
      </c>
      <c r="G4063" s="129" t="s">
        <v>5130</v>
      </c>
      <c r="H4063" s="130">
        <v>0.1</v>
      </c>
      <c r="I4063" s="131">
        <v>4760</v>
      </c>
      <c r="J4063" s="131">
        <v>0</v>
      </c>
      <c r="K4063" s="131">
        <v>4760</v>
      </c>
      <c r="L4063" s="131">
        <v>4760</v>
      </c>
    </row>
    <row r="4064" spans="1:12" ht="38.25">
      <c r="A4064" s="908"/>
      <c r="B4064" s="911"/>
      <c r="C4064" s="129" t="s">
        <v>16590</v>
      </c>
      <c r="D4064" s="129" t="s">
        <v>3587</v>
      </c>
      <c r="E4064" s="129" t="s">
        <v>21860</v>
      </c>
      <c r="F4064" s="129" t="s">
        <v>16565</v>
      </c>
      <c r="G4064" s="129" t="s">
        <v>5131</v>
      </c>
      <c r="H4064" s="130">
        <v>1.06</v>
      </c>
      <c r="I4064" s="131">
        <v>44380</v>
      </c>
      <c r="J4064" s="131">
        <v>0</v>
      </c>
      <c r="K4064" s="131">
        <v>44380</v>
      </c>
      <c r="L4064" s="131">
        <v>44380</v>
      </c>
    </row>
    <row r="4065" spans="1:12" ht="38.25">
      <c r="A4065" s="908"/>
      <c r="B4065" s="911"/>
      <c r="C4065" s="129" t="s">
        <v>16591</v>
      </c>
      <c r="D4065" s="129" t="s">
        <v>3587</v>
      </c>
      <c r="E4065" s="129" t="s">
        <v>21861</v>
      </c>
      <c r="F4065" s="129" t="s">
        <v>16565</v>
      </c>
      <c r="G4065" s="129" t="s">
        <v>5132</v>
      </c>
      <c r="H4065" s="130">
        <v>0.91</v>
      </c>
      <c r="I4065" s="131">
        <v>6370</v>
      </c>
      <c r="J4065" s="131">
        <v>0</v>
      </c>
      <c r="K4065" s="131">
        <v>6370</v>
      </c>
      <c r="L4065" s="131">
        <v>6370</v>
      </c>
    </row>
    <row r="4066" spans="1:12" ht="25.5">
      <c r="A4066" s="908"/>
      <c r="B4066" s="911"/>
      <c r="C4066" s="129" t="s">
        <v>16592</v>
      </c>
      <c r="D4066" s="129" t="s">
        <v>3587</v>
      </c>
      <c r="E4066" s="129" t="s">
        <v>21862</v>
      </c>
      <c r="F4066" s="129" t="s">
        <v>16565</v>
      </c>
      <c r="G4066" s="129" t="s">
        <v>5125</v>
      </c>
      <c r="H4066" s="130">
        <v>12.22</v>
      </c>
      <c r="I4066" s="131">
        <v>66710</v>
      </c>
      <c r="J4066" s="131">
        <v>0</v>
      </c>
      <c r="K4066" s="131">
        <v>66710</v>
      </c>
      <c r="L4066" s="131">
        <v>66710</v>
      </c>
    </row>
    <row r="4067" spans="1:12" ht="25.5">
      <c r="A4067" s="908"/>
      <c r="B4067" s="911"/>
      <c r="C4067" s="129" t="s">
        <v>16593</v>
      </c>
      <c r="D4067" s="129" t="s">
        <v>3587</v>
      </c>
      <c r="E4067" s="129" t="s">
        <v>21863</v>
      </c>
      <c r="F4067" s="129" t="s">
        <v>16565</v>
      </c>
      <c r="G4067" s="129" t="s">
        <v>3582</v>
      </c>
      <c r="H4067" s="130">
        <v>0.2</v>
      </c>
      <c r="I4067" s="131">
        <v>5530</v>
      </c>
      <c r="J4067" s="131">
        <v>0</v>
      </c>
      <c r="K4067" s="131">
        <v>5530</v>
      </c>
      <c r="L4067" s="131">
        <v>5530</v>
      </c>
    </row>
    <row r="4068" spans="1:12" ht="25.5">
      <c r="A4068" s="908"/>
      <c r="B4068" s="911"/>
      <c r="C4068" s="129" t="s">
        <v>16594</v>
      </c>
      <c r="D4068" s="129" t="s">
        <v>3587</v>
      </c>
      <c r="E4068" s="129" t="s">
        <v>21864</v>
      </c>
      <c r="F4068" s="129" t="s">
        <v>16565</v>
      </c>
      <c r="G4068" s="129" t="s">
        <v>5127</v>
      </c>
      <c r="H4068" s="130">
        <v>0.12</v>
      </c>
      <c r="I4068" s="131">
        <v>2170</v>
      </c>
      <c r="J4068" s="131">
        <v>0</v>
      </c>
      <c r="K4068" s="131">
        <v>2170</v>
      </c>
      <c r="L4068" s="131">
        <v>2170</v>
      </c>
    </row>
    <row r="4069" spans="1:12" ht="25.5">
      <c r="A4069" s="908"/>
      <c r="B4069" s="911"/>
      <c r="C4069" s="129" t="s">
        <v>16595</v>
      </c>
      <c r="D4069" s="129" t="s">
        <v>3587</v>
      </c>
      <c r="E4069" s="129" t="s">
        <v>21865</v>
      </c>
      <c r="F4069" s="129" t="s">
        <v>16565</v>
      </c>
      <c r="G4069" s="129" t="s">
        <v>5128</v>
      </c>
      <c r="H4069" s="130">
        <v>2.96</v>
      </c>
      <c r="I4069" s="131">
        <v>881090</v>
      </c>
      <c r="J4069" s="131">
        <v>1743210</v>
      </c>
      <c r="K4069" s="131">
        <v>2624300</v>
      </c>
      <c r="L4069" s="131">
        <v>2624300</v>
      </c>
    </row>
    <row r="4070" spans="1:12" ht="38.25">
      <c r="A4070" s="908"/>
      <c r="B4070" s="911"/>
      <c r="C4070" s="129" t="s">
        <v>16596</v>
      </c>
      <c r="D4070" s="129" t="s">
        <v>3587</v>
      </c>
      <c r="E4070" s="129" t="s">
        <v>21866</v>
      </c>
      <c r="F4070" s="129" t="s">
        <v>16565</v>
      </c>
      <c r="G4070" s="129" t="s">
        <v>5139</v>
      </c>
      <c r="H4070" s="130">
        <v>0.22</v>
      </c>
      <c r="I4070" s="131">
        <v>18060</v>
      </c>
      <c r="J4070" s="131">
        <v>0</v>
      </c>
      <c r="K4070" s="131">
        <v>18060</v>
      </c>
      <c r="L4070" s="131">
        <v>18060</v>
      </c>
    </row>
    <row r="4071" spans="1:12" ht="25.5">
      <c r="A4071" s="908"/>
      <c r="B4071" s="911"/>
      <c r="C4071" s="129" t="s">
        <v>16597</v>
      </c>
      <c r="D4071" s="129" t="s">
        <v>3587</v>
      </c>
      <c r="E4071" s="129" t="s">
        <v>21867</v>
      </c>
      <c r="F4071" s="129" t="s">
        <v>16565</v>
      </c>
      <c r="G4071" s="129" t="s">
        <v>5103</v>
      </c>
      <c r="H4071" s="130">
        <v>0.12</v>
      </c>
      <c r="I4071" s="131">
        <v>14910</v>
      </c>
      <c r="J4071" s="131">
        <v>0</v>
      </c>
      <c r="K4071" s="131">
        <v>14910</v>
      </c>
      <c r="L4071" s="131">
        <v>14910</v>
      </c>
    </row>
    <row r="4072" spans="1:12" ht="25.5">
      <c r="A4072" s="908"/>
      <c r="B4072" s="911"/>
      <c r="C4072" s="129" t="s">
        <v>16598</v>
      </c>
      <c r="D4072" s="129" t="s">
        <v>3587</v>
      </c>
      <c r="E4072" s="129" t="s">
        <v>21868</v>
      </c>
      <c r="F4072" s="129" t="s">
        <v>16565</v>
      </c>
      <c r="G4072" s="129" t="s">
        <v>3582</v>
      </c>
      <c r="H4072" s="130">
        <v>4.78</v>
      </c>
      <c r="I4072" s="131">
        <v>32690</v>
      </c>
      <c r="J4072" s="131">
        <v>0</v>
      </c>
      <c r="K4072" s="131">
        <v>32690</v>
      </c>
      <c r="L4072" s="131">
        <v>32690</v>
      </c>
    </row>
    <row r="4073" spans="1:12" ht="25.5">
      <c r="A4073" s="908"/>
      <c r="B4073" s="911"/>
      <c r="C4073" s="129" t="s">
        <v>16599</v>
      </c>
      <c r="D4073" s="129" t="s">
        <v>3587</v>
      </c>
      <c r="E4073" s="129" t="s">
        <v>21869</v>
      </c>
      <c r="F4073" s="129" t="s">
        <v>16565</v>
      </c>
      <c r="G4073" s="129" t="s">
        <v>5104</v>
      </c>
      <c r="H4073" s="130">
        <v>0.22</v>
      </c>
      <c r="I4073" s="131">
        <v>19530</v>
      </c>
      <c r="J4073" s="131">
        <v>0</v>
      </c>
      <c r="K4073" s="131">
        <v>19530</v>
      </c>
      <c r="L4073" s="131">
        <v>19530</v>
      </c>
    </row>
    <row r="4074" spans="1:12" ht="25.5">
      <c r="A4074" s="908"/>
      <c r="B4074" s="911"/>
      <c r="C4074" s="129" t="s">
        <v>16600</v>
      </c>
      <c r="D4074" s="129" t="s">
        <v>3587</v>
      </c>
      <c r="E4074" s="129" t="s">
        <v>21870</v>
      </c>
      <c r="F4074" s="129" t="s">
        <v>16565</v>
      </c>
      <c r="G4074" s="129" t="s">
        <v>5140</v>
      </c>
      <c r="H4074" s="130">
        <v>0.3</v>
      </c>
      <c r="I4074" s="131">
        <v>47600</v>
      </c>
      <c r="J4074" s="131">
        <v>0</v>
      </c>
      <c r="K4074" s="131">
        <v>47600</v>
      </c>
      <c r="L4074" s="131">
        <v>47600</v>
      </c>
    </row>
    <row r="4075" spans="1:12" ht="25.5">
      <c r="A4075" s="908"/>
      <c r="B4075" s="911"/>
      <c r="C4075" s="129" t="s">
        <v>16601</v>
      </c>
      <c r="D4075" s="129" t="s">
        <v>3587</v>
      </c>
      <c r="E4075" s="129" t="s">
        <v>21871</v>
      </c>
      <c r="F4075" s="129" t="s">
        <v>16565</v>
      </c>
      <c r="G4075" s="129" t="s">
        <v>5099</v>
      </c>
      <c r="H4075" s="130">
        <v>0.08</v>
      </c>
      <c r="I4075" s="131">
        <v>490</v>
      </c>
      <c r="J4075" s="131">
        <v>0</v>
      </c>
      <c r="K4075" s="131">
        <v>490</v>
      </c>
      <c r="L4075" s="131">
        <v>490</v>
      </c>
    </row>
    <row r="4076" spans="1:12" ht="25.5">
      <c r="A4076" s="908"/>
      <c r="B4076" s="911"/>
      <c r="C4076" s="129" t="s">
        <v>16602</v>
      </c>
      <c r="D4076" s="129" t="s">
        <v>3587</v>
      </c>
      <c r="E4076" s="129" t="s">
        <v>21872</v>
      </c>
      <c r="F4076" s="129" t="s">
        <v>16565</v>
      </c>
      <c r="G4076" s="129" t="s">
        <v>5120</v>
      </c>
      <c r="H4076" s="130">
        <v>8.65</v>
      </c>
      <c r="I4076" s="131">
        <v>3568600</v>
      </c>
      <c r="J4076" s="131">
        <v>107520</v>
      </c>
      <c r="K4076" s="131">
        <v>3676120</v>
      </c>
      <c r="L4076" s="131">
        <v>3676120</v>
      </c>
    </row>
    <row r="4077" spans="1:12" ht="25.5">
      <c r="A4077" s="908"/>
      <c r="B4077" s="911"/>
      <c r="C4077" s="129" t="s">
        <v>16603</v>
      </c>
      <c r="D4077" s="129" t="s">
        <v>3587</v>
      </c>
      <c r="E4077" s="129" t="s">
        <v>21873</v>
      </c>
      <c r="F4077" s="129" t="s">
        <v>16565</v>
      </c>
      <c r="G4077" s="129" t="s">
        <v>5121</v>
      </c>
      <c r="H4077" s="130">
        <v>0.16</v>
      </c>
      <c r="I4077" s="131">
        <v>4690</v>
      </c>
      <c r="J4077" s="131">
        <v>0</v>
      </c>
      <c r="K4077" s="131">
        <v>4690</v>
      </c>
      <c r="L4077" s="131">
        <v>4690</v>
      </c>
    </row>
    <row r="4078" spans="1:12" ht="25.5">
      <c r="A4078" s="908"/>
      <c r="B4078" s="911"/>
      <c r="C4078" s="129" t="s">
        <v>16604</v>
      </c>
      <c r="D4078" s="129" t="s">
        <v>3587</v>
      </c>
      <c r="E4078" s="129" t="s">
        <v>21874</v>
      </c>
      <c r="F4078" s="129" t="s">
        <v>16565</v>
      </c>
      <c r="G4078" s="129" t="s">
        <v>5105</v>
      </c>
      <c r="H4078" s="130">
        <v>0.03</v>
      </c>
      <c r="I4078" s="131">
        <v>280</v>
      </c>
      <c r="J4078" s="131">
        <v>0</v>
      </c>
      <c r="K4078" s="131">
        <v>280</v>
      </c>
      <c r="L4078" s="131">
        <v>280</v>
      </c>
    </row>
    <row r="4079" spans="1:12" ht="25.5">
      <c r="A4079" s="908"/>
      <c r="B4079" s="911"/>
      <c r="C4079" s="129" t="s">
        <v>16605</v>
      </c>
      <c r="D4079" s="129" t="s">
        <v>3587</v>
      </c>
      <c r="E4079" s="129" t="s">
        <v>21875</v>
      </c>
      <c r="F4079" s="129" t="s">
        <v>16565</v>
      </c>
      <c r="G4079" s="129" t="s">
        <v>5106</v>
      </c>
      <c r="H4079" s="130">
        <v>0.01</v>
      </c>
      <c r="I4079" s="131">
        <v>70</v>
      </c>
      <c r="J4079" s="131">
        <v>0</v>
      </c>
      <c r="K4079" s="131">
        <v>70</v>
      </c>
      <c r="L4079" s="131">
        <v>70</v>
      </c>
    </row>
    <row r="4080" spans="1:12" ht="25.5">
      <c r="A4080" s="908"/>
      <c r="B4080" s="911"/>
      <c r="C4080" s="129" t="s">
        <v>16606</v>
      </c>
      <c r="D4080" s="129" t="s">
        <v>3587</v>
      </c>
      <c r="E4080" s="129" t="s">
        <v>21876</v>
      </c>
      <c r="F4080" s="129" t="s">
        <v>16565</v>
      </c>
      <c r="G4080" s="129" t="s">
        <v>10460</v>
      </c>
      <c r="H4080" s="130">
        <v>6.95</v>
      </c>
      <c r="I4080" s="131">
        <v>3677940</v>
      </c>
      <c r="J4080" s="131">
        <v>0</v>
      </c>
      <c r="K4080" s="131">
        <v>3677940</v>
      </c>
      <c r="L4080" s="131">
        <v>3677940</v>
      </c>
    </row>
    <row r="4081" spans="1:12" ht="25.5">
      <c r="A4081" s="908"/>
      <c r="B4081" s="911"/>
      <c r="C4081" s="129" t="s">
        <v>16608</v>
      </c>
      <c r="D4081" s="129" t="s">
        <v>3587</v>
      </c>
      <c r="E4081" s="129" t="s">
        <v>21877</v>
      </c>
      <c r="F4081" s="129" t="s">
        <v>16565</v>
      </c>
      <c r="G4081" s="129" t="s">
        <v>5107</v>
      </c>
      <c r="H4081" s="130">
        <v>0.25</v>
      </c>
      <c r="I4081" s="131">
        <v>19740</v>
      </c>
      <c r="J4081" s="131">
        <v>0</v>
      </c>
      <c r="K4081" s="131">
        <v>19740</v>
      </c>
      <c r="L4081" s="131">
        <v>19740</v>
      </c>
    </row>
    <row r="4082" spans="1:12" ht="25.5">
      <c r="A4082" s="908"/>
      <c r="B4082" s="911"/>
      <c r="C4082" s="129" t="s">
        <v>16609</v>
      </c>
      <c r="D4082" s="129" t="s">
        <v>3587</v>
      </c>
      <c r="E4082" s="129" t="s">
        <v>21878</v>
      </c>
      <c r="F4082" s="129" t="s">
        <v>16565</v>
      </c>
      <c r="G4082" s="129" t="s">
        <v>5122</v>
      </c>
      <c r="H4082" s="130">
        <v>0.02</v>
      </c>
      <c r="I4082" s="131">
        <v>5740</v>
      </c>
      <c r="J4082" s="131">
        <v>0</v>
      </c>
      <c r="K4082" s="131">
        <v>5740</v>
      </c>
      <c r="L4082" s="131">
        <v>5740</v>
      </c>
    </row>
    <row r="4083" spans="1:12" ht="25.5">
      <c r="A4083" s="908"/>
      <c r="B4083" s="911"/>
      <c r="C4083" s="129" t="s">
        <v>16610</v>
      </c>
      <c r="D4083" s="129" t="s">
        <v>3587</v>
      </c>
      <c r="E4083" s="129" t="s">
        <v>21879</v>
      </c>
      <c r="F4083" s="129" t="s">
        <v>16565</v>
      </c>
      <c r="G4083" s="129" t="s">
        <v>5116</v>
      </c>
      <c r="H4083" s="130">
        <v>0.21</v>
      </c>
      <c r="I4083" s="131">
        <v>24850</v>
      </c>
      <c r="J4083" s="131">
        <v>34650</v>
      </c>
      <c r="K4083" s="131">
        <v>59500</v>
      </c>
      <c r="L4083" s="131">
        <v>59500</v>
      </c>
    </row>
    <row r="4084" spans="1:12" ht="25.5">
      <c r="A4084" s="908"/>
      <c r="B4084" s="911"/>
      <c r="C4084" s="129" t="s">
        <v>16611</v>
      </c>
      <c r="D4084" s="129" t="s">
        <v>3587</v>
      </c>
      <c r="E4084" s="129" t="s">
        <v>21880</v>
      </c>
      <c r="F4084" s="129" t="s">
        <v>16565</v>
      </c>
      <c r="G4084" s="129" t="s">
        <v>5117</v>
      </c>
      <c r="H4084" s="130">
        <v>0.28999999999999998</v>
      </c>
      <c r="I4084" s="131">
        <v>15960</v>
      </c>
      <c r="J4084" s="131">
        <v>36960</v>
      </c>
      <c r="K4084" s="131">
        <v>52920</v>
      </c>
      <c r="L4084" s="131">
        <v>52920</v>
      </c>
    </row>
    <row r="4085" spans="1:12" ht="25.5">
      <c r="A4085" s="908"/>
      <c r="B4085" s="911"/>
      <c r="C4085" s="129" t="s">
        <v>16612</v>
      </c>
      <c r="D4085" s="129" t="s">
        <v>3587</v>
      </c>
      <c r="E4085" s="129" t="s">
        <v>21881</v>
      </c>
      <c r="F4085" s="129" t="s">
        <v>16565</v>
      </c>
      <c r="G4085" s="129" t="s">
        <v>5137</v>
      </c>
      <c r="H4085" s="130">
        <v>0.05</v>
      </c>
      <c r="I4085" s="131">
        <v>910</v>
      </c>
      <c r="J4085" s="131">
        <v>0</v>
      </c>
      <c r="K4085" s="131">
        <v>910</v>
      </c>
      <c r="L4085" s="131">
        <v>910</v>
      </c>
    </row>
    <row r="4086" spans="1:12" ht="25.5">
      <c r="A4086" s="908"/>
      <c r="B4086" s="911"/>
      <c r="C4086" s="129" t="s">
        <v>16613</v>
      </c>
      <c r="D4086" s="129" t="s">
        <v>3587</v>
      </c>
      <c r="E4086" s="129" t="s">
        <v>21882</v>
      </c>
      <c r="F4086" s="129" t="s">
        <v>16565</v>
      </c>
      <c r="G4086" s="129" t="s">
        <v>5109</v>
      </c>
      <c r="H4086" s="130">
        <v>0.35</v>
      </c>
      <c r="I4086" s="131">
        <v>20230</v>
      </c>
      <c r="J4086" s="131">
        <v>0</v>
      </c>
      <c r="K4086" s="131">
        <v>20230</v>
      </c>
      <c r="L4086" s="131">
        <v>20230</v>
      </c>
    </row>
    <row r="4087" spans="1:12" ht="25.5">
      <c r="A4087" s="908"/>
      <c r="B4087" s="911"/>
      <c r="C4087" s="129" t="s">
        <v>16614</v>
      </c>
      <c r="D4087" s="129" t="s">
        <v>3587</v>
      </c>
      <c r="E4087" s="129" t="s">
        <v>21883</v>
      </c>
      <c r="F4087" s="129" t="s">
        <v>16565</v>
      </c>
      <c r="G4087" s="129" t="s">
        <v>5111</v>
      </c>
      <c r="H4087" s="130">
        <v>0.39</v>
      </c>
      <c r="I4087" s="131">
        <v>26320</v>
      </c>
      <c r="J4087" s="131">
        <v>0</v>
      </c>
      <c r="K4087" s="131">
        <v>26320</v>
      </c>
      <c r="L4087" s="131">
        <v>26320</v>
      </c>
    </row>
    <row r="4088" spans="1:12" ht="25.5">
      <c r="A4088" s="908"/>
      <c r="B4088" s="911"/>
      <c r="C4088" s="129" t="s">
        <v>16615</v>
      </c>
      <c r="D4088" s="129" t="s">
        <v>3587</v>
      </c>
      <c r="E4088" s="129" t="s">
        <v>21884</v>
      </c>
      <c r="F4088" s="129" t="s">
        <v>16565</v>
      </c>
      <c r="G4088" s="129" t="s">
        <v>5112</v>
      </c>
      <c r="H4088" s="130">
        <v>0.86</v>
      </c>
      <c r="I4088" s="131">
        <v>8330</v>
      </c>
      <c r="J4088" s="131">
        <v>0</v>
      </c>
      <c r="K4088" s="131">
        <v>8330</v>
      </c>
      <c r="L4088" s="131">
        <v>8330</v>
      </c>
    </row>
    <row r="4089" spans="1:12" ht="25.5">
      <c r="A4089" s="908"/>
      <c r="B4089" s="911"/>
      <c r="C4089" s="129" t="s">
        <v>16616</v>
      </c>
      <c r="D4089" s="129" t="s">
        <v>3587</v>
      </c>
      <c r="E4089" s="129" t="s">
        <v>21885</v>
      </c>
      <c r="F4089" s="129" t="s">
        <v>16565</v>
      </c>
      <c r="G4089" s="129" t="s">
        <v>5141</v>
      </c>
      <c r="H4089" s="130">
        <v>0.45</v>
      </c>
      <c r="I4089" s="131">
        <v>74410</v>
      </c>
      <c r="J4089" s="131">
        <v>0</v>
      </c>
      <c r="K4089" s="131">
        <v>74410</v>
      </c>
      <c r="L4089" s="131">
        <v>74410</v>
      </c>
    </row>
    <row r="4090" spans="1:12" ht="25.5">
      <c r="A4090" s="908"/>
      <c r="B4090" s="911"/>
      <c r="C4090" s="129" t="s">
        <v>16617</v>
      </c>
      <c r="D4090" s="129" t="s">
        <v>3587</v>
      </c>
      <c r="E4090" s="129" t="s">
        <v>21886</v>
      </c>
      <c r="F4090" s="129" t="s">
        <v>16565</v>
      </c>
      <c r="G4090" s="129" t="s">
        <v>5110</v>
      </c>
      <c r="H4090" s="130">
        <v>0.1</v>
      </c>
      <c r="I4090" s="131">
        <v>3150</v>
      </c>
      <c r="J4090" s="131">
        <v>0</v>
      </c>
      <c r="K4090" s="131">
        <v>3150</v>
      </c>
      <c r="L4090" s="131">
        <v>3150</v>
      </c>
    </row>
    <row r="4091" spans="1:12" ht="25.5">
      <c r="A4091" s="908"/>
      <c r="B4091" s="911"/>
      <c r="C4091" s="129" t="s">
        <v>16618</v>
      </c>
      <c r="D4091" s="129" t="s">
        <v>3587</v>
      </c>
      <c r="E4091" s="129" t="s">
        <v>21887</v>
      </c>
      <c r="F4091" s="129" t="s">
        <v>16565</v>
      </c>
      <c r="G4091" s="129" t="s">
        <v>3582</v>
      </c>
      <c r="H4091" s="130">
        <v>1.01</v>
      </c>
      <c r="I4091" s="131">
        <v>8890</v>
      </c>
      <c r="J4091" s="131">
        <v>0</v>
      </c>
      <c r="K4091" s="131">
        <v>8890</v>
      </c>
      <c r="L4091" s="131">
        <v>8890</v>
      </c>
    </row>
    <row r="4092" spans="1:12" ht="25.5">
      <c r="A4092" s="908"/>
      <c r="B4092" s="911"/>
      <c r="C4092" s="129" t="s">
        <v>16619</v>
      </c>
      <c r="D4092" s="129" t="s">
        <v>3587</v>
      </c>
      <c r="E4092" s="129" t="s">
        <v>21888</v>
      </c>
      <c r="F4092" s="129" t="s">
        <v>16565</v>
      </c>
      <c r="G4092" s="129" t="s">
        <v>5113</v>
      </c>
      <c r="H4092" s="130">
        <v>0.37</v>
      </c>
      <c r="I4092" s="131">
        <v>29540</v>
      </c>
      <c r="J4092" s="131">
        <v>0</v>
      </c>
      <c r="K4092" s="131">
        <v>29540</v>
      </c>
      <c r="L4092" s="131">
        <v>29540</v>
      </c>
    </row>
    <row r="4093" spans="1:12" ht="25.5">
      <c r="A4093" s="908"/>
      <c r="B4093" s="911"/>
      <c r="C4093" s="129" t="s">
        <v>16620</v>
      </c>
      <c r="D4093" s="129" t="s">
        <v>3587</v>
      </c>
      <c r="E4093" s="129" t="s">
        <v>21889</v>
      </c>
      <c r="F4093" s="129" t="s">
        <v>16565</v>
      </c>
      <c r="G4093" s="129" t="s">
        <v>5114</v>
      </c>
      <c r="H4093" s="130">
        <v>1.34</v>
      </c>
      <c r="I4093" s="131">
        <v>59080</v>
      </c>
      <c r="J4093" s="131">
        <v>92820</v>
      </c>
      <c r="K4093" s="131">
        <v>151900</v>
      </c>
      <c r="L4093" s="131">
        <v>151900</v>
      </c>
    </row>
    <row r="4094" spans="1:12" ht="25.5">
      <c r="A4094" s="908"/>
      <c r="B4094" s="911"/>
      <c r="C4094" s="129" t="s">
        <v>16621</v>
      </c>
      <c r="D4094" s="129" t="s">
        <v>3587</v>
      </c>
      <c r="E4094" s="129" t="s">
        <v>21890</v>
      </c>
      <c r="F4094" s="129" t="s">
        <v>16565</v>
      </c>
      <c r="G4094" s="129" t="s">
        <v>5115</v>
      </c>
      <c r="H4094" s="130">
        <v>2.5299999999999998</v>
      </c>
      <c r="I4094" s="131">
        <v>55790</v>
      </c>
      <c r="J4094" s="131">
        <v>0</v>
      </c>
      <c r="K4094" s="131">
        <v>55790</v>
      </c>
      <c r="L4094" s="131">
        <v>55790</v>
      </c>
    </row>
    <row r="4095" spans="1:12">
      <c r="A4095" s="908"/>
      <c r="B4095" s="911"/>
      <c r="C4095" s="132"/>
      <c r="D4095" s="132"/>
      <c r="E4095" s="132"/>
      <c r="F4095" s="132"/>
      <c r="G4095" s="132"/>
      <c r="H4095" s="133">
        <v>252.43</v>
      </c>
      <c r="I4095" s="134">
        <v>23020550</v>
      </c>
      <c r="J4095" s="134">
        <v>444532810</v>
      </c>
      <c r="K4095" s="134">
        <v>467553360</v>
      </c>
      <c r="L4095" s="134">
        <v>467553360</v>
      </c>
    </row>
    <row r="4096" spans="1:12">
      <c r="A4096" s="908"/>
      <c r="B4096" s="912"/>
      <c r="C4096" s="135"/>
      <c r="D4096" s="135"/>
      <c r="E4096" s="135"/>
      <c r="F4096" s="135"/>
      <c r="G4096" s="135"/>
      <c r="H4096" s="136">
        <v>252.43</v>
      </c>
      <c r="I4096" s="137">
        <v>23020550</v>
      </c>
      <c r="J4096" s="137">
        <v>444532810</v>
      </c>
      <c r="K4096" s="137">
        <v>467553360</v>
      </c>
      <c r="L4096" s="137">
        <v>467553360</v>
      </c>
    </row>
    <row r="4097" spans="1:12">
      <c r="A4097" s="909"/>
      <c r="B4097" s="150" t="s">
        <v>11178</v>
      </c>
      <c r="C4097" s="138"/>
      <c r="D4097" s="138"/>
      <c r="E4097" s="138"/>
      <c r="F4097" s="138"/>
      <c r="G4097" s="138"/>
      <c r="H4097" s="139">
        <v>252.43</v>
      </c>
      <c r="I4097" s="140">
        <v>23020550</v>
      </c>
      <c r="J4097" s="140">
        <v>444532810</v>
      </c>
      <c r="K4097" s="140">
        <v>467553360</v>
      </c>
      <c r="L4097" s="140">
        <v>467553360</v>
      </c>
    </row>
    <row r="4098" spans="1:12" ht="25.5">
      <c r="A4098" s="907">
        <v>90</v>
      </c>
      <c r="B4098" s="910" t="s">
        <v>665</v>
      </c>
      <c r="C4098" s="129" t="s">
        <v>16622</v>
      </c>
      <c r="D4098" s="129" t="s">
        <v>3578</v>
      </c>
      <c r="E4098" s="129" t="s">
        <v>16623</v>
      </c>
      <c r="F4098" s="129" t="s">
        <v>11614</v>
      </c>
      <c r="G4098" s="129" t="s">
        <v>5145</v>
      </c>
      <c r="H4098" s="130">
        <v>3.2</v>
      </c>
      <c r="I4098" s="131">
        <v>579110</v>
      </c>
      <c r="J4098" s="131">
        <v>0</v>
      </c>
      <c r="K4098" s="131">
        <v>579110</v>
      </c>
      <c r="L4098" s="131">
        <v>579110</v>
      </c>
    </row>
    <row r="4099" spans="1:12" ht="25.5">
      <c r="A4099" s="908"/>
      <c r="B4099" s="911"/>
      <c r="C4099" s="129" t="s">
        <v>16624</v>
      </c>
      <c r="D4099" s="129" t="s">
        <v>3578</v>
      </c>
      <c r="E4099" s="129" t="s">
        <v>16625</v>
      </c>
      <c r="F4099" s="129" t="s">
        <v>11614</v>
      </c>
      <c r="G4099" s="129" t="s">
        <v>5146</v>
      </c>
      <c r="H4099" s="130">
        <v>0.92</v>
      </c>
      <c r="I4099" s="131">
        <v>452900</v>
      </c>
      <c r="J4099" s="131">
        <v>0</v>
      </c>
      <c r="K4099" s="131">
        <v>452900</v>
      </c>
      <c r="L4099" s="131">
        <v>452900</v>
      </c>
    </row>
    <row r="4100" spans="1:12" ht="25.5">
      <c r="A4100" s="908"/>
      <c r="B4100" s="911"/>
      <c r="C4100" s="129" t="s">
        <v>16628</v>
      </c>
      <c r="D4100" s="129" t="s">
        <v>3587</v>
      </c>
      <c r="E4100" s="129" t="s">
        <v>16627</v>
      </c>
      <c r="F4100" s="129" t="s">
        <v>16629</v>
      </c>
      <c r="G4100" s="129" t="s">
        <v>5151</v>
      </c>
      <c r="H4100" s="130">
        <v>0.8</v>
      </c>
      <c r="I4100" s="131">
        <v>67060</v>
      </c>
      <c r="J4100" s="131">
        <v>0</v>
      </c>
      <c r="K4100" s="131">
        <v>67060</v>
      </c>
      <c r="L4100" s="131">
        <v>67060</v>
      </c>
    </row>
    <row r="4101" spans="1:12" ht="25.5">
      <c r="A4101" s="908"/>
      <c r="B4101" s="911"/>
      <c r="C4101" s="129" t="s">
        <v>16626</v>
      </c>
      <c r="D4101" s="129" t="s">
        <v>3587</v>
      </c>
      <c r="E4101" s="129" t="s">
        <v>16627</v>
      </c>
      <c r="F4101" s="129" t="s">
        <v>11614</v>
      </c>
      <c r="G4101" s="129" t="s">
        <v>5147</v>
      </c>
      <c r="H4101" s="130">
        <v>1.5</v>
      </c>
      <c r="I4101" s="131">
        <v>721140</v>
      </c>
      <c r="J4101" s="131">
        <v>0</v>
      </c>
      <c r="K4101" s="131">
        <v>721140</v>
      </c>
      <c r="L4101" s="131">
        <v>721140</v>
      </c>
    </row>
    <row r="4102" spans="1:12" ht="25.5">
      <c r="A4102" s="908"/>
      <c r="B4102" s="911"/>
      <c r="C4102" s="129" t="s">
        <v>16630</v>
      </c>
      <c r="D4102" s="129" t="s">
        <v>3587</v>
      </c>
      <c r="E4102" s="129" t="s">
        <v>16631</v>
      </c>
      <c r="F4102" s="129" t="s">
        <v>11614</v>
      </c>
      <c r="G4102" s="129" t="s">
        <v>5148</v>
      </c>
      <c r="H4102" s="130">
        <v>0.72</v>
      </c>
      <c r="I4102" s="131">
        <v>564060</v>
      </c>
      <c r="J4102" s="131">
        <v>0</v>
      </c>
      <c r="K4102" s="131">
        <v>564060</v>
      </c>
      <c r="L4102" s="131">
        <v>564060</v>
      </c>
    </row>
    <row r="4103" spans="1:12" ht="25.5">
      <c r="A4103" s="908"/>
      <c r="B4103" s="911"/>
      <c r="C4103" s="129" t="s">
        <v>16632</v>
      </c>
      <c r="D4103" s="129" t="s">
        <v>3587</v>
      </c>
      <c r="E4103" s="129" t="s">
        <v>16633</v>
      </c>
      <c r="F4103" s="129" t="s">
        <v>11614</v>
      </c>
      <c r="G4103" s="129" t="s">
        <v>5149</v>
      </c>
      <c r="H4103" s="130">
        <v>4.5</v>
      </c>
      <c r="I4103" s="131">
        <v>615300</v>
      </c>
      <c r="J4103" s="131">
        <v>0</v>
      </c>
      <c r="K4103" s="131">
        <v>615300</v>
      </c>
      <c r="L4103" s="131">
        <v>615300</v>
      </c>
    </row>
    <row r="4104" spans="1:12" ht="25.5">
      <c r="A4104" s="908"/>
      <c r="B4104" s="911"/>
      <c r="C4104" s="129" t="s">
        <v>16634</v>
      </c>
      <c r="D4104" s="129" t="s">
        <v>3587</v>
      </c>
      <c r="E4104" s="129" t="s">
        <v>16635</v>
      </c>
      <c r="F4104" s="129" t="s">
        <v>11614</v>
      </c>
      <c r="G4104" s="129" t="s">
        <v>5150</v>
      </c>
      <c r="H4104" s="130">
        <v>4.8499999999999996</v>
      </c>
      <c r="I4104" s="131">
        <v>915670</v>
      </c>
      <c r="J4104" s="131">
        <v>1636040</v>
      </c>
      <c r="K4104" s="131">
        <v>2551710</v>
      </c>
      <c r="L4104" s="131">
        <v>2551710</v>
      </c>
    </row>
    <row r="4105" spans="1:12" ht="25.5">
      <c r="A4105" s="908"/>
      <c r="B4105" s="911"/>
      <c r="C4105" s="129" t="s">
        <v>16639</v>
      </c>
      <c r="D4105" s="129" t="s">
        <v>3596</v>
      </c>
      <c r="E4105" s="129" t="s">
        <v>16637</v>
      </c>
      <c r="F4105" s="129" t="s">
        <v>11184</v>
      </c>
      <c r="G4105" s="129" t="s">
        <v>5152</v>
      </c>
      <c r="H4105" s="130">
        <v>1.2</v>
      </c>
      <c r="I4105" s="131">
        <v>126000</v>
      </c>
      <c r="J4105" s="131">
        <v>0</v>
      </c>
      <c r="K4105" s="131">
        <v>126000</v>
      </c>
      <c r="L4105" s="131">
        <v>126000</v>
      </c>
    </row>
    <row r="4106" spans="1:12" ht="25.5">
      <c r="A4106" s="908"/>
      <c r="B4106" s="911"/>
      <c r="C4106" s="129" t="s">
        <v>16636</v>
      </c>
      <c r="D4106" s="129" t="s">
        <v>3596</v>
      </c>
      <c r="E4106" s="129" t="s">
        <v>16637</v>
      </c>
      <c r="F4106" s="129" t="s">
        <v>11184</v>
      </c>
      <c r="G4106" s="129" t="s">
        <v>5152</v>
      </c>
      <c r="H4106" s="130">
        <v>0.22</v>
      </c>
      <c r="I4106" s="131">
        <v>23100</v>
      </c>
      <c r="J4106" s="131">
        <v>0</v>
      </c>
      <c r="K4106" s="131">
        <v>23100</v>
      </c>
      <c r="L4106" s="131">
        <v>23100</v>
      </c>
    </row>
    <row r="4107" spans="1:12" ht="25.5">
      <c r="A4107" s="908"/>
      <c r="B4107" s="911"/>
      <c r="C4107" s="129" t="s">
        <v>16640</v>
      </c>
      <c r="D4107" s="129" t="s">
        <v>3596</v>
      </c>
      <c r="E4107" s="129" t="s">
        <v>16637</v>
      </c>
      <c r="F4107" s="129" t="s">
        <v>11184</v>
      </c>
      <c r="G4107" s="129" t="s">
        <v>5152</v>
      </c>
      <c r="H4107" s="130">
        <v>0.46</v>
      </c>
      <c r="I4107" s="131">
        <v>43960</v>
      </c>
      <c r="J4107" s="131">
        <v>0</v>
      </c>
      <c r="K4107" s="131">
        <v>43960</v>
      </c>
      <c r="L4107" s="131">
        <v>43960</v>
      </c>
    </row>
    <row r="4108" spans="1:12" ht="25.5">
      <c r="A4108" s="908"/>
      <c r="B4108" s="911"/>
      <c r="C4108" s="129" t="s">
        <v>16641</v>
      </c>
      <c r="D4108" s="129" t="s">
        <v>3596</v>
      </c>
      <c r="E4108" s="129" t="s">
        <v>16637</v>
      </c>
      <c r="F4108" s="129" t="s">
        <v>11184</v>
      </c>
      <c r="G4108" s="129" t="s">
        <v>5152</v>
      </c>
      <c r="H4108" s="130">
        <v>1.38</v>
      </c>
      <c r="I4108" s="131">
        <v>144900</v>
      </c>
      <c r="J4108" s="131">
        <v>0</v>
      </c>
      <c r="K4108" s="131">
        <v>144900</v>
      </c>
      <c r="L4108" s="131">
        <v>144900</v>
      </c>
    </row>
    <row r="4109" spans="1:12" ht="25.5">
      <c r="A4109" s="908"/>
      <c r="B4109" s="911"/>
      <c r="C4109" s="129" t="s">
        <v>16642</v>
      </c>
      <c r="D4109" s="129" t="s">
        <v>3596</v>
      </c>
      <c r="E4109" s="129" t="s">
        <v>16637</v>
      </c>
      <c r="F4109" s="129" t="s">
        <v>11184</v>
      </c>
      <c r="G4109" s="129" t="s">
        <v>5152</v>
      </c>
      <c r="H4109" s="130">
        <v>0.79</v>
      </c>
      <c r="I4109" s="131">
        <v>82950</v>
      </c>
      <c r="J4109" s="131">
        <v>0</v>
      </c>
      <c r="K4109" s="131">
        <v>82950</v>
      </c>
      <c r="L4109" s="131">
        <v>82950</v>
      </c>
    </row>
    <row r="4110" spans="1:12" ht="25.5">
      <c r="A4110" s="908"/>
      <c r="B4110" s="911"/>
      <c r="C4110" s="129" t="s">
        <v>16638</v>
      </c>
      <c r="D4110" s="129" t="s">
        <v>3596</v>
      </c>
      <c r="E4110" s="129" t="s">
        <v>16637</v>
      </c>
      <c r="F4110" s="129" t="s">
        <v>11184</v>
      </c>
      <c r="G4110" s="129" t="s">
        <v>5152</v>
      </c>
      <c r="H4110" s="130">
        <v>4.0199999999999996</v>
      </c>
      <c r="I4110" s="131">
        <v>422100</v>
      </c>
      <c r="J4110" s="131">
        <v>0</v>
      </c>
      <c r="K4110" s="131">
        <v>422100</v>
      </c>
      <c r="L4110" s="131">
        <v>422100</v>
      </c>
    </row>
    <row r="4111" spans="1:12" ht="25.5">
      <c r="A4111" s="908"/>
      <c r="B4111" s="911"/>
      <c r="C4111" s="129" t="s">
        <v>16643</v>
      </c>
      <c r="D4111" s="129" t="s">
        <v>3596</v>
      </c>
      <c r="E4111" s="129" t="s">
        <v>16644</v>
      </c>
      <c r="F4111" s="129" t="s">
        <v>11184</v>
      </c>
      <c r="G4111" s="129" t="s">
        <v>5152</v>
      </c>
      <c r="H4111" s="130">
        <v>0.13</v>
      </c>
      <c r="I4111" s="131">
        <v>16380</v>
      </c>
      <c r="J4111" s="131">
        <v>0</v>
      </c>
      <c r="K4111" s="131">
        <v>16380</v>
      </c>
      <c r="L4111" s="131">
        <v>16380</v>
      </c>
    </row>
    <row r="4112" spans="1:12" ht="25.5">
      <c r="A4112" s="908"/>
      <c r="B4112" s="911"/>
      <c r="C4112" s="129" t="s">
        <v>16645</v>
      </c>
      <c r="D4112" s="129" t="s">
        <v>3596</v>
      </c>
      <c r="E4112" s="129" t="s">
        <v>16644</v>
      </c>
      <c r="F4112" s="129" t="s">
        <v>11184</v>
      </c>
      <c r="G4112" s="129" t="s">
        <v>5152</v>
      </c>
      <c r="H4112" s="130">
        <v>5.96</v>
      </c>
      <c r="I4112" s="131">
        <v>750960</v>
      </c>
      <c r="J4112" s="131">
        <v>0</v>
      </c>
      <c r="K4112" s="131">
        <v>750960</v>
      </c>
      <c r="L4112" s="131">
        <v>750960</v>
      </c>
    </row>
    <row r="4113" spans="1:12" ht="25.5">
      <c r="A4113" s="908"/>
      <c r="B4113" s="911"/>
      <c r="C4113" s="129" t="s">
        <v>16646</v>
      </c>
      <c r="D4113" s="129" t="s">
        <v>3596</v>
      </c>
      <c r="E4113" s="129" t="s">
        <v>16644</v>
      </c>
      <c r="F4113" s="129" t="s">
        <v>11184</v>
      </c>
      <c r="G4113" s="129" t="s">
        <v>5152</v>
      </c>
      <c r="H4113" s="130">
        <v>2.42</v>
      </c>
      <c r="I4113" s="131">
        <v>304920</v>
      </c>
      <c r="J4113" s="131">
        <v>0</v>
      </c>
      <c r="K4113" s="131">
        <v>304920</v>
      </c>
      <c r="L4113" s="131">
        <v>304920</v>
      </c>
    </row>
    <row r="4114" spans="1:12" ht="25.5">
      <c r="A4114" s="908"/>
      <c r="B4114" s="911"/>
      <c r="C4114" s="129" t="s">
        <v>16649</v>
      </c>
      <c r="D4114" s="129" t="s">
        <v>3596</v>
      </c>
      <c r="E4114" s="129" t="s">
        <v>16648</v>
      </c>
      <c r="F4114" s="129" t="s">
        <v>11184</v>
      </c>
      <c r="G4114" s="129" t="s">
        <v>5152</v>
      </c>
      <c r="H4114" s="130">
        <v>2.25</v>
      </c>
      <c r="I4114" s="131">
        <v>64330</v>
      </c>
      <c r="J4114" s="131">
        <v>0</v>
      </c>
      <c r="K4114" s="131">
        <v>64330</v>
      </c>
      <c r="L4114" s="131">
        <v>64330</v>
      </c>
    </row>
    <row r="4115" spans="1:12" ht="25.5">
      <c r="A4115" s="908"/>
      <c r="B4115" s="911"/>
      <c r="C4115" s="129" t="s">
        <v>16650</v>
      </c>
      <c r="D4115" s="129" t="s">
        <v>3596</v>
      </c>
      <c r="E4115" s="129" t="s">
        <v>16648</v>
      </c>
      <c r="F4115" s="129" t="s">
        <v>11184</v>
      </c>
      <c r="G4115" s="129" t="s">
        <v>5152</v>
      </c>
      <c r="H4115" s="130">
        <v>0.56999999999999995</v>
      </c>
      <c r="I4115" s="131">
        <v>54390</v>
      </c>
      <c r="J4115" s="131">
        <v>0</v>
      </c>
      <c r="K4115" s="131">
        <v>54390</v>
      </c>
      <c r="L4115" s="131">
        <v>54390</v>
      </c>
    </row>
    <row r="4116" spans="1:12" ht="25.5">
      <c r="A4116" s="908"/>
      <c r="B4116" s="911"/>
      <c r="C4116" s="129" t="s">
        <v>16652</v>
      </c>
      <c r="D4116" s="129" t="s">
        <v>3596</v>
      </c>
      <c r="E4116" s="129" t="s">
        <v>16648</v>
      </c>
      <c r="F4116" s="129" t="s">
        <v>11184</v>
      </c>
      <c r="G4116" s="129" t="s">
        <v>5152</v>
      </c>
      <c r="H4116" s="130">
        <v>0.78</v>
      </c>
      <c r="I4116" s="131">
        <v>57190</v>
      </c>
      <c r="J4116" s="131">
        <v>0</v>
      </c>
      <c r="K4116" s="131">
        <v>57190</v>
      </c>
      <c r="L4116" s="131">
        <v>57190</v>
      </c>
    </row>
    <row r="4117" spans="1:12" ht="25.5">
      <c r="A4117" s="908"/>
      <c r="B4117" s="911"/>
      <c r="C4117" s="129" t="s">
        <v>16653</v>
      </c>
      <c r="D4117" s="129" t="s">
        <v>3596</v>
      </c>
      <c r="E4117" s="129" t="s">
        <v>16648</v>
      </c>
      <c r="F4117" s="129" t="s">
        <v>11184</v>
      </c>
      <c r="G4117" s="129" t="s">
        <v>5152</v>
      </c>
      <c r="H4117" s="130">
        <v>0.22</v>
      </c>
      <c r="I4117" s="131">
        <v>47460</v>
      </c>
      <c r="J4117" s="131">
        <v>0</v>
      </c>
      <c r="K4117" s="131">
        <v>47460</v>
      </c>
      <c r="L4117" s="131">
        <v>47460</v>
      </c>
    </row>
    <row r="4118" spans="1:12" ht="25.5">
      <c r="A4118" s="908"/>
      <c r="B4118" s="911"/>
      <c r="C4118" s="129" t="s">
        <v>16651</v>
      </c>
      <c r="D4118" s="129" t="s">
        <v>3596</v>
      </c>
      <c r="E4118" s="129" t="s">
        <v>16648</v>
      </c>
      <c r="F4118" s="129" t="s">
        <v>11184</v>
      </c>
      <c r="G4118" s="129" t="s">
        <v>5152</v>
      </c>
      <c r="H4118" s="130">
        <v>3.59</v>
      </c>
      <c r="I4118" s="131">
        <v>74620</v>
      </c>
      <c r="J4118" s="131">
        <v>0</v>
      </c>
      <c r="K4118" s="131">
        <v>74620</v>
      </c>
      <c r="L4118" s="131">
        <v>74620</v>
      </c>
    </row>
    <row r="4119" spans="1:12" ht="25.5">
      <c r="A4119" s="908"/>
      <c r="B4119" s="911"/>
      <c r="C4119" s="129" t="s">
        <v>16655</v>
      </c>
      <c r="D4119" s="129" t="s">
        <v>3596</v>
      </c>
      <c r="E4119" s="129" t="s">
        <v>16648</v>
      </c>
      <c r="F4119" s="129" t="s">
        <v>11184</v>
      </c>
      <c r="G4119" s="129" t="s">
        <v>5152</v>
      </c>
      <c r="H4119" s="130">
        <v>17.39</v>
      </c>
      <c r="I4119" s="131">
        <v>2191140</v>
      </c>
      <c r="J4119" s="131">
        <v>0</v>
      </c>
      <c r="K4119" s="131">
        <v>2191140</v>
      </c>
      <c r="L4119" s="131">
        <v>2191140</v>
      </c>
    </row>
    <row r="4120" spans="1:12" ht="25.5">
      <c r="A4120" s="908"/>
      <c r="B4120" s="911"/>
      <c r="C4120" s="129" t="s">
        <v>21891</v>
      </c>
      <c r="D4120" s="129" t="s">
        <v>3596</v>
      </c>
      <c r="E4120" s="129" t="s">
        <v>16648</v>
      </c>
      <c r="F4120" s="129" t="s">
        <v>11184</v>
      </c>
      <c r="G4120" s="129" t="s">
        <v>5152</v>
      </c>
      <c r="H4120" s="130">
        <v>0.5</v>
      </c>
      <c r="I4120" s="131">
        <v>53480</v>
      </c>
      <c r="J4120" s="131">
        <v>0</v>
      </c>
      <c r="K4120" s="131">
        <v>53480</v>
      </c>
      <c r="L4120" s="131">
        <v>53480</v>
      </c>
    </row>
    <row r="4121" spans="1:12" ht="25.5">
      <c r="A4121" s="908"/>
      <c r="B4121" s="911"/>
      <c r="C4121" s="129" t="s">
        <v>16654</v>
      </c>
      <c r="D4121" s="129" t="s">
        <v>3596</v>
      </c>
      <c r="E4121" s="129" t="s">
        <v>16648</v>
      </c>
      <c r="F4121" s="129" t="s">
        <v>11184</v>
      </c>
      <c r="G4121" s="129" t="s">
        <v>5152</v>
      </c>
      <c r="H4121" s="130">
        <v>0.47</v>
      </c>
      <c r="I4121" s="131">
        <v>52990</v>
      </c>
      <c r="J4121" s="131">
        <v>0</v>
      </c>
      <c r="K4121" s="131">
        <v>52990</v>
      </c>
      <c r="L4121" s="131">
        <v>52990</v>
      </c>
    </row>
    <row r="4122" spans="1:12" ht="25.5">
      <c r="A4122" s="908"/>
      <c r="B4122" s="911"/>
      <c r="C4122" s="129" t="s">
        <v>16647</v>
      </c>
      <c r="D4122" s="129" t="s">
        <v>3596</v>
      </c>
      <c r="E4122" s="129" t="s">
        <v>16648</v>
      </c>
      <c r="F4122" s="129" t="s">
        <v>11184</v>
      </c>
      <c r="G4122" s="129" t="s">
        <v>5152</v>
      </c>
      <c r="H4122" s="130">
        <v>4.63</v>
      </c>
      <c r="I4122" s="131">
        <v>583380</v>
      </c>
      <c r="J4122" s="131">
        <v>0</v>
      </c>
      <c r="K4122" s="131">
        <v>583380</v>
      </c>
      <c r="L4122" s="131">
        <v>583380</v>
      </c>
    </row>
    <row r="4123" spans="1:12" ht="25.5">
      <c r="A4123" s="908"/>
      <c r="B4123" s="911"/>
      <c r="C4123" s="129" t="s">
        <v>16656</v>
      </c>
      <c r="D4123" s="129" t="s">
        <v>3596</v>
      </c>
      <c r="E4123" s="129" t="s">
        <v>16657</v>
      </c>
      <c r="F4123" s="129" t="s">
        <v>11184</v>
      </c>
      <c r="G4123" s="129" t="s">
        <v>5152</v>
      </c>
      <c r="H4123" s="130">
        <v>0.05</v>
      </c>
      <c r="I4123" s="131">
        <v>6300</v>
      </c>
      <c r="J4123" s="131">
        <v>0</v>
      </c>
      <c r="K4123" s="131">
        <v>6300</v>
      </c>
      <c r="L4123" s="131">
        <v>6300</v>
      </c>
    </row>
    <row r="4124" spans="1:12" ht="25.5">
      <c r="A4124" s="908"/>
      <c r="B4124" s="911"/>
      <c r="C4124" s="129" t="s">
        <v>16658</v>
      </c>
      <c r="D4124" s="129" t="s">
        <v>3596</v>
      </c>
      <c r="E4124" s="129" t="s">
        <v>16659</v>
      </c>
      <c r="F4124" s="129" t="s">
        <v>11184</v>
      </c>
      <c r="G4124" s="129" t="s">
        <v>5152</v>
      </c>
      <c r="H4124" s="130">
        <v>5.4</v>
      </c>
      <c r="I4124" s="131">
        <v>680400</v>
      </c>
      <c r="J4124" s="131">
        <v>0</v>
      </c>
      <c r="K4124" s="131">
        <v>680400</v>
      </c>
      <c r="L4124" s="131">
        <v>680400</v>
      </c>
    </row>
    <row r="4125" spans="1:12" ht="25.5">
      <c r="A4125" s="908"/>
      <c r="B4125" s="911"/>
      <c r="C4125" s="129" t="s">
        <v>16660</v>
      </c>
      <c r="D4125" s="129" t="s">
        <v>3596</v>
      </c>
      <c r="E4125" s="129" t="s">
        <v>16661</v>
      </c>
      <c r="F4125" s="129" t="s">
        <v>11184</v>
      </c>
      <c r="G4125" s="129" t="s">
        <v>5153</v>
      </c>
      <c r="H4125" s="130">
        <v>0.02</v>
      </c>
      <c r="I4125" s="131">
        <v>2100</v>
      </c>
      <c r="J4125" s="131">
        <v>0</v>
      </c>
      <c r="K4125" s="131">
        <v>2100</v>
      </c>
      <c r="L4125" s="131">
        <v>2100</v>
      </c>
    </row>
    <row r="4126" spans="1:12">
      <c r="A4126" s="908"/>
      <c r="B4126" s="911"/>
      <c r="C4126" s="132"/>
      <c r="D4126" s="132"/>
      <c r="E4126" s="132"/>
      <c r="F4126" s="132"/>
      <c r="G4126" s="132"/>
      <c r="H4126" s="133">
        <v>68.94</v>
      </c>
      <c r="I4126" s="134">
        <v>9698290</v>
      </c>
      <c r="J4126" s="134">
        <v>1636040</v>
      </c>
      <c r="K4126" s="134">
        <v>11334330</v>
      </c>
      <c r="L4126" s="134">
        <v>11334330</v>
      </c>
    </row>
    <row r="4127" spans="1:12">
      <c r="A4127" s="908"/>
      <c r="B4127" s="912"/>
      <c r="C4127" s="135"/>
      <c r="D4127" s="135"/>
      <c r="E4127" s="135"/>
      <c r="F4127" s="135"/>
      <c r="G4127" s="135"/>
      <c r="H4127" s="136">
        <v>68.94</v>
      </c>
      <c r="I4127" s="137">
        <v>9698290</v>
      </c>
      <c r="J4127" s="137">
        <v>1636040</v>
      </c>
      <c r="K4127" s="137">
        <v>11334330</v>
      </c>
      <c r="L4127" s="137">
        <v>11334330</v>
      </c>
    </row>
    <row r="4128" spans="1:12">
      <c r="A4128" s="909"/>
      <c r="B4128" s="150" t="s">
        <v>11178</v>
      </c>
      <c r="C4128" s="138"/>
      <c r="D4128" s="138"/>
      <c r="E4128" s="138"/>
      <c r="F4128" s="138"/>
      <c r="G4128" s="138"/>
      <c r="H4128" s="139">
        <v>68.94</v>
      </c>
      <c r="I4128" s="140">
        <v>9698290</v>
      </c>
      <c r="J4128" s="140">
        <v>1636040</v>
      </c>
      <c r="K4128" s="140">
        <v>11334330</v>
      </c>
      <c r="L4128" s="140">
        <v>11334330</v>
      </c>
    </row>
    <row r="4129" spans="1:12" ht="25.5">
      <c r="A4129" s="907">
        <v>91</v>
      </c>
      <c r="B4129" s="910" t="s">
        <v>666</v>
      </c>
      <c r="C4129" s="129" t="s">
        <v>14613</v>
      </c>
      <c r="D4129" s="129" t="s">
        <v>3578</v>
      </c>
      <c r="E4129" s="129" t="s">
        <v>16662</v>
      </c>
      <c r="F4129" s="129" t="s">
        <v>667</v>
      </c>
      <c r="G4129" s="129" t="s">
        <v>3582</v>
      </c>
      <c r="H4129" s="130">
        <v>6.1</v>
      </c>
      <c r="I4129" s="131">
        <v>1500</v>
      </c>
      <c r="J4129" s="131">
        <v>0</v>
      </c>
      <c r="K4129" s="131">
        <v>1500</v>
      </c>
      <c r="L4129" s="131">
        <v>1500</v>
      </c>
    </row>
    <row r="4130" spans="1:12" ht="25.5">
      <c r="A4130" s="908"/>
      <c r="B4130" s="911"/>
      <c r="C4130" s="129" t="s">
        <v>16663</v>
      </c>
      <c r="D4130" s="129" t="s">
        <v>3578</v>
      </c>
      <c r="E4130" s="129" t="s">
        <v>16664</v>
      </c>
      <c r="F4130" s="129" t="s">
        <v>667</v>
      </c>
      <c r="G4130" s="129" t="s">
        <v>3582</v>
      </c>
      <c r="H4130" s="130">
        <v>88</v>
      </c>
      <c r="I4130" s="131">
        <v>21100</v>
      </c>
      <c r="J4130" s="131">
        <v>0</v>
      </c>
      <c r="K4130" s="131">
        <v>21100</v>
      </c>
      <c r="L4130" s="131">
        <v>21100</v>
      </c>
    </row>
    <row r="4131" spans="1:12" ht="25.5">
      <c r="A4131" s="908"/>
      <c r="B4131" s="911"/>
      <c r="C4131" s="129" t="s">
        <v>16665</v>
      </c>
      <c r="D4131" s="129" t="s">
        <v>3578</v>
      </c>
      <c r="E4131" s="129" t="s">
        <v>16666</v>
      </c>
      <c r="F4131" s="129" t="s">
        <v>11337</v>
      </c>
      <c r="G4131" s="129" t="s">
        <v>5159</v>
      </c>
      <c r="H4131" s="130">
        <v>0.35</v>
      </c>
      <c r="I4131" s="131">
        <v>8100</v>
      </c>
      <c r="J4131" s="131">
        <v>0</v>
      </c>
      <c r="K4131" s="131">
        <v>8100</v>
      </c>
      <c r="L4131" s="131">
        <v>8100</v>
      </c>
    </row>
    <row r="4132" spans="1:12" ht="25.5">
      <c r="A4132" s="908"/>
      <c r="B4132" s="911"/>
      <c r="C4132" s="129" t="s">
        <v>16667</v>
      </c>
      <c r="D4132" s="129" t="s">
        <v>3578</v>
      </c>
      <c r="E4132" s="129" t="s">
        <v>16668</v>
      </c>
      <c r="F4132" s="129" t="s">
        <v>16669</v>
      </c>
      <c r="G4132" s="129" t="s">
        <v>3582</v>
      </c>
      <c r="H4132" s="130">
        <v>63</v>
      </c>
      <c r="I4132" s="131">
        <v>15100</v>
      </c>
      <c r="J4132" s="131">
        <v>0</v>
      </c>
      <c r="K4132" s="131">
        <v>15100</v>
      </c>
      <c r="L4132" s="131">
        <v>15100</v>
      </c>
    </row>
    <row r="4133" spans="1:12" ht="25.5">
      <c r="A4133" s="908"/>
      <c r="B4133" s="911"/>
      <c r="C4133" s="129" t="s">
        <v>16670</v>
      </c>
      <c r="D4133" s="129" t="s">
        <v>3578</v>
      </c>
      <c r="E4133" s="129" t="s">
        <v>16671</v>
      </c>
      <c r="F4133" s="129" t="s">
        <v>11141</v>
      </c>
      <c r="G4133" s="129" t="s">
        <v>5157</v>
      </c>
      <c r="H4133" s="130">
        <v>13.5</v>
      </c>
      <c r="I4133" s="131">
        <v>85100</v>
      </c>
      <c r="J4133" s="131">
        <v>0</v>
      </c>
      <c r="K4133" s="131">
        <v>85100</v>
      </c>
      <c r="L4133" s="131">
        <v>85100</v>
      </c>
    </row>
    <row r="4134" spans="1:12" ht="38.25">
      <c r="A4134" s="908"/>
      <c r="B4134" s="911"/>
      <c r="C4134" s="129" t="s">
        <v>16672</v>
      </c>
      <c r="D4134" s="129" t="s">
        <v>3578</v>
      </c>
      <c r="E4134" s="129" t="s">
        <v>16673</v>
      </c>
      <c r="F4134" s="129" t="s">
        <v>667</v>
      </c>
      <c r="G4134" s="129" t="s">
        <v>3582</v>
      </c>
      <c r="H4134" s="130">
        <v>16</v>
      </c>
      <c r="I4134" s="131">
        <v>3900</v>
      </c>
      <c r="J4134" s="131">
        <v>0</v>
      </c>
      <c r="K4134" s="131">
        <v>3900</v>
      </c>
      <c r="L4134" s="131">
        <v>3900</v>
      </c>
    </row>
    <row r="4135" spans="1:12" ht="38.25">
      <c r="A4135" s="908"/>
      <c r="B4135" s="911"/>
      <c r="C4135" s="129" t="s">
        <v>16674</v>
      </c>
      <c r="D4135" s="129" t="s">
        <v>3578</v>
      </c>
      <c r="E4135" s="129" t="s">
        <v>16675</v>
      </c>
      <c r="F4135" s="129" t="s">
        <v>667</v>
      </c>
      <c r="G4135" s="129" t="s">
        <v>3582</v>
      </c>
      <c r="H4135" s="130">
        <v>3.25</v>
      </c>
      <c r="I4135" s="131">
        <v>800</v>
      </c>
      <c r="J4135" s="131">
        <v>0</v>
      </c>
      <c r="K4135" s="131">
        <v>800</v>
      </c>
      <c r="L4135" s="131">
        <v>800</v>
      </c>
    </row>
    <row r="4136" spans="1:12" ht="38.25">
      <c r="A4136" s="908"/>
      <c r="B4136" s="911"/>
      <c r="C4136" s="129" t="s">
        <v>15070</v>
      </c>
      <c r="D4136" s="129" t="s">
        <v>3578</v>
      </c>
      <c r="E4136" s="129" t="s">
        <v>16676</v>
      </c>
      <c r="F4136" s="129" t="s">
        <v>667</v>
      </c>
      <c r="G4136" s="129" t="s">
        <v>3582</v>
      </c>
      <c r="H4136" s="130">
        <v>189</v>
      </c>
      <c r="I4136" s="131">
        <v>45400</v>
      </c>
      <c r="J4136" s="131">
        <v>0</v>
      </c>
      <c r="K4136" s="131">
        <v>45400</v>
      </c>
      <c r="L4136" s="131">
        <v>45400</v>
      </c>
    </row>
    <row r="4137" spans="1:12" ht="38.25">
      <c r="A4137" s="908"/>
      <c r="B4137" s="911"/>
      <c r="C4137" s="129" t="s">
        <v>16677</v>
      </c>
      <c r="D4137" s="129" t="s">
        <v>3578</v>
      </c>
      <c r="E4137" s="129" t="s">
        <v>16678</v>
      </c>
      <c r="F4137" s="129" t="s">
        <v>11141</v>
      </c>
      <c r="G4137" s="129" t="s">
        <v>3582</v>
      </c>
      <c r="H4137" s="130">
        <v>106</v>
      </c>
      <c r="I4137" s="131">
        <v>1255100</v>
      </c>
      <c r="J4137" s="131">
        <v>273400</v>
      </c>
      <c r="K4137" s="131">
        <v>1528500</v>
      </c>
      <c r="L4137" s="131">
        <v>1528500</v>
      </c>
    </row>
    <row r="4138" spans="1:12" ht="38.25">
      <c r="A4138" s="908"/>
      <c r="B4138" s="911"/>
      <c r="C4138" s="129" t="s">
        <v>16679</v>
      </c>
      <c r="D4138" s="129" t="s">
        <v>3578</v>
      </c>
      <c r="E4138" s="129" t="s">
        <v>16680</v>
      </c>
      <c r="F4138" s="129" t="s">
        <v>11141</v>
      </c>
      <c r="G4138" s="129" t="s">
        <v>3582</v>
      </c>
      <c r="H4138" s="130">
        <v>59.8</v>
      </c>
      <c r="I4138" s="131">
        <v>385800</v>
      </c>
      <c r="J4138" s="131">
        <v>144100</v>
      </c>
      <c r="K4138" s="131">
        <v>529900</v>
      </c>
      <c r="L4138" s="131">
        <v>529900</v>
      </c>
    </row>
    <row r="4139" spans="1:12" ht="25.5">
      <c r="A4139" s="908"/>
      <c r="B4139" s="911"/>
      <c r="C4139" s="129" t="s">
        <v>16681</v>
      </c>
      <c r="D4139" s="129" t="s">
        <v>3578</v>
      </c>
      <c r="E4139" s="129" t="s">
        <v>16682</v>
      </c>
      <c r="F4139" s="129" t="s">
        <v>127</v>
      </c>
      <c r="G4139" s="129" t="s">
        <v>10461</v>
      </c>
      <c r="H4139" s="130">
        <v>3.05</v>
      </c>
      <c r="I4139" s="131">
        <v>19300</v>
      </c>
      <c r="J4139" s="131">
        <v>0</v>
      </c>
      <c r="K4139" s="131">
        <v>19300</v>
      </c>
      <c r="L4139" s="131">
        <v>19300</v>
      </c>
    </row>
    <row r="4140" spans="1:12" ht="25.5">
      <c r="A4140" s="908"/>
      <c r="B4140" s="911"/>
      <c r="C4140" s="129" t="s">
        <v>16683</v>
      </c>
      <c r="D4140" s="129" t="s">
        <v>3578</v>
      </c>
      <c r="E4140" s="129" t="s">
        <v>16684</v>
      </c>
      <c r="F4140" s="129" t="s">
        <v>667</v>
      </c>
      <c r="G4140" s="129" t="s">
        <v>3582</v>
      </c>
      <c r="H4140" s="130">
        <v>591</v>
      </c>
      <c r="I4140" s="131">
        <v>141900</v>
      </c>
      <c r="J4140" s="131">
        <v>0</v>
      </c>
      <c r="K4140" s="131">
        <v>141900</v>
      </c>
      <c r="L4140" s="131">
        <v>141900</v>
      </c>
    </row>
    <row r="4141" spans="1:12" ht="25.5">
      <c r="A4141" s="908"/>
      <c r="B4141" s="911"/>
      <c r="C4141" s="129" t="s">
        <v>13121</v>
      </c>
      <c r="D4141" s="129" t="s">
        <v>3596</v>
      </c>
      <c r="E4141" s="129" t="s">
        <v>16685</v>
      </c>
      <c r="F4141" s="129" t="s">
        <v>11141</v>
      </c>
      <c r="G4141" s="129" t="s">
        <v>16686</v>
      </c>
      <c r="H4141" s="130">
        <v>2</v>
      </c>
      <c r="I4141" s="131">
        <v>275800</v>
      </c>
      <c r="J4141" s="131">
        <v>0</v>
      </c>
      <c r="K4141" s="131">
        <v>275800</v>
      </c>
      <c r="L4141" s="131">
        <v>275800</v>
      </c>
    </row>
    <row r="4142" spans="1:12" ht="25.5">
      <c r="A4142" s="908"/>
      <c r="B4142" s="911"/>
      <c r="C4142" s="129" t="s">
        <v>16687</v>
      </c>
      <c r="D4142" s="129" t="s">
        <v>3596</v>
      </c>
      <c r="E4142" s="129" t="s">
        <v>16688</v>
      </c>
      <c r="F4142" s="129" t="s">
        <v>11141</v>
      </c>
      <c r="G4142" s="129" t="s">
        <v>5156</v>
      </c>
      <c r="H4142" s="130">
        <v>4.22</v>
      </c>
      <c r="I4142" s="131">
        <v>29300</v>
      </c>
      <c r="J4142" s="131">
        <v>0</v>
      </c>
      <c r="K4142" s="131">
        <v>29300</v>
      </c>
      <c r="L4142" s="131">
        <v>29300</v>
      </c>
    </row>
    <row r="4143" spans="1:12" ht="25.5">
      <c r="A4143" s="908"/>
      <c r="B4143" s="911"/>
      <c r="C4143" s="129" t="s">
        <v>16689</v>
      </c>
      <c r="D4143" s="129" t="s">
        <v>3596</v>
      </c>
      <c r="E4143" s="129" t="s">
        <v>16690</v>
      </c>
      <c r="F4143" s="129" t="s">
        <v>11141</v>
      </c>
      <c r="G4143" s="129" t="s">
        <v>5158</v>
      </c>
      <c r="H4143" s="130">
        <v>44.52</v>
      </c>
      <c r="I4143" s="131">
        <v>313600</v>
      </c>
      <c r="J4143" s="131">
        <v>0</v>
      </c>
      <c r="K4143" s="131">
        <v>313600</v>
      </c>
      <c r="L4143" s="131">
        <v>313600</v>
      </c>
    </row>
    <row r="4144" spans="1:12" ht="25.5">
      <c r="A4144" s="908"/>
      <c r="B4144" s="911"/>
      <c r="C4144" s="129" t="s">
        <v>16691</v>
      </c>
      <c r="D4144" s="129" t="s">
        <v>3596</v>
      </c>
      <c r="E4144" s="129" t="s">
        <v>16692</v>
      </c>
      <c r="F4144" s="129" t="s">
        <v>11141</v>
      </c>
      <c r="G4144" s="129" t="s">
        <v>5154</v>
      </c>
      <c r="H4144" s="130">
        <v>0.19</v>
      </c>
      <c r="I4144" s="131">
        <v>7300</v>
      </c>
      <c r="J4144" s="131">
        <v>0</v>
      </c>
      <c r="K4144" s="131">
        <v>7300</v>
      </c>
      <c r="L4144" s="131">
        <v>7300</v>
      </c>
    </row>
    <row r="4145" spans="1:12">
      <c r="A4145" s="908"/>
      <c r="B4145" s="911"/>
      <c r="C4145" s="129" t="s">
        <v>16693</v>
      </c>
      <c r="D4145" s="129" t="s">
        <v>3596</v>
      </c>
      <c r="E4145" s="129" t="s">
        <v>16694</v>
      </c>
      <c r="F4145" s="129" t="s">
        <v>11141</v>
      </c>
      <c r="G4145" s="129" t="s">
        <v>5155</v>
      </c>
      <c r="H4145" s="130">
        <v>2.5</v>
      </c>
      <c r="I4145" s="131">
        <v>14200</v>
      </c>
      <c r="J4145" s="131">
        <v>0</v>
      </c>
      <c r="K4145" s="131">
        <v>14200</v>
      </c>
      <c r="L4145" s="131">
        <v>14200</v>
      </c>
    </row>
    <row r="4146" spans="1:12">
      <c r="A4146" s="908"/>
      <c r="B4146" s="911"/>
      <c r="C4146" s="129" t="s">
        <v>16695</v>
      </c>
      <c r="D4146" s="129" t="s">
        <v>3596</v>
      </c>
      <c r="E4146" s="129" t="s">
        <v>16696</v>
      </c>
      <c r="F4146" s="129" t="s">
        <v>11141</v>
      </c>
      <c r="G4146" s="129" t="s">
        <v>3582</v>
      </c>
      <c r="H4146" s="130">
        <v>7</v>
      </c>
      <c r="I4146" s="131">
        <v>407400</v>
      </c>
      <c r="J4146" s="131">
        <v>3100</v>
      </c>
      <c r="K4146" s="131">
        <v>410500</v>
      </c>
      <c r="L4146" s="131">
        <v>410500</v>
      </c>
    </row>
    <row r="4147" spans="1:12">
      <c r="A4147" s="908"/>
      <c r="B4147" s="911"/>
      <c r="C4147" s="132"/>
      <c r="D4147" s="132"/>
      <c r="E4147" s="132"/>
      <c r="F4147" s="132"/>
      <c r="G4147" s="132"/>
      <c r="H4147" s="133">
        <v>1199.48</v>
      </c>
      <c r="I4147" s="134">
        <v>3030700</v>
      </c>
      <c r="J4147" s="134">
        <v>420600</v>
      </c>
      <c r="K4147" s="134">
        <v>3451300</v>
      </c>
      <c r="L4147" s="134">
        <v>3451300</v>
      </c>
    </row>
    <row r="4148" spans="1:12">
      <c r="A4148" s="908"/>
      <c r="B4148" s="912"/>
      <c r="C4148" s="135"/>
      <c r="D4148" s="135"/>
      <c r="E4148" s="135"/>
      <c r="F4148" s="135"/>
      <c r="G4148" s="135"/>
      <c r="H4148" s="136">
        <v>1199.48</v>
      </c>
      <c r="I4148" s="137">
        <v>3030700</v>
      </c>
      <c r="J4148" s="137">
        <v>420600</v>
      </c>
      <c r="K4148" s="137">
        <v>3451300</v>
      </c>
      <c r="L4148" s="137">
        <v>3451300</v>
      </c>
    </row>
    <row r="4149" spans="1:12">
      <c r="A4149" s="909"/>
      <c r="B4149" s="150" t="s">
        <v>11178</v>
      </c>
      <c r="C4149" s="138"/>
      <c r="D4149" s="138"/>
      <c r="E4149" s="138"/>
      <c r="F4149" s="138"/>
      <c r="G4149" s="138"/>
      <c r="H4149" s="139">
        <v>1199.48</v>
      </c>
      <c r="I4149" s="140">
        <v>3030700</v>
      </c>
      <c r="J4149" s="140">
        <v>420600</v>
      </c>
      <c r="K4149" s="140">
        <v>3451300</v>
      </c>
      <c r="L4149" s="140">
        <v>3451300</v>
      </c>
    </row>
    <row r="4150" spans="1:12" ht="25.5">
      <c r="A4150" s="907">
        <v>92</v>
      </c>
      <c r="B4150" s="910" t="s">
        <v>10462</v>
      </c>
      <c r="C4150" s="129" t="s">
        <v>16697</v>
      </c>
      <c r="D4150" s="129" t="s">
        <v>3690</v>
      </c>
      <c r="E4150" s="129" t="s">
        <v>16698</v>
      </c>
      <c r="F4150" s="129" t="s">
        <v>11141</v>
      </c>
      <c r="G4150" s="129" t="s">
        <v>5160</v>
      </c>
      <c r="H4150" s="130">
        <v>16.41</v>
      </c>
      <c r="I4150" s="131">
        <v>126280</v>
      </c>
      <c r="J4150" s="131">
        <v>0</v>
      </c>
      <c r="K4150" s="131">
        <v>126280</v>
      </c>
      <c r="L4150" s="131">
        <v>126280</v>
      </c>
    </row>
    <row r="4151" spans="1:12" ht="25.5">
      <c r="A4151" s="908"/>
      <c r="B4151" s="911"/>
      <c r="C4151" s="129" t="s">
        <v>16699</v>
      </c>
      <c r="D4151" s="129" t="s">
        <v>3578</v>
      </c>
      <c r="E4151" s="129" t="s">
        <v>16698</v>
      </c>
      <c r="F4151" s="129" t="s">
        <v>11141</v>
      </c>
      <c r="G4151" s="129" t="s">
        <v>5165</v>
      </c>
      <c r="H4151" s="130">
        <v>1.96</v>
      </c>
      <c r="I4151" s="131">
        <v>55440</v>
      </c>
      <c r="J4151" s="131">
        <v>0</v>
      </c>
      <c r="K4151" s="131">
        <v>55440</v>
      </c>
      <c r="L4151" s="131">
        <v>55440</v>
      </c>
    </row>
    <row r="4152" spans="1:12" ht="25.5">
      <c r="A4152" s="908"/>
      <c r="B4152" s="911"/>
      <c r="C4152" s="129" t="s">
        <v>16700</v>
      </c>
      <c r="D4152" s="129" t="s">
        <v>3578</v>
      </c>
      <c r="E4152" s="129" t="s">
        <v>16698</v>
      </c>
      <c r="F4152" s="129" t="s">
        <v>11141</v>
      </c>
      <c r="G4152" s="129" t="s">
        <v>5163</v>
      </c>
      <c r="H4152" s="130">
        <v>36</v>
      </c>
      <c r="I4152" s="131">
        <v>222250</v>
      </c>
      <c r="J4152" s="131">
        <v>0</v>
      </c>
      <c r="K4152" s="131">
        <v>222250</v>
      </c>
      <c r="L4152" s="131">
        <v>222250</v>
      </c>
    </row>
    <row r="4153" spans="1:12" ht="25.5">
      <c r="A4153" s="908"/>
      <c r="B4153" s="911"/>
      <c r="C4153" s="129" t="s">
        <v>16701</v>
      </c>
      <c r="D4153" s="129" t="s">
        <v>3578</v>
      </c>
      <c r="E4153" s="129" t="s">
        <v>16698</v>
      </c>
      <c r="F4153" s="129" t="s">
        <v>11141</v>
      </c>
      <c r="G4153" s="129" t="s">
        <v>5164</v>
      </c>
      <c r="H4153" s="130">
        <v>12.6</v>
      </c>
      <c r="I4153" s="131">
        <v>61740</v>
      </c>
      <c r="J4153" s="131">
        <v>0</v>
      </c>
      <c r="K4153" s="131">
        <v>61740</v>
      </c>
      <c r="L4153" s="131">
        <v>61740</v>
      </c>
    </row>
    <row r="4154" spans="1:12" ht="25.5">
      <c r="A4154" s="908"/>
      <c r="B4154" s="911"/>
      <c r="C4154" s="129" t="s">
        <v>16702</v>
      </c>
      <c r="D4154" s="129" t="s">
        <v>3578</v>
      </c>
      <c r="E4154" s="129" t="s">
        <v>16698</v>
      </c>
      <c r="F4154" s="129" t="s">
        <v>11141</v>
      </c>
      <c r="G4154" s="129" t="s">
        <v>5160</v>
      </c>
      <c r="H4154" s="130">
        <v>2.0699999999999998</v>
      </c>
      <c r="I4154" s="131">
        <v>56000</v>
      </c>
      <c r="J4154" s="131">
        <v>0</v>
      </c>
      <c r="K4154" s="131">
        <v>56000</v>
      </c>
      <c r="L4154" s="131">
        <v>56000</v>
      </c>
    </row>
    <row r="4155" spans="1:12" ht="25.5">
      <c r="A4155" s="908"/>
      <c r="B4155" s="911"/>
      <c r="C4155" s="129" t="s">
        <v>16703</v>
      </c>
      <c r="D4155" s="129" t="s">
        <v>3578</v>
      </c>
      <c r="E4155" s="129" t="s">
        <v>16698</v>
      </c>
      <c r="F4155" s="129" t="s">
        <v>11141</v>
      </c>
      <c r="G4155" s="129" t="s">
        <v>5168</v>
      </c>
      <c r="H4155" s="130">
        <v>1.96</v>
      </c>
      <c r="I4155" s="131">
        <v>55440</v>
      </c>
      <c r="J4155" s="131">
        <v>0</v>
      </c>
      <c r="K4155" s="131">
        <v>55440</v>
      </c>
      <c r="L4155" s="131">
        <v>55440</v>
      </c>
    </row>
    <row r="4156" spans="1:12" ht="25.5">
      <c r="A4156" s="908"/>
      <c r="B4156" s="911"/>
      <c r="C4156" s="129" t="s">
        <v>16704</v>
      </c>
      <c r="D4156" s="129" t="s">
        <v>3578</v>
      </c>
      <c r="E4156" s="129" t="s">
        <v>16698</v>
      </c>
      <c r="F4156" s="129" t="s">
        <v>11141</v>
      </c>
      <c r="G4156" s="129" t="s">
        <v>5168</v>
      </c>
      <c r="H4156" s="130">
        <v>2.0299999999999998</v>
      </c>
      <c r="I4156" s="131">
        <v>9940</v>
      </c>
      <c r="J4156" s="131">
        <v>0</v>
      </c>
      <c r="K4156" s="131">
        <v>9940</v>
      </c>
      <c r="L4156" s="131">
        <v>9940</v>
      </c>
    </row>
    <row r="4157" spans="1:12" ht="25.5">
      <c r="A4157" s="908"/>
      <c r="B4157" s="911"/>
      <c r="C4157" s="129" t="s">
        <v>16705</v>
      </c>
      <c r="D4157" s="129" t="s">
        <v>3578</v>
      </c>
      <c r="E4157" s="129" t="s">
        <v>16706</v>
      </c>
      <c r="F4157" s="129" t="s">
        <v>11141</v>
      </c>
      <c r="G4157" s="129" t="s">
        <v>5160</v>
      </c>
      <c r="H4157" s="130">
        <v>6.7</v>
      </c>
      <c r="I4157" s="131">
        <v>78680</v>
      </c>
      <c r="J4157" s="131">
        <v>0</v>
      </c>
      <c r="K4157" s="131">
        <v>78680</v>
      </c>
      <c r="L4157" s="131">
        <v>78680</v>
      </c>
    </row>
    <row r="4158" spans="1:12" ht="25.5">
      <c r="A4158" s="908"/>
      <c r="B4158" s="911"/>
      <c r="C4158" s="129" t="s">
        <v>16707</v>
      </c>
      <c r="D4158" s="129" t="s">
        <v>3578</v>
      </c>
      <c r="E4158" s="129" t="s">
        <v>16708</v>
      </c>
      <c r="F4158" s="129" t="s">
        <v>12432</v>
      </c>
      <c r="G4158" s="129" t="s">
        <v>5170</v>
      </c>
      <c r="H4158" s="130">
        <v>7.2</v>
      </c>
      <c r="I4158" s="131">
        <v>100590</v>
      </c>
      <c r="J4158" s="131">
        <v>0</v>
      </c>
      <c r="K4158" s="131">
        <v>100590</v>
      </c>
      <c r="L4158" s="131">
        <v>100590</v>
      </c>
    </row>
    <row r="4159" spans="1:12" ht="25.5">
      <c r="A4159" s="908"/>
      <c r="B4159" s="911"/>
      <c r="C4159" s="129" t="s">
        <v>16709</v>
      </c>
      <c r="D4159" s="129" t="s">
        <v>3587</v>
      </c>
      <c r="E4159" s="129" t="s">
        <v>16710</v>
      </c>
      <c r="F4159" s="129" t="s">
        <v>11337</v>
      </c>
      <c r="G4159" s="129" t="s">
        <v>5171</v>
      </c>
      <c r="H4159" s="130">
        <v>1.5</v>
      </c>
      <c r="I4159" s="131">
        <v>95060</v>
      </c>
      <c r="J4159" s="131">
        <v>0</v>
      </c>
      <c r="K4159" s="131">
        <v>95060</v>
      </c>
      <c r="L4159" s="131">
        <v>95060</v>
      </c>
    </row>
    <row r="4160" spans="1:12" ht="25.5">
      <c r="A4160" s="908"/>
      <c r="B4160" s="911"/>
      <c r="C4160" s="129" t="s">
        <v>16711</v>
      </c>
      <c r="D4160" s="129" t="s">
        <v>3587</v>
      </c>
      <c r="E4160" s="129" t="s">
        <v>16710</v>
      </c>
      <c r="F4160" s="129" t="s">
        <v>11337</v>
      </c>
      <c r="G4160" s="129" t="s">
        <v>5174</v>
      </c>
      <c r="H4160" s="130">
        <v>4.7</v>
      </c>
      <c r="I4160" s="131">
        <v>21000</v>
      </c>
      <c r="J4160" s="131">
        <v>0</v>
      </c>
      <c r="K4160" s="131">
        <v>21000</v>
      </c>
      <c r="L4160" s="131">
        <v>21000</v>
      </c>
    </row>
    <row r="4161" spans="1:12" ht="25.5">
      <c r="A4161" s="908"/>
      <c r="B4161" s="911"/>
      <c r="C4161" s="129" t="s">
        <v>16712</v>
      </c>
      <c r="D4161" s="129" t="s">
        <v>3587</v>
      </c>
      <c r="E4161" s="129" t="s">
        <v>16710</v>
      </c>
      <c r="F4161" s="129" t="s">
        <v>11337</v>
      </c>
      <c r="G4161" s="129" t="s">
        <v>5181</v>
      </c>
      <c r="H4161" s="130">
        <v>0.39</v>
      </c>
      <c r="I4161" s="131">
        <v>8260</v>
      </c>
      <c r="J4161" s="131">
        <v>0</v>
      </c>
      <c r="K4161" s="131">
        <v>8260</v>
      </c>
      <c r="L4161" s="131">
        <v>8260</v>
      </c>
    </row>
    <row r="4162" spans="1:12" ht="38.25">
      <c r="A4162" s="908"/>
      <c r="B4162" s="911"/>
      <c r="C4162" s="129" t="s">
        <v>16713</v>
      </c>
      <c r="D4162" s="129" t="s">
        <v>3587</v>
      </c>
      <c r="E4162" s="129" t="s">
        <v>14714</v>
      </c>
      <c r="F4162" s="129" t="s">
        <v>11340</v>
      </c>
      <c r="G4162" s="129" t="s">
        <v>5182</v>
      </c>
      <c r="H4162" s="130">
        <v>0.47</v>
      </c>
      <c r="I4162" s="131">
        <v>5530</v>
      </c>
      <c r="J4162" s="131">
        <v>0</v>
      </c>
      <c r="K4162" s="131">
        <v>5530</v>
      </c>
      <c r="L4162" s="131">
        <v>5530</v>
      </c>
    </row>
    <row r="4163" spans="1:12" ht="25.5">
      <c r="A4163" s="908"/>
      <c r="B4163" s="911"/>
      <c r="C4163" s="129" t="s">
        <v>16714</v>
      </c>
      <c r="D4163" s="129" t="s">
        <v>3587</v>
      </c>
      <c r="E4163" s="129" t="s">
        <v>16698</v>
      </c>
      <c r="F4163" s="129" t="s">
        <v>11141</v>
      </c>
      <c r="G4163" s="129" t="s">
        <v>3582</v>
      </c>
      <c r="H4163" s="130">
        <v>14</v>
      </c>
      <c r="I4163" s="131">
        <v>114450</v>
      </c>
      <c r="J4163" s="131">
        <v>0</v>
      </c>
      <c r="K4163" s="131">
        <v>114450</v>
      </c>
      <c r="L4163" s="131">
        <v>114450</v>
      </c>
    </row>
    <row r="4164" spans="1:12" ht="25.5">
      <c r="A4164" s="908"/>
      <c r="B4164" s="911"/>
      <c r="C4164" s="129" t="s">
        <v>16715</v>
      </c>
      <c r="D4164" s="129" t="s">
        <v>3587</v>
      </c>
      <c r="E4164" s="129" t="s">
        <v>13580</v>
      </c>
      <c r="F4164" s="129" t="s">
        <v>11141</v>
      </c>
      <c r="G4164" s="129" t="s">
        <v>5176</v>
      </c>
      <c r="H4164" s="130">
        <v>0.02</v>
      </c>
      <c r="I4164" s="131">
        <v>70</v>
      </c>
      <c r="J4164" s="131">
        <v>0</v>
      </c>
      <c r="K4164" s="131">
        <v>70</v>
      </c>
      <c r="L4164" s="131">
        <v>70</v>
      </c>
    </row>
    <row r="4165" spans="1:12" ht="25.5">
      <c r="A4165" s="908"/>
      <c r="B4165" s="911"/>
      <c r="C4165" s="129" t="s">
        <v>16716</v>
      </c>
      <c r="D4165" s="129" t="s">
        <v>3587</v>
      </c>
      <c r="E4165" s="129" t="s">
        <v>13580</v>
      </c>
      <c r="F4165" s="129" t="s">
        <v>11337</v>
      </c>
      <c r="G4165" s="129" t="s">
        <v>5183</v>
      </c>
      <c r="H4165" s="130">
        <v>0.01</v>
      </c>
      <c r="I4165" s="131">
        <v>70</v>
      </c>
      <c r="J4165" s="131">
        <v>0</v>
      </c>
      <c r="K4165" s="131">
        <v>70</v>
      </c>
      <c r="L4165" s="131">
        <v>70</v>
      </c>
    </row>
    <row r="4166" spans="1:12" ht="25.5">
      <c r="A4166" s="908"/>
      <c r="B4166" s="911"/>
      <c r="C4166" s="129" t="s">
        <v>16717</v>
      </c>
      <c r="D4166" s="129" t="s">
        <v>3587</v>
      </c>
      <c r="E4166" s="129" t="s">
        <v>16718</v>
      </c>
      <c r="F4166" s="129" t="s">
        <v>11337</v>
      </c>
      <c r="G4166" s="129" t="s">
        <v>5161</v>
      </c>
      <c r="H4166" s="130">
        <v>0.2</v>
      </c>
      <c r="I4166" s="131">
        <v>3920</v>
      </c>
      <c r="J4166" s="131">
        <v>0</v>
      </c>
      <c r="K4166" s="131">
        <v>3920</v>
      </c>
      <c r="L4166" s="131">
        <v>3920</v>
      </c>
    </row>
    <row r="4167" spans="1:12" ht="25.5">
      <c r="A4167" s="908"/>
      <c r="B4167" s="911"/>
      <c r="C4167" s="129" t="s">
        <v>14071</v>
      </c>
      <c r="D4167" s="129" t="s">
        <v>3587</v>
      </c>
      <c r="E4167" s="129" t="s">
        <v>16719</v>
      </c>
      <c r="F4167" s="129" t="s">
        <v>11337</v>
      </c>
      <c r="G4167" s="129" t="s">
        <v>5175</v>
      </c>
      <c r="H4167" s="130">
        <v>0.1</v>
      </c>
      <c r="I4167" s="131">
        <v>3710</v>
      </c>
      <c r="J4167" s="131">
        <v>0</v>
      </c>
      <c r="K4167" s="131">
        <v>3710</v>
      </c>
      <c r="L4167" s="131">
        <v>3710</v>
      </c>
    </row>
    <row r="4168" spans="1:12" ht="25.5">
      <c r="A4168" s="908"/>
      <c r="B4168" s="911"/>
      <c r="C4168" s="129" t="s">
        <v>16720</v>
      </c>
      <c r="D4168" s="129" t="s">
        <v>3587</v>
      </c>
      <c r="E4168" s="129" t="s">
        <v>16721</v>
      </c>
      <c r="F4168" s="129" t="s">
        <v>11337</v>
      </c>
      <c r="G4168" s="129" t="s">
        <v>5173</v>
      </c>
      <c r="H4168" s="130">
        <v>0.8</v>
      </c>
      <c r="I4168" s="131">
        <v>4690</v>
      </c>
      <c r="J4168" s="131">
        <v>0</v>
      </c>
      <c r="K4168" s="131">
        <v>4690</v>
      </c>
      <c r="L4168" s="131">
        <v>4690</v>
      </c>
    </row>
    <row r="4169" spans="1:12" ht="25.5">
      <c r="A4169" s="908"/>
      <c r="B4169" s="911"/>
      <c r="C4169" s="129" t="s">
        <v>12535</v>
      </c>
      <c r="D4169" s="129" t="s">
        <v>3587</v>
      </c>
      <c r="E4169" s="129" t="s">
        <v>16722</v>
      </c>
      <c r="F4169" s="129" t="s">
        <v>11141</v>
      </c>
      <c r="G4169" s="129" t="s">
        <v>5165</v>
      </c>
      <c r="H4169" s="130">
        <v>1.85</v>
      </c>
      <c r="I4169" s="131">
        <v>54950</v>
      </c>
      <c r="J4169" s="131">
        <v>0</v>
      </c>
      <c r="K4169" s="131">
        <v>54950</v>
      </c>
      <c r="L4169" s="131">
        <v>54950</v>
      </c>
    </row>
    <row r="4170" spans="1:12" ht="25.5">
      <c r="A4170" s="908"/>
      <c r="B4170" s="911"/>
      <c r="C4170" s="129" t="s">
        <v>16723</v>
      </c>
      <c r="D4170" s="129" t="s">
        <v>3596</v>
      </c>
      <c r="E4170" s="129" t="s">
        <v>16698</v>
      </c>
      <c r="F4170" s="129" t="s">
        <v>11141</v>
      </c>
      <c r="G4170" s="129" t="s">
        <v>5168</v>
      </c>
      <c r="H4170" s="130">
        <v>1.06</v>
      </c>
      <c r="I4170" s="131">
        <v>5180</v>
      </c>
      <c r="J4170" s="131">
        <v>0</v>
      </c>
      <c r="K4170" s="131">
        <v>5180</v>
      </c>
      <c r="L4170" s="131">
        <v>5180</v>
      </c>
    </row>
    <row r="4171" spans="1:12" ht="25.5">
      <c r="A4171" s="908"/>
      <c r="B4171" s="911"/>
      <c r="C4171" s="129" t="s">
        <v>16724</v>
      </c>
      <c r="D4171" s="129" t="s">
        <v>3596</v>
      </c>
      <c r="E4171" s="129" t="s">
        <v>16698</v>
      </c>
      <c r="F4171" s="129" t="s">
        <v>11141</v>
      </c>
      <c r="G4171" s="129" t="s">
        <v>5184</v>
      </c>
      <c r="H4171" s="130">
        <v>49.09</v>
      </c>
      <c r="I4171" s="131">
        <v>240520</v>
      </c>
      <c r="J4171" s="131">
        <v>0</v>
      </c>
      <c r="K4171" s="131">
        <v>240520</v>
      </c>
      <c r="L4171" s="131">
        <v>240520</v>
      </c>
    </row>
    <row r="4172" spans="1:12">
      <c r="A4172" s="908"/>
      <c r="B4172" s="911"/>
      <c r="C4172" s="132"/>
      <c r="D4172" s="132"/>
      <c r="E4172" s="132"/>
      <c r="F4172" s="132"/>
      <c r="G4172" s="132"/>
      <c r="H4172" s="133">
        <v>161.12</v>
      </c>
      <c r="I4172" s="134">
        <v>1323770</v>
      </c>
      <c r="J4172" s="134">
        <v>0</v>
      </c>
      <c r="K4172" s="134">
        <v>1323770</v>
      </c>
      <c r="L4172" s="134">
        <v>1323770</v>
      </c>
    </row>
    <row r="4173" spans="1:12" ht="25.5">
      <c r="A4173" s="908"/>
      <c r="B4173" s="911"/>
      <c r="C4173" s="129" t="s">
        <v>16725</v>
      </c>
      <c r="D4173" s="129" t="s">
        <v>3587</v>
      </c>
      <c r="E4173" s="129" t="s">
        <v>16726</v>
      </c>
      <c r="F4173" s="129" t="s">
        <v>11337</v>
      </c>
      <c r="G4173" s="129" t="s">
        <v>5179</v>
      </c>
      <c r="H4173" s="130">
        <v>0.06</v>
      </c>
      <c r="I4173" s="131">
        <v>280</v>
      </c>
      <c r="J4173" s="131">
        <v>0</v>
      </c>
      <c r="K4173" s="131">
        <v>280</v>
      </c>
      <c r="L4173" s="131">
        <v>280</v>
      </c>
    </row>
    <row r="4174" spans="1:12">
      <c r="A4174" s="908"/>
      <c r="B4174" s="911"/>
      <c r="C4174" s="132"/>
      <c r="D4174" s="132"/>
      <c r="E4174" s="132"/>
      <c r="F4174" s="132"/>
      <c r="G4174" s="132"/>
      <c r="H4174" s="133">
        <v>0.06</v>
      </c>
      <c r="I4174" s="134">
        <v>280</v>
      </c>
      <c r="J4174" s="134">
        <v>0</v>
      </c>
      <c r="K4174" s="134">
        <v>280</v>
      </c>
      <c r="L4174" s="134">
        <v>280</v>
      </c>
    </row>
    <row r="4175" spans="1:12" ht="38.25">
      <c r="A4175" s="908"/>
      <c r="B4175" s="911"/>
      <c r="C4175" s="129" t="s">
        <v>16727</v>
      </c>
      <c r="D4175" s="129" t="s">
        <v>3578</v>
      </c>
      <c r="E4175" s="129" t="s">
        <v>16728</v>
      </c>
      <c r="F4175" s="129" t="s">
        <v>11141</v>
      </c>
      <c r="G4175" s="129" t="s">
        <v>4885</v>
      </c>
      <c r="H4175" s="130">
        <v>3.2</v>
      </c>
      <c r="I4175" s="131">
        <v>56000</v>
      </c>
      <c r="J4175" s="131">
        <v>0</v>
      </c>
      <c r="K4175" s="131">
        <v>56000</v>
      </c>
      <c r="L4175" s="131">
        <v>56000</v>
      </c>
    </row>
    <row r="4176" spans="1:12" ht="51">
      <c r="A4176" s="908"/>
      <c r="B4176" s="911"/>
      <c r="C4176" s="129" t="s">
        <v>16729</v>
      </c>
      <c r="D4176" s="129" t="s">
        <v>3578</v>
      </c>
      <c r="E4176" s="129" t="s">
        <v>16730</v>
      </c>
      <c r="F4176" s="129" t="s">
        <v>11337</v>
      </c>
      <c r="G4176" s="129" t="s">
        <v>5161</v>
      </c>
      <c r="H4176" s="130">
        <v>1017.4</v>
      </c>
      <c r="I4176" s="131">
        <v>135315</v>
      </c>
      <c r="J4176" s="131">
        <v>0</v>
      </c>
      <c r="K4176" s="131">
        <v>135315</v>
      </c>
      <c r="L4176" s="131">
        <v>135315</v>
      </c>
    </row>
    <row r="4177" spans="1:12" ht="25.5">
      <c r="A4177" s="908"/>
      <c r="B4177" s="911"/>
      <c r="C4177" s="129" t="s">
        <v>12179</v>
      </c>
      <c r="D4177" s="129" t="s">
        <v>3578</v>
      </c>
      <c r="E4177" s="129" t="s">
        <v>16731</v>
      </c>
      <c r="F4177" s="129" t="s">
        <v>11337</v>
      </c>
      <c r="G4177" s="129" t="s">
        <v>5162</v>
      </c>
      <c r="H4177" s="130">
        <v>8</v>
      </c>
      <c r="I4177" s="131">
        <v>85050</v>
      </c>
      <c r="J4177" s="131">
        <v>0</v>
      </c>
      <c r="K4177" s="131">
        <v>85050</v>
      </c>
      <c r="L4177" s="131">
        <v>85050</v>
      </c>
    </row>
    <row r="4178" spans="1:12" ht="25.5">
      <c r="A4178" s="908"/>
      <c r="B4178" s="911"/>
      <c r="C4178" s="129" t="s">
        <v>16732</v>
      </c>
      <c r="D4178" s="129" t="s">
        <v>3578</v>
      </c>
      <c r="E4178" s="129" t="s">
        <v>16731</v>
      </c>
      <c r="F4178" s="129" t="s">
        <v>11337</v>
      </c>
      <c r="G4178" s="129" t="s">
        <v>5166</v>
      </c>
      <c r="H4178" s="130">
        <v>57</v>
      </c>
      <c r="I4178" s="131">
        <v>325150</v>
      </c>
      <c r="J4178" s="131">
        <v>0</v>
      </c>
      <c r="K4178" s="131">
        <v>325150</v>
      </c>
      <c r="L4178" s="131">
        <v>325150</v>
      </c>
    </row>
    <row r="4179" spans="1:12" ht="25.5">
      <c r="A4179" s="908"/>
      <c r="B4179" s="911"/>
      <c r="C4179" s="129" t="s">
        <v>16733</v>
      </c>
      <c r="D4179" s="129" t="s">
        <v>3578</v>
      </c>
      <c r="E4179" s="129" t="s">
        <v>16734</v>
      </c>
      <c r="F4179" s="129" t="s">
        <v>11141</v>
      </c>
      <c r="G4179" s="129" t="s">
        <v>5167</v>
      </c>
      <c r="H4179" s="130">
        <v>27</v>
      </c>
      <c r="I4179" s="131">
        <v>132300</v>
      </c>
      <c r="J4179" s="131">
        <v>0</v>
      </c>
      <c r="K4179" s="131">
        <v>132300</v>
      </c>
      <c r="L4179" s="131">
        <v>132300</v>
      </c>
    </row>
    <row r="4180" spans="1:12" ht="25.5">
      <c r="A4180" s="908"/>
      <c r="B4180" s="911"/>
      <c r="C4180" s="129" t="s">
        <v>16735</v>
      </c>
      <c r="D4180" s="129" t="s">
        <v>3578</v>
      </c>
      <c r="E4180" s="129" t="s">
        <v>16736</v>
      </c>
      <c r="F4180" s="129" t="s">
        <v>11141</v>
      </c>
      <c r="G4180" s="129" t="s">
        <v>5169</v>
      </c>
      <c r="H4180" s="130">
        <v>118.43</v>
      </c>
      <c r="I4180" s="131">
        <v>340900</v>
      </c>
      <c r="J4180" s="131">
        <v>0</v>
      </c>
      <c r="K4180" s="131">
        <v>340900</v>
      </c>
      <c r="L4180" s="131">
        <v>340900</v>
      </c>
    </row>
    <row r="4181" spans="1:12" ht="25.5">
      <c r="A4181" s="908"/>
      <c r="B4181" s="911"/>
      <c r="C4181" s="129" t="s">
        <v>16737</v>
      </c>
      <c r="D4181" s="129" t="s">
        <v>3578</v>
      </c>
      <c r="E4181" s="129" t="s">
        <v>16738</v>
      </c>
      <c r="F4181" s="129" t="s">
        <v>11337</v>
      </c>
      <c r="G4181" s="129" t="s">
        <v>5162</v>
      </c>
      <c r="H4181" s="130">
        <v>39.299999999999997</v>
      </c>
      <c r="I4181" s="131">
        <v>238420</v>
      </c>
      <c r="J4181" s="131">
        <v>0</v>
      </c>
      <c r="K4181" s="131">
        <v>238420</v>
      </c>
      <c r="L4181" s="131">
        <v>238420</v>
      </c>
    </row>
    <row r="4182" spans="1:12" ht="38.25">
      <c r="A4182" s="908"/>
      <c r="B4182" s="911"/>
      <c r="C4182" s="129" t="s">
        <v>16739</v>
      </c>
      <c r="D4182" s="129" t="s">
        <v>3578</v>
      </c>
      <c r="E4182" s="129" t="s">
        <v>16740</v>
      </c>
      <c r="F4182" s="129" t="s">
        <v>11141</v>
      </c>
      <c r="G4182" s="129" t="s">
        <v>4885</v>
      </c>
      <c r="H4182" s="130">
        <v>1.1000000000000001</v>
      </c>
      <c r="I4182" s="131">
        <v>44870</v>
      </c>
      <c r="J4182" s="131">
        <v>0</v>
      </c>
      <c r="K4182" s="131">
        <v>44870</v>
      </c>
      <c r="L4182" s="131">
        <v>44870</v>
      </c>
    </row>
    <row r="4183" spans="1:12" ht="25.5">
      <c r="A4183" s="908"/>
      <c r="B4183" s="911"/>
      <c r="C4183" s="129" t="s">
        <v>16741</v>
      </c>
      <c r="D4183" s="129" t="s">
        <v>3587</v>
      </c>
      <c r="E4183" s="129" t="s">
        <v>16742</v>
      </c>
      <c r="F4183" s="129" t="s">
        <v>11337</v>
      </c>
      <c r="G4183" s="129" t="s">
        <v>5178</v>
      </c>
      <c r="H4183" s="130">
        <v>0.09</v>
      </c>
      <c r="I4183" s="131">
        <v>3640</v>
      </c>
      <c r="J4183" s="131">
        <v>0</v>
      </c>
      <c r="K4183" s="131">
        <v>3640</v>
      </c>
      <c r="L4183" s="131">
        <v>3640</v>
      </c>
    </row>
    <row r="4184" spans="1:12" ht="38.25">
      <c r="A4184" s="908"/>
      <c r="B4184" s="911"/>
      <c r="C4184" s="129" t="s">
        <v>16743</v>
      </c>
      <c r="D4184" s="129" t="s">
        <v>3587</v>
      </c>
      <c r="E4184" s="129" t="s">
        <v>16728</v>
      </c>
      <c r="F4184" s="129" t="s">
        <v>11337</v>
      </c>
      <c r="G4184" s="129" t="s">
        <v>5177</v>
      </c>
      <c r="H4184" s="130">
        <v>0.1</v>
      </c>
      <c r="I4184" s="131">
        <v>3360</v>
      </c>
      <c r="J4184" s="131">
        <v>0</v>
      </c>
      <c r="K4184" s="131">
        <v>3360</v>
      </c>
      <c r="L4184" s="131">
        <v>3360</v>
      </c>
    </row>
    <row r="4185" spans="1:12" ht="38.25">
      <c r="A4185" s="908"/>
      <c r="B4185" s="911"/>
      <c r="C4185" s="129" t="s">
        <v>16746</v>
      </c>
      <c r="D4185" s="129" t="s">
        <v>3587</v>
      </c>
      <c r="E4185" s="129" t="s">
        <v>16728</v>
      </c>
      <c r="F4185" s="129" t="s">
        <v>11337</v>
      </c>
      <c r="G4185" s="129" t="s">
        <v>5172</v>
      </c>
      <c r="H4185" s="130">
        <v>1.45</v>
      </c>
      <c r="I4185" s="131">
        <v>47530</v>
      </c>
      <c r="J4185" s="131">
        <v>0</v>
      </c>
      <c r="K4185" s="131">
        <v>47530</v>
      </c>
      <c r="L4185" s="131">
        <v>47530</v>
      </c>
    </row>
    <row r="4186" spans="1:12" ht="38.25">
      <c r="A4186" s="908"/>
      <c r="B4186" s="911"/>
      <c r="C4186" s="129" t="s">
        <v>1076</v>
      </c>
      <c r="D4186" s="129" t="s">
        <v>3587</v>
      </c>
      <c r="E4186" s="129" t="s">
        <v>16728</v>
      </c>
      <c r="F4186" s="129" t="s">
        <v>16745</v>
      </c>
      <c r="G4186" s="129" t="s">
        <v>3582</v>
      </c>
      <c r="H4186" s="130">
        <v>6.3</v>
      </c>
      <c r="I4186" s="131">
        <v>30870</v>
      </c>
      <c r="J4186" s="131">
        <v>0</v>
      </c>
      <c r="K4186" s="131">
        <v>30870</v>
      </c>
      <c r="L4186" s="131">
        <v>30870</v>
      </c>
    </row>
    <row r="4187" spans="1:12" ht="38.25">
      <c r="A4187" s="908"/>
      <c r="B4187" s="911"/>
      <c r="C4187" s="129" t="s">
        <v>16744</v>
      </c>
      <c r="D4187" s="129" t="s">
        <v>3587</v>
      </c>
      <c r="E4187" s="129" t="s">
        <v>16728</v>
      </c>
      <c r="F4187" s="129" t="s">
        <v>11340</v>
      </c>
      <c r="G4187" s="129" t="s">
        <v>5180</v>
      </c>
      <c r="H4187" s="130">
        <v>44.5</v>
      </c>
      <c r="I4187" s="131">
        <v>258370</v>
      </c>
      <c r="J4187" s="131">
        <v>0</v>
      </c>
      <c r="K4187" s="131">
        <v>258370</v>
      </c>
      <c r="L4187" s="131">
        <v>258370</v>
      </c>
    </row>
    <row r="4188" spans="1:12">
      <c r="A4188" s="908"/>
      <c r="B4188" s="911"/>
      <c r="C4188" s="132"/>
      <c r="D4188" s="132"/>
      <c r="E4188" s="132"/>
      <c r="F4188" s="132"/>
      <c r="G4188" s="132"/>
      <c r="H4188" s="133">
        <v>1323.87</v>
      </c>
      <c r="I4188" s="134">
        <v>1701775</v>
      </c>
      <c r="J4188" s="134">
        <v>0</v>
      </c>
      <c r="K4188" s="134">
        <v>1701775</v>
      </c>
      <c r="L4188" s="134">
        <v>1701775</v>
      </c>
    </row>
    <row r="4189" spans="1:12">
      <c r="A4189" s="908"/>
      <c r="B4189" s="912"/>
      <c r="C4189" s="135"/>
      <c r="D4189" s="135"/>
      <c r="E4189" s="135"/>
      <c r="F4189" s="135"/>
      <c r="G4189" s="135"/>
      <c r="H4189" s="136">
        <v>1485.05</v>
      </c>
      <c r="I4189" s="137">
        <v>3025825</v>
      </c>
      <c r="J4189" s="137">
        <v>0</v>
      </c>
      <c r="K4189" s="137">
        <v>3025825</v>
      </c>
      <c r="L4189" s="137">
        <v>3025825</v>
      </c>
    </row>
    <row r="4190" spans="1:12">
      <c r="A4190" s="909"/>
      <c r="B4190" s="150" t="s">
        <v>11178</v>
      </c>
      <c r="C4190" s="138"/>
      <c r="D4190" s="138"/>
      <c r="E4190" s="138"/>
      <c r="F4190" s="138"/>
      <c r="G4190" s="138"/>
      <c r="H4190" s="139">
        <v>1485.05</v>
      </c>
      <c r="I4190" s="140">
        <v>3025825</v>
      </c>
      <c r="J4190" s="140">
        <v>0</v>
      </c>
      <c r="K4190" s="140">
        <v>3025825</v>
      </c>
      <c r="L4190" s="140">
        <v>3025825</v>
      </c>
    </row>
    <row r="4191" spans="1:12" ht="25.5">
      <c r="A4191" s="907">
        <v>93</v>
      </c>
      <c r="B4191" s="910" t="s">
        <v>91</v>
      </c>
      <c r="C4191" s="129" t="s">
        <v>131</v>
      </c>
      <c r="D4191" s="129" t="s">
        <v>3643</v>
      </c>
      <c r="E4191" s="129" t="s">
        <v>16747</v>
      </c>
      <c r="F4191" s="129" t="s">
        <v>11184</v>
      </c>
      <c r="G4191" s="129" t="s">
        <v>5187</v>
      </c>
      <c r="H4191" s="130">
        <v>0</v>
      </c>
      <c r="I4191" s="131">
        <v>2030</v>
      </c>
      <c r="J4191" s="131">
        <v>0</v>
      </c>
      <c r="K4191" s="131">
        <v>2030</v>
      </c>
      <c r="L4191" s="131">
        <v>2030</v>
      </c>
    </row>
    <row r="4192" spans="1:12" ht="25.5">
      <c r="A4192" s="908"/>
      <c r="B4192" s="911"/>
      <c r="C4192" s="129" t="s">
        <v>124</v>
      </c>
      <c r="D4192" s="129" t="s">
        <v>3643</v>
      </c>
      <c r="E4192" s="129" t="s">
        <v>16748</v>
      </c>
      <c r="F4192" s="129" t="s">
        <v>11184</v>
      </c>
      <c r="G4192" s="129" t="s">
        <v>5186</v>
      </c>
      <c r="H4192" s="130">
        <v>1.55</v>
      </c>
      <c r="I4192" s="131">
        <v>4131260</v>
      </c>
      <c r="J4192" s="131">
        <v>91271390</v>
      </c>
      <c r="K4192" s="131">
        <v>95402650</v>
      </c>
      <c r="L4192" s="131">
        <v>95402650</v>
      </c>
    </row>
    <row r="4193" spans="1:12" ht="25.5">
      <c r="A4193" s="908"/>
      <c r="B4193" s="911"/>
      <c r="C4193" s="129" t="s">
        <v>125</v>
      </c>
      <c r="D4193" s="129" t="s">
        <v>3643</v>
      </c>
      <c r="E4193" s="129" t="s">
        <v>16749</v>
      </c>
      <c r="F4193" s="129" t="s">
        <v>11184</v>
      </c>
      <c r="G4193" s="129" t="s">
        <v>5186</v>
      </c>
      <c r="H4193" s="130">
        <v>1.32</v>
      </c>
      <c r="I4193" s="131">
        <v>3518200</v>
      </c>
      <c r="J4193" s="131">
        <v>15206240</v>
      </c>
      <c r="K4193" s="131">
        <v>18724440</v>
      </c>
      <c r="L4193" s="131">
        <v>18724440</v>
      </c>
    </row>
    <row r="4194" spans="1:12" ht="25.5">
      <c r="A4194" s="908"/>
      <c r="B4194" s="911"/>
      <c r="C4194" s="129" t="s">
        <v>129</v>
      </c>
      <c r="D4194" s="129" t="s">
        <v>3643</v>
      </c>
      <c r="E4194" s="129" t="s">
        <v>16750</v>
      </c>
      <c r="F4194" s="129" t="s">
        <v>16751</v>
      </c>
      <c r="G4194" s="129" t="s">
        <v>3582</v>
      </c>
      <c r="H4194" s="130">
        <v>1</v>
      </c>
      <c r="I4194" s="131">
        <v>3623340</v>
      </c>
      <c r="J4194" s="131">
        <v>17400320</v>
      </c>
      <c r="K4194" s="131">
        <v>21023660</v>
      </c>
      <c r="L4194" s="131">
        <v>21023660</v>
      </c>
    </row>
    <row r="4195" spans="1:12" ht="25.5">
      <c r="A4195" s="908"/>
      <c r="B4195" s="911"/>
      <c r="C4195" s="129" t="s">
        <v>126</v>
      </c>
      <c r="D4195" s="129" t="s">
        <v>3643</v>
      </c>
      <c r="E4195" s="129" t="s">
        <v>16752</v>
      </c>
      <c r="F4195" s="129" t="s">
        <v>11184</v>
      </c>
      <c r="G4195" s="129" t="s">
        <v>3582</v>
      </c>
      <c r="H4195" s="130">
        <v>0.15</v>
      </c>
      <c r="I4195" s="131">
        <v>376880</v>
      </c>
      <c r="J4195" s="131">
        <v>9310</v>
      </c>
      <c r="K4195" s="131">
        <v>386190</v>
      </c>
      <c r="L4195" s="131">
        <v>386190</v>
      </c>
    </row>
    <row r="4196" spans="1:12" ht="25.5">
      <c r="A4196" s="908"/>
      <c r="B4196" s="911"/>
      <c r="C4196" s="129" t="s">
        <v>128</v>
      </c>
      <c r="D4196" s="129" t="s">
        <v>3643</v>
      </c>
      <c r="E4196" s="129" t="s">
        <v>16753</v>
      </c>
      <c r="F4196" s="129" t="s">
        <v>11184</v>
      </c>
      <c r="G4196" s="129" t="s">
        <v>3582</v>
      </c>
      <c r="H4196" s="130">
        <v>0.11</v>
      </c>
      <c r="I4196" s="131">
        <v>352800</v>
      </c>
      <c r="J4196" s="131">
        <v>6860</v>
      </c>
      <c r="K4196" s="131">
        <v>359660</v>
      </c>
      <c r="L4196" s="131">
        <v>359660</v>
      </c>
    </row>
    <row r="4197" spans="1:12" ht="25.5">
      <c r="A4197" s="908"/>
      <c r="B4197" s="911"/>
      <c r="C4197" s="129" t="s">
        <v>130</v>
      </c>
      <c r="D4197" s="129" t="s">
        <v>3643</v>
      </c>
      <c r="E4197" s="129" t="s">
        <v>16754</v>
      </c>
      <c r="F4197" s="129" t="s">
        <v>16755</v>
      </c>
      <c r="G4197" s="129" t="s">
        <v>3582</v>
      </c>
      <c r="H4197" s="130">
        <v>0.86</v>
      </c>
      <c r="I4197" s="131">
        <v>3339000</v>
      </c>
      <c r="J4197" s="131">
        <v>26880490</v>
      </c>
      <c r="K4197" s="131">
        <v>30219490</v>
      </c>
      <c r="L4197" s="131">
        <v>30219490</v>
      </c>
    </row>
    <row r="4198" spans="1:12" ht="25.5">
      <c r="A4198" s="908"/>
      <c r="B4198" s="911"/>
      <c r="C4198" s="129" t="s">
        <v>123</v>
      </c>
      <c r="D4198" s="129" t="s">
        <v>3643</v>
      </c>
      <c r="E4198" s="129" t="s">
        <v>16756</v>
      </c>
      <c r="F4198" s="129" t="s">
        <v>11184</v>
      </c>
      <c r="G4198" s="129" t="s">
        <v>5185</v>
      </c>
      <c r="H4198" s="130">
        <v>2.36</v>
      </c>
      <c r="I4198" s="131">
        <v>347620</v>
      </c>
      <c r="J4198" s="131">
        <v>1419110</v>
      </c>
      <c r="K4198" s="131">
        <v>1766730</v>
      </c>
      <c r="L4198" s="131">
        <v>1766730</v>
      </c>
    </row>
    <row r="4199" spans="1:12" ht="25.5">
      <c r="A4199" s="908"/>
      <c r="B4199" s="911"/>
      <c r="C4199" s="129" t="s">
        <v>237</v>
      </c>
      <c r="D4199" s="129" t="s">
        <v>3762</v>
      </c>
      <c r="E4199" s="129" t="s">
        <v>16757</v>
      </c>
      <c r="F4199" s="129" t="s">
        <v>11184</v>
      </c>
      <c r="G4199" s="129" t="s">
        <v>3582</v>
      </c>
      <c r="H4199" s="130">
        <v>4.84</v>
      </c>
      <c r="I4199" s="131">
        <v>4206160</v>
      </c>
      <c r="J4199" s="131">
        <v>27823810</v>
      </c>
      <c r="K4199" s="131">
        <v>32029970</v>
      </c>
      <c r="L4199" s="131">
        <v>32029970</v>
      </c>
    </row>
    <row r="4200" spans="1:12" ht="25.5">
      <c r="A4200" s="908"/>
      <c r="B4200" s="911"/>
      <c r="C4200" s="129" t="s">
        <v>279</v>
      </c>
      <c r="D4200" s="129" t="s">
        <v>3597</v>
      </c>
      <c r="E4200" s="129" t="s">
        <v>16758</v>
      </c>
      <c r="F4200" s="129" t="s">
        <v>16759</v>
      </c>
      <c r="G4200" s="129" t="s">
        <v>3582</v>
      </c>
      <c r="H4200" s="130">
        <v>72.88</v>
      </c>
      <c r="I4200" s="131">
        <v>61033070</v>
      </c>
      <c r="J4200" s="131">
        <v>134239140</v>
      </c>
      <c r="K4200" s="131">
        <v>195272210</v>
      </c>
      <c r="L4200" s="131">
        <v>195272210</v>
      </c>
    </row>
    <row r="4201" spans="1:12" ht="25.5">
      <c r="A4201" s="908"/>
      <c r="B4201" s="911"/>
      <c r="C4201" s="129" t="s">
        <v>276</v>
      </c>
      <c r="D4201" s="129" t="s">
        <v>3597</v>
      </c>
      <c r="E4201" s="129" t="s">
        <v>16760</v>
      </c>
      <c r="F4201" s="129" t="s">
        <v>11184</v>
      </c>
      <c r="G4201" s="129" t="s">
        <v>5189</v>
      </c>
      <c r="H4201" s="130">
        <v>2</v>
      </c>
      <c r="I4201" s="131">
        <v>369390</v>
      </c>
      <c r="J4201" s="131">
        <v>94290</v>
      </c>
      <c r="K4201" s="131">
        <v>463680</v>
      </c>
      <c r="L4201" s="131">
        <v>463680</v>
      </c>
    </row>
    <row r="4202" spans="1:12" ht="38.25">
      <c r="A4202" s="908"/>
      <c r="B4202" s="911"/>
      <c r="C4202" s="129" t="s">
        <v>283</v>
      </c>
      <c r="D4202" s="129" t="s">
        <v>3597</v>
      </c>
      <c r="E4202" s="129" t="s">
        <v>16761</v>
      </c>
      <c r="F4202" s="129" t="s">
        <v>11184</v>
      </c>
      <c r="G4202" s="129" t="s">
        <v>5190</v>
      </c>
      <c r="H4202" s="130">
        <v>0.56999999999999995</v>
      </c>
      <c r="I4202" s="131">
        <v>36470</v>
      </c>
      <c r="J4202" s="131">
        <v>0</v>
      </c>
      <c r="K4202" s="131">
        <v>36470</v>
      </c>
      <c r="L4202" s="131">
        <v>36470</v>
      </c>
    </row>
    <row r="4203" spans="1:12" ht="25.5">
      <c r="A4203" s="908"/>
      <c r="B4203" s="911"/>
      <c r="C4203" s="129" t="s">
        <v>280</v>
      </c>
      <c r="D4203" s="129" t="s">
        <v>3597</v>
      </c>
      <c r="E4203" s="129" t="s">
        <v>14022</v>
      </c>
      <c r="F4203" s="129" t="s">
        <v>11184</v>
      </c>
      <c r="G4203" s="129" t="s">
        <v>3582</v>
      </c>
      <c r="H4203" s="130">
        <v>0.1</v>
      </c>
      <c r="I4203" s="131">
        <v>25830</v>
      </c>
      <c r="J4203" s="131">
        <v>0</v>
      </c>
      <c r="K4203" s="131">
        <v>25830</v>
      </c>
      <c r="L4203" s="131">
        <v>25830</v>
      </c>
    </row>
    <row r="4204" spans="1:12" ht="38.25">
      <c r="A4204" s="908"/>
      <c r="B4204" s="911"/>
      <c r="C4204" s="129" t="s">
        <v>284</v>
      </c>
      <c r="D4204" s="129" t="s">
        <v>3597</v>
      </c>
      <c r="E4204" s="129" t="s">
        <v>16762</v>
      </c>
      <c r="F4204" s="129" t="s">
        <v>16763</v>
      </c>
      <c r="G4204" s="129" t="s">
        <v>3582</v>
      </c>
      <c r="H4204" s="130">
        <v>33.630000000000003</v>
      </c>
      <c r="I4204" s="131">
        <v>6056610</v>
      </c>
      <c r="J4204" s="131">
        <v>45881710</v>
      </c>
      <c r="K4204" s="131">
        <v>51938320</v>
      </c>
      <c r="L4204" s="131">
        <v>51938320</v>
      </c>
    </row>
    <row r="4205" spans="1:12" ht="25.5">
      <c r="A4205" s="908"/>
      <c r="B4205" s="911"/>
      <c r="C4205" s="129" t="s">
        <v>275</v>
      </c>
      <c r="D4205" s="129" t="s">
        <v>3597</v>
      </c>
      <c r="E4205" s="129" t="s">
        <v>16764</v>
      </c>
      <c r="F4205" s="129" t="s">
        <v>11184</v>
      </c>
      <c r="G4205" s="129" t="s">
        <v>5188</v>
      </c>
      <c r="H4205" s="130">
        <v>5.23</v>
      </c>
      <c r="I4205" s="131">
        <v>2509150</v>
      </c>
      <c r="J4205" s="131">
        <v>10229310</v>
      </c>
      <c r="K4205" s="131">
        <v>12738460</v>
      </c>
      <c r="L4205" s="131">
        <v>12738460</v>
      </c>
    </row>
    <row r="4206" spans="1:12" ht="38.25">
      <c r="A4206" s="908"/>
      <c r="B4206" s="911"/>
      <c r="C4206" s="129" t="s">
        <v>282</v>
      </c>
      <c r="D4206" s="129" t="s">
        <v>3597</v>
      </c>
      <c r="E4206" s="129" t="s">
        <v>16765</v>
      </c>
      <c r="F4206" s="129" t="s">
        <v>16759</v>
      </c>
      <c r="G4206" s="129" t="s">
        <v>3582</v>
      </c>
      <c r="H4206" s="130">
        <v>22.62</v>
      </c>
      <c r="I4206" s="131">
        <v>4010090</v>
      </c>
      <c r="J4206" s="131">
        <v>51366560</v>
      </c>
      <c r="K4206" s="131">
        <v>55376650</v>
      </c>
      <c r="L4206" s="131">
        <v>55376650</v>
      </c>
    </row>
    <row r="4207" spans="1:12" ht="25.5">
      <c r="A4207" s="908"/>
      <c r="B4207" s="911"/>
      <c r="C4207" s="129" t="s">
        <v>281</v>
      </c>
      <c r="D4207" s="129" t="s">
        <v>3597</v>
      </c>
      <c r="E4207" s="129" t="s">
        <v>16766</v>
      </c>
      <c r="F4207" s="129" t="s">
        <v>16763</v>
      </c>
      <c r="G4207" s="129" t="s">
        <v>3582</v>
      </c>
      <c r="H4207" s="130">
        <v>17.53</v>
      </c>
      <c r="I4207" s="131">
        <v>326270</v>
      </c>
      <c r="J4207" s="131">
        <v>34967660</v>
      </c>
      <c r="K4207" s="131">
        <v>35293930</v>
      </c>
      <c r="L4207" s="131">
        <v>35293930</v>
      </c>
    </row>
    <row r="4208" spans="1:12" ht="25.5">
      <c r="A4208" s="908"/>
      <c r="B4208" s="911"/>
      <c r="C4208" s="129" t="s">
        <v>285</v>
      </c>
      <c r="D4208" s="129" t="s">
        <v>3597</v>
      </c>
      <c r="E4208" s="129" t="s">
        <v>16767</v>
      </c>
      <c r="F4208" s="129" t="s">
        <v>11184</v>
      </c>
      <c r="G4208" s="129" t="s">
        <v>3582</v>
      </c>
      <c r="H4208" s="130">
        <v>0.37</v>
      </c>
      <c r="I4208" s="131">
        <v>35000</v>
      </c>
      <c r="J4208" s="131">
        <v>16380</v>
      </c>
      <c r="K4208" s="131">
        <v>51380</v>
      </c>
      <c r="L4208" s="131">
        <v>51380</v>
      </c>
    </row>
    <row r="4209" spans="1:12" ht="38.25">
      <c r="A4209" s="908"/>
      <c r="B4209" s="911"/>
      <c r="C4209" s="129" t="s">
        <v>277</v>
      </c>
      <c r="D4209" s="129" t="s">
        <v>3597</v>
      </c>
      <c r="E4209" s="129" t="s">
        <v>16768</v>
      </c>
      <c r="F4209" s="129" t="s">
        <v>21892</v>
      </c>
      <c r="G4209" s="129" t="s">
        <v>3582</v>
      </c>
      <c r="H4209" s="130">
        <v>3.56</v>
      </c>
      <c r="I4209" s="131">
        <v>841470</v>
      </c>
      <c r="J4209" s="131">
        <v>9473030</v>
      </c>
      <c r="K4209" s="131">
        <v>10314500</v>
      </c>
      <c r="L4209" s="131">
        <v>10314500</v>
      </c>
    </row>
    <row r="4210" spans="1:12" ht="38.25">
      <c r="A4210" s="908"/>
      <c r="B4210" s="911"/>
      <c r="C4210" s="129" t="s">
        <v>286</v>
      </c>
      <c r="D4210" s="129" t="s">
        <v>3597</v>
      </c>
      <c r="E4210" s="129" t="s">
        <v>16769</v>
      </c>
      <c r="F4210" s="129" t="s">
        <v>11184</v>
      </c>
      <c r="G4210" s="129" t="s">
        <v>3582</v>
      </c>
      <c r="H4210" s="130">
        <v>2.83</v>
      </c>
      <c r="I4210" s="131">
        <v>111510</v>
      </c>
      <c r="J4210" s="131">
        <v>0</v>
      </c>
      <c r="K4210" s="131">
        <v>111510</v>
      </c>
      <c r="L4210" s="131">
        <v>111510</v>
      </c>
    </row>
    <row r="4211" spans="1:12" ht="25.5">
      <c r="A4211" s="908"/>
      <c r="B4211" s="911"/>
      <c r="C4211" s="129" t="s">
        <v>356</v>
      </c>
      <c r="D4211" s="129" t="s">
        <v>3748</v>
      </c>
      <c r="E4211" s="129" t="s">
        <v>16770</v>
      </c>
      <c r="F4211" s="129" t="s">
        <v>11184</v>
      </c>
      <c r="G4211" s="129" t="s">
        <v>3582</v>
      </c>
      <c r="H4211" s="130">
        <v>1.62</v>
      </c>
      <c r="I4211" s="131">
        <v>2825060</v>
      </c>
      <c r="J4211" s="131">
        <v>20628790</v>
      </c>
      <c r="K4211" s="131">
        <v>23453850</v>
      </c>
      <c r="L4211" s="131">
        <v>23453850</v>
      </c>
    </row>
    <row r="4212" spans="1:12" ht="25.5">
      <c r="A4212" s="908"/>
      <c r="B4212" s="911"/>
      <c r="C4212" s="129" t="s">
        <v>668</v>
      </c>
      <c r="D4212" s="129" t="s">
        <v>3578</v>
      </c>
      <c r="E4212" s="129" t="s">
        <v>16771</v>
      </c>
      <c r="F4212" s="129" t="s">
        <v>11184</v>
      </c>
      <c r="G4212" s="129" t="s">
        <v>5191</v>
      </c>
      <c r="H4212" s="130">
        <v>203.57</v>
      </c>
      <c r="I4212" s="131">
        <v>10425800</v>
      </c>
      <c r="J4212" s="131">
        <v>0</v>
      </c>
      <c r="K4212" s="131">
        <v>10425800</v>
      </c>
      <c r="L4212" s="131">
        <v>10425800</v>
      </c>
    </row>
    <row r="4213" spans="1:12" ht="38.25">
      <c r="A4213" s="908"/>
      <c r="B4213" s="911"/>
      <c r="C4213" s="129" t="s">
        <v>670</v>
      </c>
      <c r="D4213" s="129" t="s">
        <v>3578</v>
      </c>
      <c r="E4213" s="129" t="s">
        <v>16772</v>
      </c>
      <c r="F4213" s="129" t="s">
        <v>11184</v>
      </c>
      <c r="G4213" s="129" t="s">
        <v>3582</v>
      </c>
      <c r="H4213" s="130">
        <v>13.1</v>
      </c>
      <c r="I4213" s="131">
        <v>2713130</v>
      </c>
      <c r="J4213" s="131">
        <v>0</v>
      </c>
      <c r="K4213" s="131">
        <v>2713130</v>
      </c>
      <c r="L4213" s="131">
        <v>2713130</v>
      </c>
    </row>
    <row r="4214" spans="1:12" ht="25.5">
      <c r="A4214" s="908"/>
      <c r="B4214" s="911"/>
      <c r="C4214" s="129" t="s">
        <v>669</v>
      </c>
      <c r="D4214" s="129" t="s">
        <v>3578</v>
      </c>
      <c r="E4214" s="129" t="s">
        <v>16773</v>
      </c>
      <c r="F4214" s="129" t="s">
        <v>11184</v>
      </c>
      <c r="G4214" s="129" t="s">
        <v>3582</v>
      </c>
      <c r="H4214" s="130">
        <v>20.63</v>
      </c>
      <c r="I4214" s="131">
        <v>3738630</v>
      </c>
      <c r="J4214" s="131">
        <v>37590</v>
      </c>
      <c r="K4214" s="131">
        <v>3776220</v>
      </c>
      <c r="L4214" s="131">
        <v>3776220</v>
      </c>
    </row>
    <row r="4215" spans="1:12" ht="25.5">
      <c r="A4215" s="908"/>
      <c r="B4215" s="911"/>
      <c r="C4215" s="129" t="s">
        <v>1081</v>
      </c>
      <c r="D4215" s="129" t="s">
        <v>3587</v>
      </c>
      <c r="E4215" s="129" t="s">
        <v>16774</v>
      </c>
      <c r="F4215" s="129" t="s">
        <v>16775</v>
      </c>
      <c r="G4215" s="129" t="s">
        <v>3582</v>
      </c>
      <c r="H4215" s="130">
        <v>0.03</v>
      </c>
      <c r="I4215" s="131">
        <v>6790</v>
      </c>
      <c r="J4215" s="131">
        <v>0</v>
      </c>
      <c r="K4215" s="131">
        <v>6790</v>
      </c>
      <c r="L4215" s="131">
        <v>6790</v>
      </c>
    </row>
    <row r="4216" spans="1:12" ht="25.5">
      <c r="A4216" s="908"/>
      <c r="B4216" s="911"/>
      <c r="C4216" s="129" t="s">
        <v>1083</v>
      </c>
      <c r="D4216" s="129" t="s">
        <v>3587</v>
      </c>
      <c r="E4216" s="129" t="s">
        <v>16774</v>
      </c>
      <c r="F4216" s="129" t="s">
        <v>11184</v>
      </c>
      <c r="G4216" s="129" t="s">
        <v>5195</v>
      </c>
      <c r="H4216" s="130">
        <v>1.25</v>
      </c>
      <c r="I4216" s="131">
        <v>157850</v>
      </c>
      <c r="J4216" s="131">
        <v>0</v>
      </c>
      <c r="K4216" s="131">
        <v>157850</v>
      </c>
      <c r="L4216" s="131">
        <v>157850</v>
      </c>
    </row>
    <row r="4217" spans="1:12" ht="25.5">
      <c r="A4217" s="908"/>
      <c r="B4217" s="911"/>
      <c r="C4217" s="129" t="s">
        <v>1087</v>
      </c>
      <c r="D4217" s="129" t="s">
        <v>3587</v>
      </c>
      <c r="E4217" s="129" t="s">
        <v>16774</v>
      </c>
      <c r="F4217" s="129" t="s">
        <v>11398</v>
      </c>
      <c r="G4217" s="129" t="s">
        <v>5194</v>
      </c>
      <c r="H4217" s="130">
        <v>0.33</v>
      </c>
      <c r="I4217" s="131">
        <v>50680</v>
      </c>
      <c r="J4217" s="131">
        <v>0</v>
      </c>
      <c r="K4217" s="131">
        <v>50680</v>
      </c>
      <c r="L4217" s="131">
        <v>50680</v>
      </c>
    </row>
    <row r="4218" spans="1:12" ht="25.5">
      <c r="A4218" s="908"/>
      <c r="B4218" s="911"/>
      <c r="C4218" s="129" t="s">
        <v>1091</v>
      </c>
      <c r="D4218" s="129" t="s">
        <v>3587</v>
      </c>
      <c r="E4218" s="129" t="s">
        <v>16774</v>
      </c>
      <c r="F4218" s="129" t="s">
        <v>11691</v>
      </c>
      <c r="G4218" s="129" t="s">
        <v>5195</v>
      </c>
      <c r="H4218" s="130">
        <v>0.39</v>
      </c>
      <c r="I4218" s="131">
        <v>49420</v>
      </c>
      <c r="J4218" s="131">
        <v>0</v>
      </c>
      <c r="K4218" s="131">
        <v>49420</v>
      </c>
      <c r="L4218" s="131">
        <v>49420</v>
      </c>
    </row>
    <row r="4219" spans="1:12" ht="25.5">
      <c r="A4219" s="908"/>
      <c r="B4219" s="911"/>
      <c r="C4219" s="129" t="s">
        <v>1084</v>
      </c>
      <c r="D4219" s="129" t="s">
        <v>3587</v>
      </c>
      <c r="E4219" s="129" t="s">
        <v>16776</v>
      </c>
      <c r="F4219" s="129" t="s">
        <v>11184</v>
      </c>
      <c r="G4219" s="129" t="s">
        <v>5195</v>
      </c>
      <c r="H4219" s="130">
        <v>0.26</v>
      </c>
      <c r="I4219" s="131">
        <v>33320</v>
      </c>
      <c r="J4219" s="131">
        <v>0</v>
      </c>
      <c r="K4219" s="131">
        <v>33320</v>
      </c>
      <c r="L4219" s="131">
        <v>33320</v>
      </c>
    </row>
    <row r="4220" spans="1:12" ht="25.5">
      <c r="A4220" s="908"/>
      <c r="B4220" s="911"/>
      <c r="C4220" s="129" t="s">
        <v>1115</v>
      </c>
      <c r="D4220" s="129" t="s">
        <v>3587</v>
      </c>
      <c r="E4220" s="129" t="s">
        <v>16777</v>
      </c>
      <c r="F4220" s="129" t="s">
        <v>16778</v>
      </c>
      <c r="G4220" s="129" t="s">
        <v>5211</v>
      </c>
      <c r="H4220" s="130">
        <v>0.17</v>
      </c>
      <c r="I4220" s="131">
        <v>33530</v>
      </c>
      <c r="J4220" s="131">
        <v>8610</v>
      </c>
      <c r="K4220" s="131">
        <v>42140</v>
      </c>
      <c r="L4220" s="131">
        <v>42140</v>
      </c>
    </row>
    <row r="4221" spans="1:12" ht="25.5">
      <c r="A4221" s="908"/>
      <c r="B4221" s="911"/>
      <c r="C4221" s="129" t="s">
        <v>1126</v>
      </c>
      <c r="D4221" s="129" t="s">
        <v>3587</v>
      </c>
      <c r="E4221" s="129" t="s">
        <v>16779</v>
      </c>
      <c r="F4221" s="129" t="s">
        <v>11184</v>
      </c>
      <c r="G4221" s="129" t="s">
        <v>5221</v>
      </c>
      <c r="H4221" s="130">
        <v>0.54</v>
      </c>
      <c r="I4221" s="131">
        <v>17220</v>
      </c>
      <c r="J4221" s="131">
        <v>0</v>
      </c>
      <c r="K4221" s="131">
        <v>17220</v>
      </c>
      <c r="L4221" s="131">
        <v>17220</v>
      </c>
    </row>
    <row r="4222" spans="1:12" ht="25.5">
      <c r="A4222" s="908"/>
      <c r="B4222" s="911"/>
      <c r="C4222" s="129" t="s">
        <v>1163</v>
      </c>
      <c r="D4222" s="129" t="s">
        <v>3587</v>
      </c>
      <c r="E4222" s="129" t="s">
        <v>16780</v>
      </c>
      <c r="F4222" s="129" t="s">
        <v>11184</v>
      </c>
      <c r="G4222" s="129" t="s">
        <v>5238</v>
      </c>
      <c r="H4222" s="130">
        <v>0.3</v>
      </c>
      <c r="I4222" s="131">
        <v>34160</v>
      </c>
      <c r="J4222" s="131">
        <v>0</v>
      </c>
      <c r="K4222" s="131">
        <v>34160</v>
      </c>
      <c r="L4222" s="131">
        <v>34160</v>
      </c>
    </row>
    <row r="4223" spans="1:12" ht="25.5">
      <c r="A4223" s="908"/>
      <c r="B4223" s="911"/>
      <c r="C4223" s="129" t="s">
        <v>1164</v>
      </c>
      <c r="D4223" s="129" t="s">
        <v>3587</v>
      </c>
      <c r="E4223" s="129" t="s">
        <v>16780</v>
      </c>
      <c r="F4223" s="129" t="s">
        <v>11398</v>
      </c>
      <c r="G4223" s="129" t="s">
        <v>16781</v>
      </c>
      <c r="H4223" s="130">
        <v>0.1</v>
      </c>
      <c r="I4223" s="131">
        <v>4690</v>
      </c>
      <c r="J4223" s="131">
        <v>0</v>
      </c>
      <c r="K4223" s="131">
        <v>4690</v>
      </c>
      <c r="L4223" s="131">
        <v>4690</v>
      </c>
    </row>
    <row r="4224" spans="1:12" ht="25.5">
      <c r="A4224" s="908"/>
      <c r="B4224" s="911"/>
      <c r="C4224" s="129" t="s">
        <v>1100</v>
      </c>
      <c r="D4224" s="129" t="s">
        <v>3587</v>
      </c>
      <c r="E4224" s="129" t="s">
        <v>16782</v>
      </c>
      <c r="F4224" s="129" t="s">
        <v>11398</v>
      </c>
      <c r="G4224" s="129" t="s">
        <v>5202</v>
      </c>
      <c r="H4224" s="130">
        <v>0.05</v>
      </c>
      <c r="I4224" s="131">
        <v>9310</v>
      </c>
      <c r="J4224" s="131">
        <v>0</v>
      </c>
      <c r="K4224" s="131">
        <v>9310</v>
      </c>
      <c r="L4224" s="131">
        <v>9310</v>
      </c>
    </row>
    <row r="4225" spans="1:12" ht="25.5">
      <c r="A4225" s="908"/>
      <c r="B4225" s="911"/>
      <c r="C4225" s="129" t="s">
        <v>1101</v>
      </c>
      <c r="D4225" s="129" t="s">
        <v>3587</v>
      </c>
      <c r="E4225" s="129" t="s">
        <v>16782</v>
      </c>
      <c r="F4225" s="129" t="s">
        <v>11398</v>
      </c>
      <c r="G4225" s="129" t="s">
        <v>5202</v>
      </c>
      <c r="H4225" s="130">
        <v>0.19</v>
      </c>
      <c r="I4225" s="131">
        <v>49070</v>
      </c>
      <c r="J4225" s="131">
        <v>0</v>
      </c>
      <c r="K4225" s="131">
        <v>49070</v>
      </c>
      <c r="L4225" s="131">
        <v>49070</v>
      </c>
    </row>
    <row r="4226" spans="1:12" ht="25.5">
      <c r="A4226" s="908"/>
      <c r="B4226" s="911"/>
      <c r="C4226" s="129" t="s">
        <v>1102</v>
      </c>
      <c r="D4226" s="129" t="s">
        <v>3587</v>
      </c>
      <c r="E4226" s="129" t="s">
        <v>16782</v>
      </c>
      <c r="F4226" s="129" t="s">
        <v>11398</v>
      </c>
      <c r="G4226" s="129" t="s">
        <v>5202</v>
      </c>
      <c r="H4226" s="130">
        <v>0.03</v>
      </c>
      <c r="I4226" s="131">
        <v>5950</v>
      </c>
      <c r="J4226" s="131">
        <v>0</v>
      </c>
      <c r="K4226" s="131">
        <v>5950</v>
      </c>
      <c r="L4226" s="131">
        <v>5950</v>
      </c>
    </row>
    <row r="4227" spans="1:12" ht="25.5">
      <c r="A4227" s="908"/>
      <c r="B4227" s="911"/>
      <c r="C4227" s="129" t="s">
        <v>1103</v>
      </c>
      <c r="D4227" s="129" t="s">
        <v>3587</v>
      </c>
      <c r="E4227" s="129" t="s">
        <v>16782</v>
      </c>
      <c r="F4227" s="129" t="s">
        <v>11398</v>
      </c>
      <c r="G4227" s="129" t="s">
        <v>5202</v>
      </c>
      <c r="H4227" s="130">
        <v>0.03</v>
      </c>
      <c r="I4227" s="131">
        <v>5040</v>
      </c>
      <c r="J4227" s="131">
        <v>0</v>
      </c>
      <c r="K4227" s="131">
        <v>5040</v>
      </c>
      <c r="L4227" s="131">
        <v>5040</v>
      </c>
    </row>
    <row r="4228" spans="1:12" ht="25.5">
      <c r="A4228" s="908"/>
      <c r="B4228" s="911"/>
      <c r="C4228" s="129" t="s">
        <v>1104</v>
      </c>
      <c r="D4228" s="129" t="s">
        <v>3587</v>
      </c>
      <c r="E4228" s="129" t="s">
        <v>16782</v>
      </c>
      <c r="F4228" s="129" t="s">
        <v>11398</v>
      </c>
      <c r="G4228" s="129" t="s">
        <v>5203</v>
      </c>
      <c r="H4228" s="130">
        <v>0.11</v>
      </c>
      <c r="I4228" s="131">
        <v>48930</v>
      </c>
      <c r="J4228" s="131">
        <v>0</v>
      </c>
      <c r="K4228" s="131">
        <v>48930</v>
      </c>
      <c r="L4228" s="131">
        <v>48930</v>
      </c>
    </row>
    <row r="4229" spans="1:12" ht="25.5">
      <c r="A4229" s="908"/>
      <c r="B4229" s="911"/>
      <c r="C4229" s="129" t="s">
        <v>1080</v>
      </c>
      <c r="D4229" s="129" t="s">
        <v>3587</v>
      </c>
      <c r="E4229" s="129" t="s">
        <v>16782</v>
      </c>
      <c r="F4229" s="129" t="s">
        <v>11398</v>
      </c>
      <c r="G4229" s="129" t="s">
        <v>16783</v>
      </c>
      <c r="H4229" s="130">
        <v>0.87</v>
      </c>
      <c r="I4229" s="131">
        <v>132160</v>
      </c>
      <c r="J4229" s="131">
        <v>0</v>
      </c>
      <c r="K4229" s="131">
        <v>132160</v>
      </c>
      <c r="L4229" s="131">
        <v>132160</v>
      </c>
    </row>
    <row r="4230" spans="1:12" ht="25.5">
      <c r="A4230" s="908"/>
      <c r="B4230" s="911"/>
      <c r="C4230" s="129" t="s">
        <v>1122</v>
      </c>
      <c r="D4230" s="129" t="s">
        <v>3587</v>
      </c>
      <c r="E4230" s="129" t="s">
        <v>11149</v>
      </c>
      <c r="F4230" s="129" t="s">
        <v>11184</v>
      </c>
      <c r="G4230" s="129" t="s">
        <v>5217</v>
      </c>
      <c r="H4230" s="130">
        <v>0.48</v>
      </c>
      <c r="I4230" s="131">
        <v>64890</v>
      </c>
      <c r="J4230" s="131">
        <v>3780</v>
      </c>
      <c r="K4230" s="131">
        <v>68670</v>
      </c>
      <c r="L4230" s="131">
        <v>68670</v>
      </c>
    </row>
    <row r="4231" spans="1:12" ht="25.5">
      <c r="A4231" s="908"/>
      <c r="B4231" s="911"/>
      <c r="C4231" s="129" t="s">
        <v>1086</v>
      </c>
      <c r="D4231" s="129" t="s">
        <v>3587</v>
      </c>
      <c r="E4231" s="129" t="s">
        <v>16784</v>
      </c>
      <c r="F4231" s="129" t="s">
        <v>11184</v>
      </c>
      <c r="G4231" s="129" t="s">
        <v>5195</v>
      </c>
      <c r="H4231" s="130">
        <v>0.15</v>
      </c>
      <c r="I4231" s="131">
        <v>18760</v>
      </c>
      <c r="J4231" s="131">
        <v>0</v>
      </c>
      <c r="K4231" s="131">
        <v>18760</v>
      </c>
      <c r="L4231" s="131">
        <v>18760</v>
      </c>
    </row>
    <row r="4232" spans="1:12" ht="25.5">
      <c r="A4232" s="908"/>
      <c r="B4232" s="911"/>
      <c r="C4232" s="129" t="s">
        <v>1107</v>
      </c>
      <c r="D4232" s="129" t="s">
        <v>3587</v>
      </c>
      <c r="E4232" s="129" t="s">
        <v>16784</v>
      </c>
      <c r="F4232" s="129" t="s">
        <v>11398</v>
      </c>
      <c r="G4232" s="129" t="s">
        <v>5205</v>
      </c>
      <c r="H4232" s="130">
        <v>0.19</v>
      </c>
      <c r="I4232" s="131">
        <v>53410</v>
      </c>
      <c r="J4232" s="131">
        <v>0</v>
      </c>
      <c r="K4232" s="131">
        <v>53410</v>
      </c>
      <c r="L4232" s="131">
        <v>53410</v>
      </c>
    </row>
    <row r="4233" spans="1:12" ht="25.5">
      <c r="A4233" s="908"/>
      <c r="B4233" s="911"/>
      <c r="C4233" s="129" t="s">
        <v>1108</v>
      </c>
      <c r="D4233" s="129" t="s">
        <v>3587</v>
      </c>
      <c r="E4233" s="129" t="s">
        <v>16784</v>
      </c>
      <c r="F4233" s="129" t="s">
        <v>11184</v>
      </c>
      <c r="G4233" s="129" t="s">
        <v>5206</v>
      </c>
      <c r="H4233" s="130">
        <v>0.03</v>
      </c>
      <c r="I4233" s="131">
        <v>4550</v>
      </c>
      <c r="J4233" s="131">
        <v>0</v>
      </c>
      <c r="K4233" s="131">
        <v>4550</v>
      </c>
      <c r="L4233" s="131">
        <v>4550</v>
      </c>
    </row>
    <row r="4234" spans="1:12" ht="25.5">
      <c r="A4234" s="908"/>
      <c r="B4234" s="911"/>
      <c r="C4234" s="129" t="s">
        <v>1109</v>
      </c>
      <c r="D4234" s="129" t="s">
        <v>3587</v>
      </c>
      <c r="E4234" s="129" t="s">
        <v>16784</v>
      </c>
      <c r="F4234" s="129" t="s">
        <v>16785</v>
      </c>
      <c r="G4234" s="129" t="s">
        <v>5206</v>
      </c>
      <c r="H4234" s="130">
        <v>0.06</v>
      </c>
      <c r="I4234" s="131">
        <v>6720</v>
      </c>
      <c r="J4234" s="131">
        <v>0</v>
      </c>
      <c r="K4234" s="131">
        <v>6720</v>
      </c>
      <c r="L4234" s="131">
        <v>6720</v>
      </c>
    </row>
    <row r="4235" spans="1:12" ht="25.5">
      <c r="A4235" s="908"/>
      <c r="B4235" s="911"/>
      <c r="C4235" s="129" t="s">
        <v>1082</v>
      </c>
      <c r="D4235" s="129" t="s">
        <v>3587</v>
      </c>
      <c r="E4235" s="129" t="s">
        <v>16784</v>
      </c>
      <c r="F4235" s="129" t="s">
        <v>11398</v>
      </c>
      <c r="G4235" s="129" t="s">
        <v>5194</v>
      </c>
      <c r="H4235" s="130">
        <v>0.28999999999999998</v>
      </c>
      <c r="I4235" s="131">
        <v>49210</v>
      </c>
      <c r="J4235" s="131">
        <v>0</v>
      </c>
      <c r="K4235" s="131">
        <v>49210</v>
      </c>
      <c r="L4235" s="131">
        <v>49210</v>
      </c>
    </row>
    <row r="4236" spans="1:12" ht="25.5">
      <c r="A4236" s="908"/>
      <c r="B4236" s="911"/>
      <c r="C4236" s="129" t="s">
        <v>1131</v>
      </c>
      <c r="D4236" s="129" t="s">
        <v>3587</v>
      </c>
      <c r="E4236" s="129" t="s">
        <v>16786</v>
      </c>
      <c r="F4236" s="129" t="s">
        <v>11184</v>
      </c>
      <c r="G4236" s="129" t="s">
        <v>3582</v>
      </c>
      <c r="H4236" s="130">
        <v>36.1</v>
      </c>
      <c r="I4236" s="131">
        <v>593670</v>
      </c>
      <c r="J4236" s="131">
        <v>189770</v>
      </c>
      <c r="K4236" s="131">
        <v>783440</v>
      </c>
      <c r="L4236" s="131">
        <v>783440</v>
      </c>
    </row>
    <row r="4237" spans="1:12" ht="25.5">
      <c r="A4237" s="908"/>
      <c r="B4237" s="911"/>
      <c r="C4237" s="129" t="s">
        <v>1132</v>
      </c>
      <c r="D4237" s="129" t="s">
        <v>3587</v>
      </c>
      <c r="E4237" s="129" t="s">
        <v>16786</v>
      </c>
      <c r="F4237" s="129" t="s">
        <v>11184</v>
      </c>
      <c r="G4237" s="129" t="s">
        <v>3582</v>
      </c>
      <c r="H4237" s="130">
        <v>0.04</v>
      </c>
      <c r="I4237" s="131">
        <v>8330</v>
      </c>
      <c r="J4237" s="131">
        <v>0</v>
      </c>
      <c r="K4237" s="131">
        <v>8330</v>
      </c>
      <c r="L4237" s="131">
        <v>8330</v>
      </c>
    </row>
    <row r="4238" spans="1:12" ht="25.5">
      <c r="A4238" s="908"/>
      <c r="B4238" s="911"/>
      <c r="C4238" s="129" t="s">
        <v>1144</v>
      </c>
      <c r="D4238" s="129" t="s">
        <v>3587</v>
      </c>
      <c r="E4238" s="129" t="s">
        <v>16787</v>
      </c>
      <c r="F4238" s="129" t="s">
        <v>11184</v>
      </c>
      <c r="G4238" s="129" t="s">
        <v>3582</v>
      </c>
      <c r="H4238" s="130">
        <v>0.28999999999999998</v>
      </c>
      <c r="I4238" s="131">
        <v>3570</v>
      </c>
      <c r="J4238" s="131">
        <v>0</v>
      </c>
      <c r="K4238" s="131">
        <v>3570</v>
      </c>
      <c r="L4238" s="131">
        <v>3570</v>
      </c>
    </row>
    <row r="4239" spans="1:12" ht="25.5">
      <c r="A4239" s="908"/>
      <c r="B4239" s="911"/>
      <c r="C4239" s="129" t="s">
        <v>1113</v>
      </c>
      <c r="D4239" s="129" t="s">
        <v>3587</v>
      </c>
      <c r="E4239" s="129" t="s">
        <v>16788</v>
      </c>
      <c r="F4239" s="129" t="s">
        <v>11398</v>
      </c>
      <c r="G4239" s="129" t="s">
        <v>5209</v>
      </c>
      <c r="H4239" s="130">
        <v>0.09</v>
      </c>
      <c r="I4239" s="131">
        <v>46900</v>
      </c>
      <c r="J4239" s="131">
        <v>0</v>
      </c>
      <c r="K4239" s="131">
        <v>46900</v>
      </c>
      <c r="L4239" s="131">
        <v>46900</v>
      </c>
    </row>
    <row r="4240" spans="1:12" ht="25.5">
      <c r="A4240" s="908"/>
      <c r="B4240" s="911"/>
      <c r="C4240" s="129" t="s">
        <v>1114</v>
      </c>
      <c r="D4240" s="129" t="s">
        <v>3587</v>
      </c>
      <c r="E4240" s="129" t="s">
        <v>16788</v>
      </c>
      <c r="F4240" s="129" t="s">
        <v>11184</v>
      </c>
      <c r="G4240" s="129" t="s">
        <v>5210</v>
      </c>
      <c r="H4240" s="130">
        <v>0.83</v>
      </c>
      <c r="I4240" s="131">
        <v>76230</v>
      </c>
      <c r="J4240" s="131">
        <v>0</v>
      </c>
      <c r="K4240" s="131">
        <v>76230</v>
      </c>
      <c r="L4240" s="131">
        <v>76230</v>
      </c>
    </row>
    <row r="4241" spans="1:12" ht="25.5">
      <c r="A4241" s="908"/>
      <c r="B4241" s="911"/>
      <c r="C4241" s="129" t="s">
        <v>10464</v>
      </c>
      <c r="D4241" s="129" t="s">
        <v>3587</v>
      </c>
      <c r="E4241" s="129" t="s">
        <v>16788</v>
      </c>
      <c r="F4241" s="129" t="s">
        <v>11184</v>
      </c>
      <c r="G4241" s="129" t="s">
        <v>5212</v>
      </c>
      <c r="H4241" s="130">
        <v>1.1000000000000001</v>
      </c>
      <c r="I4241" s="131">
        <v>98630</v>
      </c>
      <c r="J4241" s="131">
        <v>0</v>
      </c>
      <c r="K4241" s="131">
        <v>98630</v>
      </c>
      <c r="L4241" s="131">
        <v>98630</v>
      </c>
    </row>
    <row r="4242" spans="1:12" ht="25.5">
      <c r="A4242" s="908"/>
      <c r="B4242" s="911"/>
      <c r="C4242" s="129" t="s">
        <v>1116</v>
      </c>
      <c r="D4242" s="129" t="s">
        <v>3587</v>
      </c>
      <c r="E4242" s="129" t="s">
        <v>16788</v>
      </c>
      <c r="F4242" s="129" t="s">
        <v>11184</v>
      </c>
      <c r="G4242" s="129" t="s">
        <v>5213</v>
      </c>
      <c r="H4242" s="130">
        <v>11.21</v>
      </c>
      <c r="I4242" s="131">
        <v>2516080</v>
      </c>
      <c r="J4242" s="131">
        <v>0</v>
      </c>
      <c r="K4242" s="131">
        <v>2516080</v>
      </c>
      <c r="L4242" s="131">
        <v>2516080</v>
      </c>
    </row>
    <row r="4243" spans="1:12" ht="25.5">
      <c r="A4243" s="908"/>
      <c r="B4243" s="911"/>
      <c r="C4243" s="129" t="s">
        <v>1093</v>
      </c>
      <c r="D4243" s="129" t="s">
        <v>3587</v>
      </c>
      <c r="E4243" s="129" t="s">
        <v>16788</v>
      </c>
      <c r="F4243" s="129" t="s">
        <v>11398</v>
      </c>
      <c r="G4243" s="129" t="s">
        <v>5194</v>
      </c>
      <c r="H4243" s="130">
        <v>0.1</v>
      </c>
      <c r="I4243" s="131">
        <v>47530</v>
      </c>
      <c r="J4243" s="131">
        <v>0</v>
      </c>
      <c r="K4243" s="131">
        <v>47530</v>
      </c>
      <c r="L4243" s="131">
        <v>47530</v>
      </c>
    </row>
    <row r="4244" spans="1:12" ht="25.5">
      <c r="A4244" s="908"/>
      <c r="B4244" s="911"/>
      <c r="C4244" s="129" t="s">
        <v>1094</v>
      </c>
      <c r="D4244" s="129" t="s">
        <v>3587</v>
      </c>
      <c r="E4244" s="129" t="s">
        <v>16788</v>
      </c>
      <c r="F4244" s="129" t="s">
        <v>16785</v>
      </c>
      <c r="G4244" s="129" t="s">
        <v>5197</v>
      </c>
      <c r="H4244" s="130">
        <v>0.09</v>
      </c>
      <c r="I4244" s="131">
        <v>7070</v>
      </c>
      <c r="J4244" s="131">
        <v>0</v>
      </c>
      <c r="K4244" s="131">
        <v>7070</v>
      </c>
      <c r="L4244" s="131">
        <v>7070</v>
      </c>
    </row>
    <row r="4245" spans="1:12" ht="25.5">
      <c r="A4245" s="908"/>
      <c r="B4245" s="911"/>
      <c r="C4245" s="129" t="s">
        <v>1095</v>
      </c>
      <c r="D4245" s="129" t="s">
        <v>3587</v>
      </c>
      <c r="E4245" s="129" t="s">
        <v>16788</v>
      </c>
      <c r="F4245" s="129" t="s">
        <v>11184</v>
      </c>
      <c r="G4245" s="129" t="s">
        <v>5198</v>
      </c>
      <c r="H4245" s="130">
        <v>0.04</v>
      </c>
      <c r="I4245" s="131">
        <v>5320</v>
      </c>
      <c r="J4245" s="131">
        <v>0</v>
      </c>
      <c r="K4245" s="131">
        <v>5320</v>
      </c>
      <c r="L4245" s="131">
        <v>5320</v>
      </c>
    </row>
    <row r="4246" spans="1:12" ht="25.5">
      <c r="A4246" s="908"/>
      <c r="B4246" s="911"/>
      <c r="C4246" s="129" t="s">
        <v>1096</v>
      </c>
      <c r="D4246" s="129" t="s">
        <v>3587</v>
      </c>
      <c r="E4246" s="129" t="s">
        <v>16788</v>
      </c>
      <c r="F4246" s="129" t="s">
        <v>11398</v>
      </c>
      <c r="G4246" s="129" t="s">
        <v>5199</v>
      </c>
      <c r="H4246" s="130">
        <v>0.05</v>
      </c>
      <c r="I4246" s="131">
        <v>44380</v>
      </c>
      <c r="J4246" s="131">
        <v>0</v>
      </c>
      <c r="K4246" s="131">
        <v>44380</v>
      </c>
      <c r="L4246" s="131">
        <v>44380</v>
      </c>
    </row>
    <row r="4247" spans="1:12" ht="25.5">
      <c r="A4247" s="908"/>
      <c r="B4247" s="911"/>
      <c r="C4247" s="129" t="s">
        <v>1097</v>
      </c>
      <c r="D4247" s="129" t="s">
        <v>3587</v>
      </c>
      <c r="E4247" s="129" t="s">
        <v>16788</v>
      </c>
      <c r="F4247" s="129" t="s">
        <v>11398</v>
      </c>
      <c r="G4247" s="129" t="s">
        <v>5199</v>
      </c>
      <c r="H4247" s="130">
        <v>0.01</v>
      </c>
      <c r="I4247" s="131">
        <v>1820</v>
      </c>
      <c r="J4247" s="131">
        <v>0</v>
      </c>
      <c r="K4247" s="131">
        <v>1820</v>
      </c>
      <c r="L4247" s="131">
        <v>1820</v>
      </c>
    </row>
    <row r="4248" spans="1:12" ht="25.5">
      <c r="A4248" s="908"/>
      <c r="B4248" s="911"/>
      <c r="C4248" s="129" t="s">
        <v>1098</v>
      </c>
      <c r="D4248" s="129" t="s">
        <v>3587</v>
      </c>
      <c r="E4248" s="129" t="s">
        <v>16788</v>
      </c>
      <c r="F4248" s="129" t="s">
        <v>11398</v>
      </c>
      <c r="G4248" s="129" t="s">
        <v>5200</v>
      </c>
      <c r="H4248" s="130">
        <v>0.17</v>
      </c>
      <c r="I4248" s="131">
        <v>52570</v>
      </c>
      <c r="J4248" s="131">
        <v>0</v>
      </c>
      <c r="K4248" s="131">
        <v>52570</v>
      </c>
      <c r="L4248" s="131">
        <v>52570</v>
      </c>
    </row>
    <row r="4249" spans="1:12" ht="25.5">
      <c r="A4249" s="908"/>
      <c r="B4249" s="911"/>
      <c r="C4249" s="129" t="s">
        <v>1092</v>
      </c>
      <c r="D4249" s="129" t="s">
        <v>3587</v>
      </c>
      <c r="E4249" s="129" t="s">
        <v>16789</v>
      </c>
      <c r="F4249" s="129" t="s">
        <v>16785</v>
      </c>
      <c r="G4249" s="129" t="s">
        <v>5196</v>
      </c>
      <c r="H4249" s="130">
        <v>0</v>
      </c>
      <c r="I4249" s="131">
        <v>700</v>
      </c>
      <c r="J4249" s="131">
        <v>0</v>
      </c>
      <c r="K4249" s="131">
        <v>700</v>
      </c>
      <c r="L4249" s="131">
        <v>700</v>
      </c>
    </row>
    <row r="4250" spans="1:12" ht="25.5">
      <c r="A4250" s="908"/>
      <c r="B4250" s="911"/>
      <c r="C4250" s="129" t="s">
        <v>1090</v>
      </c>
      <c r="D4250" s="129" t="s">
        <v>3587</v>
      </c>
      <c r="E4250" s="129" t="s">
        <v>16789</v>
      </c>
      <c r="F4250" s="129" t="s">
        <v>11184</v>
      </c>
      <c r="G4250" s="129" t="s">
        <v>3582</v>
      </c>
      <c r="H4250" s="130">
        <v>0.3</v>
      </c>
      <c r="I4250" s="131">
        <v>99050</v>
      </c>
      <c r="J4250" s="131">
        <v>0</v>
      </c>
      <c r="K4250" s="131">
        <v>99050</v>
      </c>
      <c r="L4250" s="131">
        <v>99050</v>
      </c>
    </row>
    <row r="4251" spans="1:12" ht="25.5">
      <c r="A4251" s="908"/>
      <c r="B4251" s="911"/>
      <c r="C4251" s="129" t="s">
        <v>1124</v>
      </c>
      <c r="D4251" s="129" t="s">
        <v>3587</v>
      </c>
      <c r="E4251" s="129" t="s">
        <v>16790</v>
      </c>
      <c r="F4251" s="129" t="s">
        <v>11184</v>
      </c>
      <c r="G4251" s="129" t="s">
        <v>5219</v>
      </c>
      <c r="H4251" s="130">
        <v>0.04</v>
      </c>
      <c r="I4251" s="131">
        <v>12180</v>
      </c>
      <c r="J4251" s="131">
        <v>0</v>
      </c>
      <c r="K4251" s="131">
        <v>12180</v>
      </c>
      <c r="L4251" s="131">
        <v>12180</v>
      </c>
    </row>
    <row r="4252" spans="1:12" ht="38.25">
      <c r="A4252" s="908"/>
      <c r="B4252" s="911"/>
      <c r="C4252" s="129" t="s">
        <v>1142</v>
      </c>
      <c r="D4252" s="129" t="s">
        <v>3587</v>
      </c>
      <c r="E4252" s="129" t="s">
        <v>16791</v>
      </c>
      <c r="F4252" s="129" t="s">
        <v>11184</v>
      </c>
      <c r="G4252" s="129" t="s">
        <v>3582</v>
      </c>
      <c r="H4252" s="130">
        <v>0.03</v>
      </c>
      <c r="I4252" s="131">
        <v>1540</v>
      </c>
      <c r="J4252" s="131">
        <v>0</v>
      </c>
      <c r="K4252" s="131">
        <v>1540</v>
      </c>
      <c r="L4252" s="131">
        <v>1540</v>
      </c>
    </row>
    <row r="4253" spans="1:12" ht="25.5">
      <c r="A4253" s="908"/>
      <c r="B4253" s="911"/>
      <c r="C4253" s="129" t="s">
        <v>1106</v>
      </c>
      <c r="D4253" s="129" t="s">
        <v>3587</v>
      </c>
      <c r="E4253" s="129" t="s">
        <v>16792</v>
      </c>
      <c r="F4253" s="129" t="s">
        <v>11749</v>
      </c>
      <c r="G4253" s="129" t="s">
        <v>5204</v>
      </c>
      <c r="H4253" s="130">
        <v>0.23</v>
      </c>
      <c r="I4253" s="131">
        <v>8260</v>
      </c>
      <c r="J4253" s="131">
        <v>0</v>
      </c>
      <c r="K4253" s="131">
        <v>8260</v>
      </c>
      <c r="L4253" s="131">
        <v>8260</v>
      </c>
    </row>
    <row r="4254" spans="1:12" ht="25.5">
      <c r="A4254" s="908"/>
      <c r="B4254" s="911"/>
      <c r="C4254" s="129" t="s">
        <v>1151</v>
      </c>
      <c r="D4254" s="129" t="s">
        <v>3587</v>
      </c>
      <c r="E4254" s="129" t="s">
        <v>16793</v>
      </c>
      <c r="F4254" s="129" t="s">
        <v>11184</v>
      </c>
      <c r="G4254" s="129" t="s">
        <v>3582</v>
      </c>
      <c r="H4254" s="130">
        <v>0.03</v>
      </c>
      <c r="I4254" s="131">
        <v>1610</v>
      </c>
      <c r="J4254" s="131">
        <v>1890</v>
      </c>
      <c r="K4254" s="131">
        <v>3500</v>
      </c>
      <c r="L4254" s="131">
        <v>3500</v>
      </c>
    </row>
    <row r="4255" spans="1:12" ht="25.5">
      <c r="A4255" s="908"/>
      <c r="B4255" s="911"/>
      <c r="C4255" s="129" t="s">
        <v>1152</v>
      </c>
      <c r="D4255" s="129" t="s">
        <v>3587</v>
      </c>
      <c r="E4255" s="129" t="s">
        <v>16793</v>
      </c>
      <c r="F4255" s="129" t="s">
        <v>11184</v>
      </c>
      <c r="G4255" s="129" t="s">
        <v>3582</v>
      </c>
      <c r="H4255" s="130">
        <v>0.1</v>
      </c>
      <c r="I4255" s="131">
        <v>31430</v>
      </c>
      <c r="J4255" s="131">
        <v>0</v>
      </c>
      <c r="K4255" s="131">
        <v>31430</v>
      </c>
      <c r="L4255" s="131">
        <v>31430</v>
      </c>
    </row>
    <row r="4256" spans="1:12" ht="25.5">
      <c r="A4256" s="908"/>
      <c r="B4256" s="911"/>
      <c r="C4256" s="129" t="s">
        <v>1135</v>
      </c>
      <c r="D4256" s="129" t="s">
        <v>3587</v>
      </c>
      <c r="E4256" s="129" t="s">
        <v>16793</v>
      </c>
      <c r="F4256" s="129" t="s">
        <v>11184</v>
      </c>
      <c r="G4256" s="129" t="s">
        <v>3582</v>
      </c>
      <c r="H4256" s="130">
        <v>0</v>
      </c>
      <c r="I4256" s="131">
        <v>2310</v>
      </c>
      <c r="J4256" s="131">
        <v>0</v>
      </c>
      <c r="K4256" s="131">
        <v>2310</v>
      </c>
      <c r="L4256" s="131">
        <v>2310</v>
      </c>
    </row>
    <row r="4257" spans="1:12" ht="25.5">
      <c r="A4257" s="908"/>
      <c r="B4257" s="911"/>
      <c r="C4257" s="129" t="s">
        <v>1136</v>
      </c>
      <c r="D4257" s="129" t="s">
        <v>3587</v>
      </c>
      <c r="E4257" s="129" t="s">
        <v>16793</v>
      </c>
      <c r="F4257" s="129" t="s">
        <v>11184</v>
      </c>
      <c r="G4257" s="129" t="s">
        <v>3582</v>
      </c>
      <c r="H4257" s="130">
        <v>0.01</v>
      </c>
      <c r="I4257" s="131">
        <v>840</v>
      </c>
      <c r="J4257" s="131">
        <v>0</v>
      </c>
      <c r="K4257" s="131">
        <v>840</v>
      </c>
      <c r="L4257" s="131">
        <v>840</v>
      </c>
    </row>
    <row r="4258" spans="1:12" ht="25.5">
      <c r="A4258" s="908"/>
      <c r="B4258" s="911"/>
      <c r="C4258" s="129" t="s">
        <v>1133</v>
      </c>
      <c r="D4258" s="129" t="s">
        <v>3587</v>
      </c>
      <c r="E4258" s="129" t="s">
        <v>13536</v>
      </c>
      <c r="F4258" s="129" t="s">
        <v>11184</v>
      </c>
      <c r="G4258" s="129" t="s">
        <v>3582</v>
      </c>
      <c r="H4258" s="130">
        <v>3.13</v>
      </c>
      <c r="I4258" s="131">
        <v>1075060</v>
      </c>
      <c r="J4258" s="131">
        <v>0</v>
      </c>
      <c r="K4258" s="131">
        <v>1075060</v>
      </c>
      <c r="L4258" s="131">
        <v>1075060</v>
      </c>
    </row>
    <row r="4259" spans="1:12" ht="25.5">
      <c r="A4259" s="908"/>
      <c r="B4259" s="911"/>
      <c r="C4259" s="129" t="s">
        <v>1078</v>
      </c>
      <c r="D4259" s="129" t="s">
        <v>3587</v>
      </c>
      <c r="E4259" s="129" t="s">
        <v>16794</v>
      </c>
      <c r="F4259" s="129" t="s">
        <v>16795</v>
      </c>
      <c r="G4259" s="129" t="s">
        <v>3582</v>
      </c>
      <c r="H4259" s="130">
        <v>0</v>
      </c>
      <c r="I4259" s="131">
        <v>70</v>
      </c>
      <c r="J4259" s="131">
        <v>0</v>
      </c>
      <c r="K4259" s="131">
        <v>70</v>
      </c>
      <c r="L4259" s="131">
        <v>70</v>
      </c>
    </row>
    <row r="4260" spans="1:12" ht="25.5">
      <c r="A4260" s="908"/>
      <c r="B4260" s="911"/>
      <c r="C4260" s="129" t="s">
        <v>1117</v>
      </c>
      <c r="D4260" s="129" t="s">
        <v>3587</v>
      </c>
      <c r="E4260" s="129" t="s">
        <v>16796</v>
      </c>
      <c r="F4260" s="129" t="s">
        <v>11184</v>
      </c>
      <c r="G4260" s="129" t="s">
        <v>3582</v>
      </c>
      <c r="H4260" s="130">
        <v>3.76</v>
      </c>
      <c r="I4260" s="131">
        <v>403480</v>
      </c>
      <c r="J4260" s="131">
        <v>0</v>
      </c>
      <c r="K4260" s="131">
        <v>403480</v>
      </c>
      <c r="L4260" s="131">
        <v>403480</v>
      </c>
    </row>
    <row r="4261" spans="1:12" ht="25.5">
      <c r="A4261" s="908"/>
      <c r="B4261" s="911"/>
      <c r="C4261" s="129" t="s">
        <v>1139</v>
      </c>
      <c r="D4261" s="129" t="s">
        <v>3587</v>
      </c>
      <c r="E4261" s="129" t="s">
        <v>16797</v>
      </c>
      <c r="F4261" s="129" t="s">
        <v>11184</v>
      </c>
      <c r="G4261" s="129" t="s">
        <v>3582</v>
      </c>
      <c r="H4261" s="130">
        <v>1</v>
      </c>
      <c r="I4261" s="131">
        <v>41230</v>
      </c>
      <c r="J4261" s="131">
        <v>0</v>
      </c>
      <c r="K4261" s="131">
        <v>41230</v>
      </c>
      <c r="L4261" s="131">
        <v>41230</v>
      </c>
    </row>
    <row r="4262" spans="1:12" ht="25.5">
      <c r="A4262" s="908"/>
      <c r="B4262" s="911"/>
      <c r="C4262" s="129" t="s">
        <v>3530</v>
      </c>
      <c r="D4262" s="129" t="s">
        <v>3587</v>
      </c>
      <c r="E4262" s="129" t="s">
        <v>16760</v>
      </c>
      <c r="F4262" s="129" t="s">
        <v>11184</v>
      </c>
      <c r="G4262" s="129" t="s">
        <v>5222</v>
      </c>
      <c r="H4262" s="130">
        <v>0.12</v>
      </c>
      <c r="I4262" s="131">
        <v>107520</v>
      </c>
      <c r="J4262" s="131">
        <v>0</v>
      </c>
      <c r="K4262" s="131">
        <v>107520</v>
      </c>
      <c r="L4262" s="131">
        <v>107520</v>
      </c>
    </row>
    <row r="4263" spans="1:12" ht="25.5">
      <c r="A4263" s="908"/>
      <c r="B4263" s="911"/>
      <c r="C4263" s="129" t="s">
        <v>1138</v>
      </c>
      <c r="D4263" s="129" t="s">
        <v>3587</v>
      </c>
      <c r="E4263" s="129" t="s">
        <v>16798</v>
      </c>
      <c r="F4263" s="129" t="s">
        <v>11184</v>
      </c>
      <c r="G4263" s="129" t="s">
        <v>5227</v>
      </c>
      <c r="H4263" s="130">
        <v>0.03</v>
      </c>
      <c r="I4263" s="131">
        <v>15470</v>
      </c>
      <c r="J4263" s="131">
        <v>0</v>
      </c>
      <c r="K4263" s="131">
        <v>15470</v>
      </c>
      <c r="L4263" s="131">
        <v>15470</v>
      </c>
    </row>
    <row r="4264" spans="1:12" ht="25.5">
      <c r="A4264" s="908"/>
      <c r="B4264" s="911"/>
      <c r="C4264" s="129" t="s">
        <v>3529</v>
      </c>
      <c r="D4264" s="129" t="s">
        <v>3587</v>
      </c>
      <c r="E4264" s="129" t="s">
        <v>16799</v>
      </c>
      <c r="F4264" s="129" t="s">
        <v>11398</v>
      </c>
      <c r="G4264" s="129" t="s">
        <v>5201</v>
      </c>
      <c r="H4264" s="130">
        <v>0.1</v>
      </c>
      <c r="I4264" s="131">
        <v>13020</v>
      </c>
      <c r="J4264" s="131">
        <v>0</v>
      </c>
      <c r="K4264" s="131">
        <v>13020</v>
      </c>
      <c r="L4264" s="131">
        <v>13020</v>
      </c>
    </row>
    <row r="4265" spans="1:12" ht="25.5">
      <c r="A4265" s="908"/>
      <c r="B4265" s="911"/>
      <c r="C4265" s="129" t="s">
        <v>1128</v>
      </c>
      <c r="D4265" s="129" t="s">
        <v>3587</v>
      </c>
      <c r="E4265" s="129" t="s">
        <v>16800</v>
      </c>
      <c r="F4265" s="129" t="s">
        <v>11184</v>
      </c>
      <c r="G4265" s="129" t="s">
        <v>5224</v>
      </c>
      <c r="H4265" s="130">
        <v>47.81</v>
      </c>
      <c r="I4265" s="131">
        <v>2794050</v>
      </c>
      <c r="J4265" s="131">
        <v>192311140</v>
      </c>
      <c r="K4265" s="131">
        <v>195105190</v>
      </c>
      <c r="L4265" s="131">
        <v>195105190</v>
      </c>
    </row>
    <row r="4266" spans="1:12" ht="25.5">
      <c r="A4266" s="908"/>
      <c r="B4266" s="911"/>
      <c r="C4266" s="129" t="s">
        <v>1123</v>
      </c>
      <c r="D4266" s="129" t="s">
        <v>3587</v>
      </c>
      <c r="E4266" s="129" t="s">
        <v>16801</v>
      </c>
      <c r="F4266" s="129" t="s">
        <v>11184</v>
      </c>
      <c r="G4266" s="129" t="s">
        <v>5218</v>
      </c>
      <c r="H4266" s="130">
        <v>1.08</v>
      </c>
      <c r="I4266" s="131">
        <v>97650</v>
      </c>
      <c r="J4266" s="131">
        <v>0</v>
      </c>
      <c r="K4266" s="131">
        <v>97650</v>
      </c>
      <c r="L4266" s="131">
        <v>97650</v>
      </c>
    </row>
    <row r="4267" spans="1:12" ht="38.25">
      <c r="A4267" s="908"/>
      <c r="B4267" s="911"/>
      <c r="C4267" s="129" t="s">
        <v>1112</v>
      </c>
      <c r="D4267" s="129" t="s">
        <v>3587</v>
      </c>
      <c r="E4267" s="129" t="s">
        <v>16802</v>
      </c>
      <c r="F4267" s="129" t="s">
        <v>11184</v>
      </c>
      <c r="G4267" s="129" t="s">
        <v>5208</v>
      </c>
      <c r="H4267" s="130">
        <v>7.0000000000000007E-2</v>
      </c>
      <c r="I4267" s="131">
        <v>38990</v>
      </c>
      <c r="J4267" s="131">
        <v>0</v>
      </c>
      <c r="K4267" s="131">
        <v>38990</v>
      </c>
      <c r="L4267" s="131">
        <v>38990</v>
      </c>
    </row>
    <row r="4268" spans="1:12" ht="25.5">
      <c r="A4268" s="908"/>
      <c r="B4268" s="911"/>
      <c r="C4268" s="129" t="s">
        <v>1154</v>
      </c>
      <c r="D4268" s="129" t="s">
        <v>3587</v>
      </c>
      <c r="E4268" s="129" t="s">
        <v>16747</v>
      </c>
      <c r="F4268" s="129" t="s">
        <v>11184</v>
      </c>
      <c r="G4268" s="129" t="s">
        <v>5229</v>
      </c>
      <c r="H4268" s="130">
        <v>0.03</v>
      </c>
      <c r="I4268" s="131">
        <v>3850</v>
      </c>
      <c r="J4268" s="131">
        <v>0</v>
      </c>
      <c r="K4268" s="131">
        <v>3850</v>
      </c>
      <c r="L4268" s="131">
        <v>3850</v>
      </c>
    </row>
    <row r="4269" spans="1:12" ht="25.5">
      <c r="A4269" s="908"/>
      <c r="B4269" s="911"/>
      <c r="C4269" s="129" t="s">
        <v>1155</v>
      </c>
      <c r="D4269" s="129" t="s">
        <v>3587</v>
      </c>
      <c r="E4269" s="129" t="s">
        <v>16747</v>
      </c>
      <c r="F4269" s="129" t="s">
        <v>11398</v>
      </c>
      <c r="G4269" s="129" t="s">
        <v>5230</v>
      </c>
      <c r="H4269" s="130">
        <v>0.01</v>
      </c>
      <c r="I4269" s="131">
        <v>1680</v>
      </c>
      <c r="J4269" s="131">
        <v>0</v>
      </c>
      <c r="K4269" s="131">
        <v>1680</v>
      </c>
      <c r="L4269" s="131">
        <v>1680</v>
      </c>
    </row>
    <row r="4270" spans="1:12" ht="25.5">
      <c r="A4270" s="908"/>
      <c r="B4270" s="911"/>
      <c r="C4270" s="129" t="s">
        <v>1156</v>
      </c>
      <c r="D4270" s="129" t="s">
        <v>3587</v>
      </c>
      <c r="E4270" s="129" t="s">
        <v>16747</v>
      </c>
      <c r="F4270" s="129" t="s">
        <v>11398</v>
      </c>
      <c r="G4270" s="129" t="s">
        <v>5231</v>
      </c>
      <c r="H4270" s="130">
        <v>0.01</v>
      </c>
      <c r="I4270" s="131">
        <v>1120</v>
      </c>
      <c r="J4270" s="131">
        <v>0</v>
      </c>
      <c r="K4270" s="131">
        <v>1120</v>
      </c>
      <c r="L4270" s="131">
        <v>1120</v>
      </c>
    </row>
    <row r="4271" spans="1:12" ht="25.5">
      <c r="A4271" s="908"/>
      <c r="B4271" s="911"/>
      <c r="C4271" s="129" t="s">
        <v>1168</v>
      </c>
      <c r="D4271" s="129" t="s">
        <v>3587</v>
      </c>
      <c r="E4271" s="129" t="s">
        <v>16747</v>
      </c>
      <c r="F4271" s="129" t="s">
        <v>11398</v>
      </c>
      <c r="G4271" s="129" t="s">
        <v>5241</v>
      </c>
      <c r="H4271" s="130">
        <v>0</v>
      </c>
      <c r="I4271" s="131">
        <v>910</v>
      </c>
      <c r="J4271" s="131">
        <v>0</v>
      </c>
      <c r="K4271" s="131">
        <v>910</v>
      </c>
      <c r="L4271" s="131">
        <v>910</v>
      </c>
    </row>
    <row r="4272" spans="1:12" ht="25.5">
      <c r="A4272" s="908"/>
      <c r="B4272" s="911"/>
      <c r="C4272" s="129" t="s">
        <v>1169</v>
      </c>
      <c r="D4272" s="129" t="s">
        <v>3587</v>
      </c>
      <c r="E4272" s="129" t="s">
        <v>16747</v>
      </c>
      <c r="F4272" s="129" t="s">
        <v>16785</v>
      </c>
      <c r="G4272" s="129" t="s">
        <v>5242</v>
      </c>
      <c r="H4272" s="130">
        <v>0</v>
      </c>
      <c r="I4272" s="131">
        <v>420</v>
      </c>
      <c r="J4272" s="131">
        <v>0</v>
      </c>
      <c r="K4272" s="131">
        <v>420</v>
      </c>
      <c r="L4272" s="131">
        <v>420</v>
      </c>
    </row>
    <row r="4273" spans="1:12" ht="25.5">
      <c r="A4273" s="908"/>
      <c r="B4273" s="911"/>
      <c r="C4273" s="129" t="s">
        <v>1170</v>
      </c>
      <c r="D4273" s="129" t="s">
        <v>3587</v>
      </c>
      <c r="E4273" s="129" t="s">
        <v>16747</v>
      </c>
      <c r="F4273" s="129" t="s">
        <v>11398</v>
      </c>
      <c r="G4273" s="129" t="s">
        <v>5243</v>
      </c>
      <c r="H4273" s="130">
        <v>0</v>
      </c>
      <c r="I4273" s="131">
        <v>490</v>
      </c>
      <c r="J4273" s="131">
        <v>0</v>
      </c>
      <c r="K4273" s="131">
        <v>490</v>
      </c>
      <c r="L4273" s="131">
        <v>490</v>
      </c>
    </row>
    <row r="4274" spans="1:12" ht="25.5">
      <c r="A4274" s="908"/>
      <c r="B4274" s="911"/>
      <c r="C4274" s="129" t="s">
        <v>1158</v>
      </c>
      <c r="D4274" s="129" t="s">
        <v>3587</v>
      </c>
      <c r="E4274" s="129" t="s">
        <v>16747</v>
      </c>
      <c r="F4274" s="129" t="s">
        <v>11398</v>
      </c>
      <c r="G4274" s="129" t="s">
        <v>5233</v>
      </c>
      <c r="H4274" s="130">
        <v>0</v>
      </c>
      <c r="I4274" s="131">
        <v>140</v>
      </c>
      <c r="J4274" s="131">
        <v>0</v>
      </c>
      <c r="K4274" s="131">
        <v>140</v>
      </c>
      <c r="L4274" s="131">
        <v>140</v>
      </c>
    </row>
    <row r="4275" spans="1:12" ht="25.5">
      <c r="A4275" s="908"/>
      <c r="B4275" s="911"/>
      <c r="C4275" s="129" t="s">
        <v>1159</v>
      </c>
      <c r="D4275" s="129" t="s">
        <v>3587</v>
      </c>
      <c r="E4275" s="129" t="s">
        <v>16747</v>
      </c>
      <c r="F4275" s="129" t="s">
        <v>11184</v>
      </c>
      <c r="G4275" s="129" t="s">
        <v>5234</v>
      </c>
      <c r="H4275" s="130">
        <v>0.01</v>
      </c>
      <c r="I4275" s="131">
        <v>2450</v>
      </c>
      <c r="J4275" s="131">
        <v>0</v>
      </c>
      <c r="K4275" s="131">
        <v>2450</v>
      </c>
      <c r="L4275" s="131">
        <v>2450</v>
      </c>
    </row>
    <row r="4276" spans="1:12" ht="25.5">
      <c r="A4276" s="908"/>
      <c r="B4276" s="911"/>
      <c r="C4276" s="129" t="s">
        <v>1160</v>
      </c>
      <c r="D4276" s="129" t="s">
        <v>3587</v>
      </c>
      <c r="E4276" s="129" t="s">
        <v>16747</v>
      </c>
      <c r="F4276" s="129" t="s">
        <v>11398</v>
      </c>
      <c r="G4276" s="129" t="s">
        <v>5235</v>
      </c>
      <c r="H4276" s="130">
        <v>0</v>
      </c>
      <c r="I4276" s="131">
        <v>420</v>
      </c>
      <c r="J4276" s="131">
        <v>0</v>
      </c>
      <c r="K4276" s="131">
        <v>420</v>
      </c>
      <c r="L4276" s="131">
        <v>420</v>
      </c>
    </row>
    <row r="4277" spans="1:12" ht="25.5">
      <c r="A4277" s="908"/>
      <c r="B4277" s="911"/>
      <c r="C4277" s="129" t="s">
        <v>1161</v>
      </c>
      <c r="D4277" s="129" t="s">
        <v>3587</v>
      </c>
      <c r="E4277" s="129" t="s">
        <v>16747</v>
      </c>
      <c r="F4277" s="129" t="s">
        <v>11398</v>
      </c>
      <c r="G4277" s="129" t="s">
        <v>5236</v>
      </c>
      <c r="H4277" s="130">
        <v>0</v>
      </c>
      <c r="I4277" s="131">
        <v>420</v>
      </c>
      <c r="J4277" s="131">
        <v>0</v>
      </c>
      <c r="K4277" s="131">
        <v>420</v>
      </c>
      <c r="L4277" s="131">
        <v>420</v>
      </c>
    </row>
    <row r="4278" spans="1:12" ht="25.5">
      <c r="A4278" s="908"/>
      <c r="B4278" s="911"/>
      <c r="C4278" s="129" t="s">
        <v>1162</v>
      </c>
      <c r="D4278" s="129" t="s">
        <v>3587</v>
      </c>
      <c r="E4278" s="129" t="s">
        <v>16747</v>
      </c>
      <c r="F4278" s="129" t="s">
        <v>11749</v>
      </c>
      <c r="G4278" s="129" t="s">
        <v>5237</v>
      </c>
      <c r="H4278" s="130">
        <v>0.02</v>
      </c>
      <c r="I4278" s="131">
        <v>5180</v>
      </c>
      <c r="J4278" s="131">
        <v>0</v>
      </c>
      <c r="K4278" s="131">
        <v>5180</v>
      </c>
      <c r="L4278" s="131">
        <v>5180</v>
      </c>
    </row>
    <row r="4279" spans="1:12" ht="25.5">
      <c r="A4279" s="908"/>
      <c r="B4279" s="911"/>
      <c r="C4279" s="129" t="s">
        <v>1166</v>
      </c>
      <c r="D4279" s="129" t="s">
        <v>3587</v>
      </c>
      <c r="E4279" s="129" t="s">
        <v>16747</v>
      </c>
      <c r="F4279" s="129" t="s">
        <v>11184</v>
      </c>
      <c r="G4279" s="129" t="s">
        <v>5240</v>
      </c>
      <c r="H4279" s="130">
        <v>0.06</v>
      </c>
      <c r="I4279" s="131">
        <v>75880</v>
      </c>
      <c r="J4279" s="131">
        <v>0</v>
      </c>
      <c r="K4279" s="131">
        <v>75880</v>
      </c>
      <c r="L4279" s="131">
        <v>75880</v>
      </c>
    </row>
    <row r="4280" spans="1:12" ht="25.5">
      <c r="A4280" s="908"/>
      <c r="B4280" s="911"/>
      <c r="C4280" s="129" t="s">
        <v>16803</v>
      </c>
      <c r="D4280" s="129" t="s">
        <v>3587</v>
      </c>
      <c r="E4280" s="129" t="s">
        <v>16747</v>
      </c>
      <c r="F4280" s="129" t="s">
        <v>11184</v>
      </c>
      <c r="G4280" s="129" t="s">
        <v>16804</v>
      </c>
      <c r="H4280" s="130">
        <v>0</v>
      </c>
      <c r="I4280" s="131">
        <v>5670</v>
      </c>
      <c r="J4280" s="131">
        <v>0</v>
      </c>
      <c r="K4280" s="131">
        <v>5670</v>
      </c>
      <c r="L4280" s="131">
        <v>5670</v>
      </c>
    </row>
    <row r="4281" spans="1:12" ht="25.5">
      <c r="A4281" s="908"/>
      <c r="B4281" s="911"/>
      <c r="C4281" s="129" t="s">
        <v>16805</v>
      </c>
      <c r="D4281" s="129" t="s">
        <v>3587</v>
      </c>
      <c r="E4281" s="129" t="s">
        <v>16747</v>
      </c>
      <c r="F4281" s="129" t="s">
        <v>16806</v>
      </c>
      <c r="G4281" s="129" t="s">
        <v>16807</v>
      </c>
      <c r="H4281" s="130">
        <v>0.02</v>
      </c>
      <c r="I4281" s="131">
        <v>14630</v>
      </c>
      <c r="J4281" s="131">
        <v>0</v>
      </c>
      <c r="K4281" s="131">
        <v>14630</v>
      </c>
      <c r="L4281" s="131">
        <v>14630</v>
      </c>
    </row>
    <row r="4282" spans="1:12" ht="25.5">
      <c r="A4282" s="908"/>
      <c r="B4282" s="911"/>
      <c r="C4282" s="129" t="s">
        <v>1157</v>
      </c>
      <c r="D4282" s="129" t="s">
        <v>3587</v>
      </c>
      <c r="E4282" s="129" t="s">
        <v>16808</v>
      </c>
      <c r="F4282" s="129" t="s">
        <v>11398</v>
      </c>
      <c r="G4282" s="129" t="s">
        <v>5232</v>
      </c>
      <c r="H4282" s="130">
        <v>0</v>
      </c>
      <c r="I4282" s="131">
        <v>70</v>
      </c>
      <c r="J4282" s="131">
        <v>0</v>
      </c>
      <c r="K4282" s="131">
        <v>70</v>
      </c>
      <c r="L4282" s="131">
        <v>70</v>
      </c>
    </row>
    <row r="4283" spans="1:12" ht="25.5">
      <c r="A4283" s="908"/>
      <c r="B4283" s="911"/>
      <c r="C4283" s="129" t="s">
        <v>3531</v>
      </c>
      <c r="D4283" s="129" t="s">
        <v>3587</v>
      </c>
      <c r="E4283" s="129" t="s">
        <v>16809</v>
      </c>
      <c r="F4283" s="129" t="s">
        <v>11184</v>
      </c>
      <c r="G4283" s="129" t="s">
        <v>5222</v>
      </c>
      <c r="H4283" s="130">
        <v>4.5</v>
      </c>
      <c r="I4283" s="131">
        <v>716450</v>
      </c>
      <c r="J4283" s="131">
        <v>21910000</v>
      </c>
      <c r="K4283" s="131">
        <v>22626450</v>
      </c>
      <c r="L4283" s="131">
        <v>22626450</v>
      </c>
    </row>
    <row r="4284" spans="1:12" ht="25.5">
      <c r="A4284" s="908"/>
      <c r="B4284" s="911"/>
      <c r="C4284" s="129" t="s">
        <v>10463</v>
      </c>
      <c r="D4284" s="129" t="s">
        <v>3587</v>
      </c>
      <c r="E4284" s="129" t="s">
        <v>16810</v>
      </c>
      <c r="F4284" s="129" t="s">
        <v>11398</v>
      </c>
      <c r="G4284" s="129" t="s">
        <v>5194</v>
      </c>
      <c r="H4284" s="130">
        <v>0.94</v>
      </c>
      <c r="I4284" s="131">
        <v>134960</v>
      </c>
      <c r="J4284" s="131">
        <v>0</v>
      </c>
      <c r="K4284" s="131">
        <v>134960</v>
      </c>
      <c r="L4284" s="131">
        <v>134960</v>
      </c>
    </row>
    <row r="4285" spans="1:12" ht="25.5">
      <c r="A4285" s="908"/>
      <c r="B4285" s="911"/>
      <c r="C4285" s="129" t="s">
        <v>1146</v>
      </c>
      <c r="D4285" s="129" t="s">
        <v>3587</v>
      </c>
      <c r="E4285" s="129" t="s">
        <v>16811</v>
      </c>
      <c r="F4285" s="129" t="s">
        <v>16812</v>
      </c>
      <c r="G4285" s="129" t="s">
        <v>16813</v>
      </c>
      <c r="H4285" s="130">
        <v>0.15</v>
      </c>
      <c r="I4285" s="131">
        <v>32970</v>
      </c>
      <c r="J4285" s="131">
        <v>0</v>
      </c>
      <c r="K4285" s="131">
        <v>32970</v>
      </c>
      <c r="L4285" s="131">
        <v>32970</v>
      </c>
    </row>
    <row r="4286" spans="1:12" ht="25.5">
      <c r="A4286" s="908"/>
      <c r="B4286" s="911"/>
      <c r="C4286" s="129" t="s">
        <v>1127</v>
      </c>
      <c r="D4286" s="129" t="s">
        <v>3587</v>
      </c>
      <c r="E4286" s="129" t="s">
        <v>16814</v>
      </c>
      <c r="F4286" s="129" t="s">
        <v>11184</v>
      </c>
      <c r="G4286" s="129" t="s">
        <v>5223</v>
      </c>
      <c r="H4286" s="130">
        <v>4.1399999999999997</v>
      </c>
      <c r="I4286" s="131">
        <v>232890</v>
      </c>
      <c r="J4286" s="131">
        <v>0</v>
      </c>
      <c r="K4286" s="131">
        <v>232890</v>
      </c>
      <c r="L4286" s="131">
        <v>232890</v>
      </c>
    </row>
    <row r="4287" spans="1:12" ht="25.5">
      <c r="A4287" s="908"/>
      <c r="B4287" s="911"/>
      <c r="C4287" s="129" t="s">
        <v>1089</v>
      </c>
      <c r="D4287" s="129" t="s">
        <v>3587</v>
      </c>
      <c r="E4287" s="129" t="s">
        <v>16815</v>
      </c>
      <c r="F4287" s="129" t="s">
        <v>11184</v>
      </c>
      <c r="G4287" s="129" t="s">
        <v>5195</v>
      </c>
      <c r="H4287" s="130">
        <v>0.34</v>
      </c>
      <c r="I4287" s="131">
        <v>43470</v>
      </c>
      <c r="J4287" s="131">
        <v>0</v>
      </c>
      <c r="K4287" s="131">
        <v>43470</v>
      </c>
      <c r="L4287" s="131">
        <v>43470</v>
      </c>
    </row>
    <row r="4288" spans="1:12" ht="25.5">
      <c r="A4288" s="908"/>
      <c r="B4288" s="911"/>
      <c r="C4288" s="129" t="s">
        <v>1130</v>
      </c>
      <c r="D4288" s="129" t="s">
        <v>3587</v>
      </c>
      <c r="E4288" s="129" t="s">
        <v>16816</v>
      </c>
      <c r="F4288" s="129" t="s">
        <v>11184</v>
      </c>
      <c r="G4288" s="129" t="s">
        <v>5226</v>
      </c>
      <c r="H4288" s="130">
        <v>7.0000000000000007E-2</v>
      </c>
      <c r="I4288" s="131">
        <v>17500</v>
      </c>
      <c r="J4288" s="131">
        <v>0</v>
      </c>
      <c r="K4288" s="131">
        <v>17500</v>
      </c>
      <c r="L4288" s="131">
        <v>17500</v>
      </c>
    </row>
    <row r="4289" spans="1:12" ht="25.5">
      <c r="A4289" s="908"/>
      <c r="B4289" s="911"/>
      <c r="C4289" s="129" t="s">
        <v>1088</v>
      </c>
      <c r="D4289" s="129" t="s">
        <v>3587</v>
      </c>
      <c r="E4289" s="129" t="s">
        <v>16817</v>
      </c>
      <c r="F4289" s="129" t="s">
        <v>11184</v>
      </c>
      <c r="G4289" s="129" t="s">
        <v>5195</v>
      </c>
      <c r="H4289" s="130">
        <v>0.49</v>
      </c>
      <c r="I4289" s="131">
        <v>62020</v>
      </c>
      <c r="J4289" s="131">
        <v>0</v>
      </c>
      <c r="K4289" s="131">
        <v>62020</v>
      </c>
      <c r="L4289" s="131">
        <v>62020</v>
      </c>
    </row>
    <row r="4290" spans="1:12" ht="38.25">
      <c r="A4290" s="908"/>
      <c r="B4290" s="911"/>
      <c r="C4290" s="129" t="s">
        <v>1079</v>
      </c>
      <c r="D4290" s="129" t="s">
        <v>3587</v>
      </c>
      <c r="E4290" s="129" t="s">
        <v>16818</v>
      </c>
      <c r="F4290" s="129" t="s">
        <v>16785</v>
      </c>
      <c r="G4290" s="129" t="s">
        <v>5193</v>
      </c>
      <c r="H4290" s="130">
        <v>0</v>
      </c>
      <c r="I4290" s="131">
        <v>280</v>
      </c>
      <c r="J4290" s="131">
        <v>0</v>
      </c>
      <c r="K4290" s="131">
        <v>280</v>
      </c>
      <c r="L4290" s="131">
        <v>280</v>
      </c>
    </row>
    <row r="4291" spans="1:12" ht="25.5">
      <c r="A4291" s="908"/>
      <c r="B4291" s="911"/>
      <c r="C4291" s="129" t="s">
        <v>1119</v>
      </c>
      <c r="D4291" s="129" t="s">
        <v>3587</v>
      </c>
      <c r="E4291" s="129" t="s">
        <v>16819</v>
      </c>
      <c r="F4291" s="129" t="s">
        <v>11184</v>
      </c>
      <c r="G4291" s="129" t="s">
        <v>5215</v>
      </c>
      <c r="H4291" s="130">
        <v>0.17</v>
      </c>
      <c r="I4291" s="131">
        <v>52710</v>
      </c>
      <c r="J4291" s="131">
        <v>1330</v>
      </c>
      <c r="K4291" s="131">
        <v>54040</v>
      </c>
      <c r="L4291" s="131">
        <v>54040</v>
      </c>
    </row>
    <row r="4292" spans="1:12" ht="25.5">
      <c r="A4292" s="908"/>
      <c r="B4292" s="911"/>
      <c r="C4292" s="129" t="s">
        <v>1148</v>
      </c>
      <c r="D4292" s="129" t="s">
        <v>3587</v>
      </c>
      <c r="E4292" s="129" t="s">
        <v>16820</v>
      </c>
      <c r="F4292" s="129" t="s">
        <v>11184</v>
      </c>
      <c r="G4292" s="129" t="s">
        <v>3582</v>
      </c>
      <c r="H4292" s="130">
        <v>4.3600000000000003</v>
      </c>
      <c r="I4292" s="131">
        <v>1259650</v>
      </c>
      <c r="J4292" s="131">
        <v>0</v>
      </c>
      <c r="K4292" s="131">
        <v>1259650</v>
      </c>
      <c r="L4292" s="131">
        <v>1259650</v>
      </c>
    </row>
    <row r="4293" spans="1:12" ht="25.5">
      <c r="A4293" s="908"/>
      <c r="B4293" s="911"/>
      <c r="C4293" s="129" t="s">
        <v>1137</v>
      </c>
      <c r="D4293" s="129" t="s">
        <v>3587</v>
      </c>
      <c r="E4293" s="129" t="s">
        <v>16821</v>
      </c>
      <c r="F4293" s="129" t="s">
        <v>11184</v>
      </c>
      <c r="G4293" s="129" t="s">
        <v>3582</v>
      </c>
      <c r="H4293" s="130">
        <v>0.45</v>
      </c>
      <c r="I4293" s="131">
        <v>37450</v>
      </c>
      <c r="J4293" s="131">
        <v>0</v>
      </c>
      <c r="K4293" s="131">
        <v>37450</v>
      </c>
      <c r="L4293" s="131">
        <v>37450</v>
      </c>
    </row>
    <row r="4294" spans="1:12" ht="25.5">
      <c r="A4294" s="908"/>
      <c r="B4294" s="911"/>
      <c r="C4294" s="129" t="s">
        <v>1143</v>
      </c>
      <c r="D4294" s="129" t="s">
        <v>3587</v>
      </c>
      <c r="E4294" s="129" t="s">
        <v>16822</v>
      </c>
      <c r="F4294" s="129" t="s">
        <v>11184</v>
      </c>
      <c r="G4294" s="129" t="s">
        <v>3582</v>
      </c>
      <c r="H4294" s="130">
        <v>0.34</v>
      </c>
      <c r="I4294" s="131">
        <v>36330</v>
      </c>
      <c r="J4294" s="131">
        <v>0</v>
      </c>
      <c r="K4294" s="131">
        <v>36330</v>
      </c>
      <c r="L4294" s="131">
        <v>36330</v>
      </c>
    </row>
    <row r="4295" spans="1:12" ht="25.5">
      <c r="A4295" s="908"/>
      <c r="B4295" s="911"/>
      <c r="C4295" s="129" t="s">
        <v>1149</v>
      </c>
      <c r="D4295" s="129" t="s">
        <v>3587</v>
      </c>
      <c r="E4295" s="129" t="s">
        <v>16823</v>
      </c>
      <c r="F4295" s="129" t="s">
        <v>16812</v>
      </c>
      <c r="G4295" s="129" t="s">
        <v>3582</v>
      </c>
      <c r="H4295" s="130">
        <v>0.03</v>
      </c>
      <c r="I4295" s="131">
        <v>1610</v>
      </c>
      <c r="J4295" s="131">
        <v>0</v>
      </c>
      <c r="K4295" s="131">
        <v>1610</v>
      </c>
      <c r="L4295" s="131">
        <v>1610</v>
      </c>
    </row>
    <row r="4296" spans="1:12" ht="25.5">
      <c r="A4296" s="908"/>
      <c r="B4296" s="911"/>
      <c r="C4296" s="129" t="s">
        <v>1118</v>
      </c>
      <c r="D4296" s="129" t="s">
        <v>3587</v>
      </c>
      <c r="E4296" s="129" t="s">
        <v>16824</v>
      </c>
      <c r="F4296" s="129" t="s">
        <v>16825</v>
      </c>
      <c r="G4296" s="129" t="s">
        <v>5214</v>
      </c>
      <c r="H4296" s="130">
        <v>0.79</v>
      </c>
      <c r="I4296" s="131">
        <v>96040</v>
      </c>
      <c r="J4296" s="131">
        <v>0</v>
      </c>
      <c r="K4296" s="131">
        <v>96040</v>
      </c>
      <c r="L4296" s="131">
        <v>96040</v>
      </c>
    </row>
    <row r="4297" spans="1:12" ht="25.5">
      <c r="A4297" s="908"/>
      <c r="B4297" s="911"/>
      <c r="C4297" s="129" t="s">
        <v>1099</v>
      </c>
      <c r="D4297" s="129" t="s">
        <v>3587</v>
      </c>
      <c r="E4297" s="129" t="s">
        <v>16826</v>
      </c>
      <c r="F4297" s="129" t="s">
        <v>11398</v>
      </c>
      <c r="G4297" s="129" t="s">
        <v>5202</v>
      </c>
      <c r="H4297" s="130">
        <v>0.06</v>
      </c>
      <c r="I4297" s="131">
        <v>45150</v>
      </c>
      <c r="J4297" s="131">
        <v>1260</v>
      </c>
      <c r="K4297" s="131">
        <v>46410</v>
      </c>
      <c r="L4297" s="131">
        <v>46410</v>
      </c>
    </row>
    <row r="4298" spans="1:12" ht="25.5">
      <c r="A4298" s="908"/>
      <c r="B4298" s="911"/>
      <c r="C4298" s="129" t="s">
        <v>5244</v>
      </c>
      <c r="D4298" s="129" t="s">
        <v>3587</v>
      </c>
      <c r="E4298" s="129" t="s">
        <v>16827</v>
      </c>
      <c r="F4298" s="129" t="s">
        <v>11184</v>
      </c>
      <c r="G4298" s="129" t="s">
        <v>5245</v>
      </c>
      <c r="H4298" s="130">
        <v>0.13</v>
      </c>
      <c r="I4298" s="131">
        <v>29400</v>
      </c>
      <c r="J4298" s="131">
        <v>0</v>
      </c>
      <c r="K4298" s="131">
        <v>29400</v>
      </c>
      <c r="L4298" s="131">
        <v>29400</v>
      </c>
    </row>
    <row r="4299" spans="1:12" ht="25.5">
      <c r="A4299" s="908"/>
      <c r="B4299" s="911"/>
      <c r="C4299" s="129" t="s">
        <v>21893</v>
      </c>
      <c r="D4299" s="129" t="s">
        <v>3587</v>
      </c>
      <c r="E4299" s="129" t="s">
        <v>21894</v>
      </c>
      <c r="F4299" s="129" t="s">
        <v>11184</v>
      </c>
      <c r="G4299" s="129" t="s">
        <v>21895</v>
      </c>
      <c r="H4299" s="130">
        <v>0.72</v>
      </c>
      <c r="I4299" s="131">
        <v>139090</v>
      </c>
      <c r="J4299" s="131">
        <v>35910</v>
      </c>
      <c r="K4299" s="131">
        <v>175000</v>
      </c>
      <c r="L4299" s="131">
        <v>175000</v>
      </c>
    </row>
    <row r="4300" spans="1:12" ht="25.5">
      <c r="A4300" s="908"/>
      <c r="B4300" s="911"/>
      <c r="C4300" s="129" t="s">
        <v>1121</v>
      </c>
      <c r="D4300" s="129" t="s">
        <v>3587</v>
      </c>
      <c r="E4300" s="129" t="s">
        <v>16828</v>
      </c>
      <c r="F4300" s="129" t="s">
        <v>11184</v>
      </c>
      <c r="G4300" s="129" t="s">
        <v>5216</v>
      </c>
      <c r="H4300" s="130">
        <v>1.77</v>
      </c>
      <c r="I4300" s="131">
        <v>86800</v>
      </c>
      <c r="J4300" s="131">
        <v>0</v>
      </c>
      <c r="K4300" s="131">
        <v>86800</v>
      </c>
      <c r="L4300" s="131">
        <v>86800</v>
      </c>
    </row>
    <row r="4301" spans="1:12" ht="25.5">
      <c r="A4301" s="908"/>
      <c r="B4301" s="911"/>
      <c r="C4301" s="129" t="s">
        <v>1120</v>
      </c>
      <c r="D4301" s="129" t="s">
        <v>3587</v>
      </c>
      <c r="E4301" s="129" t="s">
        <v>16829</v>
      </c>
      <c r="F4301" s="129" t="s">
        <v>11184</v>
      </c>
      <c r="G4301" s="129" t="s">
        <v>3582</v>
      </c>
      <c r="H4301" s="130">
        <v>1.39</v>
      </c>
      <c r="I4301" s="131">
        <v>83440</v>
      </c>
      <c r="J4301" s="131">
        <v>0</v>
      </c>
      <c r="K4301" s="131">
        <v>83440</v>
      </c>
      <c r="L4301" s="131">
        <v>83440</v>
      </c>
    </row>
    <row r="4302" spans="1:12" ht="25.5">
      <c r="A4302" s="908"/>
      <c r="B4302" s="911"/>
      <c r="C4302" s="129" t="s">
        <v>1105</v>
      </c>
      <c r="D4302" s="129" t="s">
        <v>3587</v>
      </c>
      <c r="E4302" s="129" t="s">
        <v>16830</v>
      </c>
      <c r="F4302" s="129" t="s">
        <v>11184</v>
      </c>
      <c r="G4302" s="129" t="s">
        <v>3582</v>
      </c>
      <c r="H4302" s="130">
        <v>0.23</v>
      </c>
      <c r="I4302" s="131">
        <v>55230</v>
      </c>
      <c r="J4302" s="131">
        <v>0</v>
      </c>
      <c r="K4302" s="131">
        <v>55230</v>
      </c>
      <c r="L4302" s="131">
        <v>55230</v>
      </c>
    </row>
    <row r="4303" spans="1:12" ht="25.5">
      <c r="A4303" s="908"/>
      <c r="B4303" s="911"/>
      <c r="C4303" s="129" t="s">
        <v>1110</v>
      </c>
      <c r="D4303" s="129" t="s">
        <v>3587</v>
      </c>
      <c r="E4303" s="129" t="s">
        <v>16831</v>
      </c>
      <c r="F4303" s="129" t="s">
        <v>11749</v>
      </c>
      <c r="G4303" s="129" t="s">
        <v>5207</v>
      </c>
      <c r="H4303" s="130">
        <v>0.55000000000000004</v>
      </c>
      <c r="I4303" s="131">
        <v>67340</v>
      </c>
      <c r="J4303" s="131">
        <v>0</v>
      </c>
      <c r="K4303" s="131">
        <v>67340</v>
      </c>
      <c r="L4303" s="131">
        <v>67340</v>
      </c>
    </row>
    <row r="4304" spans="1:12" ht="25.5">
      <c r="A4304" s="908"/>
      <c r="B4304" s="911"/>
      <c r="C4304" s="129" t="s">
        <v>1167</v>
      </c>
      <c r="D4304" s="129" t="s">
        <v>3587</v>
      </c>
      <c r="E4304" s="129" t="s">
        <v>16832</v>
      </c>
      <c r="F4304" s="129" t="s">
        <v>11184</v>
      </c>
      <c r="G4304" s="129" t="s">
        <v>3582</v>
      </c>
      <c r="H4304" s="130">
        <v>6.42</v>
      </c>
      <c r="I4304" s="131">
        <v>827820</v>
      </c>
      <c r="J4304" s="131">
        <v>2059050</v>
      </c>
      <c r="K4304" s="131">
        <v>2886870</v>
      </c>
      <c r="L4304" s="131">
        <v>2886870</v>
      </c>
    </row>
    <row r="4305" spans="1:12" ht="25.5">
      <c r="A4305" s="908"/>
      <c r="B4305" s="911"/>
      <c r="C4305" s="129" t="s">
        <v>1125</v>
      </c>
      <c r="D4305" s="129" t="s">
        <v>3587</v>
      </c>
      <c r="E4305" s="129" t="s">
        <v>16833</v>
      </c>
      <c r="F4305" s="129" t="s">
        <v>16834</v>
      </c>
      <c r="G4305" s="129" t="s">
        <v>5220</v>
      </c>
      <c r="H4305" s="130">
        <v>1.17</v>
      </c>
      <c r="I4305" s="131">
        <v>139790</v>
      </c>
      <c r="J4305" s="131">
        <v>0</v>
      </c>
      <c r="K4305" s="131">
        <v>139790</v>
      </c>
      <c r="L4305" s="131">
        <v>139790</v>
      </c>
    </row>
    <row r="4306" spans="1:12" ht="25.5">
      <c r="A4306" s="908"/>
      <c r="B4306" s="911"/>
      <c r="C4306" s="129" t="s">
        <v>1085</v>
      </c>
      <c r="D4306" s="129" t="s">
        <v>3587</v>
      </c>
      <c r="E4306" s="129" t="s">
        <v>16835</v>
      </c>
      <c r="F4306" s="129" t="s">
        <v>11184</v>
      </c>
      <c r="G4306" s="129" t="s">
        <v>5195</v>
      </c>
      <c r="H4306" s="130">
        <v>1.1000000000000001</v>
      </c>
      <c r="I4306" s="131">
        <v>138880</v>
      </c>
      <c r="J4306" s="131">
        <v>0</v>
      </c>
      <c r="K4306" s="131">
        <v>138880</v>
      </c>
      <c r="L4306" s="131">
        <v>138880</v>
      </c>
    </row>
    <row r="4307" spans="1:12" ht="25.5">
      <c r="A4307" s="908"/>
      <c r="B4307" s="911"/>
      <c r="C4307" s="129" t="s">
        <v>1129</v>
      </c>
      <c r="D4307" s="129" t="s">
        <v>3587</v>
      </c>
      <c r="E4307" s="129" t="s">
        <v>16836</v>
      </c>
      <c r="F4307" s="129" t="s">
        <v>11184</v>
      </c>
      <c r="G4307" s="129" t="s">
        <v>5225</v>
      </c>
      <c r="H4307" s="130">
        <v>7.33</v>
      </c>
      <c r="I4307" s="131">
        <v>2406110</v>
      </c>
      <c r="J4307" s="131">
        <v>19783400</v>
      </c>
      <c r="K4307" s="131">
        <v>22189510</v>
      </c>
      <c r="L4307" s="131">
        <v>22189510</v>
      </c>
    </row>
    <row r="4308" spans="1:12" ht="25.5">
      <c r="A4308" s="908"/>
      <c r="B4308" s="911"/>
      <c r="C4308" s="129" t="s">
        <v>1140</v>
      </c>
      <c r="D4308" s="129" t="s">
        <v>3587</v>
      </c>
      <c r="E4308" s="129" t="s">
        <v>16837</v>
      </c>
      <c r="F4308" s="129" t="s">
        <v>11184</v>
      </c>
      <c r="G4308" s="129" t="s">
        <v>3582</v>
      </c>
      <c r="H4308" s="130">
        <v>0.12</v>
      </c>
      <c r="I4308" s="131">
        <v>32270</v>
      </c>
      <c r="J4308" s="131">
        <v>0</v>
      </c>
      <c r="K4308" s="131">
        <v>32270</v>
      </c>
      <c r="L4308" s="131">
        <v>32270</v>
      </c>
    </row>
    <row r="4309" spans="1:12" ht="25.5">
      <c r="A4309" s="908"/>
      <c r="B4309" s="911"/>
      <c r="C4309" s="129" t="s">
        <v>1147</v>
      </c>
      <c r="D4309" s="129" t="s">
        <v>3587</v>
      </c>
      <c r="E4309" s="129" t="s">
        <v>16838</v>
      </c>
      <c r="F4309" s="129" t="s">
        <v>11184</v>
      </c>
      <c r="G4309" s="129" t="s">
        <v>5228</v>
      </c>
      <c r="H4309" s="130">
        <v>0.2</v>
      </c>
      <c r="I4309" s="131">
        <v>53760</v>
      </c>
      <c r="J4309" s="131">
        <v>0</v>
      </c>
      <c r="K4309" s="131">
        <v>53760</v>
      </c>
      <c r="L4309" s="131">
        <v>53760</v>
      </c>
    </row>
    <row r="4310" spans="1:12" ht="25.5">
      <c r="A4310" s="908"/>
      <c r="B4310" s="911"/>
      <c r="C4310" s="129" t="s">
        <v>1145</v>
      </c>
      <c r="D4310" s="129" t="s">
        <v>3587</v>
      </c>
      <c r="E4310" s="129" t="s">
        <v>16839</v>
      </c>
      <c r="F4310" s="129" t="s">
        <v>11184</v>
      </c>
      <c r="G4310" s="129" t="s">
        <v>3582</v>
      </c>
      <c r="H4310" s="130">
        <v>0.65</v>
      </c>
      <c r="I4310" s="131">
        <v>38640</v>
      </c>
      <c r="J4310" s="131">
        <v>0</v>
      </c>
      <c r="K4310" s="131">
        <v>38640</v>
      </c>
      <c r="L4310" s="131">
        <v>38640</v>
      </c>
    </row>
    <row r="4311" spans="1:12" ht="25.5">
      <c r="A4311" s="908"/>
      <c r="B4311" s="911"/>
      <c r="C4311" s="129" t="s">
        <v>1141</v>
      </c>
      <c r="D4311" s="129" t="s">
        <v>3587</v>
      </c>
      <c r="E4311" s="129" t="s">
        <v>16840</v>
      </c>
      <c r="F4311" s="129" t="s">
        <v>11184</v>
      </c>
      <c r="G4311" s="129" t="s">
        <v>3582</v>
      </c>
      <c r="H4311" s="130">
        <v>0.45</v>
      </c>
      <c r="I4311" s="131">
        <v>37590</v>
      </c>
      <c r="J4311" s="131">
        <v>27300</v>
      </c>
      <c r="K4311" s="131">
        <v>64890</v>
      </c>
      <c r="L4311" s="131">
        <v>64890</v>
      </c>
    </row>
    <row r="4312" spans="1:12" ht="38.25">
      <c r="A4312" s="908"/>
      <c r="B4312" s="911"/>
      <c r="C4312" s="129" t="s">
        <v>1111</v>
      </c>
      <c r="D4312" s="129" t="s">
        <v>3587</v>
      </c>
      <c r="E4312" s="129" t="s">
        <v>16841</v>
      </c>
      <c r="F4312" s="129" t="s">
        <v>11184</v>
      </c>
      <c r="G4312" s="129" t="s">
        <v>5208</v>
      </c>
      <c r="H4312" s="130">
        <v>1.1399999999999999</v>
      </c>
      <c r="I4312" s="131">
        <v>139300</v>
      </c>
      <c r="J4312" s="131">
        <v>305130</v>
      </c>
      <c r="K4312" s="131">
        <v>444430</v>
      </c>
      <c r="L4312" s="131">
        <v>444430</v>
      </c>
    </row>
    <row r="4313" spans="1:12" ht="25.5">
      <c r="A4313" s="908"/>
      <c r="B4313" s="911"/>
      <c r="C4313" s="129" t="s">
        <v>16842</v>
      </c>
      <c r="D4313" s="129" t="s">
        <v>3587</v>
      </c>
      <c r="E4313" s="129" t="s">
        <v>16843</v>
      </c>
      <c r="F4313" s="129" t="s">
        <v>11398</v>
      </c>
      <c r="G4313" s="129" t="s">
        <v>5200</v>
      </c>
      <c r="H4313" s="130">
        <v>1.25</v>
      </c>
      <c r="I4313" s="131">
        <v>92050</v>
      </c>
      <c r="J4313" s="131">
        <v>0</v>
      </c>
      <c r="K4313" s="131">
        <v>92050</v>
      </c>
      <c r="L4313" s="131">
        <v>92050</v>
      </c>
    </row>
    <row r="4314" spans="1:12" ht="25.5">
      <c r="A4314" s="908"/>
      <c r="B4314" s="911"/>
      <c r="C4314" s="129" t="s">
        <v>1077</v>
      </c>
      <c r="D4314" s="129" t="s">
        <v>3587</v>
      </c>
      <c r="E4314" s="129" t="s">
        <v>16844</v>
      </c>
      <c r="F4314" s="129" t="s">
        <v>11184</v>
      </c>
      <c r="G4314" s="129" t="s">
        <v>5192</v>
      </c>
      <c r="H4314" s="130">
        <v>0.5</v>
      </c>
      <c r="I4314" s="131">
        <v>128310</v>
      </c>
      <c r="J4314" s="131">
        <v>0</v>
      </c>
      <c r="K4314" s="131">
        <v>128310</v>
      </c>
      <c r="L4314" s="131">
        <v>128310</v>
      </c>
    </row>
    <row r="4315" spans="1:12" ht="25.5">
      <c r="A4315" s="908"/>
      <c r="B4315" s="911"/>
      <c r="C4315" s="129" t="s">
        <v>1150</v>
      </c>
      <c r="D4315" s="129" t="s">
        <v>3587</v>
      </c>
      <c r="E4315" s="129" t="s">
        <v>16845</v>
      </c>
      <c r="F4315" s="129" t="s">
        <v>11184</v>
      </c>
      <c r="G4315" s="129" t="s">
        <v>3582</v>
      </c>
      <c r="H4315" s="130">
        <v>0.13</v>
      </c>
      <c r="I4315" s="131">
        <v>32480</v>
      </c>
      <c r="J4315" s="131">
        <v>0</v>
      </c>
      <c r="K4315" s="131">
        <v>32480</v>
      </c>
      <c r="L4315" s="131">
        <v>32480</v>
      </c>
    </row>
    <row r="4316" spans="1:12" ht="25.5">
      <c r="A4316" s="908"/>
      <c r="B4316" s="911"/>
      <c r="C4316" s="129" t="s">
        <v>1153</v>
      </c>
      <c r="D4316" s="129" t="s">
        <v>3587</v>
      </c>
      <c r="E4316" s="129" t="s">
        <v>16846</v>
      </c>
      <c r="F4316" s="129" t="s">
        <v>11184</v>
      </c>
      <c r="G4316" s="129" t="s">
        <v>3582</v>
      </c>
      <c r="H4316" s="130">
        <v>0.09</v>
      </c>
      <c r="I4316" s="131">
        <v>31220</v>
      </c>
      <c r="J4316" s="131">
        <v>0</v>
      </c>
      <c r="K4316" s="131">
        <v>31220</v>
      </c>
      <c r="L4316" s="131">
        <v>31220</v>
      </c>
    </row>
    <row r="4317" spans="1:12" ht="25.5">
      <c r="A4317" s="908"/>
      <c r="B4317" s="911"/>
      <c r="C4317" s="129" t="s">
        <v>1165</v>
      </c>
      <c r="D4317" s="129" t="s">
        <v>3587</v>
      </c>
      <c r="E4317" s="129" t="s">
        <v>16847</v>
      </c>
      <c r="F4317" s="129" t="s">
        <v>11184</v>
      </c>
      <c r="G4317" s="129" t="s">
        <v>5239</v>
      </c>
      <c r="H4317" s="130">
        <v>0.34</v>
      </c>
      <c r="I4317" s="131">
        <v>100520</v>
      </c>
      <c r="J4317" s="131">
        <v>630</v>
      </c>
      <c r="K4317" s="131">
        <v>101150</v>
      </c>
      <c r="L4317" s="131">
        <v>101150</v>
      </c>
    </row>
    <row r="4318" spans="1:12" ht="25.5">
      <c r="A4318" s="908"/>
      <c r="B4318" s="911"/>
      <c r="C4318" s="129" t="s">
        <v>1487</v>
      </c>
      <c r="D4318" s="129" t="s">
        <v>3596</v>
      </c>
      <c r="E4318" s="129" t="s">
        <v>16779</v>
      </c>
      <c r="F4318" s="129" t="s">
        <v>11184</v>
      </c>
      <c r="G4318" s="129" t="s">
        <v>5252</v>
      </c>
      <c r="H4318" s="130">
        <v>2.84</v>
      </c>
      <c r="I4318" s="131">
        <v>254940</v>
      </c>
      <c r="J4318" s="131">
        <v>180390</v>
      </c>
      <c r="K4318" s="131">
        <v>435330</v>
      </c>
      <c r="L4318" s="131">
        <v>435330</v>
      </c>
    </row>
    <row r="4319" spans="1:12" ht="25.5">
      <c r="A4319" s="908"/>
      <c r="B4319" s="911"/>
      <c r="C4319" s="129" t="s">
        <v>1489</v>
      </c>
      <c r="D4319" s="129" t="s">
        <v>3596</v>
      </c>
      <c r="E4319" s="129" t="s">
        <v>16779</v>
      </c>
      <c r="F4319" s="129" t="s">
        <v>11184</v>
      </c>
      <c r="G4319" s="129" t="s">
        <v>5254</v>
      </c>
      <c r="H4319" s="130">
        <v>7.88</v>
      </c>
      <c r="I4319" s="131">
        <v>304220</v>
      </c>
      <c r="J4319" s="131">
        <v>0</v>
      </c>
      <c r="K4319" s="131">
        <v>304220</v>
      </c>
      <c r="L4319" s="131">
        <v>304220</v>
      </c>
    </row>
    <row r="4320" spans="1:12" ht="25.5">
      <c r="A4320" s="908"/>
      <c r="B4320" s="911"/>
      <c r="C4320" s="129" t="s">
        <v>1485</v>
      </c>
      <c r="D4320" s="129" t="s">
        <v>3596</v>
      </c>
      <c r="E4320" s="129" t="s">
        <v>16848</v>
      </c>
      <c r="F4320" s="129" t="s">
        <v>11184</v>
      </c>
      <c r="G4320" s="129" t="s">
        <v>3582</v>
      </c>
      <c r="H4320" s="130">
        <v>9.09</v>
      </c>
      <c r="I4320" s="131">
        <v>111650</v>
      </c>
      <c r="J4320" s="131">
        <v>0</v>
      </c>
      <c r="K4320" s="131">
        <v>111650</v>
      </c>
      <c r="L4320" s="131">
        <v>111650</v>
      </c>
    </row>
    <row r="4321" spans="1:12" ht="25.5">
      <c r="A4321" s="908"/>
      <c r="B4321" s="911"/>
      <c r="C4321" s="129" t="s">
        <v>1502</v>
      </c>
      <c r="D4321" s="129" t="s">
        <v>3596</v>
      </c>
      <c r="E4321" s="129" t="s">
        <v>16780</v>
      </c>
      <c r="F4321" s="129" t="s">
        <v>11184</v>
      </c>
      <c r="G4321" s="129" t="s">
        <v>16849</v>
      </c>
      <c r="H4321" s="130">
        <v>0.05</v>
      </c>
      <c r="I4321" s="131">
        <v>6440</v>
      </c>
      <c r="J4321" s="131">
        <v>0</v>
      </c>
      <c r="K4321" s="131">
        <v>6440</v>
      </c>
      <c r="L4321" s="131">
        <v>6440</v>
      </c>
    </row>
    <row r="4322" spans="1:12" ht="25.5">
      <c r="A4322" s="908"/>
      <c r="B4322" s="911"/>
      <c r="C4322" s="129" t="s">
        <v>1478</v>
      </c>
      <c r="D4322" s="129" t="s">
        <v>3596</v>
      </c>
      <c r="E4322" s="129" t="s">
        <v>16784</v>
      </c>
      <c r="F4322" s="129" t="s">
        <v>11184</v>
      </c>
      <c r="G4322" s="129" t="s">
        <v>3582</v>
      </c>
      <c r="H4322" s="130">
        <v>0.42</v>
      </c>
      <c r="I4322" s="131">
        <v>62510</v>
      </c>
      <c r="J4322" s="131">
        <v>0</v>
      </c>
      <c r="K4322" s="131">
        <v>62510</v>
      </c>
      <c r="L4322" s="131">
        <v>62510</v>
      </c>
    </row>
    <row r="4323" spans="1:12" ht="25.5">
      <c r="A4323" s="908"/>
      <c r="B4323" s="911"/>
      <c r="C4323" s="129" t="s">
        <v>1499</v>
      </c>
      <c r="D4323" s="129" t="s">
        <v>3596</v>
      </c>
      <c r="E4323" s="129" t="s">
        <v>16786</v>
      </c>
      <c r="F4323" s="129" t="s">
        <v>11184</v>
      </c>
      <c r="G4323" s="129" t="s">
        <v>5261</v>
      </c>
      <c r="H4323" s="130">
        <v>0.01</v>
      </c>
      <c r="I4323" s="131">
        <v>1820</v>
      </c>
      <c r="J4323" s="131">
        <v>0</v>
      </c>
      <c r="K4323" s="131">
        <v>1820</v>
      </c>
      <c r="L4323" s="131">
        <v>1820</v>
      </c>
    </row>
    <row r="4324" spans="1:12" ht="25.5">
      <c r="A4324" s="908"/>
      <c r="B4324" s="911"/>
      <c r="C4324" s="129" t="s">
        <v>1500</v>
      </c>
      <c r="D4324" s="129" t="s">
        <v>3596</v>
      </c>
      <c r="E4324" s="129" t="s">
        <v>16786</v>
      </c>
      <c r="F4324" s="129" t="s">
        <v>11184</v>
      </c>
      <c r="G4324" s="129" t="s">
        <v>5262</v>
      </c>
      <c r="H4324" s="130">
        <v>0.06</v>
      </c>
      <c r="I4324" s="131">
        <v>34160</v>
      </c>
      <c r="J4324" s="131">
        <v>0</v>
      </c>
      <c r="K4324" s="131">
        <v>34160</v>
      </c>
      <c r="L4324" s="131">
        <v>34160</v>
      </c>
    </row>
    <row r="4325" spans="1:12" ht="25.5">
      <c r="A4325" s="908"/>
      <c r="B4325" s="911"/>
      <c r="C4325" s="129" t="s">
        <v>1492</v>
      </c>
      <c r="D4325" s="129" t="s">
        <v>3596</v>
      </c>
      <c r="E4325" s="129" t="s">
        <v>16850</v>
      </c>
      <c r="F4325" s="129" t="s">
        <v>11184</v>
      </c>
      <c r="G4325" s="129" t="s">
        <v>5257</v>
      </c>
      <c r="H4325" s="130">
        <v>0.25</v>
      </c>
      <c r="I4325" s="131">
        <v>121100</v>
      </c>
      <c r="J4325" s="131">
        <v>0</v>
      </c>
      <c r="K4325" s="131">
        <v>121100</v>
      </c>
      <c r="L4325" s="131">
        <v>121100</v>
      </c>
    </row>
    <row r="4326" spans="1:12" ht="25.5">
      <c r="A4326" s="908"/>
      <c r="B4326" s="911"/>
      <c r="C4326" s="129" t="s">
        <v>1488</v>
      </c>
      <c r="D4326" s="129" t="s">
        <v>3596</v>
      </c>
      <c r="E4326" s="129" t="s">
        <v>16850</v>
      </c>
      <c r="F4326" s="129" t="s">
        <v>11184</v>
      </c>
      <c r="G4326" s="129" t="s">
        <v>5253</v>
      </c>
      <c r="H4326" s="130">
        <v>0.32</v>
      </c>
      <c r="I4326" s="131">
        <v>126910</v>
      </c>
      <c r="J4326" s="131">
        <v>0</v>
      </c>
      <c r="K4326" s="131">
        <v>126910</v>
      </c>
      <c r="L4326" s="131">
        <v>126910</v>
      </c>
    </row>
    <row r="4327" spans="1:12" ht="25.5">
      <c r="A4327" s="908"/>
      <c r="B4327" s="911"/>
      <c r="C4327" s="129" t="s">
        <v>1482</v>
      </c>
      <c r="D4327" s="129" t="s">
        <v>3596</v>
      </c>
      <c r="E4327" s="129" t="s">
        <v>16788</v>
      </c>
      <c r="F4327" s="129" t="s">
        <v>11184</v>
      </c>
      <c r="G4327" s="129" t="s">
        <v>5249</v>
      </c>
      <c r="H4327" s="130">
        <v>0.02</v>
      </c>
      <c r="I4327" s="131">
        <v>2380</v>
      </c>
      <c r="J4327" s="131">
        <v>0</v>
      </c>
      <c r="K4327" s="131">
        <v>2380</v>
      </c>
      <c r="L4327" s="131">
        <v>2380</v>
      </c>
    </row>
    <row r="4328" spans="1:12" ht="38.25">
      <c r="A4328" s="908"/>
      <c r="B4328" s="911"/>
      <c r="C4328" s="129" t="s">
        <v>1483</v>
      </c>
      <c r="D4328" s="129" t="s">
        <v>3596</v>
      </c>
      <c r="E4328" s="129" t="s">
        <v>16851</v>
      </c>
      <c r="F4328" s="129" t="s">
        <v>11184</v>
      </c>
      <c r="G4328" s="129" t="s">
        <v>3582</v>
      </c>
      <c r="H4328" s="130">
        <v>2.2799999999999998</v>
      </c>
      <c r="I4328" s="131">
        <v>24290</v>
      </c>
      <c r="J4328" s="131">
        <v>0</v>
      </c>
      <c r="K4328" s="131">
        <v>24290</v>
      </c>
      <c r="L4328" s="131">
        <v>24290</v>
      </c>
    </row>
    <row r="4329" spans="1:12" ht="38.25">
      <c r="A4329" s="908"/>
      <c r="B4329" s="911"/>
      <c r="C4329" s="129" t="s">
        <v>1484</v>
      </c>
      <c r="D4329" s="129" t="s">
        <v>3596</v>
      </c>
      <c r="E4329" s="129" t="s">
        <v>16851</v>
      </c>
      <c r="F4329" s="129" t="s">
        <v>11184</v>
      </c>
      <c r="G4329" s="129" t="s">
        <v>5250</v>
      </c>
      <c r="H4329" s="130">
        <v>25.25</v>
      </c>
      <c r="I4329" s="131">
        <v>269360</v>
      </c>
      <c r="J4329" s="131">
        <v>0</v>
      </c>
      <c r="K4329" s="131">
        <v>269360</v>
      </c>
      <c r="L4329" s="131">
        <v>269360</v>
      </c>
    </row>
    <row r="4330" spans="1:12" ht="25.5">
      <c r="A4330" s="908"/>
      <c r="B4330" s="911"/>
      <c r="C4330" s="129" t="s">
        <v>1498</v>
      </c>
      <c r="D4330" s="129" t="s">
        <v>3596</v>
      </c>
      <c r="E4330" s="129" t="s">
        <v>16852</v>
      </c>
      <c r="F4330" s="129" t="s">
        <v>16853</v>
      </c>
      <c r="G4330" s="129" t="s">
        <v>5260</v>
      </c>
      <c r="H4330" s="130">
        <v>0.03</v>
      </c>
      <c r="I4330" s="131">
        <v>12460</v>
      </c>
      <c r="J4330" s="131">
        <v>0</v>
      </c>
      <c r="K4330" s="131">
        <v>12460</v>
      </c>
      <c r="L4330" s="131">
        <v>12460</v>
      </c>
    </row>
    <row r="4331" spans="1:12" ht="25.5">
      <c r="A4331" s="908"/>
      <c r="B4331" s="911"/>
      <c r="C4331" s="129" t="s">
        <v>1490</v>
      </c>
      <c r="D4331" s="129" t="s">
        <v>3596</v>
      </c>
      <c r="E4331" s="129" t="s">
        <v>16760</v>
      </c>
      <c r="F4331" s="129" t="s">
        <v>11184</v>
      </c>
      <c r="G4331" s="129" t="s">
        <v>5255</v>
      </c>
      <c r="H4331" s="130">
        <v>0.01</v>
      </c>
      <c r="I4331" s="131">
        <v>2870</v>
      </c>
      <c r="J4331" s="131">
        <v>0</v>
      </c>
      <c r="K4331" s="131">
        <v>2870</v>
      </c>
      <c r="L4331" s="131">
        <v>2870</v>
      </c>
    </row>
    <row r="4332" spans="1:12" ht="25.5">
      <c r="A4332" s="908"/>
      <c r="B4332" s="911"/>
      <c r="C4332" s="129" t="s">
        <v>1494</v>
      </c>
      <c r="D4332" s="129" t="s">
        <v>3596</v>
      </c>
      <c r="E4332" s="129" t="s">
        <v>16854</v>
      </c>
      <c r="F4332" s="129" t="s">
        <v>11184</v>
      </c>
      <c r="G4332" s="129" t="s">
        <v>5259</v>
      </c>
      <c r="H4332" s="130">
        <v>0.05</v>
      </c>
      <c r="I4332" s="131">
        <v>14070</v>
      </c>
      <c r="J4332" s="131">
        <v>0</v>
      </c>
      <c r="K4332" s="131">
        <v>14070</v>
      </c>
      <c r="L4332" s="131">
        <v>14070</v>
      </c>
    </row>
    <row r="4333" spans="1:12" ht="25.5">
      <c r="A4333" s="908"/>
      <c r="B4333" s="911"/>
      <c r="C4333" s="129" t="s">
        <v>1501</v>
      </c>
      <c r="D4333" s="129" t="s">
        <v>3596</v>
      </c>
      <c r="E4333" s="129" t="s">
        <v>16855</v>
      </c>
      <c r="F4333" s="129" t="s">
        <v>11184</v>
      </c>
      <c r="G4333" s="129" t="s">
        <v>5263</v>
      </c>
      <c r="H4333" s="130">
        <v>0.32</v>
      </c>
      <c r="I4333" s="131">
        <v>122500</v>
      </c>
      <c r="J4333" s="131">
        <v>0</v>
      </c>
      <c r="K4333" s="131">
        <v>122500</v>
      </c>
      <c r="L4333" s="131">
        <v>122500</v>
      </c>
    </row>
    <row r="4334" spans="1:12" ht="25.5">
      <c r="A4334" s="908"/>
      <c r="B4334" s="911"/>
      <c r="C4334" s="129" t="s">
        <v>1493</v>
      </c>
      <c r="D4334" s="129" t="s">
        <v>3596</v>
      </c>
      <c r="E4334" s="129" t="s">
        <v>16856</v>
      </c>
      <c r="F4334" s="129" t="s">
        <v>11184</v>
      </c>
      <c r="G4334" s="129" t="s">
        <v>5258</v>
      </c>
      <c r="H4334" s="130">
        <v>0.09</v>
      </c>
      <c r="I4334" s="131">
        <v>17920</v>
      </c>
      <c r="J4334" s="131">
        <v>0</v>
      </c>
      <c r="K4334" s="131">
        <v>17920</v>
      </c>
      <c r="L4334" s="131">
        <v>17920</v>
      </c>
    </row>
    <row r="4335" spans="1:12" ht="25.5">
      <c r="A4335" s="908"/>
      <c r="B4335" s="911"/>
      <c r="C4335" s="129" t="s">
        <v>1479</v>
      </c>
      <c r="D4335" s="129" t="s">
        <v>3596</v>
      </c>
      <c r="E4335" s="129" t="s">
        <v>16857</v>
      </c>
      <c r="F4335" s="129" t="s">
        <v>11398</v>
      </c>
      <c r="G4335" s="129" t="s">
        <v>5246</v>
      </c>
      <c r="H4335" s="130">
        <v>0.14000000000000001</v>
      </c>
      <c r="I4335" s="131">
        <v>51380</v>
      </c>
      <c r="J4335" s="131">
        <v>0</v>
      </c>
      <c r="K4335" s="131">
        <v>51380</v>
      </c>
      <c r="L4335" s="131">
        <v>51380</v>
      </c>
    </row>
    <row r="4336" spans="1:12" ht="25.5">
      <c r="A4336" s="908"/>
      <c r="B4336" s="911"/>
      <c r="C4336" s="129" t="s">
        <v>1481</v>
      </c>
      <c r="D4336" s="129" t="s">
        <v>3596</v>
      </c>
      <c r="E4336" s="129" t="s">
        <v>16858</v>
      </c>
      <c r="F4336" s="129" t="s">
        <v>11184</v>
      </c>
      <c r="G4336" s="129" t="s">
        <v>5248</v>
      </c>
      <c r="H4336" s="130">
        <v>1.35</v>
      </c>
      <c r="I4336" s="131">
        <v>124250</v>
      </c>
      <c r="J4336" s="131">
        <v>21560</v>
      </c>
      <c r="K4336" s="131">
        <v>145810</v>
      </c>
      <c r="L4336" s="131">
        <v>145810</v>
      </c>
    </row>
    <row r="4337" spans="1:12" ht="25.5">
      <c r="A4337" s="908"/>
      <c r="B4337" s="911"/>
      <c r="C4337" s="129" t="s">
        <v>1486</v>
      </c>
      <c r="D4337" s="129" t="s">
        <v>3596</v>
      </c>
      <c r="E4337" s="129" t="s">
        <v>16859</v>
      </c>
      <c r="F4337" s="129" t="s">
        <v>11184</v>
      </c>
      <c r="G4337" s="129" t="s">
        <v>5251</v>
      </c>
      <c r="H4337" s="130">
        <v>1.03</v>
      </c>
      <c r="I4337" s="131">
        <v>227570</v>
      </c>
      <c r="J4337" s="131">
        <v>0</v>
      </c>
      <c r="K4337" s="131">
        <v>227570</v>
      </c>
      <c r="L4337" s="131">
        <v>227570</v>
      </c>
    </row>
    <row r="4338" spans="1:12" ht="25.5">
      <c r="A4338" s="908"/>
      <c r="B4338" s="911"/>
      <c r="C4338" s="129" t="s">
        <v>1491</v>
      </c>
      <c r="D4338" s="129" t="s">
        <v>3596</v>
      </c>
      <c r="E4338" s="129" t="s">
        <v>16860</v>
      </c>
      <c r="F4338" s="129" t="s">
        <v>11184</v>
      </c>
      <c r="G4338" s="129" t="s">
        <v>5256</v>
      </c>
      <c r="H4338" s="130">
        <v>0.12</v>
      </c>
      <c r="I4338" s="131">
        <v>33250</v>
      </c>
      <c r="J4338" s="131">
        <v>0</v>
      </c>
      <c r="K4338" s="131">
        <v>33250</v>
      </c>
      <c r="L4338" s="131">
        <v>33250</v>
      </c>
    </row>
    <row r="4339" spans="1:12" ht="38.25">
      <c r="A4339" s="908"/>
      <c r="B4339" s="911"/>
      <c r="C4339" s="129" t="s">
        <v>1480</v>
      </c>
      <c r="D4339" s="129" t="s">
        <v>3596</v>
      </c>
      <c r="E4339" s="129" t="s">
        <v>16861</v>
      </c>
      <c r="F4339" s="129" t="s">
        <v>11398</v>
      </c>
      <c r="G4339" s="129" t="s">
        <v>5247</v>
      </c>
      <c r="H4339" s="130">
        <v>2.2200000000000002</v>
      </c>
      <c r="I4339" s="131">
        <v>280280</v>
      </c>
      <c r="J4339" s="131">
        <v>33530</v>
      </c>
      <c r="K4339" s="131">
        <v>313810</v>
      </c>
      <c r="L4339" s="131">
        <v>313810</v>
      </c>
    </row>
    <row r="4340" spans="1:12" ht="25.5">
      <c r="A4340" s="908"/>
      <c r="B4340" s="911"/>
      <c r="C4340" s="129" t="s">
        <v>1497</v>
      </c>
      <c r="D4340" s="129" t="s">
        <v>3596</v>
      </c>
      <c r="E4340" s="129" t="s">
        <v>16862</v>
      </c>
      <c r="F4340" s="129" t="s">
        <v>11184</v>
      </c>
      <c r="G4340" s="129" t="s">
        <v>3582</v>
      </c>
      <c r="H4340" s="130">
        <v>7.0000000000000007E-2</v>
      </c>
      <c r="I4340" s="131">
        <v>17360</v>
      </c>
      <c r="J4340" s="131">
        <v>0</v>
      </c>
      <c r="K4340" s="131">
        <v>17360</v>
      </c>
      <c r="L4340" s="131">
        <v>17360</v>
      </c>
    </row>
    <row r="4341" spans="1:12" ht="25.5">
      <c r="A4341" s="908"/>
      <c r="B4341" s="911"/>
      <c r="C4341" s="129" t="s">
        <v>1496</v>
      </c>
      <c r="D4341" s="129" t="s">
        <v>3596</v>
      </c>
      <c r="E4341" s="129" t="s">
        <v>16863</v>
      </c>
      <c r="F4341" s="129" t="s">
        <v>11184</v>
      </c>
      <c r="G4341" s="129" t="s">
        <v>3582</v>
      </c>
      <c r="H4341" s="130">
        <v>0.04</v>
      </c>
      <c r="I4341" s="131">
        <v>11340</v>
      </c>
      <c r="J4341" s="131">
        <v>0</v>
      </c>
      <c r="K4341" s="131">
        <v>11340</v>
      </c>
      <c r="L4341" s="131">
        <v>11340</v>
      </c>
    </row>
    <row r="4342" spans="1:12" ht="25.5">
      <c r="A4342" s="908"/>
      <c r="B4342" s="911"/>
      <c r="C4342" s="129" t="s">
        <v>1495</v>
      </c>
      <c r="D4342" s="129" t="s">
        <v>3596</v>
      </c>
      <c r="E4342" s="129" t="s">
        <v>16864</v>
      </c>
      <c r="F4342" s="129" t="s">
        <v>11184</v>
      </c>
      <c r="G4342" s="129" t="s">
        <v>3582</v>
      </c>
      <c r="H4342" s="130">
        <v>0.05</v>
      </c>
      <c r="I4342" s="131">
        <v>13440</v>
      </c>
      <c r="J4342" s="131">
        <v>0</v>
      </c>
      <c r="K4342" s="131">
        <v>13440</v>
      </c>
      <c r="L4342" s="131">
        <v>13440</v>
      </c>
    </row>
    <row r="4343" spans="1:12">
      <c r="A4343" s="908"/>
      <c r="B4343" s="911"/>
      <c r="C4343" s="132"/>
      <c r="D4343" s="132"/>
      <c r="E4343" s="132"/>
      <c r="F4343" s="132"/>
      <c r="G4343" s="132"/>
      <c r="H4343" s="133">
        <v>622.9</v>
      </c>
      <c r="I4343" s="134">
        <v>133828310</v>
      </c>
      <c r="J4343" s="134">
        <v>723826670</v>
      </c>
      <c r="K4343" s="134">
        <v>857654980</v>
      </c>
      <c r="L4343" s="134">
        <v>857654980</v>
      </c>
    </row>
    <row r="4344" spans="1:12">
      <c r="A4344" s="908"/>
      <c r="B4344" s="912"/>
      <c r="C4344" s="135"/>
      <c r="D4344" s="135"/>
      <c r="E4344" s="135"/>
      <c r="F4344" s="135"/>
      <c r="G4344" s="135"/>
      <c r="H4344" s="136">
        <v>622.9</v>
      </c>
      <c r="I4344" s="137">
        <v>133828310</v>
      </c>
      <c r="J4344" s="137">
        <v>723826670</v>
      </c>
      <c r="K4344" s="137">
        <v>857654980</v>
      </c>
      <c r="L4344" s="137">
        <v>857654980</v>
      </c>
    </row>
    <row r="4345" spans="1:12">
      <c r="A4345" s="909"/>
      <c r="B4345" s="150" t="s">
        <v>11178</v>
      </c>
      <c r="C4345" s="138"/>
      <c r="D4345" s="138"/>
      <c r="E4345" s="138"/>
      <c r="F4345" s="138"/>
      <c r="G4345" s="138"/>
      <c r="H4345" s="139">
        <v>622.9</v>
      </c>
      <c r="I4345" s="140">
        <v>133828310</v>
      </c>
      <c r="J4345" s="140">
        <v>723826670</v>
      </c>
      <c r="K4345" s="140">
        <v>857654980</v>
      </c>
      <c r="L4345" s="140">
        <v>857654980</v>
      </c>
    </row>
    <row r="4346" spans="1:12" ht="25.5">
      <c r="A4346" s="907">
        <v>94</v>
      </c>
      <c r="B4346" s="910" t="s">
        <v>87</v>
      </c>
      <c r="C4346" s="129" t="s">
        <v>288</v>
      </c>
      <c r="D4346" s="129" t="s">
        <v>3597</v>
      </c>
      <c r="E4346" s="129" t="s">
        <v>16865</v>
      </c>
      <c r="F4346" s="129" t="s">
        <v>16866</v>
      </c>
      <c r="G4346" s="129" t="s">
        <v>5284</v>
      </c>
      <c r="H4346" s="130">
        <v>103.2</v>
      </c>
      <c r="I4346" s="131">
        <v>2600640</v>
      </c>
      <c r="J4346" s="131">
        <v>0</v>
      </c>
      <c r="K4346" s="131">
        <v>2600640</v>
      </c>
      <c r="L4346" s="131">
        <v>2600640</v>
      </c>
    </row>
    <row r="4347" spans="1:12" ht="25.5">
      <c r="A4347" s="908"/>
      <c r="B4347" s="911"/>
      <c r="C4347" s="129" t="s">
        <v>289</v>
      </c>
      <c r="D4347" s="129" t="s">
        <v>3597</v>
      </c>
      <c r="E4347" s="129" t="s">
        <v>16867</v>
      </c>
      <c r="F4347" s="129" t="s">
        <v>16866</v>
      </c>
      <c r="G4347" s="129" t="s">
        <v>5284</v>
      </c>
      <c r="H4347" s="130">
        <v>2.27</v>
      </c>
      <c r="I4347" s="131">
        <v>39720</v>
      </c>
      <c r="J4347" s="131">
        <v>0</v>
      </c>
      <c r="K4347" s="131">
        <v>39720</v>
      </c>
      <c r="L4347" s="131">
        <v>39720</v>
      </c>
    </row>
    <row r="4348" spans="1:12" ht="25.5">
      <c r="A4348" s="908"/>
      <c r="B4348" s="911"/>
      <c r="C4348" s="129" t="s">
        <v>358</v>
      </c>
      <c r="D4348" s="129" t="s">
        <v>3748</v>
      </c>
      <c r="E4348" s="129" t="s">
        <v>21896</v>
      </c>
      <c r="F4348" s="129" t="s">
        <v>11141</v>
      </c>
      <c r="G4348" s="129" t="s">
        <v>5286</v>
      </c>
      <c r="H4348" s="130">
        <v>13.63</v>
      </c>
      <c r="I4348" s="131">
        <v>1201020</v>
      </c>
      <c r="J4348" s="131">
        <v>3326090</v>
      </c>
      <c r="K4348" s="131">
        <v>4527110</v>
      </c>
      <c r="L4348" s="131">
        <v>4527110</v>
      </c>
    </row>
    <row r="4349" spans="1:12" ht="25.5">
      <c r="A4349" s="908"/>
      <c r="B4349" s="911"/>
      <c r="C4349" s="129" t="s">
        <v>359</v>
      </c>
      <c r="D4349" s="129" t="s">
        <v>3748</v>
      </c>
      <c r="E4349" s="129" t="s">
        <v>16868</v>
      </c>
      <c r="F4349" s="129" t="s">
        <v>21897</v>
      </c>
      <c r="G4349" s="129" t="s">
        <v>21898</v>
      </c>
      <c r="H4349" s="130">
        <v>0</v>
      </c>
      <c r="I4349" s="131">
        <v>0</v>
      </c>
      <c r="J4349" s="131">
        <v>154270</v>
      </c>
      <c r="K4349" s="131">
        <v>154270</v>
      </c>
      <c r="L4349" s="131">
        <v>154270</v>
      </c>
    </row>
    <row r="4350" spans="1:12" ht="25.5">
      <c r="A4350" s="908"/>
      <c r="B4350" s="911"/>
      <c r="C4350" s="129" t="s">
        <v>21899</v>
      </c>
      <c r="D4350" s="129" t="s">
        <v>3748</v>
      </c>
      <c r="E4350" s="129" t="s">
        <v>21900</v>
      </c>
      <c r="F4350" s="129" t="s">
        <v>21897</v>
      </c>
      <c r="G4350" s="129" t="s">
        <v>21898</v>
      </c>
      <c r="H4350" s="130">
        <v>0</v>
      </c>
      <c r="I4350" s="131">
        <v>0</v>
      </c>
      <c r="J4350" s="131">
        <v>185710</v>
      </c>
      <c r="K4350" s="131">
        <v>185710</v>
      </c>
      <c r="L4350" s="131">
        <v>185710</v>
      </c>
    </row>
    <row r="4351" spans="1:12" ht="25.5">
      <c r="A4351" s="908"/>
      <c r="B4351" s="911"/>
      <c r="C4351" s="129" t="s">
        <v>357</v>
      </c>
      <c r="D4351" s="129" t="s">
        <v>3748</v>
      </c>
      <c r="E4351" s="129" t="s">
        <v>16869</v>
      </c>
      <c r="F4351" s="129" t="s">
        <v>11141</v>
      </c>
      <c r="G4351" s="129" t="s">
        <v>5285</v>
      </c>
      <c r="H4351" s="130">
        <v>53.52</v>
      </c>
      <c r="I4351" s="131">
        <v>6618760</v>
      </c>
      <c r="J4351" s="131">
        <v>16446790</v>
      </c>
      <c r="K4351" s="131">
        <v>23065550</v>
      </c>
      <c r="L4351" s="131">
        <v>23065550</v>
      </c>
    </row>
    <row r="4352" spans="1:12" ht="25.5">
      <c r="A4352" s="908"/>
      <c r="B4352" s="911"/>
      <c r="C4352" s="129" t="s">
        <v>360</v>
      </c>
      <c r="D4352" s="129" t="s">
        <v>3748</v>
      </c>
      <c r="E4352" s="129" t="s">
        <v>16870</v>
      </c>
      <c r="F4352" s="129" t="s">
        <v>11141</v>
      </c>
      <c r="G4352" s="129" t="s">
        <v>16871</v>
      </c>
      <c r="H4352" s="130">
        <v>3.93</v>
      </c>
      <c r="I4352" s="131">
        <v>0</v>
      </c>
      <c r="J4352" s="131">
        <v>473610</v>
      </c>
      <c r="K4352" s="131">
        <v>473610</v>
      </c>
      <c r="L4352" s="131">
        <v>473610</v>
      </c>
    </row>
    <row r="4353" spans="1:12" ht="25.5">
      <c r="A4353" s="908"/>
      <c r="B4353" s="911"/>
      <c r="C4353" s="129" t="s">
        <v>672</v>
      </c>
      <c r="D4353" s="129" t="s">
        <v>3578</v>
      </c>
      <c r="E4353" s="129" t="s">
        <v>16872</v>
      </c>
      <c r="F4353" s="129" t="s">
        <v>11141</v>
      </c>
      <c r="G4353" s="129" t="s">
        <v>5287</v>
      </c>
      <c r="H4353" s="130">
        <v>7.6</v>
      </c>
      <c r="I4353" s="131">
        <v>125580</v>
      </c>
      <c r="J4353" s="131">
        <v>0</v>
      </c>
      <c r="K4353" s="131">
        <v>125580</v>
      </c>
      <c r="L4353" s="131">
        <v>125580</v>
      </c>
    </row>
    <row r="4354" spans="1:12" ht="25.5">
      <c r="A4354" s="908"/>
      <c r="B4354" s="911"/>
      <c r="C4354" s="129" t="s">
        <v>671</v>
      </c>
      <c r="D4354" s="129" t="s">
        <v>3578</v>
      </c>
      <c r="E4354" s="129" t="s">
        <v>16872</v>
      </c>
      <c r="F4354" s="129" t="s">
        <v>11141</v>
      </c>
      <c r="G4354" s="129" t="s">
        <v>5287</v>
      </c>
      <c r="H4354" s="130">
        <v>2.75</v>
      </c>
      <c r="I4354" s="131">
        <v>112880</v>
      </c>
      <c r="J4354" s="131">
        <v>0</v>
      </c>
      <c r="K4354" s="131">
        <v>112880</v>
      </c>
      <c r="L4354" s="131">
        <v>112880</v>
      </c>
    </row>
    <row r="4355" spans="1:12" ht="25.5">
      <c r="A4355" s="908"/>
      <c r="B4355" s="911"/>
      <c r="C4355" s="129" t="s">
        <v>1181</v>
      </c>
      <c r="D4355" s="129" t="s">
        <v>3587</v>
      </c>
      <c r="E4355" s="129" t="s">
        <v>16873</v>
      </c>
      <c r="F4355" s="129" t="s">
        <v>11141</v>
      </c>
      <c r="G4355" s="129" t="s">
        <v>5297</v>
      </c>
      <c r="H4355" s="130">
        <v>0.25</v>
      </c>
      <c r="I4355" s="131">
        <v>131260</v>
      </c>
      <c r="J4355" s="131">
        <v>0</v>
      </c>
      <c r="K4355" s="131">
        <v>131260</v>
      </c>
      <c r="L4355" s="131">
        <v>131260</v>
      </c>
    </row>
    <row r="4356" spans="1:12" ht="25.5">
      <c r="A4356" s="908"/>
      <c r="B4356" s="911"/>
      <c r="C4356" s="129" t="s">
        <v>1174</v>
      </c>
      <c r="D4356" s="129" t="s">
        <v>3587</v>
      </c>
      <c r="E4356" s="129" t="s">
        <v>16874</v>
      </c>
      <c r="F4356" s="129" t="s">
        <v>11141</v>
      </c>
      <c r="G4356" s="129" t="s">
        <v>5291</v>
      </c>
      <c r="H4356" s="130">
        <v>0.81</v>
      </c>
      <c r="I4356" s="131">
        <v>70000</v>
      </c>
      <c r="J4356" s="131">
        <v>332400</v>
      </c>
      <c r="K4356" s="131">
        <v>402400</v>
      </c>
      <c r="L4356" s="131">
        <v>402400</v>
      </c>
    </row>
    <row r="4357" spans="1:12">
      <c r="A4357" s="908"/>
      <c r="B4357" s="911"/>
      <c r="C4357" s="129" t="s">
        <v>1171</v>
      </c>
      <c r="D4357" s="129" t="s">
        <v>3587</v>
      </c>
      <c r="E4357" s="129" t="s">
        <v>16875</v>
      </c>
      <c r="F4357" s="129" t="s">
        <v>11141</v>
      </c>
      <c r="G4357" s="129" t="s">
        <v>5288</v>
      </c>
      <c r="H4357" s="130">
        <v>4.17</v>
      </c>
      <c r="I4357" s="131">
        <v>340760</v>
      </c>
      <c r="J4357" s="131">
        <v>0</v>
      </c>
      <c r="K4357" s="131">
        <v>340760</v>
      </c>
      <c r="L4357" s="131">
        <v>340760</v>
      </c>
    </row>
    <row r="4358" spans="1:12" ht="25.5">
      <c r="A4358" s="908"/>
      <c r="B4358" s="911"/>
      <c r="C4358" s="129" t="s">
        <v>1176</v>
      </c>
      <c r="D4358" s="129" t="s">
        <v>3587</v>
      </c>
      <c r="E4358" s="129" t="s">
        <v>16876</v>
      </c>
      <c r="F4358" s="129" t="s">
        <v>11141</v>
      </c>
      <c r="G4358" s="129" t="s">
        <v>5292</v>
      </c>
      <c r="H4358" s="130">
        <v>0.85</v>
      </c>
      <c r="I4358" s="131">
        <v>140140</v>
      </c>
      <c r="J4358" s="131">
        <v>0</v>
      </c>
      <c r="K4358" s="131">
        <v>140140</v>
      </c>
      <c r="L4358" s="131">
        <v>140140</v>
      </c>
    </row>
    <row r="4359" spans="1:12" ht="25.5">
      <c r="A4359" s="908"/>
      <c r="B4359" s="911"/>
      <c r="C4359" s="129" t="s">
        <v>1178</v>
      </c>
      <c r="D4359" s="129" t="s">
        <v>3587</v>
      </c>
      <c r="E4359" s="129" t="s">
        <v>16877</v>
      </c>
      <c r="F4359" s="129" t="s">
        <v>11141</v>
      </c>
      <c r="G4359" s="129" t="s">
        <v>5294</v>
      </c>
      <c r="H4359" s="130">
        <v>0.7</v>
      </c>
      <c r="I4359" s="131">
        <v>350000</v>
      </c>
      <c r="J4359" s="131">
        <v>0</v>
      </c>
      <c r="K4359" s="131">
        <v>350000</v>
      </c>
      <c r="L4359" s="131">
        <v>350000</v>
      </c>
    </row>
    <row r="4360" spans="1:12" ht="25.5">
      <c r="A4360" s="908"/>
      <c r="B4360" s="911"/>
      <c r="C4360" s="129" t="s">
        <v>1180</v>
      </c>
      <c r="D4360" s="129" t="s">
        <v>3587</v>
      </c>
      <c r="E4360" s="129" t="s">
        <v>16878</v>
      </c>
      <c r="F4360" s="129" t="s">
        <v>15822</v>
      </c>
      <c r="G4360" s="129" t="s">
        <v>5296</v>
      </c>
      <c r="H4360" s="130">
        <v>0.44</v>
      </c>
      <c r="I4360" s="131">
        <v>59500</v>
      </c>
      <c r="J4360" s="131">
        <v>0</v>
      </c>
      <c r="K4360" s="131">
        <v>59500</v>
      </c>
      <c r="L4360" s="131">
        <v>59500</v>
      </c>
    </row>
    <row r="4361" spans="1:12" ht="25.5">
      <c r="A4361" s="908"/>
      <c r="B4361" s="911"/>
      <c r="C4361" s="129" t="s">
        <v>1172</v>
      </c>
      <c r="D4361" s="129" t="s">
        <v>3587</v>
      </c>
      <c r="E4361" s="129" t="s">
        <v>16879</v>
      </c>
      <c r="F4361" s="129" t="s">
        <v>11141</v>
      </c>
      <c r="G4361" s="129" t="s">
        <v>5289</v>
      </c>
      <c r="H4361" s="130">
        <v>0.43</v>
      </c>
      <c r="I4361" s="131">
        <v>70000</v>
      </c>
      <c r="J4361" s="131">
        <v>0</v>
      </c>
      <c r="K4361" s="131">
        <v>70000</v>
      </c>
      <c r="L4361" s="131">
        <v>70000</v>
      </c>
    </row>
    <row r="4362" spans="1:12" ht="25.5">
      <c r="A4362" s="908"/>
      <c r="B4362" s="911"/>
      <c r="C4362" s="129" t="s">
        <v>1179</v>
      </c>
      <c r="D4362" s="129" t="s">
        <v>3587</v>
      </c>
      <c r="E4362" s="129" t="s">
        <v>16880</v>
      </c>
      <c r="F4362" s="129" t="s">
        <v>11141</v>
      </c>
      <c r="G4362" s="129" t="s">
        <v>5295</v>
      </c>
      <c r="H4362" s="130">
        <v>3.7</v>
      </c>
      <c r="I4362" s="131">
        <v>228900</v>
      </c>
      <c r="J4362" s="131">
        <v>1656730</v>
      </c>
      <c r="K4362" s="131">
        <v>1885630</v>
      </c>
      <c r="L4362" s="131">
        <v>1885630</v>
      </c>
    </row>
    <row r="4363" spans="1:12" ht="25.5">
      <c r="A4363" s="908"/>
      <c r="B4363" s="911"/>
      <c r="C4363" s="129" t="s">
        <v>1173</v>
      </c>
      <c r="D4363" s="129" t="s">
        <v>3587</v>
      </c>
      <c r="E4363" s="129" t="s">
        <v>16881</v>
      </c>
      <c r="F4363" s="129" t="s">
        <v>11141</v>
      </c>
      <c r="G4363" s="129" t="s">
        <v>5290</v>
      </c>
      <c r="H4363" s="130">
        <v>0.27</v>
      </c>
      <c r="I4363" s="131">
        <v>47250</v>
      </c>
      <c r="J4363" s="131">
        <v>0</v>
      </c>
      <c r="K4363" s="131">
        <v>47250</v>
      </c>
      <c r="L4363" s="131">
        <v>47250</v>
      </c>
    </row>
    <row r="4364" spans="1:12" ht="25.5">
      <c r="A4364" s="908"/>
      <c r="B4364" s="911"/>
      <c r="C4364" s="129" t="s">
        <v>1177</v>
      </c>
      <c r="D4364" s="129" t="s">
        <v>3587</v>
      </c>
      <c r="E4364" s="129" t="s">
        <v>16882</v>
      </c>
      <c r="F4364" s="129" t="s">
        <v>11141</v>
      </c>
      <c r="G4364" s="129" t="s">
        <v>5293</v>
      </c>
      <c r="H4364" s="130">
        <v>54.95</v>
      </c>
      <c r="I4364" s="131">
        <v>14746420</v>
      </c>
      <c r="J4364" s="131">
        <v>39513440</v>
      </c>
      <c r="K4364" s="131">
        <v>54259860</v>
      </c>
      <c r="L4364" s="131">
        <v>54259860</v>
      </c>
    </row>
    <row r="4365" spans="1:12" ht="25.5">
      <c r="A4365" s="908"/>
      <c r="B4365" s="911"/>
      <c r="C4365" s="129" t="s">
        <v>1504</v>
      </c>
      <c r="D4365" s="129" t="s">
        <v>3596</v>
      </c>
      <c r="E4365" s="129" t="s">
        <v>16883</v>
      </c>
      <c r="F4365" s="129" t="s">
        <v>11141</v>
      </c>
      <c r="G4365" s="129" t="s">
        <v>5299</v>
      </c>
      <c r="H4365" s="130">
        <v>1.6</v>
      </c>
      <c r="I4365" s="131">
        <v>63000</v>
      </c>
      <c r="J4365" s="131">
        <v>0</v>
      </c>
      <c r="K4365" s="131">
        <v>63000</v>
      </c>
      <c r="L4365" s="131">
        <v>63000</v>
      </c>
    </row>
    <row r="4366" spans="1:12" ht="25.5">
      <c r="A4366" s="908"/>
      <c r="B4366" s="911"/>
      <c r="C4366" s="129" t="s">
        <v>1525</v>
      </c>
      <c r="D4366" s="129" t="s">
        <v>3596</v>
      </c>
      <c r="E4366" s="129" t="s">
        <v>16872</v>
      </c>
      <c r="F4366" s="129" t="s">
        <v>11141</v>
      </c>
      <c r="G4366" s="129" t="s">
        <v>5318</v>
      </c>
      <c r="H4366" s="130">
        <v>13.84</v>
      </c>
      <c r="I4366" s="131">
        <v>107900</v>
      </c>
      <c r="J4366" s="131">
        <v>0</v>
      </c>
      <c r="K4366" s="131">
        <v>107900</v>
      </c>
      <c r="L4366" s="131">
        <v>107900</v>
      </c>
    </row>
    <row r="4367" spans="1:12">
      <c r="A4367" s="908"/>
      <c r="B4367" s="911"/>
      <c r="C4367" s="129" t="s">
        <v>1526</v>
      </c>
      <c r="D4367" s="129" t="s">
        <v>3596</v>
      </c>
      <c r="E4367" s="129" t="s">
        <v>16884</v>
      </c>
      <c r="F4367" s="129" t="s">
        <v>11141</v>
      </c>
      <c r="G4367" s="129" t="s">
        <v>5319</v>
      </c>
      <c r="H4367" s="130">
        <v>12.68</v>
      </c>
      <c r="I4367" s="131">
        <v>439360</v>
      </c>
      <c r="J4367" s="131">
        <v>0</v>
      </c>
      <c r="K4367" s="131">
        <v>439360</v>
      </c>
      <c r="L4367" s="131">
        <v>439360</v>
      </c>
    </row>
    <row r="4368" spans="1:12">
      <c r="A4368" s="908"/>
      <c r="B4368" s="911"/>
      <c r="C4368" s="129" t="s">
        <v>1524</v>
      </c>
      <c r="D4368" s="129" t="s">
        <v>3596</v>
      </c>
      <c r="E4368" s="129" t="s">
        <v>16884</v>
      </c>
      <c r="F4368" s="129" t="s">
        <v>11141</v>
      </c>
      <c r="G4368" s="129" t="s">
        <v>5317</v>
      </c>
      <c r="H4368" s="130">
        <v>29.31</v>
      </c>
      <c r="I4368" s="131">
        <v>540010</v>
      </c>
      <c r="J4368" s="131">
        <v>0</v>
      </c>
      <c r="K4368" s="131">
        <v>540010</v>
      </c>
      <c r="L4368" s="131">
        <v>540010</v>
      </c>
    </row>
    <row r="4369" spans="1:12" ht="25.5">
      <c r="A4369" s="908"/>
      <c r="B4369" s="911"/>
      <c r="C4369" s="129" t="s">
        <v>1516</v>
      </c>
      <c r="D4369" s="129" t="s">
        <v>3596</v>
      </c>
      <c r="E4369" s="129" t="s">
        <v>16885</v>
      </c>
      <c r="F4369" s="129" t="s">
        <v>11141</v>
      </c>
      <c r="G4369" s="129" t="s">
        <v>5310</v>
      </c>
      <c r="H4369" s="130">
        <v>1.33</v>
      </c>
      <c r="I4369" s="131">
        <v>56000</v>
      </c>
      <c r="J4369" s="131">
        <v>0</v>
      </c>
      <c r="K4369" s="131">
        <v>56000</v>
      </c>
      <c r="L4369" s="131">
        <v>56000</v>
      </c>
    </row>
    <row r="4370" spans="1:12" ht="25.5">
      <c r="A4370" s="908"/>
      <c r="B4370" s="911"/>
      <c r="C4370" s="129" t="s">
        <v>1517</v>
      </c>
      <c r="D4370" s="129" t="s">
        <v>3596</v>
      </c>
      <c r="E4370" s="129" t="s">
        <v>16885</v>
      </c>
      <c r="F4370" s="129" t="s">
        <v>11141</v>
      </c>
      <c r="G4370" s="129" t="s">
        <v>5311</v>
      </c>
      <c r="H4370" s="130">
        <v>0.72</v>
      </c>
      <c r="I4370" s="131">
        <v>35000</v>
      </c>
      <c r="J4370" s="131">
        <v>0</v>
      </c>
      <c r="K4370" s="131">
        <v>35000</v>
      </c>
      <c r="L4370" s="131">
        <v>35000</v>
      </c>
    </row>
    <row r="4371" spans="1:12" ht="25.5">
      <c r="A4371" s="908"/>
      <c r="B4371" s="911"/>
      <c r="C4371" s="129" t="s">
        <v>1511</v>
      </c>
      <c r="D4371" s="129" t="s">
        <v>3596</v>
      </c>
      <c r="E4371" s="129" t="s">
        <v>16886</v>
      </c>
      <c r="F4371" s="129" t="s">
        <v>11141</v>
      </c>
      <c r="G4371" s="129" t="s">
        <v>5305</v>
      </c>
      <c r="H4371" s="130">
        <v>0.53</v>
      </c>
      <c r="I4371" s="131">
        <v>370</v>
      </c>
      <c r="J4371" s="131">
        <v>0</v>
      </c>
      <c r="K4371" s="131">
        <v>370</v>
      </c>
      <c r="L4371" s="131">
        <v>370</v>
      </c>
    </row>
    <row r="4372" spans="1:12" ht="25.5">
      <c r="A4372" s="908"/>
      <c r="B4372" s="911"/>
      <c r="C4372" s="129" t="s">
        <v>1515</v>
      </c>
      <c r="D4372" s="129" t="s">
        <v>3596</v>
      </c>
      <c r="E4372" s="129" t="s">
        <v>16887</v>
      </c>
      <c r="F4372" s="129" t="s">
        <v>11141</v>
      </c>
      <c r="G4372" s="129" t="s">
        <v>5309</v>
      </c>
      <c r="H4372" s="130">
        <v>0.5</v>
      </c>
      <c r="I4372" s="131">
        <v>70000</v>
      </c>
      <c r="J4372" s="131">
        <v>0</v>
      </c>
      <c r="K4372" s="131">
        <v>70000</v>
      </c>
      <c r="L4372" s="131">
        <v>70000</v>
      </c>
    </row>
    <row r="4373" spans="1:12" ht="25.5">
      <c r="A4373" s="908"/>
      <c r="B4373" s="911"/>
      <c r="C4373" s="129" t="s">
        <v>1529</v>
      </c>
      <c r="D4373" s="129" t="s">
        <v>3596</v>
      </c>
      <c r="E4373" s="129" t="s">
        <v>16888</v>
      </c>
      <c r="F4373" s="129" t="s">
        <v>11141</v>
      </c>
      <c r="G4373" s="129" t="s">
        <v>5322</v>
      </c>
      <c r="H4373" s="130">
        <v>3.2</v>
      </c>
      <c r="I4373" s="131">
        <v>189010</v>
      </c>
      <c r="J4373" s="131">
        <v>0</v>
      </c>
      <c r="K4373" s="131">
        <v>189010</v>
      </c>
      <c r="L4373" s="131">
        <v>189010</v>
      </c>
    </row>
    <row r="4374" spans="1:12" ht="25.5">
      <c r="A4374" s="908"/>
      <c r="B4374" s="911"/>
      <c r="C4374" s="129" t="s">
        <v>16889</v>
      </c>
      <c r="D4374" s="129" t="s">
        <v>3596</v>
      </c>
      <c r="E4374" s="129" t="s">
        <v>16890</v>
      </c>
      <c r="F4374" s="129" t="s">
        <v>11141</v>
      </c>
      <c r="G4374" s="129" t="s">
        <v>16891</v>
      </c>
      <c r="H4374" s="130">
        <v>0.36</v>
      </c>
      <c r="I4374" s="131">
        <v>3780</v>
      </c>
      <c r="J4374" s="131">
        <v>0</v>
      </c>
      <c r="K4374" s="131">
        <v>3780</v>
      </c>
      <c r="L4374" s="131">
        <v>3780</v>
      </c>
    </row>
    <row r="4375" spans="1:12" ht="25.5">
      <c r="A4375" s="908"/>
      <c r="B4375" s="911"/>
      <c r="C4375" s="129" t="s">
        <v>1509</v>
      </c>
      <c r="D4375" s="129" t="s">
        <v>3596</v>
      </c>
      <c r="E4375" s="129" t="s">
        <v>16892</v>
      </c>
      <c r="F4375" s="129" t="s">
        <v>11141</v>
      </c>
      <c r="G4375" s="129" t="s">
        <v>5304</v>
      </c>
      <c r="H4375" s="130">
        <v>0.28999999999999998</v>
      </c>
      <c r="I4375" s="131">
        <v>21210</v>
      </c>
      <c r="J4375" s="131">
        <v>0</v>
      </c>
      <c r="K4375" s="131">
        <v>21210</v>
      </c>
      <c r="L4375" s="131">
        <v>21210</v>
      </c>
    </row>
    <row r="4376" spans="1:12" ht="25.5">
      <c r="A4376" s="908"/>
      <c r="B4376" s="911"/>
      <c r="C4376" s="129" t="s">
        <v>1518</v>
      </c>
      <c r="D4376" s="129" t="s">
        <v>3596</v>
      </c>
      <c r="E4376" s="129" t="s">
        <v>16893</v>
      </c>
      <c r="F4376" s="129" t="s">
        <v>11141</v>
      </c>
      <c r="G4376" s="129" t="s">
        <v>5312</v>
      </c>
      <c r="H4376" s="130">
        <v>0.64</v>
      </c>
      <c r="I4376" s="131">
        <v>112000</v>
      </c>
      <c r="J4376" s="131">
        <v>0</v>
      </c>
      <c r="K4376" s="131">
        <v>112000</v>
      </c>
      <c r="L4376" s="131">
        <v>112000</v>
      </c>
    </row>
    <row r="4377" spans="1:12">
      <c r="A4377" s="908"/>
      <c r="B4377" s="911"/>
      <c r="C4377" s="129" t="s">
        <v>3532</v>
      </c>
      <c r="D4377" s="129" t="s">
        <v>3596</v>
      </c>
      <c r="E4377" s="129" t="s">
        <v>16894</v>
      </c>
      <c r="F4377" s="129" t="s">
        <v>11141</v>
      </c>
      <c r="G4377" s="129" t="s">
        <v>5323</v>
      </c>
      <c r="H4377" s="130">
        <v>0.05</v>
      </c>
      <c r="I4377" s="131">
        <v>780</v>
      </c>
      <c r="J4377" s="131">
        <v>0</v>
      </c>
      <c r="K4377" s="131">
        <v>780</v>
      </c>
      <c r="L4377" s="131">
        <v>780</v>
      </c>
    </row>
    <row r="4378" spans="1:12" ht="25.5">
      <c r="A4378" s="908"/>
      <c r="B4378" s="911"/>
      <c r="C4378" s="129" t="s">
        <v>1505</v>
      </c>
      <c r="D4378" s="129" t="s">
        <v>3596</v>
      </c>
      <c r="E4378" s="129" t="s">
        <v>16895</v>
      </c>
      <c r="F4378" s="129" t="s">
        <v>11141</v>
      </c>
      <c r="G4378" s="129" t="s">
        <v>5300</v>
      </c>
      <c r="H4378" s="130">
        <v>2.5</v>
      </c>
      <c r="I4378" s="131">
        <v>252000</v>
      </c>
      <c r="J4378" s="131">
        <v>0</v>
      </c>
      <c r="K4378" s="131">
        <v>252000</v>
      </c>
      <c r="L4378" s="131">
        <v>252000</v>
      </c>
    </row>
    <row r="4379" spans="1:12" ht="25.5">
      <c r="A4379" s="908"/>
      <c r="B4379" s="911"/>
      <c r="C4379" s="129" t="s">
        <v>16896</v>
      </c>
      <c r="D4379" s="129" t="s">
        <v>3596</v>
      </c>
      <c r="E4379" s="129" t="s">
        <v>16897</v>
      </c>
      <c r="F4379" s="129" t="s">
        <v>11141</v>
      </c>
      <c r="G4379" s="129" t="s">
        <v>16898</v>
      </c>
      <c r="H4379" s="130">
        <v>1.52</v>
      </c>
      <c r="I4379" s="131">
        <v>7500</v>
      </c>
      <c r="J4379" s="131">
        <v>0</v>
      </c>
      <c r="K4379" s="131">
        <v>7500</v>
      </c>
      <c r="L4379" s="131">
        <v>7500</v>
      </c>
    </row>
    <row r="4380" spans="1:12" ht="25.5">
      <c r="A4380" s="908"/>
      <c r="B4380" s="911"/>
      <c r="C4380" s="129" t="s">
        <v>1522</v>
      </c>
      <c r="D4380" s="129" t="s">
        <v>3596</v>
      </c>
      <c r="E4380" s="129" t="s">
        <v>16899</v>
      </c>
      <c r="F4380" s="129" t="s">
        <v>11141</v>
      </c>
      <c r="G4380" s="129" t="s">
        <v>5315</v>
      </c>
      <c r="H4380" s="130">
        <v>14.5</v>
      </c>
      <c r="I4380" s="131">
        <v>175850</v>
      </c>
      <c r="J4380" s="131">
        <v>0</v>
      </c>
      <c r="K4380" s="131">
        <v>175850</v>
      </c>
      <c r="L4380" s="131">
        <v>175850</v>
      </c>
    </row>
    <row r="4381" spans="1:12" ht="25.5">
      <c r="A4381" s="908"/>
      <c r="B4381" s="911"/>
      <c r="C4381" s="129" t="s">
        <v>1521</v>
      </c>
      <c r="D4381" s="129" t="s">
        <v>3596</v>
      </c>
      <c r="E4381" s="129" t="s">
        <v>16900</v>
      </c>
      <c r="F4381" s="129" t="s">
        <v>11141</v>
      </c>
      <c r="G4381" s="129" t="s">
        <v>10466</v>
      </c>
      <c r="H4381" s="130">
        <v>73.7</v>
      </c>
      <c r="I4381" s="131">
        <v>243380</v>
      </c>
      <c r="J4381" s="131">
        <v>0</v>
      </c>
      <c r="K4381" s="131">
        <v>243380</v>
      </c>
      <c r="L4381" s="131">
        <v>243380</v>
      </c>
    </row>
    <row r="4382" spans="1:12" ht="25.5">
      <c r="A4382" s="908"/>
      <c r="B4382" s="911"/>
      <c r="C4382" s="129" t="s">
        <v>21901</v>
      </c>
      <c r="D4382" s="129" t="s">
        <v>3596</v>
      </c>
      <c r="E4382" s="129" t="s">
        <v>21902</v>
      </c>
      <c r="F4382" s="129" t="s">
        <v>11141</v>
      </c>
      <c r="G4382" s="129" t="s">
        <v>5285</v>
      </c>
      <c r="H4382" s="130">
        <v>0.64</v>
      </c>
      <c r="I4382" s="131">
        <v>74900</v>
      </c>
      <c r="J4382" s="131">
        <v>0</v>
      </c>
      <c r="K4382" s="131">
        <v>74900</v>
      </c>
      <c r="L4382" s="131">
        <v>74900</v>
      </c>
    </row>
    <row r="4383" spans="1:12" ht="25.5">
      <c r="A4383" s="908"/>
      <c r="B4383" s="911"/>
      <c r="C4383" s="129" t="s">
        <v>16901</v>
      </c>
      <c r="D4383" s="129" t="s">
        <v>3596</v>
      </c>
      <c r="E4383" s="129" t="s">
        <v>16902</v>
      </c>
      <c r="F4383" s="129" t="s">
        <v>16866</v>
      </c>
      <c r="G4383" s="129" t="s">
        <v>5284</v>
      </c>
      <c r="H4383" s="130">
        <v>0.31</v>
      </c>
      <c r="I4383" s="131">
        <v>35000</v>
      </c>
      <c r="J4383" s="131">
        <v>0</v>
      </c>
      <c r="K4383" s="131">
        <v>35000</v>
      </c>
      <c r="L4383" s="131">
        <v>35000</v>
      </c>
    </row>
    <row r="4384" spans="1:12" ht="25.5">
      <c r="A4384" s="908"/>
      <c r="B4384" s="911"/>
      <c r="C4384" s="129" t="s">
        <v>21903</v>
      </c>
      <c r="D4384" s="129" t="s">
        <v>3596</v>
      </c>
      <c r="E4384" s="129" t="s">
        <v>21904</v>
      </c>
      <c r="F4384" s="129" t="s">
        <v>11141</v>
      </c>
      <c r="G4384" s="129" t="s">
        <v>5285</v>
      </c>
      <c r="H4384" s="130">
        <v>6.9</v>
      </c>
      <c r="I4384" s="131">
        <v>65930</v>
      </c>
      <c r="J4384" s="131">
        <v>0</v>
      </c>
      <c r="K4384" s="131">
        <v>65930</v>
      </c>
      <c r="L4384" s="131">
        <v>65930</v>
      </c>
    </row>
    <row r="4385" spans="1:12">
      <c r="A4385" s="908"/>
      <c r="B4385" s="911"/>
      <c r="C4385" s="129" t="s">
        <v>1506</v>
      </c>
      <c r="D4385" s="129" t="s">
        <v>3596</v>
      </c>
      <c r="E4385" s="129" t="s">
        <v>16903</v>
      </c>
      <c r="F4385" s="129" t="s">
        <v>11141</v>
      </c>
      <c r="G4385" s="129" t="s">
        <v>5301</v>
      </c>
      <c r="H4385" s="130">
        <v>5.6</v>
      </c>
      <c r="I4385" s="131">
        <v>238000</v>
      </c>
      <c r="J4385" s="131">
        <v>0</v>
      </c>
      <c r="K4385" s="131">
        <v>238000</v>
      </c>
      <c r="L4385" s="131">
        <v>238000</v>
      </c>
    </row>
    <row r="4386" spans="1:12" ht="25.5">
      <c r="A4386" s="908"/>
      <c r="B4386" s="911"/>
      <c r="C4386" s="129" t="s">
        <v>10467</v>
      </c>
      <c r="D4386" s="129" t="s">
        <v>3596</v>
      </c>
      <c r="E4386" s="129" t="s">
        <v>16904</v>
      </c>
      <c r="F4386" s="129" t="s">
        <v>11141</v>
      </c>
      <c r="G4386" s="129" t="s">
        <v>10468</v>
      </c>
      <c r="H4386" s="130">
        <v>23.8</v>
      </c>
      <c r="I4386" s="131">
        <v>106200</v>
      </c>
      <c r="J4386" s="131">
        <v>0</v>
      </c>
      <c r="K4386" s="131">
        <v>106200</v>
      </c>
      <c r="L4386" s="131">
        <v>106200</v>
      </c>
    </row>
    <row r="4387" spans="1:12" ht="25.5">
      <c r="A4387" s="908"/>
      <c r="B4387" s="911"/>
      <c r="C4387" s="129" t="s">
        <v>1503</v>
      </c>
      <c r="D4387" s="129" t="s">
        <v>3596</v>
      </c>
      <c r="E4387" s="129" t="s">
        <v>16905</v>
      </c>
      <c r="F4387" s="129" t="s">
        <v>11141</v>
      </c>
      <c r="G4387" s="129" t="s">
        <v>5298</v>
      </c>
      <c r="H4387" s="130">
        <v>0.46</v>
      </c>
      <c r="I4387" s="131">
        <v>84000</v>
      </c>
      <c r="J4387" s="131">
        <v>189170</v>
      </c>
      <c r="K4387" s="131">
        <v>273170</v>
      </c>
      <c r="L4387" s="131">
        <v>273170</v>
      </c>
    </row>
    <row r="4388" spans="1:12" ht="25.5">
      <c r="A4388" s="908"/>
      <c r="B4388" s="911"/>
      <c r="C4388" s="129" t="s">
        <v>1530</v>
      </c>
      <c r="D4388" s="129" t="s">
        <v>3596</v>
      </c>
      <c r="E4388" s="129" t="s">
        <v>16906</v>
      </c>
      <c r="F4388" s="129" t="s">
        <v>16866</v>
      </c>
      <c r="G4388" s="129" t="s">
        <v>5284</v>
      </c>
      <c r="H4388" s="130">
        <v>3.86</v>
      </c>
      <c r="I4388" s="131">
        <v>8110</v>
      </c>
      <c r="J4388" s="131">
        <v>0</v>
      </c>
      <c r="K4388" s="131">
        <v>8110</v>
      </c>
      <c r="L4388" s="131">
        <v>8110</v>
      </c>
    </row>
    <row r="4389" spans="1:12">
      <c r="A4389" s="908"/>
      <c r="B4389" s="911"/>
      <c r="C4389" s="129" t="s">
        <v>1514</v>
      </c>
      <c r="D4389" s="129" t="s">
        <v>3596</v>
      </c>
      <c r="E4389" s="129" t="s">
        <v>16907</v>
      </c>
      <c r="F4389" s="129" t="s">
        <v>11141</v>
      </c>
      <c r="G4389" s="129" t="s">
        <v>5308</v>
      </c>
      <c r="H4389" s="130">
        <v>0.09</v>
      </c>
      <c r="I4389" s="131">
        <v>17500</v>
      </c>
      <c r="J4389" s="131">
        <v>0</v>
      </c>
      <c r="K4389" s="131">
        <v>17500</v>
      </c>
      <c r="L4389" s="131">
        <v>17500</v>
      </c>
    </row>
    <row r="4390" spans="1:12">
      <c r="A4390" s="908"/>
      <c r="B4390" s="911"/>
      <c r="C4390" s="129" t="s">
        <v>1507</v>
      </c>
      <c r="D4390" s="129" t="s">
        <v>3596</v>
      </c>
      <c r="E4390" s="129" t="s">
        <v>16908</v>
      </c>
      <c r="F4390" s="129" t="s">
        <v>11141</v>
      </c>
      <c r="G4390" s="129" t="s">
        <v>5302</v>
      </c>
      <c r="H4390" s="130">
        <v>0.38</v>
      </c>
      <c r="I4390" s="131">
        <v>78750</v>
      </c>
      <c r="J4390" s="131">
        <v>0</v>
      </c>
      <c r="K4390" s="131">
        <v>78750</v>
      </c>
      <c r="L4390" s="131">
        <v>78750</v>
      </c>
    </row>
    <row r="4391" spans="1:12">
      <c r="A4391" s="908"/>
      <c r="B4391" s="911"/>
      <c r="C4391" s="129" t="s">
        <v>1508</v>
      </c>
      <c r="D4391" s="129" t="s">
        <v>3596</v>
      </c>
      <c r="E4391" s="129" t="s">
        <v>16909</v>
      </c>
      <c r="F4391" s="129" t="s">
        <v>11141</v>
      </c>
      <c r="G4391" s="129" t="s">
        <v>5303</v>
      </c>
      <c r="H4391" s="130">
        <v>0.32</v>
      </c>
      <c r="I4391" s="131">
        <v>61250</v>
      </c>
      <c r="J4391" s="131">
        <v>0</v>
      </c>
      <c r="K4391" s="131">
        <v>61250</v>
      </c>
      <c r="L4391" s="131">
        <v>61250</v>
      </c>
    </row>
    <row r="4392" spans="1:12">
      <c r="A4392" s="908"/>
      <c r="B4392" s="911"/>
      <c r="C4392" s="129" t="s">
        <v>21905</v>
      </c>
      <c r="D4392" s="129" t="s">
        <v>3596</v>
      </c>
      <c r="E4392" s="129" t="s">
        <v>21906</v>
      </c>
      <c r="F4392" s="129" t="s">
        <v>11141</v>
      </c>
      <c r="G4392" s="129" t="s">
        <v>21907</v>
      </c>
      <c r="H4392" s="130">
        <v>3.2</v>
      </c>
      <c r="I4392" s="131">
        <v>61740</v>
      </c>
      <c r="J4392" s="131">
        <v>0</v>
      </c>
      <c r="K4392" s="131">
        <v>61740</v>
      </c>
      <c r="L4392" s="131">
        <v>61740</v>
      </c>
    </row>
    <row r="4393" spans="1:12">
      <c r="A4393" s="908"/>
      <c r="B4393" s="911"/>
      <c r="C4393" s="129" t="s">
        <v>1512</v>
      </c>
      <c r="D4393" s="129" t="s">
        <v>3596</v>
      </c>
      <c r="E4393" s="129" t="s">
        <v>16910</v>
      </c>
      <c r="F4393" s="129" t="s">
        <v>11141</v>
      </c>
      <c r="G4393" s="129" t="s">
        <v>5306</v>
      </c>
      <c r="H4393" s="130">
        <v>0.31</v>
      </c>
      <c r="I4393" s="131">
        <v>87500</v>
      </c>
      <c r="J4393" s="131">
        <v>0</v>
      </c>
      <c r="K4393" s="131">
        <v>87500</v>
      </c>
      <c r="L4393" s="131">
        <v>87500</v>
      </c>
    </row>
    <row r="4394" spans="1:12">
      <c r="A4394" s="908"/>
      <c r="B4394" s="911"/>
      <c r="C4394" s="129" t="s">
        <v>1513</v>
      </c>
      <c r="D4394" s="129" t="s">
        <v>3596</v>
      </c>
      <c r="E4394" s="129" t="s">
        <v>12756</v>
      </c>
      <c r="F4394" s="129" t="s">
        <v>11141</v>
      </c>
      <c r="G4394" s="129" t="s">
        <v>5307</v>
      </c>
      <c r="H4394" s="130">
        <v>0.25</v>
      </c>
      <c r="I4394" s="131">
        <v>52500</v>
      </c>
      <c r="J4394" s="131">
        <v>0</v>
      </c>
      <c r="K4394" s="131">
        <v>52500</v>
      </c>
      <c r="L4394" s="131">
        <v>52500</v>
      </c>
    </row>
    <row r="4395" spans="1:12" ht="25.5">
      <c r="A4395" s="908"/>
      <c r="B4395" s="911"/>
      <c r="C4395" s="129" t="s">
        <v>3533</v>
      </c>
      <c r="D4395" s="129" t="s">
        <v>3596</v>
      </c>
      <c r="E4395" s="129" t="s">
        <v>16911</v>
      </c>
      <c r="F4395" s="129" t="s">
        <v>11141</v>
      </c>
      <c r="G4395" s="129" t="s">
        <v>21908</v>
      </c>
      <c r="H4395" s="130">
        <v>67.599999999999994</v>
      </c>
      <c r="I4395" s="131">
        <v>2108670</v>
      </c>
      <c r="J4395" s="131">
        <v>0</v>
      </c>
      <c r="K4395" s="131">
        <v>2108670</v>
      </c>
      <c r="L4395" s="131">
        <v>2108670</v>
      </c>
    </row>
    <row r="4396" spans="1:12" ht="25.5">
      <c r="A4396" s="908"/>
      <c r="B4396" s="911"/>
      <c r="C4396" s="129" t="s">
        <v>1523</v>
      </c>
      <c r="D4396" s="129" t="s">
        <v>3596</v>
      </c>
      <c r="E4396" s="129" t="s">
        <v>16607</v>
      </c>
      <c r="F4396" s="129" t="s">
        <v>11141</v>
      </c>
      <c r="G4396" s="129" t="s">
        <v>5316</v>
      </c>
      <c r="H4396" s="130">
        <v>29.87</v>
      </c>
      <c r="I4396" s="131">
        <v>206370</v>
      </c>
      <c r="J4396" s="131">
        <v>0</v>
      </c>
      <c r="K4396" s="131">
        <v>206370</v>
      </c>
      <c r="L4396" s="131">
        <v>206370</v>
      </c>
    </row>
    <row r="4397" spans="1:12" ht="25.5">
      <c r="A4397" s="908"/>
      <c r="B4397" s="911"/>
      <c r="C4397" s="129" t="s">
        <v>1528</v>
      </c>
      <c r="D4397" s="129" t="s">
        <v>3596</v>
      </c>
      <c r="E4397" s="129" t="s">
        <v>16912</v>
      </c>
      <c r="F4397" s="129" t="s">
        <v>11141</v>
      </c>
      <c r="G4397" s="129" t="s">
        <v>5321</v>
      </c>
      <c r="H4397" s="130">
        <v>33</v>
      </c>
      <c r="I4397" s="131">
        <v>1025640</v>
      </c>
      <c r="J4397" s="131">
        <v>0</v>
      </c>
      <c r="K4397" s="131">
        <v>1025640</v>
      </c>
      <c r="L4397" s="131">
        <v>1025640</v>
      </c>
    </row>
    <row r="4398" spans="1:12" ht="25.5">
      <c r="A4398" s="908"/>
      <c r="B4398" s="911"/>
      <c r="C4398" s="129" t="s">
        <v>1531</v>
      </c>
      <c r="D4398" s="129" t="s">
        <v>3596</v>
      </c>
      <c r="E4398" s="129" t="s">
        <v>16913</v>
      </c>
      <c r="F4398" s="129" t="s">
        <v>16866</v>
      </c>
      <c r="G4398" s="129" t="s">
        <v>5284</v>
      </c>
      <c r="H4398" s="130">
        <v>12.68</v>
      </c>
      <c r="I4398" s="131">
        <v>87870</v>
      </c>
      <c r="J4398" s="131">
        <v>0</v>
      </c>
      <c r="K4398" s="131">
        <v>87870</v>
      </c>
      <c r="L4398" s="131">
        <v>87870</v>
      </c>
    </row>
    <row r="4399" spans="1:12">
      <c r="A4399" s="908"/>
      <c r="B4399" s="911"/>
      <c r="C4399" s="129" t="s">
        <v>10469</v>
      </c>
      <c r="D4399" s="129" t="s">
        <v>3596</v>
      </c>
      <c r="E4399" s="129" t="s">
        <v>16914</v>
      </c>
      <c r="F4399" s="129" t="s">
        <v>11141</v>
      </c>
      <c r="G4399" s="129" t="s">
        <v>10470</v>
      </c>
      <c r="H4399" s="130">
        <v>6.73</v>
      </c>
      <c r="I4399" s="131">
        <v>61150</v>
      </c>
      <c r="J4399" s="131">
        <v>0</v>
      </c>
      <c r="K4399" s="131">
        <v>61150</v>
      </c>
      <c r="L4399" s="131">
        <v>61150</v>
      </c>
    </row>
    <row r="4400" spans="1:12" ht="25.5">
      <c r="A4400" s="908"/>
      <c r="B4400" s="911"/>
      <c r="C4400" s="129" t="s">
        <v>16915</v>
      </c>
      <c r="D4400" s="129" t="s">
        <v>3596</v>
      </c>
      <c r="E4400" s="129" t="s">
        <v>16916</v>
      </c>
      <c r="F4400" s="129" t="s">
        <v>16866</v>
      </c>
      <c r="G4400" s="129" t="s">
        <v>5284</v>
      </c>
      <c r="H4400" s="130">
        <v>14</v>
      </c>
      <c r="I4400" s="131">
        <v>567000</v>
      </c>
      <c r="J4400" s="131">
        <v>0</v>
      </c>
      <c r="K4400" s="131">
        <v>567000</v>
      </c>
      <c r="L4400" s="131">
        <v>567000</v>
      </c>
    </row>
    <row r="4401" spans="1:12" ht="25.5">
      <c r="A4401" s="908"/>
      <c r="B4401" s="911"/>
      <c r="C4401" s="129" t="s">
        <v>1519</v>
      </c>
      <c r="D4401" s="129" t="s">
        <v>3596</v>
      </c>
      <c r="E4401" s="129" t="s">
        <v>16917</v>
      </c>
      <c r="F4401" s="129" t="s">
        <v>11141</v>
      </c>
      <c r="G4401" s="129" t="s">
        <v>5313</v>
      </c>
      <c r="H4401" s="130">
        <v>0.25</v>
      </c>
      <c r="I4401" s="131">
        <v>47250</v>
      </c>
      <c r="J4401" s="131">
        <v>0</v>
      </c>
      <c r="K4401" s="131">
        <v>47250</v>
      </c>
      <c r="L4401" s="131">
        <v>47250</v>
      </c>
    </row>
    <row r="4402" spans="1:12" ht="25.5">
      <c r="A4402" s="908"/>
      <c r="B4402" s="911"/>
      <c r="C4402" s="129" t="s">
        <v>1520</v>
      </c>
      <c r="D4402" s="129" t="s">
        <v>3596</v>
      </c>
      <c r="E4402" s="129" t="s">
        <v>16918</v>
      </c>
      <c r="F4402" s="129" t="s">
        <v>11141</v>
      </c>
      <c r="G4402" s="129" t="s">
        <v>5314</v>
      </c>
      <c r="H4402" s="130">
        <v>2</v>
      </c>
      <c r="I4402" s="131">
        <v>50400</v>
      </c>
      <c r="J4402" s="131">
        <v>0</v>
      </c>
      <c r="K4402" s="131">
        <v>50400</v>
      </c>
      <c r="L4402" s="131">
        <v>50400</v>
      </c>
    </row>
    <row r="4403" spans="1:12" ht="25.5">
      <c r="A4403" s="908"/>
      <c r="B4403" s="911"/>
      <c r="C4403" s="129" t="s">
        <v>1510</v>
      </c>
      <c r="D4403" s="129" t="s">
        <v>3596</v>
      </c>
      <c r="E4403" s="129" t="s">
        <v>16919</v>
      </c>
      <c r="F4403" s="129" t="s">
        <v>11141</v>
      </c>
      <c r="G4403" s="129" t="s">
        <v>10465</v>
      </c>
      <c r="H4403" s="130">
        <v>18.5</v>
      </c>
      <c r="I4403" s="131">
        <v>4751250</v>
      </c>
      <c r="J4403" s="131">
        <v>0</v>
      </c>
      <c r="K4403" s="131">
        <v>4751250</v>
      </c>
      <c r="L4403" s="131">
        <v>4751250</v>
      </c>
    </row>
    <row r="4404" spans="1:12" ht="25.5">
      <c r="A4404" s="908"/>
      <c r="B4404" s="911"/>
      <c r="C4404" s="129" t="s">
        <v>1527</v>
      </c>
      <c r="D4404" s="129" t="s">
        <v>3596</v>
      </c>
      <c r="E4404" s="129" t="s">
        <v>16920</v>
      </c>
      <c r="F4404" s="129" t="s">
        <v>11141</v>
      </c>
      <c r="G4404" s="129" t="s">
        <v>5320</v>
      </c>
      <c r="H4404" s="130">
        <v>4.9000000000000004</v>
      </c>
      <c r="I4404" s="131">
        <v>102900</v>
      </c>
      <c r="J4404" s="131">
        <v>0</v>
      </c>
      <c r="K4404" s="131">
        <v>102900</v>
      </c>
      <c r="L4404" s="131">
        <v>102900</v>
      </c>
    </row>
    <row r="4405" spans="1:12">
      <c r="A4405" s="908"/>
      <c r="B4405" s="911"/>
      <c r="C4405" s="132"/>
      <c r="D4405" s="132"/>
      <c r="E4405" s="132"/>
      <c r="F4405" s="132"/>
      <c r="G4405" s="132"/>
      <c r="H4405" s="133">
        <v>646.39</v>
      </c>
      <c r="I4405" s="134">
        <v>39179860</v>
      </c>
      <c r="J4405" s="134">
        <v>62278210</v>
      </c>
      <c r="K4405" s="134">
        <v>101458070</v>
      </c>
      <c r="L4405" s="134">
        <v>101458070</v>
      </c>
    </row>
    <row r="4406" spans="1:12">
      <c r="A4406" s="908"/>
      <c r="B4406" s="912"/>
      <c r="C4406" s="135"/>
      <c r="D4406" s="135"/>
      <c r="E4406" s="135"/>
      <c r="F4406" s="135"/>
      <c r="G4406" s="135"/>
      <c r="H4406" s="136">
        <v>646.39</v>
      </c>
      <c r="I4406" s="137">
        <v>39179860</v>
      </c>
      <c r="J4406" s="137">
        <v>62278210</v>
      </c>
      <c r="K4406" s="137">
        <v>101458070</v>
      </c>
      <c r="L4406" s="137">
        <v>101458070</v>
      </c>
    </row>
    <row r="4407" spans="1:12">
      <c r="A4407" s="909"/>
      <c r="B4407" s="150" t="s">
        <v>11178</v>
      </c>
      <c r="C4407" s="138"/>
      <c r="D4407" s="138"/>
      <c r="E4407" s="138"/>
      <c r="F4407" s="138"/>
      <c r="G4407" s="138"/>
      <c r="H4407" s="139">
        <v>646.39</v>
      </c>
      <c r="I4407" s="140">
        <v>39179860</v>
      </c>
      <c r="J4407" s="140">
        <v>62278210</v>
      </c>
      <c r="K4407" s="140">
        <v>101458070</v>
      </c>
      <c r="L4407" s="140">
        <v>101458070</v>
      </c>
    </row>
    <row r="4408" spans="1:12" ht="38.25">
      <c r="A4408" s="907">
        <v>95</v>
      </c>
      <c r="B4408" s="910" t="s">
        <v>86</v>
      </c>
      <c r="C4408" s="129" t="s">
        <v>16921</v>
      </c>
      <c r="D4408" s="129" t="s">
        <v>3643</v>
      </c>
      <c r="E4408" s="129" t="s">
        <v>16922</v>
      </c>
      <c r="F4408" s="129" t="s">
        <v>16923</v>
      </c>
      <c r="G4408" s="129" t="s">
        <v>5264</v>
      </c>
      <c r="H4408" s="130">
        <v>0.22</v>
      </c>
      <c r="I4408" s="131">
        <v>68810</v>
      </c>
      <c r="J4408" s="131">
        <v>3150</v>
      </c>
      <c r="K4408" s="131">
        <v>71960</v>
      </c>
      <c r="L4408" s="131">
        <v>71960</v>
      </c>
    </row>
    <row r="4409" spans="1:12" ht="38.25">
      <c r="A4409" s="908"/>
      <c r="B4409" s="911"/>
      <c r="C4409" s="129" t="s">
        <v>16924</v>
      </c>
      <c r="D4409" s="129" t="s">
        <v>3643</v>
      </c>
      <c r="E4409" s="129" t="s">
        <v>16925</v>
      </c>
      <c r="F4409" s="129" t="s">
        <v>16923</v>
      </c>
      <c r="G4409" s="129" t="s">
        <v>5265</v>
      </c>
      <c r="H4409" s="130">
        <v>2.2200000000000002</v>
      </c>
      <c r="I4409" s="131">
        <v>342580</v>
      </c>
      <c r="J4409" s="131">
        <v>8921220</v>
      </c>
      <c r="K4409" s="131">
        <v>9263800</v>
      </c>
      <c r="L4409" s="131">
        <v>9263800</v>
      </c>
    </row>
    <row r="4410" spans="1:12" ht="25.5">
      <c r="A4410" s="908"/>
      <c r="B4410" s="911"/>
      <c r="C4410" s="129" t="s">
        <v>16926</v>
      </c>
      <c r="D4410" s="129" t="s">
        <v>3643</v>
      </c>
      <c r="E4410" s="129" t="s">
        <v>16927</v>
      </c>
      <c r="F4410" s="129" t="s">
        <v>16928</v>
      </c>
      <c r="G4410" s="129" t="s">
        <v>5266</v>
      </c>
      <c r="H4410" s="130">
        <v>1.57</v>
      </c>
      <c r="I4410" s="131">
        <v>363370</v>
      </c>
      <c r="J4410" s="131">
        <v>2206190</v>
      </c>
      <c r="K4410" s="131">
        <v>2569560</v>
      </c>
      <c r="L4410" s="131">
        <v>2569560</v>
      </c>
    </row>
    <row r="4411" spans="1:12" ht="25.5">
      <c r="A4411" s="908"/>
      <c r="B4411" s="911"/>
      <c r="C4411" s="129" t="s">
        <v>16929</v>
      </c>
      <c r="D4411" s="129" t="s">
        <v>3597</v>
      </c>
      <c r="E4411" s="129" t="s">
        <v>16930</v>
      </c>
      <c r="F4411" s="129" t="s">
        <v>16931</v>
      </c>
      <c r="G4411" s="129" t="s">
        <v>5267</v>
      </c>
      <c r="H4411" s="130">
        <v>0.34</v>
      </c>
      <c r="I4411" s="131">
        <v>191100</v>
      </c>
      <c r="J4411" s="131">
        <v>671090</v>
      </c>
      <c r="K4411" s="131">
        <v>862190</v>
      </c>
      <c r="L4411" s="131">
        <v>862190</v>
      </c>
    </row>
    <row r="4412" spans="1:12" ht="25.5">
      <c r="A4412" s="908"/>
      <c r="B4412" s="911"/>
      <c r="C4412" s="129" t="s">
        <v>16932</v>
      </c>
      <c r="D4412" s="129" t="s">
        <v>3690</v>
      </c>
      <c r="E4412" s="129" t="s">
        <v>16933</v>
      </c>
      <c r="F4412" s="129" t="s">
        <v>16934</v>
      </c>
      <c r="G4412" s="129" t="s">
        <v>16935</v>
      </c>
      <c r="H4412" s="130">
        <v>9.7899999999999991</v>
      </c>
      <c r="I4412" s="131">
        <v>433650</v>
      </c>
      <c r="J4412" s="131">
        <v>0</v>
      </c>
      <c r="K4412" s="131">
        <v>433650</v>
      </c>
      <c r="L4412" s="131">
        <v>433650</v>
      </c>
    </row>
    <row r="4413" spans="1:12" ht="25.5">
      <c r="A4413" s="908"/>
      <c r="B4413" s="911"/>
      <c r="C4413" s="129" t="s">
        <v>16936</v>
      </c>
      <c r="D4413" s="129" t="s">
        <v>3690</v>
      </c>
      <c r="E4413" s="129" t="s">
        <v>16933</v>
      </c>
      <c r="F4413" s="129" t="s">
        <v>16934</v>
      </c>
      <c r="G4413" s="129" t="s">
        <v>5268</v>
      </c>
      <c r="H4413" s="130">
        <v>7.2</v>
      </c>
      <c r="I4413" s="131">
        <v>921550</v>
      </c>
      <c r="J4413" s="131">
        <v>2282630</v>
      </c>
      <c r="K4413" s="131">
        <v>3204180</v>
      </c>
      <c r="L4413" s="131">
        <v>3204180</v>
      </c>
    </row>
    <row r="4414" spans="1:12" ht="25.5">
      <c r="A4414" s="908"/>
      <c r="B4414" s="911"/>
      <c r="C4414" s="129" t="s">
        <v>16937</v>
      </c>
      <c r="D4414" s="129" t="s">
        <v>3578</v>
      </c>
      <c r="E4414" s="129" t="s">
        <v>16938</v>
      </c>
      <c r="F4414" s="129" t="s">
        <v>11141</v>
      </c>
      <c r="G4414" s="129" t="s">
        <v>10471</v>
      </c>
      <c r="H4414" s="130">
        <v>0.91</v>
      </c>
      <c r="I4414" s="131">
        <v>253750</v>
      </c>
      <c r="J4414" s="131">
        <v>0</v>
      </c>
      <c r="K4414" s="131">
        <v>253750</v>
      </c>
      <c r="L4414" s="131">
        <v>253750</v>
      </c>
    </row>
    <row r="4415" spans="1:12" ht="25.5">
      <c r="A4415" s="908"/>
      <c r="B4415" s="911"/>
      <c r="C4415" s="129" t="s">
        <v>16939</v>
      </c>
      <c r="D4415" s="129" t="s">
        <v>3578</v>
      </c>
      <c r="E4415" s="129" t="s">
        <v>16940</v>
      </c>
      <c r="F4415" s="129" t="s">
        <v>16941</v>
      </c>
      <c r="G4415" s="129" t="s">
        <v>16942</v>
      </c>
      <c r="H4415" s="130">
        <v>15.86</v>
      </c>
      <c r="I4415" s="131">
        <v>7037730</v>
      </c>
      <c r="J4415" s="131">
        <v>2049950</v>
      </c>
      <c r="K4415" s="131">
        <v>9087680</v>
      </c>
      <c r="L4415" s="131">
        <v>9087680</v>
      </c>
    </row>
    <row r="4416" spans="1:12" ht="25.5">
      <c r="A4416" s="908"/>
      <c r="B4416" s="911"/>
      <c r="C4416" s="129" t="s">
        <v>16943</v>
      </c>
      <c r="D4416" s="129" t="s">
        <v>3587</v>
      </c>
      <c r="E4416" s="129" t="s">
        <v>14461</v>
      </c>
      <c r="F4416" s="129" t="s">
        <v>11141</v>
      </c>
      <c r="G4416" s="129" t="s">
        <v>5271</v>
      </c>
      <c r="H4416" s="130">
        <v>2.2400000000000002</v>
      </c>
      <c r="I4416" s="131">
        <v>314230</v>
      </c>
      <c r="J4416" s="131">
        <v>0</v>
      </c>
      <c r="K4416" s="131">
        <v>314230</v>
      </c>
      <c r="L4416" s="131">
        <v>314230</v>
      </c>
    </row>
    <row r="4417" spans="1:12" ht="25.5">
      <c r="A4417" s="908"/>
      <c r="B4417" s="911"/>
      <c r="C4417" s="129" t="s">
        <v>16944</v>
      </c>
      <c r="D4417" s="129" t="s">
        <v>3587</v>
      </c>
      <c r="E4417" s="129" t="s">
        <v>16945</v>
      </c>
      <c r="F4417" s="129" t="s">
        <v>16946</v>
      </c>
      <c r="G4417" s="129" t="s">
        <v>10472</v>
      </c>
      <c r="H4417" s="130">
        <v>8.36</v>
      </c>
      <c r="I4417" s="131">
        <v>7102410</v>
      </c>
      <c r="J4417" s="131">
        <v>0</v>
      </c>
      <c r="K4417" s="131">
        <v>7102410</v>
      </c>
      <c r="L4417" s="131">
        <v>7102410</v>
      </c>
    </row>
    <row r="4418" spans="1:12" ht="25.5">
      <c r="A4418" s="908"/>
      <c r="B4418" s="911"/>
      <c r="C4418" s="129" t="s">
        <v>16947</v>
      </c>
      <c r="D4418" s="129" t="s">
        <v>3587</v>
      </c>
      <c r="E4418" s="129" t="s">
        <v>16945</v>
      </c>
      <c r="F4418" s="129" t="s">
        <v>16946</v>
      </c>
      <c r="G4418" s="129" t="s">
        <v>21909</v>
      </c>
      <c r="H4418" s="130">
        <v>23.64</v>
      </c>
      <c r="I4418" s="131">
        <v>13389250</v>
      </c>
      <c r="J4418" s="131">
        <v>5624850</v>
      </c>
      <c r="K4418" s="131">
        <v>19014100</v>
      </c>
      <c r="L4418" s="131">
        <v>19014100</v>
      </c>
    </row>
    <row r="4419" spans="1:12" ht="25.5">
      <c r="A4419" s="908"/>
      <c r="B4419" s="911"/>
      <c r="C4419" s="129" t="s">
        <v>16948</v>
      </c>
      <c r="D4419" s="129" t="s">
        <v>3587</v>
      </c>
      <c r="E4419" s="129" t="s">
        <v>16945</v>
      </c>
      <c r="F4419" s="129" t="s">
        <v>11141</v>
      </c>
      <c r="G4419" s="129" t="s">
        <v>5269</v>
      </c>
      <c r="H4419" s="130">
        <v>8.8699999999999992</v>
      </c>
      <c r="I4419" s="131">
        <v>4578840</v>
      </c>
      <c r="J4419" s="131">
        <v>561960</v>
      </c>
      <c r="K4419" s="131">
        <v>5140800</v>
      </c>
      <c r="L4419" s="131">
        <v>5140800</v>
      </c>
    </row>
    <row r="4420" spans="1:12" ht="25.5">
      <c r="A4420" s="908"/>
      <c r="B4420" s="911"/>
      <c r="C4420" s="129" t="s">
        <v>16949</v>
      </c>
      <c r="D4420" s="129" t="s">
        <v>3587</v>
      </c>
      <c r="E4420" s="129" t="s">
        <v>16950</v>
      </c>
      <c r="F4420" s="129" t="s">
        <v>11141</v>
      </c>
      <c r="G4420" s="129" t="s">
        <v>5270</v>
      </c>
      <c r="H4420" s="130">
        <v>0.02</v>
      </c>
      <c r="I4420" s="131">
        <v>10640</v>
      </c>
      <c r="J4420" s="131">
        <v>0</v>
      </c>
      <c r="K4420" s="131">
        <v>10640</v>
      </c>
      <c r="L4420" s="131">
        <v>10640</v>
      </c>
    </row>
    <row r="4421" spans="1:12" ht="25.5">
      <c r="A4421" s="908"/>
      <c r="B4421" s="911"/>
      <c r="C4421" s="129" t="s">
        <v>16951</v>
      </c>
      <c r="D4421" s="129" t="s">
        <v>3596</v>
      </c>
      <c r="E4421" s="129" t="s">
        <v>16952</v>
      </c>
      <c r="F4421" s="129" t="s">
        <v>16953</v>
      </c>
      <c r="G4421" s="129" t="s">
        <v>5272</v>
      </c>
      <c r="H4421" s="130">
        <v>0.23</v>
      </c>
      <c r="I4421" s="131">
        <v>27860</v>
      </c>
      <c r="J4421" s="131">
        <v>0</v>
      </c>
      <c r="K4421" s="131">
        <v>27860</v>
      </c>
      <c r="L4421" s="131">
        <v>27860</v>
      </c>
    </row>
    <row r="4422" spans="1:12" ht="25.5">
      <c r="A4422" s="908"/>
      <c r="B4422" s="911"/>
      <c r="C4422" s="129" t="s">
        <v>16954</v>
      </c>
      <c r="D4422" s="129" t="s">
        <v>3596</v>
      </c>
      <c r="E4422" s="129" t="s">
        <v>16955</v>
      </c>
      <c r="F4422" s="129" t="s">
        <v>11141</v>
      </c>
      <c r="G4422" s="129" t="s">
        <v>3582</v>
      </c>
      <c r="H4422" s="130">
        <v>0.1</v>
      </c>
      <c r="I4422" s="131">
        <v>97090</v>
      </c>
      <c r="J4422" s="131">
        <v>0</v>
      </c>
      <c r="K4422" s="131">
        <v>97090</v>
      </c>
      <c r="L4422" s="131">
        <v>97090</v>
      </c>
    </row>
    <row r="4423" spans="1:12" ht="25.5">
      <c r="A4423" s="908"/>
      <c r="B4423" s="911"/>
      <c r="C4423" s="129" t="s">
        <v>16956</v>
      </c>
      <c r="D4423" s="129" t="s">
        <v>3596</v>
      </c>
      <c r="E4423" s="129" t="s">
        <v>16945</v>
      </c>
      <c r="F4423" s="129" t="s">
        <v>11141</v>
      </c>
      <c r="G4423" s="129" t="s">
        <v>3582</v>
      </c>
      <c r="H4423" s="130">
        <v>9.66</v>
      </c>
      <c r="I4423" s="131">
        <v>2896530</v>
      </c>
      <c r="J4423" s="131">
        <v>18900</v>
      </c>
      <c r="K4423" s="131">
        <v>2915430</v>
      </c>
      <c r="L4423" s="131">
        <v>2915430</v>
      </c>
    </row>
    <row r="4424" spans="1:12" ht="25.5">
      <c r="A4424" s="908"/>
      <c r="B4424" s="911"/>
      <c r="C4424" s="129" t="s">
        <v>16957</v>
      </c>
      <c r="D4424" s="129" t="s">
        <v>3596</v>
      </c>
      <c r="E4424" s="129" t="s">
        <v>16958</v>
      </c>
      <c r="F4424" s="129" t="s">
        <v>11141</v>
      </c>
      <c r="G4424" s="129" t="s">
        <v>5273</v>
      </c>
      <c r="H4424" s="130">
        <v>1</v>
      </c>
      <c r="I4424" s="131">
        <v>210420</v>
      </c>
      <c r="J4424" s="131">
        <v>0</v>
      </c>
      <c r="K4424" s="131">
        <v>210420</v>
      </c>
      <c r="L4424" s="131">
        <v>210420</v>
      </c>
    </row>
    <row r="4425" spans="1:12">
      <c r="A4425" s="908"/>
      <c r="B4425" s="911"/>
      <c r="C4425" s="132"/>
      <c r="D4425" s="132"/>
      <c r="E4425" s="132"/>
      <c r="F4425" s="132"/>
      <c r="G4425" s="132"/>
      <c r="H4425" s="133">
        <v>92.23</v>
      </c>
      <c r="I4425" s="134">
        <v>38239810</v>
      </c>
      <c r="J4425" s="134">
        <v>22339940</v>
      </c>
      <c r="K4425" s="134">
        <v>60579750</v>
      </c>
      <c r="L4425" s="134">
        <v>60579750</v>
      </c>
    </row>
    <row r="4426" spans="1:12">
      <c r="A4426" s="908"/>
      <c r="B4426" s="912"/>
      <c r="C4426" s="135"/>
      <c r="D4426" s="135"/>
      <c r="E4426" s="135"/>
      <c r="F4426" s="135"/>
      <c r="G4426" s="135"/>
      <c r="H4426" s="136">
        <v>92.23</v>
      </c>
      <c r="I4426" s="137">
        <v>38239810</v>
      </c>
      <c r="J4426" s="137">
        <v>22339940</v>
      </c>
      <c r="K4426" s="137">
        <v>60579750</v>
      </c>
      <c r="L4426" s="137">
        <v>60579750</v>
      </c>
    </row>
    <row r="4427" spans="1:12">
      <c r="A4427" s="909"/>
      <c r="B4427" s="150" t="s">
        <v>11178</v>
      </c>
      <c r="C4427" s="138"/>
      <c r="D4427" s="138"/>
      <c r="E4427" s="138"/>
      <c r="F4427" s="138"/>
      <c r="G4427" s="138"/>
      <c r="H4427" s="139">
        <v>92.23</v>
      </c>
      <c r="I4427" s="140">
        <v>38239810</v>
      </c>
      <c r="J4427" s="140">
        <v>22339940</v>
      </c>
      <c r="K4427" s="140">
        <v>60579750</v>
      </c>
      <c r="L4427" s="140">
        <v>60579750</v>
      </c>
    </row>
    <row r="4428" spans="1:12" ht="38.25">
      <c r="A4428" s="907">
        <v>96</v>
      </c>
      <c r="B4428" s="910" t="s">
        <v>287</v>
      </c>
      <c r="C4428" s="129" t="s">
        <v>16959</v>
      </c>
      <c r="D4428" s="129" t="s">
        <v>3597</v>
      </c>
      <c r="E4428" s="129" t="s">
        <v>16960</v>
      </c>
      <c r="F4428" s="129" t="s">
        <v>11184</v>
      </c>
      <c r="G4428" s="129" t="s">
        <v>5274</v>
      </c>
      <c r="H4428" s="130">
        <v>5.86</v>
      </c>
      <c r="I4428" s="131">
        <v>109830</v>
      </c>
      <c r="J4428" s="131">
        <v>177520</v>
      </c>
      <c r="K4428" s="131">
        <v>287350</v>
      </c>
      <c r="L4428" s="131">
        <v>287350</v>
      </c>
    </row>
    <row r="4429" spans="1:12" ht="25.5">
      <c r="A4429" s="908"/>
      <c r="B4429" s="911"/>
      <c r="C4429" s="129" t="s">
        <v>16961</v>
      </c>
      <c r="D4429" s="129" t="s">
        <v>3597</v>
      </c>
      <c r="E4429" s="129" t="s">
        <v>16962</v>
      </c>
      <c r="F4429" s="129" t="s">
        <v>11184</v>
      </c>
      <c r="G4429" s="129" t="s">
        <v>3582</v>
      </c>
      <c r="H4429" s="130">
        <v>8</v>
      </c>
      <c r="I4429" s="131">
        <v>133860</v>
      </c>
      <c r="J4429" s="131">
        <v>251160</v>
      </c>
      <c r="K4429" s="131">
        <v>385020</v>
      </c>
      <c r="L4429" s="131">
        <v>385020</v>
      </c>
    </row>
    <row r="4430" spans="1:12" ht="38.25">
      <c r="A4430" s="908"/>
      <c r="B4430" s="911"/>
      <c r="C4430" s="129" t="s">
        <v>16963</v>
      </c>
      <c r="D4430" s="129" t="s">
        <v>3578</v>
      </c>
      <c r="E4430" s="129" t="s">
        <v>16964</v>
      </c>
      <c r="F4430" s="129" t="s">
        <v>11184</v>
      </c>
      <c r="G4430" s="129" t="s">
        <v>3582</v>
      </c>
      <c r="H4430" s="130">
        <v>28.5</v>
      </c>
      <c r="I4430" s="131">
        <v>169060</v>
      </c>
      <c r="J4430" s="131">
        <v>0</v>
      </c>
      <c r="K4430" s="131">
        <v>169060</v>
      </c>
      <c r="L4430" s="131">
        <v>169060</v>
      </c>
    </row>
    <row r="4431" spans="1:12" ht="25.5">
      <c r="A4431" s="908"/>
      <c r="B4431" s="911"/>
      <c r="C4431" s="129" t="s">
        <v>16965</v>
      </c>
      <c r="D4431" s="129" t="s">
        <v>3578</v>
      </c>
      <c r="E4431" s="129" t="s">
        <v>16966</v>
      </c>
      <c r="F4431" s="129" t="s">
        <v>11184</v>
      </c>
      <c r="G4431" s="129" t="s">
        <v>5275</v>
      </c>
      <c r="H4431" s="130">
        <v>5.17</v>
      </c>
      <c r="I4431" s="131">
        <v>52120</v>
      </c>
      <c r="J4431" s="131">
        <v>16730</v>
      </c>
      <c r="K4431" s="131">
        <v>68850</v>
      </c>
      <c r="L4431" s="131">
        <v>68850</v>
      </c>
    </row>
    <row r="4432" spans="1:12">
      <c r="A4432" s="908"/>
      <c r="B4432" s="911"/>
      <c r="C4432" s="129" t="s">
        <v>16967</v>
      </c>
      <c r="D4432" s="129" t="s">
        <v>3578</v>
      </c>
      <c r="E4432" s="129" t="s">
        <v>16968</v>
      </c>
      <c r="F4432" s="129" t="s">
        <v>11184</v>
      </c>
      <c r="G4432" s="129" t="s">
        <v>3582</v>
      </c>
      <c r="H4432" s="130">
        <v>65.25</v>
      </c>
      <c r="I4432" s="131">
        <v>207180</v>
      </c>
      <c r="J4432" s="131">
        <v>0</v>
      </c>
      <c r="K4432" s="131">
        <v>207180</v>
      </c>
      <c r="L4432" s="131">
        <v>207180</v>
      </c>
    </row>
    <row r="4433" spans="1:12">
      <c r="A4433" s="908"/>
      <c r="B4433" s="911"/>
      <c r="C4433" s="129" t="s">
        <v>16969</v>
      </c>
      <c r="D4433" s="129" t="s">
        <v>3578</v>
      </c>
      <c r="E4433" s="129" t="s">
        <v>12247</v>
      </c>
      <c r="F4433" s="129" t="s">
        <v>11184</v>
      </c>
      <c r="G4433" s="129" t="s">
        <v>3582</v>
      </c>
      <c r="H4433" s="130">
        <v>0.17</v>
      </c>
      <c r="I4433" s="131">
        <v>1960</v>
      </c>
      <c r="J4433" s="131">
        <v>0</v>
      </c>
      <c r="K4433" s="131">
        <v>1960</v>
      </c>
      <c r="L4433" s="131">
        <v>1960</v>
      </c>
    </row>
    <row r="4434" spans="1:12" ht="25.5">
      <c r="A4434" s="908"/>
      <c r="B4434" s="911"/>
      <c r="C4434" s="129" t="s">
        <v>16970</v>
      </c>
      <c r="D4434" s="129" t="s">
        <v>3578</v>
      </c>
      <c r="E4434" s="129" t="s">
        <v>16971</v>
      </c>
      <c r="F4434" s="129" t="s">
        <v>11184</v>
      </c>
      <c r="G4434" s="129" t="s">
        <v>3582</v>
      </c>
      <c r="H4434" s="130">
        <v>29.5</v>
      </c>
      <c r="I4434" s="131">
        <v>182640</v>
      </c>
      <c r="J4434" s="131">
        <v>0</v>
      </c>
      <c r="K4434" s="131">
        <v>182640</v>
      </c>
      <c r="L4434" s="131">
        <v>182640</v>
      </c>
    </row>
    <row r="4435" spans="1:12" ht="25.5">
      <c r="A4435" s="908"/>
      <c r="B4435" s="911"/>
      <c r="C4435" s="129" t="s">
        <v>16972</v>
      </c>
      <c r="D4435" s="129" t="s">
        <v>3578</v>
      </c>
      <c r="E4435" s="129" t="s">
        <v>16973</v>
      </c>
      <c r="F4435" s="129" t="s">
        <v>11184</v>
      </c>
      <c r="G4435" s="129" t="s">
        <v>5275</v>
      </c>
      <c r="H4435" s="130">
        <v>7.46</v>
      </c>
      <c r="I4435" s="131">
        <v>72770</v>
      </c>
      <c r="J4435" s="131">
        <v>0</v>
      </c>
      <c r="K4435" s="131">
        <v>72770</v>
      </c>
      <c r="L4435" s="131">
        <v>72770</v>
      </c>
    </row>
    <row r="4436" spans="1:12" ht="25.5">
      <c r="A4436" s="908"/>
      <c r="B4436" s="911"/>
      <c r="C4436" s="129" t="s">
        <v>16977</v>
      </c>
      <c r="D4436" s="129" t="s">
        <v>3578</v>
      </c>
      <c r="E4436" s="129" t="s">
        <v>11224</v>
      </c>
      <c r="F4436" s="129" t="s">
        <v>11184</v>
      </c>
      <c r="G4436" s="129" t="s">
        <v>5275</v>
      </c>
      <c r="H4436" s="130">
        <v>0.6</v>
      </c>
      <c r="I4436" s="131">
        <v>320</v>
      </c>
      <c r="J4436" s="131">
        <v>0</v>
      </c>
      <c r="K4436" s="131">
        <v>320</v>
      </c>
      <c r="L4436" s="131">
        <v>320</v>
      </c>
    </row>
    <row r="4437" spans="1:12" ht="25.5">
      <c r="A4437" s="908"/>
      <c r="B4437" s="911"/>
      <c r="C4437" s="129" t="s">
        <v>16978</v>
      </c>
      <c r="D4437" s="129" t="s">
        <v>3578</v>
      </c>
      <c r="E4437" s="129" t="s">
        <v>11224</v>
      </c>
      <c r="F4437" s="129" t="s">
        <v>11184</v>
      </c>
      <c r="G4437" s="129" t="s">
        <v>5275</v>
      </c>
      <c r="H4437" s="130">
        <v>82.32</v>
      </c>
      <c r="I4437" s="131">
        <v>423010</v>
      </c>
      <c r="J4437" s="131">
        <v>0</v>
      </c>
      <c r="K4437" s="131">
        <v>423010</v>
      </c>
      <c r="L4437" s="131">
        <v>423010</v>
      </c>
    </row>
    <row r="4438" spans="1:12" ht="25.5">
      <c r="A4438" s="908"/>
      <c r="B4438" s="911"/>
      <c r="C4438" s="129" t="s">
        <v>16976</v>
      </c>
      <c r="D4438" s="129" t="s">
        <v>3578</v>
      </c>
      <c r="E4438" s="129" t="s">
        <v>11224</v>
      </c>
      <c r="F4438" s="129" t="s">
        <v>11184</v>
      </c>
      <c r="G4438" s="129" t="s">
        <v>5275</v>
      </c>
      <c r="H4438" s="130">
        <v>4.67</v>
      </c>
      <c r="I4438" s="131">
        <v>7360</v>
      </c>
      <c r="J4438" s="131">
        <v>0</v>
      </c>
      <c r="K4438" s="131">
        <v>7360</v>
      </c>
      <c r="L4438" s="131">
        <v>7360</v>
      </c>
    </row>
    <row r="4439" spans="1:12" ht="25.5">
      <c r="A4439" s="908"/>
      <c r="B4439" s="911"/>
      <c r="C4439" s="129" t="s">
        <v>16975</v>
      </c>
      <c r="D4439" s="129" t="s">
        <v>3578</v>
      </c>
      <c r="E4439" s="129" t="s">
        <v>11224</v>
      </c>
      <c r="F4439" s="129" t="s">
        <v>11184</v>
      </c>
      <c r="G4439" s="129" t="s">
        <v>5275</v>
      </c>
      <c r="H4439" s="130">
        <v>0.15</v>
      </c>
      <c r="I4439" s="131">
        <v>1930</v>
      </c>
      <c r="J4439" s="131">
        <v>0</v>
      </c>
      <c r="K4439" s="131">
        <v>1930</v>
      </c>
      <c r="L4439" s="131">
        <v>1930</v>
      </c>
    </row>
    <row r="4440" spans="1:12" ht="25.5">
      <c r="A4440" s="908"/>
      <c r="B4440" s="911"/>
      <c r="C4440" s="129" t="s">
        <v>16974</v>
      </c>
      <c r="D4440" s="129" t="s">
        <v>3578</v>
      </c>
      <c r="E4440" s="129" t="s">
        <v>11224</v>
      </c>
      <c r="F4440" s="129" t="s">
        <v>11184</v>
      </c>
      <c r="G4440" s="129" t="s">
        <v>5275</v>
      </c>
      <c r="H4440" s="130">
        <v>7.26</v>
      </c>
      <c r="I4440" s="131">
        <v>132310</v>
      </c>
      <c r="J4440" s="131">
        <v>0</v>
      </c>
      <c r="K4440" s="131">
        <v>132310</v>
      </c>
      <c r="L4440" s="131">
        <v>132310</v>
      </c>
    </row>
    <row r="4441" spans="1:12" ht="25.5">
      <c r="A4441" s="908"/>
      <c r="B4441" s="911"/>
      <c r="C4441" s="129" t="s">
        <v>16979</v>
      </c>
      <c r="D4441" s="129" t="s">
        <v>3578</v>
      </c>
      <c r="E4441" s="129" t="s">
        <v>16980</v>
      </c>
      <c r="F4441" s="129" t="s">
        <v>11184</v>
      </c>
      <c r="G4441" s="129" t="s">
        <v>16981</v>
      </c>
      <c r="H4441" s="130">
        <v>0.27</v>
      </c>
      <c r="I4441" s="131">
        <v>4080</v>
      </c>
      <c r="J4441" s="131">
        <v>0</v>
      </c>
      <c r="K4441" s="131">
        <v>4080</v>
      </c>
      <c r="L4441" s="131">
        <v>4080</v>
      </c>
    </row>
    <row r="4442" spans="1:12" ht="38.25">
      <c r="A4442" s="908"/>
      <c r="B4442" s="911"/>
      <c r="C4442" s="129" t="s">
        <v>16984</v>
      </c>
      <c r="D4442" s="129" t="s">
        <v>3578</v>
      </c>
      <c r="E4442" s="129" t="s">
        <v>16983</v>
      </c>
      <c r="F4442" s="129" t="s">
        <v>11184</v>
      </c>
      <c r="G4442" s="129" t="s">
        <v>3582</v>
      </c>
      <c r="H4442" s="130">
        <v>108.8</v>
      </c>
      <c r="I4442" s="131">
        <v>427710</v>
      </c>
      <c r="J4442" s="131">
        <v>0</v>
      </c>
      <c r="K4442" s="131">
        <v>427710</v>
      </c>
      <c r="L4442" s="131">
        <v>427710</v>
      </c>
    </row>
    <row r="4443" spans="1:12" ht="38.25">
      <c r="A4443" s="908"/>
      <c r="B4443" s="911"/>
      <c r="C4443" s="129" t="s">
        <v>16982</v>
      </c>
      <c r="D4443" s="129" t="s">
        <v>3578</v>
      </c>
      <c r="E4443" s="129" t="s">
        <v>16983</v>
      </c>
      <c r="F4443" s="129" t="s">
        <v>11184</v>
      </c>
      <c r="G4443" s="129" t="s">
        <v>3582</v>
      </c>
      <c r="H4443" s="130">
        <v>8</v>
      </c>
      <c r="I4443" s="131">
        <v>48070</v>
      </c>
      <c r="J4443" s="131">
        <v>0</v>
      </c>
      <c r="K4443" s="131">
        <v>48070</v>
      </c>
      <c r="L4443" s="131">
        <v>48070</v>
      </c>
    </row>
    <row r="4444" spans="1:12" ht="38.25">
      <c r="A4444" s="908"/>
      <c r="B4444" s="911"/>
      <c r="C4444" s="129" t="s">
        <v>16985</v>
      </c>
      <c r="D4444" s="129" t="s">
        <v>3578</v>
      </c>
      <c r="E4444" s="129" t="s">
        <v>16983</v>
      </c>
      <c r="F4444" s="129" t="s">
        <v>11184</v>
      </c>
      <c r="G4444" s="129" t="s">
        <v>3582</v>
      </c>
      <c r="H4444" s="130">
        <v>14.99</v>
      </c>
      <c r="I4444" s="131">
        <v>205430</v>
      </c>
      <c r="J4444" s="131">
        <v>0</v>
      </c>
      <c r="K4444" s="131">
        <v>205430</v>
      </c>
      <c r="L4444" s="131">
        <v>205430</v>
      </c>
    </row>
    <row r="4445" spans="1:12" ht="25.5">
      <c r="A4445" s="908"/>
      <c r="B4445" s="911"/>
      <c r="C4445" s="129" t="s">
        <v>16986</v>
      </c>
      <c r="D4445" s="129" t="s">
        <v>3578</v>
      </c>
      <c r="E4445" s="129" t="s">
        <v>16987</v>
      </c>
      <c r="F4445" s="129" t="s">
        <v>11184</v>
      </c>
      <c r="G4445" s="129" t="s">
        <v>3582</v>
      </c>
      <c r="H4445" s="130">
        <v>52.06</v>
      </c>
      <c r="I4445" s="131">
        <v>234860</v>
      </c>
      <c r="J4445" s="131">
        <v>0</v>
      </c>
      <c r="K4445" s="131">
        <v>234860</v>
      </c>
      <c r="L4445" s="131">
        <v>234860</v>
      </c>
    </row>
    <row r="4446" spans="1:12" ht="25.5">
      <c r="A4446" s="908"/>
      <c r="B4446" s="911"/>
      <c r="C4446" s="129" t="s">
        <v>16988</v>
      </c>
      <c r="D4446" s="129" t="s">
        <v>3587</v>
      </c>
      <c r="E4446" s="129" t="s">
        <v>16989</v>
      </c>
      <c r="F4446" s="129" t="s">
        <v>11184</v>
      </c>
      <c r="G4446" s="129" t="s">
        <v>5276</v>
      </c>
      <c r="H4446" s="130">
        <v>13.73</v>
      </c>
      <c r="I4446" s="131">
        <v>10290</v>
      </c>
      <c r="J4446" s="131">
        <v>0</v>
      </c>
      <c r="K4446" s="131">
        <v>10290</v>
      </c>
      <c r="L4446" s="131">
        <v>10290</v>
      </c>
    </row>
    <row r="4447" spans="1:12" ht="25.5">
      <c r="A4447" s="908"/>
      <c r="B4447" s="911"/>
      <c r="C4447" s="129" t="s">
        <v>16990</v>
      </c>
      <c r="D4447" s="129" t="s">
        <v>3587</v>
      </c>
      <c r="E4447" s="129" t="s">
        <v>16966</v>
      </c>
      <c r="F4447" s="129" t="s">
        <v>11184</v>
      </c>
      <c r="G4447" s="129" t="s">
        <v>5283</v>
      </c>
      <c r="H4447" s="130">
        <v>0.55000000000000004</v>
      </c>
      <c r="I4447" s="131">
        <v>46750</v>
      </c>
      <c r="J4447" s="131">
        <v>0</v>
      </c>
      <c r="K4447" s="131">
        <v>46750</v>
      </c>
      <c r="L4447" s="131">
        <v>46750</v>
      </c>
    </row>
    <row r="4448" spans="1:12" ht="25.5">
      <c r="A4448" s="908"/>
      <c r="B4448" s="911"/>
      <c r="C4448" s="129" t="s">
        <v>16991</v>
      </c>
      <c r="D4448" s="129" t="s">
        <v>3587</v>
      </c>
      <c r="E4448" s="129" t="s">
        <v>16966</v>
      </c>
      <c r="F4448" s="129" t="s">
        <v>11184</v>
      </c>
      <c r="G4448" s="129" t="s">
        <v>10473</v>
      </c>
      <c r="H4448" s="130">
        <v>0.65</v>
      </c>
      <c r="I4448" s="131">
        <v>20290</v>
      </c>
      <c r="J4448" s="131">
        <v>0</v>
      </c>
      <c r="K4448" s="131">
        <v>20290</v>
      </c>
      <c r="L4448" s="131">
        <v>20290</v>
      </c>
    </row>
    <row r="4449" spans="1:12">
      <c r="A4449" s="908"/>
      <c r="B4449" s="911"/>
      <c r="C4449" s="129" t="s">
        <v>16992</v>
      </c>
      <c r="D4449" s="129" t="s">
        <v>3587</v>
      </c>
      <c r="E4449" s="129" t="s">
        <v>12247</v>
      </c>
      <c r="F4449" s="129" t="s">
        <v>11184</v>
      </c>
      <c r="G4449" s="129" t="s">
        <v>5278</v>
      </c>
      <c r="H4449" s="130">
        <v>2.6</v>
      </c>
      <c r="I4449" s="131">
        <v>91190</v>
      </c>
      <c r="J4449" s="131">
        <v>0</v>
      </c>
      <c r="K4449" s="131">
        <v>91190</v>
      </c>
      <c r="L4449" s="131">
        <v>91190</v>
      </c>
    </row>
    <row r="4450" spans="1:12" ht="25.5">
      <c r="A4450" s="908"/>
      <c r="B4450" s="911"/>
      <c r="C4450" s="129" t="s">
        <v>16993</v>
      </c>
      <c r="D4450" s="129" t="s">
        <v>3587</v>
      </c>
      <c r="E4450" s="129" t="s">
        <v>16994</v>
      </c>
      <c r="F4450" s="129" t="s">
        <v>11184</v>
      </c>
      <c r="G4450" s="129" t="s">
        <v>5282</v>
      </c>
      <c r="H4450" s="130">
        <v>2.59</v>
      </c>
      <c r="I4450" s="131">
        <v>2720</v>
      </c>
      <c r="J4450" s="131">
        <v>0</v>
      </c>
      <c r="K4450" s="131">
        <v>2720</v>
      </c>
      <c r="L4450" s="131">
        <v>2720</v>
      </c>
    </row>
    <row r="4451" spans="1:12" ht="38.25">
      <c r="A4451" s="908"/>
      <c r="B4451" s="911"/>
      <c r="C4451" s="129" t="s">
        <v>16995</v>
      </c>
      <c r="D4451" s="129" t="s">
        <v>3587</v>
      </c>
      <c r="E4451" s="129" t="s">
        <v>12143</v>
      </c>
      <c r="F4451" s="129" t="s">
        <v>11184</v>
      </c>
      <c r="G4451" s="129" t="s">
        <v>3582</v>
      </c>
      <c r="H4451" s="130">
        <v>0.82</v>
      </c>
      <c r="I4451" s="131">
        <v>8680</v>
      </c>
      <c r="J4451" s="131">
        <v>0</v>
      </c>
      <c r="K4451" s="131">
        <v>8680</v>
      </c>
      <c r="L4451" s="131">
        <v>8680</v>
      </c>
    </row>
    <row r="4452" spans="1:12" ht="25.5">
      <c r="A4452" s="908"/>
      <c r="B4452" s="911"/>
      <c r="C4452" s="129" t="s">
        <v>16996</v>
      </c>
      <c r="D4452" s="129" t="s">
        <v>3587</v>
      </c>
      <c r="E4452" s="129" t="s">
        <v>16997</v>
      </c>
      <c r="F4452" s="129" t="s">
        <v>11184</v>
      </c>
      <c r="G4452" s="129" t="s">
        <v>3582</v>
      </c>
      <c r="H4452" s="130">
        <v>0.42</v>
      </c>
      <c r="I4452" s="131">
        <v>17520</v>
      </c>
      <c r="J4452" s="131">
        <v>0</v>
      </c>
      <c r="K4452" s="131">
        <v>17520</v>
      </c>
      <c r="L4452" s="131">
        <v>17520</v>
      </c>
    </row>
    <row r="4453" spans="1:12" ht="25.5">
      <c r="A4453" s="908"/>
      <c r="B4453" s="911"/>
      <c r="C4453" s="129" t="s">
        <v>16998</v>
      </c>
      <c r="D4453" s="129" t="s">
        <v>3587</v>
      </c>
      <c r="E4453" s="129" t="s">
        <v>16999</v>
      </c>
      <c r="F4453" s="129" t="s">
        <v>11184</v>
      </c>
      <c r="G4453" s="129" t="s">
        <v>5281</v>
      </c>
      <c r="H4453" s="130">
        <v>6.68</v>
      </c>
      <c r="I4453" s="131">
        <v>83860</v>
      </c>
      <c r="J4453" s="131">
        <v>0</v>
      </c>
      <c r="K4453" s="131">
        <v>83860</v>
      </c>
      <c r="L4453" s="131">
        <v>83860</v>
      </c>
    </row>
    <row r="4454" spans="1:12" ht="38.25">
      <c r="A4454" s="908"/>
      <c r="B4454" s="911"/>
      <c r="C4454" s="129" t="s">
        <v>17000</v>
      </c>
      <c r="D4454" s="129" t="s">
        <v>3587</v>
      </c>
      <c r="E4454" s="129" t="s">
        <v>17001</v>
      </c>
      <c r="F4454" s="129" t="s">
        <v>11184</v>
      </c>
      <c r="G4454" s="129" t="s">
        <v>3582</v>
      </c>
      <c r="H4454" s="130">
        <v>0.41</v>
      </c>
      <c r="I4454" s="131">
        <v>72600</v>
      </c>
      <c r="J4454" s="131">
        <v>0</v>
      </c>
      <c r="K4454" s="131">
        <v>72600</v>
      </c>
      <c r="L4454" s="131">
        <v>72600</v>
      </c>
    </row>
    <row r="4455" spans="1:12">
      <c r="A4455" s="908"/>
      <c r="B4455" s="911"/>
      <c r="C4455" s="129" t="s">
        <v>17002</v>
      </c>
      <c r="D4455" s="129" t="s">
        <v>3587</v>
      </c>
      <c r="E4455" s="129" t="s">
        <v>17003</v>
      </c>
      <c r="F4455" s="129" t="s">
        <v>11184</v>
      </c>
      <c r="G4455" s="129" t="s">
        <v>5279</v>
      </c>
      <c r="H4455" s="130">
        <v>0.33</v>
      </c>
      <c r="I4455" s="131">
        <v>110540</v>
      </c>
      <c r="J4455" s="131">
        <v>0</v>
      </c>
      <c r="K4455" s="131">
        <v>110540</v>
      </c>
      <c r="L4455" s="131">
        <v>110540</v>
      </c>
    </row>
    <row r="4456" spans="1:12" ht="25.5">
      <c r="A4456" s="908"/>
      <c r="B4456" s="911"/>
      <c r="C4456" s="129" t="s">
        <v>17004</v>
      </c>
      <c r="D4456" s="129" t="s">
        <v>3587</v>
      </c>
      <c r="E4456" s="129" t="s">
        <v>17005</v>
      </c>
      <c r="F4456" s="129" t="s">
        <v>11184</v>
      </c>
      <c r="G4456" s="129" t="s">
        <v>3582</v>
      </c>
      <c r="H4456" s="130">
        <v>3.91</v>
      </c>
      <c r="I4456" s="131">
        <v>280670</v>
      </c>
      <c r="J4456" s="131">
        <v>0</v>
      </c>
      <c r="K4456" s="131">
        <v>280670</v>
      </c>
      <c r="L4456" s="131">
        <v>280670</v>
      </c>
    </row>
    <row r="4457" spans="1:12">
      <c r="A4457" s="908"/>
      <c r="B4457" s="911"/>
      <c r="C4457" s="129" t="s">
        <v>17006</v>
      </c>
      <c r="D4457" s="129" t="s">
        <v>3587</v>
      </c>
      <c r="E4457" s="129" t="s">
        <v>17007</v>
      </c>
      <c r="F4457" s="129" t="s">
        <v>11184</v>
      </c>
      <c r="G4457" s="129" t="s">
        <v>3582</v>
      </c>
      <c r="H4457" s="130">
        <v>3.9</v>
      </c>
      <c r="I4457" s="131">
        <v>273420</v>
      </c>
      <c r="J4457" s="131">
        <v>313880</v>
      </c>
      <c r="K4457" s="131">
        <v>587300</v>
      </c>
      <c r="L4457" s="131">
        <v>587300</v>
      </c>
    </row>
    <row r="4458" spans="1:12" ht="25.5">
      <c r="A4458" s="908"/>
      <c r="B4458" s="911"/>
      <c r="C4458" s="129" t="s">
        <v>17008</v>
      </c>
      <c r="D4458" s="129" t="s">
        <v>3587</v>
      </c>
      <c r="E4458" s="129" t="s">
        <v>17009</v>
      </c>
      <c r="F4458" s="129" t="s">
        <v>11184</v>
      </c>
      <c r="G4458" s="129" t="s">
        <v>5277</v>
      </c>
      <c r="H4458" s="130">
        <v>0.32</v>
      </c>
      <c r="I4458" s="131">
        <v>74880</v>
      </c>
      <c r="J4458" s="131">
        <v>0</v>
      </c>
      <c r="K4458" s="131">
        <v>74880</v>
      </c>
      <c r="L4458" s="131">
        <v>74880</v>
      </c>
    </row>
    <row r="4459" spans="1:12" ht="25.5">
      <c r="A4459" s="908"/>
      <c r="B4459" s="911"/>
      <c r="C4459" s="129" t="s">
        <v>17010</v>
      </c>
      <c r="D4459" s="129" t="s">
        <v>3587</v>
      </c>
      <c r="E4459" s="129" t="s">
        <v>17011</v>
      </c>
      <c r="F4459" s="129" t="s">
        <v>11184</v>
      </c>
      <c r="G4459" s="129" t="s">
        <v>5280</v>
      </c>
      <c r="H4459" s="130">
        <v>0.69</v>
      </c>
      <c r="I4459" s="131">
        <v>67690</v>
      </c>
      <c r="J4459" s="131">
        <v>0</v>
      </c>
      <c r="K4459" s="131">
        <v>67690</v>
      </c>
      <c r="L4459" s="131">
        <v>67690</v>
      </c>
    </row>
    <row r="4460" spans="1:12" ht="25.5">
      <c r="A4460" s="908"/>
      <c r="B4460" s="911"/>
      <c r="C4460" s="129" t="s">
        <v>17012</v>
      </c>
      <c r="D4460" s="129" t="s">
        <v>3596</v>
      </c>
      <c r="E4460" s="129" t="s">
        <v>11224</v>
      </c>
      <c r="F4460" s="129" t="s">
        <v>12969</v>
      </c>
      <c r="G4460" s="129" t="s">
        <v>5275</v>
      </c>
      <c r="H4460" s="130">
        <v>7.99</v>
      </c>
      <c r="I4460" s="131">
        <v>169930</v>
      </c>
      <c r="J4460" s="131">
        <v>0</v>
      </c>
      <c r="K4460" s="131">
        <v>169930</v>
      </c>
      <c r="L4460" s="131">
        <v>169930</v>
      </c>
    </row>
    <row r="4461" spans="1:12">
      <c r="A4461" s="908"/>
      <c r="B4461" s="911"/>
      <c r="C4461" s="132"/>
      <c r="D4461" s="132"/>
      <c r="E4461" s="132"/>
      <c r="F4461" s="132"/>
      <c r="G4461" s="132"/>
      <c r="H4461" s="133">
        <v>474.62</v>
      </c>
      <c r="I4461" s="134">
        <v>3745530</v>
      </c>
      <c r="J4461" s="134">
        <v>759290</v>
      </c>
      <c r="K4461" s="134">
        <v>4504820</v>
      </c>
      <c r="L4461" s="134">
        <v>4504820</v>
      </c>
    </row>
    <row r="4462" spans="1:12">
      <c r="A4462" s="908"/>
      <c r="B4462" s="912"/>
      <c r="C4462" s="135"/>
      <c r="D4462" s="135"/>
      <c r="E4462" s="135"/>
      <c r="F4462" s="135"/>
      <c r="G4462" s="135"/>
      <c r="H4462" s="136">
        <v>474.62</v>
      </c>
      <c r="I4462" s="137">
        <v>3745530</v>
      </c>
      <c r="J4462" s="137">
        <v>759290</v>
      </c>
      <c r="K4462" s="137">
        <v>4504820</v>
      </c>
      <c r="L4462" s="137">
        <v>4504820</v>
      </c>
    </row>
    <row r="4463" spans="1:12">
      <c r="A4463" s="909"/>
      <c r="B4463" s="150" t="s">
        <v>11178</v>
      </c>
      <c r="C4463" s="138"/>
      <c r="D4463" s="138"/>
      <c r="E4463" s="138"/>
      <c r="F4463" s="138"/>
      <c r="G4463" s="138"/>
      <c r="H4463" s="139">
        <v>474.62</v>
      </c>
      <c r="I4463" s="140">
        <v>3745530</v>
      </c>
      <c r="J4463" s="140">
        <v>759290</v>
      </c>
      <c r="K4463" s="140">
        <v>4504820</v>
      </c>
      <c r="L4463" s="140">
        <v>4504820</v>
      </c>
    </row>
    <row r="4464" spans="1:12" ht="25.5">
      <c r="A4464" s="907">
        <v>97</v>
      </c>
      <c r="B4464" s="910" t="s">
        <v>238</v>
      </c>
      <c r="C4464" s="129" t="s">
        <v>17013</v>
      </c>
      <c r="D4464" s="129" t="s">
        <v>3748</v>
      </c>
      <c r="E4464" s="129" t="s">
        <v>17014</v>
      </c>
      <c r="F4464" s="129" t="s">
        <v>11337</v>
      </c>
      <c r="G4464" s="129" t="s">
        <v>3582</v>
      </c>
      <c r="H4464" s="130">
        <v>81.61</v>
      </c>
      <c r="I4464" s="131">
        <v>637420</v>
      </c>
      <c r="J4464" s="131">
        <v>11290</v>
      </c>
      <c r="K4464" s="131">
        <v>648710</v>
      </c>
      <c r="L4464" s="131">
        <v>648710</v>
      </c>
    </row>
    <row r="4465" spans="1:12">
      <c r="A4465" s="908"/>
      <c r="B4465" s="911"/>
      <c r="C4465" s="132"/>
      <c r="D4465" s="132"/>
      <c r="E4465" s="132"/>
      <c r="F4465" s="132"/>
      <c r="G4465" s="132"/>
      <c r="H4465" s="133">
        <v>81.61</v>
      </c>
      <c r="I4465" s="134">
        <v>637420</v>
      </c>
      <c r="J4465" s="134">
        <v>11290</v>
      </c>
      <c r="K4465" s="134">
        <v>648710</v>
      </c>
      <c r="L4465" s="134">
        <v>648710</v>
      </c>
    </row>
    <row r="4466" spans="1:12" ht="38.25">
      <c r="A4466" s="908"/>
      <c r="B4466" s="911"/>
      <c r="C4466" s="129" t="s">
        <v>17015</v>
      </c>
      <c r="D4466" s="129" t="s">
        <v>3762</v>
      </c>
      <c r="E4466" s="129" t="s">
        <v>17016</v>
      </c>
      <c r="F4466" s="129" t="s">
        <v>11337</v>
      </c>
      <c r="G4466" s="129" t="s">
        <v>17017</v>
      </c>
      <c r="H4466" s="130">
        <v>114.88</v>
      </c>
      <c r="I4466" s="131">
        <v>2127190</v>
      </c>
      <c r="J4466" s="131">
        <v>43158040</v>
      </c>
      <c r="K4466" s="131">
        <v>45285230</v>
      </c>
      <c r="L4466" s="131">
        <v>45285230</v>
      </c>
    </row>
    <row r="4467" spans="1:12" ht="38.25">
      <c r="A4467" s="908"/>
      <c r="B4467" s="911"/>
      <c r="C4467" s="129" t="s">
        <v>17018</v>
      </c>
      <c r="D4467" s="129" t="s">
        <v>3748</v>
      </c>
      <c r="E4467" s="129" t="s">
        <v>17019</v>
      </c>
      <c r="F4467" s="129" t="s">
        <v>11337</v>
      </c>
      <c r="G4467" s="129" t="s">
        <v>3582</v>
      </c>
      <c r="H4467" s="130">
        <v>0.16</v>
      </c>
      <c r="I4467" s="131">
        <v>47850</v>
      </c>
      <c r="J4467" s="131">
        <v>0</v>
      </c>
      <c r="K4467" s="131">
        <v>47850</v>
      </c>
      <c r="L4467" s="131">
        <v>47850</v>
      </c>
    </row>
    <row r="4468" spans="1:12" ht="38.25">
      <c r="A4468" s="908"/>
      <c r="B4468" s="911"/>
      <c r="C4468" s="129" t="s">
        <v>17020</v>
      </c>
      <c r="D4468" s="129" t="s">
        <v>3748</v>
      </c>
      <c r="E4468" s="129" t="s">
        <v>17021</v>
      </c>
      <c r="F4468" s="129" t="s">
        <v>11337</v>
      </c>
      <c r="G4468" s="129" t="s">
        <v>3582</v>
      </c>
      <c r="H4468" s="130">
        <v>1.1499999999999999</v>
      </c>
      <c r="I4468" s="131">
        <v>74140</v>
      </c>
      <c r="J4468" s="131">
        <v>0</v>
      </c>
      <c r="K4468" s="131">
        <v>74140</v>
      </c>
      <c r="L4468" s="131">
        <v>74140</v>
      </c>
    </row>
    <row r="4469" spans="1:12" ht="25.5">
      <c r="A4469" s="908"/>
      <c r="B4469" s="911"/>
      <c r="C4469" s="129" t="s">
        <v>17022</v>
      </c>
      <c r="D4469" s="129" t="s">
        <v>3578</v>
      </c>
      <c r="E4469" s="129" t="s">
        <v>17023</v>
      </c>
      <c r="F4469" s="129" t="s">
        <v>11337</v>
      </c>
      <c r="G4469" s="129" t="s">
        <v>17024</v>
      </c>
      <c r="H4469" s="130">
        <v>1.52</v>
      </c>
      <c r="I4469" s="131">
        <v>200</v>
      </c>
      <c r="J4469" s="131">
        <v>0</v>
      </c>
      <c r="K4469" s="131">
        <v>200</v>
      </c>
      <c r="L4469" s="131">
        <v>200</v>
      </c>
    </row>
    <row r="4470" spans="1:12" ht="38.25">
      <c r="A4470" s="908"/>
      <c r="B4470" s="911"/>
      <c r="C4470" s="129" t="s">
        <v>17025</v>
      </c>
      <c r="D4470" s="129" t="s">
        <v>3578</v>
      </c>
      <c r="E4470" s="129" t="s">
        <v>17026</v>
      </c>
      <c r="F4470" s="129" t="s">
        <v>11337</v>
      </c>
      <c r="G4470" s="129" t="s">
        <v>5330</v>
      </c>
      <c r="H4470" s="130">
        <v>33.630000000000003</v>
      </c>
      <c r="I4470" s="131">
        <v>4470</v>
      </c>
      <c r="J4470" s="131">
        <v>0</v>
      </c>
      <c r="K4470" s="131">
        <v>4470</v>
      </c>
      <c r="L4470" s="131">
        <v>4470</v>
      </c>
    </row>
    <row r="4471" spans="1:12" ht="38.25">
      <c r="A4471" s="908"/>
      <c r="B4471" s="911"/>
      <c r="C4471" s="129" t="s">
        <v>17027</v>
      </c>
      <c r="D4471" s="129" t="s">
        <v>3578</v>
      </c>
      <c r="E4471" s="129" t="s">
        <v>17026</v>
      </c>
      <c r="F4471" s="129" t="s">
        <v>11141</v>
      </c>
      <c r="G4471" s="129" t="s">
        <v>5332</v>
      </c>
      <c r="H4471" s="130">
        <v>12.03</v>
      </c>
      <c r="I4471" s="131">
        <v>1600</v>
      </c>
      <c r="J4471" s="131">
        <v>0</v>
      </c>
      <c r="K4471" s="131">
        <v>1600</v>
      </c>
      <c r="L4471" s="131">
        <v>1600</v>
      </c>
    </row>
    <row r="4472" spans="1:12" ht="25.5">
      <c r="A4472" s="908"/>
      <c r="B4472" s="911"/>
      <c r="C4472" s="129" t="s">
        <v>17028</v>
      </c>
      <c r="D4472" s="129" t="s">
        <v>3578</v>
      </c>
      <c r="E4472" s="129" t="s">
        <v>17029</v>
      </c>
      <c r="F4472" s="129" t="s">
        <v>11337</v>
      </c>
      <c r="G4472" s="129" t="s">
        <v>17030</v>
      </c>
      <c r="H4472" s="130">
        <v>40</v>
      </c>
      <c r="I4472" s="131">
        <v>5320</v>
      </c>
      <c r="J4472" s="131">
        <v>0</v>
      </c>
      <c r="K4472" s="131">
        <v>5320</v>
      </c>
      <c r="L4472" s="131">
        <v>5320</v>
      </c>
    </row>
    <row r="4473" spans="1:12" ht="25.5">
      <c r="A4473" s="908"/>
      <c r="B4473" s="911"/>
      <c r="C4473" s="129" t="s">
        <v>17031</v>
      </c>
      <c r="D4473" s="129" t="s">
        <v>3578</v>
      </c>
      <c r="E4473" s="129" t="s">
        <v>17032</v>
      </c>
      <c r="F4473" s="129" t="s">
        <v>17033</v>
      </c>
      <c r="G4473" s="129" t="s">
        <v>17034</v>
      </c>
      <c r="H4473" s="130">
        <v>984.58</v>
      </c>
      <c r="I4473" s="131">
        <v>130950</v>
      </c>
      <c r="J4473" s="131">
        <v>0</v>
      </c>
      <c r="K4473" s="131">
        <v>130950</v>
      </c>
      <c r="L4473" s="131">
        <v>130950</v>
      </c>
    </row>
    <row r="4474" spans="1:12" ht="38.25">
      <c r="A4474" s="908"/>
      <c r="B4474" s="911"/>
      <c r="C4474" s="129" t="s">
        <v>17035</v>
      </c>
      <c r="D4474" s="129" t="s">
        <v>3578</v>
      </c>
      <c r="E4474" s="129" t="s">
        <v>17036</v>
      </c>
      <c r="F4474" s="129" t="s">
        <v>11337</v>
      </c>
      <c r="G4474" s="129" t="s">
        <v>5331</v>
      </c>
      <c r="H4474" s="130">
        <v>38.04</v>
      </c>
      <c r="I4474" s="131">
        <v>5060</v>
      </c>
      <c r="J4474" s="131">
        <v>0</v>
      </c>
      <c r="K4474" s="131">
        <v>5060</v>
      </c>
      <c r="L4474" s="131">
        <v>5060</v>
      </c>
    </row>
    <row r="4475" spans="1:12" ht="25.5">
      <c r="A4475" s="908"/>
      <c r="B4475" s="911"/>
      <c r="C4475" s="129" t="s">
        <v>17037</v>
      </c>
      <c r="D4475" s="129" t="s">
        <v>3578</v>
      </c>
      <c r="E4475" s="129" t="s">
        <v>17038</v>
      </c>
      <c r="F4475" s="129" t="s">
        <v>11337</v>
      </c>
      <c r="G4475" s="129" t="s">
        <v>5329</v>
      </c>
      <c r="H4475" s="130">
        <v>21.28</v>
      </c>
      <c r="I4475" s="131">
        <v>2830</v>
      </c>
      <c r="J4475" s="131">
        <v>0</v>
      </c>
      <c r="K4475" s="131">
        <v>2830</v>
      </c>
      <c r="L4475" s="131">
        <v>2830</v>
      </c>
    </row>
    <row r="4476" spans="1:12" ht="25.5">
      <c r="A4476" s="908"/>
      <c r="B4476" s="911"/>
      <c r="C4476" s="129" t="s">
        <v>17039</v>
      </c>
      <c r="D4476" s="129" t="s">
        <v>3578</v>
      </c>
      <c r="E4476" s="129" t="s">
        <v>17040</v>
      </c>
      <c r="F4476" s="129" t="s">
        <v>11337</v>
      </c>
      <c r="G4476" s="129" t="s">
        <v>17030</v>
      </c>
      <c r="H4476" s="130">
        <v>2</v>
      </c>
      <c r="I4476" s="131">
        <v>270</v>
      </c>
      <c r="J4476" s="131">
        <v>0</v>
      </c>
      <c r="K4476" s="131">
        <v>270</v>
      </c>
      <c r="L4476" s="131">
        <v>270</v>
      </c>
    </row>
    <row r="4477" spans="1:12" ht="25.5">
      <c r="A4477" s="908"/>
      <c r="B4477" s="911"/>
      <c r="C4477" s="129" t="s">
        <v>17041</v>
      </c>
      <c r="D4477" s="129" t="s">
        <v>3578</v>
      </c>
      <c r="E4477" s="129" t="s">
        <v>17042</v>
      </c>
      <c r="F4477" s="129" t="s">
        <v>11337</v>
      </c>
      <c r="G4477" s="129" t="s">
        <v>5330</v>
      </c>
      <c r="H4477" s="130">
        <v>14.42</v>
      </c>
      <c r="I4477" s="131">
        <v>1920</v>
      </c>
      <c r="J4477" s="131">
        <v>0</v>
      </c>
      <c r="K4477" s="131">
        <v>1920</v>
      </c>
      <c r="L4477" s="131">
        <v>1920</v>
      </c>
    </row>
    <row r="4478" spans="1:12" ht="38.25">
      <c r="A4478" s="908"/>
      <c r="B4478" s="911"/>
      <c r="C4478" s="129" t="s">
        <v>17043</v>
      </c>
      <c r="D4478" s="129" t="s">
        <v>3578</v>
      </c>
      <c r="E4478" s="129" t="s">
        <v>17044</v>
      </c>
      <c r="F4478" s="129" t="s">
        <v>11337</v>
      </c>
      <c r="G4478" s="129" t="s">
        <v>5326</v>
      </c>
      <c r="H4478" s="130">
        <v>4.17</v>
      </c>
      <c r="I4478" s="131">
        <v>550</v>
      </c>
      <c r="J4478" s="131">
        <v>0</v>
      </c>
      <c r="K4478" s="131">
        <v>550</v>
      </c>
      <c r="L4478" s="131">
        <v>550</v>
      </c>
    </row>
    <row r="4479" spans="1:12" ht="25.5">
      <c r="A4479" s="908"/>
      <c r="B4479" s="911"/>
      <c r="C4479" s="129" t="s">
        <v>17045</v>
      </c>
      <c r="D4479" s="129" t="s">
        <v>3578</v>
      </c>
      <c r="E4479" s="129" t="s">
        <v>17046</v>
      </c>
      <c r="F4479" s="129" t="s">
        <v>11337</v>
      </c>
      <c r="G4479" s="129" t="s">
        <v>5325</v>
      </c>
      <c r="H4479" s="130">
        <v>37.5</v>
      </c>
      <c r="I4479" s="131">
        <v>4990</v>
      </c>
      <c r="J4479" s="131">
        <v>0</v>
      </c>
      <c r="K4479" s="131">
        <v>4990</v>
      </c>
      <c r="L4479" s="131">
        <v>4990</v>
      </c>
    </row>
    <row r="4480" spans="1:12" ht="38.25">
      <c r="A4480" s="908"/>
      <c r="B4480" s="911"/>
      <c r="C4480" s="129" t="s">
        <v>17047</v>
      </c>
      <c r="D4480" s="129" t="s">
        <v>3578</v>
      </c>
      <c r="E4480" s="129" t="s">
        <v>17048</v>
      </c>
      <c r="F4480" s="129" t="s">
        <v>11337</v>
      </c>
      <c r="G4480" s="129" t="s">
        <v>5327</v>
      </c>
      <c r="H4480" s="130">
        <v>60</v>
      </c>
      <c r="I4480" s="131">
        <v>530660</v>
      </c>
      <c r="J4480" s="131">
        <v>0</v>
      </c>
      <c r="K4480" s="131">
        <v>530660</v>
      </c>
      <c r="L4480" s="131">
        <v>530660</v>
      </c>
    </row>
    <row r="4481" spans="1:12" ht="25.5">
      <c r="A4481" s="908"/>
      <c r="B4481" s="911"/>
      <c r="C4481" s="129" t="s">
        <v>12446</v>
      </c>
      <c r="D4481" s="129" t="s">
        <v>3578</v>
      </c>
      <c r="E4481" s="129" t="s">
        <v>17049</v>
      </c>
      <c r="F4481" s="129" t="s">
        <v>11337</v>
      </c>
      <c r="G4481" s="129" t="s">
        <v>21910</v>
      </c>
      <c r="H4481" s="130">
        <v>756.54</v>
      </c>
      <c r="I4481" s="131">
        <v>100620</v>
      </c>
      <c r="J4481" s="131">
        <v>0</v>
      </c>
      <c r="K4481" s="131">
        <v>100620</v>
      </c>
      <c r="L4481" s="131">
        <v>100620</v>
      </c>
    </row>
    <row r="4482" spans="1:12" ht="25.5">
      <c r="A4482" s="908"/>
      <c r="B4482" s="911"/>
      <c r="C4482" s="129" t="s">
        <v>17050</v>
      </c>
      <c r="D4482" s="129" t="s">
        <v>3578</v>
      </c>
      <c r="E4482" s="129" t="s">
        <v>17051</v>
      </c>
      <c r="F4482" s="129" t="s">
        <v>11337</v>
      </c>
      <c r="G4482" s="129" t="s">
        <v>5324</v>
      </c>
      <c r="H4482" s="130">
        <v>6.3</v>
      </c>
      <c r="I4482" s="131">
        <v>48510</v>
      </c>
      <c r="J4482" s="131">
        <v>0</v>
      </c>
      <c r="K4482" s="131">
        <v>48510</v>
      </c>
      <c r="L4482" s="131">
        <v>48510</v>
      </c>
    </row>
    <row r="4483" spans="1:12" ht="25.5">
      <c r="A4483" s="908"/>
      <c r="B4483" s="911"/>
      <c r="C4483" s="129" t="s">
        <v>17052</v>
      </c>
      <c r="D4483" s="129" t="s">
        <v>3578</v>
      </c>
      <c r="E4483" s="129" t="s">
        <v>17053</v>
      </c>
      <c r="F4483" s="129" t="s">
        <v>11337</v>
      </c>
      <c r="G4483" s="129" t="s">
        <v>5328</v>
      </c>
      <c r="H4483" s="130">
        <v>27</v>
      </c>
      <c r="I4483" s="131">
        <v>3590</v>
      </c>
      <c r="J4483" s="131">
        <v>0</v>
      </c>
      <c r="K4483" s="131">
        <v>3590</v>
      </c>
      <c r="L4483" s="131">
        <v>3590</v>
      </c>
    </row>
    <row r="4484" spans="1:12" ht="25.5">
      <c r="A4484" s="908"/>
      <c r="B4484" s="911"/>
      <c r="C4484" s="129" t="s">
        <v>17054</v>
      </c>
      <c r="D4484" s="129" t="s">
        <v>3587</v>
      </c>
      <c r="E4484" s="129" t="s">
        <v>17055</v>
      </c>
      <c r="F4484" s="129" t="s">
        <v>11337</v>
      </c>
      <c r="G4484" s="129" t="s">
        <v>5336</v>
      </c>
      <c r="H4484" s="130">
        <v>2.0499999999999998</v>
      </c>
      <c r="I4484" s="131">
        <v>13200</v>
      </c>
      <c r="J4484" s="131">
        <v>0</v>
      </c>
      <c r="K4484" s="131">
        <v>13200</v>
      </c>
      <c r="L4484" s="131">
        <v>13200</v>
      </c>
    </row>
    <row r="4485" spans="1:12" ht="38.25">
      <c r="A4485" s="908"/>
      <c r="B4485" s="911"/>
      <c r="C4485" s="129" t="s">
        <v>17056</v>
      </c>
      <c r="D4485" s="129" t="s">
        <v>3587</v>
      </c>
      <c r="E4485" s="129" t="s">
        <v>17057</v>
      </c>
      <c r="F4485" s="129" t="s">
        <v>11337</v>
      </c>
      <c r="G4485" s="129" t="s">
        <v>3582</v>
      </c>
      <c r="H4485" s="130">
        <v>0.38</v>
      </c>
      <c r="I4485" s="131">
        <v>2450</v>
      </c>
      <c r="J4485" s="131">
        <v>0</v>
      </c>
      <c r="K4485" s="131">
        <v>2450</v>
      </c>
      <c r="L4485" s="131">
        <v>2450</v>
      </c>
    </row>
    <row r="4486" spans="1:12" ht="25.5">
      <c r="A4486" s="908"/>
      <c r="B4486" s="911"/>
      <c r="C4486" s="129" t="s">
        <v>17058</v>
      </c>
      <c r="D4486" s="129" t="s">
        <v>3587</v>
      </c>
      <c r="E4486" s="129" t="s">
        <v>17059</v>
      </c>
      <c r="F4486" s="129" t="s">
        <v>11337</v>
      </c>
      <c r="G4486" s="129" t="s">
        <v>5340</v>
      </c>
      <c r="H4486" s="130">
        <v>2.94</v>
      </c>
      <c r="I4486" s="131">
        <v>18940</v>
      </c>
      <c r="J4486" s="131">
        <v>0</v>
      </c>
      <c r="K4486" s="131">
        <v>18940</v>
      </c>
      <c r="L4486" s="131">
        <v>18940</v>
      </c>
    </row>
    <row r="4487" spans="1:12" ht="38.25">
      <c r="A4487" s="908"/>
      <c r="B4487" s="911"/>
      <c r="C4487" s="129" t="s">
        <v>17060</v>
      </c>
      <c r="D4487" s="129" t="s">
        <v>3587</v>
      </c>
      <c r="E4487" s="129" t="s">
        <v>17061</v>
      </c>
      <c r="F4487" s="129" t="s">
        <v>11337</v>
      </c>
      <c r="G4487" s="129" t="s">
        <v>5337</v>
      </c>
      <c r="H4487" s="130">
        <v>1.1000000000000001</v>
      </c>
      <c r="I4487" s="131">
        <v>7080</v>
      </c>
      <c r="J4487" s="131">
        <v>0</v>
      </c>
      <c r="K4487" s="131">
        <v>7080</v>
      </c>
      <c r="L4487" s="131">
        <v>7080</v>
      </c>
    </row>
    <row r="4488" spans="1:12" ht="25.5">
      <c r="A4488" s="908"/>
      <c r="B4488" s="911"/>
      <c r="C4488" s="129" t="s">
        <v>17062</v>
      </c>
      <c r="D4488" s="129" t="s">
        <v>3587</v>
      </c>
      <c r="E4488" s="129" t="s">
        <v>17063</v>
      </c>
      <c r="F4488" s="129" t="s">
        <v>11337</v>
      </c>
      <c r="G4488" s="129" t="s">
        <v>3582</v>
      </c>
      <c r="H4488" s="130">
        <v>1</v>
      </c>
      <c r="I4488" s="131">
        <v>73150</v>
      </c>
      <c r="J4488" s="131">
        <v>0</v>
      </c>
      <c r="K4488" s="131">
        <v>73150</v>
      </c>
      <c r="L4488" s="131">
        <v>73150</v>
      </c>
    </row>
    <row r="4489" spans="1:12" ht="38.25">
      <c r="A4489" s="908"/>
      <c r="B4489" s="911"/>
      <c r="C4489" s="129" t="s">
        <v>17064</v>
      </c>
      <c r="D4489" s="129" t="s">
        <v>3587</v>
      </c>
      <c r="E4489" s="129" t="s">
        <v>17065</v>
      </c>
      <c r="F4489" s="129" t="s">
        <v>11337</v>
      </c>
      <c r="G4489" s="129" t="s">
        <v>5335</v>
      </c>
      <c r="H4489" s="130">
        <v>0.49</v>
      </c>
      <c r="I4489" s="131">
        <v>3260</v>
      </c>
      <c r="J4489" s="131">
        <v>0</v>
      </c>
      <c r="K4489" s="131">
        <v>3260</v>
      </c>
      <c r="L4489" s="131">
        <v>3260</v>
      </c>
    </row>
    <row r="4490" spans="1:12" ht="38.25">
      <c r="A4490" s="908"/>
      <c r="B4490" s="911"/>
      <c r="C4490" s="129" t="s">
        <v>17066</v>
      </c>
      <c r="D4490" s="129" t="s">
        <v>3587</v>
      </c>
      <c r="E4490" s="129" t="s">
        <v>17067</v>
      </c>
      <c r="F4490" s="129" t="s">
        <v>11337</v>
      </c>
      <c r="G4490" s="129" t="s">
        <v>5341</v>
      </c>
      <c r="H4490" s="130">
        <v>0.95</v>
      </c>
      <c r="I4490" s="131">
        <v>6650</v>
      </c>
      <c r="J4490" s="131">
        <v>0</v>
      </c>
      <c r="K4490" s="131">
        <v>6650</v>
      </c>
      <c r="L4490" s="131">
        <v>6650</v>
      </c>
    </row>
    <row r="4491" spans="1:12" ht="25.5">
      <c r="A4491" s="908"/>
      <c r="B4491" s="911"/>
      <c r="C4491" s="129" t="s">
        <v>17068</v>
      </c>
      <c r="D4491" s="129" t="s">
        <v>3587</v>
      </c>
      <c r="E4491" s="129" t="s">
        <v>17069</v>
      </c>
      <c r="F4491" s="129" t="s">
        <v>11337</v>
      </c>
      <c r="G4491" s="129" t="s">
        <v>5344</v>
      </c>
      <c r="H4491" s="130">
        <v>1.07</v>
      </c>
      <c r="I4491" s="131">
        <v>134650</v>
      </c>
      <c r="J4491" s="131">
        <v>0</v>
      </c>
      <c r="K4491" s="131">
        <v>134650</v>
      </c>
      <c r="L4491" s="131">
        <v>134650</v>
      </c>
    </row>
    <row r="4492" spans="1:12" ht="38.25">
      <c r="A4492" s="908"/>
      <c r="B4492" s="911"/>
      <c r="C4492" s="129" t="s">
        <v>17070</v>
      </c>
      <c r="D4492" s="129" t="s">
        <v>3587</v>
      </c>
      <c r="E4492" s="129" t="s">
        <v>17071</v>
      </c>
      <c r="F4492" s="129" t="s">
        <v>11337</v>
      </c>
      <c r="G4492" s="129" t="s">
        <v>5342</v>
      </c>
      <c r="H4492" s="130">
        <v>1.1399999999999999</v>
      </c>
      <c r="I4492" s="131">
        <v>152740</v>
      </c>
      <c r="J4492" s="131">
        <v>0</v>
      </c>
      <c r="K4492" s="131">
        <v>152740</v>
      </c>
      <c r="L4492" s="131">
        <v>152740</v>
      </c>
    </row>
    <row r="4493" spans="1:12" ht="38.25">
      <c r="A4493" s="908"/>
      <c r="B4493" s="911"/>
      <c r="C4493" s="129" t="s">
        <v>17072</v>
      </c>
      <c r="D4493" s="129" t="s">
        <v>3587</v>
      </c>
      <c r="E4493" s="129" t="s">
        <v>17073</v>
      </c>
      <c r="F4493" s="129" t="s">
        <v>11337</v>
      </c>
      <c r="G4493" s="129" t="s">
        <v>5338</v>
      </c>
      <c r="H4493" s="130">
        <v>0.96</v>
      </c>
      <c r="I4493" s="131">
        <v>6720</v>
      </c>
      <c r="J4493" s="131">
        <v>0</v>
      </c>
      <c r="K4493" s="131">
        <v>6720</v>
      </c>
      <c r="L4493" s="131">
        <v>6720</v>
      </c>
    </row>
    <row r="4494" spans="1:12" ht="38.25">
      <c r="A4494" s="908"/>
      <c r="B4494" s="911"/>
      <c r="C4494" s="129" t="s">
        <v>17074</v>
      </c>
      <c r="D4494" s="129" t="s">
        <v>3587</v>
      </c>
      <c r="E4494" s="129" t="s">
        <v>17075</v>
      </c>
      <c r="F4494" s="129" t="s">
        <v>17076</v>
      </c>
      <c r="G4494" s="129" t="s">
        <v>5333</v>
      </c>
      <c r="H4494" s="130">
        <v>2</v>
      </c>
      <c r="I4494" s="131">
        <v>207900</v>
      </c>
      <c r="J4494" s="131">
        <v>0</v>
      </c>
      <c r="K4494" s="131">
        <v>207900</v>
      </c>
      <c r="L4494" s="131">
        <v>207900</v>
      </c>
    </row>
    <row r="4495" spans="1:12" ht="25.5">
      <c r="A4495" s="908"/>
      <c r="B4495" s="911"/>
      <c r="C4495" s="129" t="s">
        <v>17077</v>
      </c>
      <c r="D4495" s="129" t="s">
        <v>3587</v>
      </c>
      <c r="E4495" s="129" t="s">
        <v>17078</v>
      </c>
      <c r="F4495" s="129" t="s">
        <v>11337</v>
      </c>
      <c r="G4495" s="129" t="s">
        <v>3582</v>
      </c>
      <c r="H4495" s="130">
        <v>0.15</v>
      </c>
      <c r="I4495" s="131">
        <v>1050</v>
      </c>
      <c r="J4495" s="131">
        <v>0</v>
      </c>
      <c r="K4495" s="131">
        <v>1050</v>
      </c>
      <c r="L4495" s="131">
        <v>1050</v>
      </c>
    </row>
    <row r="4496" spans="1:12" ht="25.5">
      <c r="A4496" s="908"/>
      <c r="B4496" s="911"/>
      <c r="C4496" s="129" t="s">
        <v>17079</v>
      </c>
      <c r="D4496" s="129" t="s">
        <v>3587</v>
      </c>
      <c r="E4496" s="129" t="s">
        <v>17080</v>
      </c>
      <c r="F4496" s="129" t="s">
        <v>11337</v>
      </c>
      <c r="G4496" s="129" t="s">
        <v>5339</v>
      </c>
      <c r="H4496" s="130">
        <v>2.8</v>
      </c>
      <c r="I4496" s="131">
        <v>18030</v>
      </c>
      <c r="J4496" s="131">
        <v>0</v>
      </c>
      <c r="K4496" s="131">
        <v>18030</v>
      </c>
      <c r="L4496" s="131">
        <v>18030</v>
      </c>
    </row>
    <row r="4497" spans="1:12" ht="38.25">
      <c r="A4497" s="908"/>
      <c r="B4497" s="911"/>
      <c r="C4497" s="129" t="s">
        <v>17081</v>
      </c>
      <c r="D4497" s="129" t="s">
        <v>3587</v>
      </c>
      <c r="E4497" s="129" t="s">
        <v>17082</v>
      </c>
      <c r="F4497" s="129" t="s">
        <v>11337</v>
      </c>
      <c r="G4497" s="129" t="s">
        <v>5343</v>
      </c>
      <c r="H4497" s="130">
        <v>0.25</v>
      </c>
      <c r="I4497" s="131">
        <v>1750</v>
      </c>
      <c r="J4497" s="131">
        <v>0</v>
      </c>
      <c r="K4497" s="131">
        <v>1750</v>
      </c>
      <c r="L4497" s="131">
        <v>1750</v>
      </c>
    </row>
    <row r="4498" spans="1:12" ht="38.25">
      <c r="A4498" s="908"/>
      <c r="B4498" s="911"/>
      <c r="C4498" s="129" t="s">
        <v>17083</v>
      </c>
      <c r="D4498" s="129" t="s">
        <v>3587</v>
      </c>
      <c r="E4498" s="129" t="s">
        <v>17084</v>
      </c>
      <c r="F4498" s="129" t="s">
        <v>11337</v>
      </c>
      <c r="G4498" s="129" t="s">
        <v>5334</v>
      </c>
      <c r="H4498" s="130">
        <v>1</v>
      </c>
      <c r="I4498" s="131">
        <v>67300</v>
      </c>
      <c r="J4498" s="131">
        <v>0</v>
      </c>
      <c r="K4498" s="131">
        <v>67300</v>
      </c>
      <c r="L4498" s="131">
        <v>67300</v>
      </c>
    </row>
    <row r="4499" spans="1:12" ht="38.25">
      <c r="A4499" s="908"/>
      <c r="B4499" s="911"/>
      <c r="C4499" s="129" t="s">
        <v>17085</v>
      </c>
      <c r="D4499" s="129" t="s">
        <v>3587</v>
      </c>
      <c r="E4499" s="129" t="s">
        <v>17086</v>
      </c>
      <c r="F4499" s="129" t="s">
        <v>11337</v>
      </c>
      <c r="G4499" s="129" t="s">
        <v>3582</v>
      </c>
      <c r="H4499" s="130">
        <v>2</v>
      </c>
      <c r="I4499" s="131">
        <v>73420</v>
      </c>
      <c r="J4499" s="131">
        <v>0</v>
      </c>
      <c r="K4499" s="131">
        <v>73420</v>
      </c>
      <c r="L4499" s="131">
        <v>73420</v>
      </c>
    </row>
    <row r="4500" spans="1:12" ht="25.5">
      <c r="A4500" s="908"/>
      <c r="B4500" s="911"/>
      <c r="C4500" s="129" t="s">
        <v>17087</v>
      </c>
      <c r="D4500" s="129" t="s">
        <v>3596</v>
      </c>
      <c r="E4500" s="129" t="s">
        <v>17088</v>
      </c>
      <c r="F4500" s="129" t="s">
        <v>11337</v>
      </c>
      <c r="G4500" s="129" t="s">
        <v>5349</v>
      </c>
      <c r="H4500" s="130">
        <v>25.86</v>
      </c>
      <c r="I4500" s="131">
        <v>3440</v>
      </c>
      <c r="J4500" s="131">
        <v>0</v>
      </c>
      <c r="K4500" s="131">
        <v>3440</v>
      </c>
      <c r="L4500" s="131">
        <v>3440</v>
      </c>
    </row>
    <row r="4501" spans="1:12" ht="38.25">
      <c r="A4501" s="908"/>
      <c r="B4501" s="911"/>
      <c r="C4501" s="129" t="s">
        <v>17089</v>
      </c>
      <c r="D4501" s="129" t="s">
        <v>3596</v>
      </c>
      <c r="E4501" s="129" t="s">
        <v>17090</v>
      </c>
      <c r="F4501" s="129" t="s">
        <v>11337</v>
      </c>
      <c r="G4501" s="129" t="s">
        <v>5345</v>
      </c>
      <c r="H4501" s="130">
        <v>0.06</v>
      </c>
      <c r="I4501" s="131">
        <v>35190</v>
      </c>
      <c r="J4501" s="131">
        <v>0</v>
      </c>
      <c r="K4501" s="131">
        <v>35190</v>
      </c>
      <c r="L4501" s="131">
        <v>35190</v>
      </c>
    </row>
    <row r="4502" spans="1:12" ht="25.5">
      <c r="A4502" s="908"/>
      <c r="B4502" s="911"/>
      <c r="C4502" s="129" t="s">
        <v>17091</v>
      </c>
      <c r="D4502" s="129" t="s">
        <v>3596</v>
      </c>
      <c r="E4502" s="129" t="s">
        <v>17092</v>
      </c>
      <c r="F4502" s="129" t="s">
        <v>11337</v>
      </c>
      <c r="G4502" s="129" t="s">
        <v>5346</v>
      </c>
      <c r="H4502" s="130">
        <v>18.11</v>
      </c>
      <c r="I4502" s="131">
        <v>2410</v>
      </c>
      <c r="J4502" s="131">
        <v>0</v>
      </c>
      <c r="K4502" s="131">
        <v>2410</v>
      </c>
      <c r="L4502" s="131">
        <v>2410</v>
      </c>
    </row>
    <row r="4503" spans="1:12" ht="25.5">
      <c r="A4503" s="908"/>
      <c r="B4503" s="911"/>
      <c r="C4503" s="129" t="s">
        <v>17093</v>
      </c>
      <c r="D4503" s="129" t="s">
        <v>3596</v>
      </c>
      <c r="E4503" s="129" t="s">
        <v>17094</v>
      </c>
      <c r="F4503" s="129" t="s">
        <v>11337</v>
      </c>
      <c r="G4503" s="129" t="s">
        <v>5349</v>
      </c>
      <c r="H4503" s="130">
        <v>11.79</v>
      </c>
      <c r="I4503" s="131">
        <v>1570</v>
      </c>
      <c r="J4503" s="131">
        <v>0</v>
      </c>
      <c r="K4503" s="131">
        <v>1570</v>
      </c>
      <c r="L4503" s="131">
        <v>1570</v>
      </c>
    </row>
    <row r="4504" spans="1:12" ht="25.5">
      <c r="A4504" s="908"/>
      <c r="B4504" s="911"/>
      <c r="C4504" s="129" t="s">
        <v>17095</v>
      </c>
      <c r="D4504" s="129" t="s">
        <v>3596</v>
      </c>
      <c r="E4504" s="129" t="s">
        <v>17094</v>
      </c>
      <c r="F4504" s="129" t="s">
        <v>11337</v>
      </c>
      <c r="G4504" s="129" t="s">
        <v>5349</v>
      </c>
      <c r="H4504" s="130">
        <v>9.8699999999999992</v>
      </c>
      <c r="I4504" s="131">
        <v>79460</v>
      </c>
      <c r="J4504" s="131">
        <v>0</v>
      </c>
      <c r="K4504" s="131">
        <v>79460</v>
      </c>
      <c r="L4504" s="131">
        <v>79460</v>
      </c>
    </row>
    <row r="4505" spans="1:12" ht="38.25">
      <c r="A4505" s="908"/>
      <c r="B4505" s="911"/>
      <c r="C4505" s="129" t="s">
        <v>17096</v>
      </c>
      <c r="D4505" s="129" t="s">
        <v>3596</v>
      </c>
      <c r="E4505" s="129" t="s">
        <v>17097</v>
      </c>
      <c r="F4505" s="129" t="s">
        <v>11337</v>
      </c>
      <c r="G4505" s="129" t="s">
        <v>3582</v>
      </c>
      <c r="H4505" s="130">
        <v>2.48</v>
      </c>
      <c r="I4505" s="131">
        <v>234360</v>
      </c>
      <c r="J4505" s="131">
        <v>10160</v>
      </c>
      <c r="K4505" s="131">
        <v>244520</v>
      </c>
      <c r="L4505" s="131">
        <v>244520</v>
      </c>
    </row>
    <row r="4506" spans="1:12" ht="25.5">
      <c r="A4506" s="908"/>
      <c r="B4506" s="911"/>
      <c r="C4506" s="129" t="s">
        <v>17098</v>
      </c>
      <c r="D4506" s="129" t="s">
        <v>3596</v>
      </c>
      <c r="E4506" s="129" t="s">
        <v>17099</v>
      </c>
      <c r="F4506" s="129" t="s">
        <v>11337</v>
      </c>
      <c r="G4506" s="129" t="s">
        <v>5347</v>
      </c>
      <c r="H4506" s="130">
        <v>153.19999999999999</v>
      </c>
      <c r="I4506" s="131">
        <v>98480</v>
      </c>
      <c r="J4506" s="131">
        <v>0</v>
      </c>
      <c r="K4506" s="131">
        <v>98480</v>
      </c>
      <c r="L4506" s="131">
        <v>98480</v>
      </c>
    </row>
    <row r="4507" spans="1:12" ht="38.25">
      <c r="A4507" s="908"/>
      <c r="B4507" s="911"/>
      <c r="C4507" s="129" t="s">
        <v>17100</v>
      </c>
      <c r="D4507" s="129" t="s">
        <v>3596</v>
      </c>
      <c r="E4507" s="129" t="s">
        <v>17101</v>
      </c>
      <c r="F4507" s="129" t="s">
        <v>11337</v>
      </c>
      <c r="G4507" s="129" t="s">
        <v>3582</v>
      </c>
      <c r="H4507" s="130">
        <v>1.37</v>
      </c>
      <c r="I4507" s="131">
        <v>156300</v>
      </c>
      <c r="J4507" s="131">
        <v>0</v>
      </c>
      <c r="K4507" s="131">
        <v>156300</v>
      </c>
      <c r="L4507" s="131">
        <v>156300</v>
      </c>
    </row>
    <row r="4508" spans="1:12" ht="38.25">
      <c r="A4508" s="908"/>
      <c r="B4508" s="911"/>
      <c r="C4508" s="129" t="s">
        <v>17102</v>
      </c>
      <c r="D4508" s="129" t="s">
        <v>3596</v>
      </c>
      <c r="E4508" s="129" t="s">
        <v>17103</v>
      </c>
      <c r="F4508" s="129" t="s">
        <v>17104</v>
      </c>
      <c r="G4508" s="129" t="s">
        <v>3582</v>
      </c>
      <c r="H4508" s="130">
        <v>154.75</v>
      </c>
      <c r="I4508" s="131">
        <v>1796690</v>
      </c>
      <c r="J4508" s="131">
        <v>3830110</v>
      </c>
      <c r="K4508" s="131">
        <v>5626800</v>
      </c>
      <c r="L4508" s="131">
        <v>5626800</v>
      </c>
    </row>
    <row r="4509" spans="1:12" ht="25.5">
      <c r="A4509" s="908"/>
      <c r="B4509" s="911"/>
      <c r="C4509" s="129" t="s">
        <v>17105</v>
      </c>
      <c r="D4509" s="129" t="s">
        <v>3596</v>
      </c>
      <c r="E4509" s="129" t="s">
        <v>17106</v>
      </c>
      <c r="F4509" s="129" t="s">
        <v>11337</v>
      </c>
      <c r="G4509" s="129" t="s">
        <v>17107</v>
      </c>
      <c r="H4509" s="130">
        <v>0.11</v>
      </c>
      <c r="I4509" s="131">
        <v>1320</v>
      </c>
      <c r="J4509" s="131">
        <v>0</v>
      </c>
      <c r="K4509" s="131">
        <v>1320</v>
      </c>
      <c r="L4509" s="131">
        <v>1320</v>
      </c>
    </row>
    <row r="4510" spans="1:12" ht="25.5">
      <c r="A4510" s="908"/>
      <c r="B4510" s="911"/>
      <c r="C4510" s="129" t="s">
        <v>17108</v>
      </c>
      <c r="D4510" s="129" t="s">
        <v>3596</v>
      </c>
      <c r="E4510" s="129" t="s">
        <v>17109</v>
      </c>
      <c r="F4510" s="129" t="s">
        <v>11337</v>
      </c>
      <c r="G4510" s="129" t="s">
        <v>5346</v>
      </c>
      <c r="H4510" s="130">
        <v>24.52</v>
      </c>
      <c r="I4510" s="131">
        <v>3260</v>
      </c>
      <c r="J4510" s="131">
        <v>0</v>
      </c>
      <c r="K4510" s="131">
        <v>3260</v>
      </c>
      <c r="L4510" s="131">
        <v>3260</v>
      </c>
    </row>
    <row r="4511" spans="1:12" ht="38.25">
      <c r="A4511" s="908"/>
      <c r="B4511" s="911"/>
      <c r="C4511" s="129" t="s">
        <v>17110</v>
      </c>
      <c r="D4511" s="129" t="s">
        <v>3596</v>
      </c>
      <c r="E4511" s="129" t="s">
        <v>17111</v>
      </c>
      <c r="F4511" s="129" t="s">
        <v>11337</v>
      </c>
      <c r="G4511" s="129" t="s">
        <v>5348</v>
      </c>
      <c r="H4511" s="130">
        <v>4.88</v>
      </c>
      <c r="I4511" s="131">
        <v>39280</v>
      </c>
      <c r="J4511" s="131">
        <v>0</v>
      </c>
      <c r="K4511" s="131">
        <v>39280</v>
      </c>
      <c r="L4511" s="131">
        <v>39280</v>
      </c>
    </row>
    <row r="4512" spans="1:12" ht="38.25">
      <c r="A4512" s="908"/>
      <c r="B4512" s="911"/>
      <c r="C4512" s="129" t="s">
        <v>17112</v>
      </c>
      <c r="D4512" s="129" t="s">
        <v>3596</v>
      </c>
      <c r="E4512" s="129" t="s">
        <v>17113</v>
      </c>
      <c r="F4512" s="129" t="s">
        <v>11337</v>
      </c>
      <c r="G4512" s="129" t="s">
        <v>5348</v>
      </c>
      <c r="H4512" s="130">
        <v>8.6199999999999992</v>
      </c>
      <c r="I4512" s="131">
        <v>77240</v>
      </c>
      <c r="J4512" s="131">
        <v>0</v>
      </c>
      <c r="K4512" s="131">
        <v>77240</v>
      </c>
      <c r="L4512" s="131">
        <v>77240</v>
      </c>
    </row>
    <row r="4513" spans="1:12" ht="25.5">
      <c r="A4513" s="908"/>
      <c r="B4513" s="911"/>
      <c r="C4513" s="129" t="s">
        <v>17114</v>
      </c>
      <c r="D4513" s="129" t="s">
        <v>3596</v>
      </c>
      <c r="E4513" s="129" t="s">
        <v>17115</v>
      </c>
      <c r="F4513" s="129" t="s">
        <v>11337</v>
      </c>
      <c r="G4513" s="129" t="s">
        <v>5348</v>
      </c>
      <c r="H4513" s="130">
        <v>4.26</v>
      </c>
      <c r="I4513" s="131">
        <v>34290</v>
      </c>
      <c r="J4513" s="131">
        <v>0</v>
      </c>
      <c r="K4513" s="131">
        <v>34290</v>
      </c>
      <c r="L4513" s="131">
        <v>34290</v>
      </c>
    </row>
    <row r="4514" spans="1:12" ht="25.5">
      <c r="A4514" s="908"/>
      <c r="B4514" s="911"/>
      <c r="C4514" s="129" t="s">
        <v>17116</v>
      </c>
      <c r="D4514" s="129" t="s">
        <v>3596</v>
      </c>
      <c r="E4514" s="129" t="s">
        <v>17117</v>
      </c>
      <c r="F4514" s="129" t="s">
        <v>11337</v>
      </c>
      <c r="G4514" s="129" t="s">
        <v>5349</v>
      </c>
      <c r="H4514" s="130">
        <v>3.29</v>
      </c>
      <c r="I4514" s="131">
        <v>26490</v>
      </c>
      <c r="J4514" s="131">
        <v>0</v>
      </c>
      <c r="K4514" s="131">
        <v>26490</v>
      </c>
      <c r="L4514" s="131">
        <v>26490</v>
      </c>
    </row>
    <row r="4515" spans="1:12" ht="38.25">
      <c r="A4515" s="908"/>
      <c r="B4515" s="911"/>
      <c r="C4515" s="129" t="s">
        <v>17118</v>
      </c>
      <c r="D4515" s="129" t="s">
        <v>3596</v>
      </c>
      <c r="E4515" s="129" t="s">
        <v>17119</v>
      </c>
      <c r="F4515" s="129" t="s">
        <v>11337</v>
      </c>
      <c r="G4515" s="129" t="s">
        <v>17120</v>
      </c>
      <c r="H4515" s="130">
        <v>28.4</v>
      </c>
      <c r="I4515" s="131">
        <v>415800</v>
      </c>
      <c r="J4515" s="131">
        <v>0</v>
      </c>
      <c r="K4515" s="131">
        <v>415800</v>
      </c>
      <c r="L4515" s="131">
        <v>415800</v>
      </c>
    </row>
    <row r="4516" spans="1:12" ht="25.5">
      <c r="A4516" s="908"/>
      <c r="B4516" s="911"/>
      <c r="C4516" s="129" t="s">
        <v>17121</v>
      </c>
      <c r="D4516" s="129" t="s">
        <v>3596</v>
      </c>
      <c r="E4516" s="129" t="s">
        <v>17122</v>
      </c>
      <c r="F4516" s="129" t="s">
        <v>11337</v>
      </c>
      <c r="G4516" s="129" t="s">
        <v>5349</v>
      </c>
      <c r="H4516" s="130">
        <v>4.62</v>
      </c>
      <c r="I4516" s="131">
        <v>38160</v>
      </c>
      <c r="J4516" s="131">
        <v>0</v>
      </c>
      <c r="K4516" s="131">
        <v>38160</v>
      </c>
      <c r="L4516" s="131">
        <v>38160</v>
      </c>
    </row>
    <row r="4517" spans="1:12" ht="25.5">
      <c r="A4517" s="908"/>
      <c r="B4517" s="911"/>
      <c r="C4517" s="129" t="s">
        <v>17123</v>
      </c>
      <c r="D4517" s="129" t="s">
        <v>3596</v>
      </c>
      <c r="E4517" s="129" t="s">
        <v>17124</v>
      </c>
      <c r="F4517" s="129" t="s">
        <v>11337</v>
      </c>
      <c r="G4517" s="129" t="s">
        <v>5349</v>
      </c>
      <c r="H4517" s="130">
        <v>5.31</v>
      </c>
      <c r="I4517" s="131">
        <v>43860</v>
      </c>
      <c r="J4517" s="131">
        <v>0</v>
      </c>
      <c r="K4517" s="131">
        <v>43860</v>
      </c>
      <c r="L4517" s="131">
        <v>43860</v>
      </c>
    </row>
    <row r="4518" spans="1:12" ht="25.5">
      <c r="A4518" s="908"/>
      <c r="B4518" s="911"/>
      <c r="C4518" s="129" t="s">
        <v>17125</v>
      </c>
      <c r="D4518" s="129" t="s">
        <v>3596</v>
      </c>
      <c r="E4518" s="129" t="s">
        <v>17126</v>
      </c>
      <c r="F4518" s="129" t="s">
        <v>11337</v>
      </c>
      <c r="G4518" s="129" t="s">
        <v>5349</v>
      </c>
      <c r="H4518" s="130">
        <v>2.7</v>
      </c>
      <c r="I4518" s="131">
        <v>22300</v>
      </c>
      <c r="J4518" s="131">
        <v>0</v>
      </c>
      <c r="K4518" s="131">
        <v>22300</v>
      </c>
      <c r="L4518" s="131">
        <v>22300</v>
      </c>
    </row>
    <row r="4519" spans="1:12" ht="25.5">
      <c r="A4519" s="908"/>
      <c r="B4519" s="911"/>
      <c r="C4519" s="129" t="s">
        <v>17127</v>
      </c>
      <c r="D4519" s="129" t="s">
        <v>3596</v>
      </c>
      <c r="E4519" s="129" t="s">
        <v>17128</v>
      </c>
      <c r="F4519" s="129" t="s">
        <v>11337</v>
      </c>
      <c r="G4519" s="129" t="s">
        <v>5349</v>
      </c>
      <c r="H4519" s="130">
        <v>4.45</v>
      </c>
      <c r="I4519" s="131">
        <v>36760</v>
      </c>
      <c r="J4519" s="131">
        <v>0</v>
      </c>
      <c r="K4519" s="131">
        <v>36760</v>
      </c>
      <c r="L4519" s="131">
        <v>36760</v>
      </c>
    </row>
    <row r="4520" spans="1:12">
      <c r="A4520" s="908"/>
      <c r="B4520" s="911"/>
      <c r="C4520" s="132"/>
      <c r="D4520" s="132"/>
      <c r="E4520" s="132"/>
      <c r="F4520" s="132"/>
      <c r="G4520" s="132"/>
      <c r="H4520" s="133">
        <v>2644.13</v>
      </c>
      <c r="I4520" s="134">
        <v>7025670</v>
      </c>
      <c r="J4520" s="134">
        <v>46998310</v>
      </c>
      <c r="K4520" s="134">
        <v>54023980</v>
      </c>
      <c r="L4520" s="134">
        <v>54023980</v>
      </c>
    </row>
    <row r="4521" spans="1:12">
      <c r="A4521" s="908"/>
      <c r="B4521" s="912"/>
      <c r="C4521" s="135"/>
      <c r="D4521" s="135"/>
      <c r="E4521" s="135"/>
      <c r="F4521" s="135"/>
      <c r="G4521" s="135"/>
      <c r="H4521" s="136">
        <v>2725.74</v>
      </c>
      <c r="I4521" s="137">
        <v>7663090</v>
      </c>
      <c r="J4521" s="137">
        <v>47009600</v>
      </c>
      <c r="K4521" s="137">
        <v>54672690</v>
      </c>
      <c r="L4521" s="137">
        <v>54672690</v>
      </c>
    </row>
    <row r="4522" spans="1:12">
      <c r="A4522" s="909"/>
      <c r="B4522" s="150" t="s">
        <v>11178</v>
      </c>
      <c r="C4522" s="138"/>
      <c r="D4522" s="138"/>
      <c r="E4522" s="138"/>
      <c r="F4522" s="138"/>
      <c r="G4522" s="138"/>
      <c r="H4522" s="139">
        <v>2725.74</v>
      </c>
      <c r="I4522" s="140">
        <v>7663090</v>
      </c>
      <c r="J4522" s="140">
        <v>47009600</v>
      </c>
      <c r="K4522" s="140">
        <v>54672690</v>
      </c>
      <c r="L4522" s="140">
        <v>54672690</v>
      </c>
    </row>
    <row r="4523" spans="1:12" ht="25.5">
      <c r="A4523" s="907">
        <v>98</v>
      </c>
      <c r="B4523" s="910" t="s">
        <v>673</v>
      </c>
      <c r="C4523" s="129" t="s">
        <v>17129</v>
      </c>
      <c r="D4523" s="129" t="s">
        <v>3578</v>
      </c>
      <c r="E4523" s="129" t="s">
        <v>17130</v>
      </c>
      <c r="F4523" s="129" t="s">
        <v>11337</v>
      </c>
      <c r="G4523" s="129" t="s">
        <v>5352</v>
      </c>
      <c r="H4523" s="130">
        <v>5.05</v>
      </c>
      <c r="I4523" s="131">
        <v>44940</v>
      </c>
      <c r="J4523" s="131">
        <v>0</v>
      </c>
      <c r="K4523" s="131">
        <v>44940</v>
      </c>
      <c r="L4523" s="131">
        <v>44940</v>
      </c>
    </row>
    <row r="4524" spans="1:12" ht="25.5">
      <c r="A4524" s="908"/>
      <c r="B4524" s="911"/>
      <c r="C4524" s="129" t="s">
        <v>17131</v>
      </c>
      <c r="D4524" s="129" t="s">
        <v>3578</v>
      </c>
      <c r="E4524" s="129" t="s">
        <v>17132</v>
      </c>
      <c r="F4524" s="129" t="s">
        <v>11337</v>
      </c>
      <c r="G4524" s="129" t="s">
        <v>5350</v>
      </c>
      <c r="H4524" s="130">
        <v>28</v>
      </c>
      <c r="I4524" s="131">
        <v>78400</v>
      </c>
      <c r="J4524" s="131">
        <v>0</v>
      </c>
      <c r="K4524" s="131">
        <v>78400</v>
      </c>
      <c r="L4524" s="131">
        <v>78400</v>
      </c>
    </row>
    <row r="4525" spans="1:12" ht="38.25">
      <c r="A4525" s="908"/>
      <c r="B4525" s="911"/>
      <c r="C4525" s="129" t="s">
        <v>17133</v>
      </c>
      <c r="D4525" s="129" t="s">
        <v>3578</v>
      </c>
      <c r="E4525" s="129" t="s">
        <v>17134</v>
      </c>
      <c r="F4525" s="129" t="s">
        <v>11337</v>
      </c>
      <c r="G4525" s="129" t="s">
        <v>3582</v>
      </c>
      <c r="H4525" s="130">
        <v>8.4</v>
      </c>
      <c r="I4525" s="131">
        <v>18820</v>
      </c>
      <c r="J4525" s="131">
        <v>0</v>
      </c>
      <c r="K4525" s="131">
        <v>18820</v>
      </c>
      <c r="L4525" s="131">
        <v>18820</v>
      </c>
    </row>
    <row r="4526" spans="1:12" ht="38.25">
      <c r="A4526" s="908"/>
      <c r="B4526" s="911"/>
      <c r="C4526" s="129" t="s">
        <v>17136</v>
      </c>
      <c r="D4526" s="129" t="s">
        <v>3578</v>
      </c>
      <c r="E4526" s="129" t="s">
        <v>17134</v>
      </c>
      <c r="F4526" s="129" t="s">
        <v>11337</v>
      </c>
      <c r="G4526" s="129" t="s">
        <v>5350</v>
      </c>
      <c r="H4526" s="130">
        <v>0.2</v>
      </c>
      <c r="I4526" s="131">
        <v>450</v>
      </c>
      <c r="J4526" s="131">
        <v>0</v>
      </c>
      <c r="K4526" s="131">
        <v>450</v>
      </c>
      <c r="L4526" s="131">
        <v>450</v>
      </c>
    </row>
    <row r="4527" spans="1:12" ht="38.25">
      <c r="A4527" s="908"/>
      <c r="B4527" s="911"/>
      <c r="C4527" s="129" t="s">
        <v>17135</v>
      </c>
      <c r="D4527" s="129" t="s">
        <v>3578</v>
      </c>
      <c r="E4527" s="129" t="s">
        <v>17134</v>
      </c>
      <c r="F4527" s="129" t="s">
        <v>11337</v>
      </c>
      <c r="G4527" s="129" t="s">
        <v>5362</v>
      </c>
      <c r="H4527" s="130">
        <v>6.66</v>
      </c>
      <c r="I4527" s="131">
        <v>51950</v>
      </c>
      <c r="J4527" s="131">
        <v>0</v>
      </c>
      <c r="K4527" s="131">
        <v>51950</v>
      </c>
      <c r="L4527" s="131">
        <v>51950</v>
      </c>
    </row>
    <row r="4528" spans="1:12" ht="38.25">
      <c r="A4528" s="908"/>
      <c r="B4528" s="911"/>
      <c r="C4528" s="129" t="s">
        <v>17137</v>
      </c>
      <c r="D4528" s="129" t="s">
        <v>3578</v>
      </c>
      <c r="E4528" s="129" t="s">
        <v>17138</v>
      </c>
      <c r="F4528" s="129" t="s">
        <v>11337</v>
      </c>
      <c r="G4528" s="129" t="s">
        <v>5364</v>
      </c>
      <c r="H4528" s="130">
        <v>1.28</v>
      </c>
      <c r="I4528" s="131">
        <v>1440</v>
      </c>
      <c r="J4528" s="131">
        <v>0</v>
      </c>
      <c r="K4528" s="131">
        <v>1440</v>
      </c>
      <c r="L4528" s="131">
        <v>1440</v>
      </c>
    </row>
    <row r="4529" spans="1:12" ht="25.5">
      <c r="A4529" s="908"/>
      <c r="B4529" s="911"/>
      <c r="C4529" s="129" t="s">
        <v>17139</v>
      </c>
      <c r="D4529" s="129" t="s">
        <v>3578</v>
      </c>
      <c r="E4529" s="129" t="s">
        <v>17140</v>
      </c>
      <c r="F4529" s="129" t="s">
        <v>11337</v>
      </c>
      <c r="G4529" s="129" t="s">
        <v>5353</v>
      </c>
      <c r="H4529" s="130">
        <v>92.19</v>
      </c>
      <c r="I4529" s="131">
        <v>231150</v>
      </c>
      <c r="J4529" s="131">
        <v>0</v>
      </c>
      <c r="K4529" s="131">
        <v>231150</v>
      </c>
      <c r="L4529" s="131">
        <v>231150</v>
      </c>
    </row>
    <row r="4530" spans="1:12" ht="25.5">
      <c r="A4530" s="908"/>
      <c r="B4530" s="911"/>
      <c r="C4530" s="129" t="s">
        <v>17141</v>
      </c>
      <c r="D4530" s="129" t="s">
        <v>3578</v>
      </c>
      <c r="E4530" s="129" t="s">
        <v>13863</v>
      </c>
      <c r="F4530" s="129" t="s">
        <v>11337</v>
      </c>
      <c r="G4530" s="129" t="s">
        <v>5351</v>
      </c>
      <c r="H4530" s="130">
        <v>179</v>
      </c>
      <c r="I4530" s="131">
        <v>30080</v>
      </c>
      <c r="J4530" s="131">
        <v>0</v>
      </c>
      <c r="K4530" s="131">
        <v>30080</v>
      </c>
      <c r="L4530" s="131">
        <v>30080</v>
      </c>
    </row>
    <row r="4531" spans="1:12" ht="25.5">
      <c r="A4531" s="908"/>
      <c r="B4531" s="911"/>
      <c r="C4531" s="129" t="s">
        <v>17142</v>
      </c>
      <c r="D4531" s="129" t="s">
        <v>3578</v>
      </c>
      <c r="E4531" s="129" t="s">
        <v>13863</v>
      </c>
      <c r="F4531" s="129" t="s">
        <v>11337</v>
      </c>
      <c r="G4531" s="129" t="s">
        <v>17143</v>
      </c>
      <c r="H4531" s="130">
        <v>418.9</v>
      </c>
      <c r="I4531" s="131">
        <v>1203720</v>
      </c>
      <c r="J4531" s="131">
        <v>0</v>
      </c>
      <c r="K4531" s="131">
        <v>1203720</v>
      </c>
      <c r="L4531" s="131">
        <v>1203720</v>
      </c>
    </row>
    <row r="4532" spans="1:12" ht="25.5">
      <c r="A4532" s="908"/>
      <c r="B4532" s="911"/>
      <c r="C4532" s="129" t="s">
        <v>17146</v>
      </c>
      <c r="D4532" s="129" t="s">
        <v>3578</v>
      </c>
      <c r="E4532" s="129" t="s">
        <v>12375</v>
      </c>
      <c r="F4532" s="129" t="s">
        <v>11337</v>
      </c>
      <c r="G4532" s="129" t="s">
        <v>5354</v>
      </c>
      <c r="H4532" s="130">
        <v>8.09</v>
      </c>
      <c r="I4532" s="131">
        <v>27180</v>
      </c>
      <c r="J4532" s="131">
        <v>0</v>
      </c>
      <c r="K4532" s="131">
        <v>27180</v>
      </c>
      <c r="L4532" s="131">
        <v>27180</v>
      </c>
    </row>
    <row r="4533" spans="1:12" ht="25.5">
      <c r="A4533" s="908"/>
      <c r="B4533" s="911"/>
      <c r="C4533" s="129" t="s">
        <v>17144</v>
      </c>
      <c r="D4533" s="129" t="s">
        <v>3578</v>
      </c>
      <c r="E4533" s="129" t="s">
        <v>12375</v>
      </c>
      <c r="F4533" s="129" t="s">
        <v>11337</v>
      </c>
      <c r="G4533" s="129" t="s">
        <v>5359</v>
      </c>
      <c r="H4533" s="130">
        <v>140</v>
      </c>
      <c r="I4533" s="131">
        <v>39200</v>
      </c>
      <c r="J4533" s="131">
        <v>0</v>
      </c>
      <c r="K4533" s="131">
        <v>39200</v>
      </c>
      <c r="L4533" s="131">
        <v>39200</v>
      </c>
    </row>
    <row r="4534" spans="1:12" ht="25.5">
      <c r="A4534" s="908"/>
      <c r="B4534" s="911"/>
      <c r="C4534" s="129" t="s">
        <v>17145</v>
      </c>
      <c r="D4534" s="129" t="s">
        <v>3578</v>
      </c>
      <c r="E4534" s="129" t="s">
        <v>12375</v>
      </c>
      <c r="F4534" s="129" t="s">
        <v>11337</v>
      </c>
      <c r="G4534" s="129" t="s">
        <v>5366</v>
      </c>
      <c r="H4534" s="130">
        <v>110.54</v>
      </c>
      <c r="I4534" s="131">
        <v>340310</v>
      </c>
      <c r="J4534" s="131">
        <v>0</v>
      </c>
      <c r="K4534" s="131">
        <v>340310</v>
      </c>
      <c r="L4534" s="131">
        <v>340310</v>
      </c>
    </row>
    <row r="4535" spans="1:12" ht="25.5">
      <c r="A4535" s="908"/>
      <c r="B4535" s="911"/>
      <c r="C4535" s="129" t="s">
        <v>17149</v>
      </c>
      <c r="D4535" s="129" t="s">
        <v>3578</v>
      </c>
      <c r="E4535" s="129" t="s">
        <v>12375</v>
      </c>
      <c r="F4535" s="129" t="s">
        <v>11337</v>
      </c>
      <c r="G4535" s="129" t="s">
        <v>3582</v>
      </c>
      <c r="H4535" s="130">
        <v>65</v>
      </c>
      <c r="I4535" s="131">
        <v>345100</v>
      </c>
      <c r="J4535" s="131">
        <v>0</v>
      </c>
      <c r="K4535" s="131">
        <v>345100</v>
      </c>
      <c r="L4535" s="131">
        <v>345100</v>
      </c>
    </row>
    <row r="4536" spans="1:12" ht="25.5">
      <c r="A4536" s="908"/>
      <c r="B4536" s="911"/>
      <c r="C4536" s="129" t="s">
        <v>17147</v>
      </c>
      <c r="D4536" s="129" t="s">
        <v>3578</v>
      </c>
      <c r="E4536" s="129" t="s">
        <v>12375</v>
      </c>
      <c r="F4536" s="129" t="s">
        <v>11337</v>
      </c>
      <c r="G4536" s="129" t="s">
        <v>17148</v>
      </c>
      <c r="H4536" s="130">
        <v>6.7</v>
      </c>
      <c r="I4536" s="131">
        <v>32830</v>
      </c>
      <c r="J4536" s="131">
        <v>0</v>
      </c>
      <c r="K4536" s="131">
        <v>32830</v>
      </c>
      <c r="L4536" s="131">
        <v>32830</v>
      </c>
    </row>
    <row r="4537" spans="1:12" ht="25.5">
      <c r="A4537" s="908"/>
      <c r="B4537" s="911"/>
      <c r="C4537" s="129" t="s">
        <v>17150</v>
      </c>
      <c r="D4537" s="129" t="s">
        <v>3578</v>
      </c>
      <c r="E4537" s="129" t="s">
        <v>17151</v>
      </c>
      <c r="F4537" s="129" t="s">
        <v>11337</v>
      </c>
      <c r="G4537" s="129" t="s">
        <v>5365</v>
      </c>
      <c r="H4537" s="130">
        <v>10.9</v>
      </c>
      <c r="I4537" s="131">
        <v>79720</v>
      </c>
      <c r="J4537" s="131">
        <v>0</v>
      </c>
      <c r="K4537" s="131">
        <v>79720</v>
      </c>
      <c r="L4537" s="131">
        <v>79720</v>
      </c>
    </row>
    <row r="4538" spans="1:12" ht="25.5">
      <c r="A4538" s="908"/>
      <c r="B4538" s="911"/>
      <c r="C4538" s="129" t="s">
        <v>17152</v>
      </c>
      <c r="D4538" s="129" t="s">
        <v>3578</v>
      </c>
      <c r="E4538" s="129" t="s">
        <v>17153</v>
      </c>
      <c r="F4538" s="129" t="s">
        <v>11337</v>
      </c>
      <c r="G4538" s="129" t="s">
        <v>5357</v>
      </c>
      <c r="H4538" s="130">
        <v>288</v>
      </c>
      <c r="I4538" s="131">
        <v>1474210</v>
      </c>
      <c r="J4538" s="131">
        <v>0</v>
      </c>
      <c r="K4538" s="131">
        <v>1474210</v>
      </c>
      <c r="L4538" s="131">
        <v>1474210</v>
      </c>
    </row>
    <row r="4539" spans="1:12" ht="25.5">
      <c r="A4539" s="908"/>
      <c r="B4539" s="911"/>
      <c r="C4539" s="129" t="s">
        <v>17154</v>
      </c>
      <c r="D4539" s="129" t="s">
        <v>3578</v>
      </c>
      <c r="E4539" s="129" t="s">
        <v>17155</v>
      </c>
      <c r="F4539" s="129" t="s">
        <v>11337</v>
      </c>
      <c r="G4539" s="129" t="s">
        <v>5363</v>
      </c>
      <c r="H4539" s="130">
        <v>1</v>
      </c>
      <c r="I4539" s="131">
        <v>38430</v>
      </c>
      <c r="J4539" s="131">
        <v>0</v>
      </c>
      <c r="K4539" s="131">
        <v>38430</v>
      </c>
      <c r="L4539" s="131">
        <v>38430</v>
      </c>
    </row>
    <row r="4540" spans="1:12" ht="25.5">
      <c r="A4540" s="908"/>
      <c r="B4540" s="911"/>
      <c r="C4540" s="129" t="s">
        <v>17156</v>
      </c>
      <c r="D4540" s="129" t="s">
        <v>3578</v>
      </c>
      <c r="E4540" s="129" t="s">
        <v>17157</v>
      </c>
      <c r="F4540" s="129" t="s">
        <v>11337</v>
      </c>
      <c r="G4540" s="129" t="s">
        <v>5352</v>
      </c>
      <c r="H4540" s="130">
        <v>46</v>
      </c>
      <c r="I4540" s="131">
        <v>175560</v>
      </c>
      <c r="J4540" s="131">
        <v>0</v>
      </c>
      <c r="K4540" s="131">
        <v>175560</v>
      </c>
      <c r="L4540" s="131">
        <v>175560</v>
      </c>
    </row>
    <row r="4541" spans="1:12" ht="25.5">
      <c r="A4541" s="908"/>
      <c r="B4541" s="911"/>
      <c r="C4541" s="129" t="s">
        <v>17158</v>
      </c>
      <c r="D4541" s="129" t="s">
        <v>3578</v>
      </c>
      <c r="E4541" s="129" t="s">
        <v>17159</v>
      </c>
      <c r="F4541" s="129" t="s">
        <v>11337</v>
      </c>
      <c r="G4541" s="129" t="s">
        <v>5361</v>
      </c>
      <c r="H4541" s="130">
        <v>4.66</v>
      </c>
      <c r="I4541" s="131">
        <v>202260</v>
      </c>
      <c r="J4541" s="131">
        <v>0</v>
      </c>
      <c r="K4541" s="131">
        <v>202260</v>
      </c>
      <c r="L4541" s="131">
        <v>202260</v>
      </c>
    </row>
    <row r="4542" spans="1:12" ht="25.5">
      <c r="A4542" s="908"/>
      <c r="B4542" s="911"/>
      <c r="C4542" s="129" t="s">
        <v>17160</v>
      </c>
      <c r="D4542" s="129" t="s">
        <v>3578</v>
      </c>
      <c r="E4542" s="129" t="s">
        <v>17161</v>
      </c>
      <c r="F4542" s="129" t="s">
        <v>11337</v>
      </c>
      <c r="G4542" s="129" t="s">
        <v>5358</v>
      </c>
      <c r="H4542" s="130">
        <v>50</v>
      </c>
      <c r="I4542" s="131">
        <v>187880</v>
      </c>
      <c r="J4542" s="131">
        <v>0</v>
      </c>
      <c r="K4542" s="131">
        <v>187880</v>
      </c>
      <c r="L4542" s="131">
        <v>187880</v>
      </c>
    </row>
    <row r="4543" spans="1:12" ht="25.5">
      <c r="A4543" s="908"/>
      <c r="B4543" s="911"/>
      <c r="C4543" s="129" t="s">
        <v>17162</v>
      </c>
      <c r="D4543" s="129" t="s">
        <v>3578</v>
      </c>
      <c r="E4543" s="129" t="s">
        <v>17163</v>
      </c>
      <c r="F4543" s="129" t="s">
        <v>11337</v>
      </c>
      <c r="G4543" s="129" t="s">
        <v>5356</v>
      </c>
      <c r="H4543" s="130">
        <v>240</v>
      </c>
      <c r="I4543" s="131">
        <v>6586270</v>
      </c>
      <c r="J4543" s="131">
        <v>0</v>
      </c>
      <c r="K4543" s="131">
        <v>6586270</v>
      </c>
      <c r="L4543" s="131">
        <v>6586270</v>
      </c>
    </row>
    <row r="4544" spans="1:12" ht="38.25">
      <c r="A4544" s="908"/>
      <c r="B4544" s="911"/>
      <c r="C4544" s="129" t="s">
        <v>17164</v>
      </c>
      <c r="D4544" s="129" t="s">
        <v>3578</v>
      </c>
      <c r="E4544" s="129" t="s">
        <v>17165</v>
      </c>
      <c r="F4544" s="129" t="s">
        <v>11337</v>
      </c>
      <c r="G4544" s="129" t="s">
        <v>5360</v>
      </c>
      <c r="H4544" s="130">
        <v>0.41</v>
      </c>
      <c r="I4544" s="131">
        <v>35080</v>
      </c>
      <c r="J4544" s="131">
        <v>0</v>
      </c>
      <c r="K4544" s="131">
        <v>35080</v>
      </c>
      <c r="L4544" s="131">
        <v>35080</v>
      </c>
    </row>
    <row r="4545" spans="1:12" ht="25.5">
      <c r="A4545" s="908"/>
      <c r="B4545" s="911"/>
      <c r="C4545" s="129" t="s">
        <v>17166</v>
      </c>
      <c r="D4545" s="129" t="s">
        <v>3578</v>
      </c>
      <c r="E4545" s="129" t="s">
        <v>17167</v>
      </c>
      <c r="F4545" s="129" t="s">
        <v>11337</v>
      </c>
      <c r="G4545" s="129" t="s">
        <v>5355</v>
      </c>
      <c r="H4545" s="130">
        <v>52</v>
      </c>
      <c r="I4545" s="131">
        <v>290500</v>
      </c>
      <c r="J4545" s="131">
        <v>0</v>
      </c>
      <c r="K4545" s="131">
        <v>290500</v>
      </c>
      <c r="L4545" s="131">
        <v>290500</v>
      </c>
    </row>
    <row r="4546" spans="1:12">
      <c r="A4546" s="908"/>
      <c r="B4546" s="911"/>
      <c r="C4546" s="132"/>
      <c r="D4546" s="132"/>
      <c r="E4546" s="132"/>
      <c r="F4546" s="132"/>
      <c r="G4546" s="132"/>
      <c r="H4546" s="133">
        <v>1762.98</v>
      </c>
      <c r="I4546" s="134">
        <v>11515480</v>
      </c>
      <c r="J4546" s="134">
        <v>0</v>
      </c>
      <c r="K4546" s="134">
        <v>11515480</v>
      </c>
      <c r="L4546" s="134">
        <v>11515480</v>
      </c>
    </row>
    <row r="4547" spans="1:12">
      <c r="A4547" s="908"/>
      <c r="B4547" s="912"/>
      <c r="C4547" s="135"/>
      <c r="D4547" s="135"/>
      <c r="E4547" s="135"/>
      <c r="F4547" s="135"/>
      <c r="G4547" s="135"/>
      <c r="H4547" s="136">
        <v>1762.98</v>
      </c>
      <c r="I4547" s="137">
        <v>11515480</v>
      </c>
      <c r="J4547" s="137">
        <v>0</v>
      </c>
      <c r="K4547" s="137">
        <v>11515480</v>
      </c>
      <c r="L4547" s="137">
        <v>11515480</v>
      </c>
    </row>
    <row r="4548" spans="1:12">
      <c r="A4548" s="909"/>
      <c r="B4548" s="150" t="s">
        <v>11178</v>
      </c>
      <c r="C4548" s="138"/>
      <c r="D4548" s="138"/>
      <c r="E4548" s="138"/>
      <c r="F4548" s="138"/>
      <c r="G4548" s="138"/>
      <c r="H4548" s="139">
        <v>1762.98</v>
      </c>
      <c r="I4548" s="140">
        <v>11515480</v>
      </c>
      <c r="J4548" s="140">
        <v>0</v>
      </c>
      <c r="K4548" s="140">
        <v>11515480</v>
      </c>
      <c r="L4548" s="140">
        <v>11515480</v>
      </c>
    </row>
    <row r="4549" spans="1:12" ht="25.5">
      <c r="A4549" s="907">
        <v>99</v>
      </c>
      <c r="B4549" s="910" t="s">
        <v>10474</v>
      </c>
      <c r="C4549" s="129" t="s">
        <v>17168</v>
      </c>
      <c r="D4549" s="129" t="s">
        <v>3587</v>
      </c>
      <c r="E4549" s="129" t="s">
        <v>17169</v>
      </c>
      <c r="F4549" s="129" t="s">
        <v>11184</v>
      </c>
      <c r="G4549" s="129" t="s">
        <v>21911</v>
      </c>
      <c r="H4549" s="130">
        <v>1.1599999999999999</v>
      </c>
      <c r="I4549" s="131">
        <v>93500</v>
      </c>
      <c r="J4549" s="131">
        <v>0</v>
      </c>
      <c r="K4549" s="131">
        <v>93500</v>
      </c>
      <c r="L4549" s="131">
        <v>93500</v>
      </c>
    </row>
    <row r="4550" spans="1:12">
      <c r="A4550" s="908"/>
      <c r="B4550" s="911"/>
      <c r="C4550" s="129" t="s">
        <v>17170</v>
      </c>
      <c r="D4550" s="129" t="s">
        <v>3587</v>
      </c>
      <c r="E4550" s="129" t="s">
        <v>17171</v>
      </c>
      <c r="F4550" s="129" t="s">
        <v>11184</v>
      </c>
      <c r="G4550" s="129" t="s">
        <v>21912</v>
      </c>
      <c r="H4550" s="130">
        <v>0.59</v>
      </c>
      <c r="I4550" s="131">
        <v>110700</v>
      </c>
      <c r="J4550" s="131">
        <v>0</v>
      </c>
      <c r="K4550" s="131">
        <v>110700</v>
      </c>
      <c r="L4550" s="131">
        <v>110700</v>
      </c>
    </row>
    <row r="4551" spans="1:12">
      <c r="A4551" s="908"/>
      <c r="B4551" s="911"/>
      <c r="C4551" s="129" t="s">
        <v>17172</v>
      </c>
      <c r="D4551" s="129" t="s">
        <v>3587</v>
      </c>
      <c r="E4551" s="129" t="s">
        <v>17173</v>
      </c>
      <c r="F4551" s="129" t="s">
        <v>11184</v>
      </c>
      <c r="G4551" s="129" t="s">
        <v>21913</v>
      </c>
      <c r="H4551" s="130">
        <v>0.66</v>
      </c>
      <c r="I4551" s="131">
        <v>84100</v>
      </c>
      <c r="J4551" s="131">
        <v>0</v>
      </c>
      <c r="K4551" s="131">
        <v>84100</v>
      </c>
      <c r="L4551" s="131">
        <v>84100</v>
      </c>
    </row>
    <row r="4552" spans="1:12">
      <c r="A4552" s="908"/>
      <c r="B4552" s="911"/>
      <c r="C4552" s="129" t="s">
        <v>17174</v>
      </c>
      <c r="D4552" s="129" t="s">
        <v>3587</v>
      </c>
      <c r="E4552" s="129" t="s">
        <v>17175</v>
      </c>
      <c r="F4552" s="129" t="s">
        <v>11184</v>
      </c>
      <c r="G4552" s="129" t="s">
        <v>21914</v>
      </c>
      <c r="H4552" s="130">
        <v>0.35</v>
      </c>
      <c r="I4552" s="131">
        <v>75500</v>
      </c>
      <c r="J4552" s="131">
        <v>0</v>
      </c>
      <c r="K4552" s="131">
        <v>75500</v>
      </c>
      <c r="L4552" s="131">
        <v>75500</v>
      </c>
    </row>
    <row r="4553" spans="1:12">
      <c r="A4553" s="908"/>
      <c r="B4553" s="911"/>
      <c r="C4553" s="129" t="s">
        <v>17176</v>
      </c>
      <c r="D4553" s="129" t="s">
        <v>3587</v>
      </c>
      <c r="E4553" s="129" t="s">
        <v>17177</v>
      </c>
      <c r="F4553" s="129" t="s">
        <v>11184</v>
      </c>
      <c r="G4553" s="129" t="s">
        <v>21915</v>
      </c>
      <c r="H4553" s="130">
        <v>0.76</v>
      </c>
      <c r="I4553" s="131">
        <v>108700</v>
      </c>
      <c r="J4553" s="131">
        <v>0</v>
      </c>
      <c r="K4553" s="131">
        <v>108700</v>
      </c>
      <c r="L4553" s="131">
        <v>108700</v>
      </c>
    </row>
    <row r="4554" spans="1:12" ht="25.5">
      <c r="A4554" s="908"/>
      <c r="B4554" s="911"/>
      <c r="C4554" s="129" t="s">
        <v>17178</v>
      </c>
      <c r="D4554" s="129" t="s">
        <v>3587</v>
      </c>
      <c r="E4554" s="129" t="s">
        <v>17179</v>
      </c>
      <c r="F4554" s="129" t="s">
        <v>11184</v>
      </c>
      <c r="G4554" s="129" t="s">
        <v>21916</v>
      </c>
      <c r="H4554" s="130">
        <v>0.35</v>
      </c>
      <c r="I4554" s="131">
        <v>73200</v>
      </c>
      <c r="J4554" s="131">
        <v>0</v>
      </c>
      <c r="K4554" s="131">
        <v>73200</v>
      </c>
      <c r="L4554" s="131">
        <v>73200</v>
      </c>
    </row>
    <row r="4555" spans="1:12" ht="25.5">
      <c r="A4555" s="908"/>
      <c r="B4555" s="911"/>
      <c r="C4555" s="129" t="s">
        <v>17180</v>
      </c>
      <c r="D4555" s="129" t="s">
        <v>3587</v>
      </c>
      <c r="E4555" s="129" t="s">
        <v>17181</v>
      </c>
      <c r="F4555" s="129" t="s">
        <v>11184</v>
      </c>
      <c r="G4555" s="129" t="s">
        <v>21917</v>
      </c>
      <c r="H4555" s="130">
        <v>0.23</v>
      </c>
      <c r="I4555" s="131">
        <v>77600</v>
      </c>
      <c r="J4555" s="131">
        <v>0</v>
      </c>
      <c r="K4555" s="131">
        <v>77600</v>
      </c>
      <c r="L4555" s="131">
        <v>77600</v>
      </c>
    </row>
    <row r="4556" spans="1:12" ht="25.5">
      <c r="A4556" s="908"/>
      <c r="B4556" s="911"/>
      <c r="C4556" s="129" t="s">
        <v>17182</v>
      </c>
      <c r="D4556" s="129" t="s">
        <v>3587</v>
      </c>
      <c r="E4556" s="129" t="s">
        <v>17183</v>
      </c>
      <c r="F4556" s="129" t="s">
        <v>11184</v>
      </c>
      <c r="G4556" s="129" t="s">
        <v>21918</v>
      </c>
      <c r="H4556" s="130">
        <v>0.25</v>
      </c>
      <c r="I4556" s="131">
        <v>78300</v>
      </c>
      <c r="J4556" s="131">
        <v>0</v>
      </c>
      <c r="K4556" s="131">
        <v>78300</v>
      </c>
      <c r="L4556" s="131">
        <v>78300</v>
      </c>
    </row>
    <row r="4557" spans="1:12">
      <c r="A4557" s="908"/>
      <c r="B4557" s="911"/>
      <c r="C4557" s="129" t="s">
        <v>17184</v>
      </c>
      <c r="D4557" s="129" t="s">
        <v>3587</v>
      </c>
      <c r="E4557" s="129" t="s">
        <v>17185</v>
      </c>
      <c r="F4557" s="129" t="s">
        <v>11398</v>
      </c>
      <c r="G4557" s="129" t="s">
        <v>21919</v>
      </c>
      <c r="H4557" s="130">
        <v>0.14000000000000001</v>
      </c>
      <c r="I4557" s="131">
        <v>58000</v>
      </c>
      <c r="J4557" s="131">
        <v>0</v>
      </c>
      <c r="K4557" s="131">
        <v>58000</v>
      </c>
      <c r="L4557" s="131">
        <v>58000</v>
      </c>
    </row>
    <row r="4558" spans="1:12" ht="25.5">
      <c r="A4558" s="908"/>
      <c r="B4558" s="911"/>
      <c r="C4558" s="129" t="s">
        <v>17186</v>
      </c>
      <c r="D4558" s="129" t="s">
        <v>3587</v>
      </c>
      <c r="E4558" s="129" t="s">
        <v>17187</v>
      </c>
      <c r="F4558" s="129" t="s">
        <v>11184</v>
      </c>
      <c r="G4558" s="129" t="s">
        <v>21920</v>
      </c>
      <c r="H4558" s="130">
        <v>1.1499999999999999</v>
      </c>
      <c r="I4558" s="131">
        <v>84300</v>
      </c>
      <c r="J4558" s="131">
        <v>0</v>
      </c>
      <c r="K4558" s="131">
        <v>84300</v>
      </c>
      <c r="L4558" s="131">
        <v>84300</v>
      </c>
    </row>
    <row r="4559" spans="1:12">
      <c r="A4559" s="908"/>
      <c r="B4559" s="911"/>
      <c r="C4559" s="132"/>
      <c r="D4559" s="132"/>
      <c r="E4559" s="132"/>
      <c r="F4559" s="132"/>
      <c r="G4559" s="132"/>
      <c r="H4559" s="133">
        <v>5.64</v>
      </c>
      <c r="I4559" s="134">
        <v>843900</v>
      </c>
      <c r="J4559" s="134">
        <v>0</v>
      </c>
      <c r="K4559" s="134">
        <v>843900</v>
      </c>
      <c r="L4559" s="134">
        <v>843900</v>
      </c>
    </row>
    <row r="4560" spans="1:12">
      <c r="A4560" s="908"/>
      <c r="B4560" s="912"/>
      <c r="C4560" s="135"/>
      <c r="D4560" s="135"/>
      <c r="E4560" s="135"/>
      <c r="F4560" s="135"/>
      <c r="G4560" s="135"/>
      <c r="H4560" s="136">
        <v>5.64</v>
      </c>
      <c r="I4560" s="137">
        <v>843900</v>
      </c>
      <c r="J4560" s="137">
        <v>0</v>
      </c>
      <c r="K4560" s="137">
        <v>843900</v>
      </c>
      <c r="L4560" s="137">
        <v>843900</v>
      </c>
    </row>
    <row r="4561" spans="1:12">
      <c r="A4561" s="909"/>
      <c r="B4561" s="150" t="s">
        <v>11178</v>
      </c>
      <c r="C4561" s="138"/>
      <c r="D4561" s="138"/>
      <c r="E4561" s="138"/>
      <c r="F4561" s="138"/>
      <c r="G4561" s="138"/>
      <c r="H4561" s="139">
        <v>5.64</v>
      </c>
      <c r="I4561" s="140">
        <v>843900</v>
      </c>
      <c r="J4561" s="140">
        <v>0</v>
      </c>
      <c r="K4561" s="140">
        <v>843900</v>
      </c>
      <c r="L4561" s="140">
        <v>843900</v>
      </c>
    </row>
    <row r="4562" spans="1:12" ht="25.5">
      <c r="A4562" s="907">
        <v>100</v>
      </c>
      <c r="B4562" s="910" t="s">
        <v>386</v>
      </c>
      <c r="C4562" s="129" t="s">
        <v>17188</v>
      </c>
      <c r="D4562" s="129" t="s">
        <v>3690</v>
      </c>
      <c r="E4562" s="129" t="s">
        <v>17189</v>
      </c>
      <c r="F4562" s="129" t="s">
        <v>11184</v>
      </c>
      <c r="G4562" s="129" t="s">
        <v>17190</v>
      </c>
      <c r="H4562" s="130">
        <v>6.42</v>
      </c>
      <c r="I4562" s="131">
        <v>100400</v>
      </c>
      <c r="J4562" s="131">
        <v>684890</v>
      </c>
      <c r="K4562" s="131">
        <v>785290</v>
      </c>
      <c r="L4562" s="131">
        <v>785290</v>
      </c>
    </row>
    <row r="4563" spans="1:12" ht="25.5">
      <c r="A4563" s="908"/>
      <c r="B4563" s="911"/>
      <c r="C4563" s="129" t="s">
        <v>17191</v>
      </c>
      <c r="D4563" s="129" t="s">
        <v>3578</v>
      </c>
      <c r="E4563" s="129" t="s">
        <v>17192</v>
      </c>
      <c r="F4563" s="129" t="s">
        <v>11141</v>
      </c>
      <c r="G4563" s="129" t="s">
        <v>17193</v>
      </c>
      <c r="H4563" s="130">
        <v>707</v>
      </c>
      <c r="I4563" s="131">
        <v>118770</v>
      </c>
      <c r="J4563" s="131">
        <v>0</v>
      </c>
      <c r="K4563" s="131">
        <v>118770</v>
      </c>
      <c r="L4563" s="131">
        <v>118770</v>
      </c>
    </row>
    <row r="4564" spans="1:12" ht="25.5">
      <c r="A4564" s="908"/>
      <c r="B4564" s="911"/>
      <c r="C4564" s="129" t="s">
        <v>17194</v>
      </c>
      <c r="D4564" s="129" t="s">
        <v>3578</v>
      </c>
      <c r="E4564" s="129" t="s">
        <v>17195</v>
      </c>
      <c r="F4564" s="129" t="s">
        <v>11184</v>
      </c>
      <c r="G4564" s="129" t="s">
        <v>17196</v>
      </c>
      <c r="H4564" s="130">
        <v>0.75</v>
      </c>
      <c r="I4564" s="131">
        <v>1710</v>
      </c>
      <c r="J4564" s="131">
        <v>0</v>
      </c>
      <c r="K4564" s="131">
        <v>1710</v>
      </c>
      <c r="L4564" s="131">
        <v>1710</v>
      </c>
    </row>
    <row r="4565" spans="1:12" ht="25.5">
      <c r="A4565" s="908"/>
      <c r="B4565" s="911"/>
      <c r="C4565" s="129" t="s">
        <v>17197</v>
      </c>
      <c r="D4565" s="129" t="s">
        <v>3587</v>
      </c>
      <c r="E4565" s="129" t="s">
        <v>17198</v>
      </c>
      <c r="F4565" s="129" t="s">
        <v>11184</v>
      </c>
      <c r="G4565" s="129" t="s">
        <v>17199</v>
      </c>
      <c r="H4565" s="130">
        <v>10.7</v>
      </c>
      <c r="I4565" s="131">
        <v>23820</v>
      </c>
      <c r="J4565" s="131">
        <v>60380</v>
      </c>
      <c r="K4565" s="131">
        <v>84200</v>
      </c>
      <c r="L4565" s="131">
        <v>84200</v>
      </c>
    </row>
    <row r="4566" spans="1:12" ht="25.5">
      <c r="A4566" s="908"/>
      <c r="B4566" s="911"/>
      <c r="C4566" s="129" t="s">
        <v>17200</v>
      </c>
      <c r="D4566" s="129" t="s">
        <v>3587</v>
      </c>
      <c r="E4566" s="129" t="s">
        <v>17198</v>
      </c>
      <c r="F4566" s="129" t="s">
        <v>11184</v>
      </c>
      <c r="G4566" s="129" t="s">
        <v>17190</v>
      </c>
      <c r="H4566" s="130">
        <v>7.49</v>
      </c>
      <c r="I4566" s="131">
        <v>16180</v>
      </c>
      <c r="J4566" s="131">
        <v>60380</v>
      </c>
      <c r="K4566" s="131">
        <v>76560</v>
      </c>
      <c r="L4566" s="131">
        <v>76560</v>
      </c>
    </row>
    <row r="4567" spans="1:12" ht="25.5">
      <c r="A4567" s="908"/>
      <c r="B4567" s="911"/>
      <c r="C4567" s="129" t="s">
        <v>17201</v>
      </c>
      <c r="D4567" s="129" t="s">
        <v>3587</v>
      </c>
      <c r="E4567" s="129" t="s">
        <v>17202</v>
      </c>
      <c r="F4567" s="129" t="s">
        <v>11141</v>
      </c>
      <c r="G4567" s="129" t="s">
        <v>17203</v>
      </c>
      <c r="H4567" s="130">
        <v>0.06</v>
      </c>
      <c r="I4567" s="131">
        <v>210</v>
      </c>
      <c r="J4567" s="131">
        <v>0</v>
      </c>
      <c r="K4567" s="131">
        <v>210</v>
      </c>
      <c r="L4567" s="131">
        <v>210</v>
      </c>
    </row>
    <row r="4568" spans="1:12" ht="25.5">
      <c r="A4568" s="908"/>
      <c r="B4568" s="911"/>
      <c r="C4568" s="129" t="s">
        <v>17204</v>
      </c>
      <c r="D4568" s="129" t="s">
        <v>3587</v>
      </c>
      <c r="E4568" s="129" t="s">
        <v>17202</v>
      </c>
      <c r="F4568" s="129" t="s">
        <v>11141</v>
      </c>
      <c r="G4568" s="129" t="s">
        <v>17205</v>
      </c>
      <c r="H4568" s="130">
        <v>0.1</v>
      </c>
      <c r="I4568" s="131">
        <v>350</v>
      </c>
      <c r="J4568" s="131">
        <v>0</v>
      </c>
      <c r="K4568" s="131">
        <v>350</v>
      </c>
      <c r="L4568" s="131">
        <v>350</v>
      </c>
    </row>
    <row r="4569" spans="1:12" ht="25.5">
      <c r="A4569" s="908"/>
      <c r="B4569" s="911"/>
      <c r="C4569" s="129" t="s">
        <v>17206</v>
      </c>
      <c r="D4569" s="129" t="s">
        <v>3587</v>
      </c>
      <c r="E4569" s="129" t="s">
        <v>17207</v>
      </c>
      <c r="F4569" s="129" t="s">
        <v>11184</v>
      </c>
      <c r="G4569" s="129" t="s">
        <v>17208</v>
      </c>
      <c r="H4569" s="130">
        <v>31.95</v>
      </c>
      <c r="I4569" s="131">
        <v>73660</v>
      </c>
      <c r="J4569" s="131">
        <v>87500</v>
      </c>
      <c r="K4569" s="131">
        <v>161160</v>
      </c>
      <c r="L4569" s="131">
        <v>161160</v>
      </c>
    </row>
    <row r="4570" spans="1:12" ht="25.5">
      <c r="A4570" s="908"/>
      <c r="B4570" s="911"/>
      <c r="C4570" s="129" t="s">
        <v>17209</v>
      </c>
      <c r="D4570" s="129" t="s">
        <v>3587</v>
      </c>
      <c r="E4570" s="129" t="s">
        <v>17210</v>
      </c>
      <c r="F4570" s="129" t="s">
        <v>11141</v>
      </c>
      <c r="G4570" s="129" t="s">
        <v>3582</v>
      </c>
      <c r="H4570" s="130">
        <v>0.15</v>
      </c>
      <c r="I4570" s="131">
        <v>18170</v>
      </c>
      <c r="J4570" s="131">
        <v>0</v>
      </c>
      <c r="K4570" s="131">
        <v>18170</v>
      </c>
      <c r="L4570" s="131">
        <v>18170</v>
      </c>
    </row>
    <row r="4571" spans="1:12" ht="25.5">
      <c r="A4571" s="908"/>
      <c r="B4571" s="911"/>
      <c r="C4571" s="129" t="s">
        <v>17211</v>
      </c>
      <c r="D4571" s="129" t="s">
        <v>3587</v>
      </c>
      <c r="E4571" s="129" t="s">
        <v>17212</v>
      </c>
      <c r="F4571" s="129" t="s">
        <v>11141</v>
      </c>
      <c r="G4571" s="129" t="s">
        <v>17213</v>
      </c>
      <c r="H4571" s="130">
        <v>8</v>
      </c>
      <c r="I4571" s="131">
        <v>115780</v>
      </c>
      <c r="J4571" s="131">
        <v>0</v>
      </c>
      <c r="K4571" s="131">
        <v>115780</v>
      </c>
      <c r="L4571" s="131">
        <v>115780</v>
      </c>
    </row>
    <row r="4572" spans="1:12" ht="25.5">
      <c r="A4572" s="908"/>
      <c r="B4572" s="911"/>
      <c r="C4572" s="129" t="s">
        <v>17214</v>
      </c>
      <c r="D4572" s="129" t="s">
        <v>3587</v>
      </c>
      <c r="E4572" s="129" t="s">
        <v>17212</v>
      </c>
      <c r="F4572" s="129" t="s">
        <v>11141</v>
      </c>
      <c r="G4572" s="129" t="s">
        <v>17215</v>
      </c>
      <c r="H4572" s="130">
        <v>3.2</v>
      </c>
      <c r="I4572" s="131">
        <v>6720</v>
      </c>
      <c r="J4572" s="131">
        <v>0</v>
      </c>
      <c r="K4572" s="131">
        <v>6720</v>
      </c>
      <c r="L4572" s="131">
        <v>6720</v>
      </c>
    </row>
    <row r="4573" spans="1:12" ht="25.5">
      <c r="A4573" s="908"/>
      <c r="B4573" s="911"/>
      <c r="C4573" s="129" t="s">
        <v>17216</v>
      </c>
      <c r="D4573" s="129" t="s">
        <v>3587</v>
      </c>
      <c r="E4573" s="129" t="s">
        <v>17217</v>
      </c>
      <c r="F4573" s="129" t="s">
        <v>11141</v>
      </c>
      <c r="G4573" s="129" t="s">
        <v>17218</v>
      </c>
      <c r="H4573" s="130">
        <v>0.51</v>
      </c>
      <c r="I4573" s="131">
        <v>900</v>
      </c>
      <c r="J4573" s="131">
        <v>0</v>
      </c>
      <c r="K4573" s="131">
        <v>900</v>
      </c>
      <c r="L4573" s="131">
        <v>900</v>
      </c>
    </row>
    <row r="4574" spans="1:12">
      <c r="A4574" s="908"/>
      <c r="B4574" s="911"/>
      <c r="C4574" s="129" t="s">
        <v>17219</v>
      </c>
      <c r="D4574" s="129" t="s">
        <v>3587</v>
      </c>
      <c r="E4574" s="129" t="s">
        <v>11887</v>
      </c>
      <c r="F4574" s="129" t="s">
        <v>11141</v>
      </c>
      <c r="G4574" s="129" t="s">
        <v>17220</v>
      </c>
      <c r="H4574" s="130">
        <v>8</v>
      </c>
      <c r="I4574" s="131">
        <v>21000</v>
      </c>
      <c r="J4574" s="131">
        <v>0</v>
      </c>
      <c r="K4574" s="131">
        <v>21000</v>
      </c>
      <c r="L4574" s="131">
        <v>21000</v>
      </c>
    </row>
    <row r="4575" spans="1:12">
      <c r="A4575" s="908"/>
      <c r="B4575" s="911"/>
      <c r="C4575" s="129" t="s">
        <v>17221</v>
      </c>
      <c r="D4575" s="129" t="s">
        <v>3587</v>
      </c>
      <c r="E4575" s="129" t="s">
        <v>17222</v>
      </c>
      <c r="F4575" s="129" t="s">
        <v>16745</v>
      </c>
      <c r="G4575" s="129" t="s">
        <v>6225</v>
      </c>
      <c r="H4575" s="130">
        <v>6.21</v>
      </c>
      <c r="I4575" s="131">
        <v>185020</v>
      </c>
      <c r="J4575" s="131">
        <v>917830</v>
      </c>
      <c r="K4575" s="131">
        <v>1102850</v>
      </c>
      <c r="L4575" s="131">
        <v>1102850</v>
      </c>
    </row>
    <row r="4576" spans="1:12" ht="25.5">
      <c r="A4576" s="908"/>
      <c r="B4576" s="911"/>
      <c r="C4576" s="129" t="s">
        <v>17223</v>
      </c>
      <c r="D4576" s="129" t="s">
        <v>3587</v>
      </c>
      <c r="E4576" s="129" t="s">
        <v>17224</v>
      </c>
      <c r="F4576" s="129" t="s">
        <v>11141</v>
      </c>
      <c r="G4576" s="129" t="s">
        <v>17225</v>
      </c>
      <c r="H4576" s="130">
        <v>18.18</v>
      </c>
      <c r="I4576" s="131">
        <v>213510</v>
      </c>
      <c r="J4576" s="131">
        <v>404330</v>
      </c>
      <c r="K4576" s="131">
        <v>617840</v>
      </c>
      <c r="L4576" s="131">
        <v>617840</v>
      </c>
    </row>
    <row r="4577" spans="1:12" ht="25.5">
      <c r="A4577" s="908"/>
      <c r="B4577" s="911"/>
      <c r="C4577" s="129" t="s">
        <v>17226</v>
      </c>
      <c r="D4577" s="129" t="s">
        <v>3596</v>
      </c>
      <c r="E4577" s="129" t="s">
        <v>17227</v>
      </c>
      <c r="F4577" s="129" t="s">
        <v>11184</v>
      </c>
      <c r="G4577" s="129" t="s">
        <v>17228</v>
      </c>
      <c r="H4577" s="130">
        <v>48.99</v>
      </c>
      <c r="I4577" s="131">
        <v>126760</v>
      </c>
      <c r="J4577" s="131">
        <v>0</v>
      </c>
      <c r="K4577" s="131">
        <v>126760</v>
      </c>
      <c r="L4577" s="131">
        <v>126760</v>
      </c>
    </row>
    <row r="4578" spans="1:12" ht="25.5">
      <c r="A4578" s="908"/>
      <c r="B4578" s="911"/>
      <c r="C4578" s="129" t="s">
        <v>17235</v>
      </c>
      <c r="D4578" s="129" t="s">
        <v>3596</v>
      </c>
      <c r="E4578" s="129" t="s">
        <v>17192</v>
      </c>
      <c r="F4578" s="129" t="s">
        <v>11184</v>
      </c>
      <c r="G4578" s="129" t="s">
        <v>17236</v>
      </c>
      <c r="H4578" s="130">
        <v>0.03</v>
      </c>
      <c r="I4578" s="131">
        <v>800</v>
      </c>
      <c r="J4578" s="131">
        <v>0</v>
      </c>
      <c r="K4578" s="131">
        <v>800</v>
      </c>
      <c r="L4578" s="131">
        <v>800</v>
      </c>
    </row>
    <row r="4579" spans="1:12" ht="25.5">
      <c r="A4579" s="908"/>
      <c r="B4579" s="911"/>
      <c r="C4579" s="129" t="s">
        <v>17233</v>
      </c>
      <c r="D4579" s="129" t="s">
        <v>3596</v>
      </c>
      <c r="E4579" s="129" t="s">
        <v>17192</v>
      </c>
      <c r="F4579" s="129" t="s">
        <v>11435</v>
      </c>
      <c r="G4579" s="129" t="s">
        <v>17234</v>
      </c>
      <c r="H4579" s="130">
        <v>8.34</v>
      </c>
      <c r="I4579" s="131">
        <v>42860</v>
      </c>
      <c r="J4579" s="131">
        <v>0</v>
      </c>
      <c r="K4579" s="131">
        <v>42860</v>
      </c>
      <c r="L4579" s="131">
        <v>42860</v>
      </c>
    </row>
    <row r="4580" spans="1:12" ht="25.5">
      <c r="A4580" s="908"/>
      <c r="B4580" s="911"/>
      <c r="C4580" s="129" t="s">
        <v>17229</v>
      </c>
      <c r="D4580" s="129" t="s">
        <v>3596</v>
      </c>
      <c r="E4580" s="129" t="s">
        <v>17192</v>
      </c>
      <c r="F4580" s="129" t="s">
        <v>11141</v>
      </c>
      <c r="G4580" s="129" t="s">
        <v>17230</v>
      </c>
      <c r="H4580" s="130">
        <v>1.25</v>
      </c>
      <c r="I4580" s="131">
        <v>32180</v>
      </c>
      <c r="J4580" s="131">
        <v>0</v>
      </c>
      <c r="K4580" s="131">
        <v>32180</v>
      </c>
      <c r="L4580" s="131">
        <v>32180</v>
      </c>
    </row>
    <row r="4581" spans="1:12" ht="25.5">
      <c r="A4581" s="908"/>
      <c r="B4581" s="911"/>
      <c r="C4581" s="129" t="s">
        <v>17231</v>
      </c>
      <c r="D4581" s="129" t="s">
        <v>3596</v>
      </c>
      <c r="E4581" s="129" t="s">
        <v>17192</v>
      </c>
      <c r="F4581" s="129" t="s">
        <v>11141</v>
      </c>
      <c r="G4581" s="129" t="s">
        <v>17232</v>
      </c>
      <c r="H4581" s="130">
        <v>0.22</v>
      </c>
      <c r="I4581" s="131">
        <v>24080</v>
      </c>
      <c r="J4581" s="131">
        <v>0</v>
      </c>
      <c r="K4581" s="131">
        <v>24080</v>
      </c>
      <c r="L4581" s="131">
        <v>24080</v>
      </c>
    </row>
    <row r="4582" spans="1:12" ht="25.5">
      <c r="A4582" s="908"/>
      <c r="B4582" s="911"/>
      <c r="C4582" s="129" t="s">
        <v>17240</v>
      </c>
      <c r="D4582" s="129" t="s">
        <v>3596</v>
      </c>
      <c r="E4582" s="129" t="s">
        <v>17238</v>
      </c>
      <c r="F4582" s="129" t="s">
        <v>11141</v>
      </c>
      <c r="G4582" s="129" t="s">
        <v>17241</v>
      </c>
      <c r="H4582" s="130">
        <v>15</v>
      </c>
      <c r="I4582" s="131">
        <v>35130</v>
      </c>
      <c r="J4582" s="131">
        <v>0</v>
      </c>
      <c r="K4582" s="131">
        <v>35130</v>
      </c>
      <c r="L4582" s="131">
        <v>35130</v>
      </c>
    </row>
    <row r="4583" spans="1:12" ht="25.5">
      <c r="A4583" s="908"/>
      <c r="B4583" s="911"/>
      <c r="C4583" s="129" t="s">
        <v>17237</v>
      </c>
      <c r="D4583" s="129" t="s">
        <v>3596</v>
      </c>
      <c r="E4583" s="129" t="s">
        <v>17238</v>
      </c>
      <c r="F4583" s="129" t="s">
        <v>11141</v>
      </c>
      <c r="G4583" s="129" t="s">
        <v>17239</v>
      </c>
      <c r="H4583" s="130">
        <v>28</v>
      </c>
      <c r="I4583" s="131">
        <v>52760</v>
      </c>
      <c r="J4583" s="131">
        <v>0</v>
      </c>
      <c r="K4583" s="131">
        <v>52760</v>
      </c>
      <c r="L4583" s="131">
        <v>52760</v>
      </c>
    </row>
    <row r="4584" spans="1:12" ht="25.5">
      <c r="A4584" s="908"/>
      <c r="B4584" s="911"/>
      <c r="C4584" s="129" t="s">
        <v>17248</v>
      </c>
      <c r="D4584" s="129" t="s">
        <v>3596</v>
      </c>
      <c r="E4584" s="129" t="s">
        <v>17243</v>
      </c>
      <c r="F4584" s="129" t="s">
        <v>11141</v>
      </c>
      <c r="G4584" s="129" t="s">
        <v>17249</v>
      </c>
      <c r="H4584" s="130">
        <v>62.97</v>
      </c>
      <c r="I4584" s="131">
        <v>119010</v>
      </c>
      <c r="J4584" s="131">
        <v>0</v>
      </c>
      <c r="K4584" s="131">
        <v>119010</v>
      </c>
      <c r="L4584" s="131">
        <v>119010</v>
      </c>
    </row>
    <row r="4585" spans="1:12" ht="25.5">
      <c r="A4585" s="908"/>
      <c r="B4585" s="911"/>
      <c r="C4585" s="129" t="s">
        <v>17242</v>
      </c>
      <c r="D4585" s="129" t="s">
        <v>3596</v>
      </c>
      <c r="E4585" s="129" t="s">
        <v>17243</v>
      </c>
      <c r="F4585" s="129" t="s">
        <v>11141</v>
      </c>
      <c r="G4585" s="129" t="s">
        <v>17244</v>
      </c>
      <c r="H4585" s="130">
        <v>83</v>
      </c>
      <c r="I4585" s="131">
        <v>217880</v>
      </c>
      <c r="J4585" s="131">
        <v>0</v>
      </c>
      <c r="K4585" s="131">
        <v>217880</v>
      </c>
      <c r="L4585" s="131">
        <v>217880</v>
      </c>
    </row>
    <row r="4586" spans="1:12" ht="25.5">
      <c r="A4586" s="908"/>
      <c r="B4586" s="911"/>
      <c r="C4586" s="129" t="s">
        <v>17245</v>
      </c>
      <c r="D4586" s="129" t="s">
        <v>3596</v>
      </c>
      <c r="E4586" s="129" t="s">
        <v>17243</v>
      </c>
      <c r="F4586" s="129" t="s">
        <v>11141</v>
      </c>
      <c r="G4586" s="129" t="s">
        <v>17246</v>
      </c>
      <c r="H4586" s="130">
        <v>0.67</v>
      </c>
      <c r="I4586" s="131">
        <v>1760</v>
      </c>
      <c r="J4586" s="131">
        <v>0</v>
      </c>
      <c r="K4586" s="131">
        <v>1760</v>
      </c>
      <c r="L4586" s="131">
        <v>1760</v>
      </c>
    </row>
    <row r="4587" spans="1:12" ht="25.5">
      <c r="A4587" s="908"/>
      <c r="B4587" s="911"/>
      <c r="C4587" s="129" t="s">
        <v>17247</v>
      </c>
      <c r="D4587" s="129" t="s">
        <v>3596</v>
      </c>
      <c r="E4587" s="129" t="s">
        <v>17243</v>
      </c>
      <c r="F4587" s="129" t="s">
        <v>11184</v>
      </c>
      <c r="G4587" s="129" t="s">
        <v>17244</v>
      </c>
      <c r="H4587" s="130">
        <v>49.44</v>
      </c>
      <c r="I4587" s="131">
        <v>129780</v>
      </c>
      <c r="J4587" s="131">
        <v>0</v>
      </c>
      <c r="K4587" s="131">
        <v>129780</v>
      </c>
      <c r="L4587" s="131">
        <v>129780</v>
      </c>
    </row>
    <row r="4588" spans="1:12" ht="25.5">
      <c r="A4588" s="908"/>
      <c r="B4588" s="911"/>
      <c r="C4588" s="129" t="s">
        <v>17250</v>
      </c>
      <c r="D4588" s="129" t="s">
        <v>3596</v>
      </c>
      <c r="E4588" s="129" t="s">
        <v>17251</v>
      </c>
      <c r="F4588" s="129" t="s">
        <v>11184</v>
      </c>
      <c r="G4588" s="129" t="s">
        <v>17252</v>
      </c>
      <c r="H4588" s="130">
        <v>0.27</v>
      </c>
      <c r="I4588" s="131">
        <v>30980</v>
      </c>
      <c r="J4588" s="131">
        <v>64970</v>
      </c>
      <c r="K4588" s="131">
        <v>95950</v>
      </c>
      <c r="L4588" s="131">
        <v>95950</v>
      </c>
    </row>
    <row r="4589" spans="1:12" ht="25.5">
      <c r="A4589" s="908"/>
      <c r="B4589" s="911"/>
      <c r="C4589" s="129" t="s">
        <v>17253</v>
      </c>
      <c r="D4589" s="129" t="s">
        <v>3596</v>
      </c>
      <c r="E4589" s="129" t="s">
        <v>17254</v>
      </c>
      <c r="F4589" s="129" t="s">
        <v>11184</v>
      </c>
      <c r="G4589" s="129" t="s">
        <v>17255</v>
      </c>
      <c r="H4589" s="130">
        <v>0.51</v>
      </c>
      <c r="I4589" s="131">
        <v>32780</v>
      </c>
      <c r="J4589" s="131">
        <v>69820</v>
      </c>
      <c r="K4589" s="131">
        <v>102600</v>
      </c>
      <c r="L4589" s="131">
        <v>102600</v>
      </c>
    </row>
    <row r="4590" spans="1:12">
      <c r="A4590" s="908"/>
      <c r="B4590" s="911"/>
      <c r="C4590" s="132"/>
      <c r="D4590" s="132"/>
      <c r="E4590" s="132"/>
      <c r="F4590" s="132"/>
      <c r="G4590" s="132"/>
      <c r="H4590" s="133">
        <v>1107.4100000000001</v>
      </c>
      <c r="I4590" s="134">
        <v>1742960</v>
      </c>
      <c r="J4590" s="134">
        <v>2350100</v>
      </c>
      <c r="K4590" s="134">
        <v>4093060</v>
      </c>
      <c r="L4590" s="134">
        <v>4093060</v>
      </c>
    </row>
    <row r="4591" spans="1:12">
      <c r="A4591" s="908"/>
      <c r="B4591" s="912"/>
      <c r="C4591" s="135"/>
      <c r="D4591" s="135"/>
      <c r="E4591" s="135"/>
      <c r="F4591" s="135"/>
      <c r="G4591" s="135"/>
      <c r="H4591" s="136">
        <v>1107.4100000000001</v>
      </c>
      <c r="I4591" s="137">
        <v>1742960</v>
      </c>
      <c r="J4591" s="137">
        <v>2350100</v>
      </c>
      <c r="K4591" s="137">
        <v>4093060</v>
      </c>
      <c r="L4591" s="137">
        <v>4093060</v>
      </c>
    </row>
    <row r="4592" spans="1:12">
      <c r="A4592" s="909"/>
      <c r="B4592" s="150" t="s">
        <v>11178</v>
      </c>
      <c r="C4592" s="138"/>
      <c r="D4592" s="138"/>
      <c r="E4592" s="138"/>
      <c r="F4592" s="138"/>
      <c r="G4592" s="138"/>
      <c r="H4592" s="139">
        <v>1107.4100000000001</v>
      </c>
      <c r="I4592" s="140">
        <v>1742960</v>
      </c>
      <c r="J4592" s="140">
        <v>2350100</v>
      </c>
      <c r="K4592" s="140">
        <v>4093060</v>
      </c>
      <c r="L4592" s="140">
        <v>4093060</v>
      </c>
    </row>
    <row r="4593" spans="1:12" ht="25.5">
      <c r="A4593" s="907">
        <v>101</v>
      </c>
      <c r="B4593" s="910" t="s">
        <v>290</v>
      </c>
      <c r="C4593" s="129" t="s">
        <v>17256</v>
      </c>
      <c r="D4593" s="129" t="s">
        <v>3597</v>
      </c>
      <c r="E4593" s="129" t="s">
        <v>17257</v>
      </c>
      <c r="F4593" s="129" t="s">
        <v>11141</v>
      </c>
      <c r="G4593" s="129" t="s">
        <v>5369</v>
      </c>
      <c r="H4593" s="130">
        <v>0.6</v>
      </c>
      <c r="I4593" s="131">
        <v>86690</v>
      </c>
      <c r="J4593" s="131">
        <v>186460</v>
      </c>
      <c r="K4593" s="131">
        <v>273150</v>
      </c>
      <c r="L4593" s="131">
        <v>273150</v>
      </c>
    </row>
    <row r="4594" spans="1:12" ht="25.5">
      <c r="A4594" s="908"/>
      <c r="B4594" s="911"/>
      <c r="C4594" s="129" t="s">
        <v>17258</v>
      </c>
      <c r="D4594" s="129" t="s">
        <v>3597</v>
      </c>
      <c r="E4594" s="129" t="s">
        <v>17259</v>
      </c>
      <c r="F4594" s="129" t="s">
        <v>11141</v>
      </c>
      <c r="G4594" s="129" t="s">
        <v>5370</v>
      </c>
      <c r="H4594" s="130">
        <v>0.52</v>
      </c>
      <c r="I4594" s="131">
        <v>71680</v>
      </c>
      <c r="J4594" s="131">
        <v>166740</v>
      </c>
      <c r="K4594" s="131">
        <v>238420</v>
      </c>
      <c r="L4594" s="131">
        <v>238420</v>
      </c>
    </row>
    <row r="4595" spans="1:12" ht="25.5">
      <c r="A4595" s="908"/>
      <c r="B4595" s="911"/>
      <c r="C4595" s="129" t="s">
        <v>17260</v>
      </c>
      <c r="D4595" s="129" t="s">
        <v>3597</v>
      </c>
      <c r="E4595" s="129" t="s">
        <v>17261</v>
      </c>
      <c r="F4595" s="129" t="s">
        <v>11141</v>
      </c>
      <c r="G4595" s="129" t="s">
        <v>5371</v>
      </c>
      <c r="H4595" s="130">
        <v>20.010000000000002</v>
      </c>
      <c r="I4595" s="131">
        <v>831260</v>
      </c>
      <c r="J4595" s="131">
        <v>9345530</v>
      </c>
      <c r="K4595" s="131">
        <v>10176790</v>
      </c>
      <c r="L4595" s="131">
        <v>10176790</v>
      </c>
    </row>
    <row r="4596" spans="1:12">
      <c r="A4596" s="908"/>
      <c r="B4596" s="911"/>
      <c r="C4596" s="129" t="s">
        <v>17262</v>
      </c>
      <c r="D4596" s="129" t="s">
        <v>3597</v>
      </c>
      <c r="E4596" s="129" t="s">
        <v>17263</v>
      </c>
      <c r="F4596" s="129" t="s">
        <v>11141</v>
      </c>
      <c r="G4596" s="129" t="s">
        <v>5372</v>
      </c>
      <c r="H4596" s="130">
        <v>0.56000000000000005</v>
      </c>
      <c r="I4596" s="131">
        <v>70700</v>
      </c>
      <c r="J4596" s="131">
        <v>264430</v>
      </c>
      <c r="K4596" s="131">
        <v>335130</v>
      </c>
      <c r="L4596" s="131">
        <v>335130</v>
      </c>
    </row>
    <row r="4597" spans="1:12" ht="25.5">
      <c r="A4597" s="908"/>
      <c r="B4597" s="911"/>
      <c r="C4597" s="129" t="s">
        <v>17264</v>
      </c>
      <c r="D4597" s="129" t="s">
        <v>3597</v>
      </c>
      <c r="E4597" s="129" t="s">
        <v>17265</v>
      </c>
      <c r="F4597" s="129" t="s">
        <v>11141</v>
      </c>
      <c r="G4597" s="129" t="s">
        <v>5368</v>
      </c>
      <c r="H4597" s="130">
        <v>0.48</v>
      </c>
      <c r="I4597" s="131">
        <v>71400</v>
      </c>
      <c r="J4597" s="131">
        <v>143390</v>
      </c>
      <c r="K4597" s="131">
        <v>214790</v>
      </c>
      <c r="L4597" s="131">
        <v>214790</v>
      </c>
    </row>
    <row r="4598" spans="1:12" ht="25.5">
      <c r="A4598" s="908"/>
      <c r="B4598" s="911"/>
      <c r="C4598" s="129" t="s">
        <v>17266</v>
      </c>
      <c r="D4598" s="129" t="s">
        <v>3578</v>
      </c>
      <c r="E4598" s="129" t="s">
        <v>17267</v>
      </c>
      <c r="F4598" s="129" t="s">
        <v>11141</v>
      </c>
      <c r="G4598" s="129" t="s">
        <v>5373</v>
      </c>
      <c r="H4598" s="130">
        <v>3.06</v>
      </c>
      <c r="I4598" s="131">
        <v>87740</v>
      </c>
      <c r="J4598" s="131">
        <v>0</v>
      </c>
      <c r="K4598" s="131">
        <v>87740</v>
      </c>
      <c r="L4598" s="131">
        <v>87740</v>
      </c>
    </row>
    <row r="4599" spans="1:12" ht="25.5">
      <c r="A4599" s="908"/>
      <c r="B4599" s="911"/>
      <c r="C4599" s="129" t="s">
        <v>17268</v>
      </c>
      <c r="D4599" s="129" t="s">
        <v>3578</v>
      </c>
      <c r="E4599" s="129" t="s">
        <v>17269</v>
      </c>
      <c r="F4599" s="129" t="s">
        <v>11141</v>
      </c>
      <c r="G4599" s="129" t="s">
        <v>5373</v>
      </c>
      <c r="H4599" s="130">
        <v>29.87</v>
      </c>
      <c r="I4599" s="131">
        <v>251880</v>
      </c>
      <c r="J4599" s="131">
        <v>0</v>
      </c>
      <c r="K4599" s="131">
        <v>251880</v>
      </c>
      <c r="L4599" s="131">
        <v>251880</v>
      </c>
    </row>
    <row r="4600" spans="1:12" ht="25.5">
      <c r="A4600" s="908"/>
      <c r="B4600" s="911"/>
      <c r="C4600" s="129" t="s">
        <v>17270</v>
      </c>
      <c r="D4600" s="129" t="s">
        <v>3578</v>
      </c>
      <c r="E4600" s="129" t="s">
        <v>17271</v>
      </c>
      <c r="F4600" s="129" t="s">
        <v>11141</v>
      </c>
      <c r="G4600" s="129" t="s">
        <v>3582</v>
      </c>
      <c r="H4600" s="130">
        <v>9.6</v>
      </c>
      <c r="I4600" s="131">
        <v>168130</v>
      </c>
      <c r="J4600" s="131">
        <v>0</v>
      </c>
      <c r="K4600" s="131">
        <v>168130</v>
      </c>
      <c r="L4600" s="131">
        <v>168130</v>
      </c>
    </row>
    <row r="4601" spans="1:12" ht="25.5">
      <c r="A4601" s="908"/>
      <c r="B4601" s="911"/>
      <c r="C4601" s="129" t="s">
        <v>17272</v>
      </c>
      <c r="D4601" s="129" t="s">
        <v>3578</v>
      </c>
      <c r="E4601" s="129" t="s">
        <v>17273</v>
      </c>
      <c r="F4601" s="129" t="s">
        <v>11141</v>
      </c>
      <c r="G4601" s="129" t="s">
        <v>3582</v>
      </c>
      <c r="H4601" s="130">
        <v>2.9</v>
      </c>
      <c r="I4601" s="131">
        <v>51910</v>
      </c>
      <c r="J4601" s="131">
        <v>0</v>
      </c>
      <c r="K4601" s="131">
        <v>51910</v>
      </c>
      <c r="L4601" s="131">
        <v>51910</v>
      </c>
    </row>
    <row r="4602" spans="1:12" ht="38.25">
      <c r="A4602" s="908"/>
      <c r="B4602" s="911"/>
      <c r="C4602" s="129" t="s">
        <v>17274</v>
      </c>
      <c r="D4602" s="129" t="s">
        <v>3578</v>
      </c>
      <c r="E4602" s="129" t="s">
        <v>17275</v>
      </c>
      <c r="F4602" s="129" t="s">
        <v>11141</v>
      </c>
      <c r="G4602" s="129" t="s">
        <v>3582</v>
      </c>
      <c r="H4602" s="130">
        <v>26.78</v>
      </c>
      <c r="I4602" s="131">
        <v>2637770</v>
      </c>
      <c r="J4602" s="131">
        <v>71070</v>
      </c>
      <c r="K4602" s="131">
        <v>2708840</v>
      </c>
      <c r="L4602" s="131">
        <v>2708840</v>
      </c>
    </row>
    <row r="4603" spans="1:12" ht="25.5">
      <c r="A4603" s="908"/>
      <c r="B4603" s="911"/>
      <c r="C4603" s="129" t="s">
        <v>17276</v>
      </c>
      <c r="D4603" s="129" t="s">
        <v>3578</v>
      </c>
      <c r="E4603" s="129" t="s">
        <v>17277</v>
      </c>
      <c r="F4603" s="129" t="s">
        <v>11141</v>
      </c>
      <c r="G4603" s="129" t="s">
        <v>3582</v>
      </c>
      <c r="H4603" s="130">
        <v>252.2</v>
      </c>
      <c r="I4603" s="131">
        <v>510230</v>
      </c>
      <c r="J4603" s="131">
        <v>0</v>
      </c>
      <c r="K4603" s="131">
        <v>510230</v>
      </c>
      <c r="L4603" s="131">
        <v>510230</v>
      </c>
    </row>
    <row r="4604" spans="1:12" ht="25.5">
      <c r="A4604" s="908"/>
      <c r="B4604" s="911"/>
      <c r="C4604" s="129" t="s">
        <v>17280</v>
      </c>
      <c r="D4604" s="129" t="s">
        <v>3587</v>
      </c>
      <c r="E4604" s="129" t="s">
        <v>17279</v>
      </c>
      <c r="F4604" s="129" t="s">
        <v>11141</v>
      </c>
      <c r="G4604" s="129" t="s">
        <v>3582</v>
      </c>
      <c r="H4604" s="130">
        <v>0</v>
      </c>
      <c r="I4604" s="131">
        <v>0</v>
      </c>
      <c r="J4604" s="131">
        <v>289620</v>
      </c>
      <c r="K4604" s="131">
        <v>289620</v>
      </c>
      <c r="L4604" s="131">
        <v>289620</v>
      </c>
    </row>
    <row r="4605" spans="1:12" ht="25.5">
      <c r="A4605" s="908"/>
      <c r="B4605" s="911"/>
      <c r="C4605" s="129" t="s">
        <v>17278</v>
      </c>
      <c r="D4605" s="129" t="s">
        <v>3587</v>
      </c>
      <c r="E4605" s="129" t="s">
        <v>17279</v>
      </c>
      <c r="F4605" s="129" t="s">
        <v>11141</v>
      </c>
      <c r="G4605" s="129" t="s">
        <v>3582</v>
      </c>
      <c r="H4605" s="130">
        <v>0</v>
      </c>
      <c r="I4605" s="131">
        <v>0</v>
      </c>
      <c r="J4605" s="131">
        <v>289620</v>
      </c>
      <c r="K4605" s="131">
        <v>289620</v>
      </c>
      <c r="L4605" s="131">
        <v>289620</v>
      </c>
    </row>
    <row r="4606" spans="1:12" ht="25.5">
      <c r="A4606" s="908"/>
      <c r="B4606" s="911"/>
      <c r="C4606" s="129" t="s">
        <v>17281</v>
      </c>
      <c r="D4606" s="129" t="s">
        <v>3587</v>
      </c>
      <c r="E4606" s="129" t="s">
        <v>17282</v>
      </c>
      <c r="F4606" s="129" t="s">
        <v>11141</v>
      </c>
      <c r="G4606" s="129" t="s">
        <v>5378</v>
      </c>
      <c r="H4606" s="130">
        <v>0.21</v>
      </c>
      <c r="I4606" s="131">
        <v>42000</v>
      </c>
      <c r="J4606" s="131">
        <v>0</v>
      </c>
      <c r="K4606" s="131">
        <v>42000</v>
      </c>
      <c r="L4606" s="131">
        <v>42000</v>
      </c>
    </row>
    <row r="4607" spans="1:12" ht="25.5">
      <c r="A4607" s="908"/>
      <c r="B4607" s="911"/>
      <c r="C4607" s="129" t="s">
        <v>17283</v>
      </c>
      <c r="D4607" s="129" t="s">
        <v>3587</v>
      </c>
      <c r="E4607" s="129" t="s">
        <v>17284</v>
      </c>
      <c r="F4607" s="129" t="s">
        <v>11141</v>
      </c>
      <c r="G4607" s="129" t="s">
        <v>5374</v>
      </c>
      <c r="H4607" s="130">
        <v>1.5</v>
      </c>
      <c r="I4607" s="131">
        <v>74060</v>
      </c>
      <c r="J4607" s="131">
        <v>77750</v>
      </c>
      <c r="K4607" s="131">
        <v>151810</v>
      </c>
      <c r="L4607" s="131">
        <v>151810</v>
      </c>
    </row>
    <row r="4608" spans="1:12" ht="25.5">
      <c r="A4608" s="908"/>
      <c r="B4608" s="911"/>
      <c r="C4608" s="129" t="s">
        <v>17285</v>
      </c>
      <c r="D4608" s="129" t="s">
        <v>3587</v>
      </c>
      <c r="E4608" s="129" t="s">
        <v>17286</v>
      </c>
      <c r="F4608" s="129" t="s">
        <v>11141</v>
      </c>
      <c r="G4608" s="129" t="s">
        <v>5377</v>
      </c>
      <c r="H4608" s="130">
        <v>2.1</v>
      </c>
      <c r="I4608" s="131">
        <v>239610</v>
      </c>
      <c r="J4608" s="131">
        <v>0</v>
      </c>
      <c r="K4608" s="131">
        <v>239610</v>
      </c>
      <c r="L4608" s="131">
        <v>239610</v>
      </c>
    </row>
    <row r="4609" spans="1:12" ht="25.5">
      <c r="A4609" s="908"/>
      <c r="B4609" s="911"/>
      <c r="C4609" s="129" t="s">
        <v>17287</v>
      </c>
      <c r="D4609" s="129" t="s">
        <v>3587</v>
      </c>
      <c r="E4609" s="129" t="s">
        <v>17288</v>
      </c>
      <c r="F4609" s="129" t="s">
        <v>11141</v>
      </c>
      <c r="G4609" s="129" t="s">
        <v>5379</v>
      </c>
      <c r="H4609" s="130">
        <v>6.1</v>
      </c>
      <c r="I4609" s="131">
        <v>616250</v>
      </c>
      <c r="J4609" s="131">
        <v>1552620</v>
      </c>
      <c r="K4609" s="131">
        <v>2168870</v>
      </c>
      <c r="L4609" s="131">
        <v>2168870</v>
      </c>
    </row>
    <row r="4610" spans="1:12" ht="38.25">
      <c r="A4610" s="908"/>
      <c r="B4610" s="911"/>
      <c r="C4610" s="129" t="s">
        <v>17289</v>
      </c>
      <c r="D4610" s="129" t="s">
        <v>3587</v>
      </c>
      <c r="E4610" s="129" t="s">
        <v>17290</v>
      </c>
      <c r="F4610" s="129" t="s">
        <v>11141</v>
      </c>
      <c r="G4610" s="129" t="s">
        <v>5376</v>
      </c>
      <c r="H4610" s="130">
        <v>0.18</v>
      </c>
      <c r="I4610" s="131">
        <v>63000</v>
      </c>
      <c r="J4610" s="131">
        <v>3350</v>
      </c>
      <c r="K4610" s="131">
        <v>66350</v>
      </c>
      <c r="L4610" s="131">
        <v>66350</v>
      </c>
    </row>
    <row r="4611" spans="1:12" ht="38.25">
      <c r="A4611" s="908"/>
      <c r="B4611" s="911"/>
      <c r="C4611" s="129" t="s">
        <v>17291</v>
      </c>
      <c r="D4611" s="129" t="s">
        <v>3587</v>
      </c>
      <c r="E4611" s="129" t="s">
        <v>17292</v>
      </c>
      <c r="F4611" s="129" t="s">
        <v>11141</v>
      </c>
      <c r="G4611" s="129" t="s">
        <v>5375</v>
      </c>
      <c r="H4611" s="130">
        <v>0.2</v>
      </c>
      <c r="I4611" s="131">
        <v>10500</v>
      </c>
      <c r="J4611" s="131">
        <v>0</v>
      </c>
      <c r="K4611" s="131">
        <v>10500</v>
      </c>
      <c r="L4611" s="131">
        <v>10500</v>
      </c>
    </row>
    <row r="4612" spans="1:12" ht="25.5">
      <c r="A4612" s="908"/>
      <c r="B4612" s="911"/>
      <c r="C4612" s="129" t="s">
        <v>17293</v>
      </c>
      <c r="D4612" s="129" t="s">
        <v>3596</v>
      </c>
      <c r="E4612" s="129" t="s">
        <v>17294</v>
      </c>
      <c r="F4612" s="129" t="s">
        <v>11141</v>
      </c>
      <c r="G4612" s="129" t="s">
        <v>17295</v>
      </c>
      <c r="H4612" s="130">
        <v>3.12</v>
      </c>
      <c r="I4612" s="131">
        <v>99490</v>
      </c>
      <c r="J4612" s="131">
        <v>0</v>
      </c>
      <c r="K4612" s="131">
        <v>99490</v>
      </c>
      <c r="L4612" s="131">
        <v>99490</v>
      </c>
    </row>
    <row r="4613" spans="1:12" ht="25.5">
      <c r="A4613" s="908"/>
      <c r="B4613" s="911"/>
      <c r="C4613" s="129" t="s">
        <v>17296</v>
      </c>
      <c r="D4613" s="129" t="s">
        <v>3596</v>
      </c>
      <c r="E4613" s="129" t="s">
        <v>17297</v>
      </c>
      <c r="F4613" s="129" t="s">
        <v>11141</v>
      </c>
      <c r="G4613" s="129" t="s">
        <v>5381</v>
      </c>
      <c r="H4613" s="130">
        <v>2.27</v>
      </c>
      <c r="I4613" s="131">
        <v>82670</v>
      </c>
      <c r="J4613" s="131">
        <v>0</v>
      </c>
      <c r="K4613" s="131">
        <v>82670</v>
      </c>
      <c r="L4613" s="131">
        <v>82670</v>
      </c>
    </row>
    <row r="4614" spans="1:12" ht="25.5">
      <c r="A4614" s="908"/>
      <c r="B4614" s="911"/>
      <c r="C4614" s="129" t="s">
        <v>17298</v>
      </c>
      <c r="D4614" s="129" t="s">
        <v>3596</v>
      </c>
      <c r="E4614" s="129" t="s">
        <v>17299</v>
      </c>
      <c r="F4614" s="129" t="s">
        <v>11141</v>
      </c>
      <c r="G4614" s="129" t="s">
        <v>5380</v>
      </c>
      <c r="H4614" s="130">
        <v>2.59</v>
      </c>
      <c r="I4614" s="131">
        <v>150500</v>
      </c>
      <c r="J4614" s="131">
        <v>0</v>
      </c>
      <c r="K4614" s="131">
        <v>150500</v>
      </c>
      <c r="L4614" s="131">
        <v>150500</v>
      </c>
    </row>
    <row r="4615" spans="1:12" ht="25.5">
      <c r="A4615" s="908"/>
      <c r="B4615" s="911"/>
      <c r="C4615" s="129" t="s">
        <v>17300</v>
      </c>
      <c r="D4615" s="129" t="s">
        <v>3596</v>
      </c>
      <c r="E4615" s="129" t="s">
        <v>17301</v>
      </c>
      <c r="F4615" s="129" t="s">
        <v>11141</v>
      </c>
      <c r="G4615" s="129" t="s">
        <v>17302</v>
      </c>
      <c r="H4615" s="130">
        <v>5.53</v>
      </c>
      <c r="I4615" s="131">
        <v>18970</v>
      </c>
      <c r="J4615" s="131">
        <v>0</v>
      </c>
      <c r="K4615" s="131">
        <v>18970</v>
      </c>
      <c r="L4615" s="131">
        <v>18970</v>
      </c>
    </row>
    <row r="4616" spans="1:12" ht="25.5">
      <c r="A4616" s="908"/>
      <c r="B4616" s="911"/>
      <c r="C4616" s="129" t="s">
        <v>17303</v>
      </c>
      <c r="D4616" s="129" t="s">
        <v>3596</v>
      </c>
      <c r="E4616" s="129" t="s">
        <v>17304</v>
      </c>
      <c r="F4616" s="129" t="s">
        <v>11141</v>
      </c>
      <c r="G4616" s="129" t="s">
        <v>5380</v>
      </c>
      <c r="H4616" s="130">
        <v>268.58999999999997</v>
      </c>
      <c r="I4616" s="131">
        <v>356990</v>
      </c>
      <c r="J4616" s="131">
        <v>0</v>
      </c>
      <c r="K4616" s="131">
        <v>356990</v>
      </c>
      <c r="L4616" s="131">
        <v>356990</v>
      </c>
    </row>
    <row r="4617" spans="1:12" ht="25.5">
      <c r="A4617" s="908"/>
      <c r="B4617" s="911"/>
      <c r="C4617" s="129" t="s">
        <v>21921</v>
      </c>
      <c r="D4617" s="129" t="s">
        <v>3596</v>
      </c>
      <c r="E4617" s="129" t="s">
        <v>17305</v>
      </c>
      <c r="F4617" s="129" t="s">
        <v>11141</v>
      </c>
      <c r="G4617" s="129" t="s">
        <v>17306</v>
      </c>
      <c r="H4617" s="130">
        <v>20.8</v>
      </c>
      <c r="I4617" s="131">
        <v>129180</v>
      </c>
      <c r="J4617" s="131">
        <v>0</v>
      </c>
      <c r="K4617" s="131">
        <v>129180</v>
      </c>
      <c r="L4617" s="131">
        <v>129180</v>
      </c>
    </row>
    <row r="4618" spans="1:12">
      <c r="A4618" s="908"/>
      <c r="B4618" s="911"/>
      <c r="C4618" s="132"/>
      <c r="D4618" s="132"/>
      <c r="E4618" s="132"/>
      <c r="F4618" s="132"/>
      <c r="G4618" s="132"/>
      <c r="H4618" s="133">
        <v>659.77</v>
      </c>
      <c r="I4618" s="134">
        <v>6722610</v>
      </c>
      <c r="J4618" s="134">
        <v>12390580</v>
      </c>
      <c r="K4618" s="134">
        <v>19113190</v>
      </c>
      <c r="L4618" s="134">
        <v>19113190</v>
      </c>
    </row>
    <row r="4619" spans="1:12">
      <c r="A4619" s="908"/>
      <c r="B4619" s="912"/>
      <c r="C4619" s="135"/>
      <c r="D4619" s="135"/>
      <c r="E4619" s="135"/>
      <c r="F4619" s="135"/>
      <c r="G4619" s="135"/>
      <c r="H4619" s="136">
        <v>659.77</v>
      </c>
      <c r="I4619" s="137">
        <v>6722610</v>
      </c>
      <c r="J4619" s="137">
        <v>12390580</v>
      </c>
      <c r="K4619" s="137">
        <v>19113190</v>
      </c>
      <c r="L4619" s="137">
        <v>19113190</v>
      </c>
    </row>
    <row r="4620" spans="1:12">
      <c r="A4620" s="909"/>
      <c r="B4620" s="150" t="s">
        <v>11178</v>
      </c>
      <c r="C4620" s="138"/>
      <c r="D4620" s="138"/>
      <c r="E4620" s="138"/>
      <c r="F4620" s="138"/>
      <c r="G4620" s="138"/>
      <c r="H4620" s="139">
        <v>659.77</v>
      </c>
      <c r="I4620" s="140">
        <v>6722610</v>
      </c>
      <c r="J4620" s="140">
        <v>12390580</v>
      </c>
      <c r="K4620" s="140">
        <v>19113190</v>
      </c>
      <c r="L4620" s="140">
        <v>19113190</v>
      </c>
    </row>
    <row r="4621" spans="1:12" ht="25.5">
      <c r="A4621" s="907">
        <v>102</v>
      </c>
      <c r="B4621" s="910" t="s">
        <v>674</v>
      </c>
      <c r="C4621" s="129" t="s">
        <v>694</v>
      </c>
      <c r="D4621" s="129" t="s">
        <v>3578</v>
      </c>
      <c r="E4621" s="129" t="s">
        <v>17307</v>
      </c>
      <c r="F4621" s="129" t="s">
        <v>11184</v>
      </c>
      <c r="G4621" s="129" t="s">
        <v>3582</v>
      </c>
      <c r="H4621" s="130">
        <v>9.23</v>
      </c>
      <c r="I4621" s="131">
        <v>29260</v>
      </c>
      <c r="J4621" s="131">
        <v>0</v>
      </c>
      <c r="K4621" s="131">
        <v>29260</v>
      </c>
      <c r="L4621" s="131">
        <v>29260</v>
      </c>
    </row>
    <row r="4622" spans="1:12" ht="25.5">
      <c r="A4622" s="908"/>
      <c r="B4622" s="911"/>
      <c r="C4622" s="129" t="s">
        <v>714</v>
      </c>
      <c r="D4622" s="129" t="s">
        <v>3578</v>
      </c>
      <c r="E4622" s="129" t="s">
        <v>17308</v>
      </c>
      <c r="F4622" s="129" t="s">
        <v>11184</v>
      </c>
      <c r="G4622" s="129" t="s">
        <v>5402</v>
      </c>
      <c r="H4622" s="130">
        <v>7.47</v>
      </c>
      <c r="I4622" s="131">
        <v>6720</v>
      </c>
      <c r="J4622" s="131">
        <v>0</v>
      </c>
      <c r="K4622" s="131">
        <v>6720</v>
      </c>
      <c r="L4622" s="131">
        <v>6720</v>
      </c>
    </row>
    <row r="4623" spans="1:12" ht="25.5">
      <c r="A4623" s="908"/>
      <c r="B4623" s="911"/>
      <c r="C4623" s="129" t="s">
        <v>21922</v>
      </c>
      <c r="D4623" s="129" t="s">
        <v>3578</v>
      </c>
      <c r="E4623" s="129" t="s">
        <v>17308</v>
      </c>
      <c r="F4623" s="129" t="s">
        <v>11184</v>
      </c>
      <c r="G4623" s="129" t="s">
        <v>21923</v>
      </c>
      <c r="H4623" s="130">
        <v>25.06</v>
      </c>
      <c r="I4623" s="131">
        <v>128450</v>
      </c>
      <c r="J4623" s="131">
        <v>0</v>
      </c>
      <c r="K4623" s="131">
        <v>128450</v>
      </c>
      <c r="L4623" s="131">
        <v>128450</v>
      </c>
    </row>
    <row r="4624" spans="1:12" ht="25.5">
      <c r="A4624" s="908"/>
      <c r="B4624" s="911"/>
      <c r="C4624" s="129" t="s">
        <v>676</v>
      </c>
      <c r="D4624" s="129" t="s">
        <v>3578</v>
      </c>
      <c r="E4624" s="129" t="s">
        <v>17308</v>
      </c>
      <c r="F4624" s="129" t="s">
        <v>11184</v>
      </c>
      <c r="G4624" s="129" t="s">
        <v>5383</v>
      </c>
      <c r="H4624" s="130">
        <v>10.9</v>
      </c>
      <c r="I4624" s="131">
        <v>33530</v>
      </c>
      <c r="J4624" s="131">
        <v>0</v>
      </c>
      <c r="K4624" s="131">
        <v>33530</v>
      </c>
      <c r="L4624" s="131">
        <v>33530</v>
      </c>
    </row>
    <row r="4625" spans="1:12" ht="25.5">
      <c r="A4625" s="908"/>
      <c r="B4625" s="911"/>
      <c r="C4625" s="129" t="s">
        <v>709</v>
      </c>
      <c r="D4625" s="129" t="s">
        <v>3578</v>
      </c>
      <c r="E4625" s="129" t="s">
        <v>17308</v>
      </c>
      <c r="F4625" s="129" t="s">
        <v>11184</v>
      </c>
      <c r="G4625" s="129" t="s">
        <v>5398</v>
      </c>
      <c r="H4625" s="130">
        <v>46.99</v>
      </c>
      <c r="I4625" s="131">
        <v>181300</v>
      </c>
      <c r="J4625" s="131">
        <v>0</v>
      </c>
      <c r="K4625" s="131">
        <v>181300</v>
      </c>
      <c r="L4625" s="131">
        <v>181300</v>
      </c>
    </row>
    <row r="4626" spans="1:12" ht="25.5">
      <c r="A4626" s="908"/>
      <c r="B4626" s="911"/>
      <c r="C4626" s="129" t="s">
        <v>688</v>
      </c>
      <c r="D4626" s="129" t="s">
        <v>3578</v>
      </c>
      <c r="E4626" s="129" t="s">
        <v>17308</v>
      </c>
      <c r="F4626" s="129" t="s">
        <v>11184</v>
      </c>
      <c r="G4626" s="129" t="s">
        <v>5391</v>
      </c>
      <c r="H4626" s="130">
        <v>68.959999999999994</v>
      </c>
      <c r="I4626" s="131">
        <v>230720</v>
      </c>
      <c r="J4626" s="131">
        <v>0</v>
      </c>
      <c r="K4626" s="131">
        <v>230720</v>
      </c>
      <c r="L4626" s="131">
        <v>230720</v>
      </c>
    </row>
    <row r="4627" spans="1:12" ht="25.5">
      <c r="A4627" s="908"/>
      <c r="B4627" s="911"/>
      <c r="C4627" s="129" t="s">
        <v>717</v>
      </c>
      <c r="D4627" s="129" t="s">
        <v>3578</v>
      </c>
      <c r="E4627" s="129" t="s">
        <v>17308</v>
      </c>
      <c r="F4627" s="129" t="s">
        <v>11184</v>
      </c>
      <c r="G4627" s="129" t="s">
        <v>5404</v>
      </c>
      <c r="H4627" s="130">
        <v>23.3</v>
      </c>
      <c r="I4627" s="131">
        <v>78260</v>
      </c>
      <c r="J4627" s="131">
        <v>0</v>
      </c>
      <c r="K4627" s="131">
        <v>78260</v>
      </c>
      <c r="L4627" s="131">
        <v>78260</v>
      </c>
    </row>
    <row r="4628" spans="1:12" ht="25.5">
      <c r="A4628" s="908"/>
      <c r="B4628" s="911"/>
      <c r="C4628" s="129" t="s">
        <v>675</v>
      </c>
      <c r="D4628" s="129" t="s">
        <v>3578</v>
      </c>
      <c r="E4628" s="129" t="s">
        <v>17309</v>
      </c>
      <c r="F4628" s="129" t="s">
        <v>11184</v>
      </c>
      <c r="G4628" s="129" t="s">
        <v>5382</v>
      </c>
      <c r="H4628" s="130">
        <v>68.48</v>
      </c>
      <c r="I4628" s="131">
        <v>18690</v>
      </c>
      <c r="J4628" s="131">
        <v>0</v>
      </c>
      <c r="K4628" s="131">
        <v>18690</v>
      </c>
      <c r="L4628" s="131">
        <v>18690</v>
      </c>
    </row>
    <row r="4629" spans="1:12" ht="25.5">
      <c r="A4629" s="908"/>
      <c r="B4629" s="911"/>
      <c r="C4629" s="129" t="s">
        <v>716</v>
      </c>
      <c r="D4629" s="129" t="s">
        <v>3578</v>
      </c>
      <c r="E4629" s="129" t="s">
        <v>17309</v>
      </c>
      <c r="F4629" s="129" t="s">
        <v>11184</v>
      </c>
      <c r="G4629" s="129" t="s">
        <v>5403</v>
      </c>
      <c r="H4629" s="130">
        <v>149.28</v>
      </c>
      <c r="I4629" s="131">
        <v>40740</v>
      </c>
      <c r="J4629" s="131">
        <v>0</v>
      </c>
      <c r="K4629" s="131">
        <v>40740</v>
      </c>
      <c r="L4629" s="131">
        <v>40740</v>
      </c>
    </row>
    <row r="4630" spans="1:12" ht="25.5">
      <c r="A4630" s="908"/>
      <c r="B4630" s="911"/>
      <c r="C4630" s="129" t="s">
        <v>3534</v>
      </c>
      <c r="D4630" s="129" t="s">
        <v>3578</v>
      </c>
      <c r="E4630" s="129" t="s">
        <v>11845</v>
      </c>
      <c r="F4630" s="129" t="s">
        <v>11184</v>
      </c>
      <c r="G4630" s="129" t="s">
        <v>5405</v>
      </c>
      <c r="H4630" s="130">
        <v>14.85</v>
      </c>
      <c r="I4630" s="131">
        <v>4060</v>
      </c>
      <c r="J4630" s="131">
        <v>0</v>
      </c>
      <c r="K4630" s="131">
        <v>4060</v>
      </c>
      <c r="L4630" s="131">
        <v>4060</v>
      </c>
    </row>
    <row r="4631" spans="1:12" ht="25.5">
      <c r="A4631" s="908"/>
      <c r="B4631" s="911"/>
      <c r="C4631" s="129" t="s">
        <v>680</v>
      </c>
      <c r="D4631" s="129" t="s">
        <v>3578</v>
      </c>
      <c r="E4631" s="129" t="s">
        <v>17310</v>
      </c>
      <c r="F4631" s="129" t="s">
        <v>11184</v>
      </c>
      <c r="G4631" s="129" t="s">
        <v>5386</v>
      </c>
      <c r="H4631" s="130">
        <v>3.33</v>
      </c>
      <c r="I4631" s="131">
        <v>66430</v>
      </c>
      <c r="J4631" s="131">
        <v>0</v>
      </c>
      <c r="K4631" s="131">
        <v>66430</v>
      </c>
      <c r="L4631" s="131">
        <v>66430</v>
      </c>
    </row>
    <row r="4632" spans="1:12" ht="25.5">
      <c r="A4632" s="908"/>
      <c r="B4632" s="911"/>
      <c r="C4632" s="129" t="s">
        <v>681</v>
      </c>
      <c r="D4632" s="129" t="s">
        <v>3578</v>
      </c>
      <c r="E4632" s="129" t="s">
        <v>17311</v>
      </c>
      <c r="F4632" s="129" t="s">
        <v>11184</v>
      </c>
      <c r="G4632" s="129" t="s">
        <v>5387</v>
      </c>
      <c r="H4632" s="130">
        <v>0.46</v>
      </c>
      <c r="I4632" s="131">
        <v>79800</v>
      </c>
      <c r="J4632" s="131">
        <v>5250</v>
      </c>
      <c r="K4632" s="131">
        <v>85050</v>
      </c>
      <c r="L4632" s="131">
        <v>85050</v>
      </c>
    </row>
    <row r="4633" spans="1:12" ht="25.5">
      <c r="A4633" s="908"/>
      <c r="B4633" s="911"/>
      <c r="C4633" s="129" t="s">
        <v>679</v>
      </c>
      <c r="D4633" s="129" t="s">
        <v>3578</v>
      </c>
      <c r="E4633" s="129" t="s">
        <v>17312</v>
      </c>
      <c r="F4633" s="129" t="s">
        <v>11184</v>
      </c>
      <c r="G4633" s="129" t="s">
        <v>5385</v>
      </c>
      <c r="H4633" s="130">
        <v>4.2</v>
      </c>
      <c r="I4633" s="131">
        <v>10710</v>
      </c>
      <c r="J4633" s="131">
        <v>0</v>
      </c>
      <c r="K4633" s="131">
        <v>10710</v>
      </c>
      <c r="L4633" s="131">
        <v>10710</v>
      </c>
    </row>
    <row r="4634" spans="1:12" ht="25.5">
      <c r="A4634" s="908"/>
      <c r="B4634" s="911"/>
      <c r="C4634" s="129" t="s">
        <v>715</v>
      </c>
      <c r="D4634" s="129" t="s">
        <v>3578</v>
      </c>
      <c r="E4634" s="129" t="s">
        <v>17313</v>
      </c>
      <c r="F4634" s="129" t="s">
        <v>11184</v>
      </c>
      <c r="G4634" s="129" t="s">
        <v>5397</v>
      </c>
      <c r="H4634" s="130">
        <v>149.22999999999999</v>
      </c>
      <c r="I4634" s="131">
        <v>265020</v>
      </c>
      <c r="J4634" s="131">
        <v>0</v>
      </c>
      <c r="K4634" s="131">
        <v>265020</v>
      </c>
      <c r="L4634" s="131">
        <v>265020</v>
      </c>
    </row>
    <row r="4635" spans="1:12" ht="25.5">
      <c r="A4635" s="908"/>
      <c r="B4635" s="911"/>
      <c r="C4635" s="129" t="s">
        <v>705</v>
      </c>
      <c r="D4635" s="129" t="s">
        <v>3578</v>
      </c>
      <c r="E4635" s="129" t="s">
        <v>17313</v>
      </c>
      <c r="F4635" s="129" t="s">
        <v>11184</v>
      </c>
      <c r="G4635" s="129" t="s">
        <v>5397</v>
      </c>
      <c r="H4635" s="130">
        <v>29.66</v>
      </c>
      <c r="I4635" s="131">
        <v>8120</v>
      </c>
      <c r="J4635" s="131">
        <v>0</v>
      </c>
      <c r="K4635" s="131">
        <v>8120</v>
      </c>
      <c r="L4635" s="131">
        <v>8120</v>
      </c>
    </row>
    <row r="4636" spans="1:12" ht="25.5">
      <c r="A4636" s="908"/>
      <c r="B4636" s="911"/>
      <c r="C4636" s="129" t="s">
        <v>697</v>
      </c>
      <c r="D4636" s="129" t="s">
        <v>3578</v>
      </c>
      <c r="E4636" s="129" t="s">
        <v>17314</v>
      </c>
      <c r="F4636" s="129" t="s">
        <v>11184</v>
      </c>
      <c r="G4636" s="129" t="s">
        <v>3582</v>
      </c>
      <c r="H4636" s="130">
        <v>49.1</v>
      </c>
      <c r="I4636" s="131">
        <v>13400</v>
      </c>
      <c r="J4636" s="131">
        <v>0</v>
      </c>
      <c r="K4636" s="131">
        <v>13400</v>
      </c>
      <c r="L4636" s="131">
        <v>13400</v>
      </c>
    </row>
    <row r="4637" spans="1:12" ht="25.5">
      <c r="A4637" s="908"/>
      <c r="B4637" s="911"/>
      <c r="C4637" s="129" t="s">
        <v>696</v>
      </c>
      <c r="D4637" s="129" t="s">
        <v>3578</v>
      </c>
      <c r="E4637" s="129" t="s">
        <v>17315</v>
      </c>
      <c r="F4637" s="129" t="s">
        <v>11184</v>
      </c>
      <c r="G4637" s="129" t="s">
        <v>3582</v>
      </c>
      <c r="H4637" s="130">
        <v>0.63</v>
      </c>
      <c r="I4637" s="131">
        <v>4900</v>
      </c>
      <c r="J4637" s="131">
        <v>0</v>
      </c>
      <c r="K4637" s="131">
        <v>4900</v>
      </c>
      <c r="L4637" s="131">
        <v>4900</v>
      </c>
    </row>
    <row r="4638" spans="1:12" ht="25.5">
      <c r="A4638" s="908"/>
      <c r="B4638" s="911"/>
      <c r="C4638" s="129" t="s">
        <v>698</v>
      </c>
      <c r="D4638" s="129" t="s">
        <v>3578</v>
      </c>
      <c r="E4638" s="129" t="s">
        <v>17315</v>
      </c>
      <c r="F4638" s="129" t="s">
        <v>11184</v>
      </c>
      <c r="G4638" s="129" t="s">
        <v>3582</v>
      </c>
      <c r="H4638" s="130">
        <v>54.54</v>
      </c>
      <c r="I4638" s="131">
        <v>14910</v>
      </c>
      <c r="J4638" s="131">
        <v>0</v>
      </c>
      <c r="K4638" s="131">
        <v>14910</v>
      </c>
      <c r="L4638" s="131">
        <v>14910</v>
      </c>
    </row>
    <row r="4639" spans="1:12" ht="25.5">
      <c r="A4639" s="908"/>
      <c r="B4639" s="911"/>
      <c r="C4639" s="129" t="s">
        <v>713</v>
      </c>
      <c r="D4639" s="129" t="s">
        <v>3578</v>
      </c>
      <c r="E4639" s="129" t="s">
        <v>17316</v>
      </c>
      <c r="F4639" s="129" t="s">
        <v>11184</v>
      </c>
      <c r="G4639" s="129" t="s">
        <v>17317</v>
      </c>
      <c r="H4639" s="130">
        <v>64.06</v>
      </c>
      <c r="I4639" s="131">
        <v>249340</v>
      </c>
      <c r="J4639" s="131">
        <v>0</v>
      </c>
      <c r="K4639" s="131">
        <v>249340</v>
      </c>
      <c r="L4639" s="131">
        <v>249340</v>
      </c>
    </row>
    <row r="4640" spans="1:12" ht="25.5">
      <c r="A4640" s="908"/>
      <c r="B4640" s="911"/>
      <c r="C4640" s="129" t="s">
        <v>710</v>
      </c>
      <c r="D4640" s="129" t="s">
        <v>3578</v>
      </c>
      <c r="E4640" s="129" t="s">
        <v>17316</v>
      </c>
      <c r="F4640" s="129" t="s">
        <v>11184</v>
      </c>
      <c r="G4640" s="129" t="s">
        <v>5399</v>
      </c>
      <c r="H4640" s="130">
        <v>31.48</v>
      </c>
      <c r="I4640" s="131">
        <v>147560</v>
      </c>
      <c r="J4640" s="131">
        <v>0</v>
      </c>
      <c r="K4640" s="131">
        <v>147560</v>
      </c>
      <c r="L4640" s="131">
        <v>147560</v>
      </c>
    </row>
    <row r="4641" spans="1:12" ht="25.5">
      <c r="A4641" s="908"/>
      <c r="B4641" s="911"/>
      <c r="C4641" s="129" t="s">
        <v>692</v>
      </c>
      <c r="D4641" s="129" t="s">
        <v>3578</v>
      </c>
      <c r="E4641" s="129" t="s">
        <v>17318</v>
      </c>
      <c r="F4641" s="129" t="s">
        <v>11184</v>
      </c>
      <c r="G4641" s="129" t="s">
        <v>5394</v>
      </c>
      <c r="H4641" s="130">
        <v>1</v>
      </c>
      <c r="I4641" s="131">
        <v>21000</v>
      </c>
      <c r="J4641" s="131">
        <v>0</v>
      </c>
      <c r="K4641" s="131">
        <v>21000</v>
      </c>
      <c r="L4641" s="131">
        <v>21000</v>
      </c>
    </row>
    <row r="4642" spans="1:12" ht="25.5">
      <c r="A4642" s="908"/>
      <c r="B4642" s="911"/>
      <c r="C4642" s="129" t="s">
        <v>693</v>
      </c>
      <c r="D4642" s="129" t="s">
        <v>3578</v>
      </c>
      <c r="E4642" s="129" t="s">
        <v>17318</v>
      </c>
      <c r="F4642" s="129" t="s">
        <v>11184</v>
      </c>
      <c r="G4642" s="129" t="s">
        <v>5395</v>
      </c>
      <c r="H4642" s="130">
        <v>2.25</v>
      </c>
      <c r="I4642" s="131">
        <v>129080</v>
      </c>
      <c r="J4642" s="131">
        <v>7700</v>
      </c>
      <c r="K4642" s="131">
        <v>136780</v>
      </c>
      <c r="L4642" s="131">
        <v>136780</v>
      </c>
    </row>
    <row r="4643" spans="1:12" ht="25.5">
      <c r="A4643" s="908"/>
      <c r="B4643" s="911"/>
      <c r="C4643" s="129" t="s">
        <v>691</v>
      </c>
      <c r="D4643" s="129" t="s">
        <v>3578</v>
      </c>
      <c r="E4643" s="129" t="s">
        <v>17318</v>
      </c>
      <c r="F4643" s="129" t="s">
        <v>11184</v>
      </c>
      <c r="G4643" s="129" t="s">
        <v>5393</v>
      </c>
      <c r="H4643" s="130">
        <v>5.18</v>
      </c>
      <c r="I4643" s="131">
        <v>88760</v>
      </c>
      <c r="J4643" s="131">
        <v>0</v>
      </c>
      <c r="K4643" s="131">
        <v>88760</v>
      </c>
      <c r="L4643" s="131">
        <v>88760</v>
      </c>
    </row>
    <row r="4644" spans="1:12" ht="25.5">
      <c r="A4644" s="908"/>
      <c r="B4644" s="911"/>
      <c r="C4644" s="129" t="s">
        <v>699</v>
      </c>
      <c r="D4644" s="129" t="s">
        <v>3578</v>
      </c>
      <c r="E4644" s="129" t="s">
        <v>17318</v>
      </c>
      <c r="F4644" s="129" t="s">
        <v>11184</v>
      </c>
      <c r="G4644" s="129" t="s">
        <v>3582</v>
      </c>
      <c r="H4644" s="130">
        <v>0.52</v>
      </c>
      <c r="I4644" s="131">
        <v>4900</v>
      </c>
      <c r="J4644" s="131">
        <v>0</v>
      </c>
      <c r="K4644" s="131">
        <v>4900</v>
      </c>
      <c r="L4644" s="131">
        <v>4900</v>
      </c>
    </row>
    <row r="4645" spans="1:12" ht="25.5">
      <c r="A4645" s="908"/>
      <c r="B4645" s="911"/>
      <c r="C4645" s="129" t="s">
        <v>677</v>
      </c>
      <c r="D4645" s="129" t="s">
        <v>3578</v>
      </c>
      <c r="E4645" s="129" t="s">
        <v>17319</v>
      </c>
      <c r="F4645" s="129" t="s">
        <v>11184</v>
      </c>
      <c r="G4645" s="129" t="s">
        <v>5384</v>
      </c>
      <c r="H4645" s="130">
        <v>551.63</v>
      </c>
      <c r="I4645" s="131">
        <v>254590</v>
      </c>
      <c r="J4645" s="131">
        <v>0</v>
      </c>
      <c r="K4645" s="131">
        <v>254590</v>
      </c>
      <c r="L4645" s="131">
        <v>254590</v>
      </c>
    </row>
    <row r="4646" spans="1:12" ht="25.5">
      <c r="A4646" s="908"/>
      <c r="B4646" s="911"/>
      <c r="C4646" s="129" t="s">
        <v>678</v>
      </c>
      <c r="D4646" s="129" t="s">
        <v>3578</v>
      </c>
      <c r="E4646" s="129" t="s">
        <v>17319</v>
      </c>
      <c r="F4646" s="129" t="s">
        <v>11184</v>
      </c>
      <c r="G4646" s="129" t="s">
        <v>5384</v>
      </c>
      <c r="H4646" s="130">
        <v>95.29</v>
      </c>
      <c r="I4646" s="131">
        <v>26040</v>
      </c>
      <c r="J4646" s="131">
        <v>0</v>
      </c>
      <c r="K4646" s="131">
        <v>26040</v>
      </c>
      <c r="L4646" s="131">
        <v>26040</v>
      </c>
    </row>
    <row r="4647" spans="1:12" ht="25.5">
      <c r="A4647" s="908"/>
      <c r="B4647" s="911"/>
      <c r="C4647" s="129" t="s">
        <v>685</v>
      </c>
      <c r="D4647" s="129" t="s">
        <v>3578</v>
      </c>
      <c r="E4647" s="129" t="s">
        <v>17320</v>
      </c>
      <c r="F4647" s="129" t="s">
        <v>11184</v>
      </c>
      <c r="G4647" s="129" t="s">
        <v>3582</v>
      </c>
      <c r="H4647" s="130">
        <v>279.97000000000003</v>
      </c>
      <c r="I4647" s="131">
        <v>76430</v>
      </c>
      <c r="J4647" s="131">
        <v>0</v>
      </c>
      <c r="K4647" s="131">
        <v>76430</v>
      </c>
      <c r="L4647" s="131">
        <v>76430</v>
      </c>
    </row>
    <row r="4648" spans="1:12" ht="38.25">
      <c r="A4648" s="908"/>
      <c r="B4648" s="911"/>
      <c r="C4648" s="129" t="s">
        <v>689</v>
      </c>
      <c r="D4648" s="129" t="s">
        <v>3578</v>
      </c>
      <c r="E4648" s="129" t="s">
        <v>17321</v>
      </c>
      <c r="F4648" s="129" t="s">
        <v>11184</v>
      </c>
      <c r="G4648" s="129" t="s">
        <v>5384</v>
      </c>
      <c r="H4648" s="130">
        <v>1.22</v>
      </c>
      <c r="I4648" s="131">
        <v>109970</v>
      </c>
      <c r="J4648" s="131">
        <v>0</v>
      </c>
      <c r="K4648" s="131">
        <v>109970</v>
      </c>
      <c r="L4648" s="131">
        <v>109970</v>
      </c>
    </row>
    <row r="4649" spans="1:12" ht="38.25">
      <c r="A4649" s="908"/>
      <c r="B4649" s="911"/>
      <c r="C4649" s="129" t="s">
        <v>682</v>
      </c>
      <c r="D4649" s="129" t="s">
        <v>3578</v>
      </c>
      <c r="E4649" s="129" t="s">
        <v>17321</v>
      </c>
      <c r="F4649" s="129" t="s">
        <v>11184</v>
      </c>
      <c r="G4649" s="129" t="s">
        <v>5384</v>
      </c>
      <c r="H4649" s="130">
        <v>0.28999999999999998</v>
      </c>
      <c r="I4649" s="131">
        <v>15750</v>
      </c>
      <c r="J4649" s="131">
        <v>1120</v>
      </c>
      <c r="K4649" s="131">
        <v>16870</v>
      </c>
      <c r="L4649" s="131">
        <v>16870</v>
      </c>
    </row>
    <row r="4650" spans="1:12" ht="38.25">
      <c r="A4650" s="908"/>
      <c r="B4650" s="911"/>
      <c r="C4650" s="129" t="s">
        <v>706</v>
      </c>
      <c r="D4650" s="129" t="s">
        <v>3578</v>
      </c>
      <c r="E4650" s="129" t="s">
        <v>17321</v>
      </c>
      <c r="F4650" s="129" t="s">
        <v>11184</v>
      </c>
      <c r="G4650" s="129" t="s">
        <v>5384</v>
      </c>
      <c r="H4650" s="130">
        <v>2.0699999999999998</v>
      </c>
      <c r="I4650" s="131">
        <v>117530</v>
      </c>
      <c r="J4650" s="131">
        <v>0</v>
      </c>
      <c r="K4650" s="131">
        <v>117530</v>
      </c>
      <c r="L4650" s="131">
        <v>117530</v>
      </c>
    </row>
    <row r="4651" spans="1:12" ht="38.25">
      <c r="A4651" s="908"/>
      <c r="B4651" s="911"/>
      <c r="C4651" s="129" t="s">
        <v>695</v>
      </c>
      <c r="D4651" s="129" t="s">
        <v>3578</v>
      </c>
      <c r="E4651" s="129" t="s">
        <v>17321</v>
      </c>
      <c r="F4651" s="129" t="s">
        <v>11184</v>
      </c>
      <c r="G4651" s="129" t="s">
        <v>5396</v>
      </c>
      <c r="H4651" s="130">
        <v>106.08</v>
      </c>
      <c r="I4651" s="131">
        <v>103040</v>
      </c>
      <c r="J4651" s="131">
        <v>0</v>
      </c>
      <c r="K4651" s="131">
        <v>103040</v>
      </c>
      <c r="L4651" s="131">
        <v>103040</v>
      </c>
    </row>
    <row r="4652" spans="1:12" ht="25.5">
      <c r="A4652" s="908"/>
      <c r="B4652" s="911"/>
      <c r="C4652" s="129" t="s">
        <v>712</v>
      </c>
      <c r="D4652" s="129" t="s">
        <v>3578</v>
      </c>
      <c r="E4652" s="129" t="s">
        <v>17322</v>
      </c>
      <c r="F4652" s="129" t="s">
        <v>11184</v>
      </c>
      <c r="G4652" s="129" t="s">
        <v>5401</v>
      </c>
      <c r="H4652" s="130">
        <v>40.76</v>
      </c>
      <c r="I4652" s="131">
        <v>11130</v>
      </c>
      <c r="J4652" s="131">
        <v>0</v>
      </c>
      <c r="K4652" s="131">
        <v>11130</v>
      </c>
      <c r="L4652" s="131">
        <v>11130</v>
      </c>
    </row>
    <row r="4653" spans="1:12" ht="25.5">
      <c r="A4653" s="908"/>
      <c r="B4653" s="911"/>
      <c r="C4653" s="129" t="s">
        <v>10475</v>
      </c>
      <c r="D4653" s="129" t="s">
        <v>3578</v>
      </c>
      <c r="E4653" s="129" t="s">
        <v>17322</v>
      </c>
      <c r="F4653" s="129" t="s">
        <v>11184</v>
      </c>
      <c r="G4653" s="129" t="s">
        <v>5384</v>
      </c>
      <c r="H4653" s="130">
        <v>1319.51</v>
      </c>
      <c r="I4653" s="131">
        <v>360230</v>
      </c>
      <c r="J4653" s="131">
        <v>0</v>
      </c>
      <c r="K4653" s="131">
        <v>360230</v>
      </c>
      <c r="L4653" s="131">
        <v>360230</v>
      </c>
    </row>
    <row r="4654" spans="1:12" ht="25.5">
      <c r="A4654" s="908"/>
      <c r="B4654" s="911"/>
      <c r="C4654" s="129" t="s">
        <v>708</v>
      </c>
      <c r="D4654" s="129" t="s">
        <v>3578</v>
      </c>
      <c r="E4654" s="129" t="s">
        <v>17322</v>
      </c>
      <c r="F4654" s="129" t="s">
        <v>11184</v>
      </c>
      <c r="G4654" s="129" t="s">
        <v>5384</v>
      </c>
      <c r="H4654" s="130">
        <v>177.95</v>
      </c>
      <c r="I4654" s="131">
        <v>48580</v>
      </c>
      <c r="J4654" s="131">
        <v>0</v>
      </c>
      <c r="K4654" s="131">
        <v>48580</v>
      </c>
      <c r="L4654" s="131">
        <v>48580</v>
      </c>
    </row>
    <row r="4655" spans="1:12" ht="25.5">
      <c r="A4655" s="908"/>
      <c r="B4655" s="911"/>
      <c r="C4655" s="129" t="s">
        <v>707</v>
      </c>
      <c r="D4655" s="129" t="s">
        <v>3578</v>
      </c>
      <c r="E4655" s="129" t="s">
        <v>17322</v>
      </c>
      <c r="F4655" s="129" t="s">
        <v>11184</v>
      </c>
      <c r="G4655" s="129" t="s">
        <v>5384</v>
      </c>
      <c r="H4655" s="130">
        <v>398.15</v>
      </c>
      <c r="I4655" s="131">
        <v>108710</v>
      </c>
      <c r="J4655" s="131">
        <v>0</v>
      </c>
      <c r="K4655" s="131">
        <v>108710</v>
      </c>
      <c r="L4655" s="131">
        <v>108710</v>
      </c>
    </row>
    <row r="4656" spans="1:12" ht="25.5">
      <c r="A4656" s="908"/>
      <c r="B4656" s="911"/>
      <c r="C4656" s="129" t="s">
        <v>704</v>
      </c>
      <c r="D4656" s="129" t="s">
        <v>3578</v>
      </c>
      <c r="E4656" s="129" t="s">
        <v>17323</v>
      </c>
      <c r="F4656" s="129" t="s">
        <v>11184</v>
      </c>
      <c r="G4656" s="129" t="s">
        <v>5388</v>
      </c>
      <c r="H4656" s="130">
        <v>1.1399999999999999</v>
      </c>
      <c r="I4656" s="131">
        <v>2520</v>
      </c>
      <c r="J4656" s="131">
        <v>0</v>
      </c>
      <c r="K4656" s="131">
        <v>2520</v>
      </c>
      <c r="L4656" s="131">
        <v>2520</v>
      </c>
    </row>
    <row r="4657" spans="1:12" ht="25.5">
      <c r="A4657" s="908"/>
      <c r="B4657" s="911"/>
      <c r="C4657" s="129" t="s">
        <v>703</v>
      </c>
      <c r="D4657" s="129" t="s">
        <v>3578</v>
      </c>
      <c r="E4657" s="129" t="s">
        <v>17323</v>
      </c>
      <c r="F4657" s="129" t="s">
        <v>11184</v>
      </c>
      <c r="G4657" s="129" t="s">
        <v>5388</v>
      </c>
      <c r="H4657" s="130">
        <v>0.53</v>
      </c>
      <c r="I4657" s="131">
        <v>2520</v>
      </c>
      <c r="J4657" s="131">
        <v>0</v>
      </c>
      <c r="K4657" s="131">
        <v>2520</v>
      </c>
      <c r="L4657" s="131">
        <v>2520</v>
      </c>
    </row>
    <row r="4658" spans="1:12" ht="38.25">
      <c r="A4658" s="908"/>
      <c r="B4658" s="911"/>
      <c r="C4658" s="129" t="s">
        <v>701</v>
      </c>
      <c r="D4658" s="129" t="s">
        <v>3578</v>
      </c>
      <c r="E4658" s="129" t="s">
        <v>17324</v>
      </c>
      <c r="F4658" s="129" t="s">
        <v>11184</v>
      </c>
      <c r="G4658" s="129" t="s">
        <v>3582</v>
      </c>
      <c r="H4658" s="130">
        <v>4.92</v>
      </c>
      <c r="I4658" s="131">
        <v>14070</v>
      </c>
      <c r="J4658" s="131">
        <v>0</v>
      </c>
      <c r="K4658" s="131">
        <v>14070</v>
      </c>
      <c r="L4658" s="131">
        <v>14070</v>
      </c>
    </row>
    <row r="4659" spans="1:12" ht="38.25">
      <c r="A4659" s="908"/>
      <c r="B4659" s="911"/>
      <c r="C4659" s="129" t="s">
        <v>700</v>
      </c>
      <c r="D4659" s="129" t="s">
        <v>3578</v>
      </c>
      <c r="E4659" s="129" t="s">
        <v>17324</v>
      </c>
      <c r="F4659" s="129" t="s">
        <v>11184</v>
      </c>
      <c r="G4659" s="129" t="s">
        <v>3582</v>
      </c>
      <c r="H4659" s="130">
        <v>2.1800000000000002</v>
      </c>
      <c r="I4659" s="131">
        <v>7700</v>
      </c>
      <c r="J4659" s="131">
        <v>0</v>
      </c>
      <c r="K4659" s="131">
        <v>7700</v>
      </c>
      <c r="L4659" s="131">
        <v>7700</v>
      </c>
    </row>
    <row r="4660" spans="1:12" ht="25.5">
      <c r="A4660" s="908"/>
      <c r="B4660" s="911"/>
      <c r="C4660" s="129" t="s">
        <v>711</v>
      </c>
      <c r="D4660" s="129" t="s">
        <v>3578</v>
      </c>
      <c r="E4660" s="129" t="s">
        <v>17325</v>
      </c>
      <c r="F4660" s="129" t="s">
        <v>11184</v>
      </c>
      <c r="G4660" s="129" t="s">
        <v>5400</v>
      </c>
      <c r="H4660" s="130">
        <v>83.3</v>
      </c>
      <c r="I4660" s="131">
        <v>22750</v>
      </c>
      <c r="J4660" s="131">
        <v>0</v>
      </c>
      <c r="K4660" s="131">
        <v>22750</v>
      </c>
      <c r="L4660" s="131">
        <v>22750</v>
      </c>
    </row>
    <row r="4661" spans="1:12" ht="25.5">
      <c r="A4661" s="908"/>
      <c r="B4661" s="911"/>
      <c r="C4661" s="129" t="s">
        <v>690</v>
      </c>
      <c r="D4661" s="129" t="s">
        <v>3578</v>
      </c>
      <c r="E4661" s="129" t="s">
        <v>17326</v>
      </c>
      <c r="F4661" s="129" t="s">
        <v>11184</v>
      </c>
      <c r="G4661" s="129" t="s">
        <v>5392</v>
      </c>
      <c r="H4661" s="130">
        <v>17.63</v>
      </c>
      <c r="I4661" s="131">
        <v>563640</v>
      </c>
      <c r="J4661" s="131">
        <v>338870</v>
      </c>
      <c r="K4661" s="131">
        <v>902510</v>
      </c>
      <c r="L4661" s="131">
        <v>902510</v>
      </c>
    </row>
    <row r="4662" spans="1:12" ht="38.25">
      <c r="A4662" s="908"/>
      <c r="B4662" s="911"/>
      <c r="C4662" s="129" t="s">
        <v>17327</v>
      </c>
      <c r="D4662" s="129" t="s">
        <v>3578</v>
      </c>
      <c r="E4662" s="129" t="s">
        <v>17328</v>
      </c>
      <c r="F4662" s="129" t="s">
        <v>12144</v>
      </c>
      <c r="G4662" s="129" t="s">
        <v>17329</v>
      </c>
      <c r="H4662" s="130">
        <v>0.35</v>
      </c>
      <c r="I4662" s="131">
        <v>10220</v>
      </c>
      <c r="J4662" s="131">
        <v>13090</v>
      </c>
      <c r="K4662" s="131">
        <v>23310</v>
      </c>
      <c r="L4662" s="131">
        <v>23310</v>
      </c>
    </row>
    <row r="4663" spans="1:12" ht="25.5">
      <c r="A4663" s="908"/>
      <c r="B4663" s="911"/>
      <c r="C4663" s="129" t="s">
        <v>683</v>
      </c>
      <c r="D4663" s="129" t="s">
        <v>3578</v>
      </c>
      <c r="E4663" s="129" t="s">
        <v>17330</v>
      </c>
      <c r="F4663" s="129" t="s">
        <v>11184</v>
      </c>
      <c r="G4663" s="129" t="s">
        <v>5388</v>
      </c>
      <c r="H4663" s="130">
        <v>1.7</v>
      </c>
      <c r="I4663" s="131">
        <v>86450</v>
      </c>
      <c r="J4663" s="131">
        <v>0</v>
      </c>
      <c r="K4663" s="131">
        <v>86450</v>
      </c>
      <c r="L4663" s="131">
        <v>86450</v>
      </c>
    </row>
    <row r="4664" spans="1:12" ht="25.5">
      <c r="A4664" s="908"/>
      <c r="B4664" s="911"/>
      <c r="C4664" s="129" t="s">
        <v>687</v>
      </c>
      <c r="D4664" s="129" t="s">
        <v>3578</v>
      </c>
      <c r="E4664" s="129" t="s">
        <v>17331</v>
      </c>
      <c r="F4664" s="129" t="s">
        <v>11184</v>
      </c>
      <c r="G4664" s="129" t="s">
        <v>5390</v>
      </c>
      <c r="H4664" s="130">
        <v>7.8</v>
      </c>
      <c r="I4664" s="131">
        <v>117600</v>
      </c>
      <c r="J4664" s="131">
        <v>125930</v>
      </c>
      <c r="K4664" s="131">
        <v>243530</v>
      </c>
      <c r="L4664" s="131">
        <v>243530</v>
      </c>
    </row>
    <row r="4665" spans="1:12" ht="25.5">
      <c r="A4665" s="908"/>
      <c r="B4665" s="911"/>
      <c r="C4665" s="129" t="s">
        <v>686</v>
      </c>
      <c r="D4665" s="129" t="s">
        <v>3578</v>
      </c>
      <c r="E4665" s="129" t="s">
        <v>17332</v>
      </c>
      <c r="F4665" s="129" t="s">
        <v>11184</v>
      </c>
      <c r="G4665" s="129" t="s">
        <v>5390</v>
      </c>
      <c r="H4665" s="130">
        <v>204.33</v>
      </c>
      <c r="I4665" s="131">
        <v>153300</v>
      </c>
      <c r="J4665" s="131">
        <v>220920</v>
      </c>
      <c r="K4665" s="131">
        <v>374220</v>
      </c>
      <c r="L4665" s="131">
        <v>374220</v>
      </c>
    </row>
    <row r="4666" spans="1:12" ht="25.5">
      <c r="A4666" s="908"/>
      <c r="B4666" s="911"/>
      <c r="C4666" s="129" t="s">
        <v>21924</v>
      </c>
      <c r="D4666" s="129" t="s">
        <v>3587</v>
      </c>
      <c r="E4666" s="129" t="s">
        <v>17316</v>
      </c>
      <c r="F4666" s="129" t="s">
        <v>11184</v>
      </c>
      <c r="G4666" s="129" t="s">
        <v>21925</v>
      </c>
      <c r="H4666" s="130">
        <v>0.02</v>
      </c>
      <c r="I4666" s="131">
        <v>70</v>
      </c>
      <c r="J4666" s="131">
        <v>0</v>
      </c>
      <c r="K4666" s="131">
        <v>70</v>
      </c>
      <c r="L4666" s="131">
        <v>70</v>
      </c>
    </row>
    <row r="4667" spans="1:12" ht="25.5">
      <c r="A4667" s="908"/>
      <c r="B4667" s="911"/>
      <c r="C4667" s="129" t="s">
        <v>21926</v>
      </c>
      <c r="D4667" s="129" t="s">
        <v>3587</v>
      </c>
      <c r="E4667" s="129" t="s">
        <v>17316</v>
      </c>
      <c r="F4667" s="129" t="s">
        <v>11184</v>
      </c>
      <c r="G4667" s="129" t="s">
        <v>21927</v>
      </c>
      <c r="H4667" s="130">
        <v>0.02</v>
      </c>
      <c r="I4667" s="131">
        <v>60</v>
      </c>
      <c r="J4667" s="131">
        <v>0</v>
      </c>
      <c r="K4667" s="131">
        <v>60</v>
      </c>
      <c r="L4667" s="131">
        <v>60</v>
      </c>
    </row>
    <row r="4668" spans="1:12" ht="25.5">
      <c r="A4668" s="908"/>
      <c r="B4668" s="911"/>
      <c r="C4668" s="129" t="s">
        <v>21928</v>
      </c>
      <c r="D4668" s="129" t="s">
        <v>3587</v>
      </c>
      <c r="E4668" s="129" t="s">
        <v>17316</v>
      </c>
      <c r="F4668" s="129" t="s">
        <v>11184</v>
      </c>
      <c r="G4668" s="129" t="s">
        <v>21929</v>
      </c>
      <c r="H4668" s="130">
        <v>0.02</v>
      </c>
      <c r="I4668" s="131">
        <v>210</v>
      </c>
      <c r="J4668" s="131">
        <v>0</v>
      </c>
      <c r="K4668" s="131">
        <v>210</v>
      </c>
      <c r="L4668" s="131">
        <v>210</v>
      </c>
    </row>
    <row r="4669" spans="1:12" ht="25.5">
      <c r="A4669" s="908"/>
      <c r="B4669" s="911"/>
      <c r="C4669" s="129" t="s">
        <v>702</v>
      </c>
      <c r="D4669" s="129" t="s">
        <v>3587</v>
      </c>
      <c r="E4669" s="129" t="s">
        <v>17333</v>
      </c>
      <c r="F4669" s="129" t="s">
        <v>11184</v>
      </c>
      <c r="G4669" s="129" t="s">
        <v>3582</v>
      </c>
      <c r="H4669" s="130">
        <v>2.85</v>
      </c>
      <c r="I4669" s="131">
        <v>9940</v>
      </c>
      <c r="J4669" s="131">
        <v>0</v>
      </c>
      <c r="K4669" s="131">
        <v>9940</v>
      </c>
      <c r="L4669" s="131">
        <v>9940</v>
      </c>
    </row>
    <row r="4670" spans="1:12" ht="25.5">
      <c r="A4670" s="908"/>
      <c r="B4670" s="911"/>
      <c r="C4670" s="129" t="s">
        <v>17334</v>
      </c>
      <c r="D4670" s="129" t="s">
        <v>3587</v>
      </c>
      <c r="E4670" s="129" t="s">
        <v>17335</v>
      </c>
      <c r="F4670" s="129" t="s">
        <v>11184</v>
      </c>
      <c r="G4670" s="129" t="s">
        <v>17336</v>
      </c>
      <c r="H4670" s="130">
        <v>22.55</v>
      </c>
      <c r="I4670" s="131">
        <v>103320</v>
      </c>
      <c r="J4670" s="131">
        <v>63770</v>
      </c>
      <c r="K4670" s="131">
        <v>167090</v>
      </c>
      <c r="L4670" s="131">
        <v>167090</v>
      </c>
    </row>
    <row r="4671" spans="1:12" ht="25.5">
      <c r="A4671" s="908"/>
      <c r="B4671" s="911"/>
      <c r="C4671" s="129" t="s">
        <v>684</v>
      </c>
      <c r="D4671" s="129" t="s">
        <v>3596</v>
      </c>
      <c r="E4671" s="129" t="s">
        <v>17337</v>
      </c>
      <c r="F4671" s="129" t="s">
        <v>11184</v>
      </c>
      <c r="G4671" s="129" t="s">
        <v>5389</v>
      </c>
      <c r="H4671" s="130">
        <v>24.57</v>
      </c>
      <c r="I4671" s="131">
        <v>6720</v>
      </c>
      <c r="J4671" s="131">
        <v>2520</v>
      </c>
      <c r="K4671" s="131">
        <v>9240</v>
      </c>
      <c r="L4671" s="131">
        <v>9240</v>
      </c>
    </row>
    <row r="4672" spans="1:12">
      <c r="A4672" s="908"/>
      <c r="B4672" s="911"/>
      <c r="C4672" s="132"/>
      <c r="D4672" s="132"/>
      <c r="E4672" s="132"/>
      <c r="F4672" s="132"/>
      <c r="G4672" s="132"/>
      <c r="H4672" s="133">
        <v>4166.99</v>
      </c>
      <c r="I4672" s="134">
        <v>4188750</v>
      </c>
      <c r="J4672" s="134">
        <v>779170</v>
      </c>
      <c r="K4672" s="134">
        <v>4967920</v>
      </c>
      <c r="L4672" s="134">
        <v>4967920</v>
      </c>
    </row>
    <row r="4673" spans="1:12">
      <c r="A4673" s="908"/>
      <c r="B4673" s="912"/>
      <c r="C4673" s="135"/>
      <c r="D4673" s="135"/>
      <c r="E4673" s="135"/>
      <c r="F4673" s="135"/>
      <c r="G4673" s="135"/>
      <c r="H4673" s="136">
        <v>4166.99</v>
      </c>
      <c r="I4673" s="137">
        <v>4188750</v>
      </c>
      <c r="J4673" s="137">
        <v>779170</v>
      </c>
      <c r="K4673" s="137">
        <v>4967920</v>
      </c>
      <c r="L4673" s="137">
        <v>4967920</v>
      </c>
    </row>
    <row r="4674" spans="1:12">
      <c r="A4674" s="909"/>
      <c r="B4674" s="150" t="s">
        <v>11178</v>
      </c>
      <c r="C4674" s="138"/>
      <c r="D4674" s="138"/>
      <c r="E4674" s="138"/>
      <c r="F4674" s="138"/>
      <c r="G4674" s="138"/>
      <c r="H4674" s="139">
        <v>4166.99</v>
      </c>
      <c r="I4674" s="140">
        <v>4188750</v>
      </c>
      <c r="J4674" s="140">
        <v>779170</v>
      </c>
      <c r="K4674" s="140">
        <v>4967920</v>
      </c>
      <c r="L4674" s="140">
        <v>4967920</v>
      </c>
    </row>
    <row r="4675" spans="1:12" ht="25.5">
      <c r="A4675" s="907">
        <v>103</v>
      </c>
      <c r="B4675" s="910" t="s">
        <v>10476</v>
      </c>
      <c r="C4675" s="129" t="s">
        <v>133</v>
      </c>
      <c r="D4675" s="129" t="s">
        <v>3643</v>
      </c>
      <c r="E4675" s="129" t="s">
        <v>21930</v>
      </c>
      <c r="F4675" s="129" t="s">
        <v>21931</v>
      </c>
      <c r="G4675" s="129" t="s">
        <v>5406</v>
      </c>
      <c r="H4675" s="130">
        <v>2.38</v>
      </c>
      <c r="I4675" s="131">
        <v>2209480</v>
      </c>
      <c r="J4675" s="131">
        <v>4592010</v>
      </c>
      <c r="K4675" s="131">
        <v>6801490</v>
      </c>
      <c r="L4675" s="131">
        <v>6801490</v>
      </c>
    </row>
    <row r="4676" spans="1:12">
      <c r="A4676" s="908"/>
      <c r="B4676" s="911"/>
      <c r="C4676" s="129" t="s">
        <v>134</v>
      </c>
      <c r="D4676" s="129" t="s">
        <v>3643</v>
      </c>
      <c r="E4676" s="129" t="s">
        <v>21932</v>
      </c>
      <c r="F4676" s="129" t="s">
        <v>21933</v>
      </c>
      <c r="G4676" s="129" t="s">
        <v>5407</v>
      </c>
      <c r="H4676" s="130">
        <v>2.71</v>
      </c>
      <c r="I4676" s="131">
        <v>3104330</v>
      </c>
      <c r="J4676" s="131">
        <v>2500400</v>
      </c>
      <c r="K4676" s="131">
        <v>5604730</v>
      </c>
      <c r="L4676" s="131">
        <v>5604730</v>
      </c>
    </row>
    <row r="4677" spans="1:12" ht="38.25">
      <c r="A4677" s="908"/>
      <c r="B4677" s="911"/>
      <c r="C4677" s="129" t="s">
        <v>293</v>
      </c>
      <c r="D4677" s="129" t="s">
        <v>3597</v>
      </c>
      <c r="E4677" s="129" t="s">
        <v>21934</v>
      </c>
      <c r="F4677" s="129" t="s">
        <v>21935</v>
      </c>
      <c r="G4677" s="129" t="s">
        <v>5410</v>
      </c>
      <c r="H4677" s="130">
        <v>9.43</v>
      </c>
      <c r="I4677" s="131">
        <v>2260070</v>
      </c>
      <c r="J4677" s="131">
        <v>5535780</v>
      </c>
      <c r="K4677" s="131">
        <v>7795850</v>
      </c>
      <c r="L4677" s="131">
        <v>7795850</v>
      </c>
    </row>
    <row r="4678" spans="1:12" ht="25.5">
      <c r="A4678" s="908"/>
      <c r="B4678" s="911"/>
      <c r="C4678" s="129" t="s">
        <v>294</v>
      </c>
      <c r="D4678" s="129" t="s">
        <v>3597</v>
      </c>
      <c r="E4678" s="129" t="s">
        <v>21936</v>
      </c>
      <c r="F4678" s="129" t="s">
        <v>21937</v>
      </c>
      <c r="G4678" s="129" t="s">
        <v>5411</v>
      </c>
      <c r="H4678" s="130">
        <v>17</v>
      </c>
      <c r="I4678" s="131">
        <v>3274530</v>
      </c>
      <c r="J4678" s="131">
        <v>42516940</v>
      </c>
      <c r="K4678" s="131">
        <v>45791470</v>
      </c>
      <c r="L4678" s="131">
        <v>45791470</v>
      </c>
    </row>
    <row r="4679" spans="1:12" ht="25.5">
      <c r="A4679" s="908"/>
      <c r="B4679" s="911"/>
      <c r="C4679" s="129" t="s">
        <v>295</v>
      </c>
      <c r="D4679" s="129" t="s">
        <v>3597</v>
      </c>
      <c r="E4679" s="129" t="s">
        <v>21938</v>
      </c>
      <c r="F4679" s="129" t="s">
        <v>21937</v>
      </c>
      <c r="G4679" s="129" t="s">
        <v>5412</v>
      </c>
      <c r="H4679" s="130">
        <v>13.86</v>
      </c>
      <c r="I4679" s="131">
        <v>2433260</v>
      </c>
      <c r="J4679" s="131">
        <v>47369000</v>
      </c>
      <c r="K4679" s="131">
        <v>49802260</v>
      </c>
      <c r="L4679" s="131">
        <v>49802260</v>
      </c>
    </row>
    <row r="4680" spans="1:12" ht="38.25">
      <c r="A4680" s="908"/>
      <c r="B4680" s="911"/>
      <c r="C4680" s="129" t="s">
        <v>292</v>
      </c>
      <c r="D4680" s="129" t="s">
        <v>3597</v>
      </c>
      <c r="E4680" s="129" t="s">
        <v>21939</v>
      </c>
      <c r="F4680" s="129" t="s">
        <v>21940</v>
      </c>
      <c r="G4680" s="129" t="s">
        <v>5409</v>
      </c>
      <c r="H4680" s="130">
        <v>0.37</v>
      </c>
      <c r="I4680" s="131">
        <v>298800</v>
      </c>
      <c r="J4680" s="131">
        <v>194950</v>
      </c>
      <c r="K4680" s="131">
        <v>493750</v>
      </c>
      <c r="L4680" s="131">
        <v>493750</v>
      </c>
    </row>
    <row r="4681" spans="1:12" ht="38.25">
      <c r="A4681" s="908"/>
      <c r="B4681" s="911"/>
      <c r="C4681" s="129" t="s">
        <v>291</v>
      </c>
      <c r="D4681" s="129" t="s">
        <v>3597</v>
      </c>
      <c r="E4681" s="129" t="s">
        <v>21941</v>
      </c>
      <c r="F4681" s="129" t="s">
        <v>21940</v>
      </c>
      <c r="G4681" s="129" t="s">
        <v>5408</v>
      </c>
      <c r="H4681" s="130">
        <v>1.44</v>
      </c>
      <c r="I4681" s="131">
        <v>2394140</v>
      </c>
      <c r="J4681" s="131">
        <v>534020</v>
      </c>
      <c r="K4681" s="131">
        <v>2928160</v>
      </c>
      <c r="L4681" s="131">
        <v>2928160</v>
      </c>
    </row>
    <row r="4682" spans="1:12" ht="25.5">
      <c r="A4682" s="908"/>
      <c r="B4682" s="911"/>
      <c r="C4682" s="129" t="s">
        <v>17342</v>
      </c>
      <c r="D4682" s="129" t="s">
        <v>3587</v>
      </c>
      <c r="E4682" s="129" t="s">
        <v>21942</v>
      </c>
      <c r="F4682" s="129" t="s">
        <v>11184</v>
      </c>
      <c r="G4682" s="129" t="s">
        <v>17343</v>
      </c>
      <c r="H4682" s="130">
        <v>0.25</v>
      </c>
      <c r="I4682" s="131">
        <v>181780</v>
      </c>
      <c r="J4682" s="131">
        <v>92650</v>
      </c>
      <c r="K4682" s="131">
        <v>274430</v>
      </c>
      <c r="L4682" s="131">
        <v>274430</v>
      </c>
    </row>
    <row r="4683" spans="1:12" ht="38.25">
      <c r="A4683" s="908"/>
      <c r="B4683" s="911"/>
      <c r="C4683" s="129" t="s">
        <v>10477</v>
      </c>
      <c r="D4683" s="129" t="s">
        <v>3587</v>
      </c>
      <c r="E4683" s="129" t="s">
        <v>21943</v>
      </c>
      <c r="F4683" s="129" t="s">
        <v>21944</v>
      </c>
      <c r="G4683" s="129" t="s">
        <v>21945</v>
      </c>
      <c r="H4683" s="130">
        <v>1.6</v>
      </c>
      <c r="I4683" s="131">
        <v>1269820</v>
      </c>
      <c r="J4683" s="131">
        <v>137530</v>
      </c>
      <c r="K4683" s="131">
        <v>1407350</v>
      </c>
      <c r="L4683" s="131">
        <v>1407350</v>
      </c>
    </row>
    <row r="4684" spans="1:12" ht="25.5">
      <c r="A4684" s="908"/>
      <c r="B4684" s="911"/>
      <c r="C4684" s="129" t="s">
        <v>17338</v>
      </c>
      <c r="D4684" s="129" t="s">
        <v>3587</v>
      </c>
      <c r="E4684" s="129" t="s">
        <v>21946</v>
      </c>
      <c r="F4684" s="129" t="s">
        <v>11184</v>
      </c>
      <c r="G4684" s="129" t="s">
        <v>17339</v>
      </c>
      <c r="H4684" s="130">
        <v>0.65</v>
      </c>
      <c r="I4684" s="131">
        <v>638140</v>
      </c>
      <c r="J4684" s="131">
        <v>38340</v>
      </c>
      <c r="K4684" s="131">
        <v>676480</v>
      </c>
      <c r="L4684" s="131">
        <v>676480</v>
      </c>
    </row>
    <row r="4685" spans="1:12" ht="38.25">
      <c r="A4685" s="908"/>
      <c r="B4685" s="911"/>
      <c r="C4685" s="129" t="s">
        <v>3536</v>
      </c>
      <c r="D4685" s="129" t="s">
        <v>3587</v>
      </c>
      <c r="E4685" s="129" t="s">
        <v>21947</v>
      </c>
      <c r="F4685" s="129" t="s">
        <v>21948</v>
      </c>
      <c r="G4685" s="129" t="s">
        <v>5414</v>
      </c>
      <c r="H4685" s="130">
        <v>0.1</v>
      </c>
      <c r="I4685" s="131">
        <v>160180</v>
      </c>
      <c r="J4685" s="131">
        <v>10080</v>
      </c>
      <c r="K4685" s="131">
        <v>170260</v>
      </c>
      <c r="L4685" s="131">
        <v>170260</v>
      </c>
    </row>
    <row r="4686" spans="1:12">
      <c r="A4686" s="908"/>
      <c r="B4686" s="911"/>
      <c r="C4686" s="129" t="s">
        <v>5415</v>
      </c>
      <c r="D4686" s="129" t="s">
        <v>3587</v>
      </c>
      <c r="E4686" s="129" t="s">
        <v>21949</v>
      </c>
      <c r="F4686" s="129" t="s">
        <v>11184</v>
      </c>
      <c r="G4686" s="129" t="s">
        <v>5416</v>
      </c>
      <c r="H4686" s="130">
        <v>0.09</v>
      </c>
      <c r="I4686" s="131">
        <v>120200</v>
      </c>
      <c r="J4686" s="131">
        <v>9320</v>
      </c>
      <c r="K4686" s="131">
        <v>129520</v>
      </c>
      <c r="L4686" s="131">
        <v>129520</v>
      </c>
    </row>
    <row r="4687" spans="1:12" ht="38.25">
      <c r="A4687" s="908"/>
      <c r="B4687" s="911"/>
      <c r="C4687" s="129" t="s">
        <v>3535</v>
      </c>
      <c r="D4687" s="129" t="s">
        <v>3587</v>
      </c>
      <c r="E4687" s="129" t="s">
        <v>21950</v>
      </c>
      <c r="F4687" s="129" t="s">
        <v>21948</v>
      </c>
      <c r="G4687" s="129" t="s">
        <v>5413</v>
      </c>
      <c r="H4687" s="130">
        <v>0.09</v>
      </c>
      <c r="I4687" s="131">
        <v>99540</v>
      </c>
      <c r="J4687" s="131">
        <v>8820</v>
      </c>
      <c r="K4687" s="131">
        <v>108360</v>
      </c>
      <c r="L4687" s="131">
        <v>108360</v>
      </c>
    </row>
    <row r="4688" spans="1:12" ht="25.5">
      <c r="A4688" s="908"/>
      <c r="B4688" s="911"/>
      <c r="C4688" s="129" t="s">
        <v>10481</v>
      </c>
      <c r="D4688" s="129" t="s">
        <v>3587</v>
      </c>
      <c r="E4688" s="129" t="s">
        <v>21951</v>
      </c>
      <c r="F4688" s="129" t="s">
        <v>11184</v>
      </c>
      <c r="G4688" s="129" t="s">
        <v>10482</v>
      </c>
      <c r="H4688" s="130">
        <v>0.16</v>
      </c>
      <c r="I4688" s="131">
        <v>104410</v>
      </c>
      <c r="J4688" s="131">
        <v>0</v>
      </c>
      <c r="K4688" s="131">
        <v>104410</v>
      </c>
      <c r="L4688" s="131">
        <v>104410</v>
      </c>
    </row>
    <row r="4689" spans="1:12" ht="25.5">
      <c r="A4689" s="908"/>
      <c r="B4689" s="911"/>
      <c r="C4689" s="129" t="s">
        <v>10478</v>
      </c>
      <c r="D4689" s="129" t="s">
        <v>3587</v>
      </c>
      <c r="E4689" s="129" t="s">
        <v>21952</v>
      </c>
      <c r="F4689" s="129" t="s">
        <v>11184</v>
      </c>
      <c r="G4689" s="129" t="s">
        <v>10479</v>
      </c>
      <c r="H4689" s="130">
        <v>0.22</v>
      </c>
      <c r="I4689" s="131">
        <v>311000</v>
      </c>
      <c r="J4689" s="131">
        <v>101180</v>
      </c>
      <c r="K4689" s="131">
        <v>412180</v>
      </c>
      <c r="L4689" s="131">
        <v>412180</v>
      </c>
    </row>
    <row r="4690" spans="1:12" ht="25.5">
      <c r="A4690" s="908"/>
      <c r="B4690" s="911"/>
      <c r="C4690" s="129" t="s">
        <v>10480</v>
      </c>
      <c r="D4690" s="129" t="s">
        <v>3587</v>
      </c>
      <c r="E4690" s="129" t="s">
        <v>21953</v>
      </c>
      <c r="F4690" s="129" t="s">
        <v>11184</v>
      </c>
      <c r="G4690" s="129" t="s">
        <v>21954</v>
      </c>
      <c r="H4690" s="130">
        <v>0.13</v>
      </c>
      <c r="I4690" s="131">
        <v>96650</v>
      </c>
      <c r="J4690" s="131">
        <v>0</v>
      </c>
      <c r="K4690" s="131">
        <v>96650</v>
      </c>
      <c r="L4690" s="131">
        <v>96650</v>
      </c>
    </row>
    <row r="4691" spans="1:12" ht="25.5">
      <c r="A4691" s="908"/>
      <c r="B4691" s="911"/>
      <c r="C4691" s="129" t="s">
        <v>17340</v>
      </c>
      <c r="D4691" s="129" t="s">
        <v>3587</v>
      </c>
      <c r="E4691" s="129" t="s">
        <v>21955</v>
      </c>
      <c r="F4691" s="129" t="s">
        <v>11184</v>
      </c>
      <c r="G4691" s="129" t="s">
        <v>17341</v>
      </c>
      <c r="H4691" s="130">
        <v>0.5</v>
      </c>
      <c r="I4691" s="131">
        <v>525800</v>
      </c>
      <c r="J4691" s="131">
        <v>163430</v>
      </c>
      <c r="K4691" s="131">
        <v>689230</v>
      </c>
      <c r="L4691" s="131">
        <v>689230</v>
      </c>
    </row>
    <row r="4692" spans="1:12" ht="25.5">
      <c r="A4692" s="908"/>
      <c r="B4692" s="911"/>
      <c r="C4692" s="129" t="s">
        <v>21956</v>
      </c>
      <c r="D4692" s="129" t="s">
        <v>3587</v>
      </c>
      <c r="E4692" s="129" t="s">
        <v>21957</v>
      </c>
      <c r="F4692" s="129" t="s">
        <v>21958</v>
      </c>
      <c r="G4692" s="129" t="s">
        <v>21959</v>
      </c>
      <c r="H4692" s="130">
        <v>0.88</v>
      </c>
      <c r="I4692" s="131">
        <v>573470</v>
      </c>
      <c r="J4692" s="131">
        <v>0</v>
      </c>
      <c r="K4692" s="131">
        <v>573470</v>
      </c>
      <c r="L4692" s="131">
        <v>573470</v>
      </c>
    </row>
    <row r="4693" spans="1:12">
      <c r="A4693" s="908"/>
      <c r="B4693" s="911"/>
      <c r="C4693" s="132"/>
      <c r="D4693" s="132"/>
      <c r="E4693" s="132"/>
      <c r="F4693" s="132"/>
      <c r="G4693" s="132"/>
      <c r="H4693" s="133">
        <v>51.86</v>
      </c>
      <c r="I4693" s="134">
        <v>20055600</v>
      </c>
      <c r="J4693" s="134">
        <v>103804450</v>
      </c>
      <c r="K4693" s="134">
        <v>123860050</v>
      </c>
      <c r="L4693" s="134">
        <v>123860050</v>
      </c>
    </row>
    <row r="4694" spans="1:12">
      <c r="A4694" s="908"/>
      <c r="B4694" s="912"/>
      <c r="C4694" s="135"/>
      <c r="D4694" s="135"/>
      <c r="E4694" s="135"/>
      <c r="F4694" s="135"/>
      <c r="G4694" s="135"/>
      <c r="H4694" s="136">
        <v>51.86</v>
      </c>
      <c r="I4694" s="137">
        <v>20055600</v>
      </c>
      <c r="J4694" s="137">
        <v>103804450</v>
      </c>
      <c r="K4694" s="137">
        <v>123860050</v>
      </c>
      <c r="L4694" s="137">
        <v>123860050</v>
      </c>
    </row>
    <row r="4695" spans="1:12">
      <c r="A4695" s="909"/>
      <c r="B4695" s="150" t="s">
        <v>11178</v>
      </c>
      <c r="C4695" s="138"/>
      <c r="D4695" s="138"/>
      <c r="E4695" s="138"/>
      <c r="F4695" s="138"/>
      <c r="G4695" s="138"/>
      <c r="H4695" s="139">
        <v>51.86</v>
      </c>
      <c r="I4695" s="140">
        <v>20055600</v>
      </c>
      <c r="J4695" s="140">
        <v>103804450</v>
      </c>
      <c r="K4695" s="140">
        <v>123860050</v>
      </c>
      <c r="L4695" s="140">
        <v>123860050</v>
      </c>
    </row>
    <row r="4696" spans="1:12" ht="38.25">
      <c r="A4696" s="907">
        <v>104</v>
      </c>
      <c r="B4696" s="910" t="s">
        <v>10483</v>
      </c>
      <c r="C4696" s="129" t="s">
        <v>17344</v>
      </c>
      <c r="D4696" s="129" t="s">
        <v>3643</v>
      </c>
      <c r="E4696" s="129" t="s">
        <v>17345</v>
      </c>
      <c r="F4696" s="129" t="s">
        <v>11141</v>
      </c>
      <c r="G4696" s="129" t="s">
        <v>5419</v>
      </c>
      <c r="H4696" s="130">
        <v>0.63</v>
      </c>
      <c r="I4696" s="131">
        <v>252600</v>
      </c>
      <c r="J4696" s="131">
        <v>5944000</v>
      </c>
      <c r="K4696" s="131">
        <v>6196600</v>
      </c>
      <c r="L4696" s="131">
        <v>6196600</v>
      </c>
    </row>
    <row r="4697" spans="1:12" ht="25.5">
      <c r="A4697" s="908"/>
      <c r="B4697" s="911"/>
      <c r="C4697" s="129" t="s">
        <v>17376</v>
      </c>
      <c r="D4697" s="129" t="s">
        <v>3643</v>
      </c>
      <c r="E4697" s="129" t="s">
        <v>17377</v>
      </c>
      <c r="F4697" s="129" t="s">
        <v>11141</v>
      </c>
      <c r="G4697" s="129" t="s">
        <v>5423</v>
      </c>
      <c r="H4697" s="130">
        <v>2.1</v>
      </c>
      <c r="I4697" s="131">
        <v>162000</v>
      </c>
      <c r="J4697" s="131">
        <v>33300</v>
      </c>
      <c r="K4697" s="131">
        <v>195300</v>
      </c>
      <c r="L4697" s="131">
        <v>195300</v>
      </c>
    </row>
    <row r="4698" spans="1:12" ht="25.5">
      <c r="A4698" s="908"/>
      <c r="B4698" s="911"/>
      <c r="C4698" s="129" t="s">
        <v>17346</v>
      </c>
      <c r="D4698" s="129" t="s">
        <v>3643</v>
      </c>
      <c r="E4698" s="129" t="s">
        <v>17347</v>
      </c>
      <c r="F4698" s="129" t="s">
        <v>11141</v>
      </c>
      <c r="G4698" s="129" t="s">
        <v>5417</v>
      </c>
      <c r="H4698" s="130">
        <v>0.19</v>
      </c>
      <c r="I4698" s="131">
        <v>37400</v>
      </c>
      <c r="J4698" s="131">
        <v>0</v>
      </c>
      <c r="K4698" s="131">
        <v>37400</v>
      </c>
      <c r="L4698" s="131">
        <v>37400</v>
      </c>
    </row>
    <row r="4699" spans="1:12" ht="25.5">
      <c r="A4699" s="908"/>
      <c r="B4699" s="911"/>
      <c r="C4699" s="129" t="s">
        <v>17348</v>
      </c>
      <c r="D4699" s="129" t="s">
        <v>3643</v>
      </c>
      <c r="E4699" s="129" t="s">
        <v>17349</v>
      </c>
      <c r="F4699" s="129" t="s">
        <v>11141</v>
      </c>
      <c r="G4699" s="129" t="s">
        <v>5421</v>
      </c>
      <c r="H4699" s="130">
        <v>0.95</v>
      </c>
      <c r="I4699" s="131">
        <v>3100</v>
      </c>
      <c r="J4699" s="131">
        <v>0</v>
      </c>
      <c r="K4699" s="131">
        <v>3100</v>
      </c>
      <c r="L4699" s="131">
        <v>3100</v>
      </c>
    </row>
    <row r="4700" spans="1:12" ht="38.25">
      <c r="A4700" s="908"/>
      <c r="B4700" s="911"/>
      <c r="C4700" s="129" t="s">
        <v>17350</v>
      </c>
      <c r="D4700" s="129" t="s">
        <v>3643</v>
      </c>
      <c r="E4700" s="129" t="s">
        <v>17351</v>
      </c>
      <c r="F4700" s="129" t="s">
        <v>11141</v>
      </c>
      <c r="G4700" s="129" t="s">
        <v>5420</v>
      </c>
      <c r="H4700" s="130">
        <v>0.04</v>
      </c>
      <c r="I4700" s="131">
        <v>6700</v>
      </c>
      <c r="J4700" s="131">
        <v>0</v>
      </c>
      <c r="K4700" s="131">
        <v>6700</v>
      </c>
      <c r="L4700" s="131">
        <v>6700</v>
      </c>
    </row>
    <row r="4701" spans="1:12" ht="25.5">
      <c r="A4701" s="908"/>
      <c r="B4701" s="911"/>
      <c r="C4701" s="129" t="s">
        <v>17378</v>
      </c>
      <c r="D4701" s="129" t="s">
        <v>3643</v>
      </c>
      <c r="E4701" s="129" t="s">
        <v>21960</v>
      </c>
      <c r="F4701" s="129" t="s">
        <v>11141</v>
      </c>
      <c r="G4701" s="129" t="s">
        <v>5424</v>
      </c>
      <c r="H4701" s="130">
        <v>0.15</v>
      </c>
      <c r="I4701" s="131">
        <v>2900</v>
      </c>
      <c r="J4701" s="131">
        <v>0</v>
      </c>
      <c r="K4701" s="131">
        <v>2900</v>
      </c>
      <c r="L4701" s="131">
        <v>2900</v>
      </c>
    </row>
    <row r="4702" spans="1:12" ht="25.5">
      <c r="A4702" s="908"/>
      <c r="B4702" s="911"/>
      <c r="C4702" s="129" t="s">
        <v>17352</v>
      </c>
      <c r="D4702" s="129" t="s">
        <v>3643</v>
      </c>
      <c r="E4702" s="129" t="s">
        <v>17353</v>
      </c>
      <c r="F4702" s="129" t="s">
        <v>11141</v>
      </c>
      <c r="G4702" s="129" t="s">
        <v>5418</v>
      </c>
      <c r="H4702" s="130">
        <v>0.19</v>
      </c>
      <c r="I4702" s="131">
        <v>46700</v>
      </c>
      <c r="J4702" s="131">
        <v>2120500</v>
      </c>
      <c r="K4702" s="131">
        <v>2167200</v>
      </c>
      <c r="L4702" s="131">
        <v>2167200</v>
      </c>
    </row>
    <row r="4703" spans="1:12" ht="25.5">
      <c r="A4703" s="908"/>
      <c r="B4703" s="911"/>
      <c r="C4703" s="129" t="s">
        <v>17379</v>
      </c>
      <c r="D4703" s="129" t="s">
        <v>3643</v>
      </c>
      <c r="E4703" s="129" t="s">
        <v>17380</v>
      </c>
      <c r="F4703" s="129" t="s">
        <v>11141</v>
      </c>
      <c r="G4703" s="129" t="s">
        <v>5422</v>
      </c>
      <c r="H4703" s="130">
        <v>0.49</v>
      </c>
      <c r="I4703" s="131">
        <v>9000</v>
      </c>
      <c r="J4703" s="131">
        <v>0</v>
      </c>
      <c r="K4703" s="131">
        <v>9000</v>
      </c>
      <c r="L4703" s="131">
        <v>9000</v>
      </c>
    </row>
    <row r="4704" spans="1:12" ht="25.5">
      <c r="A4704" s="908"/>
      <c r="B4704" s="911"/>
      <c r="C4704" s="129" t="s">
        <v>17381</v>
      </c>
      <c r="D4704" s="129" t="s">
        <v>4138</v>
      </c>
      <c r="E4704" s="129" t="s">
        <v>17382</v>
      </c>
      <c r="F4704" s="129" t="s">
        <v>11141</v>
      </c>
      <c r="G4704" s="129" t="s">
        <v>5425</v>
      </c>
      <c r="H4704" s="130">
        <v>1.38</v>
      </c>
      <c r="I4704" s="131">
        <v>49500</v>
      </c>
      <c r="J4704" s="131">
        <v>124300</v>
      </c>
      <c r="K4704" s="131">
        <v>173800</v>
      </c>
      <c r="L4704" s="131">
        <v>173800</v>
      </c>
    </row>
    <row r="4705" spans="1:12" ht="25.5">
      <c r="A4705" s="908"/>
      <c r="B4705" s="911"/>
      <c r="C4705" s="129" t="s">
        <v>17354</v>
      </c>
      <c r="D4705" s="129" t="s">
        <v>4138</v>
      </c>
      <c r="E4705" s="129" t="s">
        <v>17355</v>
      </c>
      <c r="F4705" s="129" t="s">
        <v>11141</v>
      </c>
      <c r="G4705" s="129" t="s">
        <v>5426</v>
      </c>
      <c r="H4705" s="130">
        <v>0.71</v>
      </c>
      <c r="I4705" s="131">
        <v>39600</v>
      </c>
      <c r="J4705" s="131">
        <v>185000</v>
      </c>
      <c r="K4705" s="131">
        <v>224600</v>
      </c>
      <c r="L4705" s="131">
        <v>224600</v>
      </c>
    </row>
    <row r="4706" spans="1:12" ht="25.5">
      <c r="A4706" s="908"/>
      <c r="B4706" s="911"/>
      <c r="C4706" s="129" t="s">
        <v>17383</v>
      </c>
      <c r="D4706" s="129" t="s">
        <v>3597</v>
      </c>
      <c r="E4706" s="129" t="s">
        <v>17384</v>
      </c>
      <c r="F4706" s="129" t="s">
        <v>11141</v>
      </c>
      <c r="G4706" s="129" t="s">
        <v>5428</v>
      </c>
      <c r="H4706" s="130">
        <v>14.3</v>
      </c>
      <c r="I4706" s="131">
        <v>2738400</v>
      </c>
      <c r="J4706" s="131">
        <v>32746900</v>
      </c>
      <c r="K4706" s="131">
        <v>35485300</v>
      </c>
      <c r="L4706" s="131">
        <v>35485300</v>
      </c>
    </row>
    <row r="4707" spans="1:12" ht="25.5">
      <c r="A4707" s="908"/>
      <c r="B4707" s="911"/>
      <c r="C4707" s="129" t="s">
        <v>17385</v>
      </c>
      <c r="D4707" s="129" t="s">
        <v>3597</v>
      </c>
      <c r="E4707" s="129" t="s">
        <v>17386</v>
      </c>
      <c r="F4707" s="129" t="s">
        <v>11141</v>
      </c>
      <c r="G4707" s="129" t="s">
        <v>5429</v>
      </c>
      <c r="H4707" s="130">
        <v>26.38</v>
      </c>
      <c r="I4707" s="131">
        <v>1852000</v>
      </c>
      <c r="J4707" s="131">
        <v>0</v>
      </c>
      <c r="K4707" s="131">
        <v>1852000</v>
      </c>
      <c r="L4707" s="131">
        <v>1852000</v>
      </c>
    </row>
    <row r="4708" spans="1:12" ht="25.5">
      <c r="A4708" s="908"/>
      <c r="B4708" s="911"/>
      <c r="C4708" s="129" t="s">
        <v>17387</v>
      </c>
      <c r="D4708" s="129" t="s">
        <v>3597</v>
      </c>
      <c r="E4708" s="129" t="s">
        <v>17388</v>
      </c>
      <c r="F4708" s="129" t="s">
        <v>17389</v>
      </c>
      <c r="G4708" s="129" t="s">
        <v>5427</v>
      </c>
      <c r="H4708" s="130">
        <v>7.89</v>
      </c>
      <c r="I4708" s="131">
        <v>832400</v>
      </c>
      <c r="J4708" s="131">
        <v>286900</v>
      </c>
      <c r="K4708" s="131">
        <v>1119300</v>
      </c>
      <c r="L4708" s="131">
        <v>1119300</v>
      </c>
    </row>
    <row r="4709" spans="1:12" ht="25.5">
      <c r="A4709" s="908"/>
      <c r="B4709" s="911"/>
      <c r="C4709" s="129" t="s">
        <v>17390</v>
      </c>
      <c r="D4709" s="129" t="s">
        <v>3597</v>
      </c>
      <c r="E4709" s="129" t="s">
        <v>17391</v>
      </c>
      <c r="F4709" s="129" t="s">
        <v>11141</v>
      </c>
      <c r="G4709" s="129" t="s">
        <v>5430</v>
      </c>
      <c r="H4709" s="130">
        <v>45.74</v>
      </c>
      <c r="I4709" s="131">
        <v>3768000</v>
      </c>
      <c r="J4709" s="131">
        <v>56230700</v>
      </c>
      <c r="K4709" s="131">
        <v>59998700</v>
      </c>
      <c r="L4709" s="131">
        <v>59998700</v>
      </c>
    </row>
    <row r="4710" spans="1:12" ht="25.5">
      <c r="A4710" s="908"/>
      <c r="B4710" s="911"/>
      <c r="C4710" s="129" t="s">
        <v>17392</v>
      </c>
      <c r="D4710" s="129" t="s">
        <v>3748</v>
      </c>
      <c r="E4710" s="129" t="s">
        <v>17393</v>
      </c>
      <c r="F4710" s="129" t="s">
        <v>11141</v>
      </c>
      <c r="G4710" s="129" t="s">
        <v>3582</v>
      </c>
      <c r="H4710" s="130">
        <v>14.3</v>
      </c>
      <c r="I4710" s="131">
        <v>1129600</v>
      </c>
      <c r="J4710" s="131">
        <v>0</v>
      </c>
      <c r="K4710" s="131">
        <v>1129600</v>
      </c>
      <c r="L4710" s="131">
        <v>1129600</v>
      </c>
    </row>
    <row r="4711" spans="1:12" ht="25.5">
      <c r="A4711" s="908"/>
      <c r="B4711" s="911"/>
      <c r="C4711" s="129" t="s">
        <v>17394</v>
      </c>
      <c r="D4711" s="129" t="s">
        <v>3748</v>
      </c>
      <c r="E4711" s="129" t="s">
        <v>17395</v>
      </c>
      <c r="F4711" s="129" t="s">
        <v>11141</v>
      </c>
      <c r="G4711" s="129" t="s">
        <v>5431</v>
      </c>
      <c r="H4711" s="130">
        <v>110.9</v>
      </c>
      <c r="I4711" s="131">
        <v>132800</v>
      </c>
      <c r="J4711" s="131">
        <v>13302000</v>
      </c>
      <c r="K4711" s="131">
        <v>13434800</v>
      </c>
      <c r="L4711" s="131">
        <v>13434800</v>
      </c>
    </row>
    <row r="4712" spans="1:12" ht="25.5">
      <c r="A4712" s="908"/>
      <c r="B4712" s="911"/>
      <c r="C4712" s="129" t="s">
        <v>17396</v>
      </c>
      <c r="D4712" s="129" t="s">
        <v>3690</v>
      </c>
      <c r="E4712" s="129" t="s">
        <v>16455</v>
      </c>
      <c r="F4712" s="129" t="s">
        <v>11141</v>
      </c>
      <c r="G4712" s="129" t="s">
        <v>5435</v>
      </c>
      <c r="H4712" s="130">
        <v>34.700000000000003</v>
      </c>
      <c r="I4712" s="131">
        <v>5672600</v>
      </c>
      <c r="J4712" s="131">
        <v>2059500</v>
      </c>
      <c r="K4712" s="131">
        <v>7732100</v>
      </c>
      <c r="L4712" s="131">
        <v>7732100</v>
      </c>
    </row>
    <row r="4713" spans="1:12" ht="25.5">
      <c r="A4713" s="908"/>
      <c r="B4713" s="911"/>
      <c r="C4713" s="129" t="s">
        <v>17397</v>
      </c>
      <c r="D4713" s="129" t="s">
        <v>3690</v>
      </c>
      <c r="E4713" s="129" t="s">
        <v>17398</v>
      </c>
      <c r="F4713" s="129" t="s">
        <v>11141</v>
      </c>
      <c r="G4713" s="129" t="s">
        <v>5432</v>
      </c>
      <c r="H4713" s="130">
        <v>9.83</v>
      </c>
      <c r="I4713" s="131">
        <v>743900</v>
      </c>
      <c r="J4713" s="131">
        <v>2336000</v>
      </c>
      <c r="K4713" s="131">
        <v>3079900</v>
      </c>
      <c r="L4713" s="131">
        <v>3079900</v>
      </c>
    </row>
    <row r="4714" spans="1:12" ht="25.5">
      <c r="A4714" s="908"/>
      <c r="B4714" s="911"/>
      <c r="C4714" s="129" t="s">
        <v>17399</v>
      </c>
      <c r="D4714" s="129" t="s">
        <v>3690</v>
      </c>
      <c r="E4714" s="129" t="s">
        <v>17400</v>
      </c>
      <c r="F4714" s="129" t="s">
        <v>11141</v>
      </c>
      <c r="G4714" s="129" t="s">
        <v>5433</v>
      </c>
      <c r="H4714" s="130">
        <v>0.17</v>
      </c>
      <c r="I4714" s="131">
        <v>105000</v>
      </c>
      <c r="J4714" s="131">
        <v>50000</v>
      </c>
      <c r="K4714" s="131">
        <v>155000</v>
      </c>
      <c r="L4714" s="131">
        <v>155000</v>
      </c>
    </row>
    <row r="4715" spans="1:12" ht="25.5">
      <c r="A4715" s="908"/>
      <c r="B4715" s="911"/>
      <c r="C4715" s="129" t="s">
        <v>17401</v>
      </c>
      <c r="D4715" s="129" t="s">
        <v>3690</v>
      </c>
      <c r="E4715" s="129" t="s">
        <v>17402</v>
      </c>
      <c r="F4715" s="129" t="s">
        <v>11141</v>
      </c>
      <c r="G4715" s="129" t="s">
        <v>5434</v>
      </c>
      <c r="H4715" s="130">
        <v>0.14000000000000001</v>
      </c>
      <c r="I4715" s="131">
        <v>105000</v>
      </c>
      <c r="J4715" s="131">
        <v>33100</v>
      </c>
      <c r="K4715" s="131">
        <v>138100</v>
      </c>
      <c r="L4715" s="131">
        <v>138100</v>
      </c>
    </row>
    <row r="4716" spans="1:12" ht="25.5">
      <c r="A4716" s="908"/>
      <c r="B4716" s="911"/>
      <c r="C4716" s="129" t="s">
        <v>17403</v>
      </c>
      <c r="D4716" s="129" t="s">
        <v>3578</v>
      </c>
      <c r="E4716" s="129" t="s">
        <v>17404</v>
      </c>
      <c r="F4716" s="129" t="s">
        <v>17405</v>
      </c>
      <c r="G4716" s="129" t="s">
        <v>5436</v>
      </c>
      <c r="H4716" s="130">
        <v>3.08</v>
      </c>
      <c r="I4716" s="131">
        <v>217300</v>
      </c>
      <c r="J4716" s="131">
        <v>0</v>
      </c>
      <c r="K4716" s="131">
        <v>217300</v>
      </c>
      <c r="L4716" s="131">
        <v>217300</v>
      </c>
    </row>
    <row r="4717" spans="1:12" ht="25.5">
      <c r="A4717" s="908"/>
      <c r="B4717" s="911"/>
      <c r="C4717" s="129" t="s">
        <v>17406</v>
      </c>
      <c r="D4717" s="129" t="s">
        <v>3587</v>
      </c>
      <c r="E4717" s="129" t="s">
        <v>17407</v>
      </c>
      <c r="F4717" s="129" t="s">
        <v>11141</v>
      </c>
      <c r="G4717" s="129" t="s">
        <v>5438</v>
      </c>
      <c r="H4717" s="130">
        <v>0.12</v>
      </c>
      <c r="I4717" s="131">
        <v>29400</v>
      </c>
      <c r="J4717" s="131">
        <v>0</v>
      </c>
      <c r="K4717" s="131">
        <v>29400</v>
      </c>
      <c r="L4717" s="131">
        <v>29400</v>
      </c>
    </row>
    <row r="4718" spans="1:12" ht="25.5">
      <c r="A4718" s="908"/>
      <c r="B4718" s="911"/>
      <c r="C4718" s="129" t="s">
        <v>17408</v>
      </c>
      <c r="D4718" s="129" t="s">
        <v>3587</v>
      </c>
      <c r="E4718" s="129" t="s">
        <v>17409</v>
      </c>
      <c r="F4718" s="129" t="s">
        <v>11141</v>
      </c>
      <c r="G4718" s="129" t="s">
        <v>3582</v>
      </c>
      <c r="H4718" s="130">
        <v>6.84</v>
      </c>
      <c r="I4718" s="131">
        <v>45200</v>
      </c>
      <c r="J4718" s="131">
        <v>0</v>
      </c>
      <c r="K4718" s="131">
        <v>45200</v>
      </c>
      <c r="L4718" s="131">
        <v>45200</v>
      </c>
    </row>
    <row r="4719" spans="1:12" ht="25.5">
      <c r="A4719" s="908"/>
      <c r="B4719" s="911"/>
      <c r="C4719" s="129" t="s">
        <v>17410</v>
      </c>
      <c r="D4719" s="129" t="s">
        <v>3587</v>
      </c>
      <c r="E4719" s="129" t="s">
        <v>17411</v>
      </c>
      <c r="F4719" s="129" t="s">
        <v>11141</v>
      </c>
      <c r="G4719" s="129" t="s">
        <v>5441</v>
      </c>
      <c r="H4719" s="130">
        <v>1.1499999999999999</v>
      </c>
      <c r="I4719" s="131">
        <v>42000</v>
      </c>
      <c r="J4719" s="131">
        <v>0</v>
      </c>
      <c r="K4719" s="131">
        <v>42000</v>
      </c>
      <c r="L4719" s="131">
        <v>42000</v>
      </c>
    </row>
    <row r="4720" spans="1:12" ht="38.25">
      <c r="A4720" s="908"/>
      <c r="B4720" s="911"/>
      <c r="C4720" s="129" t="s">
        <v>17412</v>
      </c>
      <c r="D4720" s="129" t="s">
        <v>3587</v>
      </c>
      <c r="E4720" s="129" t="s">
        <v>17413</v>
      </c>
      <c r="F4720" s="129" t="s">
        <v>16745</v>
      </c>
      <c r="G4720" s="129" t="s">
        <v>5442</v>
      </c>
      <c r="H4720" s="130">
        <v>0.48</v>
      </c>
      <c r="I4720" s="131">
        <v>67400</v>
      </c>
      <c r="J4720" s="131">
        <v>0</v>
      </c>
      <c r="K4720" s="131">
        <v>67400</v>
      </c>
      <c r="L4720" s="131">
        <v>67400</v>
      </c>
    </row>
    <row r="4721" spans="1:12" ht="25.5">
      <c r="A4721" s="908"/>
      <c r="B4721" s="911"/>
      <c r="C4721" s="129" t="s">
        <v>17356</v>
      </c>
      <c r="D4721" s="129" t="s">
        <v>3587</v>
      </c>
      <c r="E4721" s="129" t="s">
        <v>11357</v>
      </c>
      <c r="F4721" s="129" t="s">
        <v>11141</v>
      </c>
      <c r="G4721" s="129" t="s">
        <v>17357</v>
      </c>
      <c r="H4721" s="130">
        <v>0.01</v>
      </c>
      <c r="I4721" s="131">
        <v>3800</v>
      </c>
      <c r="J4721" s="131">
        <v>0</v>
      </c>
      <c r="K4721" s="131">
        <v>3800</v>
      </c>
      <c r="L4721" s="131">
        <v>3800</v>
      </c>
    </row>
    <row r="4722" spans="1:12" ht="38.25">
      <c r="A4722" s="908"/>
      <c r="B4722" s="911"/>
      <c r="C4722" s="129" t="s">
        <v>17414</v>
      </c>
      <c r="D4722" s="129" t="s">
        <v>3587</v>
      </c>
      <c r="E4722" s="129" t="s">
        <v>17415</v>
      </c>
      <c r="F4722" s="129" t="s">
        <v>11141</v>
      </c>
      <c r="G4722" s="129" t="s">
        <v>3582</v>
      </c>
      <c r="H4722" s="130">
        <v>0.7</v>
      </c>
      <c r="I4722" s="131">
        <v>38600</v>
      </c>
      <c r="J4722" s="131">
        <v>0</v>
      </c>
      <c r="K4722" s="131">
        <v>38600</v>
      </c>
      <c r="L4722" s="131">
        <v>38600</v>
      </c>
    </row>
    <row r="4723" spans="1:12" ht="25.5">
      <c r="A4723" s="908"/>
      <c r="B4723" s="911"/>
      <c r="C4723" s="129" t="s">
        <v>1182</v>
      </c>
      <c r="D4723" s="129" t="s">
        <v>3587</v>
      </c>
      <c r="E4723" s="129" t="s">
        <v>17416</v>
      </c>
      <c r="F4723" s="129" t="s">
        <v>11141</v>
      </c>
      <c r="G4723" s="129" t="s">
        <v>5454</v>
      </c>
      <c r="H4723" s="130">
        <v>0.23</v>
      </c>
      <c r="I4723" s="131">
        <v>54600</v>
      </c>
      <c r="J4723" s="131">
        <v>0</v>
      </c>
      <c r="K4723" s="131">
        <v>54600</v>
      </c>
      <c r="L4723" s="131">
        <v>54600</v>
      </c>
    </row>
    <row r="4724" spans="1:12" ht="25.5">
      <c r="A4724" s="908"/>
      <c r="B4724" s="911"/>
      <c r="C4724" s="129" t="s">
        <v>17418</v>
      </c>
      <c r="D4724" s="129" t="s">
        <v>3587</v>
      </c>
      <c r="E4724" s="129" t="s">
        <v>17404</v>
      </c>
      <c r="F4724" s="129" t="s">
        <v>11141</v>
      </c>
      <c r="G4724" s="129" t="s">
        <v>5458</v>
      </c>
      <c r="H4724" s="130">
        <v>1.06</v>
      </c>
      <c r="I4724" s="131">
        <v>59300</v>
      </c>
      <c r="J4724" s="131">
        <v>0</v>
      </c>
      <c r="K4724" s="131">
        <v>59300</v>
      </c>
      <c r="L4724" s="131">
        <v>59300</v>
      </c>
    </row>
    <row r="4725" spans="1:12" ht="25.5">
      <c r="A4725" s="908"/>
      <c r="B4725" s="911"/>
      <c r="C4725" s="129" t="s">
        <v>17417</v>
      </c>
      <c r="D4725" s="129" t="s">
        <v>3587</v>
      </c>
      <c r="E4725" s="129" t="s">
        <v>17404</v>
      </c>
      <c r="F4725" s="129" t="s">
        <v>11141</v>
      </c>
      <c r="G4725" s="129" t="s">
        <v>5457</v>
      </c>
      <c r="H4725" s="130">
        <v>0.24</v>
      </c>
      <c r="I4725" s="131">
        <v>11200</v>
      </c>
      <c r="J4725" s="131">
        <v>0</v>
      </c>
      <c r="K4725" s="131">
        <v>11200</v>
      </c>
      <c r="L4725" s="131">
        <v>11200</v>
      </c>
    </row>
    <row r="4726" spans="1:12" ht="25.5">
      <c r="A4726" s="908"/>
      <c r="B4726" s="911"/>
      <c r="C4726" s="129" t="s">
        <v>17419</v>
      </c>
      <c r="D4726" s="129" t="s">
        <v>3587</v>
      </c>
      <c r="E4726" s="129" t="s">
        <v>17420</v>
      </c>
      <c r="F4726" s="129" t="s">
        <v>11141</v>
      </c>
      <c r="G4726" s="129" t="s">
        <v>3582</v>
      </c>
      <c r="H4726" s="130">
        <v>72.900000000000006</v>
      </c>
      <c r="I4726" s="131">
        <v>522500</v>
      </c>
      <c r="J4726" s="131">
        <v>0</v>
      </c>
      <c r="K4726" s="131">
        <v>522500</v>
      </c>
      <c r="L4726" s="131">
        <v>522500</v>
      </c>
    </row>
    <row r="4727" spans="1:12" ht="38.25">
      <c r="A4727" s="908"/>
      <c r="B4727" s="911"/>
      <c r="C4727" s="129" t="s">
        <v>17358</v>
      </c>
      <c r="D4727" s="129" t="s">
        <v>3587</v>
      </c>
      <c r="E4727" s="129" t="s">
        <v>17359</v>
      </c>
      <c r="F4727" s="129" t="s">
        <v>11141</v>
      </c>
      <c r="G4727" s="129" t="s">
        <v>5459</v>
      </c>
      <c r="H4727" s="130">
        <v>1.01</v>
      </c>
      <c r="I4727" s="131">
        <v>4300</v>
      </c>
      <c r="J4727" s="131">
        <v>0</v>
      </c>
      <c r="K4727" s="131">
        <v>4300</v>
      </c>
      <c r="L4727" s="131">
        <v>4300</v>
      </c>
    </row>
    <row r="4728" spans="1:12" ht="25.5">
      <c r="A4728" s="908"/>
      <c r="B4728" s="911"/>
      <c r="C4728" s="129" t="s">
        <v>17360</v>
      </c>
      <c r="D4728" s="129" t="s">
        <v>3587</v>
      </c>
      <c r="E4728" s="129" t="s">
        <v>17361</v>
      </c>
      <c r="F4728" s="129" t="s">
        <v>11141</v>
      </c>
      <c r="G4728" s="129" t="s">
        <v>5464</v>
      </c>
      <c r="H4728" s="130">
        <v>1.2</v>
      </c>
      <c r="I4728" s="131">
        <v>7400</v>
      </c>
      <c r="J4728" s="131">
        <v>0</v>
      </c>
      <c r="K4728" s="131">
        <v>7400</v>
      </c>
      <c r="L4728" s="131">
        <v>7400</v>
      </c>
    </row>
    <row r="4729" spans="1:12" ht="25.5">
      <c r="A4729" s="908"/>
      <c r="B4729" s="911"/>
      <c r="C4729" s="129" t="s">
        <v>17362</v>
      </c>
      <c r="D4729" s="129" t="s">
        <v>3587</v>
      </c>
      <c r="E4729" s="129" t="s">
        <v>17363</v>
      </c>
      <c r="F4729" s="129" t="s">
        <v>11141</v>
      </c>
      <c r="G4729" s="129" t="s">
        <v>5465</v>
      </c>
      <c r="H4729" s="130">
        <v>0.13</v>
      </c>
      <c r="I4729" s="131">
        <v>3200</v>
      </c>
      <c r="J4729" s="131">
        <v>0</v>
      </c>
      <c r="K4729" s="131">
        <v>3200</v>
      </c>
      <c r="L4729" s="131">
        <v>3200</v>
      </c>
    </row>
    <row r="4730" spans="1:12" ht="25.5">
      <c r="A4730" s="908"/>
      <c r="B4730" s="911"/>
      <c r="C4730" s="129" t="s">
        <v>17364</v>
      </c>
      <c r="D4730" s="129" t="s">
        <v>3587</v>
      </c>
      <c r="E4730" s="129" t="s">
        <v>17365</v>
      </c>
      <c r="F4730" s="129" t="s">
        <v>11141</v>
      </c>
      <c r="G4730" s="129" t="s">
        <v>5460</v>
      </c>
      <c r="H4730" s="130">
        <v>0.21</v>
      </c>
      <c r="I4730" s="131">
        <v>30500</v>
      </c>
      <c r="J4730" s="131">
        <v>0</v>
      </c>
      <c r="K4730" s="131">
        <v>30500</v>
      </c>
      <c r="L4730" s="131">
        <v>30500</v>
      </c>
    </row>
    <row r="4731" spans="1:12" ht="25.5">
      <c r="A4731" s="908"/>
      <c r="B4731" s="911"/>
      <c r="C4731" s="129" t="s">
        <v>17366</v>
      </c>
      <c r="D4731" s="129" t="s">
        <v>3587</v>
      </c>
      <c r="E4731" s="129" t="s">
        <v>17367</v>
      </c>
      <c r="F4731" s="129" t="s">
        <v>11141</v>
      </c>
      <c r="G4731" s="129" t="s">
        <v>5461</v>
      </c>
      <c r="H4731" s="130">
        <v>0.17</v>
      </c>
      <c r="I4731" s="131">
        <v>23100</v>
      </c>
      <c r="J4731" s="131">
        <v>0</v>
      </c>
      <c r="K4731" s="131">
        <v>23100</v>
      </c>
      <c r="L4731" s="131">
        <v>23100</v>
      </c>
    </row>
    <row r="4732" spans="1:12" ht="25.5">
      <c r="A4732" s="908"/>
      <c r="B4732" s="911"/>
      <c r="C4732" s="129" t="s">
        <v>17421</v>
      </c>
      <c r="D4732" s="129" t="s">
        <v>3587</v>
      </c>
      <c r="E4732" s="129" t="s">
        <v>17422</v>
      </c>
      <c r="F4732" s="129" t="s">
        <v>11141</v>
      </c>
      <c r="G4732" s="129" t="s">
        <v>5453</v>
      </c>
      <c r="H4732" s="130">
        <v>0.42</v>
      </c>
      <c r="I4732" s="131">
        <v>27300</v>
      </c>
      <c r="J4732" s="131">
        <v>0</v>
      </c>
      <c r="K4732" s="131">
        <v>27300</v>
      </c>
      <c r="L4732" s="131">
        <v>27300</v>
      </c>
    </row>
    <row r="4733" spans="1:12" ht="25.5">
      <c r="A4733" s="908"/>
      <c r="B4733" s="911"/>
      <c r="C4733" s="129" t="s">
        <v>17423</v>
      </c>
      <c r="D4733" s="129" t="s">
        <v>3587</v>
      </c>
      <c r="E4733" s="129" t="s">
        <v>17424</v>
      </c>
      <c r="F4733" s="129" t="s">
        <v>11141</v>
      </c>
      <c r="G4733" s="129" t="s">
        <v>5439</v>
      </c>
      <c r="H4733" s="130">
        <v>0.16</v>
      </c>
      <c r="I4733" s="131">
        <v>5000</v>
      </c>
      <c r="J4733" s="131">
        <v>0</v>
      </c>
      <c r="K4733" s="131">
        <v>5000</v>
      </c>
      <c r="L4733" s="131">
        <v>5000</v>
      </c>
    </row>
    <row r="4734" spans="1:12" ht="25.5">
      <c r="A4734" s="908"/>
      <c r="B4734" s="911"/>
      <c r="C4734" s="129" t="s">
        <v>17425</v>
      </c>
      <c r="D4734" s="129" t="s">
        <v>3587</v>
      </c>
      <c r="E4734" s="129" t="s">
        <v>17426</v>
      </c>
      <c r="F4734" s="129" t="s">
        <v>11141</v>
      </c>
      <c r="G4734" s="129" t="s">
        <v>5440</v>
      </c>
      <c r="H4734" s="130">
        <v>0.23</v>
      </c>
      <c r="I4734" s="131">
        <v>43700</v>
      </c>
      <c r="J4734" s="131">
        <v>0</v>
      </c>
      <c r="K4734" s="131">
        <v>43700</v>
      </c>
      <c r="L4734" s="131">
        <v>43700</v>
      </c>
    </row>
    <row r="4735" spans="1:12" ht="25.5">
      <c r="A4735" s="908"/>
      <c r="B4735" s="911"/>
      <c r="C4735" s="129" t="s">
        <v>17427</v>
      </c>
      <c r="D4735" s="129" t="s">
        <v>3587</v>
      </c>
      <c r="E4735" s="129" t="s">
        <v>17428</v>
      </c>
      <c r="F4735" s="129" t="s">
        <v>11141</v>
      </c>
      <c r="G4735" s="129" t="s">
        <v>5443</v>
      </c>
      <c r="H4735" s="130">
        <v>0.28000000000000003</v>
      </c>
      <c r="I4735" s="131">
        <v>64700</v>
      </c>
      <c r="J4735" s="131">
        <v>0</v>
      </c>
      <c r="K4735" s="131">
        <v>64700</v>
      </c>
      <c r="L4735" s="131">
        <v>64700</v>
      </c>
    </row>
    <row r="4736" spans="1:12" ht="25.5">
      <c r="A4736" s="908"/>
      <c r="B4736" s="911"/>
      <c r="C4736" s="129" t="s">
        <v>17429</v>
      </c>
      <c r="D4736" s="129" t="s">
        <v>3587</v>
      </c>
      <c r="E4736" s="129" t="s">
        <v>17430</v>
      </c>
      <c r="F4736" s="129" t="s">
        <v>11141</v>
      </c>
      <c r="G4736" s="129" t="s">
        <v>5444</v>
      </c>
      <c r="H4736" s="130">
        <v>0.32</v>
      </c>
      <c r="I4736" s="131">
        <v>66800</v>
      </c>
      <c r="J4736" s="131">
        <v>600</v>
      </c>
      <c r="K4736" s="131">
        <v>67400</v>
      </c>
      <c r="L4736" s="131">
        <v>67400</v>
      </c>
    </row>
    <row r="4737" spans="1:12" ht="25.5">
      <c r="A4737" s="908"/>
      <c r="B4737" s="911"/>
      <c r="C4737" s="129" t="s">
        <v>17431</v>
      </c>
      <c r="D4737" s="129" t="s">
        <v>3587</v>
      </c>
      <c r="E4737" s="129" t="s">
        <v>17432</v>
      </c>
      <c r="F4737" s="129" t="s">
        <v>11141</v>
      </c>
      <c r="G4737" s="129" t="s">
        <v>5445</v>
      </c>
      <c r="H4737" s="130">
        <v>0.27</v>
      </c>
      <c r="I4737" s="131">
        <v>141400</v>
      </c>
      <c r="J4737" s="131">
        <v>0</v>
      </c>
      <c r="K4737" s="131">
        <v>141400</v>
      </c>
      <c r="L4737" s="131">
        <v>141400</v>
      </c>
    </row>
    <row r="4738" spans="1:12" ht="25.5">
      <c r="A4738" s="908"/>
      <c r="B4738" s="911"/>
      <c r="C4738" s="129" t="s">
        <v>17433</v>
      </c>
      <c r="D4738" s="129" t="s">
        <v>3587</v>
      </c>
      <c r="E4738" s="129" t="s">
        <v>17434</v>
      </c>
      <c r="F4738" s="129" t="s">
        <v>11141</v>
      </c>
      <c r="G4738" s="129" t="s">
        <v>5446</v>
      </c>
      <c r="H4738" s="130">
        <v>0.38</v>
      </c>
      <c r="I4738" s="131">
        <v>70100</v>
      </c>
      <c r="J4738" s="131">
        <v>0</v>
      </c>
      <c r="K4738" s="131">
        <v>70100</v>
      </c>
      <c r="L4738" s="131">
        <v>70100</v>
      </c>
    </row>
    <row r="4739" spans="1:12" ht="25.5">
      <c r="A4739" s="908"/>
      <c r="B4739" s="911"/>
      <c r="C4739" s="129" t="s">
        <v>17435</v>
      </c>
      <c r="D4739" s="129" t="s">
        <v>3587</v>
      </c>
      <c r="E4739" s="129" t="s">
        <v>17436</v>
      </c>
      <c r="F4739" s="129" t="s">
        <v>17437</v>
      </c>
      <c r="G4739" s="129" t="s">
        <v>5447</v>
      </c>
      <c r="H4739" s="130">
        <v>0.32</v>
      </c>
      <c r="I4739" s="131">
        <v>67100</v>
      </c>
      <c r="J4739" s="131">
        <v>0</v>
      </c>
      <c r="K4739" s="131">
        <v>67100</v>
      </c>
      <c r="L4739" s="131">
        <v>67100</v>
      </c>
    </row>
    <row r="4740" spans="1:12" ht="38.25">
      <c r="A4740" s="908"/>
      <c r="B4740" s="911"/>
      <c r="C4740" s="129" t="s">
        <v>17438</v>
      </c>
      <c r="D4740" s="129" t="s">
        <v>3587</v>
      </c>
      <c r="E4740" s="129" t="s">
        <v>17439</v>
      </c>
      <c r="F4740" s="129" t="s">
        <v>11141</v>
      </c>
      <c r="G4740" s="129" t="s">
        <v>5448</v>
      </c>
      <c r="H4740" s="130">
        <v>7.5</v>
      </c>
      <c r="I4740" s="131">
        <v>505300</v>
      </c>
      <c r="J4740" s="131">
        <v>90200</v>
      </c>
      <c r="K4740" s="131">
        <v>595500</v>
      </c>
      <c r="L4740" s="131">
        <v>595500</v>
      </c>
    </row>
    <row r="4741" spans="1:12" ht="38.25">
      <c r="A4741" s="908"/>
      <c r="B4741" s="911"/>
      <c r="C4741" s="129" t="s">
        <v>17440</v>
      </c>
      <c r="D4741" s="129" t="s">
        <v>3587</v>
      </c>
      <c r="E4741" s="129" t="s">
        <v>17441</v>
      </c>
      <c r="F4741" s="129" t="s">
        <v>11141</v>
      </c>
      <c r="G4741" s="129" t="s">
        <v>5449</v>
      </c>
      <c r="H4741" s="130">
        <v>0.17</v>
      </c>
      <c r="I4741" s="131">
        <v>40700</v>
      </c>
      <c r="J4741" s="131">
        <v>0</v>
      </c>
      <c r="K4741" s="131">
        <v>40700</v>
      </c>
      <c r="L4741" s="131">
        <v>40700</v>
      </c>
    </row>
    <row r="4742" spans="1:12" ht="38.25">
      <c r="A4742" s="908"/>
      <c r="B4742" s="911"/>
      <c r="C4742" s="129" t="s">
        <v>17442</v>
      </c>
      <c r="D4742" s="129" t="s">
        <v>3587</v>
      </c>
      <c r="E4742" s="129" t="s">
        <v>17443</v>
      </c>
      <c r="F4742" s="129" t="s">
        <v>11141</v>
      </c>
      <c r="G4742" s="129" t="s">
        <v>5450</v>
      </c>
      <c r="H4742" s="130">
        <v>0.35</v>
      </c>
      <c r="I4742" s="131">
        <v>56400</v>
      </c>
      <c r="J4742" s="131">
        <v>0</v>
      </c>
      <c r="K4742" s="131">
        <v>56400</v>
      </c>
      <c r="L4742" s="131">
        <v>56400</v>
      </c>
    </row>
    <row r="4743" spans="1:12" ht="38.25">
      <c r="A4743" s="908"/>
      <c r="B4743" s="911"/>
      <c r="C4743" s="129" t="s">
        <v>17444</v>
      </c>
      <c r="D4743" s="129" t="s">
        <v>3587</v>
      </c>
      <c r="E4743" s="129" t="s">
        <v>17445</v>
      </c>
      <c r="F4743" s="129" t="s">
        <v>11141</v>
      </c>
      <c r="G4743" s="129" t="s">
        <v>5451</v>
      </c>
      <c r="H4743" s="130">
        <v>5.2</v>
      </c>
      <c r="I4743" s="131">
        <v>482200</v>
      </c>
      <c r="J4743" s="131">
        <v>1144300</v>
      </c>
      <c r="K4743" s="131">
        <v>1626500</v>
      </c>
      <c r="L4743" s="131">
        <v>1626500</v>
      </c>
    </row>
    <row r="4744" spans="1:12" ht="38.25">
      <c r="A4744" s="908"/>
      <c r="B4744" s="911"/>
      <c r="C4744" s="129" t="s">
        <v>17446</v>
      </c>
      <c r="D4744" s="129" t="s">
        <v>3587</v>
      </c>
      <c r="E4744" s="129" t="s">
        <v>17447</v>
      </c>
      <c r="F4744" s="129" t="s">
        <v>11141</v>
      </c>
      <c r="G4744" s="129" t="s">
        <v>5452</v>
      </c>
      <c r="H4744" s="130">
        <v>2.4900000000000002</v>
      </c>
      <c r="I4744" s="131">
        <v>49800</v>
      </c>
      <c r="J4744" s="131">
        <v>32600</v>
      </c>
      <c r="K4744" s="131">
        <v>82400</v>
      </c>
      <c r="L4744" s="131">
        <v>82400</v>
      </c>
    </row>
    <row r="4745" spans="1:12" ht="25.5">
      <c r="A4745" s="908"/>
      <c r="B4745" s="911"/>
      <c r="C4745" s="129" t="s">
        <v>17368</v>
      </c>
      <c r="D4745" s="129" t="s">
        <v>3587</v>
      </c>
      <c r="E4745" s="129" t="s">
        <v>17369</v>
      </c>
      <c r="F4745" s="129" t="s">
        <v>11141</v>
      </c>
      <c r="G4745" s="129" t="s">
        <v>5463</v>
      </c>
      <c r="H4745" s="130">
        <v>0.39</v>
      </c>
      <c r="I4745" s="131">
        <v>6900</v>
      </c>
      <c r="J4745" s="131">
        <v>0</v>
      </c>
      <c r="K4745" s="131">
        <v>6900</v>
      </c>
      <c r="L4745" s="131">
        <v>6900</v>
      </c>
    </row>
    <row r="4746" spans="1:12" ht="25.5">
      <c r="A4746" s="908"/>
      <c r="B4746" s="911"/>
      <c r="C4746" s="129" t="s">
        <v>17370</v>
      </c>
      <c r="D4746" s="129" t="s">
        <v>3587</v>
      </c>
      <c r="E4746" s="129" t="s">
        <v>17371</v>
      </c>
      <c r="F4746" s="129" t="s">
        <v>11141</v>
      </c>
      <c r="G4746" s="129" t="s">
        <v>5462</v>
      </c>
      <c r="H4746" s="130">
        <v>0.52</v>
      </c>
      <c r="I4746" s="131">
        <v>11300</v>
      </c>
      <c r="J4746" s="131">
        <v>0</v>
      </c>
      <c r="K4746" s="131">
        <v>11300</v>
      </c>
      <c r="L4746" s="131">
        <v>11300</v>
      </c>
    </row>
    <row r="4747" spans="1:12" ht="25.5">
      <c r="A4747" s="908"/>
      <c r="B4747" s="911"/>
      <c r="C4747" s="129" t="s">
        <v>17448</v>
      </c>
      <c r="D4747" s="129" t="s">
        <v>3587</v>
      </c>
      <c r="E4747" s="129" t="s">
        <v>17449</v>
      </c>
      <c r="F4747" s="129" t="s">
        <v>11141</v>
      </c>
      <c r="G4747" s="129" t="s">
        <v>5455</v>
      </c>
      <c r="H4747" s="130">
        <v>0.72</v>
      </c>
      <c r="I4747" s="131">
        <v>182500</v>
      </c>
      <c r="J4747" s="131">
        <v>0</v>
      </c>
      <c r="K4747" s="131">
        <v>182500</v>
      </c>
      <c r="L4747" s="131">
        <v>182500</v>
      </c>
    </row>
    <row r="4748" spans="1:12" ht="25.5">
      <c r="A4748" s="908"/>
      <c r="B4748" s="911"/>
      <c r="C4748" s="129" t="s">
        <v>17450</v>
      </c>
      <c r="D4748" s="129" t="s">
        <v>3587</v>
      </c>
      <c r="E4748" s="129" t="s">
        <v>17451</v>
      </c>
      <c r="F4748" s="129" t="s">
        <v>11141</v>
      </c>
      <c r="G4748" s="129" t="s">
        <v>5456</v>
      </c>
      <c r="H4748" s="130">
        <v>0.18</v>
      </c>
      <c r="I4748" s="131">
        <v>51100</v>
      </c>
      <c r="J4748" s="131">
        <v>0</v>
      </c>
      <c r="K4748" s="131">
        <v>51100</v>
      </c>
      <c r="L4748" s="131">
        <v>51100</v>
      </c>
    </row>
    <row r="4749" spans="1:12" ht="38.25">
      <c r="A4749" s="908"/>
      <c r="B4749" s="911"/>
      <c r="C4749" s="129" t="s">
        <v>17372</v>
      </c>
      <c r="D4749" s="129" t="s">
        <v>3587</v>
      </c>
      <c r="E4749" s="129" t="s">
        <v>17373</v>
      </c>
      <c r="F4749" s="129" t="s">
        <v>11141</v>
      </c>
      <c r="G4749" s="129" t="s">
        <v>5437</v>
      </c>
      <c r="H4749" s="130">
        <v>0.21</v>
      </c>
      <c r="I4749" s="131">
        <v>20400</v>
      </c>
      <c r="J4749" s="131">
        <v>1800</v>
      </c>
      <c r="K4749" s="131">
        <v>22200</v>
      </c>
      <c r="L4749" s="131">
        <v>22200</v>
      </c>
    </row>
    <row r="4750" spans="1:12" ht="25.5">
      <c r="A4750" s="908"/>
      <c r="B4750" s="911"/>
      <c r="C4750" s="129" t="s">
        <v>17452</v>
      </c>
      <c r="D4750" s="129" t="s">
        <v>3596</v>
      </c>
      <c r="E4750" s="129" t="s">
        <v>17453</v>
      </c>
      <c r="F4750" s="129" t="s">
        <v>11141</v>
      </c>
      <c r="G4750" s="129" t="s">
        <v>5470</v>
      </c>
      <c r="H4750" s="130">
        <v>0.08</v>
      </c>
      <c r="I4750" s="131">
        <v>11500</v>
      </c>
      <c r="J4750" s="131">
        <v>0</v>
      </c>
      <c r="K4750" s="131">
        <v>11500</v>
      </c>
      <c r="L4750" s="131">
        <v>11500</v>
      </c>
    </row>
    <row r="4751" spans="1:12" ht="38.25">
      <c r="A4751" s="908"/>
      <c r="B4751" s="911"/>
      <c r="C4751" s="129" t="s">
        <v>17374</v>
      </c>
      <c r="D4751" s="129" t="s">
        <v>3596</v>
      </c>
      <c r="E4751" s="129" t="s">
        <v>17375</v>
      </c>
      <c r="F4751" s="129" t="s">
        <v>11141</v>
      </c>
      <c r="G4751" s="129" t="s">
        <v>5472</v>
      </c>
      <c r="H4751" s="130">
        <v>0.25</v>
      </c>
      <c r="I4751" s="131">
        <v>3200</v>
      </c>
      <c r="J4751" s="131">
        <v>0</v>
      </c>
      <c r="K4751" s="131">
        <v>3200</v>
      </c>
      <c r="L4751" s="131">
        <v>3200</v>
      </c>
    </row>
    <row r="4752" spans="1:12" ht="25.5">
      <c r="A4752" s="908"/>
      <c r="B4752" s="911"/>
      <c r="C4752" s="129" t="s">
        <v>17454</v>
      </c>
      <c r="D4752" s="129" t="s">
        <v>3596</v>
      </c>
      <c r="E4752" s="129" t="s">
        <v>17455</v>
      </c>
      <c r="F4752" s="129" t="s">
        <v>11141</v>
      </c>
      <c r="G4752" s="129" t="s">
        <v>5473</v>
      </c>
      <c r="H4752" s="130">
        <v>0.64</v>
      </c>
      <c r="I4752" s="131">
        <v>28700</v>
      </c>
      <c r="J4752" s="131">
        <v>0</v>
      </c>
      <c r="K4752" s="131">
        <v>28700</v>
      </c>
      <c r="L4752" s="131">
        <v>28700</v>
      </c>
    </row>
    <row r="4753" spans="1:12" ht="25.5">
      <c r="A4753" s="908"/>
      <c r="B4753" s="911"/>
      <c r="C4753" s="129" t="s">
        <v>17456</v>
      </c>
      <c r="D4753" s="129" t="s">
        <v>3596</v>
      </c>
      <c r="E4753" s="129" t="s">
        <v>17457</v>
      </c>
      <c r="F4753" s="129" t="s">
        <v>11141</v>
      </c>
      <c r="G4753" s="129" t="s">
        <v>5474</v>
      </c>
      <c r="H4753" s="130">
        <v>0.45</v>
      </c>
      <c r="I4753" s="131">
        <v>27500</v>
      </c>
      <c r="J4753" s="131">
        <v>0</v>
      </c>
      <c r="K4753" s="131">
        <v>27500</v>
      </c>
      <c r="L4753" s="131">
        <v>27500</v>
      </c>
    </row>
    <row r="4754" spans="1:12" ht="25.5">
      <c r="A4754" s="908"/>
      <c r="B4754" s="911"/>
      <c r="C4754" s="129" t="s">
        <v>17458</v>
      </c>
      <c r="D4754" s="129" t="s">
        <v>3596</v>
      </c>
      <c r="E4754" s="129" t="s">
        <v>17459</v>
      </c>
      <c r="F4754" s="129" t="s">
        <v>11141</v>
      </c>
      <c r="G4754" s="129" t="s">
        <v>5467</v>
      </c>
      <c r="H4754" s="130">
        <v>0.11</v>
      </c>
      <c r="I4754" s="131">
        <v>4400</v>
      </c>
      <c r="J4754" s="131">
        <v>0</v>
      </c>
      <c r="K4754" s="131">
        <v>4400</v>
      </c>
      <c r="L4754" s="131">
        <v>4400</v>
      </c>
    </row>
    <row r="4755" spans="1:12" ht="25.5">
      <c r="A4755" s="908"/>
      <c r="B4755" s="911"/>
      <c r="C4755" s="129" t="s">
        <v>17460</v>
      </c>
      <c r="D4755" s="129" t="s">
        <v>3596</v>
      </c>
      <c r="E4755" s="129" t="s">
        <v>17461</v>
      </c>
      <c r="F4755" s="129" t="s">
        <v>11141</v>
      </c>
      <c r="G4755" s="129" t="s">
        <v>5468</v>
      </c>
      <c r="H4755" s="130">
        <v>0.21</v>
      </c>
      <c r="I4755" s="131">
        <v>5700</v>
      </c>
      <c r="J4755" s="131">
        <v>0</v>
      </c>
      <c r="K4755" s="131">
        <v>5700</v>
      </c>
      <c r="L4755" s="131">
        <v>5700</v>
      </c>
    </row>
    <row r="4756" spans="1:12" ht="25.5">
      <c r="A4756" s="908"/>
      <c r="B4756" s="911"/>
      <c r="C4756" s="129" t="s">
        <v>17462</v>
      </c>
      <c r="D4756" s="129" t="s">
        <v>3596</v>
      </c>
      <c r="E4756" s="129" t="s">
        <v>17463</v>
      </c>
      <c r="F4756" s="129" t="s">
        <v>11141</v>
      </c>
      <c r="G4756" s="129" t="s">
        <v>5466</v>
      </c>
      <c r="H4756" s="130">
        <v>0.31</v>
      </c>
      <c r="I4756" s="131">
        <v>12900</v>
      </c>
      <c r="J4756" s="131">
        <v>0</v>
      </c>
      <c r="K4756" s="131">
        <v>12900</v>
      </c>
      <c r="L4756" s="131">
        <v>12900</v>
      </c>
    </row>
    <row r="4757" spans="1:12" ht="25.5">
      <c r="A4757" s="908"/>
      <c r="B4757" s="911"/>
      <c r="C4757" s="129" t="s">
        <v>17464</v>
      </c>
      <c r="D4757" s="129" t="s">
        <v>3596</v>
      </c>
      <c r="E4757" s="129" t="s">
        <v>17465</v>
      </c>
      <c r="F4757" s="129" t="s">
        <v>11141</v>
      </c>
      <c r="G4757" s="129" t="s">
        <v>5469</v>
      </c>
      <c r="H4757" s="130">
        <v>0.21</v>
      </c>
      <c r="I4757" s="131">
        <v>40700</v>
      </c>
      <c r="J4757" s="131">
        <v>0</v>
      </c>
      <c r="K4757" s="131">
        <v>40700</v>
      </c>
      <c r="L4757" s="131">
        <v>40700</v>
      </c>
    </row>
    <row r="4758" spans="1:12" ht="25.5">
      <c r="A4758" s="908"/>
      <c r="B4758" s="911"/>
      <c r="C4758" s="129" t="s">
        <v>17466</v>
      </c>
      <c r="D4758" s="129" t="s">
        <v>3596</v>
      </c>
      <c r="E4758" s="129" t="s">
        <v>17467</v>
      </c>
      <c r="F4758" s="129" t="s">
        <v>11141</v>
      </c>
      <c r="G4758" s="129" t="s">
        <v>5471</v>
      </c>
      <c r="H4758" s="130">
        <v>0.03</v>
      </c>
      <c r="I4758" s="131">
        <v>600</v>
      </c>
      <c r="J4758" s="131">
        <v>0</v>
      </c>
      <c r="K4758" s="131">
        <v>600</v>
      </c>
      <c r="L4758" s="131">
        <v>600</v>
      </c>
    </row>
    <row r="4759" spans="1:12">
      <c r="A4759" s="908"/>
      <c r="B4759" s="911"/>
      <c r="C4759" s="132"/>
      <c r="D4759" s="132"/>
      <c r="E4759" s="132"/>
      <c r="F4759" s="132"/>
      <c r="G4759" s="132"/>
      <c r="H4759" s="133">
        <v>383.11</v>
      </c>
      <c r="I4759" s="134">
        <v>20876900</v>
      </c>
      <c r="J4759" s="134">
        <v>116721700</v>
      </c>
      <c r="K4759" s="134">
        <v>137598600</v>
      </c>
      <c r="L4759" s="134">
        <v>137598600</v>
      </c>
    </row>
    <row r="4760" spans="1:12">
      <c r="A4760" s="908"/>
      <c r="B4760" s="912"/>
      <c r="C4760" s="135"/>
      <c r="D4760" s="135"/>
      <c r="E4760" s="135"/>
      <c r="F4760" s="135"/>
      <c r="G4760" s="135"/>
      <c r="H4760" s="136">
        <v>383.11</v>
      </c>
      <c r="I4760" s="137">
        <v>20876900</v>
      </c>
      <c r="J4760" s="137">
        <v>116721700</v>
      </c>
      <c r="K4760" s="137">
        <v>137598600</v>
      </c>
      <c r="L4760" s="137">
        <v>137598600</v>
      </c>
    </row>
    <row r="4761" spans="1:12">
      <c r="A4761" s="909"/>
      <c r="B4761" s="150" t="s">
        <v>11178</v>
      </c>
      <c r="C4761" s="138"/>
      <c r="D4761" s="138"/>
      <c r="E4761" s="138"/>
      <c r="F4761" s="138"/>
      <c r="G4761" s="138"/>
      <c r="H4761" s="139">
        <v>383.11</v>
      </c>
      <c r="I4761" s="140">
        <v>20876900</v>
      </c>
      <c r="J4761" s="140">
        <v>116721700</v>
      </c>
      <c r="K4761" s="140">
        <v>137598600</v>
      </c>
      <c r="L4761" s="140">
        <v>137598600</v>
      </c>
    </row>
    <row r="4762" spans="1:12" ht="25.5">
      <c r="A4762" s="907">
        <v>105</v>
      </c>
      <c r="B4762" s="910" t="s">
        <v>718</v>
      </c>
      <c r="C4762" s="129" t="s">
        <v>13290</v>
      </c>
      <c r="D4762" s="129" t="s">
        <v>3578</v>
      </c>
      <c r="E4762" s="129" t="s">
        <v>12076</v>
      </c>
      <c r="F4762" s="129" t="s">
        <v>11184</v>
      </c>
      <c r="G4762" s="129" t="s">
        <v>3582</v>
      </c>
      <c r="H4762" s="130">
        <v>6</v>
      </c>
      <c r="I4762" s="131">
        <v>475200</v>
      </c>
      <c r="J4762" s="131">
        <v>919600</v>
      </c>
      <c r="K4762" s="131">
        <v>1394800</v>
      </c>
      <c r="L4762" s="131">
        <v>1394800</v>
      </c>
    </row>
    <row r="4763" spans="1:12" ht="25.5">
      <c r="A4763" s="908"/>
      <c r="B4763" s="911"/>
      <c r="C4763" s="129" t="s">
        <v>17468</v>
      </c>
      <c r="D4763" s="129" t="s">
        <v>3578</v>
      </c>
      <c r="E4763" s="129" t="s">
        <v>17469</v>
      </c>
      <c r="F4763" s="129" t="s">
        <v>11184</v>
      </c>
      <c r="G4763" s="129" t="s">
        <v>5475</v>
      </c>
      <c r="H4763" s="130">
        <v>6.5</v>
      </c>
      <c r="I4763" s="131">
        <v>1800</v>
      </c>
      <c r="J4763" s="131">
        <v>0</v>
      </c>
      <c r="K4763" s="131">
        <v>1800</v>
      </c>
      <c r="L4763" s="131">
        <v>1800</v>
      </c>
    </row>
    <row r="4764" spans="1:12" ht="25.5">
      <c r="A4764" s="908"/>
      <c r="B4764" s="911"/>
      <c r="C4764" s="129" t="s">
        <v>17470</v>
      </c>
      <c r="D4764" s="129" t="s">
        <v>3578</v>
      </c>
      <c r="E4764" s="129" t="s">
        <v>17471</v>
      </c>
      <c r="F4764" s="129" t="s">
        <v>11184</v>
      </c>
      <c r="G4764" s="129" t="s">
        <v>5476</v>
      </c>
      <c r="H4764" s="130">
        <v>7.21</v>
      </c>
      <c r="I4764" s="131">
        <v>919200</v>
      </c>
      <c r="J4764" s="131">
        <v>1471300</v>
      </c>
      <c r="K4764" s="131">
        <v>2390500</v>
      </c>
      <c r="L4764" s="131">
        <v>2390500</v>
      </c>
    </row>
    <row r="4765" spans="1:12" ht="25.5">
      <c r="A4765" s="908"/>
      <c r="B4765" s="911"/>
      <c r="C4765" s="129" t="s">
        <v>17472</v>
      </c>
      <c r="D4765" s="129" t="s">
        <v>3596</v>
      </c>
      <c r="E4765" s="129" t="s">
        <v>13746</v>
      </c>
      <c r="F4765" s="129" t="s">
        <v>11184</v>
      </c>
      <c r="G4765" s="129" t="s">
        <v>5488</v>
      </c>
      <c r="H4765" s="130">
        <v>358.08</v>
      </c>
      <c r="I4765" s="131">
        <v>1015500</v>
      </c>
      <c r="J4765" s="131">
        <v>0</v>
      </c>
      <c r="K4765" s="131">
        <v>1015500</v>
      </c>
      <c r="L4765" s="131">
        <v>1015500</v>
      </c>
    </row>
    <row r="4766" spans="1:12" ht="38.25">
      <c r="A4766" s="908"/>
      <c r="B4766" s="911"/>
      <c r="C4766" s="129" t="s">
        <v>17476</v>
      </c>
      <c r="D4766" s="129" t="s">
        <v>3596</v>
      </c>
      <c r="E4766" s="129" t="s">
        <v>17474</v>
      </c>
      <c r="F4766" s="129" t="s">
        <v>11184</v>
      </c>
      <c r="G4766" s="129" t="s">
        <v>5487</v>
      </c>
      <c r="H4766" s="130">
        <v>3.25</v>
      </c>
      <c r="I4766" s="131">
        <v>1600</v>
      </c>
      <c r="J4766" s="131">
        <v>0</v>
      </c>
      <c r="K4766" s="131">
        <v>1600</v>
      </c>
      <c r="L4766" s="131">
        <v>1600</v>
      </c>
    </row>
    <row r="4767" spans="1:12" ht="38.25">
      <c r="A4767" s="908"/>
      <c r="B4767" s="911"/>
      <c r="C4767" s="129" t="s">
        <v>17475</v>
      </c>
      <c r="D4767" s="129" t="s">
        <v>3596</v>
      </c>
      <c r="E4767" s="129" t="s">
        <v>17474</v>
      </c>
      <c r="F4767" s="129" t="s">
        <v>11184</v>
      </c>
      <c r="G4767" s="129" t="s">
        <v>3582</v>
      </c>
      <c r="H4767" s="130">
        <v>4</v>
      </c>
      <c r="I4767" s="131">
        <v>2000</v>
      </c>
      <c r="J4767" s="131">
        <v>0</v>
      </c>
      <c r="K4767" s="131">
        <v>2000</v>
      </c>
      <c r="L4767" s="131">
        <v>2000</v>
      </c>
    </row>
    <row r="4768" spans="1:12" ht="38.25">
      <c r="A4768" s="908"/>
      <c r="B4768" s="911"/>
      <c r="C4768" s="129" t="s">
        <v>17473</v>
      </c>
      <c r="D4768" s="129" t="s">
        <v>3596</v>
      </c>
      <c r="E4768" s="129" t="s">
        <v>17474</v>
      </c>
      <c r="F4768" s="129" t="s">
        <v>11184</v>
      </c>
      <c r="G4768" s="129" t="s">
        <v>3582</v>
      </c>
      <c r="H4768" s="130">
        <v>15</v>
      </c>
      <c r="I4768" s="131">
        <v>3800</v>
      </c>
      <c r="J4768" s="131">
        <v>0</v>
      </c>
      <c r="K4768" s="131">
        <v>3800</v>
      </c>
      <c r="L4768" s="131">
        <v>3800</v>
      </c>
    </row>
    <row r="4769" spans="1:12" ht="25.5">
      <c r="A4769" s="908"/>
      <c r="B4769" s="911"/>
      <c r="C4769" s="129" t="s">
        <v>17477</v>
      </c>
      <c r="D4769" s="129" t="s">
        <v>3596</v>
      </c>
      <c r="E4769" s="129" t="s">
        <v>17478</v>
      </c>
      <c r="F4769" s="129" t="s">
        <v>11184</v>
      </c>
      <c r="G4769" s="129" t="s">
        <v>5483</v>
      </c>
      <c r="H4769" s="130">
        <v>5</v>
      </c>
      <c r="I4769" s="131">
        <v>2500</v>
      </c>
      <c r="J4769" s="131">
        <v>0</v>
      </c>
      <c r="K4769" s="131">
        <v>2500</v>
      </c>
      <c r="L4769" s="131">
        <v>2500</v>
      </c>
    </row>
    <row r="4770" spans="1:12" ht="25.5">
      <c r="A4770" s="908"/>
      <c r="B4770" s="911"/>
      <c r="C4770" s="129" t="s">
        <v>14069</v>
      </c>
      <c r="D4770" s="129" t="s">
        <v>3596</v>
      </c>
      <c r="E4770" s="129" t="s">
        <v>17478</v>
      </c>
      <c r="F4770" s="129" t="s">
        <v>11184</v>
      </c>
      <c r="G4770" s="129" t="s">
        <v>3582</v>
      </c>
      <c r="H4770" s="130">
        <v>10</v>
      </c>
      <c r="I4770" s="131">
        <v>5000</v>
      </c>
      <c r="J4770" s="131">
        <v>0</v>
      </c>
      <c r="K4770" s="131">
        <v>5000</v>
      </c>
      <c r="L4770" s="131">
        <v>5000</v>
      </c>
    </row>
    <row r="4771" spans="1:12" ht="25.5">
      <c r="A4771" s="908"/>
      <c r="B4771" s="911"/>
      <c r="C4771" s="129" t="s">
        <v>17479</v>
      </c>
      <c r="D4771" s="129" t="s">
        <v>3596</v>
      </c>
      <c r="E4771" s="129" t="s">
        <v>17478</v>
      </c>
      <c r="F4771" s="129" t="s">
        <v>11184</v>
      </c>
      <c r="G4771" s="129" t="s">
        <v>3582</v>
      </c>
      <c r="H4771" s="130">
        <v>7</v>
      </c>
      <c r="I4771" s="131">
        <v>3500</v>
      </c>
      <c r="J4771" s="131">
        <v>0</v>
      </c>
      <c r="K4771" s="131">
        <v>3500</v>
      </c>
      <c r="L4771" s="131">
        <v>3500</v>
      </c>
    </row>
    <row r="4772" spans="1:12" ht="25.5">
      <c r="A4772" s="908"/>
      <c r="B4772" s="911"/>
      <c r="C4772" s="129" t="s">
        <v>17480</v>
      </c>
      <c r="D4772" s="129" t="s">
        <v>3596</v>
      </c>
      <c r="E4772" s="129" t="s">
        <v>12076</v>
      </c>
      <c r="F4772" s="129" t="s">
        <v>11184</v>
      </c>
      <c r="G4772" s="129" t="s">
        <v>3582</v>
      </c>
      <c r="H4772" s="130">
        <v>17</v>
      </c>
      <c r="I4772" s="131">
        <v>8500</v>
      </c>
      <c r="J4772" s="131">
        <v>0</v>
      </c>
      <c r="K4772" s="131">
        <v>8500</v>
      </c>
      <c r="L4772" s="131">
        <v>8500</v>
      </c>
    </row>
    <row r="4773" spans="1:12" ht="25.5">
      <c r="A4773" s="908"/>
      <c r="B4773" s="911"/>
      <c r="C4773" s="129" t="s">
        <v>17483</v>
      </c>
      <c r="D4773" s="129" t="s">
        <v>3596</v>
      </c>
      <c r="E4773" s="129" t="s">
        <v>17482</v>
      </c>
      <c r="F4773" s="129" t="s">
        <v>11184</v>
      </c>
      <c r="G4773" s="129" t="s">
        <v>5482</v>
      </c>
      <c r="H4773" s="130">
        <v>11</v>
      </c>
      <c r="I4773" s="131">
        <v>5500</v>
      </c>
      <c r="J4773" s="131">
        <v>0</v>
      </c>
      <c r="K4773" s="131">
        <v>5500</v>
      </c>
      <c r="L4773" s="131">
        <v>5500</v>
      </c>
    </row>
    <row r="4774" spans="1:12" ht="25.5">
      <c r="A4774" s="908"/>
      <c r="B4774" s="911"/>
      <c r="C4774" s="129" t="s">
        <v>17481</v>
      </c>
      <c r="D4774" s="129" t="s">
        <v>3596</v>
      </c>
      <c r="E4774" s="129" t="s">
        <v>17482</v>
      </c>
      <c r="F4774" s="129" t="s">
        <v>11184</v>
      </c>
      <c r="G4774" s="129" t="s">
        <v>5482</v>
      </c>
      <c r="H4774" s="130">
        <v>7</v>
      </c>
      <c r="I4774" s="131">
        <v>1900</v>
      </c>
      <c r="J4774" s="131">
        <v>0</v>
      </c>
      <c r="K4774" s="131">
        <v>1900</v>
      </c>
      <c r="L4774" s="131">
        <v>1900</v>
      </c>
    </row>
    <row r="4775" spans="1:12" ht="25.5">
      <c r="A4775" s="908"/>
      <c r="B4775" s="911"/>
      <c r="C4775" s="129" t="s">
        <v>17484</v>
      </c>
      <c r="D4775" s="129" t="s">
        <v>3596</v>
      </c>
      <c r="E4775" s="129" t="s">
        <v>17485</v>
      </c>
      <c r="F4775" s="129" t="s">
        <v>11184</v>
      </c>
      <c r="G4775" s="129" t="s">
        <v>3582</v>
      </c>
      <c r="H4775" s="130">
        <v>6</v>
      </c>
      <c r="I4775" s="131">
        <v>3000</v>
      </c>
      <c r="J4775" s="131">
        <v>0</v>
      </c>
      <c r="K4775" s="131">
        <v>3000</v>
      </c>
      <c r="L4775" s="131">
        <v>3000</v>
      </c>
    </row>
    <row r="4776" spans="1:12" ht="38.25">
      <c r="A4776" s="908"/>
      <c r="B4776" s="911"/>
      <c r="C4776" s="129" t="s">
        <v>17486</v>
      </c>
      <c r="D4776" s="129" t="s">
        <v>3596</v>
      </c>
      <c r="E4776" s="129" t="s">
        <v>17487</v>
      </c>
      <c r="F4776" s="129" t="s">
        <v>11184</v>
      </c>
      <c r="G4776" s="129" t="s">
        <v>5480</v>
      </c>
      <c r="H4776" s="130">
        <v>20</v>
      </c>
      <c r="I4776" s="131">
        <v>5000</v>
      </c>
      <c r="J4776" s="131">
        <v>0</v>
      </c>
      <c r="K4776" s="131">
        <v>5000</v>
      </c>
      <c r="L4776" s="131">
        <v>5000</v>
      </c>
    </row>
    <row r="4777" spans="1:12" ht="38.25">
      <c r="A4777" s="908"/>
      <c r="B4777" s="911"/>
      <c r="C4777" s="129" t="s">
        <v>11341</v>
      </c>
      <c r="D4777" s="129" t="s">
        <v>3596</v>
      </c>
      <c r="E4777" s="129" t="s">
        <v>17487</v>
      </c>
      <c r="F4777" s="129" t="s">
        <v>11184</v>
      </c>
      <c r="G4777" s="129" t="s">
        <v>5477</v>
      </c>
      <c r="H4777" s="130">
        <v>3</v>
      </c>
      <c r="I4777" s="131">
        <v>800</v>
      </c>
      <c r="J4777" s="131">
        <v>0</v>
      </c>
      <c r="K4777" s="131">
        <v>800</v>
      </c>
      <c r="L4777" s="131">
        <v>800</v>
      </c>
    </row>
    <row r="4778" spans="1:12" ht="38.25">
      <c r="A4778" s="908"/>
      <c r="B4778" s="911"/>
      <c r="C4778" s="129" t="s">
        <v>11324</v>
      </c>
      <c r="D4778" s="129" t="s">
        <v>3596</v>
      </c>
      <c r="E4778" s="129" t="s">
        <v>17487</v>
      </c>
      <c r="F4778" s="129" t="s">
        <v>11184</v>
      </c>
      <c r="G4778" s="129" t="s">
        <v>3582</v>
      </c>
      <c r="H4778" s="130">
        <v>415</v>
      </c>
      <c r="I4778" s="131">
        <v>104600</v>
      </c>
      <c r="J4778" s="131">
        <v>0</v>
      </c>
      <c r="K4778" s="131">
        <v>104600</v>
      </c>
      <c r="L4778" s="131">
        <v>104600</v>
      </c>
    </row>
    <row r="4779" spans="1:12" ht="38.25">
      <c r="A4779" s="908"/>
      <c r="B4779" s="911"/>
      <c r="C4779" s="129" t="s">
        <v>11907</v>
      </c>
      <c r="D4779" s="129" t="s">
        <v>3596</v>
      </c>
      <c r="E4779" s="129" t="s">
        <v>17487</v>
      </c>
      <c r="F4779" s="129" t="s">
        <v>11184</v>
      </c>
      <c r="G4779" s="129" t="s">
        <v>5478</v>
      </c>
      <c r="H4779" s="130">
        <v>6.3</v>
      </c>
      <c r="I4779" s="131">
        <v>1600</v>
      </c>
      <c r="J4779" s="131">
        <v>0</v>
      </c>
      <c r="K4779" s="131">
        <v>1600</v>
      </c>
      <c r="L4779" s="131">
        <v>1600</v>
      </c>
    </row>
    <row r="4780" spans="1:12" ht="25.5">
      <c r="A4780" s="908"/>
      <c r="B4780" s="911"/>
      <c r="C4780" s="129" t="s">
        <v>17488</v>
      </c>
      <c r="D4780" s="129" t="s">
        <v>3596</v>
      </c>
      <c r="E4780" s="129" t="s">
        <v>17489</v>
      </c>
      <c r="F4780" s="129" t="s">
        <v>11184</v>
      </c>
      <c r="G4780" s="129" t="s">
        <v>5492</v>
      </c>
      <c r="H4780" s="130">
        <v>7.55</v>
      </c>
      <c r="I4780" s="131">
        <v>185200</v>
      </c>
      <c r="J4780" s="131">
        <v>0</v>
      </c>
      <c r="K4780" s="131">
        <v>185200</v>
      </c>
      <c r="L4780" s="131">
        <v>185200</v>
      </c>
    </row>
    <row r="4781" spans="1:12" ht="38.25">
      <c r="A4781" s="908"/>
      <c r="B4781" s="911"/>
      <c r="C4781" s="129" t="s">
        <v>17490</v>
      </c>
      <c r="D4781" s="129" t="s">
        <v>3596</v>
      </c>
      <c r="E4781" s="129" t="s">
        <v>17491</v>
      </c>
      <c r="F4781" s="129" t="s">
        <v>11184</v>
      </c>
      <c r="G4781" s="129" t="s">
        <v>5488</v>
      </c>
      <c r="H4781" s="130">
        <v>1.75</v>
      </c>
      <c r="I4781" s="131">
        <v>900</v>
      </c>
      <c r="J4781" s="131">
        <v>0</v>
      </c>
      <c r="K4781" s="131">
        <v>900</v>
      </c>
      <c r="L4781" s="131">
        <v>900</v>
      </c>
    </row>
    <row r="4782" spans="1:12">
      <c r="A4782" s="908"/>
      <c r="B4782" s="911"/>
      <c r="C4782" s="129" t="s">
        <v>12689</v>
      </c>
      <c r="D4782" s="129" t="s">
        <v>3596</v>
      </c>
      <c r="E4782" s="129" t="s">
        <v>17492</v>
      </c>
      <c r="F4782" s="129" t="s">
        <v>11184</v>
      </c>
      <c r="G4782" s="129" t="s">
        <v>5485</v>
      </c>
      <c r="H4782" s="130">
        <v>0.65</v>
      </c>
      <c r="I4782" s="131">
        <v>188700</v>
      </c>
      <c r="J4782" s="131">
        <v>0</v>
      </c>
      <c r="K4782" s="131">
        <v>188700</v>
      </c>
      <c r="L4782" s="131">
        <v>188700</v>
      </c>
    </row>
    <row r="4783" spans="1:12" ht="25.5">
      <c r="A4783" s="908"/>
      <c r="B4783" s="911"/>
      <c r="C4783" s="129" t="s">
        <v>21961</v>
      </c>
      <c r="D4783" s="129" t="s">
        <v>3596</v>
      </c>
      <c r="E4783" s="129" t="s">
        <v>21962</v>
      </c>
      <c r="F4783" s="129" t="s">
        <v>11184</v>
      </c>
      <c r="G4783" s="129" t="s">
        <v>21963</v>
      </c>
      <c r="H4783" s="130">
        <v>12.31</v>
      </c>
      <c r="I4783" s="131">
        <v>110100</v>
      </c>
      <c r="J4783" s="131">
        <v>0</v>
      </c>
      <c r="K4783" s="131">
        <v>110100</v>
      </c>
      <c r="L4783" s="131">
        <v>110100</v>
      </c>
    </row>
    <row r="4784" spans="1:12" ht="25.5">
      <c r="A4784" s="908"/>
      <c r="B4784" s="911"/>
      <c r="C4784" s="129" t="s">
        <v>17493</v>
      </c>
      <c r="D4784" s="129" t="s">
        <v>3596</v>
      </c>
      <c r="E4784" s="129" t="s">
        <v>17494</v>
      </c>
      <c r="F4784" s="129" t="s">
        <v>11184</v>
      </c>
      <c r="G4784" s="129" t="s">
        <v>5488</v>
      </c>
      <c r="H4784" s="130">
        <v>42.99</v>
      </c>
      <c r="I4784" s="131">
        <v>189400</v>
      </c>
      <c r="J4784" s="131">
        <v>0</v>
      </c>
      <c r="K4784" s="131">
        <v>189400</v>
      </c>
      <c r="L4784" s="131">
        <v>189400</v>
      </c>
    </row>
    <row r="4785" spans="1:12" ht="38.25">
      <c r="A4785" s="908"/>
      <c r="B4785" s="911"/>
      <c r="C4785" s="129" t="s">
        <v>17495</v>
      </c>
      <c r="D4785" s="129" t="s">
        <v>3596</v>
      </c>
      <c r="E4785" s="129" t="s">
        <v>17496</v>
      </c>
      <c r="F4785" s="129" t="s">
        <v>11184</v>
      </c>
      <c r="G4785" s="129" t="s">
        <v>3582</v>
      </c>
      <c r="H4785" s="130">
        <v>32.380000000000003</v>
      </c>
      <c r="I4785" s="131">
        <v>8600</v>
      </c>
      <c r="J4785" s="131">
        <v>0</v>
      </c>
      <c r="K4785" s="131">
        <v>8600</v>
      </c>
      <c r="L4785" s="131">
        <v>8600</v>
      </c>
    </row>
    <row r="4786" spans="1:12" ht="25.5">
      <c r="A4786" s="908"/>
      <c r="B4786" s="911"/>
      <c r="C4786" s="129" t="s">
        <v>17497</v>
      </c>
      <c r="D4786" s="129" t="s">
        <v>3596</v>
      </c>
      <c r="E4786" s="129" t="s">
        <v>17498</v>
      </c>
      <c r="F4786" s="129" t="s">
        <v>11184</v>
      </c>
      <c r="G4786" s="129" t="s">
        <v>5479</v>
      </c>
      <c r="H4786" s="130">
        <v>1.54</v>
      </c>
      <c r="I4786" s="131">
        <v>709000</v>
      </c>
      <c r="J4786" s="131">
        <v>13400</v>
      </c>
      <c r="K4786" s="131">
        <v>722400</v>
      </c>
      <c r="L4786" s="131">
        <v>722400</v>
      </c>
    </row>
    <row r="4787" spans="1:12" ht="25.5">
      <c r="A4787" s="908"/>
      <c r="B4787" s="911"/>
      <c r="C4787" s="129" t="s">
        <v>17499</v>
      </c>
      <c r="D4787" s="129" t="s">
        <v>3596</v>
      </c>
      <c r="E4787" s="129" t="s">
        <v>17500</v>
      </c>
      <c r="F4787" s="129" t="s">
        <v>11184</v>
      </c>
      <c r="G4787" s="129" t="s">
        <v>5489</v>
      </c>
      <c r="H4787" s="130">
        <v>103</v>
      </c>
      <c r="I4787" s="131">
        <v>259600</v>
      </c>
      <c r="J4787" s="131">
        <v>0</v>
      </c>
      <c r="K4787" s="131">
        <v>259600</v>
      </c>
      <c r="L4787" s="131">
        <v>259600</v>
      </c>
    </row>
    <row r="4788" spans="1:12" ht="25.5">
      <c r="A4788" s="908"/>
      <c r="B4788" s="911"/>
      <c r="C4788" s="129" t="s">
        <v>16082</v>
      </c>
      <c r="D4788" s="129" t="s">
        <v>3596</v>
      </c>
      <c r="E4788" s="129" t="s">
        <v>17501</v>
      </c>
      <c r="F4788" s="129" t="s">
        <v>11184</v>
      </c>
      <c r="G4788" s="129" t="s">
        <v>5489</v>
      </c>
      <c r="H4788" s="130">
        <v>1.5</v>
      </c>
      <c r="I4788" s="131">
        <v>8400</v>
      </c>
      <c r="J4788" s="131">
        <v>0</v>
      </c>
      <c r="K4788" s="131">
        <v>8400</v>
      </c>
      <c r="L4788" s="131">
        <v>8400</v>
      </c>
    </row>
    <row r="4789" spans="1:12" ht="25.5">
      <c r="A4789" s="908"/>
      <c r="B4789" s="911"/>
      <c r="C4789" s="129" t="s">
        <v>17502</v>
      </c>
      <c r="D4789" s="129" t="s">
        <v>3596</v>
      </c>
      <c r="E4789" s="129" t="s">
        <v>17503</v>
      </c>
      <c r="F4789" s="129" t="s">
        <v>11184</v>
      </c>
      <c r="G4789" s="129" t="s">
        <v>5493</v>
      </c>
      <c r="H4789" s="130">
        <v>1.0900000000000001</v>
      </c>
      <c r="I4789" s="131">
        <v>164200</v>
      </c>
      <c r="J4789" s="131">
        <v>0</v>
      </c>
      <c r="K4789" s="131">
        <v>164200</v>
      </c>
      <c r="L4789" s="131">
        <v>164200</v>
      </c>
    </row>
    <row r="4790" spans="1:12" ht="25.5">
      <c r="A4790" s="908"/>
      <c r="B4790" s="911"/>
      <c r="C4790" s="129" t="s">
        <v>17504</v>
      </c>
      <c r="D4790" s="129" t="s">
        <v>3596</v>
      </c>
      <c r="E4790" s="129" t="s">
        <v>17505</v>
      </c>
      <c r="F4790" s="129" t="s">
        <v>11184</v>
      </c>
      <c r="G4790" s="129" t="s">
        <v>5486</v>
      </c>
      <c r="H4790" s="130">
        <v>0.44</v>
      </c>
      <c r="I4790" s="131">
        <v>119300</v>
      </c>
      <c r="J4790" s="131">
        <v>8300</v>
      </c>
      <c r="K4790" s="131">
        <v>127600</v>
      </c>
      <c r="L4790" s="131">
        <v>127600</v>
      </c>
    </row>
    <row r="4791" spans="1:12" ht="25.5">
      <c r="A4791" s="908"/>
      <c r="B4791" s="911"/>
      <c r="C4791" s="129" t="s">
        <v>17506</v>
      </c>
      <c r="D4791" s="129" t="s">
        <v>3596</v>
      </c>
      <c r="E4791" s="129" t="s">
        <v>17507</v>
      </c>
      <c r="F4791" s="129" t="s">
        <v>11184</v>
      </c>
      <c r="G4791" s="129" t="s">
        <v>5491</v>
      </c>
      <c r="H4791" s="130">
        <v>4.5</v>
      </c>
      <c r="I4791" s="131">
        <v>1200</v>
      </c>
      <c r="J4791" s="131">
        <v>0</v>
      </c>
      <c r="K4791" s="131">
        <v>1200</v>
      </c>
      <c r="L4791" s="131">
        <v>1200</v>
      </c>
    </row>
    <row r="4792" spans="1:12" ht="25.5">
      <c r="A4792" s="908"/>
      <c r="B4792" s="911"/>
      <c r="C4792" s="129" t="s">
        <v>17508</v>
      </c>
      <c r="D4792" s="129" t="s">
        <v>3596</v>
      </c>
      <c r="E4792" s="129" t="s">
        <v>17509</v>
      </c>
      <c r="F4792" s="129" t="s">
        <v>11184</v>
      </c>
      <c r="G4792" s="129" t="s">
        <v>5490</v>
      </c>
      <c r="H4792" s="130">
        <v>3.25</v>
      </c>
      <c r="I4792" s="131">
        <v>800</v>
      </c>
      <c r="J4792" s="131">
        <v>0</v>
      </c>
      <c r="K4792" s="131">
        <v>800</v>
      </c>
      <c r="L4792" s="131">
        <v>800</v>
      </c>
    </row>
    <row r="4793" spans="1:12" ht="25.5">
      <c r="A4793" s="908"/>
      <c r="B4793" s="911"/>
      <c r="C4793" s="129" t="s">
        <v>17510</v>
      </c>
      <c r="D4793" s="129" t="s">
        <v>3596</v>
      </c>
      <c r="E4793" s="129" t="s">
        <v>17511</v>
      </c>
      <c r="F4793" s="129" t="s">
        <v>11638</v>
      </c>
      <c r="G4793" s="129" t="s">
        <v>5481</v>
      </c>
      <c r="H4793" s="130">
        <v>14.25</v>
      </c>
      <c r="I4793" s="131">
        <v>3600</v>
      </c>
      <c r="J4793" s="131">
        <v>0</v>
      </c>
      <c r="K4793" s="131">
        <v>3600</v>
      </c>
      <c r="L4793" s="131">
        <v>3600</v>
      </c>
    </row>
    <row r="4794" spans="1:12" ht="25.5">
      <c r="A4794" s="908"/>
      <c r="B4794" s="911"/>
      <c r="C4794" s="129" t="s">
        <v>17512</v>
      </c>
      <c r="D4794" s="129" t="s">
        <v>3596</v>
      </c>
      <c r="E4794" s="129" t="s">
        <v>17513</v>
      </c>
      <c r="F4794" s="129" t="s">
        <v>11184</v>
      </c>
      <c r="G4794" s="129" t="s">
        <v>3582</v>
      </c>
      <c r="H4794" s="130">
        <v>2.74</v>
      </c>
      <c r="I4794" s="131">
        <v>84800</v>
      </c>
      <c r="J4794" s="131">
        <v>0</v>
      </c>
      <c r="K4794" s="131">
        <v>84800</v>
      </c>
      <c r="L4794" s="131">
        <v>84800</v>
      </c>
    </row>
    <row r="4795" spans="1:12" ht="25.5">
      <c r="A4795" s="908"/>
      <c r="B4795" s="911"/>
      <c r="C4795" s="129" t="s">
        <v>17514</v>
      </c>
      <c r="D4795" s="129" t="s">
        <v>3596</v>
      </c>
      <c r="E4795" s="129" t="s">
        <v>17515</v>
      </c>
      <c r="F4795" s="129" t="s">
        <v>11638</v>
      </c>
      <c r="G4795" s="129" t="s">
        <v>5484</v>
      </c>
      <c r="H4795" s="130">
        <v>1.18</v>
      </c>
      <c r="I4795" s="131">
        <v>356400</v>
      </c>
      <c r="J4795" s="131">
        <v>0</v>
      </c>
      <c r="K4795" s="131">
        <v>356400</v>
      </c>
      <c r="L4795" s="131">
        <v>356400</v>
      </c>
    </row>
    <row r="4796" spans="1:12">
      <c r="A4796" s="908"/>
      <c r="B4796" s="911"/>
      <c r="C4796" s="132"/>
      <c r="D4796" s="132"/>
      <c r="E4796" s="132"/>
      <c r="F4796" s="132"/>
      <c r="G4796" s="132"/>
      <c r="H4796" s="133">
        <v>1138.46</v>
      </c>
      <c r="I4796" s="134">
        <v>4951200</v>
      </c>
      <c r="J4796" s="134">
        <v>2412600</v>
      </c>
      <c r="K4796" s="134">
        <v>7363800</v>
      </c>
      <c r="L4796" s="134">
        <v>7363800</v>
      </c>
    </row>
    <row r="4797" spans="1:12">
      <c r="A4797" s="908"/>
      <c r="B4797" s="912"/>
      <c r="C4797" s="135"/>
      <c r="D4797" s="135"/>
      <c r="E4797" s="135"/>
      <c r="F4797" s="135"/>
      <c r="G4797" s="135"/>
      <c r="H4797" s="136">
        <v>1138.46</v>
      </c>
      <c r="I4797" s="137">
        <v>4951200</v>
      </c>
      <c r="J4797" s="137">
        <v>2412600</v>
      </c>
      <c r="K4797" s="137">
        <v>7363800</v>
      </c>
      <c r="L4797" s="137">
        <v>7363800</v>
      </c>
    </row>
    <row r="4798" spans="1:12">
      <c r="A4798" s="909"/>
      <c r="B4798" s="150" t="s">
        <v>11178</v>
      </c>
      <c r="C4798" s="138"/>
      <c r="D4798" s="138"/>
      <c r="E4798" s="138"/>
      <c r="F4798" s="138"/>
      <c r="G4798" s="138"/>
      <c r="H4798" s="139">
        <v>1138.46</v>
      </c>
      <c r="I4798" s="140">
        <v>4951200</v>
      </c>
      <c r="J4798" s="140">
        <v>2412600</v>
      </c>
      <c r="K4798" s="140">
        <v>7363800</v>
      </c>
      <c r="L4798" s="140">
        <v>7363800</v>
      </c>
    </row>
    <row r="4799" spans="1:12" ht="25.5">
      <c r="A4799" s="907">
        <v>106</v>
      </c>
      <c r="B4799" s="910" t="s">
        <v>296</v>
      </c>
      <c r="C4799" s="129" t="s">
        <v>17516</v>
      </c>
      <c r="D4799" s="129" t="s">
        <v>3597</v>
      </c>
      <c r="E4799" s="129" t="s">
        <v>17517</v>
      </c>
      <c r="F4799" s="129" t="s">
        <v>11141</v>
      </c>
      <c r="G4799" s="129" t="s">
        <v>3582</v>
      </c>
      <c r="H4799" s="130">
        <v>1.54</v>
      </c>
      <c r="I4799" s="131">
        <v>475500</v>
      </c>
      <c r="J4799" s="131">
        <v>355500</v>
      </c>
      <c r="K4799" s="131">
        <v>831000</v>
      </c>
      <c r="L4799" s="131">
        <v>831000</v>
      </c>
    </row>
    <row r="4800" spans="1:12" ht="25.5">
      <c r="A4800" s="908"/>
      <c r="B4800" s="911"/>
      <c r="C4800" s="129" t="s">
        <v>17518</v>
      </c>
      <c r="D4800" s="129" t="s">
        <v>3690</v>
      </c>
      <c r="E4800" s="129" t="s">
        <v>17519</v>
      </c>
      <c r="F4800" s="129" t="s">
        <v>11141</v>
      </c>
      <c r="G4800" s="129" t="s">
        <v>5494</v>
      </c>
      <c r="H4800" s="130">
        <v>1.03</v>
      </c>
      <c r="I4800" s="131">
        <v>300300</v>
      </c>
      <c r="J4800" s="131">
        <v>191800</v>
      </c>
      <c r="K4800" s="131">
        <v>492100</v>
      </c>
      <c r="L4800" s="131">
        <v>492100</v>
      </c>
    </row>
    <row r="4801" spans="1:12" ht="25.5">
      <c r="A4801" s="908"/>
      <c r="B4801" s="911"/>
      <c r="C4801" s="129" t="s">
        <v>17520</v>
      </c>
      <c r="D4801" s="129" t="s">
        <v>3578</v>
      </c>
      <c r="E4801" s="129" t="s">
        <v>12076</v>
      </c>
      <c r="F4801" s="129" t="s">
        <v>11141</v>
      </c>
      <c r="G4801" s="129" t="s">
        <v>3582</v>
      </c>
      <c r="H4801" s="130">
        <v>1.2</v>
      </c>
      <c r="I4801" s="131">
        <v>659300</v>
      </c>
      <c r="J4801" s="131">
        <v>0</v>
      </c>
      <c r="K4801" s="131">
        <v>659300</v>
      </c>
      <c r="L4801" s="131">
        <v>659300</v>
      </c>
    </row>
    <row r="4802" spans="1:12" ht="25.5">
      <c r="A4802" s="908"/>
      <c r="B4802" s="911"/>
      <c r="C4802" s="129" t="s">
        <v>17521</v>
      </c>
      <c r="D4802" s="129" t="s">
        <v>3578</v>
      </c>
      <c r="E4802" s="129" t="s">
        <v>17522</v>
      </c>
      <c r="F4802" s="129" t="s">
        <v>11141</v>
      </c>
      <c r="G4802" s="129" t="s">
        <v>5496</v>
      </c>
      <c r="H4802" s="130">
        <v>2.0499999999999998</v>
      </c>
      <c r="I4802" s="131">
        <v>615400</v>
      </c>
      <c r="J4802" s="131">
        <v>0</v>
      </c>
      <c r="K4802" s="131">
        <v>615400</v>
      </c>
      <c r="L4802" s="131">
        <v>615400</v>
      </c>
    </row>
    <row r="4803" spans="1:12" ht="25.5">
      <c r="A4803" s="908"/>
      <c r="B4803" s="911"/>
      <c r="C4803" s="129" t="s">
        <v>17523</v>
      </c>
      <c r="D4803" s="129" t="s">
        <v>3578</v>
      </c>
      <c r="E4803" s="129" t="s">
        <v>17524</v>
      </c>
      <c r="F4803" s="129" t="s">
        <v>11141</v>
      </c>
      <c r="G4803" s="129" t="s">
        <v>5495</v>
      </c>
      <c r="H4803" s="130">
        <v>1.48</v>
      </c>
      <c r="I4803" s="131">
        <v>2135100</v>
      </c>
      <c r="J4803" s="131">
        <v>1347000</v>
      </c>
      <c r="K4803" s="131">
        <v>3482100</v>
      </c>
      <c r="L4803" s="131">
        <v>3482100</v>
      </c>
    </row>
    <row r="4804" spans="1:12" ht="25.5">
      <c r="A4804" s="908"/>
      <c r="B4804" s="911"/>
      <c r="C4804" s="129" t="s">
        <v>17525</v>
      </c>
      <c r="D4804" s="129" t="s">
        <v>3587</v>
      </c>
      <c r="E4804" s="129" t="s">
        <v>17526</v>
      </c>
      <c r="F4804" s="129" t="s">
        <v>11141</v>
      </c>
      <c r="G4804" s="129" t="s">
        <v>5499</v>
      </c>
      <c r="H4804" s="130">
        <v>32</v>
      </c>
      <c r="I4804" s="131">
        <v>1576600</v>
      </c>
      <c r="J4804" s="131">
        <v>2650200</v>
      </c>
      <c r="K4804" s="131">
        <v>4226800</v>
      </c>
      <c r="L4804" s="131">
        <v>4226800</v>
      </c>
    </row>
    <row r="4805" spans="1:12" ht="25.5">
      <c r="A4805" s="908"/>
      <c r="B4805" s="911"/>
      <c r="C4805" s="129" t="s">
        <v>17527</v>
      </c>
      <c r="D4805" s="129" t="s">
        <v>3587</v>
      </c>
      <c r="E4805" s="129" t="s">
        <v>17528</v>
      </c>
      <c r="F4805" s="129" t="s">
        <v>11141</v>
      </c>
      <c r="G4805" s="129" t="s">
        <v>5497</v>
      </c>
      <c r="H4805" s="130">
        <v>1.21</v>
      </c>
      <c r="I4805" s="131">
        <v>556700</v>
      </c>
      <c r="J4805" s="131">
        <v>75600</v>
      </c>
      <c r="K4805" s="131">
        <v>632300</v>
      </c>
      <c r="L4805" s="131">
        <v>632300</v>
      </c>
    </row>
    <row r="4806" spans="1:12" ht="38.25">
      <c r="A4806" s="908"/>
      <c r="B4806" s="911"/>
      <c r="C4806" s="129" t="s">
        <v>17529</v>
      </c>
      <c r="D4806" s="129" t="s">
        <v>3587</v>
      </c>
      <c r="E4806" s="129" t="s">
        <v>17530</v>
      </c>
      <c r="F4806" s="129" t="s">
        <v>11141</v>
      </c>
      <c r="G4806" s="129" t="s">
        <v>5498</v>
      </c>
      <c r="H4806" s="130">
        <v>2.5</v>
      </c>
      <c r="I4806" s="131">
        <v>224100</v>
      </c>
      <c r="J4806" s="131">
        <v>38800</v>
      </c>
      <c r="K4806" s="131">
        <v>262900</v>
      </c>
      <c r="L4806" s="131">
        <v>262900</v>
      </c>
    </row>
    <row r="4807" spans="1:12" ht="38.25">
      <c r="A4807" s="908"/>
      <c r="B4807" s="911"/>
      <c r="C4807" s="129" t="s">
        <v>17531</v>
      </c>
      <c r="D4807" s="129" t="s">
        <v>3587</v>
      </c>
      <c r="E4807" s="129" t="s">
        <v>17532</v>
      </c>
      <c r="F4807" s="129" t="s">
        <v>11141</v>
      </c>
      <c r="G4807" s="129" t="s">
        <v>5500</v>
      </c>
      <c r="H4807" s="130">
        <v>1.4</v>
      </c>
      <c r="I4807" s="131">
        <v>69900</v>
      </c>
      <c r="J4807" s="131">
        <v>0</v>
      </c>
      <c r="K4807" s="131">
        <v>69900</v>
      </c>
      <c r="L4807" s="131">
        <v>69900</v>
      </c>
    </row>
    <row r="4808" spans="1:12" ht="25.5">
      <c r="A4808" s="908"/>
      <c r="B4808" s="911"/>
      <c r="C4808" s="129" t="s">
        <v>17535</v>
      </c>
      <c r="D4808" s="129" t="s">
        <v>3596</v>
      </c>
      <c r="E4808" s="129" t="s">
        <v>17534</v>
      </c>
      <c r="F4808" s="129" t="s">
        <v>11141</v>
      </c>
      <c r="G4808" s="129" t="s">
        <v>5502</v>
      </c>
      <c r="H4808" s="130">
        <v>2.9</v>
      </c>
      <c r="I4808" s="131">
        <v>28400</v>
      </c>
      <c r="J4808" s="131">
        <v>0</v>
      </c>
      <c r="K4808" s="131">
        <v>28400</v>
      </c>
      <c r="L4808" s="131">
        <v>28400</v>
      </c>
    </row>
    <row r="4809" spans="1:12" ht="25.5">
      <c r="A4809" s="908"/>
      <c r="B4809" s="911"/>
      <c r="C4809" s="129" t="s">
        <v>17537</v>
      </c>
      <c r="D4809" s="129" t="s">
        <v>3596</v>
      </c>
      <c r="E4809" s="129" t="s">
        <v>17534</v>
      </c>
      <c r="F4809" s="129" t="s">
        <v>17538</v>
      </c>
      <c r="G4809" s="129" t="s">
        <v>5503</v>
      </c>
      <c r="H4809" s="130">
        <v>18.8</v>
      </c>
      <c r="I4809" s="131">
        <v>184200</v>
      </c>
      <c r="J4809" s="131">
        <v>0</v>
      </c>
      <c r="K4809" s="131">
        <v>184200</v>
      </c>
      <c r="L4809" s="131">
        <v>184200</v>
      </c>
    </row>
    <row r="4810" spans="1:12" ht="25.5">
      <c r="A4810" s="908"/>
      <c r="B4810" s="911"/>
      <c r="C4810" s="129" t="s">
        <v>17533</v>
      </c>
      <c r="D4810" s="129" t="s">
        <v>3596</v>
      </c>
      <c r="E4810" s="129" t="s">
        <v>17534</v>
      </c>
      <c r="F4810" s="129" t="s">
        <v>11141</v>
      </c>
      <c r="G4810" s="129" t="s">
        <v>5501</v>
      </c>
      <c r="H4810" s="130">
        <v>5</v>
      </c>
      <c r="I4810" s="131">
        <v>57800</v>
      </c>
      <c r="J4810" s="131">
        <v>0</v>
      </c>
      <c r="K4810" s="131">
        <v>57800</v>
      </c>
      <c r="L4810" s="131">
        <v>57800</v>
      </c>
    </row>
    <row r="4811" spans="1:12" ht="25.5">
      <c r="A4811" s="908"/>
      <c r="B4811" s="911"/>
      <c r="C4811" s="129" t="s">
        <v>17536</v>
      </c>
      <c r="D4811" s="129" t="s">
        <v>3596</v>
      </c>
      <c r="E4811" s="129" t="s">
        <v>17534</v>
      </c>
      <c r="F4811" s="129" t="s">
        <v>11141</v>
      </c>
      <c r="G4811" s="129" t="s">
        <v>5504</v>
      </c>
      <c r="H4811" s="130">
        <v>19.2</v>
      </c>
      <c r="I4811" s="131">
        <v>221800</v>
      </c>
      <c r="J4811" s="131">
        <v>0</v>
      </c>
      <c r="K4811" s="131">
        <v>221800</v>
      </c>
      <c r="L4811" s="131">
        <v>221800</v>
      </c>
    </row>
    <row r="4812" spans="1:12" ht="25.5">
      <c r="A4812" s="908"/>
      <c r="B4812" s="911"/>
      <c r="C4812" s="129" t="s">
        <v>17539</v>
      </c>
      <c r="D4812" s="129" t="s">
        <v>3596</v>
      </c>
      <c r="E4812" s="129" t="s">
        <v>11829</v>
      </c>
      <c r="F4812" s="129" t="s">
        <v>11141</v>
      </c>
      <c r="G4812" s="129" t="s">
        <v>5505</v>
      </c>
      <c r="H4812" s="130">
        <v>9</v>
      </c>
      <c r="I4812" s="131">
        <v>104000</v>
      </c>
      <c r="J4812" s="131">
        <v>0</v>
      </c>
      <c r="K4812" s="131">
        <v>104000</v>
      </c>
      <c r="L4812" s="131">
        <v>104000</v>
      </c>
    </row>
    <row r="4813" spans="1:12" ht="25.5">
      <c r="A4813" s="908"/>
      <c r="B4813" s="911"/>
      <c r="C4813" s="129" t="s">
        <v>17540</v>
      </c>
      <c r="D4813" s="129" t="s">
        <v>3596</v>
      </c>
      <c r="E4813" s="129" t="s">
        <v>17541</v>
      </c>
      <c r="F4813" s="129" t="s">
        <v>11141</v>
      </c>
      <c r="G4813" s="129" t="s">
        <v>5506</v>
      </c>
      <c r="H4813" s="130">
        <v>0.5</v>
      </c>
      <c r="I4813" s="131">
        <v>41200</v>
      </c>
      <c r="J4813" s="131">
        <v>0</v>
      </c>
      <c r="K4813" s="131">
        <v>41200</v>
      </c>
      <c r="L4813" s="131">
        <v>41200</v>
      </c>
    </row>
    <row r="4814" spans="1:12" ht="25.5">
      <c r="A4814" s="908"/>
      <c r="B4814" s="911"/>
      <c r="C4814" s="129" t="s">
        <v>17542</v>
      </c>
      <c r="D4814" s="129" t="s">
        <v>3596</v>
      </c>
      <c r="E4814" s="129" t="s">
        <v>17543</v>
      </c>
      <c r="F4814" s="129" t="s">
        <v>11141</v>
      </c>
      <c r="G4814" s="129" t="s">
        <v>5507</v>
      </c>
      <c r="H4814" s="130">
        <v>23.5</v>
      </c>
      <c r="I4814" s="131">
        <v>411300</v>
      </c>
      <c r="J4814" s="131">
        <v>42000</v>
      </c>
      <c r="K4814" s="131">
        <v>453300</v>
      </c>
      <c r="L4814" s="131">
        <v>453300</v>
      </c>
    </row>
    <row r="4815" spans="1:12" ht="25.5">
      <c r="A4815" s="908"/>
      <c r="B4815" s="911"/>
      <c r="C4815" s="129" t="s">
        <v>17544</v>
      </c>
      <c r="D4815" s="129" t="s">
        <v>3596</v>
      </c>
      <c r="E4815" s="129" t="s">
        <v>17545</v>
      </c>
      <c r="F4815" s="129" t="s">
        <v>11141</v>
      </c>
      <c r="G4815" s="129" t="s">
        <v>5506</v>
      </c>
      <c r="H4815" s="130">
        <v>1.4</v>
      </c>
      <c r="I4815" s="131">
        <v>4400</v>
      </c>
      <c r="J4815" s="131">
        <v>0</v>
      </c>
      <c r="K4815" s="131">
        <v>4400</v>
      </c>
      <c r="L4815" s="131">
        <v>4400</v>
      </c>
    </row>
    <row r="4816" spans="1:12" ht="25.5">
      <c r="A4816" s="908"/>
      <c r="B4816" s="911"/>
      <c r="C4816" s="129" t="s">
        <v>17546</v>
      </c>
      <c r="D4816" s="129" t="s">
        <v>3596</v>
      </c>
      <c r="E4816" s="129" t="s">
        <v>17526</v>
      </c>
      <c r="F4816" s="129" t="s">
        <v>11141</v>
      </c>
      <c r="G4816" s="129" t="s">
        <v>5508</v>
      </c>
      <c r="H4816" s="130">
        <v>0.2</v>
      </c>
      <c r="I4816" s="131">
        <v>15300</v>
      </c>
      <c r="J4816" s="131">
        <v>0</v>
      </c>
      <c r="K4816" s="131">
        <v>15300</v>
      </c>
      <c r="L4816" s="131">
        <v>15300</v>
      </c>
    </row>
    <row r="4817" spans="1:12" ht="25.5">
      <c r="A4817" s="908"/>
      <c r="B4817" s="911"/>
      <c r="C4817" s="129" t="s">
        <v>17547</v>
      </c>
      <c r="D4817" s="129" t="s">
        <v>3596</v>
      </c>
      <c r="E4817" s="129" t="s">
        <v>17526</v>
      </c>
      <c r="F4817" s="129" t="s">
        <v>11141</v>
      </c>
      <c r="G4817" s="129" t="s">
        <v>5508</v>
      </c>
      <c r="H4817" s="130">
        <v>0.2</v>
      </c>
      <c r="I4817" s="131">
        <v>15300</v>
      </c>
      <c r="J4817" s="131">
        <v>0</v>
      </c>
      <c r="K4817" s="131">
        <v>15300</v>
      </c>
      <c r="L4817" s="131">
        <v>15300</v>
      </c>
    </row>
    <row r="4818" spans="1:12" ht="25.5">
      <c r="A4818" s="908"/>
      <c r="B4818" s="911"/>
      <c r="C4818" s="129" t="s">
        <v>17548</v>
      </c>
      <c r="D4818" s="129" t="s">
        <v>3596</v>
      </c>
      <c r="E4818" s="129" t="s">
        <v>17526</v>
      </c>
      <c r="F4818" s="129" t="s">
        <v>11141</v>
      </c>
      <c r="G4818" s="129" t="s">
        <v>5504</v>
      </c>
      <c r="H4818" s="130">
        <v>3.8</v>
      </c>
      <c r="I4818" s="131">
        <v>80800</v>
      </c>
      <c r="J4818" s="131">
        <v>0</v>
      </c>
      <c r="K4818" s="131">
        <v>80800</v>
      </c>
      <c r="L4818" s="131">
        <v>80800</v>
      </c>
    </row>
    <row r="4819" spans="1:12" ht="25.5">
      <c r="A4819" s="908"/>
      <c r="B4819" s="911"/>
      <c r="C4819" s="129" t="s">
        <v>17550</v>
      </c>
      <c r="D4819" s="129" t="s">
        <v>3596</v>
      </c>
      <c r="E4819" s="129" t="s">
        <v>17551</v>
      </c>
      <c r="F4819" s="129" t="s">
        <v>11141</v>
      </c>
      <c r="G4819" s="129" t="s">
        <v>5510</v>
      </c>
      <c r="H4819" s="130">
        <v>16.82</v>
      </c>
      <c r="I4819" s="131">
        <v>117700</v>
      </c>
      <c r="J4819" s="131">
        <v>0</v>
      </c>
      <c r="K4819" s="131">
        <v>117700</v>
      </c>
      <c r="L4819" s="131">
        <v>117700</v>
      </c>
    </row>
    <row r="4820" spans="1:12" ht="25.5">
      <c r="A4820" s="908"/>
      <c r="B4820" s="911"/>
      <c r="C4820" s="129" t="s">
        <v>17552</v>
      </c>
      <c r="D4820" s="129" t="s">
        <v>3596</v>
      </c>
      <c r="E4820" s="129" t="s">
        <v>17553</v>
      </c>
      <c r="F4820" s="129" t="s">
        <v>11141</v>
      </c>
      <c r="G4820" s="129" t="s">
        <v>5515</v>
      </c>
      <c r="H4820" s="130">
        <v>3.7</v>
      </c>
      <c r="I4820" s="131">
        <v>13000</v>
      </c>
      <c r="J4820" s="131">
        <v>0</v>
      </c>
      <c r="K4820" s="131">
        <v>13000</v>
      </c>
      <c r="L4820" s="131">
        <v>13000</v>
      </c>
    </row>
    <row r="4821" spans="1:12" ht="25.5">
      <c r="A4821" s="908"/>
      <c r="B4821" s="911"/>
      <c r="C4821" s="129" t="s">
        <v>17556</v>
      </c>
      <c r="D4821" s="129" t="s">
        <v>3596</v>
      </c>
      <c r="E4821" s="129" t="s">
        <v>17554</v>
      </c>
      <c r="F4821" s="129" t="s">
        <v>11141</v>
      </c>
      <c r="G4821" s="129" t="s">
        <v>5518</v>
      </c>
      <c r="H4821" s="130">
        <v>4.7</v>
      </c>
      <c r="I4821" s="131">
        <v>24700</v>
      </c>
      <c r="J4821" s="131">
        <v>0</v>
      </c>
      <c r="K4821" s="131">
        <v>24700</v>
      </c>
      <c r="L4821" s="131">
        <v>24700</v>
      </c>
    </row>
    <row r="4822" spans="1:12" ht="25.5">
      <c r="A4822" s="908"/>
      <c r="B4822" s="911"/>
      <c r="C4822" s="129" t="s">
        <v>17472</v>
      </c>
      <c r="D4822" s="129" t="s">
        <v>3596</v>
      </c>
      <c r="E4822" s="129" t="s">
        <v>17554</v>
      </c>
      <c r="F4822" s="129" t="s">
        <v>11141</v>
      </c>
      <c r="G4822" s="129" t="s">
        <v>5516</v>
      </c>
      <c r="H4822" s="130">
        <v>4</v>
      </c>
      <c r="I4822" s="131">
        <v>28000</v>
      </c>
      <c r="J4822" s="131">
        <v>0</v>
      </c>
      <c r="K4822" s="131">
        <v>28000</v>
      </c>
      <c r="L4822" s="131">
        <v>28000</v>
      </c>
    </row>
    <row r="4823" spans="1:12" ht="25.5">
      <c r="A4823" s="908"/>
      <c r="B4823" s="911"/>
      <c r="C4823" s="129" t="s">
        <v>17557</v>
      </c>
      <c r="D4823" s="129" t="s">
        <v>3596</v>
      </c>
      <c r="E4823" s="129" t="s">
        <v>17554</v>
      </c>
      <c r="F4823" s="129" t="s">
        <v>11141</v>
      </c>
      <c r="G4823" s="129" t="s">
        <v>5517</v>
      </c>
      <c r="H4823" s="130">
        <v>1</v>
      </c>
      <c r="I4823" s="131">
        <v>5300</v>
      </c>
      <c r="J4823" s="131">
        <v>0</v>
      </c>
      <c r="K4823" s="131">
        <v>5300</v>
      </c>
      <c r="L4823" s="131">
        <v>5300</v>
      </c>
    </row>
    <row r="4824" spans="1:12" ht="25.5">
      <c r="A4824" s="908"/>
      <c r="B4824" s="911"/>
      <c r="C4824" s="129" t="s">
        <v>17555</v>
      </c>
      <c r="D4824" s="129" t="s">
        <v>3596</v>
      </c>
      <c r="E4824" s="129" t="s">
        <v>17554</v>
      </c>
      <c r="F4824" s="129" t="s">
        <v>11141</v>
      </c>
      <c r="G4824" s="129" t="s">
        <v>5517</v>
      </c>
      <c r="H4824" s="130">
        <v>1.8</v>
      </c>
      <c r="I4824" s="131">
        <v>9500</v>
      </c>
      <c r="J4824" s="131">
        <v>0</v>
      </c>
      <c r="K4824" s="131">
        <v>9500</v>
      </c>
      <c r="L4824" s="131">
        <v>9500</v>
      </c>
    </row>
    <row r="4825" spans="1:12" ht="25.5">
      <c r="A4825" s="908"/>
      <c r="B4825" s="911"/>
      <c r="C4825" s="129" t="s">
        <v>17559</v>
      </c>
      <c r="D4825" s="129" t="s">
        <v>3596</v>
      </c>
      <c r="E4825" s="129" t="s">
        <v>17554</v>
      </c>
      <c r="F4825" s="129" t="s">
        <v>11141</v>
      </c>
      <c r="G4825" s="129" t="s">
        <v>5519</v>
      </c>
      <c r="H4825" s="130">
        <v>20</v>
      </c>
      <c r="I4825" s="131">
        <v>105000</v>
      </c>
      <c r="J4825" s="131">
        <v>0</v>
      </c>
      <c r="K4825" s="131">
        <v>105000</v>
      </c>
      <c r="L4825" s="131">
        <v>105000</v>
      </c>
    </row>
    <row r="4826" spans="1:12" ht="25.5">
      <c r="A4826" s="908"/>
      <c r="B4826" s="911"/>
      <c r="C4826" s="129" t="s">
        <v>17558</v>
      </c>
      <c r="D4826" s="129" t="s">
        <v>3596</v>
      </c>
      <c r="E4826" s="129" t="s">
        <v>17554</v>
      </c>
      <c r="F4826" s="129" t="s">
        <v>11141</v>
      </c>
      <c r="G4826" s="129" t="s">
        <v>5505</v>
      </c>
      <c r="H4826" s="130">
        <v>6.1</v>
      </c>
      <c r="I4826" s="131">
        <v>36300</v>
      </c>
      <c r="J4826" s="131">
        <v>0</v>
      </c>
      <c r="K4826" s="131">
        <v>36300</v>
      </c>
      <c r="L4826" s="131">
        <v>36300</v>
      </c>
    </row>
    <row r="4827" spans="1:12" ht="38.25">
      <c r="A4827" s="908"/>
      <c r="B4827" s="911"/>
      <c r="C4827" s="129" t="s">
        <v>17560</v>
      </c>
      <c r="D4827" s="129" t="s">
        <v>3596</v>
      </c>
      <c r="E4827" s="129" t="s">
        <v>17561</v>
      </c>
      <c r="F4827" s="129" t="s">
        <v>11141</v>
      </c>
      <c r="G4827" s="129" t="s">
        <v>5520</v>
      </c>
      <c r="H4827" s="130">
        <v>3.59</v>
      </c>
      <c r="I4827" s="131">
        <v>195500</v>
      </c>
      <c r="J4827" s="131">
        <v>0</v>
      </c>
      <c r="K4827" s="131">
        <v>195500</v>
      </c>
      <c r="L4827" s="131">
        <v>195500</v>
      </c>
    </row>
    <row r="4828" spans="1:12" ht="25.5">
      <c r="A4828" s="908"/>
      <c r="B4828" s="911"/>
      <c r="C4828" s="129" t="s">
        <v>17562</v>
      </c>
      <c r="D4828" s="129" t="s">
        <v>3596</v>
      </c>
      <c r="E4828" s="129" t="s">
        <v>16467</v>
      </c>
      <c r="F4828" s="129" t="s">
        <v>11141</v>
      </c>
      <c r="G4828" s="129" t="s">
        <v>5523</v>
      </c>
      <c r="H4828" s="130">
        <v>12.7</v>
      </c>
      <c r="I4828" s="131">
        <v>17800</v>
      </c>
      <c r="J4828" s="131">
        <v>0</v>
      </c>
      <c r="K4828" s="131">
        <v>17800</v>
      </c>
      <c r="L4828" s="131">
        <v>17800</v>
      </c>
    </row>
    <row r="4829" spans="1:12" ht="25.5">
      <c r="A4829" s="908"/>
      <c r="B4829" s="911"/>
      <c r="C4829" s="129" t="s">
        <v>11351</v>
      </c>
      <c r="D4829" s="129" t="s">
        <v>3596</v>
      </c>
      <c r="E4829" s="129" t="s">
        <v>16467</v>
      </c>
      <c r="F4829" s="129" t="s">
        <v>11141</v>
      </c>
      <c r="G4829" s="129" t="s">
        <v>5522</v>
      </c>
      <c r="H4829" s="130">
        <v>10.46</v>
      </c>
      <c r="I4829" s="131">
        <v>14600</v>
      </c>
      <c r="J4829" s="131">
        <v>0</v>
      </c>
      <c r="K4829" s="131">
        <v>14600</v>
      </c>
      <c r="L4829" s="131">
        <v>14600</v>
      </c>
    </row>
    <row r="4830" spans="1:12" ht="25.5">
      <c r="A4830" s="908"/>
      <c r="B4830" s="911"/>
      <c r="C4830" s="129" t="s">
        <v>11776</v>
      </c>
      <c r="D4830" s="129" t="s">
        <v>3596</v>
      </c>
      <c r="E4830" s="129" t="s">
        <v>16467</v>
      </c>
      <c r="F4830" s="129" t="s">
        <v>11141</v>
      </c>
      <c r="G4830" s="129" t="s">
        <v>5525</v>
      </c>
      <c r="H4830" s="130">
        <v>7.5</v>
      </c>
      <c r="I4830" s="131">
        <v>10500</v>
      </c>
      <c r="J4830" s="131">
        <v>0</v>
      </c>
      <c r="K4830" s="131">
        <v>10500</v>
      </c>
      <c r="L4830" s="131">
        <v>10500</v>
      </c>
    </row>
    <row r="4831" spans="1:12" ht="25.5">
      <c r="A4831" s="908"/>
      <c r="B4831" s="911"/>
      <c r="C4831" s="129" t="s">
        <v>12657</v>
      </c>
      <c r="D4831" s="129" t="s">
        <v>3596</v>
      </c>
      <c r="E4831" s="129" t="s">
        <v>16467</v>
      </c>
      <c r="F4831" s="129" t="s">
        <v>11141</v>
      </c>
      <c r="G4831" s="129" t="s">
        <v>5521</v>
      </c>
      <c r="H4831" s="130">
        <v>296</v>
      </c>
      <c r="I4831" s="131">
        <v>414400</v>
      </c>
      <c r="J4831" s="131">
        <v>0</v>
      </c>
      <c r="K4831" s="131">
        <v>414400</v>
      </c>
      <c r="L4831" s="131">
        <v>414400</v>
      </c>
    </row>
    <row r="4832" spans="1:12" ht="25.5">
      <c r="A4832" s="908"/>
      <c r="B4832" s="911"/>
      <c r="C4832" s="129" t="s">
        <v>17563</v>
      </c>
      <c r="D4832" s="129" t="s">
        <v>3596</v>
      </c>
      <c r="E4832" s="129" t="s">
        <v>16467</v>
      </c>
      <c r="F4832" s="129" t="s">
        <v>11141</v>
      </c>
      <c r="G4832" s="129" t="s">
        <v>5526</v>
      </c>
      <c r="H4832" s="130">
        <v>2.2999999999999998</v>
      </c>
      <c r="I4832" s="131">
        <v>3200</v>
      </c>
      <c r="J4832" s="131">
        <v>0</v>
      </c>
      <c r="K4832" s="131">
        <v>3200</v>
      </c>
      <c r="L4832" s="131">
        <v>3200</v>
      </c>
    </row>
    <row r="4833" spans="1:12" ht="38.25">
      <c r="A4833" s="908"/>
      <c r="B4833" s="911"/>
      <c r="C4833" s="129" t="s">
        <v>17564</v>
      </c>
      <c r="D4833" s="129" t="s">
        <v>3596</v>
      </c>
      <c r="E4833" s="129" t="s">
        <v>17565</v>
      </c>
      <c r="F4833" s="129" t="s">
        <v>11141</v>
      </c>
      <c r="G4833" s="129" t="s">
        <v>5529</v>
      </c>
      <c r="H4833" s="130">
        <v>1</v>
      </c>
      <c r="I4833" s="131">
        <v>394600</v>
      </c>
      <c r="J4833" s="131">
        <v>0</v>
      </c>
      <c r="K4833" s="131">
        <v>394600</v>
      </c>
      <c r="L4833" s="131">
        <v>394600</v>
      </c>
    </row>
    <row r="4834" spans="1:12" ht="38.25">
      <c r="A4834" s="908"/>
      <c r="B4834" s="911"/>
      <c r="C4834" s="129" t="s">
        <v>17569</v>
      </c>
      <c r="D4834" s="129" t="s">
        <v>3596</v>
      </c>
      <c r="E4834" s="129" t="s">
        <v>17565</v>
      </c>
      <c r="F4834" s="129" t="s">
        <v>11141</v>
      </c>
      <c r="G4834" s="129" t="s">
        <v>5527</v>
      </c>
      <c r="H4834" s="130">
        <v>3.8</v>
      </c>
      <c r="I4834" s="131">
        <v>22500</v>
      </c>
      <c r="J4834" s="131">
        <v>0</v>
      </c>
      <c r="K4834" s="131">
        <v>22500</v>
      </c>
      <c r="L4834" s="131">
        <v>22500</v>
      </c>
    </row>
    <row r="4835" spans="1:12" ht="38.25">
      <c r="A4835" s="908"/>
      <c r="B4835" s="911"/>
      <c r="C4835" s="129" t="s">
        <v>17566</v>
      </c>
      <c r="D4835" s="129" t="s">
        <v>3596</v>
      </c>
      <c r="E4835" s="129" t="s">
        <v>17565</v>
      </c>
      <c r="F4835" s="129" t="s">
        <v>11141</v>
      </c>
      <c r="G4835" s="129" t="s">
        <v>17567</v>
      </c>
      <c r="H4835" s="130">
        <v>0.04</v>
      </c>
      <c r="I4835" s="131">
        <v>7400</v>
      </c>
      <c r="J4835" s="131">
        <v>0</v>
      </c>
      <c r="K4835" s="131">
        <v>7400</v>
      </c>
      <c r="L4835" s="131">
        <v>7400</v>
      </c>
    </row>
    <row r="4836" spans="1:12" ht="38.25">
      <c r="A4836" s="908"/>
      <c r="B4836" s="911"/>
      <c r="C4836" s="129" t="s">
        <v>17568</v>
      </c>
      <c r="D4836" s="129" t="s">
        <v>3596</v>
      </c>
      <c r="E4836" s="129" t="s">
        <v>17565</v>
      </c>
      <c r="F4836" s="129" t="s">
        <v>11141</v>
      </c>
      <c r="G4836" s="129" t="s">
        <v>5528</v>
      </c>
      <c r="H4836" s="130">
        <v>2.2000000000000002</v>
      </c>
      <c r="I4836" s="131">
        <v>274400</v>
      </c>
      <c r="J4836" s="131">
        <v>0</v>
      </c>
      <c r="K4836" s="131">
        <v>274400</v>
      </c>
      <c r="L4836" s="131">
        <v>274400</v>
      </c>
    </row>
    <row r="4837" spans="1:12" ht="25.5">
      <c r="A4837" s="908"/>
      <c r="B4837" s="911"/>
      <c r="C4837" s="129" t="s">
        <v>17572</v>
      </c>
      <c r="D4837" s="129" t="s">
        <v>3596</v>
      </c>
      <c r="E4837" s="129" t="s">
        <v>17571</v>
      </c>
      <c r="F4837" s="129" t="s">
        <v>11141</v>
      </c>
      <c r="G4837" s="129" t="s">
        <v>5530</v>
      </c>
      <c r="H4837" s="130">
        <v>34.880000000000003</v>
      </c>
      <c r="I4837" s="131">
        <v>1267800</v>
      </c>
      <c r="J4837" s="131">
        <v>525000</v>
      </c>
      <c r="K4837" s="131">
        <v>1792800</v>
      </c>
      <c r="L4837" s="131">
        <v>1792800</v>
      </c>
    </row>
    <row r="4838" spans="1:12" ht="25.5">
      <c r="A4838" s="908"/>
      <c r="B4838" s="911"/>
      <c r="C4838" s="129" t="s">
        <v>17570</v>
      </c>
      <c r="D4838" s="129" t="s">
        <v>3596</v>
      </c>
      <c r="E4838" s="129" t="s">
        <v>17571</v>
      </c>
      <c r="F4838" s="129" t="s">
        <v>11141</v>
      </c>
      <c r="G4838" s="129" t="s">
        <v>5531</v>
      </c>
      <c r="H4838" s="130">
        <v>0.22</v>
      </c>
      <c r="I4838" s="131">
        <v>121900</v>
      </c>
      <c r="J4838" s="131">
        <v>0</v>
      </c>
      <c r="K4838" s="131">
        <v>121900</v>
      </c>
      <c r="L4838" s="131">
        <v>121900</v>
      </c>
    </row>
    <row r="4839" spans="1:12" ht="25.5">
      <c r="A4839" s="908"/>
      <c r="B4839" s="911"/>
      <c r="C4839" s="129" t="s">
        <v>17476</v>
      </c>
      <c r="D4839" s="129" t="s">
        <v>3596</v>
      </c>
      <c r="E4839" s="129" t="s">
        <v>13716</v>
      </c>
      <c r="F4839" s="129" t="s">
        <v>11141</v>
      </c>
      <c r="G4839" s="129" t="s">
        <v>5532</v>
      </c>
      <c r="H4839" s="130">
        <v>0.49</v>
      </c>
      <c r="I4839" s="131">
        <v>8600</v>
      </c>
      <c r="J4839" s="131">
        <v>0</v>
      </c>
      <c r="K4839" s="131">
        <v>8600</v>
      </c>
      <c r="L4839" s="131">
        <v>8600</v>
      </c>
    </row>
    <row r="4840" spans="1:12" ht="38.25">
      <c r="A4840" s="908"/>
      <c r="B4840" s="911"/>
      <c r="C4840" s="129" t="s">
        <v>17573</v>
      </c>
      <c r="D4840" s="129" t="s">
        <v>3596</v>
      </c>
      <c r="E4840" s="129" t="s">
        <v>17574</v>
      </c>
      <c r="F4840" s="129" t="s">
        <v>11141</v>
      </c>
      <c r="G4840" s="129" t="s">
        <v>3582</v>
      </c>
      <c r="H4840" s="130">
        <v>3.25</v>
      </c>
      <c r="I4840" s="131">
        <v>192100</v>
      </c>
      <c r="J4840" s="131">
        <v>0</v>
      </c>
      <c r="K4840" s="131">
        <v>192100</v>
      </c>
      <c r="L4840" s="131">
        <v>192100</v>
      </c>
    </row>
    <row r="4841" spans="1:12" ht="25.5">
      <c r="A4841" s="908"/>
      <c r="B4841" s="911"/>
      <c r="C4841" s="129" t="s">
        <v>17575</v>
      </c>
      <c r="D4841" s="129" t="s">
        <v>3596</v>
      </c>
      <c r="E4841" s="129" t="s">
        <v>17576</v>
      </c>
      <c r="F4841" s="129" t="s">
        <v>11141</v>
      </c>
      <c r="G4841" s="129" t="s">
        <v>5533</v>
      </c>
      <c r="H4841" s="130">
        <v>5.5</v>
      </c>
      <c r="I4841" s="131">
        <v>21200</v>
      </c>
      <c r="J4841" s="131">
        <v>0</v>
      </c>
      <c r="K4841" s="131">
        <v>21200</v>
      </c>
      <c r="L4841" s="131">
        <v>21200</v>
      </c>
    </row>
    <row r="4842" spans="1:12" ht="25.5">
      <c r="A4842" s="908"/>
      <c r="B4842" s="911"/>
      <c r="C4842" s="129" t="s">
        <v>17579</v>
      </c>
      <c r="D4842" s="129" t="s">
        <v>3596</v>
      </c>
      <c r="E4842" s="129" t="s">
        <v>17578</v>
      </c>
      <c r="F4842" s="129" t="s">
        <v>11141</v>
      </c>
      <c r="G4842" s="129" t="s">
        <v>5517</v>
      </c>
      <c r="H4842" s="130">
        <v>1.1000000000000001</v>
      </c>
      <c r="I4842" s="131">
        <v>5800</v>
      </c>
      <c r="J4842" s="131">
        <v>0</v>
      </c>
      <c r="K4842" s="131">
        <v>5800</v>
      </c>
      <c r="L4842" s="131">
        <v>5800</v>
      </c>
    </row>
    <row r="4843" spans="1:12" ht="25.5">
      <c r="A4843" s="908"/>
      <c r="B4843" s="911"/>
      <c r="C4843" s="129" t="s">
        <v>17577</v>
      </c>
      <c r="D4843" s="129" t="s">
        <v>3596</v>
      </c>
      <c r="E4843" s="129" t="s">
        <v>17578</v>
      </c>
      <c r="F4843" s="129" t="s">
        <v>11141</v>
      </c>
      <c r="G4843" s="129" t="s">
        <v>5524</v>
      </c>
      <c r="H4843" s="130">
        <v>99.55</v>
      </c>
      <c r="I4843" s="131">
        <v>522600</v>
      </c>
      <c r="J4843" s="131">
        <v>0</v>
      </c>
      <c r="K4843" s="131">
        <v>522600</v>
      </c>
      <c r="L4843" s="131">
        <v>522600</v>
      </c>
    </row>
    <row r="4844" spans="1:12" ht="25.5">
      <c r="A4844" s="908"/>
      <c r="B4844" s="911"/>
      <c r="C4844" s="129" t="s">
        <v>17581</v>
      </c>
      <c r="D4844" s="129" t="s">
        <v>3596</v>
      </c>
      <c r="E4844" s="129" t="s">
        <v>17578</v>
      </c>
      <c r="F4844" s="129" t="s">
        <v>11141</v>
      </c>
      <c r="G4844" s="129" t="s">
        <v>5540</v>
      </c>
      <c r="H4844" s="130">
        <v>0.2</v>
      </c>
      <c r="I4844" s="131">
        <v>1100</v>
      </c>
      <c r="J4844" s="131">
        <v>0</v>
      </c>
      <c r="K4844" s="131">
        <v>1100</v>
      </c>
      <c r="L4844" s="131">
        <v>1100</v>
      </c>
    </row>
    <row r="4845" spans="1:12" ht="25.5">
      <c r="A4845" s="908"/>
      <c r="B4845" s="911"/>
      <c r="C4845" s="129" t="s">
        <v>12656</v>
      </c>
      <c r="D4845" s="129" t="s">
        <v>3596</v>
      </c>
      <c r="E4845" s="129" t="s">
        <v>17578</v>
      </c>
      <c r="F4845" s="129" t="s">
        <v>11141</v>
      </c>
      <c r="G4845" s="129" t="s">
        <v>5538</v>
      </c>
      <c r="H4845" s="130">
        <v>0.9</v>
      </c>
      <c r="I4845" s="131">
        <v>4800</v>
      </c>
      <c r="J4845" s="131">
        <v>0</v>
      </c>
      <c r="K4845" s="131">
        <v>4800</v>
      </c>
      <c r="L4845" s="131">
        <v>4800</v>
      </c>
    </row>
    <row r="4846" spans="1:12" ht="25.5">
      <c r="A4846" s="908"/>
      <c r="B4846" s="911"/>
      <c r="C4846" s="129" t="s">
        <v>17582</v>
      </c>
      <c r="D4846" s="129" t="s">
        <v>3596</v>
      </c>
      <c r="E4846" s="129" t="s">
        <v>17578</v>
      </c>
      <c r="F4846" s="129" t="s">
        <v>11141</v>
      </c>
      <c r="G4846" s="129" t="s">
        <v>5538</v>
      </c>
      <c r="H4846" s="130">
        <v>2.4</v>
      </c>
      <c r="I4846" s="131">
        <v>12600</v>
      </c>
      <c r="J4846" s="131">
        <v>0</v>
      </c>
      <c r="K4846" s="131">
        <v>12600</v>
      </c>
      <c r="L4846" s="131">
        <v>12600</v>
      </c>
    </row>
    <row r="4847" spans="1:12" ht="25.5">
      <c r="A4847" s="908"/>
      <c r="B4847" s="911"/>
      <c r="C4847" s="129" t="s">
        <v>17580</v>
      </c>
      <c r="D4847" s="129" t="s">
        <v>3596</v>
      </c>
      <c r="E4847" s="129" t="s">
        <v>17578</v>
      </c>
      <c r="F4847" s="129" t="s">
        <v>11141</v>
      </c>
      <c r="G4847" s="129" t="s">
        <v>5539</v>
      </c>
      <c r="H4847" s="130">
        <v>0.48</v>
      </c>
      <c r="I4847" s="131">
        <v>2500</v>
      </c>
      <c r="J4847" s="131">
        <v>0</v>
      </c>
      <c r="K4847" s="131">
        <v>2500</v>
      </c>
      <c r="L4847" s="131">
        <v>2500</v>
      </c>
    </row>
    <row r="4848" spans="1:12" ht="25.5">
      <c r="A4848" s="908"/>
      <c r="B4848" s="911"/>
      <c r="C4848" s="129" t="s">
        <v>17583</v>
      </c>
      <c r="D4848" s="129" t="s">
        <v>3596</v>
      </c>
      <c r="E4848" s="129" t="s">
        <v>17578</v>
      </c>
      <c r="F4848" s="129" t="s">
        <v>11141</v>
      </c>
      <c r="G4848" s="129" t="s">
        <v>5534</v>
      </c>
      <c r="H4848" s="130">
        <v>0.01</v>
      </c>
      <c r="I4848" s="131">
        <v>100</v>
      </c>
      <c r="J4848" s="131">
        <v>0</v>
      </c>
      <c r="K4848" s="131">
        <v>100</v>
      </c>
      <c r="L4848" s="131">
        <v>100</v>
      </c>
    </row>
    <row r="4849" spans="1:12" ht="25.5">
      <c r="A4849" s="908"/>
      <c r="B4849" s="911"/>
      <c r="C4849" s="129" t="s">
        <v>17584</v>
      </c>
      <c r="D4849" s="129" t="s">
        <v>3596</v>
      </c>
      <c r="E4849" s="129" t="s">
        <v>17578</v>
      </c>
      <c r="F4849" s="129" t="s">
        <v>11141</v>
      </c>
      <c r="G4849" s="129" t="s">
        <v>5534</v>
      </c>
      <c r="H4849" s="130">
        <v>7.7</v>
      </c>
      <c r="I4849" s="131">
        <v>10800</v>
      </c>
      <c r="J4849" s="131">
        <v>0</v>
      </c>
      <c r="K4849" s="131">
        <v>10800</v>
      </c>
      <c r="L4849" s="131">
        <v>10800</v>
      </c>
    </row>
    <row r="4850" spans="1:12" ht="25.5">
      <c r="A4850" s="908"/>
      <c r="B4850" s="911"/>
      <c r="C4850" s="129" t="s">
        <v>17586</v>
      </c>
      <c r="D4850" s="129" t="s">
        <v>3596</v>
      </c>
      <c r="E4850" s="129" t="s">
        <v>17578</v>
      </c>
      <c r="F4850" s="129" t="s">
        <v>11141</v>
      </c>
      <c r="G4850" s="129" t="s">
        <v>5536</v>
      </c>
      <c r="H4850" s="130">
        <v>6.1</v>
      </c>
      <c r="I4850" s="131">
        <v>8500</v>
      </c>
      <c r="J4850" s="131">
        <v>0</v>
      </c>
      <c r="K4850" s="131">
        <v>8500</v>
      </c>
      <c r="L4850" s="131">
        <v>8500</v>
      </c>
    </row>
    <row r="4851" spans="1:12" ht="25.5">
      <c r="A4851" s="908"/>
      <c r="B4851" s="911"/>
      <c r="C4851" s="129" t="s">
        <v>17585</v>
      </c>
      <c r="D4851" s="129" t="s">
        <v>3596</v>
      </c>
      <c r="E4851" s="129" t="s">
        <v>17578</v>
      </c>
      <c r="F4851" s="129" t="s">
        <v>11141</v>
      </c>
      <c r="G4851" s="129" t="s">
        <v>5535</v>
      </c>
      <c r="H4851" s="130">
        <v>2</v>
      </c>
      <c r="I4851" s="131">
        <v>2800</v>
      </c>
      <c r="J4851" s="131">
        <v>0</v>
      </c>
      <c r="K4851" s="131">
        <v>2800</v>
      </c>
      <c r="L4851" s="131">
        <v>2800</v>
      </c>
    </row>
    <row r="4852" spans="1:12" ht="25.5">
      <c r="A4852" s="908"/>
      <c r="B4852" s="911"/>
      <c r="C4852" s="129" t="s">
        <v>17587</v>
      </c>
      <c r="D4852" s="129" t="s">
        <v>3596</v>
      </c>
      <c r="E4852" s="129" t="s">
        <v>17578</v>
      </c>
      <c r="F4852" s="129" t="s">
        <v>11141</v>
      </c>
      <c r="G4852" s="129" t="s">
        <v>5537</v>
      </c>
      <c r="H4852" s="130">
        <v>0.2</v>
      </c>
      <c r="I4852" s="131">
        <v>6900</v>
      </c>
      <c r="J4852" s="131">
        <v>0</v>
      </c>
      <c r="K4852" s="131">
        <v>6900</v>
      </c>
      <c r="L4852" s="131">
        <v>6900</v>
      </c>
    </row>
    <row r="4853" spans="1:12" ht="38.25">
      <c r="A4853" s="908"/>
      <c r="B4853" s="911"/>
      <c r="C4853" s="129" t="s">
        <v>13709</v>
      </c>
      <c r="D4853" s="129" t="s">
        <v>3596</v>
      </c>
      <c r="E4853" s="129" t="s">
        <v>17589</v>
      </c>
      <c r="F4853" s="129" t="s">
        <v>11141</v>
      </c>
      <c r="G4853" s="129" t="s">
        <v>5543</v>
      </c>
      <c r="H4853" s="130">
        <v>1.5</v>
      </c>
      <c r="I4853" s="131">
        <v>10500</v>
      </c>
      <c r="J4853" s="131">
        <v>0</v>
      </c>
      <c r="K4853" s="131">
        <v>10500</v>
      </c>
      <c r="L4853" s="131">
        <v>10500</v>
      </c>
    </row>
    <row r="4854" spans="1:12" ht="38.25">
      <c r="A4854" s="908"/>
      <c r="B4854" s="911"/>
      <c r="C4854" s="129" t="s">
        <v>17590</v>
      </c>
      <c r="D4854" s="129" t="s">
        <v>3596</v>
      </c>
      <c r="E4854" s="129" t="s">
        <v>17589</v>
      </c>
      <c r="F4854" s="129" t="s">
        <v>11141</v>
      </c>
      <c r="G4854" s="129" t="s">
        <v>5541</v>
      </c>
      <c r="H4854" s="130">
        <v>1.7</v>
      </c>
      <c r="I4854" s="131">
        <v>9000</v>
      </c>
      <c r="J4854" s="131">
        <v>0</v>
      </c>
      <c r="K4854" s="131">
        <v>9000</v>
      </c>
      <c r="L4854" s="131">
        <v>9000</v>
      </c>
    </row>
    <row r="4855" spans="1:12" ht="38.25">
      <c r="A4855" s="908"/>
      <c r="B4855" s="911"/>
      <c r="C4855" s="129" t="s">
        <v>17591</v>
      </c>
      <c r="D4855" s="129" t="s">
        <v>3596</v>
      </c>
      <c r="E4855" s="129" t="s">
        <v>17589</v>
      </c>
      <c r="F4855" s="129" t="s">
        <v>11141</v>
      </c>
      <c r="G4855" s="129" t="s">
        <v>5545</v>
      </c>
      <c r="H4855" s="130">
        <v>31.64</v>
      </c>
      <c r="I4855" s="131">
        <v>221500</v>
      </c>
      <c r="J4855" s="131">
        <v>0</v>
      </c>
      <c r="K4855" s="131">
        <v>221500</v>
      </c>
      <c r="L4855" s="131">
        <v>221500</v>
      </c>
    </row>
    <row r="4856" spans="1:12" ht="38.25">
      <c r="A4856" s="908"/>
      <c r="B4856" s="911"/>
      <c r="C4856" s="129" t="s">
        <v>17588</v>
      </c>
      <c r="D4856" s="129" t="s">
        <v>3596</v>
      </c>
      <c r="E4856" s="129" t="s">
        <v>17589</v>
      </c>
      <c r="F4856" s="129" t="s">
        <v>11141</v>
      </c>
      <c r="G4856" s="129" t="s">
        <v>5541</v>
      </c>
      <c r="H4856" s="130">
        <v>7</v>
      </c>
      <c r="I4856" s="131">
        <v>49000</v>
      </c>
      <c r="J4856" s="131">
        <v>0</v>
      </c>
      <c r="K4856" s="131">
        <v>49000</v>
      </c>
      <c r="L4856" s="131">
        <v>49000</v>
      </c>
    </row>
    <row r="4857" spans="1:12" ht="38.25">
      <c r="A4857" s="908"/>
      <c r="B4857" s="911"/>
      <c r="C4857" s="129" t="s">
        <v>17592</v>
      </c>
      <c r="D4857" s="129" t="s">
        <v>3596</v>
      </c>
      <c r="E4857" s="129" t="s">
        <v>17589</v>
      </c>
      <c r="F4857" s="129" t="s">
        <v>11141</v>
      </c>
      <c r="G4857" s="129" t="s">
        <v>5546</v>
      </c>
      <c r="H4857" s="130">
        <v>7.9</v>
      </c>
      <c r="I4857" s="131">
        <v>55300</v>
      </c>
      <c r="J4857" s="131">
        <v>0</v>
      </c>
      <c r="K4857" s="131">
        <v>55300</v>
      </c>
      <c r="L4857" s="131">
        <v>55300</v>
      </c>
    </row>
    <row r="4858" spans="1:12" ht="38.25">
      <c r="A4858" s="908"/>
      <c r="B4858" s="911"/>
      <c r="C4858" s="129" t="s">
        <v>17597</v>
      </c>
      <c r="D4858" s="129" t="s">
        <v>3596</v>
      </c>
      <c r="E4858" s="129" t="s">
        <v>17589</v>
      </c>
      <c r="F4858" s="129" t="s">
        <v>11141</v>
      </c>
      <c r="G4858" s="129" t="s">
        <v>5548</v>
      </c>
      <c r="H4858" s="130">
        <v>6.8</v>
      </c>
      <c r="I4858" s="131">
        <v>28600</v>
      </c>
      <c r="J4858" s="131">
        <v>0</v>
      </c>
      <c r="K4858" s="131">
        <v>28600</v>
      </c>
      <c r="L4858" s="131">
        <v>28600</v>
      </c>
    </row>
    <row r="4859" spans="1:12" ht="38.25">
      <c r="A4859" s="908"/>
      <c r="B4859" s="911"/>
      <c r="C4859" s="129" t="s">
        <v>17593</v>
      </c>
      <c r="D4859" s="129" t="s">
        <v>3596</v>
      </c>
      <c r="E4859" s="129" t="s">
        <v>17589</v>
      </c>
      <c r="F4859" s="129" t="s">
        <v>11141</v>
      </c>
      <c r="G4859" s="129" t="s">
        <v>17594</v>
      </c>
      <c r="H4859" s="130">
        <v>1.4</v>
      </c>
      <c r="I4859" s="131">
        <v>9800</v>
      </c>
      <c r="J4859" s="131">
        <v>0</v>
      </c>
      <c r="K4859" s="131">
        <v>9800</v>
      </c>
      <c r="L4859" s="131">
        <v>9800</v>
      </c>
    </row>
    <row r="4860" spans="1:12" ht="38.25">
      <c r="A4860" s="908"/>
      <c r="B4860" s="911"/>
      <c r="C4860" s="129" t="s">
        <v>13713</v>
      </c>
      <c r="D4860" s="129" t="s">
        <v>3596</v>
      </c>
      <c r="E4860" s="129" t="s">
        <v>17589</v>
      </c>
      <c r="F4860" s="129" t="s">
        <v>11141</v>
      </c>
      <c r="G4860" s="129" t="s">
        <v>5542</v>
      </c>
      <c r="H4860" s="130">
        <v>2.9</v>
      </c>
      <c r="I4860" s="131">
        <v>20300</v>
      </c>
      <c r="J4860" s="131">
        <v>0</v>
      </c>
      <c r="K4860" s="131">
        <v>20300</v>
      </c>
      <c r="L4860" s="131">
        <v>20300</v>
      </c>
    </row>
    <row r="4861" spans="1:12" ht="38.25">
      <c r="A4861" s="908"/>
      <c r="B4861" s="911"/>
      <c r="C4861" s="129" t="s">
        <v>17598</v>
      </c>
      <c r="D4861" s="129" t="s">
        <v>3596</v>
      </c>
      <c r="E4861" s="129" t="s">
        <v>17589</v>
      </c>
      <c r="F4861" s="129" t="s">
        <v>11141</v>
      </c>
      <c r="G4861" s="129" t="s">
        <v>21964</v>
      </c>
      <c r="H4861" s="130">
        <v>104.4</v>
      </c>
      <c r="I4861" s="131">
        <v>438500</v>
      </c>
      <c r="J4861" s="131">
        <v>0</v>
      </c>
      <c r="K4861" s="131">
        <v>438500</v>
      </c>
      <c r="L4861" s="131">
        <v>438500</v>
      </c>
    </row>
    <row r="4862" spans="1:12" ht="38.25">
      <c r="A4862" s="908"/>
      <c r="B4862" s="911"/>
      <c r="C4862" s="129" t="s">
        <v>17595</v>
      </c>
      <c r="D4862" s="129" t="s">
        <v>3596</v>
      </c>
      <c r="E4862" s="129" t="s">
        <v>17589</v>
      </c>
      <c r="F4862" s="129" t="s">
        <v>11141</v>
      </c>
      <c r="G4862" s="129" t="s">
        <v>3582</v>
      </c>
      <c r="H4862" s="130">
        <v>6</v>
      </c>
      <c r="I4862" s="131">
        <v>42000</v>
      </c>
      <c r="J4862" s="131">
        <v>0</v>
      </c>
      <c r="K4862" s="131">
        <v>42000</v>
      </c>
      <c r="L4862" s="131">
        <v>42000</v>
      </c>
    </row>
    <row r="4863" spans="1:12" ht="38.25">
      <c r="A4863" s="908"/>
      <c r="B4863" s="911"/>
      <c r="C4863" s="129" t="s">
        <v>13691</v>
      </c>
      <c r="D4863" s="129" t="s">
        <v>3596</v>
      </c>
      <c r="E4863" s="129" t="s">
        <v>17589</v>
      </c>
      <c r="F4863" s="129" t="s">
        <v>11141</v>
      </c>
      <c r="G4863" s="129" t="s">
        <v>5544</v>
      </c>
      <c r="H4863" s="130">
        <v>30</v>
      </c>
      <c r="I4863" s="131">
        <v>210000</v>
      </c>
      <c r="J4863" s="131">
        <v>0</v>
      </c>
      <c r="K4863" s="131">
        <v>210000</v>
      </c>
      <c r="L4863" s="131">
        <v>210000</v>
      </c>
    </row>
    <row r="4864" spans="1:12" ht="38.25">
      <c r="A4864" s="908"/>
      <c r="B4864" s="911"/>
      <c r="C4864" s="129" t="s">
        <v>17596</v>
      </c>
      <c r="D4864" s="129" t="s">
        <v>3596</v>
      </c>
      <c r="E4864" s="129" t="s">
        <v>17589</v>
      </c>
      <c r="F4864" s="129" t="s">
        <v>11141</v>
      </c>
      <c r="G4864" s="129" t="s">
        <v>5547</v>
      </c>
      <c r="H4864" s="130">
        <v>6.2</v>
      </c>
      <c r="I4864" s="131">
        <v>26000</v>
      </c>
      <c r="J4864" s="131">
        <v>0</v>
      </c>
      <c r="K4864" s="131">
        <v>26000</v>
      </c>
      <c r="L4864" s="131">
        <v>26000</v>
      </c>
    </row>
    <row r="4865" spans="1:12">
      <c r="A4865" s="908"/>
      <c r="B4865" s="911"/>
      <c r="C4865" s="129" t="s">
        <v>17601</v>
      </c>
      <c r="D4865" s="129" t="s">
        <v>3596</v>
      </c>
      <c r="E4865" s="129" t="s">
        <v>17600</v>
      </c>
      <c r="F4865" s="129" t="s">
        <v>11141</v>
      </c>
      <c r="G4865" s="129" t="s">
        <v>3582</v>
      </c>
      <c r="H4865" s="130">
        <v>50</v>
      </c>
      <c r="I4865" s="131">
        <v>122500</v>
      </c>
      <c r="J4865" s="131">
        <v>0</v>
      </c>
      <c r="K4865" s="131">
        <v>122500</v>
      </c>
      <c r="L4865" s="131">
        <v>122500</v>
      </c>
    </row>
    <row r="4866" spans="1:12">
      <c r="A4866" s="908"/>
      <c r="B4866" s="911"/>
      <c r="C4866" s="129" t="s">
        <v>17599</v>
      </c>
      <c r="D4866" s="129" t="s">
        <v>3596</v>
      </c>
      <c r="E4866" s="129" t="s">
        <v>17600</v>
      </c>
      <c r="F4866" s="129" t="s">
        <v>11141</v>
      </c>
      <c r="G4866" s="129" t="s">
        <v>3582</v>
      </c>
      <c r="H4866" s="130">
        <v>6.7</v>
      </c>
      <c r="I4866" s="131">
        <v>35200</v>
      </c>
      <c r="J4866" s="131">
        <v>0</v>
      </c>
      <c r="K4866" s="131">
        <v>35200</v>
      </c>
      <c r="L4866" s="131">
        <v>35200</v>
      </c>
    </row>
    <row r="4867" spans="1:12" ht="25.5">
      <c r="A4867" s="908"/>
      <c r="B4867" s="911"/>
      <c r="C4867" s="129" t="s">
        <v>17602</v>
      </c>
      <c r="D4867" s="129" t="s">
        <v>3596</v>
      </c>
      <c r="E4867" s="129" t="s">
        <v>17603</v>
      </c>
      <c r="F4867" s="129" t="s">
        <v>11141</v>
      </c>
      <c r="G4867" s="129" t="s">
        <v>3582</v>
      </c>
      <c r="H4867" s="130">
        <v>0.24</v>
      </c>
      <c r="I4867" s="131">
        <v>51900</v>
      </c>
      <c r="J4867" s="131">
        <v>0</v>
      </c>
      <c r="K4867" s="131">
        <v>51900</v>
      </c>
      <c r="L4867" s="131">
        <v>51900</v>
      </c>
    </row>
    <row r="4868" spans="1:12" ht="38.25">
      <c r="A4868" s="908"/>
      <c r="B4868" s="911"/>
      <c r="C4868" s="129" t="s">
        <v>17604</v>
      </c>
      <c r="D4868" s="129" t="s">
        <v>3596</v>
      </c>
      <c r="E4868" s="129" t="s">
        <v>17605</v>
      </c>
      <c r="F4868" s="129" t="s">
        <v>11141</v>
      </c>
      <c r="G4868" s="129" t="s">
        <v>5552</v>
      </c>
      <c r="H4868" s="130">
        <v>0.2</v>
      </c>
      <c r="I4868" s="131">
        <v>9200</v>
      </c>
      <c r="J4868" s="131">
        <v>0</v>
      </c>
      <c r="K4868" s="131">
        <v>9200</v>
      </c>
      <c r="L4868" s="131">
        <v>9200</v>
      </c>
    </row>
    <row r="4869" spans="1:12" ht="38.25">
      <c r="A4869" s="908"/>
      <c r="B4869" s="911"/>
      <c r="C4869" s="129" t="s">
        <v>17606</v>
      </c>
      <c r="D4869" s="129" t="s">
        <v>3596</v>
      </c>
      <c r="E4869" s="129" t="s">
        <v>17605</v>
      </c>
      <c r="F4869" s="129" t="s">
        <v>11141</v>
      </c>
      <c r="G4869" s="129" t="s">
        <v>5550</v>
      </c>
      <c r="H4869" s="130">
        <v>0.3</v>
      </c>
      <c r="I4869" s="131">
        <v>9500</v>
      </c>
      <c r="J4869" s="131">
        <v>0</v>
      </c>
      <c r="K4869" s="131">
        <v>9500</v>
      </c>
      <c r="L4869" s="131">
        <v>9500</v>
      </c>
    </row>
    <row r="4870" spans="1:12" ht="38.25">
      <c r="A4870" s="908"/>
      <c r="B4870" s="911"/>
      <c r="C4870" s="129" t="s">
        <v>17607</v>
      </c>
      <c r="D4870" s="129" t="s">
        <v>3596</v>
      </c>
      <c r="E4870" s="129" t="s">
        <v>17605</v>
      </c>
      <c r="F4870" s="129" t="s">
        <v>11141</v>
      </c>
      <c r="G4870" s="129" t="s">
        <v>5551</v>
      </c>
      <c r="H4870" s="130">
        <v>0.3</v>
      </c>
      <c r="I4870" s="131">
        <v>9500</v>
      </c>
      <c r="J4870" s="131">
        <v>0</v>
      </c>
      <c r="K4870" s="131">
        <v>9500</v>
      </c>
      <c r="L4870" s="131">
        <v>9500</v>
      </c>
    </row>
    <row r="4871" spans="1:12" ht="38.25">
      <c r="A4871" s="908"/>
      <c r="B4871" s="911"/>
      <c r="C4871" s="129" t="s">
        <v>17608</v>
      </c>
      <c r="D4871" s="129" t="s">
        <v>3596</v>
      </c>
      <c r="E4871" s="129" t="s">
        <v>17605</v>
      </c>
      <c r="F4871" s="129" t="s">
        <v>11141</v>
      </c>
      <c r="G4871" s="129" t="s">
        <v>3582</v>
      </c>
      <c r="H4871" s="130">
        <v>4</v>
      </c>
      <c r="I4871" s="131">
        <v>20500</v>
      </c>
      <c r="J4871" s="131">
        <v>0</v>
      </c>
      <c r="K4871" s="131">
        <v>20500</v>
      </c>
      <c r="L4871" s="131">
        <v>20500</v>
      </c>
    </row>
    <row r="4872" spans="1:12" ht="25.5">
      <c r="A4872" s="908"/>
      <c r="B4872" s="911"/>
      <c r="C4872" s="129" t="s">
        <v>17609</v>
      </c>
      <c r="D4872" s="129" t="s">
        <v>3596</v>
      </c>
      <c r="E4872" s="129" t="s">
        <v>17610</v>
      </c>
      <c r="F4872" s="129" t="s">
        <v>11141</v>
      </c>
      <c r="G4872" s="129" t="s">
        <v>5506</v>
      </c>
      <c r="H4872" s="130">
        <v>0.7</v>
      </c>
      <c r="I4872" s="131">
        <v>2200</v>
      </c>
      <c r="J4872" s="131">
        <v>0</v>
      </c>
      <c r="K4872" s="131">
        <v>2200</v>
      </c>
      <c r="L4872" s="131">
        <v>2200</v>
      </c>
    </row>
    <row r="4873" spans="1:12" ht="25.5">
      <c r="A4873" s="908"/>
      <c r="B4873" s="911"/>
      <c r="C4873" s="129" t="s">
        <v>17611</v>
      </c>
      <c r="D4873" s="129" t="s">
        <v>3596</v>
      </c>
      <c r="E4873" s="129" t="s">
        <v>17612</v>
      </c>
      <c r="F4873" s="129" t="s">
        <v>11141</v>
      </c>
      <c r="G4873" s="129" t="s">
        <v>5553</v>
      </c>
      <c r="H4873" s="130">
        <v>2</v>
      </c>
      <c r="I4873" s="131">
        <v>40300</v>
      </c>
      <c r="J4873" s="131">
        <v>0</v>
      </c>
      <c r="K4873" s="131">
        <v>40300</v>
      </c>
      <c r="L4873" s="131">
        <v>40300</v>
      </c>
    </row>
    <row r="4874" spans="1:12" ht="25.5">
      <c r="A4874" s="908"/>
      <c r="B4874" s="911"/>
      <c r="C4874" s="129" t="s">
        <v>17613</v>
      </c>
      <c r="D4874" s="129" t="s">
        <v>3596</v>
      </c>
      <c r="E4874" s="129" t="s">
        <v>17612</v>
      </c>
      <c r="F4874" s="129" t="s">
        <v>11141</v>
      </c>
      <c r="G4874" s="129" t="s">
        <v>5553</v>
      </c>
      <c r="H4874" s="130">
        <v>0.25</v>
      </c>
      <c r="I4874" s="131">
        <v>5000</v>
      </c>
      <c r="J4874" s="131">
        <v>0</v>
      </c>
      <c r="K4874" s="131">
        <v>5000</v>
      </c>
      <c r="L4874" s="131">
        <v>5000</v>
      </c>
    </row>
    <row r="4875" spans="1:12" ht="25.5">
      <c r="A4875" s="908"/>
      <c r="B4875" s="911"/>
      <c r="C4875" s="129" t="s">
        <v>17614</v>
      </c>
      <c r="D4875" s="129" t="s">
        <v>3596</v>
      </c>
      <c r="E4875" s="129" t="s">
        <v>17612</v>
      </c>
      <c r="F4875" s="129" t="s">
        <v>11141</v>
      </c>
      <c r="G4875" s="129" t="s">
        <v>5553</v>
      </c>
      <c r="H4875" s="130">
        <v>2</v>
      </c>
      <c r="I4875" s="131">
        <v>40300</v>
      </c>
      <c r="J4875" s="131">
        <v>0</v>
      </c>
      <c r="K4875" s="131">
        <v>40300</v>
      </c>
      <c r="L4875" s="131">
        <v>40300</v>
      </c>
    </row>
    <row r="4876" spans="1:12" ht="38.25">
      <c r="A4876" s="908"/>
      <c r="B4876" s="911"/>
      <c r="C4876" s="129" t="s">
        <v>17615</v>
      </c>
      <c r="D4876" s="129" t="s">
        <v>3596</v>
      </c>
      <c r="E4876" s="129" t="s">
        <v>17616</v>
      </c>
      <c r="F4876" s="129" t="s">
        <v>11141</v>
      </c>
      <c r="G4876" s="129" t="s">
        <v>5549</v>
      </c>
      <c r="H4876" s="130">
        <v>13.75</v>
      </c>
      <c r="I4876" s="131">
        <v>19300</v>
      </c>
      <c r="J4876" s="131">
        <v>0</v>
      </c>
      <c r="K4876" s="131">
        <v>19300</v>
      </c>
      <c r="L4876" s="131">
        <v>19300</v>
      </c>
    </row>
    <row r="4877" spans="1:12" ht="25.5">
      <c r="A4877" s="908"/>
      <c r="B4877" s="911"/>
      <c r="C4877" s="129" t="s">
        <v>17617</v>
      </c>
      <c r="D4877" s="129" t="s">
        <v>3596</v>
      </c>
      <c r="E4877" s="129" t="s">
        <v>17618</v>
      </c>
      <c r="F4877" s="129" t="s">
        <v>11141</v>
      </c>
      <c r="G4877" s="129" t="s">
        <v>5524</v>
      </c>
      <c r="H4877" s="130">
        <v>31.5</v>
      </c>
      <c r="I4877" s="131">
        <v>44100</v>
      </c>
      <c r="J4877" s="131">
        <v>0</v>
      </c>
      <c r="K4877" s="131">
        <v>44100</v>
      </c>
      <c r="L4877" s="131">
        <v>44100</v>
      </c>
    </row>
    <row r="4878" spans="1:12" ht="25.5">
      <c r="A4878" s="908"/>
      <c r="B4878" s="911"/>
      <c r="C4878" s="129" t="s">
        <v>17549</v>
      </c>
      <c r="D4878" s="129" t="s">
        <v>3596</v>
      </c>
      <c r="E4878" s="129" t="s">
        <v>21965</v>
      </c>
      <c r="F4878" s="129" t="s">
        <v>11141</v>
      </c>
      <c r="G4878" s="129" t="s">
        <v>3582</v>
      </c>
      <c r="H4878" s="130">
        <v>1</v>
      </c>
      <c r="I4878" s="131">
        <v>433900</v>
      </c>
      <c r="J4878" s="131">
        <v>552200</v>
      </c>
      <c r="K4878" s="131">
        <v>986100</v>
      </c>
      <c r="L4878" s="131">
        <v>986100</v>
      </c>
    </row>
    <row r="4879" spans="1:12" ht="25.5">
      <c r="A4879" s="908"/>
      <c r="B4879" s="911"/>
      <c r="C4879" s="129" t="s">
        <v>17619</v>
      </c>
      <c r="D4879" s="129" t="s">
        <v>3596</v>
      </c>
      <c r="E4879" s="129" t="s">
        <v>17620</v>
      </c>
      <c r="F4879" s="129" t="s">
        <v>11141</v>
      </c>
      <c r="G4879" s="129" t="s">
        <v>5509</v>
      </c>
      <c r="H4879" s="130">
        <v>0.2</v>
      </c>
      <c r="I4879" s="131">
        <v>21400</v>
      </c>
      <c r="J4879" s="131">
        <v>0</v>
      </c>
      <c r="K4879" s="131">
        <v>21400</v>
      </c>
      <c r="L4879" s="131">
        <v>21400</v>
      </c>
    </row>
    <row r="4880" spans="1:12" ht="38.25">
      <c r="A4880" s="908"/>
      <c r="B4880" s="911"/>
      <c r="C4880" s="129" t="s">
        <v>17621</v>
      </c>
      <c r="D4880" s="129" t="s">
        <v>3596</v>
      </c>
      <c r="E4880" s="129" t="s">
        <v>17622</v>
      </c>
      <c r="F4880" s="129" t="s">
        <v>11141</v>
      </c>
      <c r="G4880" s="129" t="s">
        <v>5517</v>
      </c>
      <c r="H4880" s="130">
        <v>0.8</v>
      </c>
      <c r="I4880" s="131">
        <v>4800</v>
      </c>
      <c r="J4880" s="131">
        <v>0</v>
      </c>
      <c r="K4880" s="131">
        <v>4800</v>
      </c>
      <c r="L4880" s="131">
        <v>4800</v>
      </c>
    </row>
    <row r="4881" spans="1:12" ht="25.5">
      <c r="A4881" s="908"/>
      <c r="B4881" s="911"/>
      <c r="C4881" s="129" t="s">
        <v>17623</v>
      </c>
      <c r="D4881" s="129" t="s">
        <v>3596</v>
      </c>
      <c r="E4881" s="129" t="s">
        <v>17624</v>
      </c>
      <c r="F4881" s="129" t="s">
        <v>11141</v>
      </c>
      <c r="G4881" s="129" t="s">
        <v>5511</v>
      </c>
      <c r="H4881" s="130">
        <v>0.57999999999999996</v>
      </c>
      <c r="I4881" s="131">
        <v>100300</v>
      </c>
      <c r="J4881" s="131">
        <v>0</v>
      </c>
      <c r="K4881" s="131">
        <v>100300</v>
      </c>
      <c r="L4881" s="131">
        <v>100300</v>
      </c>
    </row>
    <row r="4882" spans="1:12" ht="25.5">
      <c r="A4882" s="908"/>
      <c r="B4882" s="911"/>
      <c r="C4882" s="129" t="s">
        <v>17625</v>
      </c>
      <c r="D4882" s="129" t="s">
        <v>3596</v>
      </c>
      <c r="E4882" s="129" t="s">
        <v>17626</v>
      </c>
      <c r="F4882" s="129" t="s">
        <v>11141</v>
      </c>
      <c r="G4882" s="129" t="s">
        <v>5512</v>
      </c>
      <c r="H4882" s="130">
        <v>0.56999999999999995</v>
      </c>
      <c r="I4882" s="131">
        <v>100600</v>
      </c>
      <c r="J4882" s="131">
        <v>183200</v>
      </c>
      <c r="K4882" s="131">
        <v>283800</v>
      </c>
      <c r="L4882" s="131">
        <v>283800</v>
      </c>
    </row>
    <row r="4883" spans="1:12" ht="25.5">
      <c r="A4883" s="908"/>
      <c r="B4883" s="911"/>
      <c r="C4883" s="129" t="s">
        <v>17627</v>
      </c>
      <c r="D4883" s="129" t="s">
        <v>3596</v>
      </c>
      <c r="E4883" s="129" t="s">
        <v>17628</v>
      </c>
      <c r="F4883" s="129" t="s">
        <v>11141</v>
      </c>
      <c r="G4883" s="129" t="s">
        <v>5513</v>
      </c>
      <c r="H4883" s="130">
        <v>0.4</v>
      </c>
      <c r="I4883" s="131">
        <v>98400</v>
      </c>
      <c r="J4883" s="131">
        <v>0</v>
      </c>
      <c r="K4883" s="131">
        <v>98400</v>
      </c>
      <c r="L4883" s="131">
        <v>98400</v>
      </c>
    </row>
    <row r="4884" spans="1:12" ht="25.5">
      <c r="A4884" s="908"/>
      <c r="B4884" s="911"/>
      <c r="C4884" s="129" t="s">
        <v>17629</v>
      </c>
      <c r="D4884" s="129" t="s">
        <v>3596</v>
      </c>
      <c r="E4884" s="129" t="s">
        <v>17630</v>
      </c>
      <c r="F4884" s="129" t="s">
        <v>11141</v>
      </c>
      <c r="G4884" s="129" t="s">
        <v>5514</v>
      </c>
      <c r="H4884" s="130">
        <v>0.4</v>
      </c>
      <c r="I4884" s="131">
        <v>98400</v>
      </c>
      <c r="J4884" s="131">
        <v>0</v>
      </c>
      <c r="K4884" s="131">
        <v>98400</v>
      </c>
      <c r="L4884" s="131">
        <v>98400</v>
      </c>
    </row>
    <row r="4885" spans="1:12">
      <c r="A4885" s="908"/>
      <c r="B4885" s="911"/>
      <c r="C4885" s="132"/>
      <c r="D4885" s="132"/>
      <c r="E4885" s="132"/>
      <c r="F4885" s="132"/>
      <c r="G4885" s="132"/>
      <c r="H4885" s="133">
        <v>1014.93</v>
      </c>
      <c r="I4885" s="134">
        <v>14049700</v>
      </c>
      <c r="J4885" s="134">
        <v>5961300</v>
      </c>
      <c r="K4885" s="134">
        <v>20011000</v>
      </c>
      <c r="L4885" s="134">
        <v>20011000</v>
      </c>
    </row>
    <row r="4886" spans="1:12">
      <c r="A4886" s="908"/>
      <c r="B4886" s="912"/>
      <c r="C4886" s="135"/>
      <c r="D4886" s="135"/>
      <c r="E4886" s="135"/>
      <c r="F4886" s="135"/>
      <c r="G4886" s="135"/>
      <c r="H4886" s="136">
        <v>1014.93</v>
      </c>
      <c r="I4886" s="137">
        <v>14049700</v>
      </c>
      <c r="J4886" s="137">
        <v>5961300</v>
      </c>
      <c r="K4886" s="137">
        <v>20011000</v>
      </c>
      <c r="L4886" s="137">
        <v>20011000</v>
      </c>
    </row>
    <row r="4887" spans="1:12">
      <c r="A4887" s="909"/>
      <c r="B4887" s="150" t="s">
        <v>11178</v>
      </c>
      <c r="C4887" s="138"/>
      <c r="D4887" s="138"/>
      <c r="E4887" s="138"/>
      <c r="F4887" s="138"/>
      <c r="G4887" s="138"/>
      <c r="H4887" s="139">
        <v>1014.93</v>
      </c>
      <c r="I4887" s="140">
        <v>14049700</v>
      </c>
      <c r="J4887" s="140">
        <v>5961300</v>
      </c>
      <c r="K4887" s="140">
        <v>20011000</v>
      </c>
      <c r="L4887" s="140">
        <v>20011000</v>
      </c>
    </row>
    <row r="4888" spans="1:12" ht="25.5">
      <c r="A4888" s="907">
        <v>107</v>
      </c>
      <c r="B4888" s="910" t="s">
        <v>1183</v>
      </c>
      <c r="C4888" s="129" t="s">
        <v>17631</v>
      </c>
      <c r="D4888" s="129" t="s">
        <v>3587</v>
      </c>
      <c r="E4888" s="129" t="s">
        <v>17632</v>
      </c>
      <c r="F4888" s="129" t="s">
        <v>11614</v>
      </c>
      <c r="G4888" s="129" t="s">
        <v>5555</v>
      </c>
      <c r="H4888" s="130">
        <v>8.1</v>
      </c>
      <c r="I4888" s="131">
        <v>1010900</v>
      </c>
      <c r="J4888" s="131">
        <v>425900</v>
      </c>
      <c r="K4888" s="131">
        <v>1436800</v>
      </c>
      <c r="L4888" s="131">
        <v>1436800</v>
      </c>
    </row>
    <row r="4889" spans="1:12" ht="25.5">
      <c r="A4889" s="908"/>
      <c r="B4889" s="911"/>
      <c r="C4889" s="129" t="s">
        <v>17633</v>
      </c>
      <c r="D4889" s="129" t="s">
        <v>3596</v>
      </c>
      <c r="E4889" s="129" t="s">
        <v>17634</v>
      </c>
      <c r="F4889" s="129" t="s">
        <v>11614</v>
      </c>
      <c r="G4889" s="129" t="s">
        <v>3582</v>
      </c>
      <c r="H4889" s="130">
        <v>0.96</v>
      </c>
      <c r="I4889" s="131">
        <v>23500</v>
      </c>
      <c r="J4889" s="131">
        <v>0</v>
      </c>
      <c r="K4889" s="131">
        <v>23500</v>
      </c>
      <c r="L4889" s="131">
        <v>23500</v>
      </c>
    </row>
    <row r="4890" spans="1:12" ht="25.5">
      <c r="A4890" s="908"/>
      <c r="B4890" s="911"/>
      <c r="C4890" s="129" t="s">
        <v>17582</v>
      </c>
      <c r="D4890" s="129" t="s">
        <v>3596</v>
      </c>
      <c r="E4890" s="129" t="s">
        <v>17635</v>
      </c>
      <c r="F4890" s="129" t="s">
        <v>11614</v>
      </c>
      <c r="G4890" s="129" t="s">
        <v>3582</v>
      </c>
      <c r="H4890" s="130">
        <v>0.05</v>
      </c>
      <c r="I4890" s="131">
        <v>1300</v>
      </c>
      <c r="J4890" s="131">
        <v>0</v>
      </c>
      <c r="K4890" s="131">
        <v>1300</v>
      </c>
      <c r="L4890" s="131">
        <v>1300</v>
      </c>
    </row>
    <row r="4891" spans="1:12" ht="25.5">
      <c r="A4891" s="908"/>
      <c r="B4891" s="911"/>
      <c r="C4891" s="129" t="s">
        <v>17636</v>
      </c>
      <c r="D4891" s="129" t="s">
        <v>3596</v>
      </c>
      <c r="E4891" s="129" t="s">
        <v>17635</v>
      </c>
      <c r="F4891" s="129" t="s">
        <v>11614</v>
      </c>
      <c r="G4891" s="129" t="s">
        <v>3582</v>
      </c>
      <c r="H4891" s="130">
        <v>0.12</v>
      </c>
      <c r="I4891" s="131">
        <v>3300</v>
      </c>
      <c r="J4891" s="131">
        <v>0</v>
      </c>
      <c r="K4891" s="131">
        <v>3300</v>
      </c>
      <c r="L4891" s="131">
        <v>3300</v>
      </c>
    </row>
    <row r="4892" spans="1:12" ht="25.5">
      <c r="A4892" s="908"/>
      <c r="B4892" s="911"/>
      <c r="C4892" s="129" t="s">
        <v>17637</v>
      </c>
      <c r="D4892" s="129" t="s">
        <v>3596</v>
      </c>
      <c r="E4892" s="129" t="s">
        <v>17635</v>
      </c>
      <c r="F4892" s="129" t="s">
        <v>11614</v>
      </c>
      <c r="G4892" s="129" t="s">
        <v>3582</v>
      </c>
      <c r="H4892" s="130">
        <v>0.1</v>
      </c>
      <c r="I4892" s="131">
        <v>3200</v>
      </c>
      <c r="J4892" s="131">
        <v>0</v>
      </c>
      <c r="K4892" s="131">
        <v>3200</v>
      </c>
      <c r="L4892" s="131">
        <v>3200</v>
      </c>
    </row>
    <row r="4893" spans="1:12" ht="25.5">
      <c r="A4893" s="908"/>
      <c r="B4893" s="911"/>
      <c r="C4893" s="129" t="s">
        <v>17638</v>
      </c>
      <c r="D4893" s="129" t="s">
        <v>3596</v>
      </c>
      <c r="E4893" s="129" t="s">
        <v>17635</v>
      </c>
      <c r="F4893" s="129" t="s">
        <v>11614</v>
      </c>
      <c r="G4893" s="129" t="s">
        <v>3582</v>
      </c>
      <c r="H4893" s="130">
        <v>0.12</v>
      </c>
      <c r="I4893" s="131">
        <v>3300</v>
      </c>
      <c r="J4893" s="131">
        <v>0</v>
      </c>
      <c r="K4893" s="131">
        <v>3300</v>
      </c>
      <c r="L4893" s="131">
        <v>3300</v>
      </c>
    </row>
    <row r="4894" spans="1:12" ht="25.5">
      <c r="A4894" s="908"/>
      <c r="B4894" s="911"/>
      <c r="C4894" s="129" t="s">
        <v>17639</v>
      </c>
      <c r="D4894" s="129" t="s">
        <v>3596</v>
      </c>
      <c r="E4894" s="129" t="s">
        <v>17635</v>
      </c>
      <c r="F4894" s="129" t="s">
        <v>11614</v>
      </c>
      <c r="G4894" s="129" t="s">
        <v>5556</v>
      </c>
      <c r="H4894" s="130">
        <v>0.93</v>
      </c>
      <c r="I4894" s="131">
        <v>47300</v>
      </c>
      <c r="J4894" s="131">
        <v>0</v>
      </c>
      <c r="K4894" s="131">
        <v>47300</v>
      </c>
      <c r="L4894" s="131">
        <v>47300</v>
      </c>
    </row>
    <row r="4895" spans="1:12" ht="25.5">
      <c r="A4895" s="908"/>
      <c r="B4895" s="911"/>
      <c r="C4895" s="129" t="s">
        <v>17640</v>
      </c>
      <c r="D4895" s="129" t="s">
        <v>3596</v>
      </c>
      <c r="E4895" s="129" t="s">
        <v>17635</v>
      </c>
      <c r="F4895" s="129" t="s">
        <v>11614</v>
      </c>
      <c r="G4895" s="129" t="s">
        <v>3582</v>
      </c>
      <c r="H4895" s="130">
        <v>0.06</v>
      </c>
      <c r="I4895" s="131">
        <v>1700</v>
      </c>
      <c r="J4895" s="131">
        <v>0</v>
      </c>
      <c r="K4895" s="131">
        <v>1700</v>
      </c>
      <c r="L4895" s="131">
        <v>1700</v>
      </c>
    </row>
    <row r="4896" spans="1:12" ht="25.5">
      <c r="A4896" s="908"/>
      <c r="B4896" s="911"/>
      <c r="C4896" s="129" t="s">
        <v>17641</v>
      </c>
      <c r="D4896" s="129" t="s">
        <v>3596</v>
      </c>
      <c r="E4896" s="129" t="s">
        <v>17635</v>
      </c>
      <c r="F4896" s="129" t="s">
        <v>11614</v>
      </c>
      <c r="G4896" s="129" t="s">
        <v>3582</v>
      </c>
      <c r="H4896" s="130">
        <v>0.18</v>
      </c>
      <c r="I4896" s="131">
        <v>5900</v>
      </c>
      <c r="J4896" s="131">
        <v>0</v>
      </c>
      <c r="K4896" s="131">
        <v>5900</v>
      </c>
      <c r="L4896" s="131">
        <v>5900</v>
      </c>
    </row>
    <row r="4897" spans="1:12" ht="25.5">
      <c r="A4897" s="908"/>
      <c r="B4897" s="911"/>
      <c r="C4897" s="129" t="s">
        <v>17642</v>
      </c>
      <c r="D4897" s="129" t="s">
        <v>3596</v>
      </c>
      <c r="E4897" s="129" t="s">
        <v>17635</v>
      </c>
      <c r="F4897" s="129" t="s">
        <v>11614</v>
      </c>
      <c r="G4897" s="129" t="s">
        <v>5557</v>
      </c>
      <c r="H4897" s="130">
        <v>0.34</v>
      </c>
      <c r="I4897" s="131">
        <v>7400</v>
      </c>
      <c r="J4897" s="131">
        <v>0</v>
      </c>
      <c r="K4897" s="131">
        <v>7400</v>
      </c>
      <c r="L4897" s="131">
        <v>7400</v>
      </c>
    </row>
    <row r="4898" spans="1:12" ht="25.5">
      <c r="A4898" s="908"/>
      <c r="B4898" s="911"/>
      <c r="C4898" s="129" t="s">
        <v>17643</v>
      </c>
      <c r="D4898" s="129" t="s">
        <v>3596</v>
      </c>
      <c r="E4898" s="129" t="s">
        <v>15044</v>
      </c>
      <c r="F4898" s="129" t="s">
        <v>11614</v>
      </c>
      <c r="G4898" s="129" t="s">
        <v>3582</v>
      </c>
      <c r="H4898" s="130">
        <v>1.1100000000000001</v>
      </c>
      <c r="I4898" s="131">
        <v>75100</v>
      </c>
      <c r="J4898" s="131">
        <v>0</v>
      </c>
      <c r="K4898" s="131">
        <v>75100</v>
      </c>
      <c r="L4898" s="131">
        <v>75100</v>
      </c>
    </row>
    <row r="4899" spans="1:12" ht="25.5">
      <c r="A4899" s="908"/>
      <c r="B4899" s="911"/>
      <c r="C4899" s="129" t="s">
        <v>17644</v>
      </c>
      <c r="D4899" s="129" t="s">
        <v>3596</v>
      </c>
      <c r="E4899" s="129" t="s">
        <v>17645</v>
      </c>
      <c r="F4899" s="129" t="s">
        <v>11184</v>
      </c>
      <c r="G4899" s="129" t="s">
        <v>3582</v>
      </c>
      <c r="H4899" s="130">
        <v>1.1000000000000001</v>
      </c>
      <c r="I4899" s="131">
        <v>30900</v>
      </c>
      <c r="J4899" s="131">
        <v>0</v>
      </c>
      <c r="K4899" s="131">
        <v>30900</v>
      </c>
      <c r="L4899" s="131">
        <v>30900</v>
      </c>
    </row>
    <row r="4900" spans="1:12" ht="38.25">
      <c r="A4900" s="908"/>
      <c r="B4900" s="911"/>
      <c r="C4900" s="129" t="s">
        <v>17646</v>
      </c>
      <c r="D4900" s="129" t="s">
        <v>3596</v>
      </c>
      <c r="E4900" s="129" t="s">
        <v>17647</v>
      </c>
      <c r="F4900" s="129" t="s">
        <v>11184</v>
      </c>
      <c r="G4900" s="129" t="s">
        <v>5559</v>
      </c>
      <c r="H4900" s="130">
        <v>25</v>
      </c>
      <c r="I4900" s="131">
        <v>361600</v>
      </c>
      <c r="J4900" s="131">
        <v>0</v>
      </c>
      <c r="K4900" s="131">
        <v>361600</v>
      </c>
      <c r="L4900" s="131">
        <v>361600</v>
      </c>
    </row>
    <row r="4901" spans="1:12" ht="38.25">
      <c r="A4901" s="908"/>
      <c r="B4901" s="911"/>
      <c r="C4901" s="129" t="s">
        <v>17648</v>
      </c>
      <c r="D4901" s="129" t="s">
        <v>3596</v>
      </c>
      <c r="E4901" s="129" t="s">
        <v>17649</v>
      </c>
      <c r="F4901" s="129" t="s">
        <v>11614</v>
      </c>
      <c r="G4901" s="129" t="s">
        <v>5558</v>
      </c>
      <c r="H4901" s="130">
        <v>0.28000000000000003</v>
      </c>
      <c r="I4901" s="131">
        <v>7400</v>
      </c>
      <c r="J4901" s="131">
        <v>0</v>
      </c>
      <c r="K4901" s="131">
        <v>7400</v>
      </c>
      <c r="L4901" s="131">
        <v>7400</v>
      </c>
    </row>
    <row r="4902" spans="1:12">
      <c r="A4902" s="908"/>
      <c r="B4902" s="911"/>
      <c r="C4902" s="132"/>
      <c r="D4902" s="132"/>
      <c r="E4902" s="132"/>
      <c r="F4902" s="132"/>
      <c r="G4902" s="132"/>
      <c r="H4902" s="133">
        <v>38.450000000000003</v>
      </c>
      <c r="I4902" s="134">
        <v>1582800</v>
      </c>
      <c r="J4902" s="134">
        <v>425900</v>
      </c>
      <c r="K4902" s="134">
        <v>2008700</v>
      </c>
      <c r="L4902" s="134">
        <v>2008700</v>
      </c>
    </row>
    <row r="4903" spans="1:12">
      <c r="A4903" s="908"/>
      <c r="B4903" s="912"/>
      <c r="C4903" s="135"/>
      <c r="D4903" s="135"/>
      <c r="E4903" s="135"/>
      <c r="F4903" s="135"/>
      <c r="G4903" s="135"/>
      <c r="H4903" s="136">
        <v>38.450000000000003</v>
      </c>
      <c r="I4903" s="137">
        <v>1582800</v>
      </c>
      <c r="J4903" s="137">
        <v>425900</v>
      </c>
      <c r="K4903" s="137">
        <v>2008700</v>
      </c>
      <c r="L4903" s="137">
        <v>2008700</v>
      </c>
    </row>
    <row r="4904" spans="1:12">
      <c r="A4904" s="909"/>
      <c r="B4904" s="150" t="s">
        <v>11178</v>
      </c>
      <c r="C4904" s="138"/>
      <c r="D4904" s="138"/>
      <c r="E4904" s="138"/>
      <c r="F4904" s="138"/>
      <c r="G4904" s="138"/>
      <c r="H4904" s="139">
        <v>38.450000000000003</v>
      </c>
      <c r="I4904" s="140">
        <v>1582800</v>
      </c>
      <c r="J4904" s="140">
        <v>425900</v>
      </c>
      <c r="K4904" s="140">
        <v>2008700</v>
      </c>
      <c r="L4904" s="140">
        <v>2008700</v>
      </c>
    </row>
    <row r="4905" spans="1:12" ht="25.5">
      <c r="A4905" s="907">
        <v>108</v>
      </c>
      <c r="B4905" s="910" t="s">
        <v>388</v>
      </c>
      <c r="C4905" s="129" t="s">
        <v>389</v>
      </c>
      <c r="D4905" s="129" t="s">
        <v>3690</v>
      </c>
      <c r="E4905" s="129" t="s">
        <v>17650</v>
      </c>
      <c r="F4905" s="129" t="s">
        <v>17651</v>
      </c>
      <c r="G4905" s="129" t="s">
        <v>4885</v>
      </c>
      <c r="H4905" s="130">
        <v>0.23</v>
      </c>
      <c r="I4905" s="131">
        <v>42200</v>
      </c>
      <c r="J4905" s="131">
        <v>4700</v>
      </c>
      <c r="K4905" s="131">
        <v>46900</v>
      </c>
      <c r="L4905" s="131">
        <v>46900</v>
      </c>
    </row>
    <row r="4906" spans="1:12" ht="38.25">
      <c r="A4906" s="908"/>
      <c r="B4906" s="911"/>
      <c r="C4906" s="129" t="s">
        <v>726</v>
      </c>
      <c r="D4906" s="129" t="s">
        <v>3578</v>
      </c>
      <c r="E4906" s="129" t="s">
        <v>17652</v>
      </c>
      <c r="F4906" s="129" t="s">
        <v>11141</v>
      </c>
      <c r="G4906" s="129" t="s">
        <v>5564</v>
      </c>
      <c r="H4906" s="130">
        <v>382</v>
      </c>
      <c r="I4906" s="131">
        <v>564000</v>
      </c>
      <c r="J4906" s="131">
        <v>0</v>
      </c>
      <c r="K4906" s="131">
        <v>564000</v>
      </c>
      <c r="L4906" s="131">
        <v>564000</v>
      </c>
    </row>
    <row r="4907" spans="1:12" ht="38.25">
      <c r="A4907" s="908"/>
      <c r="B4907" s="911"/>
      <c r="C4907" s="129" t="s">
        <v>727</v>
      </c>
      <c r="D4907" s="129" t="s">
        <v>3578</v>
      </c>
      <c r="E4907" s="129" t="s">
        <v>17652</v>
      </c>
      <c r="F4907" s="129" t="s">
        <v>12969</v>
      </c>
      <c r="G4907" s="129" t="s">
        <v>5564</v>
      </c>
      <c r="H4907" s="130">
        <v>1.1499999999999999</v>
      </c>
      <c r="I4907" s="131">
        <v>72700</v>
      </c>
      <c r="J4907" s="131">
        <v>0</v>
      </c>
      <c r="K4907" s="131">
        <v>72700</v>
      </c>
      <c r="L4907" s="131">
        <v>72700</v>
      </c>
    </row>
    <row r="4908" spans="1:12" ht="38.25">
      <c r="A4908" s="908"/>
      <c r="B4908" s="911"/>
      <c r="C4908" s="129" t="s">
        <v>725</v>
      </c>
      <c r="D4908" s="129" t="s">
        <v>3578</v>
      </c>
      <c r="E4908" s="129" t="s">
        <v>17653</v>
      </c>
      <c r="F4908" s="129" t="s">
        <v>17654</v>
      </c>
      <c r="G4908" s="129" t="s">
        <v>5563</v>
      </c>
      <c r="H4908" s="130">
        <v>3.7</v>
      </c>
      <c r="I4908" s="131">
        <v>88800</v>
      </c>
      <c r="J4908" s="131">
        <v>0</v>
      </c>
      <c r="K4908" s="131">
        <v>88800</v>
      </c>
      <c r="L4908" s="131">
        <v>88800</v>
      </c>
    </row>
    <row r="4909" spans="1:12" ht="38.25">
      <c r="A4909" s="908"/>
      <c r="B4909" s="911"/>
      <c r="C4909" s="129" t="s">
        <v>722</v>
      </c>
      <c r="D4909" s="129" t="s">
        <v>3578</v>
      </c>
      <c r="E4909" s="129" t="s">
        <v>17653</v>
      </c>
      <c r="F4909" s="129" t="s">
        <v>11337</v>
      </c>
      <c r="G4909" s="129" t="s">
        <v>5561</v>
      </c>
      <c r="H4909" s="130">
        <v>220</v>
      </c>
      <c r="I4909" s="131">
        <v>948300</v>
      </c>
      <c r="J4909" s="131">
        <v>0</v>
      </c>
      <c r="K4909" s="131">
        <v>948300</v>
      </c>
      <c r="L4909" s="131">
        <v>948300</v>
      </c>
    </row>
    <row r="4910" spans="1:12" ht="38.25">
      <c r="A4910" s="908"/>
      <c r="B4910" s="911"/>
      <c r="C4910" s="129" t="s">
        <v>720</v>
      </c>
      <c r="D4910" s="129" t="s">
        <v>3578</v>
      </c>
      <c r="E4910" s="129" t="s">
        <v>17655</v>
      </c>
      <c r="F4910" s="129" t="s">
        <v>11337</v>
      </c>
      <c r="G4910" s="129" t="s">
        <v>4885</v>
      </c>
      <c r="H4910" s="130">
        <v>381</v>
      </c>
      <c r="I4910" s="131">
        <v>599300</v>
      </c>
      <c r="J4910" s="131">
        <v>0</v>
      </c>
      <c r="K4910" s="131">
        <v>599300</v>
      </c>
      <c r="L4910" s="131">
        <v>599300</v>
      </c>
    </row>
    <row r="4911" spans="1:12" ht="25.5">
      <c r="A4911" s="908"/>
      <c r="B4911" s="911"/>
      <c r="C4911" s="129" t="s">
        <v>721</v>
      </c>
      <c r="D4911" s="129" t="s">
        <v>3578</v>
      </c>
      <c r="E4911" s="129" t="s">
        <v>17656</v>
      </c>
      <c r="F4911" s="129" t="s">
        <v>11337</v>
      </c>
      <c r="G4911" s="129" t="s">
        <v>5560</v>
      </c>
      <c r="H4911" s="130">
        <v>108</v>
      </c>
      <c r="I4911" s="131">
        <v>374700</v>
      </c>
      <c r="J4911" s="131">
        <v>0</v>
      </c>
      <c r="K4911" s="131">
        <v>374700</v>
      </c>
      <c r="L4911" s="131">
        <v>374700</v>
      </c>
    </row>
    <row r="4912" spans="1:12" ht="25.5">
      <c r="A4912" s="908"/>
      <c r="B4912" s="911"/>
      <c r="C4912" s="129" t="s">
        <v>719</v>
      </c>
      <c r="D4912" s="129" t="s">
        <v>3578</v>
      </c>
      <c r="E4912" s="129" t="s">
        <v>17656</v>
      </c>
      <c r="F4912" s="129" t="s">
        <v>11337</v>
      </c>
      <c r="G4912" s="129" t="s">
        <v>4885</v>
      </c>
      <c r="H4912" s="130">
        <v>1.41</v>
      </c>
      <c r="I4912" s="131">
        <v>75500</v>
      </c>
      <c r="J4912" s="131">
        <v>0</v>
      </c>
      <c r="K4912" s="131">
        <v>75500</v>
      </c>
      <c r="L4912" s="131">
        <v>75500</v>
      </c>
    </row>
    <row r="4913" spans="1:12" ht="38.25">
      <c r="A4913" s="908"/>
      <c r="B4913" s="911"/>
      <c r="C4913" s="129" t="s">
        <v>724</v>
      </c>
      <c r="D4913" s="129" t="s">
        <v>3578</v>
      </c>
      <c r="E4913" s="129" t="s">
        <v>17657</v>
      </c>
      <c r="F4913" s="129" t="s">
        <v>17658</v>
      </c>
      <c r="G4913" s="129" t="s">
        <v>5562</v>
      </c>
      <c r="H4913" s="130">
        <v>5.34</v>
      </c>
      <c r="I4913" s="131">
        <v>23900</v>
      </c>
      <c r="J4913" s="131">
        <v>0</v>
      </c>
      <c r="K4913" s="131">
        <v>23900</v>
      </c>
      <c r="L4913" s="131">
        <v>23900</v>
      </c>
    </row>
    <row r="4914" spans="1:12" ht="25.5">
      <c r="A4914" s="908"/>
      <c r="B4914" s="911"/>
      <c r="C4914" s="129" t="s">
        <v>1185</v>
      </c>
      <c r="D4914" s="129" t="s">
        <v>3587</v>
      </c>
      <c r="E4914" s="129" t="s">
        <v>17659</v>
      </c>
      <c r="F4914" s="129" t="s">
        <v>17660</v>
      </c>
      <c r="G4914" s="129" t="s">
        <v>17661</v>
      </c>
      <c r="H4914" s="130">
        <v>24</v>
      </c>
      <c r="I4914" s="131">
        <v>70600</v>
      </c>
      <c r="J4914" s="131">
        <v>0</v>
      </c>
      <c r="K4914" s="131">
        <v>70600</v>
      </c>
      <c r="L4914" s="131">
        <v>70600</v>
      </c>
    </row>
    <row r="4915" spans="1:12" ht="25.5">
      <c r="A4915" s="908"/>
      <c r="B4915" s="911"/>
      <c r="C4915" s="129" t="s">
        <v>1188</v>
      </c>
      <c r="D4915" s="129" t="s">
        <v>3587</v>
      </c>
      <c r="E4915" s="129" t="s">
        <v>16120</v>
      </c>
      <c r="F4915" s="129" t="s">
        <v>11184</v>
      </c>
      <c r="G4915" s="129" t="s">
        <v>5566</v>
      </c>
      <c r="H4915" s="130">
        <v>16.8</v>
      </c>
      <c r="I4915" s="131">
        <v>94100</v>
      </c>
      <c r="J4915" s="131">
        <v>0</v>
      </c>
      <c r="K4915" s="131">
        <v>94100</v>
      </c>
      <c r="L4915" s="131">
        <v>94100</v>
      </c>
    </row>
    <row r="4916" spans="1:12" ht="38.25">
      <c r="A4916" s="908"/>
      <c r="B4916" s="911"/>
      <c r="C4916" s="129" t="s">
        <v>17662</v>
      </c>
      <c r="D4916" s="129" t="s">
        <v>3587</v>
      </c>
      <c r="E4916" s="129" t="s">
        <v>17652</v>
      </c>
      <c r="F4916" s="129" t="s">
        <v>127</v>
      </c>
      <c r="G4916" s="129" t="s">
        <v>17663</v>
      </c>
      <c r="H4916" s="130">
        <v>17.190000000000001</v>
      </c>
      <c r="I4916" s="131">
        <v>78000</v>
      </c>
      <c r="J4916" s="131">
        <v>0</v>
      </c>
      <c r="K4916" s="131">
        <v>78000</v>
      </c>
      <c r="L4916" s="131">
        <v>78000</v>
      </c>
    </row>
    <row r="4917" spans="1:12" ht="38.25">
      <c r="A4917" s="908"/>
      <c r="B4917" s="911"/>
      <c r="C4917" s="129" t="s">
        <v>1192</v>
      </c>
      <c r="D4917" s="129" t="s">
        <v>3587</v>
      </c>
      <c r="E4917" s="129" t="s">
        <v>17664</v>
      </c>
      <c r="F4917" s="129" t="s">
        <v>17665</v>
      </c>
      <c r="G4917" s="129" t="s">
        <v>5569</v>
      </c>
      <c r="H4917" s="130">
        <v>1.03</v>
      </c>
      <c r="I4917" s="131">
        <v>5200</v>
      </c>
      <c r="J4917" s="131">
        <v>0</v>
      </c>
      <c r="K4917" s="131">
        <v>5200</v>
      </c>
      <c r="L4917" s="131">
        <v>5200</v>
      </c>
    </row>
    <row r="4918" spans="1:12" ht="38.25">
      <c r="A4918" s="908"/>
      <c r="B4918" s="911"/>
      <c r="C4918" s="129" t="s">
        <v>1193</v>
      </c>
      <c r="D4918" s="129" t="s">
        <v>3587</v>
      </c>
      <c r="E4918" s="129" t="s">
        <v>17664</v>
      </c>
      <c r="F4918" s="129" t="s">
        <v>17665</v>
      </c>
      <c r="G4918" s="129" t="s">
        <v>5569</v>
      </c>
      <c r="H4918" s="130">
        <v>1.39</v>
      </c>
      <c r="I4918" s="131">
        <v>7000</v>
      </c>
      <c r="J4918" s="131">
        <v>0</v>
      </c>
      <c r="K4918" s="131">
        <v>7000</v>
      </c>
      <c r="L4918" s="131">
        <v>7000</v>
      </c>
    </row>
    <row r="4919" spans="1:12" ht="38.25">
      <c r="A4919" s="908"/>
      <c r="B4919" s="911"/>
      <c r="C4919" s="129" t="s">
        <v>1194</v>
      </c>
      <c r="D4919" s="129" t="s">
        <v>3587</v>
      </c>
      <c r="E4919" s="129" t="s">
        <v>17664</v>
      </c>
      <c r="F4919" s="129" t="s">
        <v>17665</v>
      </c>
      <c r="G4919" s="129" t="s">
        <v>5570</v>
      </c>
      <c r="H4919" s="130">
        <v>0.02</v>
      </c>
      <c r="I4919" s="131">
        <v>100</v>
      </c>
      <c r="J4919" s="131">
        <v>0</v>
      </c>
      <c r="K4919" s="131">
        <v>100</v>
      </c>
      <c r="L4919" s="131">
        <v>100</v>
      </c>
    </row>
    <row r="4920" spans="1:12" ht="38.25">
      <c r="A4920" s="908"/>
      <c r="B4920" s="911"/>
      <c r="C4920" s="129" t="s">
        <v>1190</v>
      </c>
      <c r="D4920" s="129" t="s">
        <v>3587</v>
      </c>
      <c r="E4920" s="129" t="s">
        <v>17664</v>
      </c>
      <c r="F4920" s="129" t="s">
        <v>11184</v>
      </c>
      <c r="G4920" s="129" t="s">
        <v>5567</v>
      </c>
      <c r="H4920" s="130">
        <v>0.19</v>
      </c>
      <c r="I4920" s="131">
        <v>22800</v>
      </c>
      <c r="J4920" s="131">
        <v>0</v>
      </c>
      <c r="K4920" s="131">
        <v>22800</v>
      </c>
      <c r="L4920" s="131">
        <v>22800</v>
      </c>
    </row>
    <row r="4921" spans="1:12" ht="38.25">
      <c r="A4921" s="908"/>
      <c r="B4921" s="911"/>
      <c r="C4921" s="129" t="s">
        <v>1196</v>
      </c>
      <c r="D4921" s="129" t="s">
        <v>3587</v>
      </c>
      <c r="E4921" s="129" t="s">
        <v>17655</v>
      </c>
      <c r="F4921" s="129" t="s">
        <v>11141</v>
      </c>
      <c r="G4921" s="129" t="s">
        <v>5572</v>
      </c>
      <c r="H4921" s="130">
        <v>20.84</v>
      </c>
      <c r="I4921" s="131">
        <v>149200</v>
      </c>
      <c r="J4921" s="131">
        <v>0</v>
      </c>
      <c r="K4921" s="131">
        <v>149200</v>
      </c>
      <c r="L4921" s="131">
        <v>149200</v>
      </c>
    </row>
    <row r="4922" spans="1:12" ht="38.25">
      <c r="A4922" s="908"/>
      <c r="B4922" s="911"/>
      <c r="C4922" s="129" t="s">
        <v>1191</v>
      </c>
      <c r="D4922" s="129" t="s">
        <v>3587</v>
      </c>
      <c r="E4922" s="129" t="s">
        <v>17655</v>
      </c>
      <c r="F4922" s="129" t="s">
        <v>11141</v>
      </c>
      <c r="G4922" s="129" t="s">
        <v>5568</v>
      </c>
      <c r="H4922" s="130">
        <v>15.66</v>
      </c>
      <c r="I4922" s="131">
        <v>147900</v>
      </c>
      <c r="J4922" s="131">
        <v>0</v>
      </c>
      <c r="K4922" s="131">
        <v>147900</v>
      </c>
      <c r="L4922" s="131">
        <v>147900</v>
      </c>
    </row>
    <row r="4923" spans="1:12" ht="25.5">
      <c r="A4923" s="908"/>
      <c r="B4923" s="911"/>
      <c r="C4923" s="129" t="s">
        <v>1187</v>
      </c>
      <c r="D4923" s="129" t="s">
        <v>3587</v>
      </c>
      <c r="E4923" s="129" t="s">
        <v>17666</v>
      </c>
      <c r="F4923" s="129" t="s">
        <v>17667</v>
      </c>
      <c r="G4923" s="129" t="s">
        <v>5566</v>
      </c>
      <c r="H4923" s="130">
        <v>3</v>
      </c>
      <c r="I4923" s="131">
        <v>18100</v>
      </c>
      <c r="J4923" s="131">
        <v>0</v>
      </c>
      <c r="K4923" s="131">
        <v>18100</v>
      </c>
      <c r="L4923" s="131">
        <v>18100</v>
      </c>
    </row>
    <row r="4924" spans="1:12" ht="25.5">
      <c r="A4924" s="908"/>
      <c r="B4924" s="911"/>
      <c r="C4924" s="129" t="s">
        <v>1195</v>
      </c>
      <c r="D4924" s="129" t="s">
        <v>3587</v>
      </c>
      <c r="E4924" s="129" t="s">
        <v>17656</v>
      </c>
      <c r="F4924" s="129" t="s">
        <v>17668</v>
      </c>
      <c r="G4924" s="129" t="s">
        <v>5571</v>
      </c>
      <c r="H4924" s="130">
        <v>1.26</v>
      </c>
      <c r="I4924" s="131">
        <v>73900</v>
      </c>
      <c r="J4924" s="131">
        <v>0</v>
      </c>
      <c r="K4924" s="131">
        <v>73900</v>
      </c>
      <c r="L4924" s="131">
        <v>73900</v>
      </c>
    </row>
    <row r="4925" spans="1:12" ht="38.25">
      <c r="A4925" s="908"/>
      <c r="B4925" s="911"/>
      <c r="C4925" s="129" t="s">
        <v>1186</v>
      </c>
      <c r="D4925" s="129" t="s">
        <v>3587</v>
      </c>
      <c r="E4925" s="129" t="s">
        <v>17669</v>
      </c>
      <c r="F4925" s="129" t="s">
        <v>11184</v>
      </c>
      <c r="G4925" s="129" t="s">
        <v>5565</v>
      </c>
      <c r="H4925" s="130">
        <v>0.26</v>
      </c>
      <c r="I4925" s="131">
        <v>73100</v>
      </c>
      <c r="J4925" s="131">
        <v>0</v>
      </c>
      <c r="K4925" s="131">
        <v>73100</v>
      </c>
      <c r="L4925" s="131">
        <v>73100</v>
      </c>
    </row>
    <row r="4926" spans="1:12" ht="25.5">
      <c r="A4926" s="908"/>
      <c r="B4926" s="911"/>
      <c r="C4926" s="129" t="s">
        <v>1184</v>
      </c>
      <c r="D4926" s="129" t="s">
        <v>3587</v>
      </c>
      <c r="E4926" s="129" t="s">
        <v>17670</v>
      </c>
      <c r="F4926" s="129" t="s">
        <v>13720</v>
      </c>
      <c r="G4926" s="129" t="s">
        <v>17671</v>
      </c>
      <c r="H4926" s="130">
        <v>404.5</v>
      </c>
      <c r="I4926" s="131">
        <v>30580200</v>
      </c>
      <c r="J4926" s="131">
        <v>14359500</v>
      </c>
      <c r="K4926" s="131">
        <v>44939700</v>
      </c>
      <c r="L4926" s="131">
        <v>44939700</v>
      </c>
    </row>
    <row r="4927" spans="1:12" ht="25.5">
      <c r="A4927" s="908"/>
      <c r="B4927" s="911"/>
      <c r="C4927" s="129" t="s">
        <v>17672</v>
      </c>
      <c r="D4927" s="129" t="s">
        <v>3587</v>
      </c>
      <c r="E4927" s="129" t="s">
        <v>17673</v>
      </c>
      <c r="F4927" s="129" t="s">
        <v>4933</v>
      </c>
      <c r="G4927" s="129" t="s">
        <v>17674</v>
      </c>
      <c r="H4927" s="130">
        <v>2.6</v>
      </c>
      <c r="I4927" s="131">
        <v>75000</v>
      </c>
      <c r="J4927" s="131">
        <v>115200</v>
      </c>
      <c r="K4927" s="131">
        <v>190200</v>
      </c>
      <c r="L4927" s="131">
        <v>190200</v>
      </c>
    </row>
    <row r="4928" spans="1:12" ht="25.5">
      <c r="A4928" s="908"/>
      <c r="B4928" s="911"/>
      <c r="C4928" s="129" t="s">
        <v>1533</v>
      </c>
      <c r="D4928" s="129" t="s">
        <v>3596</v>
      </c>
      <c r="E4928" s="129" t="s">
        <v>17666</v>
      </c>
      <c r="F4928" s="129" t="s">
        <v>11337</v>
      </c>
      <c r="G4928" s="129" t="s">
        <v>5573</v>
      </c>
      <c r="H4928" s="130">
        <v>7</v>
      </c>
      <c r="I4928" s="131">
        <v>39200</v>
      </c>
      <c r="J4928" s="131">
        <v>0</v>
      </c>
      <c r="K4928" s="131">
        <v>39200</v>
      </c>
      <c r="L4928" s="131">
        <v>39200</v>
      </c>
    </row>
    <row r="4929" spans="1:12" ht="25.5">
      <c r="A4929" s="908"/>
      <c r="B4929" s="911"/>
      <c r="C4929" s="129" t="s">
        <v>10484</v>
      </c>
      <c r="D4929" s="129" t="s">
        <v>3596</v>
      </c>
      <c r="E4929" s="129" t="s">
        <v>17656</v>
      </c>
      <c r="F4929" s="129" t="s">
        <v>17675</v>
      </c>
      <c r="G4929" s="129" t="s">
        <v>10485</v>
      </c>
      <c r="H4929" s="130">
        <v>5</v>
      </c>
      <c r="I4929" s="131">
        <v>88400</v>
      </c>
      <c r="J4929" s="131">
        <v>0</v>
      </c>
      <c r="K4929" s="131">
        <v>88400</v>
      </c>
      <c r="L4929" s="131">
        <v>88400</v>
      </c>
    </row>
    <row r="4930" spans="1:12" ht="38.25">
      <c r="A4930" s="908"/>
      <c r="B4930" s="911"/>
      <c r="C4930" s="129" t="s">
        <v>1532</v>
      </c>
      <c r="D4930" s="129" t="s">
        <v>3596</v>
      </c>
      <c r="E4930" s="129" t="s">
        <v>17676</v>
      </c>
      <c r="F4930" s="129" t="s">
        <v>11337</v>
      </c>
      <c r="G4930" s="129" t="s">
        <v>4885</v>
      </c>
      <c r="H4930" s="130">
        <v>0.9</v>
      </c>
      <c r="I4930" s="131">
        <v>5000</v>
      </c>
      <c r="J4930" s="131">
        <v>0</v>
      </c>
      <c r="K4930" s="131">
        <v>5000</v>
      </c>
      <c r="L4930" s="131">
        <v>5000</v>
      </c>
    </row>
    <row r="4931" spans="1:12">
      <c r="A4931" s="908"/>
      <c r="B4931" s="911"/>
      <c r="C4931" s="132"/>
      <c r="D4931" s="132"/>
      <c r="E4931" s="132"/>
      <c r="F4931" s="132"/>
      <c r="G4931" s="132"/>
      <c r="H4931" s="133">
        <v>1624.47</v>
      </c>
      <c r="I4931" s="134">
        <v>34317200</v>
      </c>
      <c r="J4931" s="134">
        <v>14479400</v>
      </c>
      <c r="K4931" s="134">
        <v>48796600</v>
      </c>
      <c r="L4931" s="134">
        <v>48796600</v>
      </c>
    </row>
    <row r="4932" spans="1:12">
      <c r="A4932" s="908"/>
      <c r="B4932" s="912"/>
      <c r="C4932" s="135"/>
      <c r="D4932" s="135"/>
      <c r="E4932" s="135"/>
      <c r="F4932" s="135"/>
      <c r="G4932" s="135"/>
      <c r="H4932" s="136">
        <v>1624.47</v>
      </c>
      <c r="I4932" s="137">
        <v>34317200</v>
      </c>
      <c r="J4932" s="137">
        <v>14479400</v>
      </c>
      <c r="K4932" s="137">
        <v>48796600</v>
      </c>
      <c r="L4932" s="137">
        <v>48796600</v>
      </c>
    </row>
    <row r="4933" spans="1:12">
      <c r="A4933" s="909"/>
      <c r="B4933" s="150" t="s">
        <v>11178</v>
      </c>
      <c r="C4933" s="138"/>
      <c r="D4933" s="138"/>
      <c r="E4933" s="138"/>
      <c r="F4933" s="138"/>
      <c r="G4933" s="138"/>
      <c r="H4933" s="139">
        <v>1624.47</v>
      </c>
      <c r="I4933" s="140">
        <v>34317200</v>
      </c>
      <c r="J4933" s="140">
        <v>14479400</v>
      </c>
      <c r="K4933" s="140">
        <v>48796600</v>
      </c>
      <c r="L4933" s="140">
        <v>48796600</v>
      </c>
    </row>
    <row r="4934" spans="1:12" ht="25.5">
      <c r="A4934" s="907">
        <v>109</v>
      </c>
      <c r="B4934" s="910" t="s">
        <v>728</v>
      </c>
      <c r="C4934" s="129" t="s">
        <v>17677</v>
      </c>
      <c r="D4934" s="129" t="s">
        <v>3578</v>
      </c>
      <c r="E4934" s="129" t="s">
        <v>17678</v>
      </c>
      <c r="F4934" s="129" t="s">
        <v>11141</v>
      </c>
      <c r="G4934" s="129" t="s">
        <v>5576</v>
      </c>
      <c r="H4934" s="130">
        <v>134.19999999999999</v>
      </c>
      <c r="I4934" s="131">
        <v>296050</v>
      </c>
      <c r="J4934" s="131">
        <v>0</v>
      </c>
      <c r="K4934" s="131">
        <v>296050</v>
      </c>
      <c r="L4934" s="131">
        <v>296050</v>
      </c>
    </row>
    <row r="4935" spans="1:12">
      <c r="A4935" s="908"/>
      <c r="B4935" s="911"/>
      <c r="C4935" s="129" t="s">
        <v>17679</v>
      </c>
      <c r="D4935" s="129" t="s">
        <v>3578</v>
      </c>
      <c r="E4935" s="129" t="s">
        <v>17680</v>
      </c>
      <c r="F4935" s="129" t="s">
        <v>11141</v>
      </c>
      <c r="G4935" s="129" t="s">
        <v>5580</v>
      </c>
      <c r="H4935" s="130">
        <v>47.9</v>
      </c>
      <c r="I4935" s="131">
        <v>110850</v>
      </c>
      <c r="J4935" s="131">
        <v>0</v>
      </c>
      <c r="K4935" s="131">
        <v>110850</v>
      </c>
      <c r="L4935" s="131">
        <v>110850</v>
      </c>
    </row>
    <row r="4936" spans="1:12">
      <c r="A4936" s="908"/>
      <c r="B4936" s="911"/>
      <c r="C4936" s="129" t="s">
        <v>17681</v>
      </c>
      <c r="D4936" s="129" t="s">
        <v>3578</v>
      </c>
      <c r="E4936" s="129" t="s">
        <v>17680</v>
      </c>
      <c r="F4936" s="129" t="s">
        <v>11141</v>
      </c>
      <c r="G4936" s="129" t="s">
        <v>5581</v>
      </c>
      <c r="H4936" s="130">
        <v>35.6</v>
      </c>
      <c r="I4936" s="131">
        <v>88890</v>
      </c>
      <c r="J4936" s="131">
        <v>0</v>
      </c>
      <c r="K4936" s="131">
        <v>88890</v>
      </c>
      <c r="L4936" s="131">
        <v>88890</v>
      </c>
    </row>
    <row r="4937" spans="1:12">
      <c r="A4937" s="908"/>
      <c r="B4937" s="911"/>
      <c r="C4937" s="129" t="s">
        <v>17682</v>
      </c>
      <c r="D4937" s="129" t="s">
        <v>3578</v>
      </c>
      <c r="E4937" s="129" t="s">
        <v>17680</v>
      </c>
      <c r="F4937" s="129" t="s">
        <v>11141</v>
      </c>
      <c r="G4937" s="129" t="s">
        <v>4444</v>
      </c>
      <c r="H4937" s="130">
        <v>8.5</v>
      </c>
      <c r="I4937" s="131">
        <v>40520</v>
      </c>
      <c r="J4937" s="131">
        <v>0</v>
      </c>
      <c r="K4937" s="131">
        <v>40520</v>
      </c>
      <c r="L4937" s="131">
        <v>40520</v>
      </c>
    </row>
    <row r="4938" spans="1:12">
      <c r="A4938" s="908"/>
      <c r="B4938" s="911"/>
      <c r="C4938" s="129" t="s">
        <v>17683</v>
      </c>
      <c r="D4938" s="129" t="s">
        <v>3578</v>
      </c>
      <c r="E4938" s="129" t="s">
        <v>17680</v>
      </c>
      <c r="F4938" s="129" t="s">
        <v>11141</v>
      </c>
      <c r="G4938" s="129" t="s">
        <v>5576</v>
      </c>
      <c r="H4938" s="130">
        <v>126.4</v>
      </c>
      <c r="I4938" s="131">
        <v>225620</v>
      </c>
      <c r="J4938" s="131">
        <v>0</v>
      </c>
      <c r="K4938" s="131">
        <v>225620</v>
      </c>
      <c r="L4938" s="131">
        <v>225620</v>
      </c>
    </row>
    <row r="4939" spans="1:12" ht="25.5">
      <c r="A4939" s="908"/>
      <c r="B4939" s="911"/>
      <c r="C4939" s="129" t="s">
        <v>17684</v>
      </c>
      <c r="D4939" s="129" t="s">
        <v>3578</v>
      </c>
      <c r="E4939" s="129" t="s">
        <v>17685</v>
      </c>
      <c r="F4939" s="129" t="s">
        <v>11141</v>
      </c>
      <c r="G4939" s="129" t="s">
        <v>5579</v>
      </c>
      <c r="H4939" s="130">
        <v>72.099999999999994</v>
      </c>
      <c r="I4939" s="131">
        <v>154040</v>
      </c>
      <c r="J4939" s="131">
        <v>0</v>
      </c>
      <c r="K4939" s="131">
        <v>154040</v>
      </c>
      <c r="L4939" s="131">
        <v>154040</v>
      </c>
    </row>
    <row r="4940" spans="1:12" ht="25.5">
      <c r="A4940" s="908"/>
      <c r="B4940" s="911"/>
      <c r="C4940" s="129" t="s">
        <v>17686</v>
      </c>
      <c r="D4940" s="129" t="s">
        <v>3578</v>
      </c>
      <c r="E4940" s="129" t="s">
        <v>17687</v>
      </c>
      <c r="F4940" s="129" t="s">
        <v>11141</v>
      </c>
      <c r="G4940" s="129" t="s">
        <v>5575</v>
      </c>
      <c r="H4940" s="130">
        <v>231.4</v>
      </c>
      <c r="I4940" s="131">
        <v>461640</v>
      </c>
      <c r="J4940" s="131">
        <v>0</v>
      </c>
      <c r="K4940" s="131">
        <v>461640</v>
      </c>
      <c r="L4940" s="131">
        <v>461640</v>
      </c>
    </row>
    <row r="4941" spans="1:12" ht="38.25">
      <c r="A4941" s="908"/>
      <c r="B4941" s="911"/>
      <c r="C4941" s="129" t="s">
        <v>17688</v>
      </c>
      <c r="D4941" s="129" t="s">
        <v>3578</v>
      </c>
      <c r="E4941" s="129" t="s">
        <v>17689</v>
      </c>
      <c r="F4941" s="129" t="s">
        <v>11141</v>
      </c>
      <c r="G4941" s="129" t="s">
        <v>5600</v>
      </c>
      <c r="H4941" s="130">
        <v>139.69999999999999</v>
      </c>
      <c r="I4941" s="131">
        <v>342980</v>
      </c>
      <c r="J4941" s="131">
        <v>2118460</v>
      </c>
      <c r="K4941" s="131">
        <v>2461440</v>
      </c>
      <c r="L4941" s="131">
        <v>2461440</v>
      </c>
    </row>
    <row r="4942" spans="1:12">
      <c r="A4942" s="908"/>
      <c r="B4942" s="911"/>
      <c r="C4942" s="132"/>
      <c r="D4942" s="132"/>
      <c r="E4942" s="132"/>
      <c r="F4942" s="132"/>
      <c r="G4942" s="132"/>
      <c r="H4942" s="133">
        <v>795.8</v>
      </c>
      <c r="I4942" s="134">
        <v>1720590</v>
      </c>
      <c r="J4942" s="134">
        <v>2118460</v>
      </c>
      <c r="K4942" s="134">
        <v>3839050</v>
      </c>
      <c r="L4942" s="134">
        <v>3839050</v>
      </c>
    </row>
    <row r="4943" spans="1:12" ht="38.25">
      <c r="A4943" s="908"/>
      <c r="B4943" s="911"/>
      <c r="C4943" s="129" t="s">
        <v>17690</v>
      </c>
      <c r="D4943" s="129" t="s">
        <v>3578</v>
      </c>
      <c r="E4943" s="129" t="s">
        <v>17691</v>
      </c>
      <c r="F4943" s="129" t="s">
        <v>11141</v>
      </c>
      <c r="G4943" s="129" t="s">
        <v>5594</v>
      </c>
      <c r="H4943" s="130">
        <v>2.8</v>
      </c>
      <c r="I4943" s="131">
        <v>5590</v>
      </c>
      <c r="J4943" s="131">
        <v>0</v>
      </c>
      <c r="K4943" s="131">
        <v>5590</v>
      </c>
      <c r="L4943" s="131">
        <v>5590</v>
      </c>
    </row>
    <row r="4944" spans="1:12" ht="25.5">
      <c r="A4944" s="908"/>
      <c r="B4944" s="911"/>
      <c r="C4944" s="129" t="s">
        <v>17692</v>
      </c>
      <c r="D4944" s="129" t="s">
        <v>3578</v>
      </c>
      <c r="E4944" s="129" t="s">
        <v>17693</v>
      </c>
      <c r="F4944" s="129" t="s">
        <v>11141</v>
      </c>
      <c r="G4944" s="129" t="s">
        <v>5584</v>
      </c>
      <c r="H4944" s="130">
        <v>22.7</v>
      </c>
      <c r="I4944" s="131">
        <v>61990</v>
      </c>
      <c r="J4944" s="131">
        <v>0</v>
      </c>
      <c r="K4944" s="131">
        <v>61990</v>
      </c>
      <c r="L4944" s="131">
        <v>61990</v>
      </c>
    </row>
    <row r="4945" spans="1:12" ht="25.5">
      <c r="A4945" s="908"/>
      <c r="B4945" s="911"/>
      <c r="C4945" s="129" t="s">
        <v>17694</v>
      </c>
      <c r="D4945" s="129" t="s">
        <v>3587</v>
      </c>
      <c r="E4945" s="129" t="s">
        <v>17695</v>
      </c>
      <c r="F4945" s="129" t="s">
        <v>11141</v>
      </c>
      <c r="G4945" s="129" t="s">
        <v>5598</v>
      </c>
      <c r="H4945" s="130">
        <v>6.3</v>
      </c>
      <c r="I4945" s="131">
        <v>48110</v>
      </c>
      <c r="J4945" s="131">
        <v>227210</v>
      </c>
      <c r="K4945" s="131">
        <v>275320</v>
      </c>
      <c r="L4945" s="131">
        <v>275320</v>
      </c>
    </row>
    <row r="4946" spans="1:12" ht="25.5">
      <c r="A4946" s="908"/>
      <c r="B4946" s="911"/>
      <c r="C4946" s="129" t="s">
        <v>17696</v>
      </c>
      <c r="D4946" s="129" t="s">
        <v>3596</v>
      </c>
      <c r="E4946" s="129" t="s">
        <v>17697</v>
      </c>
      <c r="F4946" s="129" t="s">
        <v>11141</v>
      </c>
      <c r="G4946" s="129" t="s">
        <v>5609</v>
      </c>
      <c r="H4946" s="130">
        <v>83.6</v>
      </c>
      <c r="I4946" s="131">
        <v>174570</v>
      </c>
      <c r="J4946" s="131">
        <v>0</v>
      </c>
      <c r="K4946" s="131">
        <v>174570</v>
      </c>
      <c r="L4946" s="131">
        <v>174570</v>
      </c>
    </row>
    <row r="4947" spans="1:12" ht="25.5">
      <c r="A4947" s="908"/>
      <c r="B4947" s="911"/>
      <c r="C4947" s="129" t="s">
        <v>17700</v>
      </c>
      <c r="D4947" s="129" t="s">
        <v>3596</v>
      </c>
      <c r="E4947" s="129" t="s">
        <v>17699</v>
      </c>
      <c r="F4947" s="129" t="s">
        <v>11141</v>
      </c>
      <c r="G4947" s="129" t="s">
        <v>5604</v>
      </c>
      <c r="H4947" s="130">
        <v>27.1</v>
      </c>
      <c r="I4947" s="131">
        <v>48380</v>
      </c>
      <c r="J4947" s="131">
        <v>14000</v>
      </c>
      <c r="K4947" s="131">
        <v>62380</v>
      </c>
      <c r="L4947" s="131">
        <v>62380</v>
      </c>
    </row>
    <row r="4948" spans="1:12" ht="25.5">
      <c r="A4948" s="908"/>
      <c r="B4948" s="911"/>
      <c r="C4948" s="129" t="s">
        <v>17698</v>
      </c>
      <c r="D4948" s="129" t="s">
        <v>3596</v>
      </c>
      <c r="E4948" s="129" t="s">
        <v>17699</v>
      </c>
      <c r="F4948" s="129" t="s">
        <v>11141</v>
      </c>
      <c r="G4948" s="129" t="s">
        <v>5606</v>
      </c>
      <c r="H4948" s="130">
        <v>19.8</v>
      </c>
      <c r="I4948" s="131">
        <v>35340</v>
      </c>
      <c r="J4948" s="131">
        <v>0</v>
      </c>
      <c r="K4948" s="131">
        <v>35340</v>
      </c>
      <c r="L4948" s="131">
        <v>35340</v>
      </c>
    </row>
    <row r="4949" spans="1:12" ht="38.25">
      <c r="A4949" s="908"/>
      <c r="B4949" s="911"/>
      <c r="C4949" s="129" t="s">
        <v>17701</v>
      </c>
      <c r="D4949" s="129" t="s">
        <v>3596</v>
      </c>
      <c r="E4949" s="129" t="s">
        <v>17702</v>
      </c>
      <c r="F4949" s="129" t="s">
        <v>11141</v>
      </c>
      <c r="G4949" s="129" t="s">
        <v>5607</v>
      </c>
      <c r="H4949" s="130">
        <v>22.4</v>
      </c>
      <c r="I4949" s="131">
        <v>19990</v>
      </c>
      <c r="J4949" s="131">
        <v>0</v>
      </c>
      <c r="K4949" s="131">
        <v>19990</v>
      </c>
      <c r="L4949" s="131">
        <v>19990</v>
      </c>
    </row>
    <row r="4950" spans="1:12" ht="25.5">
      <c r="A4950" s="908"/>
      <c r="B4950" s="911"/>
      <c r="C4950" s="129" t="s">
        <v>17703</v>
      </c>
      <c r="D4950" s="129" t="s">
        <v>3596</v>
      </c>
      <c r="E4950" s="129" t="s">
        <v>17704</v>
      </c>
      <c r="F4950" s="129" t="s">
        <v>11141</v>
      </c>
      <c r="G4950" s="129" t="s">
        <v>5605</v>
      </c>
      <c r="H4950" s="130">
        <v>18</v>
      </c>
      <c r="I4950" s="131">
        <v>35910</v>
      </c>
      <c r="J4950" s="131">
        <v>0</v>
      </c>
      <c r="K4950" s="131">
        <v>35910</v>
      </c>
      <c r="L4950" s="131">
        <v>35910</v>
      </c>
    </row>
    <row r="4951" spans="1:12" ht="25.5">
      <c r="A4951" s="908"/>
      <c r="B4951" s="911"/>
      <c r="C4951" s="129" t="s">
        <v>17705</v>
      </c>
      <c r="D4951" s="129" t="s">
        <v>3596</v>
      </c>
      <c r="E4951" s="129" t="s">
        <v>17706</v>
      </c>
      <c r="F4951" s="129" t="s">
        <v>11141</v>
      </c>
      <c r="G4951" s="129" t="s">
        <v>5608</v>
      </c>
      <c r="H4951" s="130">
        <v>0.6</v>
      </c>
      <c r="I4951" s="131">
        <v>24960</v>
      </c>
      <c r="J4951" s="131">
        <v>0</v>
      </c>
      <c r="K4951" s="131">
        <v>24960</v>
      </c>
      <c r="L4951" s="131">
        <v>24960</v>
      </c>
    </row>
    <row r="4952" spans="1:12">
      <c r="A4952" s="908"/>
      <c r="B4952" s="911"/>
      <c r="C4952" s="132"/>
      <c r="D4952" s="132"/>
      <c r="E4952" s="132"/>
      <c r="F4952" s="132"/>
      <c r="G4952" s="132"/>
      <c r="H4952" s="133">
        <v>203.3</v>
      </c>
      <c r="I4952" s="134">
        <v>454840</v>
      </c>
      <c r="J4952" s="134">
        <v>241210</v>
      </c>
      <c r="K4952" s="134">
        <v>696050</v>
      </c>
      <c r="L4952" s="134">
        <v>696050</v>
      </c>
    </row>
    <row r="4953" spans="1:12" ht="25.5">
      <c r="A4953" s="908"/>
      <c r="B4953" s="911"/>
      <c r="C4953" s="129" t="s">
        <v>17707</v>
      </c>
      <c r="D4953" s="129" t="s">
        <v>3578</v>
      </c>
      <c r="E4953" s="129" t="s">
        <v>17708</v>
      </c>
      <c r="F4953" s="129" t="s">
        <v>11141</v>
      </c>
      <c r="G4953" s="129" t="s">
        <v>17709</v>
      </c>
      <c r="H4953" s="130">
        <v>90.2</v>
      </c>
      <c r="I4953" s="131">
        <v>208270</v>
      </c>
      <c r="J4953" s="131">
        <v>0</v>
      </c>
      <c r="K4953" s="131">
        <v>208270</v>
      </c>
      <c r="L4953" s="131">
        <v>208270</v>
      </c>
    </row>
    <row r="4954" spans="1:12" ht="25.5">
      <c r="A4954" s="908"/>
      <c r="B4954" s="911"/>
      <c r="C4954" s="129" t="s">
        <v>17710</v>
      </c>
      <c r="D4954" s="129" t="s">
        <v>3578</v>
      </c>
      <c r="E4954" s="129" t="s">
        <v>17711</v>
      </c>
      <c r="F4954" s="129" t="s">
        <v>11141</v>
      </c>
      <c r="G4954" s="129" t="s">
        <v>5592</v>
      </c>
      <c r="H4954" s="130">
        <v>67.099999999999994</v>
      </c>
      <c r="I4954" s="131">
        <v>11270</v>
      </c>
      <c r="J4954" s="131">
        <v>0</v>
      </c>
      <c r="K4954" s="131">
        <v>11270</v>
      </c>
      <c r="L4954" s="131">
        <v>11270</v>
      </c>
    </row>
    <row r="4955" spans="1:12" ht="25.5">
      <c r="A4955" s="908"/>
      <c r="B4955" s="911"/>
      <c r="C4955" s="129" t="s">
        <v>17712</v>
      </c>
      <c r="D4955" s="129" t="s">
        <v>3578</v>
      </c>
      <c r="E4955" s="129" t="s">
        <v>17711</v>
      </c>
      <c r="F4955" s="129" t="s">
        <v>11141</v>
      </c>
      <c r="G4955" s="129" t="s">
        <v>5593</v>
      </c>
      <c r="H4955" s="130">
        <v>77.7</v>
      </c>
      <c r="I4955" s="131">
        <v>13060</v>
      </c>
      <c r="J4955" s="131">
        <v>0</v>
      </c>
      <c r="K4955" s="131">
        <v>13060</v>
      </c>
      <c r="L4955" s="131">
        <v>13060</v>
      </c>
    </row>
    <row r="4956" spans="1:12">
      <c r="A4956" s="908"/>
      <c r="B4956" s="911"/>
      <c r="C4956" s="129" t="s">
        <v>17713</v>
      </c>
      <c r="D4956" s="129" t="s">
        <v>3578</v>
      </c>
      <c r="E4956" s="129" t="s">
        <v>17714</v>
      </c>
      <c r="F4956" s="129" t="s">
        <v>11141</v>
      </c>
      <c r="G4956" s="129" t="s">
        <v>5590</v>
      </c>
      <c r="H4956" s="130">
        <v>85.2</v>
      </c>
      <c r="I4956" s="131">
        <v>14320</v>
      </c>
      <c r="J4956" s="131">
        <v>0</v>
      </c>
      <c r="K4956" s="131">
        <v>14320</v>
      </c>
      <c r="L4956" s="131">
        <v>14320</v>
      </c>
    </row>
    <row r="4957" spans="1:12">
      <c r="A4957" s="908"/>
      <c r="B4957" s="911"/>
      <c r="C4957" s="129" t="s">
        <v>17715</v>
      </c>
      <c r="D4957" s="129" t="s">
        <v>3578</v>
      </c>
      <c r="E4957" s="129" t="s">
        <v>17716</v>
      </c>
      <c r="F4957" s="129" t="s">
        <v>11141</v>
      </c>
      <c r="G4957" s="129" t="s">
        <v>5591</v>
      </c>
      <c r="H4957" s="130">
        <v>13.1</v>
      </c>
      <c r="I4957" s="131">
        <v>71670</v>
      </c>
      <c r="J4957" s="131">
        <v>0</v>
      </c>
      <c r="K4957" s="131">
        <v>71670</v>
      </c>
      <c r="L4957" s="131">
        <v>71670</v>
      </c>
    </row>
    <row r="4958" spans="1:12" ht="25.5">
      <c r="A4958" s="908"/>
      <c r="B4958" s="911"/>
      <c r="C4958" s="129" t="s">
        <v>17719</v>
      </c>
      <c r="D4958" s="129" t="s">
        <v>3578</v>
      </c>
      <c r="E4958" s="129" t="s">
        <v>17718</v>
      </c>
      <c r="F4958" s="129" t="s">
        <v>11141</v>
      </c>
      <c r="G4958" s="129" t="s">
        <v>5598</v>
      </c>
      <c r="H4958" s="130">
        <v>252.37</v>
      </c>
      <c r="I4958" s="131">
        <v>42400</v>
      </c>
      <c r="J4958" s="131">
        <v>0</v>
      </c>
      <c r="K4958" s="131">
        <v>42400</v>
      </c>
      <c r="L4958" s="131">
        <v>42400</v>
      </c>
    </row>
    <row r="4959" spans="1:12" ht="25.5">
      <c r="A4959" s="908"/>
      <c r="B4959" s="911"/>
      <c r="C4959" s="129" t="s">
        <v>17717</v>
      </c>
      <c r="D4959" s="129" t="s">
        <v>3578</v>
      </c>
      <c r="E4959" s="129" t="s">
        <v>17718</v>
      </c>
      <c r="F4959" s="129" t="s">
        <v>11141</v>
      </c>
      <c r="G4959" s="129" t="s">
        <v>5599</v>
      </c>
      <c r="H4959" s="130">
        <v>6.9</v>
      </c>
      <c r="I4959" s="131">
        <v>1160</v>
      </c>
      <c r="J4959" s="131">
        <v>0</v>
      </c>
      <c r="K4959" s="131">
        <v>1160</v>
      </c>
      <c r="L4959" s="131">
        <v>1160</v>
      </c>
    </row>
    <row r="4960" spans="1:12" ht="25.5">
      <c r="A4960" s="908"/>
      <c r="B4960" s="911"/>
      <c r="C4960" s="129" t="s">
        <v>17720</v>
      </c>
      <c r="D4960" s="129" t="s">
        <v>3578</v>
      </c>
      <c r="E4960" s="129" t="s">
        <v>17721</v>
      </c>
      <c r="F4960" s="129" t="s">
        <v>11141</v>
      </c>
      <c r="G4960" s="129" t="s">
        <v>5585</v>
      </c>
      <c r="H4960" s="130">
        <v>231.31</v>
      </c>
      <c r="I4960" s="131">
        <v>439400</v>
      </c>
      <c r="J4960" s="131">
        <v>0</v>
      </c>
      <c r="K4960" s="131">
        <v>439400</v>
      </c>
      <c r="L4960" s="131">
        <v>439400</v>
      </c>
    </row>
    <row r="4961" spans="1:12" ht="25.5">
      <c r="A4961" s="908"/>
      <c r="B4961" s="911"/>
      <c r="C4961" s="129" t="s">
        <v>17726</v>
      </c>
      <c r="D4961" s="129" t="s">
        <v>3578</v>
      </c>
      <c r="E4961" s="129" t="s">
        <v>17723</v>
      </c>
      <c r="F4961" s="129" t="s">
        <v>11141</v>
      </c>
      <c r="G4961" s="129" t="s">
        <v>5586</v>
      </c>
      <c r="H4961" s="130">
        <v>10.1</v>
      </c>
      <c r="I4961" s="131">
        <v>31850</v>
      </c>
      <c r="J4961" s="131">
        <v>0</v>
      </c>
      <c r="K4961" s="131">
        <v>31850</v>
      </c>
      <c r="L4961" s="131">
        <v>31850</v>
      </c>
    </row>
    <row r="4962" spans="1:12" ht="25.5">
      <c r="A4962" s="908"/>
      <c r="B4962" s="911"/>
      <c r="C4962" s="129" t="s">
        <v>17724</v>
      </c>
      <c r="D4962" s="129" t="s">
        <v>3578</v>
      </c>
      <c r="E4962" s="129" t="s">
        <v>17723</v>
      </c>
      <c r="F4962" s="129" t="s">
        <v>11141</v>
      </c>
      <c r="G4962" s="129" t="s">
        <v>5586</v>
      </c>
      <c r="H4962" s="130">
        <v>12.15</v>
      </c>
      <c r="I4962" s="131">
        <v>2040</v>
      </c>
      <c r="J4962" s="131">
        <v>0</v>
      </c>
      <c r="K4962" s="131">
        <v>2040</v>
      </c>
      <c r="L4962" s="131">
        <v>2040</v>
      </c>
    </row>
    <row r="4963" spans="1:12" ht="25.5">
      <c r="A4963" s="908"/>
      <c r="B4963" s="911"/>
      <c r="C4963" s="129" t="s">
        <v>17722</v>
      </c>
      <c r="D4963" s="129" t="s">
        <v>3578</v>
      </c>
      <c r="E4963" s="129" t="s">
        <v>17723</v>
      </c>
      <c r="F4963" s="129" t="s">
        <v>11141</v>
      </c>
      <c r="G4963" s="129" t="s">
        <v>5596</v>
      </c>
      <c r="H4963" s="130">
        <v>194.9</v>
      </c>
      <c r="I4963" s="131">
        <v>32750</v>
      </c>
      <c r="J4963" s="131">
        <v>0</v>
      </c>
      <c r="K4963" s="131">
        <v>32750</v>
      </c>
      <c r="L4963" s="131">
        <v>32750</v>
      </c>
    </row>
    <row r="4964" spans="1:12" ht="25.5">
      <c r="A4964" s="908"/>
      <c r="B4964" s="911"/>
      <c r="C4964" s="129" t="s">
        <v>17725</v>
      </c>
      <c r="D4964" s="129" t="s">
        <v>3578</v>
      </c>
      <c r="E4964" s="129" t="s">
        <v>17723</v>
      </c>
      <c r="F4964" s="129" t="s">
        <v>11141</v>
      </c>
      <c r="G4964" s="129" t="s">
        <v>5597</v>
      </c>
      <c r="H4964" s="130">
        <v>12</v>
      </c>
      <c r="I4964" s="131">
        <v>2020</v>
      </c>
      <c r="J4964" s="131">
        <v>0</v>
      </c>
      <c r="K4964" s="131">
        <v>2020</v>
      </c>
      <c r="L4964" s="131">
        <v>2020</v>
      </c>
    </row>
    <row r="4965" spans="1:12" ht="38.25">
      <c r="A4965" s="908"/>
      <c r="B4965" s="911"/>
      <c r="C4965" s="129" t="s">
        <v>17732</v>
      </c>
      <c r="D4965" s="129" t="s">
        <v>3578</v>
      </c>
      <c r="E4965" s="129" t="s">
        <v>17728</v>
      </c>
      <c r="F4965" s="129" t="s">
        <v>11141</v>
      </c>
      <c r="G4965" s="129" t="s">
        <v>5588</v>
      </c>
      <c r="H4965" s="130">
        <v>78.34</v>
      </c>
      <c r="I4965" s="131">
        <v>184610</v>
      </c>
      <c r="J4965" s="131">
        <v>42720</v>
      </c>
      <c r="K4965" s="131">
        <v>227330</v>
      </c>
      <c r="L4965" s="131">
        <v>227330</v>
      </c>
    </row>
    <row r="4966" spans="1:12" ht="38.25">
      <c r="A4966" s="908"/>
      <c r="B4966" s="911"/>
      <c r="C4966" s="129" t="s">
        <v>17727</v>
      </c>
      <c r="D4966" s="129" t="s">
        <v>3578</v>
      </c>
      <c r="E4966" s="129" t="s">
        <v>17728</v>
      </c>
      <c r="F4966" s="129" t="s">
        <v>11141</v>
      </c>
      <c r="G4966" s="129" t="s">
        <v>5588</v>
      </c>
      <c r="H4966" s="130">
        <v>5.31</v>
      </c>
      <c r="I4966" s="131">
        <v>34820</v>
      </c>
      <c r="J4966" s="131">
        <v>0</v>
      </c>
      <c r="K4966" s="131">
        <v>34820</v>
      </c>
      <c r="L4966" s="131">
        <v>34820</v>
      </c>
    </row>
    <row r="4967" spans="1:12" ht="38.25">
      <c r="A4967" s="908"/>
      <c r="B4967" s="911"/>
      <c r="C4967" s="129" t="s">
        <v>17729</v>
      </c>
      <c r="D4967" s="129" t="s">
        <v>3578</v>
      </c>
      <c r="E4967" s="129" t="s">
        <v>17728</v>
      </c>
      <c r="F4967" s="129" t="s">
        <v>11141</v>
      </c>
      <c r="G4967" s="129" t="s">
        <v>5588</v>
      </c>
      <c r="H4967" s="130">
        <v>73.66</v>
      </c>
      <c r="I4967" s="131">
        <v>156830</v>
      </c>
      <c r="J4967" s="131">
        <v>0</v>
      </c>
      <c r="K4967" s="131">
        <v>156830</v>
      </c>
      <c r="L4967" s="131">
        <v>156830</v>
      </c>
    </row>
    <row r="4968" spans="1:12" ht="38.25">
      <c r="A4968" s="908"/>
      <c r="B4968" s="911"/>
      <c r="C4968" s="129" t="s">
        <v>17730</v>
      </c>
      <c r="D4968" s="129" t="s">
        <v>3578</v>
      </c>
      <c r="E4968" s="129" t="s">
        <v>17728</v>
      </c>
      <c r="F4968" s="129" t="s">
        <v>11141</v>
      </c>
      <c r="G4968" s="129" t="s">
        <v>5588</v>
      </c>
      <c r="H4968" s="130">
        <v>13.85</v>
      </c>
      <c r="I4968" s="131">
        <v>55950</v>
      </c>
      <c r="J4968" s="131">
        <v>0</v>
      </c>
      <c r="K4968" s="131">
        <v>55950</v>
      </c>
      <c r="L4968" s="131">
        <v>55950</v>
      </c>
    </row>
    <row r="4969" spans="1:12" ht="38.25">
      <c r="A4969" s="908"/>
      <c r="B4969" s="911"/>
      <c r="C4969" s="129" t="s">
        <v>17731</v>
      </c>
      <c r="D4969" s="129" t="s">
        <v>3578</v>
      </c>
      <c r="E4969" s="129" t="s">
        <v>17728</v>
      </c>
      <c r="F4969" s="129" t="s">
        <v>11141</v>
      </c>
      <c r="G4969" s="129" t="s">
        <v>5588</v>
      </c>
      <c r="H4969" s="130">
        <v>47.83</v>
      </c>
      <c r="I4969" s="131">
        <v>123750</v>
      </c>
      <c r="J4969" s="131">
        <v>0</v>
      </c>
      <c r="K4969" s="131">
        <v>123750</v>
      </c>
      <c r="L4969" s="131">
        <v>123750</v>
      </c>
    </row>
    <row r="4970" spans="1:12" ht="25.5">
      <c r="A4970" s="908"/>
      <c r="B4970" s="911"/>
      <c r="C4970" s="129" t="s">
        <v>17735</v>
      </c>
      <c r="D4970" s="129" t="s">
        <v>3578</v>
      </c>
      <c r="E4970" s="129" t="s">
        <v>17734</v>
      </c>
      <c r="F4970" s="129" t="s">
        <v>11141</v>
      </c>
      <c r="G4970" s="129" t="s">
        <v>5589</v>
      </c>
      <c r="H4970" s="130">
        <v>326.8</v>
      </c>
      <c r="I4970" s="131">
        <v>54900</v>
      </c>
      <c r="J4970" s="131">
        <v>0</v>
      </c>
      <c r="K4970" s="131">
        <v>54900</v>
      </c>
      <c r="L4970" s="131">
        <v>54900</v>
      </c>
    </row>
    <row r="4971" spans="1:12" ht="25.5">
      <c r="A4971" s="908"/>
      <c r="B4971" s="911"/>
      <c r="C4971" s="129" t="s">
        <v>17733</v>
      </c>
      <c r="D4971" s="129" t="s">
        <v>3578</v>
      </c>
      <c r="E4971" s="129" t="s">
        <v>17734</v>
      </c>
      <c r="F4971" s="129" t="s">
        <v>11141</v>
      </c>
      <c r="G4971" s="129" t="s">
        <v>5595</v>
      </c>
      <c r="H4971" s="130">
        <v>10.029999999999999</v>
      </c>
      <c r="I4971" s="131">
        <v>48340</v>
      </c>
      <c r="J4971" s="131">
        <v>0</v>
      </c>
      <c r="K4971" s="131">
        <v>48340</v>
      </c>
      <c r="L4971" s="131">
        <v>48340</v>
      </c>
    </row>
    <row r="4972" spans="1:12" ht="38.25">
      <c r="A4972" s="908"/>
      <c r="B4972" s="911"/>
      <c r="C4972" s="129" t="s">
        <v>17736</v>
      </c>
      <c r="D4972" s="129" t="s">
        <v>3578</v>
      </c>
      <c r="E4972" s="129" t="s">
        <v>17737</v>
      </c>
      <c r="F4972" s="129" t="s">
        <v>11141</v>
      </c>
      <c r="G4972" s="129" t="s">
        <v>5587</v>
      </c>
      <c r="H4972" s="130">
        <v>57.52</v>
      </c>
      <c r="I4972" s="131">
        <v>143080</v>
      </c>
      <c r="J4972" s="131">
        <v>3480</v>
      </c>
      <c r="K4972" s="131">
        <v>146560</v>
      </c>
      <c r="L4972" s="131">
        <v>146560</v>
      </c>
    </row>
    <row r="4973" spans="1:12" ht="38.25">
      <c r="A4973" s="908"/>
      <c r="B4973" s="911"/>
      <c r="C4973" s="129" t="s">
        <v>17738</v>
      </c>
      <c r="D4973" s="129" t="s">
        <v>3587</v>
      </c>
      <c r="E4973" s="129" t="s">
        <v>17739</v>
      </c>
      <c r="F4973" s="129" t="s">
        <v>11141</v>
      </c>
      <c r="G4973" s="129" t="s">
        <v>5601</v>
      </c>
      <c r="H4973" s="130">
        <v>7</v>
      </c>
      <c r="I4973" s="131">
        <v>40820</v>
      </c>
      <c r="J4973" s="131">
        <v>231930</v>
      </c>
      <c r="K4973" s="131">
        <v>272750</v>
      </c>
      <c r="L4973" s="131">
        <v>272750</v>
      </c>
    </row>
    <row r="4974" spans="1:12" ht="38.25">
      <c r="A4974" s="908"/>
      <c r="B4974" s="911"/>
      <c r="C4974" s="129" t="s">
        <v>17740</v>
      </c>
      <c r="D4974" s="129" t="s">
        <v>3596</v>
      </c>
      <c r="E4974" s="129" t="s">
        <v>11786</v>
      </c>
      <c r="F4974" s="129" t="s">
        <v>11141</v>
      </c>
      <c r="G4974" s="129" t="s">
        <v>5603</v>
      </c>
      <c r="H4974" s="130">
        <v>3.62</v>
      </c>
      <c r="I4974" s="131">
        <v>35550</v>
      </c>
      <c r="J4974" s="131">
        <v>0</v>
      </c>
      <c r="K4974" s="131">
        <v>35550</v>
      </c>
      <c r="L4974" s="131">
        <v>35550</v>
      </c>
    </row>
    <row r="4975" spans="1:12" ht="38.25">
      <c r="A4975" s="908"/>
      <c r="B4975" s="911"/>
      <c r="C4975" s="129" t="s">
        <v>17741</v>
      </c>
      <c r="D4975" s="129" t="s">
        <v>3596</v>
      </c>
      <c r="E4975" s="129" t="s">
        <v>17728</v>
      </c>
      <c r="F4975" s="129" t="s">
        <v>11141</v>
      </c>
      <c r="G4975" s="129" t="s">
        <v>10486</v>
      </c>
      <c r="H4975" s="130">
        <v>44</v>
      </c>
      <c r="I4975" s="131">
        <v>116110</v>
      </c>
      <c r="J4975" s="131">
        <v>0</v>
      </c>
      <c r="K4975" s="131">
        <v>116110</v>
      </c>
      <c r="L4975" s="131">
        <v>116110</v>
      </c>
    </row>
    <row r="4976" spans="1:12" ht="38.25">
      <c r="A4976" s="908"/>
      <c r="B4976" s="911"/>
      <c r="C4976" s="129" t="s">
        <v>17742</v>
      </c>
      <c r="D4976" s="129" t="s">
        <v>3596</v>
      </c>
      <c r="E4976" s="129" t="s">
        <v>17728</v>
      </c>
      <c r="F4976" s="129" t="s">
        <v>11141</v>
      </c>
      <c r="G4976" s="129" t="s">
        <v>10486</v>
      </c>
      <c r="H4976" s="130">
        <v>1.43</v>
      </c>
      <c r="I4976" s="131">
        <v>31180</v>
      </c>
      <c r="J4976" s="131">
        <v>0</v>
      </c>
      <c r="K4976" s="131">
        <v>31180</v>
      </c>
      <c r="L4976" s="131">
        <v>31180</v>
      </c>
    </row>
    <row r="4977" spans="1:12">
      <c r="A4977" s="908"/>
      <c r="B4977" s="911"/>
      <c r="C4977" s="132"/>
      <c r="D4977" s="132"/>
      <c r="E4977" s="132"/>
      <c r="F4977" s="132"/>
      <c r="G4977" s="132"/>
      <c r="H4977" s="133">
        <v>1722.42</v>
      </c>
      <c r="I4977" s="134">
        <v>1896150</v>
      </c>
      <c r="J4977" s="134">
        <v>278130</v>
      </c>
      <c r="K4977" s="134">
        <v>2174280</v>
      </c>
      <c r="L4977" s="134">
        <v>2174280</v>
      </c>
    </row>
    <row r="4978" spans="1:12" ht="25.5">
      <c r="A4978" s="908"/>
      <c r="B4978" s="911"/>
      <c r="C4978" s="129" t="s">
        <v>17743</v>
      </c>
      <c r="D4978" s="129" t="s">
        <v>3578</v>
      </c>
      <c r="E4978" s="129" t="s">
        <v>17744</v>
      </c>
      <c r="F4978" s="129" t="s">
        <v>11141</v>
      </c>
      <c r="G4978" s="129" t="s">
        <v>5577</v>
      </c>
      <c r="H4978" s="130">
        <v>106.4</v>
      </c>
      <c r="I4978" s="131">
        <v>174930</v>
      </c>
      <c r="J4978" s="131">
        <v>0</v>
      </c>
      <c r="K4978" s="131">
        <v>174930</v>
      </c>
      <c r="L4978" s="131">
        <v>174930</v>
      </c>
    </row>
    <row r="4979" spans="1:12" ht="25.5">
      <c r="A4979" s="908"/>
      <c r="B4979" s="911"/>
      <c r="C4979" s="129" t="s">
        <v>17745</v>
      </c>
      <c r="D4979" s="129" t="s">
        <v>3578</v>
      </c>
      <c r="E4979" s="129" t="s">
        <v>17685</v>
      </c>
      <c r="F4979" s="129" t="s">
        <v>11141</v>
      </c>
      <c r="G4979" s="129" t="s">
        <v>5578</v>
      </c>
      <c r="H4979" s="130">
        <v>65.55</v>
      </c>
      <c r="I4979" s="131">
        <v>167700</v>
      </c>
      <c r="J4979" s="131">
        <v>0</v>
      </c>
      <c r="K4979" s="131">
        <v>167700</v>
      </c>
      <c r="L4979" s="131">
        <v>167700</v>
      </c>
    </row>
    <row r="4980" spans="1:12" ht="25.5">
      <c r="A4980" s="908"/>
      <c r="B4980" s="911"/>
      <c r="C4980" s="129" t="s">
        <v>17748</v>
      </c>
      <c r="D4980" s="129" t="s">
        <v>3578</v>
      </c>
      <c r="E4980" s="129" t="s">
        <v>17747</v>
      </c>
      <c r="F4980" s="129" t="s">
        <v>11141</v>
      </c>
      <c r="G4980" s="129" t="s">
        <v>5582</v>
      </c>
      <c r="H4980" s="130">
        <v>16.5</v>
      </c>
      <c r="I4980" s="131">
        <v>96300</v>
      </c>
      <c r="J4980" s="131">
        <v>0</v>
      </c>
      <c r="K4980" s="131">
        <v>96300</v>
      </c>
      <c r="L4980" s="131">
        <v>96300</v>
      </c>
    </row>
    <row r="4981" spans="1:12" ht="25.5">
      <c r="A4981" s="908"/>
      <c r="B4981" s="911"/>
      <c r="C4981" s="129" t="s">
        <v>17746</v>
      </c>
      <c r="D4981" s="129" t="s">
        <v>3578</v>
      </c>
      <c r="E4981" s="129" t="s">
        <v>17747</v>
      </c>
      <c r="F4981" s="129" t="s">
        <v>11141</v>
      </c>
      <c r="G4981" s="129" t="s">
        <v>5583</v>
      </c>
      <c r="H4981" s="130">
        <v>5.0999999999999996</v>
      </c>
      <c r="I4981" s="131">
        <v>40850</v>
      </c>
      <c r="J4981" s="131">
        <v>0</v>
      </c>
      <c r="K4981" s="131">
        <v>40850</v>
      </c>
      <c r="L4981" s="131">
        <v>40850</v>
      </c>
    </row>
    <row r="4982" spans="1:12" ht="25.5">
      <c r="A4982" s="908"/>
      <c r="B4982" s="911"/>
      <c r="C4982" s="129" t="s">
        <v>17749</v>
      </c>
      <c r="D4982" s="129" t="s">
        <v>3578</v>
      </c>
      <c r="E4982" s="129" t="s">
        <v>17747</v>
      </c>
      <c r="F4982" s="129" t="s">
        <v>11141</v>
      </c>
      <c r="G4982" s="129" t="s">
        <v>5583</v>
      </c>
      <c r="H4982" s="130">
        <v>8.1999999999999993</v>
      </c>
      <c r="I4982" s="131">
        <v>51230</v>
      </c>
      <c r="J4982" s="131">
        <v>0</v>
      </c>
      <c r="K4982" s="131">
        <v>51230</v>
      </c>
      <c r="L4982" s="131">
        <v>51230</v>
      </c>
    </row>
    <row r="4983" spans="1:12" ht="25.5">
      <c r="A4983" s="908"/>
      <c r="B4983" s="911"/>
      <c r="C4983" s="129" t="s">
        <v>17750</v>
      </c>
      <c r="D4983" s="129" t="s">
        <v>3587</v>
      </c>
      <c r="E4983" s="129" t="s">
        <v>17751</v>
      </c>
      <c r="F4983" s="129" t="s">
        <v>11141</v>
      </c>
      <c r="G4983" s="129" t="s">
        <v>5602</v>
      </c>
      <c r="H4983" s="130">
        <v>9.1999999999999993</v>
      </c>
      <c r="I4983" s="131">
        <v>61050</v>
      </c>
      <c r="J4983" s="131">
        <v>0</v>
      </c>
      <c r="K4983" s="131">
        <v>61050</v>
      </c>
      <c r="L4983" s="131">
        <v>61050</v>
      </c>
    </row>
    <row r="4984" spans="1:12" ht="25.5">
      <c r="A4984" s="908"/>
      <c r="B4984" s="911"/>
      <c r="C4984" s="129" t="s">
        <v>17752</v>
      </c>
      <c r="D4984" s="129" t="s">
        <v>3587</v>
      </c>
      <c r="E4984" s="129" t="s">
        <v>17751</v>
      </c>
      <c r="F4984" s="129" t="s">
        <v>11141</v>
      </c>
      <c r="G4984" s="129" t="s">
        <v>5602</v>
      </c>
      <c r="H4984" s="130">
        <v>12.7</v>
      </c>
      <c r="I4984" s="131">
        <v>79340</v>
      </c>
      <c r="J4984" s="131">
        <v>0</v>
      </c>
      <c r="K4984" s="131">
        <v>79340</v>
      </c>
      <c r="L4984" s="131">
        <v>79340</v>
      </c>
    </row>
    <row r="4985" spans="1:12" ht="25.5">
      <c r="A4985" s="908"/>
      <c r="B4985" s="911"/>
      <c r="C4985" s="129" t="s">
        <v>17753</v>
      </c>
      <c r="D4985" s="129" t="s">
        <v>3596</v>
      </c>
      <c r="E4985" s="129" t="s">
        <v>17754</v>
      </c>
      <c r="F4985" s="129" t="s">
        <v>11141</v>
      </c>
      <c r="G4985" s="129" t="s">
        <v>5610</v>
      </c>
      <c r="H4985" s="130">
        <v>20.29</v>
      </c>
      <c r="I4985" s="131">
        <v>59830</v>
      </c>
      <c r="J4985" s="131">
        <v>0</v>
      </c>
      <c r="K4985" s="131">
        <v>59830</v>
      </c>
      <c r="L4985" s="131">
        <v>59830</v>
      </c>
    </row>
    <row r="4986" spans="1:12">
      <c r="A4986" s="908"/>
      <c r="B4986" s="911"/>
      <c r="C4986" s="132"/>
      <c r="D4986" s="132"/>
      <c r="E4986" s="132"/>
      <c r="F4986" s="132"/>
      <c r="G4986" s="132"/>
      <c r="H4986" s="133">
        <v>243.94</v>
      </c>
      <c r="I4986" s="134">
        <v>731230</v>
      </c>
      <c r="J4986" s="134">
        <v>0</v>
      </c>
      <c r="K4986" s="134">
        <v>731230</v>
      </c>
      <c r="L4986" s="134">
        <v>731230</v>
      </c>
    </row>
    <row r="4987" spans="1:12">
      <c r="A4987" s="908"/>
      <c r="B4987" s="912"/>
      <c r="C4987" s="135"/>
      <c r="D4987" s="135"/>
      <c r="E4987" s="135"/>
      <c r="F4987" s="135"/>
      <c r="G4987" s="135"/>
      <c r="H4987" s="136">
        <v>2965.46</v>
      </c>
      <c r="I4987" s="137">
        <v>4802810</v>
      </c>
      <c r="J4987" s="137">
        <v>2637800</v>
      </c>
      <c r="K4987" s="137">
        <v>7440610</v>
      </c>
      <c r="L4987" s="137">
        <v>7440610</v>
      </c>
    </row>
    <row r="4988" spans="1:12">
      <c r="A4988" s="909"/>
      <c r="B4988" s="150" t="s">
        <v>11178</v>
      </c>
      <c r="C4988" s="138"/>
      <c r="D4988" s="138"/>
      <c r="E4988" s="138"/>
      <c r="F4988" s="138"/>
      <c r="G4988" s="138"/>
      <c r="H4988" s="139">
        <v>2965.46</v>
      </c>
      <c r="I4988" s="140">
        <v>4802810</v>
      </c>
      <c r="J4988" s="140">
        <v>2637800</v>
      </c>
      <c r="K4988" s="140">
        <v>7440610</v>
      </c>
      <c r="L4988" s="140">
        <v>7440610</v>
      </c>
    </row>
    <row r="4989" spans="1:12" ht="25.5">
      <c r="A4989" s="907">
        <v>110</v>
      </c>
      <c r="B4989" s="910" t="s">
        <v>10487</v>
      </c>
      <c r="C4989" s="129" t="s">
        <v>3538</v>
      </c>
      <c r="D4989" s="129" t="s">
        <v>4059</v>
      </c>
      <c r="E4989" s="129" t="s">
        <v>17755</v>
      </c>
      <c r="F4989" s="129" t="s">
        <v>17756</v>
      </c>
      <c r="G4989" s="129" t="s">
        <v>5611</v>
      </c>
      <c r="H4989" s="130">
        <v>0.19</v>
      </c>
      <c r="I4989" s="131">
        <v>5950</v>
      </c>
      <c r="J4989" s="131">
        <v>0</v>
      </c>
      <c r="K4989" s="131">
        <v>5950</v>
      </c>
      <c r="L4989" s="131">
        <v>5950</v>
      </c>
    </row>
    <row r="4990" spans="1:12" ht="25.5">
      <c r="A4990" s="908"/>
      <c r="B4990" s="911"/>
      <c r="C4990" s="129" t="s">
        <v>3540</v>
      </c>
      <c r="D4990" s="129" t="s">
        <v>4059</v>
      </c>
      <c r="E4990" s="129" t="s">
        <v>17755</v>
      </c>
      <c r="F4990" s="129" t="s">
        <v>17756</v>
      </c>
      <c r="G4990" s="129" t="s">
        <v>5613</v>
      </c>
      <c r="H4990" s="130">
        <v>15.36</v>
      </c>
      <c r="I4990" s="131">
        <v>406700</v>
      </c>
      <c r="J4990" s="131">
        <v>0</v>
      </c>
      <c r="K4990" s="131">
        <v>406700</v>
      </c>
      <c r="L4990" s="131">
        <v>406700</v>
      </c>
    </row>
    <row r="4991" spans="1:12" ht="25.5">
      <c r="A4991" s="908"/>
      <c r="B4991" s="911"/>
      <c r="C4991" s="129" t="s">
        <v>3539</v>
      </c>
      <c r="D4991" s="129" t="s">
        <v>4059</v>
      </c>
      <c r="E4991" s="129" t="s">
        <v>17757</v>
      </c>
      <c r="F4991" s="129" t="s">
        <v>17756</v>
      </c>
      <c r="G4991" s="129" t="s">
        <v>5612</v>
      </c>
      <c r="H4991" s="130">
        <v>2.2799999999999998</v>
      </c>
      <c r="I4991" s="131">
        <v>63350</v>
      </c>
      <c r="J4991" s="131">
        <v>286650</v>
      </c>
      <c r="K4991" s="131">
        <v>350000</v>
      </c>
      <c r="L4991" s="131">
        <v>350000</v>
      </c>
    </row>
    <row r="4992" spans="1:12" ht="25.5">
      <c r="A4992" s="908"/>
      <c r="B4992" s="911"/>
      <c r="C4992" s="129" t="s">
        <v>3541</v>
      </c>
      <c r="D4992" s="129" t="s">
        <v>4059</v>
      </c>
      <c r="E4992" s="129" t="s">
        <v>17758</v>
      </c>
      <c r="F4992" s="129" t="s">
        <v>17756</v>
      </c>
      <c r="G4992" s="129" t="s">
        <v>5613</v>
      </c>
      <c r="H4992" s="130">
        <v>44.06</v>
      </c>
      <c r="I4992" s="131">
        <v>469140</v>
      </c>
      <c r="J4992" s="131">
        <v>1044470</v>
      </c>
      <c r="K4992" s="131">
        <v>1513610</v>
      </c>
      <c r="L4992" s="131">
        <v>1513610</v>
      </c>
    </row>
    <row r="4993" spans="1:12" ht="25.5">
      <c r="A4993" s="908"/>
      <c r="B4993" s="911"/>
      <c r="C4993" s="129" t="s">
        <v>3537</v>
      </c>
      <c r="D4993" s="129" t="s">
        <v>4059</v>
      </c>
      <c r="E4993" s="129" t="s">
        <v>17759</v>
      </c>
      <c r="F4993" s="129" t="s">
        <v>17756</v>
      </c>
      <c r="G4993" s="129" t="s">
        <v>5613</v>
      </c>
      <c r="H4993" s="130">
        <v>0.62</v>
      </c>
      <c r="I4993" s="131">
        <v>50190</v>
      </c>
      <c r="J4993" s="131">
        <v>49980</v>
      </c>
      <c r="K4993" s="131">
        <v>100170</v>
      </c>
      <c r="L4993" s="131">
        <v>100170</v>
      </c>
    </row>
    <row r="4994" spans="1:12" ht="25.5">
      <c r="A4994" s="908"/>
      <c r="B4994" s="911"/>
      <c r="C4994" s="129" t="s">
        <v>731</v>
      </c>
      <c r="D4994" s="129" t="s">
        <v>3578</v>
      </c>
      <c r="E4994" s="129" t="s">
        <v>17760</v>
      </c>
      <c r="F4994" s="129" t="s">
        <v>11141</v>
      </c>
      <c r="G4994" s="129" t="s">
        <v>5614</v>
      </c>
      <c r="H4994" s="130">
        <v>10.9</v>
      </c>
      <c r="I4994" s="131">
        <v>57260</v>
      </c>
      <c r="J4994" s="131">
        <v>0</v>
      </c>
      <c r="K4994" s="131">
        <v>57260</v>
      </c>
      <c r="L4994" s="131">
        <v>57260</v>
      </c>
    </row>
    <row r="4995" spans="1:12">
      <c r="A4995" s="908"/>
      <c r="B4995" s="911"/>
      <c r="C4995" s="132"/>
      <c r="D4995" s="132"/>
      <c r="E4995" s="132"/>
      <c r="F4995" s="132"/>
      <c r="G4995" s="132"/>
      <c r="H4995" s="133">
        <v>73.41</v>
      </c>
      <c r="I4995" s="134">
        <v>1052590</v>
      </c>
      <c r="J4995" s="134">
        <v>1381100</v>
      </c>
      <c r="K4995" s="134">
        <v>2433690</v>
      </c>
      <c r="L4995" s="134">
        <v>2433690</v>
      </c>
    </row>
    <row r="4996" spans="1:12">
      <c r="A4996" s="908"/>
      <c r="B4996" s="912"/>
      <c r="C4996" s="135"/>
      <c r="D4996" s="135"/>
      <c r="E4996" s="135"/>
      <c r="F4996" s="135"/>
      <c r="G4996" s="135"/>
      <c r="H4996" s="136">
        <v>73.41</v>
      </c>
      <c r="I4996" s="137">
        <v>1052590</v>
      </c>
      <c r="J4996" s="137">
        <v>1381100</v>
      </c>
      <c r="K4996" s="137">
        <v>2433690</v>
      </c>
      <c r="L4996" s="137">
        <v>2433690</v>
      </c>
    </row>
    <row r="4997" spans="1:12">
      <c r="A4997" s="909"/>
      <c r="B4997" s="150" t="s">
        <v>11178</v>
      </c>
      <c r="C4997" s="138"/>
      <c r="D4997" s="138"/>
      <c r="E4997" s="138"/>
      <c r="F4997" s="138"/>
      <c r="G4997" s="138"/>
      <c r="H4997" s="139">
        <v>73.41</v>
      </c>
      <c r="I4997" s="140">
        <v>1052590</v>
      </c>
      <c r="J4997" s="140">
        <v>1381100</v>
      </c>
      <c r="K4997" s="140">
        <v>2433690</v>
      </c>
      <c r="L4997" s="140">
        <v>2433690</v>
      </c>
    </row>
    <row r="4998" spans="1:12" ht="25.5">
      <c r="A4998" s="907">
        <v>111</v>
      </c>
      <c r="B4998" s="910" t="s">
        <v>10488</v>
      </c>
      <c r="C4998" s="129" t="s">
        <v>17761</v>
      </c>
      <c r="D4998" s="129" t="s">
        <v>3578</v>
      </c>
      <c r="E4998" s="129" t="s">
        <v>17762</v>
      </c>
      <c r="F4998" s="129" t="s">
        <v>11184</v>
      </c>
      <c r="G4998" s="129" t="s">
        <v>5615</v>
      </c>
      <c r="H4998" s="130">
        <v>1.9</v>
      </c>
      <c r="I4998" s="131">
        <v>61670</v>
      </c>
      <c r="J4998" s="131">
        <v>0</v>
      </c>
      <c r="K4998" s="131">
        <v>61670</v>
      </c>
      <c r="L4998" s="131">
        <v>61670</v>
      </c>
    </row>
    <row r="4999" spans="1:12" ht="25.5">
      <c r="A4999" s="908"/>
      <c r="B4999" s="911"/>
      <c r="C4999" s="129" t="s">
        <v>17763</v>
      </c>
      <c r="D4999" s="129" t="s">
        <v>3587</v>
      </c>
      <c r="E4999" s="129" t="s">
        <v>17764</v>
      </c>
      <c r="F4999" s="129" t="s">
        <v>11184</v>
      </c>
      <c r="G4999" s="129" t="s">
        <v>5618</v>
      </c>
      <c r="H4999" s="130">
        <v>0.4</v>
      </c>
      <c r="I4999" s="131">
        <v>1400</v>
      </c>
      <c r="J4999" s="131">
        <v>0</v>
      </c>
      <c r="K4999" s="131">
        <v>1400</v>
      </c>
      <c r="L4999" s="131">
        <v>1400</v>
      </c>
    </row>
    <row r="5000" spans="1:12" ht="25.5">
      <c r="A5000" s="908"/>
      <c r="B5000" s="911"/>
      <c r="C5000" s="129" t="s">
        <v>17765</v>
      </c>
      <c r="D5000" s="129" t="s">
        <v>3587</v>
      </c>
      <c r="E5000" s="129" t="s">
        <v>17766</v>
      </c>
      <c r="F5000" s="129" t="s">
        <v>11184</v>
      </c>
      <c r="G5000" s="129" t="s">
        <v>5619</v>
      </c>
      <c r="H5000" s="130">
        <v>0.56000000000000005</v>
      </c>
      <c r="I5000" s="131">
        <v>34580</v>
      </c>
      <c r="J5000" s="131">
        <v>0</v>
      </c>
      <c r="K5000" s="131">
        <v>34580</v>
      </c>
      <c r="L5000" s="131">
        <v>34580</v>
      </c>
    </row>
    <row r="5001" spans="1:12" ht="25.5">
      <c r="A5001" s="908"/>
      <c r="B5001" s="911"/>
      <c r="C5001" s="129" t="s">
        <v>17767</v>
      </c>
      <c r="D5001" s="129" t="s">
        <v>3587</v>
      </c>
      <c r="E5001" s="129" t="s">
        <v>17768</v>
      </c>
      <c r="F5001" s="129" t="s">
        <v>11184</v>
      </c>
      <c r="G5001" s="129" t="s">
        <v>5617</v>
      </c>
      <c r="H5001" s="130">
        <v>0.17</v>
      </c>
      <c r="I5001" s="131">
        <v>22540</v>
      </c>
      <c r="J5001" s="131">
        <v>0</v>
      </c>
      <c r="K5001" s="131">
        <v>22540</v>
      </c>
      <c r="L5001" s="131">
        <v>22540</v>
      </c>
    </row>
    <row r="5002" spans="1:12" ht="25.5">
      <c r="A5002" s="908"/>
      <c r="B5002" s="911"/>
      <c r="C5002" s="129" t="s">
        <v>17769</v>
      </c>
      <c r="D5002" s="129" t="s">
        <v>3587</v>
      </c>
      <c r="E5002" s="129" t="s">
        <v>17770</v>
      </c>
      <c r="F5002" s="129" t="s">
        <v>11184</v>
      </c>
      <c r="G5002" s="129" t="s">
        <v>5620</v>
      </c>
      <c r="H5002" s="130">
        <v>0.03</v>
      </c>
      <c r="I5002" s="131">
        <v>140</v>
      </c>
      <c r="J5002" s="131">
        <v>0</v>
      </c>
      <c r="K5002" s="131">
        <v>140</v>
      </c>
      <c r="L5002" s="131">
        <v>140</v>
      </c>
    </row>
    <row r="5003" spans="1:12" ht="25.5">
      <c r="A5003" s="908"/>
      <c r="B5003" s="911"/>
      <c r="C5003" s="129" t="s">
        <v>17771</v>
      </c>
      <c r="D5003" s="129" t="s">
        <v>3587</v>
      </c>
      <c r="E5003" s="129" t="s">
        <v>17772</v>
      </c>
      <c r="F5003" s="129" t="s">
        <v>11337</v>
      </c>
      <c r="G5003" s="129" t="s">
        <v>17773</v>
      </c>
      <c r="H5003" s="130">
        <v>0.31</v>
      </c>
      <c r="I5003" s="131">
        <v>47250</v>
      </c>
      <c r="J5003" s="131">
        <v>0</v>
      </c>
      <c r="K5003" s="131">
        <v>47250</v>
      </c>
      <c r="L5003" s="131">
        <v>47250</v>
      </c>
    </row>
    <row r="5004" spans="1:12">
      <c r="A5004" s="908"/>
      <c r="B5004" s="911"/>
      <c r="C5004" s="129" t="s">
        <v>17539</v>
      </c>
      <c r="D5004" s="129" t="s">
        <v>3587</v>
      </c>
      <c r="E5004" s="129" t="s">
        <v>17774</v>
      </c>
      <c r="F5004" s="129" t="s">
        <v>11184</v>
      </c>
      <c r="G5004" s="129" t="s">
        <v>5616</v>
      </c>
      <c r="H5004" s="130">
        <v>2.0699999999999998</v>
      </c>
      <c r="I5004" s="131">
        <v>57890</v>
      </c>
      <c r="J5004" s="131">
        <v>0</v>
      </c>
      <c r="K5004" s="131">
        <v>57890</v>
      </c>
      <c r="L5004" s="131">
        <v>57890</v>
      </c>
    </row>
    <row r="5005" spans="1:12" ht="25.5">
      <c r="A5005" s="908"/>
      <c r="B5005" s="911"/>
      <c r="C5005" s="129" t="s">
        <v>21966</v>
      </c>
      <c r="D5005" s="129" t="s">
        <v>3596</v>
      </c>
      <c r="E5005" s="129" t="s">
        <v>21967</v>
      </c>
      <c r="F5005" s="129" t="s">
        <v>17675</v>
      </c>
      <c r="G5005" s="129" t="s">
        <v>21968</v>
      </c>
      <c r="H5005" s="130">
        <v>27.22</v>
      </c>
      <c r="I5005" s="131">
        <v>4550</v>
      </c>
      <c r="J5005" s="131">
        <v>0</v>
      </c>
      <c r="K5005" s="131">
        <v>4550</v>
      </c>
      <c r="L5005" s="131">
        <v>4550</v>
      </c>
    </row>
    <row r="5006" spans="1:12" ht="25.5">
      <c r="A5006" s="908"/>
      <c r="B5006" s="911"/>
      <c r="C5006" s="129" t="s">
        <v>17775</v>
      </c>
      <c r="D5006" s="129" t="s">
        <v>3596</v>
      </c>
      <c r="E5006" s="129" t="s">
        <v>17776</v>
      </c>
      <c r="F5006" s="129" t="s">
        <v>11184</v>
      </c>
      <c r="G5006" s="129" t="s">
        <v>5626</v>
      </c>
      <c r="H5006" s="130">
        <v>367.1</v>
      </c>
      <c r="I5006" s="131">
        <v>61670</v>
      </c>
      <c r="J5006" s="131">
        <v>0</v>
      </c>
      <c r="K5006" s="131">
        <v>61670</v>
      </c>
      <c r="L5006" s="131">
        <v>61670</v>
      </c>
    </row>
    <row r="5007" spans="1:12" ht="38.25">
      <c r="A5007" s="908"/>
      <c r="B5007" s="911"/>
      <c r="C5007" s="129" t="s">
        <v>13075</v>
      </c>
      <c r="D5007" s="129" t="s">
        <v>3596</v>
      </c>
      <c r="E5007" s="129" t="s">
        <v>17777</v>
      </c>
      <c r="F5007" s="129" t="s">
        <v>11184</v>
      </c>
      <c r="G5007" s="129" t="s">
        <v>5615</v>
      </c>
      <c r="H5007" s="130">
        <v>1.65</v>
      </c>
      <c r="I5007" s="131">
        <v>11550</v>
      </c>
      <c r="J5007" s="131">
        <v>0</v>
      </c>
      <c r="K5007" s="131">
        <v>11550</v>
      </c>
      <c r="L5007" s="131">
        <v>11550</v>
      </c>
    </row>
    <row r="5008" spans="1:12" ht="25.5">
      <c r="A5008" s="908"/>
      <c r="B5008" s="911"/>
      <c r="C5008" s="129" t="s">
        <v>17778</v>
      </c>
      <c r="D5008" s="129" t="s">
        <v>3596</v>
      </c>
      <c r="E5008" s="129" t="s">
        <v>17779</v>
      </c>
      <c r="F5008" s="129" t="s">
        <v>11184</v>
      </c>
      <c r="G5008" s="129" t="s">
        <v>5623</v>
      </c>
      <c r="H5008" s="130">
        <v>58.13</v>
      </c>
      <c r="I5008" s="131">
        <v>266770</v>
      </c>
      <c r="J5008" s="131">
        <v>0</v>
      </c>
      <c r="K5008" s="131">
        <v>266770</v>
      </c>
      <c r="L5008" s="131">
        <v>266770</v>
      </c>
    </row>
    <row r="5009" spans="1:12" ht="25.5">
      <c r="A5009" s="908"/>
      <c r="B5009" s="911"/>
      <c r="C5009" s="129" t="s">
        <v>17780</v>
      </c>
      <c r="D5009" s="129" t="s">
        <v>3596</v>
      </c>
      <c r="E5009" s="129" t="s">
        <v>17779</v>
      </c>
      <c r="F5009" s="129" t="s">
        <v>11184</v>
      </c>
      <c r="G5009" s="129" t="s">
        <v>5623</v>
      </c>
      <c r="H5009" s="130">
        <v>2.99</v>
      </c>
      <c r="I5009" s="131">
        <v>10990</v>
      </c>
      <c r="J5009" s="131">
        <v>0</v>
      </c>
      <c r="K5009" s="131">
        <v>10990</v>
      </c>
      <c r="L5009" s="131">
        <v>10990</v>
      </c>
    </row>
    <row r="5010" spans="1:12" ht="25.5">
      <c r="A5010" s="908"/>
      <c r="B5010" s="911"/>
      <c r="C5010" s="129" t="s">
        <v>17781</v>
      </c>
      <c r="D5010" s="129" t="s">
        <v>3596</v>
      </c>
      <c r="E5010" s="129" t="s">
        <v>17782</v>
      </c>
      <c r="F5010" s="129" t="s">
        <v>11184</v>
      </c>
      <c r="G5010" s="129" t="s">
        <v>5627</v>
      </c>
      <c r="H5010" s="130">
        <v>0.15</v>
      </c>
      <c r="I5010" s="131">
        <v>770</v>
      </c>
      <c r="J5010" s="131">
        <v>0</v>
      </c>
      <c r="K5010" s="131">
        <v>770</v>
      </c>
      <c r="L5010" s="131">
        <v>770</v>
      </c>
    </row>
    <row r="5011" spans="1:12" ht="25.5">
      <c r="A5011" s="908"/>
      <c r="B5011" s="911"/>
      <c r="C5011" s="129" t="s">
        <v>17783</v>
      </c>
      <c r="D5011" s="129" t="s">
        <v>3596</v>
      </c>
      <c r="E5011" s="129" t="s">
        <v>17784</v>
      </c>
      <c r="F5011" s="129" t="s">
        <v>11184</v>
      </c>
      <c r="G5011" s="129" t="s">
        <v>5621</v>
      </c>
      <c r="H5011" s="130">
        <v>0.17</v>
      </c>
      <c r="I5011" s="131">
        <v>41020</v>
      </c>
      <c r="J5011" s="131">
        <v>0</v>
      </c>
      <c r="K5011" s="131">
        <v>41020</v>
      </c>
      <c r="L5011" s="131">
        <v>41020</v>
      </c>
    </row>
    <row r="5012" spans="1:12" ht="38.25">
      <c r="A5012" s="908"/>
      <c r="B5012" s="911"/>
      <c r="C5012" s="129" t="s">
        <v>17785</v>
      </c>
      <c r="D5012" s="129" t="s">
        <v>3596</v>
      </c>
      <c r="E5012" s="129" t="s">
        <v>17786</v>
      </c>
      <c r="F5012" s="129" t="s">
        <v>11184</v>
      </c>
      <c r="G5012" s="129" t="s">
        <v>5637</v>
      </c>
      <c r="H5012" s="130">
        <v>1.9</v>
      </c>
      <c r="I5012" s="131">
        <v>63140</v>
      </c>
      <c r="J5012" s="131">
        <v>0</v>
      </c>
      <c r="K5012" s="131">
        <v>63140</v>
      </c>
      <c r="L5012" s="131">
        <v>63140</v>
      </c>
    </row>
    <row r="5013" spans="1:12" ht="25.5">
      <c r="A5013" s="908"/>
      <c r="B5013" s="911"/>
      <c r="C5013" s="129" t="s">
        <v>17787</v>
      </c>
      <c r="D5013" s="129" t="s">
        <v>3596</v>
      </c>
      <c r="E5013" s="129" t="s">
        <v>17788</v>
      </c>
      <c r="F5013" s="129" t="s">
        <v>11184</v>
      </c>
      <c r="G5013" s="129" t="s">
        <v>5630</v>
      </c>
      <c r="H5013" s="130">
        <v>5.32</v>
      </c>
      <c r="I5013" s="131">
        <v>87360</v>
      </c>
      <c r="J5013" s="131">
        <v>0</v>
      </c>
      <c r="K5013" s="131">
        <v>87360</v>
      </c>
      <c r="L5013" s="131">
        <v>87360</v>
      </c>
    </row>
    <row r="5014" spans="1:12" ht="25.5">
      <c r="A5014" s="908"/>
      <c r="B5014" s="911"/>
      <c r="C5014" s="129" t="s">
        <v>13066</v>
      </c>
      <c r="D5014" s="129" t="s">
        <v>3596</v>
      </c>
      <c r="E5014" s="129" t="s">
        <v>17789</v>
      </c>
      <c r="F5014" s="129" t="s">
        <v>11184</v>
      </c>
      <c r="G5014" s="129" t="s">
        <v>5628</v>
      </c>
      <c r="H5014" s="130">
        <v>2.25</v>
      </c>
      <c r="I5014" s="131">
        <v>65870</v>
      </c>
      <c r="J5014" s="131">
        <v>0</v>
      </c>
      <c r="K5014" s="131">
        <v>65870</v>
      </c>
      <c r="L5014" s="131">
        <v>65870</v>
      </c>
    </row>
    <row r="5015" spans="1:12" ht="38.25">
      <c r="A5015" s="908"/>
      <c r="B5015" s="911"/>
      <c r="C5015" s="129" t="s">
        <v>17790</v>
      </c>
      <c r="D5015" s="129" t="s">
        <v>3596</v>
      </c>
      <c r="E5015" s="129" t="s">
        <v>17791</v>
      </c>
      <c r="F5015" s="129" t="s">
        <v>11184</v>
      </c>
      <c r="G5015" s="129" t="s">
        <v>5635</v>
      </c>
      <c r="H5015" s="130">
        <v>0.28000000000000003</v>
      </c>
      <c r="I5015" s="131">
        <v>47950</v>
      </c>
      <c r="J5015" s="131">
        <v>0</v>
      </c>
      <c r="K5015" s="131">
        <v>47950</v>
      </c>
      <c r="L5015" s="131">
        <v>47950</v>
      </c>
    </row>
    <row r="5016" spans="1:12" ht="25.5">
      <c r="A5016" s="908"/>
      <c r="B5016" s="911"/>
      <c r="C5016" s="129" t="s">
        <v>17792</v>
      </c>
      <c r="D5016" s="129" t="s">
        <v>3596</v>
      </c>
      <c r="E5016" s="129" t="s">
        <v>17793</v>
      </c>
      <c r="F5016" s="129" t="s">
        <v>11184</v>
      </c>
      <c r="G5016" s="129" t="s">
        <v>5624</v>
      </c>
      <c r="H5016" s="130">
        <v>54.85</v>
      </c>
      <c r="I5016" s="131">
        <v>254730</v>
      </c>
      <c r="J5016" s="131">
        <v>0</v>
      </c>
      <c r="K5016" s="131">
        <v>254730</v>
      </c>
      <c r="L5016" s="131">
        <v>254730</v>
      </c>
    </row>
    <row r="5017" spans="1:12" ht="25.5">
      <c r="A5017" s="908"/>
      <c r="B5017" s="911"/>
      <c r="C5017" s="129" t="s">
        <v>17794</v>
      </c>
      <c r="D5017" s="129" t="s">
        <v>3596</v>
      </c>
      <c r="E5017" s="129" t="s">
        <v>17795</v>
      </c>
      <c r="F5017" s="129" t="s">
        <v>11184</v>
      </c>
      <c r="G5017" s="129" t="s">
        <v>5622</v>
      </c>
      <c r="H5017" s="130">
        <v>20.399999999999999</v>
      </c>
      <c r="I5017" s="131">
        <v>62790</v>
      </c>
      <c r="J5017" s="131">
        <v>0</v>
      </c>
      <c r="K5017" s="131">
        <v>62790</v>
      </c>
      <c r="L5017" s="131">
        <v>62790</v>
      </c>
    </row>
    <row r="5018" spans="1:12" ht="25.5">
      <c r="A5018" s="908"/>
      <c r="B5018" s="911"/>
      <c r="C5018" s="129" t="s">
        <v>14724</v>
      </c>
      <c r="D5018" s="129" t="s">
        <v>3596</v>
      </c>
      <c r="E5018" s="129" t="s">
        <v>17796</v>
      </c>
      <c r="F5018" s="129" t="s">
        <v>11184</v>
      </c>
      <c r="G5018" s="129" t="s">
        <v>3582</v>
      </c>
      <c r="H5018" s="130">
        <v>0</v>
      </c>
      <c r="I5018" s="131">
        <v>0</v>
      </c>
      <c r="J5018" s="131">
        <v>2100</v>
      </c>
      <c r="K5018" s="131">
        <v>2100</v>
      </c>
      <c r="L5018" s="131">
        <v>2100</v>
      </c>
    </row>
    <row r="5019" spans="1:12" ht="25.5">
      <c r="A5019" s="908"/>
      <c r="B5019" s="911"/>
      <c r="C5019" s="129" t="s">
        <v>17797</v>
      </c>
      <c r="D5019" s="129" t="s">
        <v>3596</v>
      </c>
      <c r="E5019" s="129" t="s">
        <v>17798</v>
      </c>
      <c r="F5019" s="129" t="s">
        <v>11184</v>
      </c>
      <c r="G5019" s="129" t="s">
        <v>5625</v>
      </c>
      <c r="H5019" s="130">
        <v>418.75</v>
      </c>
      <c r="I5019" s="131">
        <v>70350</v>
      </c>
      <c r="J5019" s="131">
        <v>0</v>
      </c>
      <c r="K5019" s="131">
        <v>70350</v>
      </c>
      <c r="L5019" s="131">
        <v>70350</v>
      </c>
    </row>
    <row r="5020" spans="1:12" ht="25.5">
      <c r="A5020" s="908"/>
      <c r="B5020" s="911"/>
      <c r="C5020" s="129" t="s">
        <v>17799</v>
      </c>
      <c r="D5020" s="129" t="s">
        <v>3596</v>
      </c>
      <c r="E5020" s="129" t="s">
        <v>17800</v>
      </c>
      <c r="F5020" s="129" t="s">
        <v>11184</v>
      </c>
      <c r="G5020" s="129" t="s">
        <v>5629</v>
      </c>
      <c r="H5020" s="130">
        <v>0.31</v>
      </c>
      <c r="I5020" s="131">
        <v>2170</v>
      </c>
      <c r="J5020" s="131">
        <v>0</v>
      </c>
      <c r="K5020" s="131">
        <v>2170</v>
      </c>
      <c r="L5020" s="131">
        <v>2170</v>
      </c>
    </row>
    <row r="5021" spans="1:12" ht="25.5">
      <c r="A5021" s="908"/>
      <c r="B5021" s="911"/>
      <c r="C5021" s="129" t="s">
        <v>17801</v>
      </c>
      <c r="D5021" s="129" t="s">
        <v>3596</v>
      </c>
      <c r="E5021" s="129" t="s">
        <v>17802</v>
      </c>
      <c r="F5021" s="129" t="s">
        <v>11184</v>
      </c>
      <c r="G5021" s="129" t="s">
        <v>5631</v>
      </c>
      <c r="H5021" s="130">
        <v>0.5</v>
      </c>
      <c r="I5021" s="131">
        <v>3500</v>
      </c>
      <c r="J5021" s="131">
        <v>0</v>
      </c>
      <c r="K5021" s="131">
        <v>3500</v>
      </c>
      <c r="L5021" s="131">
        <v>3500</v>
      </c>
    </row>
    <row r="5022" spans="1:12" ht="25.5">
      <c r="A5022" s="908"/>
      <c r="B5022" s="911"/>
      <c r="C5022" s="129" t="s">
        <v>17803</v>
      </c>
      <c r="D5022" s="129" t="s">
        <v>3596</v>
      </c>
      <c r="E5022" s="129" t="s">
        <v>17804</v>
      </c>
      <c r="F5022" s="129" t="s">
        <v>11184</v>
      </c>
      <c r="G5022" s="129" t="s">
        <v>5632</v>
      </c>
      <c r="H5022" s="130">
        <v>0.37</v>
      </c>
      <c r="I5022" s="131">
        <v>46620</v>
      </c>
      <c r="J5022" s="131">
        <v>0</v>
      </c>
      <c r="K5022" s="131">
        <v>46620</v>
      </c>
      <c r="L5022" s="131">
        <v>46620</v>
      </c>
    </row>
    <row r="5023" spans="1:12" ht="25.5">
      <c r="A5023" s="908"/>
      <c r="B5023" s="911"/>
      <c r="C5023" s="129" t="s">
        <v>14736</v>
      </c>
      <c r="D5023" s="129" t="s">
        <v>3596</v>
      </c>
      <c r="E5023" s="129" t="s">
        <v>17805</v>
      </c>
      <c r="F5023" s="129" t="s">
        <v>11184</v>
      </c>
      <c r="G5023" s="129" t="s">
        <v>5633</v>
      </c>
      <c r="H5023" s="130">
        <v>0.56999999999999995</v>
      </c>
      <c r="I5023" s="131">
        <v>51170</v>
      </c>
      <c r="J5023" s="131">
        <v>0</v>
      </c>
      <c r="K5023" s="131">
        <v>51170</v>
      </c>
      <c r="L5023" s="131">
        <v>51170</v>
      </c>
    </row>
    <row r="5024" spans="1:12" ht="25.5">
      <c r="A5024" s="908"/>
      <c r="B5024" s="911"/>
      <c r="C5024" s="129" t="s">
        <v>17806</v>
      </c>
      <c r="D5024" s="129" t="s">
        <v>3596</v>
      </c>
      <c r="E5024" s="129" t="s">
        <v>17807</v>
      </c>
      <c r="F5024" s="129" t="s">
        <v>11184</v>
      </c>
      <c r="G5024" s="129" t="s">
        <v>5634</v>
      </c>
      <c r="H5024" s="130">
        <v>0.97</v>
      </c>
      <c r="I5024" s="131">
        <v>6790</v>
      </c>
      <c r="J5024" s="131">
        <v>0</v>
      </c>
      <c r="K5024" s="131">
        <v>6790</v>
      </c>
      <c r="L5024" s="131">
        <v>6790</v>
      </c>
    </row>
    <row r="5025" spans="1:12" ht="25.5">
      <c r="A5025" s="908"/>
      <c r="B5025" s="911"/>
      <c r="C5025" s="129" t="s">
        <v>17808</v>
      </c>
      <c r="D5025" s="129" t="s">
        <v>3596</v>
      </c>
      <c r="E5025" s="129" t="s">
        <v>17809</v>
      </c>
      <c r="F5025" s="129" t="s">
        <v>11184</v>
      </c>
      <c r="G5025" s="129" t="s">
        <v>5636</v>
      </c>
      <c r="H5025" s="130">
        <v>0.25</v>
      </c>
      <c r="I5025" s="131">
        <v>1330</v>
      </c>
      <c r="J5025" s="131">
        <v>0</v>
      </c>
      <c r="K5025" s="131">
        <v>1330</v>
      </c>
      <c r="L5025" s="131">
        <v>1330</v>
      </c>
    </row>
    <row r="5026" spans="1:12">
      <c r="A5026" s="908"/>
      <c r="B5026" s="911"/>
      <c r="C5026" s="132"/>
      <c r="D5026" s="132"/>
      <c r="E5026" s="132"/>
      <c r="F5026" s="132"/>
      <c r="G5026" s="132"/>
      <c r="H5026" s="133">
        <v>969.57</v>
      </c>
      <c r="I5026" s="134">
        <v>1386560</v>
      </c>
      <c r="J5026" s="134">
        <v>2100</v>
      </c>
      <c r="K5026" s="134">
        <v>1388660</v>
      </c>
      <c r="L5026" s="134">
        <v>1388660</v>
      </c>
    </row>
    <row r="5027" spans="1:12">
      <c r="A5027" s="908"/>
      <c r="B5027" s="912"/>
      <c r="C5027" s="135"/>
      <c r="D5027" s="135"/>
      <c r="E5027" s="135"/>
      <c r="F5027" s="135"/>
      <c r="G5027" s="135"/>
      <c r="H5027" s="136">
        <v>969.57</v>
      </c>
      <c r="I5027" s="137">
        <v>1386560</v>
      </c>
      <c r="J5027" s="137">
        <v>2100</v>
      </c>
      <c r="K5027" s="137">
        <v>1388660</v>
      </c>
      <c r="L5027" s="137">
        <v>1388660</v>
      </c>
    </row>
    <row r="5028" spans="1:12">
      <c r="A5028" s="909"/>
      <c r="B5028" s="150" t="s">
        <v>11178</v>
      </c>
      <c r="C5028" s="138"/>
      <c r="D5028" s="138"/>
      <c r="E5028" s="138"/>
      <c r="F5028" s="138"/>
      <c r="G5028" s="138"/>
      <c r="H5028" s="139">
        <v>969.57</v>
      </c>
      <c r="I5028" s="140">
        <v>1386560</v>
      </c>
      <c r="J5028" s="140">
        <v>2100</v>
      </c>
      <c r="K5028" s="140">
        <v>1388660</v>
      </c>
      <c r="L5028" s="140">
        <v>1388660</v>
      </c>
    </row>
    <row r="5029" spans="1:12" ht="25.5">
      <c r="A5029" s="907">
        <v>112</v>
      </c>
      <c r="B5029" s="910" t="s">
        <v>732</v>
      </c>
      <c r="C5029" s="129" t="s">
        <v>17810</v>
      </c>
      <c r="D5029" s="129" t="s">
        <v>3578</v>
      </c>
      <c r="E5029" s="129" t="s">
        <v>17811</v>
      </c>
      <c r="F5029" s="129" t="s">
        <v>11141</v>
      </c>
      <c r="G5029" s="129" t="s">
        <v>17812</v>
      </c>
      <c r="H5029" s="130">
        <v>38.68</v>
      </c>
      <c r="I5029" s="131">
        <v>186200</v>
      </c>
      <c r="J5029" s="131">
        <v>0</v>
      </c>
      <c r="K5029" s="131">
        <v>186200</v>
      </c>
      <c r="L5029" s="131">
        <v>186200</v>
      </c>
    </row>
    <row r="5030" spans="1:12" ht="25.5">
      <c r="A5030" s="908"/>
      <c r="B5030" s="911"/>
      <c r="C5030" s="129" t="s">
        <v>17813</v>
      </c>
      <c r="D5030" s="129" t="s">
        <v>3578</v>
      </c>
      <c r="E5030" s="129" t="s">
        <v>17814</v>
      </c>
      <c r="F5030" s="129" t="s">
        <v>11141</v>
      </c>
      <c r="G5030" s="129" t="s">
        <v>17815</v>
      </c>
      <c r="H5030" s="130">
        <v>1.5</v>
      </c>
      <c r="I5030" s="131">
        <v>53600</v>
      </c>
      <c r="J5030" s="131">
        <v>38200</v>
      </c>
      <c r="K5030" s="131">
        <v>91800</v>
      </c>
      <c r="L5030" s="131">
        <v>91800</v>
      </c>
    </row>
    <row r="5031" spans="1:12" ht="25.5">
      <c r="A5031" s="908"/>
      <c r="B5031" s="911"/>
      <c r="C5031" s="129" t="s">
        <v>745</v>
      </c>
      <c r="D5031" s="129" t="s">
        <v>3578</v>
      </c>
      <c r="E5031" s="129" t="s">
        <v>17816</v>
      </c>
      <c r="F5031" s="129" t="s">
        <v>11141</v>
      </c>
      <c r="G5031" s="129" t="s">
        <v>17817</v>
      </c>
      <c r="H5031" s="130">
        <v>205.2</v>
      </c>
      <c r="I5031" s="131">
        <v>413400</v>
      </c>
      <c r="J5031" s="131">
        <v>0</v>
      </c>
      <c r="K5031" s="131">
        <v>413400</v>
      </c>
      <c r="L5031" s="131">
        <v>413400</v>
      </c>
    </row>
    <row r="5032" spans="1:12" ht="25.5">
      <c r="A5032" s="908"/>
      <c r="B5032" s="911"/>
      <c r="C5032" s="129" t="s">
        <v>738</v>
      </c>
      <c r="D5032" s="129" t="s">
        <v>3578</v>
      </c>
      <c r="E5032" s="129" t="s">
        <v>17818</v>
      </c>
      <c r="F5032" s="129" t="s">
        <v>11141</v>
      </c>
      <c r="G5032" s="129" t="s">
        <v>5638</v>
      </c>
      <c r="H5032" s="130">
        <v>18.52</v>
      </c>
      <c r="I5032" s="131">
        <v>2470</v>
      </c>
      <c r="J5032" s="131">
        <v>0</v>
      </c>
      <c r="K5032" s="131">
        <v>2470</v>
      </c>
      <c r="L5032" s="131">
        <v>2470</v>
      </c>
    </row>
    <row r="5033" spans="1:12">
      <c r="A5033" s="908"/>
      <c r="B5033" s="911"/>
      <c r="C5033" s="129" t="s">
        <v>741</v>
      </c>
      <c r="D5033" s="129" t="s">
        <v>3578</v>
      </c>
      <c r="E5033" s="129" t="s">
        <v>17819</v>
      </c>
      <c r="F5033" s="129" t="s">
        <v>11141</v>
      </c>
      <c r="G5033" s="129" t="s">
        <v>17820</v>
      </c>
      <c r="H5033" s="130">
        <v>1.2</v>
      </c>
      <c r="I5033" s="131">
        <v>200</v>
      </c>
      <c r="J5033" s="131">
        <v>0</v>
      </c>
      <c r="K5033" s="131">
        <v>200</v>
      </c>
      <c r="L5033" s="131">
        <v>200</v>
      </c>
    </row>
    <row r="5034" spans="1:12" ht="25.5">
      <c r="A5034" s="908"/>
      <c r="B5034" s="911"/>
      <c r="C5034" s="129" t="s">
        <v>10489</v>
      </c>
      <c r="D5034" s="129" t="s">
        <v>3578</v>
      </c>
      <c r="E5034" s="129" t="s">
        <v>17821</v>
      </c>
      <c r="F5034" s="129" t="s">
        <v>11141</v>
      </c>
      <c r="G5034" s="129" t="s">
        <v>10490</v>
      </c>
      <c r="H5034" s="130">
        <v>53.5</v>
      </c>
      <c r="I5034" s="131">
        <v>238100</v>
      </c>
      <c r="J5034" s="131">
        <v>0</v>
      </c>
      <c r="K5034" s="131">
        <v>238100</v>
      </c>
      <c r="L5034" s="131">
        <v>238100</v>
      </c>
    </row>
    <row r="5035" spans="1:12">
      <c r="A5035" s="908"/>
      <c r="B5035" s="911"/>
      <c r="C5035" s="129" t="s">
        <v>742</v>
      </c>
      <c r="D5035" s="129" t="s">
        <v>3578</v>
      </c>
      <c r="E5035" s="129" t="s">
        <v>17822</v>
      </c>
      <c r="F5035" s="129" t="s">
        <v>11141</v>
      </c>
      <c r="G5035" s="129" t="s">
        <v>17823</v>
      </c>
      <c r="H5035" s="130">
        <v>7.6</v>
      </c>
      <c r="I5035" s="131">
        <v>77400</v>
      </c>
      <c r="J5035" s="131">
        <v>0</v>
      </c>
      <c r="K5035" s="131">
        <v>77400</v>
      </c>
      <c r="L5035" s="131">
        <v>77400</v>
      </c>
    </row>
    <row r="5036" spans="1:12" ht="25.5">
      <c r="A5036" s="908"/>
      <c r="B5036" s="911"/>
      <c r="C5036" s="129" t="s">
        <v>739</v>
      </c>
      <c r="D5036" s="129" t="s">
        <v>3578</v>
      </c>
      <c r="E5036" s="129" t="s">
        <v>17824</v>
      </c>
      <c r="F5036" s="129" t="s">
        <v>11141</v>
      </c>
      <c r="G5036" s="129" t="s">
        <v>17825</v>
      </c>
      <c r="H5036" s="130">
        <v>470.6</v>
      </c>
      <c r="I5036" s="131">
        <v>1643400</v>
      </c>
      <c r="J5036" s="131">
        <v>0</v>
      </c>
      <c r="K5036" s="131">
        <v>1643400</v>
      </c>
      <c r="L5036" s="131">
        <v>1643400</v>
      </c>
    </row>
    <row r="5037" spans="1:12" ht="25.5">
      <c r="A5037" s="908"/>
      <c r="B5037" s="911"/>
      <c r="C5037" s="129" t="s">
        <v>735</v>
      </c>
      <c r="D5037" s="129" t="s">
        <v>3578</v>
      </c>
      <c r="E5037" s="129" t="s">
        <v>17826</v>
      </c>
      <c r="F5037" s="129" t="s">
        <v>11141</v>
      </c>
      <c r="G5037" s="129" t="s">
        <v>17827</v>
      </c>
      <c r="H5037" s="130">
        <v>2</v>
      </c>
      <c r="I5037" s="131">
        <v>167400</v>
      </c>
      <c r="J5037" s="131">
        <v>0</v>
      </c>
      <c r="K5037" s="131">
        <v>167400</v>
      </c>
      <c r="L5037" s="131">
        <v>167400</v>
      </c>
    </row>
    <row r="5038" spans="1:12" ht="25.5">
      <c r="A5038" s="908"/>
      <c r="B5038" s="911"/>
      <c r="C5038" s="129" t="s">
        <v>751</v>
      </c>
      <c r="D5038" s="129" t="s">
        <v>3578</v>
      </c>
      <c r="E5038" s="129" t="s">
        <v>17828</v>
      </c>
      <c r="F5038" s="129" t="s">
        <v>11141</v>
      </c>
      <c r="G5038" s="129" t="s">
        <v>17829</v>
      </c>
      <c r="H5038" s="130">
        <v>128.6</v>
      </c>
      <c r="I5038" s="131">
        <v>506700</v>
      </c>
      <c r="J5038" s="131">
        <v>171800</v>
      </c>
      <c r="K5038" s="131">
        <v>678500</v>
      </c>
      <c r="L5038" s="131">
        <v>678500</v>
      </c>
    </row>
    <row r="5039" spans="1:12" ht="38.25">
      <c r="A5039" s="908"/>
      <c r="B5039" s="911"/>
      <c r="C5039" s="129" t="s">
        <v>733</v>
      </c>
      <c r="D5039" s="129" t="s">
        <v>3578</v>
      </c>
      <c r="E5039" s="129" t="s">
        <v>17830</v>
      </c>
      <c r="F5039" s="129" t="s">
        <v>11141</v>
      </c>
      <c r="G5039" s="129" t="s">
        <v>17831</v>
      </c>
      <c r="H5039" s="130">
        <v>22.8</v>
      </c>
      <c r="I5039" s="131">
        <v>88400</v>
      </c>
      <c r="J5039" s="131">
        <v>0</v>
      </c>
      <c r="K5039" s="131">
        <v>88400</v>
      </c>
      <c r="L5039" s="131">
        <v>88400</v>
      </c>
    </row>
    <row r="5040" spans="1:12" ht="25.5">
      <c r="A5040" s="908"/>
      <c r="B5040" s="911"/>
      <c r="C5040" s="129" t="s">
        <v>750</v>
      </c>
      <c r="D5040" s="129" t="s">
        <v>3578</v>
      </c>
      <c r="E5040" s="129" t="s">
        <v>17832</v>
      </c>
      <c r="F5040" s="129" t="s">
        <v>11141</v>
      </c>
      <c r="G5040" s="129" t="s">
        <v>17833</v>
      </c>
      <c r="H5040" s="130">
        <v>57</v>
      </c>
      <c r="I5040" s="131">
        <v>250300</v>
      </c>
      <c r="J5040" s="131">
        <v>0</v>
      </c>
      <c r="K5040" s="131">
        <v>250300</v>
      </c>
      <c r="L5040" s="131">
        <v>250300</v>
      </c>
    </row>
    <row r="5041" spans="1:12" ht="25.5">
      <c r="A5041" s="908"/>
      <c r="B5041" s="911"/>
      <c r="C5041" s="129" t="s">
        <v>737</v>
      </c>
      <c r="D5041" s="129" t="s">
        <v>3578</v>
      </c>
      <c r="E5041" s="129" t="s">
        <v>17834</v>
      </c>
      <c r="F5041" s="129" t="s">
        <v>11141</v>
      </c>
      <c r="G5041" s="129" t="s">
        <v>17835</v>
      </c>
      <c r="H5041" s="130">
        <v>164.21</v>
      </c>
      <c r="I5041" s="131">
        <v>21840</v>
      </c>
      <c r="J5041" s="131">
        <v>0</v>
      </c>
      <c r="K5041" s="131">
        <v>21840</v>
      </c>
      <c r="L5041" s="131">
        <v>21840</v>
      </c>
    </row>
    <row r="5042" spans="1:12" ht="25.5">
      <c r="A5042" s="908"/>
      <c r="B5042" s="911"/>
      <c r="C5042" s="129" t="s">
        <v>752</v>
      </c>
      <c r="D5042" s="129" t="s">
        <v>3578</v>
      </c>
      <c r="E5042" s="129" t="s">
        <v>17836</v>
      </c>
      <c r="F5042" s="129" t="s">
        <v>11141</v>
      </c>
      <c r="G5042" s="129" t="s">
        <v>17837</v>
      </c>
      <c r="H5042" s="130">
        <v>55.4</v>
      </c>
      <c r="I5042" s="131">
        <v>244700</v>
      </c>
      <c r="J5042" s="131">
        <v>0</v>
      </c>
      <c r="K5042" s="131">
        <v>244700</v>
      </c>
      <c r="L5042" s="131">
        <v>244700</v>
      </c>
    </row>
    <row r="5043" spans="1:12" ht="38.25">
      <c r="A5043" s="908"/>
      <c r="B5043" s="911"/>
      <c r="C5043" s="129" t="s">
        <v>17838</v>
      </c>
      <c r="D5043" s="129" t="s">
        <v>3578</v>
      </c>
      <c r="E5043" s="129" t="s">
        <v>17839</v>
      </c>
      <c r="F5043" s="129" t="s">
        <v>11141</v>
      </c>
      <c r="G5043" s="129" t="s">
        <v>17840</v>
      </c>
      <c r="H5043" s="130">
        <v>17.8</v>
      </c>
      <c r="I5043" s="131">
        <v>121000</v>
      </c>
      <c r="J5043" s="131">
        <v>0</v>
      </c>
      <c r="K5043" s="131">
        <v>121000</v>
      </c>
      <c r="L5043" s="131">
        <v>121000</v>
      </c>
    </row>
    <row r="5044" spans="1:12" ht="38.25">
      <c r="A5044" s="908"/>
      <c r="B5044" s="911"/>
      <c r="C5044" s="129" t="s">
        <v>746</v>
      </c>
      <c r="D5044" s="129" t="s">
        <v>3578</v>
      </c>
      <c r="E5044" s="129" t="s">
        <v>17841</v>
      </c>
      <c r="F5044" s="129" t="s">
        <v>11141</v>
      </c>
      <c r="G5044" s="129" t="s">
        <v>3582</v>
      </c>
      <c r="H5044" s="130">
        <v>473.1</v>
      </c>
      <c r="I5044" s="131">
        <v>1383800</v>
      </c>
      <c r="J5044" s="131">
        <v>72700</v>
      </c>
      <c r="K5044" s="131">
        <v>1456500</v>
      </c>
      <c r="L5044" s="131">
        <v>1456500</v>
      </c>
    </row>
    <row r="5045" spans="1:12" ht="25.5">
      <c r="A5045" s="908"/>
      <c r="B5045" s="911"/>
      <c r="C5045" s="129" t="s">
        <v>734</v>
      </c>
      <c r="D5045" s="129" t="s">
        <v>3578</v>
      </c>
      <c r="E5045" s="129" t="s">
        <v>17842</v>
      </c>
      <c r="F5045" s="129" t="s">
        <v>11141</v>
      </c>
      <c r="G5045" s="129" t="s">
        <v>17843</v>
      </c>
      <c r="H5045" s="130">
        <v>144.38999999999999</v>
      </c>
      <c r="I5045" s="131">
        <v>406700</v>
      </c>
      <c r="J5045" s="131">
        <v>0</v>
      </c>
      <c r="K5045" s="131">
        <v>406700</v>
      </c>
      <c r="L5045" s="131">
        <v>406700</v>
      </c>
    </row>
    <row r="5046" spans="1:12" ht="25.5">
      <c r="A5046" s="908"/>
      <c r="B5046" s="911"/>
      <c r="C5046" s="129" t="s">
        <v>21969</v>
      </c>
      <c r="D5046" s="129" t="s">
        <v>3578</v>
      </c>
      <c r="E5046" s="129" t="s">
        <v>21970</v>
      </c>
      <c r="F5046" s="129" t="s">
        <v>11141</v>
      </c>
      <c r="G5046" s="129" t="s">
        <v>21971</v>
      </c>
      <c r="H5046" s="130">
        <v>1.6</v>
      </c>
      <c r="I5046" s="131">
        <v>44900</v>
      </c>
      <c r="J5046" s="131">
        <v>1700</v>
      </c>
      <c r="K5046" s="131">
        <v>46600</v>
      </c>
      <c r="L5046" s="131">
        <v>46600</v>
      </c>
    </row>
    <row r="5047" spans="1:12">
      <c r="A5047" s="908"/>
      <c r="B5047" s="911"/>
      <c r="C5047" s="129" t="s">
        <v>736</v>
      </c>
      <c r="D5047" s="129" t="s">
        <v>3578</v>
      </c>
      <c r="E5047" s="129" t="s">
        <v>17844</v>
      </c>
      <c r="F5047" s="129" t="s">
        <v>11141</v>
      </c>
      <c r="G5047" s="129" t="s">
        <v>17845</v>
      </c>
      <c r="H5047" s="130">
        <v>2.9</v>
      </c>
      <c r="I5047" s="131">
        <v>61000</v>
      </c>
      <c r="J5047" s="131">
        <v>0</v>
      </c>
      <c r="K5047" s="131">
        <v>61000</v>
      </c>
      <c r="L5047" s="131">
        <v>61000</v>
      </c>
    </row>
    <row r="5048" spans="1:12" ht="25.5">
      <c r="A5048" s="908"/>
      <c r="B5048" s="911"/>
      <c r="C5048" s="129" t="s">
        <v>21972</v>
      </c>
      <c r="D5048" s="129" t="s">
        <v>3578</v>
      </c>
      <c r="E5048" s="129" t="s">
        <v>21973</v>
      </c>
      <c r="F5048" s="129" t="s">
        <v>11141</v>
      </c>
      <c r="G5048" s="129" t="s">
        <v>21971</v>
      </c>
      <c r="H5048" s="130">
        <v>32.56</v>
      </c>
      <c r="I5048" s="131">
        <v>10480</v>
      </c>
      <c r="J5048" s="131">
        <v>0</v>
      </c>
      <c r="K5048" s="131">
        <v>10480</v>
      </c>
      <c r="L5048" s="131">
        <v>10480</v>
      </c>
    </row>
    <row r="5049" spans="1:12" ht="25.5">
      <c r="A5049" s="908"/>
      <c r="B5049" s="911"/>
      <c r="C5049" s="129" t="s">
        <v>749</v>
      </c>
      <c r="D5049" s="129" t="s">
        <v>3578</v>
      </c>
      <c r="E5049" s="129" t="s">
        <v>17846</v>
      </c>
      <c r="F5049" s="129" t="s">
        <v>11141</v>
      </c>
      <c r="G5049" s="129" t="s">
        <v>3582</v>
      </c>
      <c r="H5049" s="130">
        <v>246.5</v>
      </c>
      <c r="I5049" s="131">
        <v>913600</v>
      </c>
      <c r="J5049" s="131">
        <v>0</v>
      </c>
      <c r="K5049" s="131">
        <v>913600</v>
      </c>
      <c r="L5049" s="131">
        <v>913600</v>
      </c>
    </row>
    <row r="5050" spans="1:12" ht="38.25">
      <c r="A5050" s="908"/>
      <c r="B5050" s="911"/>
      <c r="C5050" s="129" t="s">
        <v>748</v>
      </c>
      <c r="D5050" s="129" t="s">
        <v>3578</v>
      </c>
      <c r="E5050" s="129" t="s">
        <v>17847</v>
      </c>
      <c r="F5050" s="129" t="s">
        <v>11141</v>
      </c>
      <c r="G5050" s="129" t="s">
        <v>3582</v>
      </c>
      <c r="H5050" s="130">
        <v>0.2</v>
      </c>
      <c r="I5050" s="131">
        <v>2500</v>
      </c>
      <c r="J5050" s="131">
        <v>0</v>
      </c>
      <c r="K5050" s="131">
        <v>2500</v>
      </c>
      <c r="L5050" s="131">
        <v>2500</v>
      </c>
    </row>
    <row r="5051" spans="1:12" ht="38.25">
      <c r="A5051" s="908"/>
      <c r="B5051" s="911"/>
      <c r="C5051" s="129" t="s">
        <v>743</v>
      </c>
      <c r="D5051" s="129" t="s">
        <v>3578</v>
      </c>
      <c r="E5051" s="129" t="s">
        <v>17848</v>
      </c>
      <c r="F5051" s="129" t="s">
        <v>11141</v>
      </c>
      <c r="G5051" s="129" t="s">
        <v>17849</v>
      </c>
      <c r="H5051" s="130">
        <v>13.5</v>
      </c>
      <c r="I5051" s="131">
        <v>92300</v>
      </c>
      <c r="J5051" s="131">
        <v>0</v>
      </c>
      <c r="K5051" s="131">
        <v>92300</v>
      </c>
      <c r="L5051" s="131">
        <v>92300</v>
      </c>
    </row>
    <row r="5052" spans="1:12" ht="38.25">
      <c r="A5052" s="908"/>
      <c r="B5052" s="911"/>
      <c r="C5052" s="129" t="s">
        <v>747</v>
      </c>
      <c r="D5052" s="129" t="s">
        <v>3578</v>
      </c>
      <c r="E5052" s="129" t="s">
        <v>17850</v>
      </c>
      <c r="F5052" s="129" t="s">
        <v>11141</v>
      </c>
      <c r="G5052" s="129" t="s">
        <v>17849</v>
      </c>
      <c r="H5052" s="130">
        <v>117.8</v>
      </c>
      <c r="I5052" s="131">
        <v>457300</v>
      </c>
      <c r="J5052" s="131">
        <v>0</v>
      </c>
      <c r="K5052" s="131">
        <v>457300</v>
      </c>
      <c r="L5052" s="131">
        <v>457300</v>
      </c>
    </row>
    <row r="5053" spans="1:12" ht="38.25">
      <c r="A5053" s="908"/>
      <c r="B5053" s="911"/>
      <c r="C5053" s="129" t="s">
        <v>740</v>
      </c>
      <c r="D5053" s="129" t="s">
        <v>3578</v>
      </c>
      <c r="E5053" s="129" t="s">
        <v>17851</v>
      </c>
      <c r="F5053" s="129" t="s">
        <v>11141</v>
      </c>
      <c r="G5053" s="129" t="s">
        <v>17823</v>
      </c>
      <c r="H5053" s="130">
        <v>7.8</v>
      </c>
      <c r="I5053" s="131">
        <v>34100</v>
      </c>
      <c r="J5053" s="131">
        <v>0</v>
      </c>
      <c r="K5053" s="131">
        <v>34100</v>
      </c>
      <c r="L5053" s="131">
        <v>34100</v>
      </c>
    </row>
    <row r="5054" spans="1:12" ht="38.25">
      <c r="A5054" s="908"/>
      <c r="B5054" s="911"/>
      <c r="C5054" s="129" t="s">
        <v>744</v>
      </c>
      <c r="D5054" s="129" t="s">
        <v>3578</v>
      </c>
      <c r="E5054" s="129" t="s">
        <v>17852</v>
      </c>
      <c r="F5054" s="129" t="s">
        <v>11141</v>
      </c>
      <c r="G5054" s="129" t="s">
        <v>17823</v>
      </c>
      <c r="H5054" s="130">
        <v>15.8</v>
      </c>
      <c r="I5054" s="131">
        <v>100300</v>
      </c>
      <c r="J5054" s="131">
        <v>0</v>
      </c>
      <c r="K5054" s="131">
        <v>100300</v>
      </c>
      <c r="L5054" s="131">
        <v>100300</v>
      </c>
    </row>
    <row r="5055" spans="1:12" ht="25.5">
      <c r="A5055" s="908"/>
      <c r="B5055" s="911"/>
      <c r="C5055" s="129" t="s">
        <v>1198</v>
      </c>
      <c r="D5055" s="129" t="s">
        <v>3587</v>
      </c>
      <c r="E5055" s="129" t="s">
        <v>17853</v>
      </c>
      <c r="F5055" s="129" t="s">
        <v>11141</v>
      </c>
      <c r="G5055" s="129" t="s">
        <v>17854</v>
      </c>
      <c r="H5055" s="130">
        <v>54</v>
      </c>
      <c r="I5055" s="131">
        <v>247700</v>
      </c>
      <c r="J5055" s="131">
        <v>0</v>
      </c>
      <c r="K5055" s="131">
        <v>247700</v>
      </c>
      <c r="L5055" s="131">
        <v>247700</v>
      </c>
    </row>
    <row r="5056" spans="1:12" ht="38.25">
      <c r="A5056" s="908"/>
      <c r="B5056" s="911"/>
      <c r="C5056" s="129" t="s">
        <v>1202</v>
      </c>
      <c r="D5056" s="129" t="s">
        <v>3587</v>
      </c>
      <c r="E5056" s="129" t="s">
        <v>17855</v>
      </c>
      <c r="F5056" s="129" t="s">
        <v>11141</v>
      </c>
      <c r="G5056" s="129" t="s">
        <v>17856</v>
      </c>
      <c r="H5056" s="130">
        <v>0.68</v>
      </c>
      <c r="I5056" s="131">
        <v>41600</v>
      </c>
      <c r="J5056" s="131">
        <v>0</v>
      </c>
      <c r="K5056" s="131">
        <v>41600</v>
      </c>
      <c r="L5056" s="131">
        <v>41600</v>
      </c>
    </row>
    <row r="5057" spans="1:12" ht="25.5">
      <c r="A5057" s="908"/>
      <c r="B5057" s="911"/>
      <c r="C5057" s="129" t="s">
        <v>1199</v>
      </c>
      <c r="D5057" s="129" t="s">
        <v>3587</v>
      </c>
      <c r="E5057" s="129" t="s">
        <v>17857</v>
      </c>
      <c r="F5057" s="129" t="s">
        <v>11141</v>
      </c>
      <c r="G5057" s="129" t="s">
        <v>17858</v>
      </c>
      <c r="H5057" s="130">
        <v>2.9</v>
      </c>
      <c r="I5057" s="131">
        <v>52300</v>
      </c>
      <c r="J5057" s="131">
        <v>0</v>
      </c>
      <c r="K5057" s="131">
        <v>52300</v>
      </c>
      <c r="L5057" s="131">
        <v>52300</v>
      </c>
    </row>
    <row r="5058" spans="1:12" ht="25.5">
      <c r="A5058" s="908"/>
      <c r="B5058" s="911"/>
      <c r="C5058" s="129" t="s">
        <v>1201</v>
      </c>
      <c r="D5058" s="129" t="s">
        <v>3587</v>
      </c>
      <c r="E5058" s="129" t="s">
        <v>17859</v>
      </c>
      <c r="F5058" s="129" t="s">
        <v>11141</v>
      </c>
      <c r="G5058" s="129" t="s">
        <v>17860</v>
      </c>
      <c r="H5058" s="130">
        <v>5.0999999999999996</v>
      </c>
      <c r="I5058" s="131">
        <v>82800</v>
      </c>
      <c r="J5058" s="131">
        <v>1942340</v>
      </c>
      <c r="K5058" s="131">
        <v>2025140</v>
      </c>
      <c r="L5058" s="131">
        <v>2025140</v>
      </c>
    </row>
    <row r="5059" spans="1:12">
      <c r="A5059" s="908"/>
      <c r="B5059" s="911"/>
      <c r="C5059" s="132"/>
      <c r="D5059" s="132"/>
      <c r="E5059" s="132"/>
      <c r="F5059" s="132"/>
      <c r="G5059" s="132"/>
      <c r="H5059" s="133">
        <v>2363.44</v>
      </c>
      <c r="I5059" s="134">
        <v>7946490</v>
      </c>
      <c r="J5059" s="134">
        <v>2226740</v>
      </c>
      <c r="K5059" s="134">
        <v>10173230</v>
      </c>
      <c r="L5059" s="134">
        <v>10173230</v>
      </c>
    </row>
    <row r="5060" spans="1:12">
      <c r="A5060" s="908"/>
      <c r="B5060" s="912"/>
      <c r="C5060" s="135"/>
      <c r="D5060" s="135"/>
      <c r="E5060" s="135"/>
      <c r="F5060" s="135"/>
      <c r="G5060" s="135"/>
      <c r="H5060" s="136">
        <v>2363.44</v>
      </c>
      <c r="I5060" s="137">
        <v>7946490</v>
      </c>
      <c r="J5060" s="137">
        <v>2226740</v>
      </c>
      <c r="K5060" s="137">
        <v>10173230</v>
      </c>
      <c r="L5060" s="137">
        <v>10173230</v>
      </c>
    </row>
    <row r="5061" spans="1:12">
      <c r="A5061" s="909"/>
      <c r="B5061" s="150" t="s">
        <v>11178</v>
      </c>
      <c r="C5061" s="138"/>
      <c r="D5061" s="138"/>
      <c r="E5061" s="138"/>
      <c r="F5061" s="138"/>
      <c r="G5061" s="138"/>
      <c r="H5061" s="139">
        <v>2363.44</v>
      </c>
      <c r="I5061" s="140">
        <v>7946490</v>
      </c>
      <c r="J5061" s="140">
        <v>2226740</v>
      </c>
      <c r="K5061" s="140">
        <v>10173230</v>
      </c>
      <c r="L5061" s="140">
        <v>10173230</v>
      </c>
    </row>
    <row r="5062" spans="1:12" ht="38.25">
      <c r="A5062" s="907">
        <v>113</v>
      </c>
      <c r="B5062" s="910" t="s">
        <v>753</v>
      </c>
      <c r="C5062" s="129" t="s">
        <v>17861</v>
      </c>
      <c r="D5062" s="129" t="s">
        <v>3578</v>
      </c>
      <c r="E5062" s="129" t="s">
        <v>17862</v>
      </c>
      <c r="F5062" s="129" t="s">
        <v>11141</v>
      </c>
      <c r="G5062" s="129" t="s">
        <v>10491</v>
      </c>
      <c r="H5062" s="130">
        <v>28.3</v>
      </c>
      <c r="I5062" s="131">
        <v>168420</v>
      </c>
      <c r="J5062" s="131">
        <v>0</v>
      </c>
      <c r="K5062" s="131">
        <v>168420</v>
      </c>
      <c r="L5062" s="131">
        <v>168420</v>
      </c>
    </row>
    <row r="5063" spans="1:12" ht="38.25">
      <c r="A5063" s="908"/>
      <c r="B5063" s="911"/>
      <c r="C5063" s="129" t="s">
        <v>17864</v>
      </c>
      <c r="D5063" s="129" t="s">
        <v>3578</v>
      </c>
      <c r="E5063" s="129" t="s">
        <v>17862</v>
      </c>
      <c r="F5063" s="129" t="s">
        <v>11141</v>
      </c>
      <c r="G5063" s="129" t="s">
        <v>10492</v>
      </c>
      <c r="H5063" s="130">
        <v>13.37</v>
      </c>
      <c r="I5063" s="131">
        <v>62790</v>
      </c>
      <c r="J5063" s="131">
        <v>0</v>
      </c>
      <c r="K5063" s="131">
        <v>62790</v>
      </c>
      <c r="L5063" s="131">
        <v>62790</v>
      </c>
    </row>
    <row r="5064" spans="1:12" ht="38.25">
      <c r="A5064" s="908"/>
      <c r="B5064" s="911"/>
      <c r="C5064" s="129" t="s">
        <v>17863</v>
      </c>
      <c r="D5064" s="129" t="s">
        <v>3578</v>
      </c>
      <c r="E5064" s="129" t="s">
        <v>17862</v>
      </c>
      <c r="F5064" s="129" t="s">
        <v>11141</v>
      </c>
      <c r="G5064" s="129" t="s">
        <v>5639</v>
      </c>
      <c r="H5064" s="130">
        <v>823.5</v>
      </c>
      <c r="I5064" s="131">
        <v>138350</v>
      </c>
      <c r="J5064" s="131">
        <v>0</v>
      </c>
      <c r="K5064" s="131">
        <v>138350</v>
      </c>
      <c r="L5064" s="131">
        <v>138350</v>
      </c>
    </row>
    <row r="5065" spans="1:12" ht="38.25">
      <c r="A5065" s="908"/>
      <c r="B5065" s="911"/>
      <c r="C5065" s="129" t="s">
        <v>17865</v>
      </c>
      <c r="D5065" s="129" t="s">
        <v>3578</v>
      </c>
      <c r="E5065" s="129" t="s">
        <v>17866</v>
      </c>
      <c r="F5065" s="129" t="s">
        <v>11141</v>
      </c>
      <c r="G5065" s="129" t="s">
        <v>5640</v>
      </c>
      <c r="H5065" s="130">
        <v>21.3</v>
      </c>
      <c r="I5065" s="131">
        <v>129850</v>
      </c>
      <c r="J5065" s="131">
        <v>0</v>
      </c>
      <c r="K5065" s="131">
        <v>129850</v>
      </c>
      <c r="L5065" s="131">
        <v>129850</v>
      </c>
    </row>
    <row r="5066" spans="1:12" ht="25.5">
      <c r="A5066" s="908"/>
      <c r="B5066" s="911"/>
      <c r="C5066" s="129" t="s">
        <v>17869</v>
      </c>
      <c r="D5066" s="129" t="s">
        <v>3578</v>
      </c>
      <c r="E5066" s="129" t="s">
        <v>17868</v>
      </c>
      <c r="F5066" s="129" t="s">
        <v>11141</v>
      </c>
      <c r="G5066" s="129" t="s">
        <v>3582</v>
      </c>
      <c r="H5066" s="130">
        <v>3.44</v>
      </c>
      <c r="I5066" s="131">
        <v>580</v>
      </c>
      <c r="J5066" s="131">
        <v>0</v>
      </c>
      <c r="K5066" s="131">
        <v>580</v>
      </c>
      <c r="L5066" s="131">
        <v>580</v>
      </c>
    </row>
    <row r="5067" spans="1:12" ht="25.5">
      <c r="A5067" s="908"/>
      <c r="B5067" s="911"/>
      <c r="C5067" s="129" t="s">
        <v>17867</v>
      </c>
      <c r="D5067" s="129" t="s">
        <v>3578</v>
      </c>
      <c r="E5067" s="129" t="s">
        <v>17868</v>
      </c>
      <c r="F5067" s="129" t="s">
        <v>11141</v>
      </c>
      <c r="G5067" s="129" t="s">
        <v>3582</v>
      </c>
      <c r="H5067" s="130">
        <v>17.899999999999999</v>
      </c>
      <c r="I5067" s="131">
        <v>3010</v>
      </c>
      <c r="J5067" s="131">
        <v>0</v>
      </c>
      <c r="K5067" s="131">
        <v>3010</v>
      </c>
      <c r="L5067" s="131">
        <v>3010</v>
      </c>
    </row>
    <row r="5068" spans="1:12" ht="25.5">
      <c r="A5068" s="908"/>
      <c r="B5068" s="911"/>
      <c r="C5068" s="129" t="s">
        <v>17870</v>
      </c>
      <c r="D5068" s="129" t="s">
        <v>3578</v>
      </c>
      <c r="E5068" s="129" t="s">
        <v>12242</v>
      </c>
      <c r="F5068" s="129" t="s">
        <v>11141</v>
      </c>
      <c r="G5068" s="129" t="s">
        <v>5642</v>
      </c>
      <c r="H5068" s="130">
        <v>37</v>
      </c>
      <c r="I5068" s="131">
        <v>6220</v>
      </c>
      <c r="J5068" s="131">
        <v>0</v>
      </c>
      <c r="K5068" s="131">
        <v>6220</v>
      </c>
      <c r="L5068" s="131">
        <v>6220</v>
      </c>
    </row>
    <row r="5069" spans="1:12" ht="25.5">
      <c r="A5069" s="908"/>
      <c r="B5069" s="911"/>
      <c r="C5069" s="129" t="s">
        <v>17871</v>
      </c>
      <c r="D5069" s="129" t="s">
        <v>3578</v>
      </c>
      <c r="E5069" s="129" t="s">
        <v>12242</v>
      </c>
      <c r="F5069" s="129" t="s">
        <v>11141</v>
      </c>
      <c r="G5069" s="129" t="s">
        <v>5643</v>
      </c>
      <c r="H5069" s="130">
        <v>62</v>
      </c>
      <c r="I5069" s="131">
        <v>10420</v>
      </c>
      <c r="J5069" s="131">
        <v>0</v>
      </c>
      <c r="K5069" s="131">
        <v>10420</v>
      </c>
      <c r="L5069" s="131">
        <v>10420</v>
      </c>
    </row>
    <row r="5070" spans="1:12" ht="25.5">
      <c r="A5070" s="908"/>
      <c r="B5070" s="911"/>
      <c r="C5070" s="129" t="s">
        <v>17872</v>
      </c>
      <c r="D5070" s="129" t="s">
        <v>3578</v>
      </c>
      <c r="E5070" s="129" t="s">
        <v>12242</v>
      </c>
      <c r="F5070" s="129" t="s">
        <v>11141</v>
      </c>
      <c r="G5070" s="129" t="s">
        <v>3582</v>
      </c>
      <c r="H5070" s="130">
        <v>32</v>
      </c>
      <c r="I5070" s="131">
        <v>5380</v>
      </c>
      <c r="J5070" s="131">
        <v>0</v>
      </c>
      <c r="K5070" s="131">
        <v>5380</v>
      </c>
      <c r="L5070" s="131">
        <v>5380</v>
      </c>
    </row>
    <row r="5071" spans="1:12" ht="25.5">
      <c r="A5071" s="908"/>
      <c r="B5071" s="911"/>
      <c r="C5071" s="129" t="s">
        <v>17873</v>
      </c>
      <c r="D5071" s="129" t="s">
        <v>3578</v>
      </c>
      <c r="E5071" s="129" t="s">
        <v>17874</v>
      </c>
      <c r="F5071" s="129" t="s">
        <v>11141</v>
      </c>
      <c r="G5071" s="129" t="s">
        <v>5646</v>
      </c>
      <c r="H5071" s="130">
        <v>19.399999999999999</v>
      </c>
      <c r="I5071" s="131">
        <v>81480</v>
      </c>
      <c r="J5071" s="131">
        <v>0</v>
      </c>
      <c r="K5071" s="131">
        <v>81480</v>
      </c>
      <c r="L5071" s="131">
        <v>81480</v>
      </c>
    </row>
    <row r="5072" spans="1:12" ht="25.5">
      <c r="A5072" s="908"/>
      <c r="B5072" s="911"/>
      <c r="C5072" s="129" t="s">
        <v>17686</v>
      </c>
      <c r="D5072" s="129" t="s">
        <v>3578</v>
      </c>
      <c r="E5072" s="129" t="s">
        <v>17874</v>
      </c>
      <c r="F5072" s="129" t="s">
        <v>11141</v>
      </c>
      <c r="G5072" s="129" t="s">
        <v>5644</v>
      </c>
      <c r="H5072" s="130">
        <v>470</v>
      </c>
      <c r="I5072" s="131">
        <v>78960</v>
      </c>
      <c r="J5072" s="131">
        <v>0</v>
      </c>
      <c r="K5072" s="131">
        <v>78960</v>
      </c>
      <c r="L5072" s="131">
        <v>78960</v>
      </c>
    </row>
    <row r="5073" spans="1:12" ht="25.5">
      <c r="A5073" s="908"/>
      <c r="B5073" s="911"/>
      <c r="C5073" s="129" t="s">
        <v>17875</v>
      </c>
      <c r="D5073" s="129" t="s">
        <v>3578</v>
      </c>
      <c r="E5073" s="129" t="s">
        <v>17874</v>
      </c>
      <c r="F5073" s="129" t="s">
        <v>11141</v>
      </c>
      <c r="G5073" s="129" t="s">
        <v>5645</v>
      </c>
      <c r="H5073" s="130">
        <v>31.41</v>
      </c>
      <c r="I5073" s="131">
        <v>32970</v>
      </c>
      <c r="J5073" s="131">
        <v>0</v>
      </c>
      <c r="K5073" s="131">
        <v>32970</v>
      </c>
      <c r="L5073" s="131">
        <v>32970</v>
      </c>
    </row>
    <row r="5074" spans="1:12" ht="38.25">
      <c r="A5074" s="908"/>
      <c r="B5074" s="911"/>
      <c r="C5074" s="129" t="s">
        <v>17878</v>
      </c>
      <c r="D5074" s="129" t="s">
        <v>3578</v>
      </c>
      <c r="E5074" s="129" t="s">
        <v>17877</v>
      </c>
      <c r="F5074" s="129" t="s">
        <v>11141</v>
      </c>
      <c r="G5074" s="129" t="s">
        <v>5647</v>
      </c>
      <c r="H5074" s="130">
        <v>486</v>
      </c>
      <c r="I5074" s="131">
        <v>81650</v>
      </c>
      <c r="J5074" s="131">
        <v>0</v>
      </c>
      <c r="K5074" s="131">
        <v>81650</v>
      </c>
      <c r="L5074" s="131">
        <v>81650</v>
      </c>
    </row>
    <row r="5075" spans="1:12" ht="38.25">
      <c r="A5075" s="908"/>
      <c r="B5075" s="911"/>
      <c r="C5075" s="129" t="s">
        <v>17876</v>
      </c>
      <c r="D5075" s="129" t="s">
        <v>3578</v>
      </c>
      <c r="E5075" s="129" t="s">
        <v>17877</v>
      </c>
      <c r="F5075" s="129" t="s">
        <v>11141</v>
      </c>
      <c r="G5075" s="129" t="s">
        <v>5648</v>
      </c>
      <c r="H5075" s="130">
        <v>54</v>
      </c>
      <c r="I5075" s="131">
        <v>9070</v>
      </c>
      <c r="J5075" s="131">
        <v>0</v>
      </c>
      <c r="K5075" s="131">
        <v>9070</v>
      </c>
      <c r="L5075" s="131">
        <v>9070</v>
      </c>
    </row>
    <row r="5076" spans="1:12" ht="38.25">
      <c r="A5076" s="908"/>
      <c r="B5076" s="911"/>
      <c r="C5076" s="129" t="s">
        <v>17884</v>
      </c>
      <c r="D5076" s="129" t="s">
        <v>3578</v>
      </c>
      <c r="E5076" s="129" t="s">
        <v>17880</v>
      </c>
      <c r="F5076" s="129" t="s">
        <v>11141</v>
      </c>
      <c r="G5076" s="129" t="s">
        <v>3582</v>
      </c>
      <c r="H5076" s="130">
        <v>68.5</v>
      </c>
      <c r="I5076" s="131">
        <v>11510</v>
      </c>
      <c r="J5076" s="131">
        <v>0</v>
      </c>
      <c r="K5076" s="131">
        <v>11510</v>
      </c>
      <c r="L5076" s="131">
        <v>11510</v>
      </c>
    </row>
    <row r="5077" spans="1:12" ht="38.25">
      <c r="A5077" s="908"/>
      <c r="B5077" s="911"/>
      <c r="C5077" s="129" t="s">
        <v>17879</v>
      </c>
      <c r="D5077" s="129" t="s">
        <v>3578</v>
      </c>
      <c r="E5077" s="129" t="s">
        <v>17880</v>
      </c>
      <c r="F5077" s="129" t="s">
        <v>11141</v>
      </c>
      <c r="G5077" s="129" t="s">
        <v>3582</v>
      </c>
      <c r="H5077" s="130">
        <v>308</v>
      </c>
      <c r="I5077" s="131">
        <v>51740</v>
      </c>
      <c r="J5077" s="131">
        <v>0</v>
      </c>
      <c r="K5077" s="131">
        <v>51740</v>
      </c>
      <c r="L5077" s="131">
        <v>51740</v>
      </c>
    </row>
    <row r="5078" spans="1:12" ht="38.25">
      <c r="A5078" s="908"/>
      <c r="B5078" s="911"/>
      <c r="C5078" s="129" t="s">
        <v>17885</v>
      </c>
      <c r="D5078" s="129" t="s">
        <v>3578</v>
      </c>
      <c r="E5078" s="129" t="s">
        <v>17880</v>
      </c>
      <c r="F5078" s="129" t="s">
        <v>11141</v>
      </c>
      <c r="G5078" s="129" t="s">
        <v>5651</v>
      </c>
      <c r="H5078" s="130">
        <v>45</v>
      </c>
      <c r="I5078" s="131">
        <v>7560</v>
      </c>
      <c r="J5078" s="131">
        <v>0</v>
      </c>
      <c r="K5078" s="131">
        <v>7560</v>
      </c>
      <c r="L5078" s="131">
        <v>7560</v>
      </c>
    </row>
    <row r="5079" spans="1:12" ht="38.25">
      <c r="A5079" s="908"/>
      <c r="B5079" s="911"/>
      <c r="C5079" s="129" t="s">
        <v>17883</v>
      </c>
      <c r="D5079" s="129" t="s">
        <v>3578</v>
      </c>
      <c r="E5079" s="129" t="s">
        <v>17880</v>
      </c>
      <c r="F5079" s="129" t="s">
        <v>11141</v>
      </c>
      <c r="G5079" s="129" t="s">
        <v>5652</v>
      </c>
      <c r="H5079" s="130">
        <v>5.0599999999999996</v>
      </c>
      <c r="I5079" s="131">
        <v>850</v>
      </c>
      <c r="J5079" s="131">
        <v>0</v>
      </c>
      <c r="K5079" s="131">
        <v>850</v>
      </c>
      <c r="L5079" s="131">
        <v>850</v>
      </c>
    </row>
    <row r="5080" spans="1:12" ht="38.25">
      <c r="A5080" s="908"/>
      <c r="B5080" s="911"/>
      <c r="C5080" s="129" t="s">
        <v>17882</v>
      </c>
      <c r="D5080" s="129" t="s">
        <v>3578</v>
      </c>
      <c r="E5080" s="129" t="s">
        <v>17880</v>
      </c>
      <c r="F5080" s="129" t="s">
        <v>11141</v>
      </c>
      <c r="G5080" s="129" t="s">
        <v>5649</v>
      </c>
      <c r="H5080" s="130">
        <v>24.34</v>
      </c>
      <c r="I5080" s="131">
        <v>25550</v>
      </c>
      <c r="J5080" s="131">
        <v>0</v>
      </c>
      <c r="K5080" s="131">
        <v>25550</v>
      </c>
      <c r="L5080" s="131">
        <v>25550</v>
      </c>
    </row>
    <row r="5081" spans="1:12" ht="38.25">
      <c r="A5081" s="908"/>
      <c r="B5081" s="911"/>
      <c r="C5081" s="129" t="s">
        <v>17881</v>
      </c>
      <c r="D5081" s="129" t="s">
        <v>3578</v>
      </c>
      <c r="E5081" s="129" t="s">
        <v>17880</v>
      </c>
      <c r="F5081" s="129" t="s">
        <v>11141</v>
      </c>
      <c r="G5081" s="129" t="s">
        <v>5650</v>
      </c>
      <c r="H5081" s="130">
        <v>20.399999999999999</v>
      </c>
      <c r="I5081" s="131">
        <v>21420</v>
      </c>
      <c r="J5081" s="131">
        <v>0</v>
      </c>
      <c r="K5081" s="131">
        <v>21420</v>
      </c>
      <c r="L5081" s="131">
        <v>21420</v>
      </c>
    </row>
    <row r="5082" spans="1:12" ht="25.5">
      <c r="A5082" s="908"/>
      <c r="B5082" s="911"/>
      <c r="C5082" s="129" t="s">
        <v>17888</v>
      </c>
      <c r="D5082" s="129" t="s">
        <v>3578</v>
      </c>
      <c r="E5082" s="129" t="s">
        <v>17887</v>
      </c>
      <c r="F5082" s="129" t="s">
        <v>11141</v>
      </c>
      <c r="G5082" s="129" t="s">
        <v>5653</v>
      </c>
      <c r="H5082" s="130">
        <v>40.67</v>
      </c>
      <c r="I5082" s="131">
        <v>42700</v>
      </c>
      <c r="J5082" s="131">
        <v>0</v>
      </c>
      <c r="K5082" s="131">
        <v>42700</v>
      </c>
      <c r="L5082" s="131">
        <v>42700</v>
      </c>
    </row>
    <row r="5083" spans="1:12" ht="25.5">
      <c r="A5083" s="908"/>
      <c r="B5083" s="911"/>
      <c r="C5083" s="129" t="s">
        <v>17889</v>
      </c>
      <c r="D5083" s="129" t="s">
        <v>3578</v>
      </c>
      <c r="E5083" s="129" t="s">
        <v>17887</v>
      </c>
      <c r="F5083" s="129" t="s">
        <v>11141</v>
      </c>
      <c r="G5083" s="129" t="s">
        <v>3582</v>
      </c>
      <c r="H5083" s="130">
        <v>50</v>
      </c>
      <c r="I5083" s="131">
        <v>52500</v>
      </c>
      <c r="J5083" s="131">
        <v>0</v>
      </c>
      <c r="K5083" s="131">
        <v>52500</v>
      </c>
      <c r="L5083" s="131">
        <v>52500</v>
      </c>
    </row>
    <row r="5084" spans="1:12" ht="25.5">
      <c r="A5084" s="908"/>
      <c r="B5084" s="911"/>
      <c r="C5084" s="129" t="s">
        <v>17886</v>
      </c>
      <c r="D5084" s="129" t="s">
        <v>3578</v>
      </c>
      <c r="E5084" s="129" t="s">
        <v>17887</v>
      </c>
      <c r="F5084" s="129" t="s">
        <v>11141</v>
      </c>
      <c r="G5084" s="129" t="s">
        <v>5648</v>
      </c>
      <c r="H5084" s="130">
        <v>285</v>
      </c>
      <c r="I5084" s="131">
        <v>47880</v>
      </c>
      <c r="J5084" s="131">
        <v>0</v>
      </c>
      <c r="K5084" s="131">
        <v>47880</v>
      </c>
      <c r="L5084" s="131">
        <v>47880</v>
      </c>
    </row>
    <row r="5085" spans="1:12" ht="38.25">
      <c r="A5085" s="908"/>
      <c r="B5085" s="911"/>
      <c r="C5085" s="129" t="s">
        <v>17890</v>
      </c>
      <c r="D5085" s="129" t="s">
        <v>3578</v>
      </c>
      <c r="E5085" s="129" t="s">
        <v>17891</v>
      </c>
      <c r="F5085" s="129" t="s">
        <v>11141</v>
      </c>
      <c r="G5085" s="129" t="s">
        <v>5654</v>
      </c>
      <c r="H5085" s="130">
        <v>2</v>
      </c>
      <c r="I5085" s="131">
        <v>2100</v>
      </c>
      <c r="J5085" s="131">
        <v>0</v>
      </c>
      <c r="K5085" s="131">
        <v>2100</v>
      </c>
      <c r="L5085" s="131">
        <v>2100</v>
      </c>
    </row>
    <row r="5086" spans="1:12" ht="25.5">
      <c r="A5086" s="908"/>
      <c r="B5086" s="911"/>
      <c r="C5086" s="129" t="s">
        <v>17896</v>
      </c>
      <c r="D5086" s="129" t="s">
        <v>3578</v>
      </c>
      <c r="E5086" s="129" t="s">
        <v>17893</v>
      </c>
      <c r="F5086" s="129" t="s">
        <v>11141</v>
      </c>
      <c r="G5086" s="129" t="s">
        <v>5646</v>
      </c>
      <c r="H5086" s="130">
        <v>18.100000000000001</v>
      </c>
      <c r="I5086" s="131">
        <v>76020</v>
      </c>
      <c r="J5086" s="131">
        <v>0</v>
      </c>
      <c r="K5086" s="131">
        <v>76020</v>
      </c>
      <c r="L5086" s="131">
        <v>76020</v>
      </c>
    </row>
    <row r="5087" spans="1:12" ht="25.5">
      <c r="A5087" s="908"/>
      <c r="B5087" s="911"/>
      <c r="C5087" s="129" t="s">
        <v>17892</v>
      </c>
      <c r="D5087" s="129" t="s">
        <v>3578</v>
      </c>
      <c r="E5087" s="129" t="s">
        <v>17893</v>
      </c>
      <c r="F5087" s="129" t="s">
        <v>11141</v>
      </c>
      <c r="G5087" s="129" t="s">
        <v>5653</v>
      </c>
      <c r="H5087" s="130">
        <v>28.44</v>
      </c>
      <c r="I5087" s="131">
        <v>76790</v>
      </c>
      <c r="J5087" s="131">
        <v>0</v>
      </c>
      <c r="K5087" s="131">
        <v>76790</v>
      </c>
      <c r="L5087" s="131">
        <v>76790</v>
      </c>
    </row>
    <row r="5088" spans="1:12" ht="25.5">
      <c r="A5088" s="908"/>
      <c r="B5088" s="911"/>
      <c r="C5088" s="129" t="s">
        <v>17895</v>
      </c>
      <c r="D5088" s="129" t="s">
        <v>3578</v>
      </c>
      <c r="E5088" s="129" t="s">
        <v>17893</v>
      </c>
      <c r="F5088" s="129" t="s">
        <v>11141</v>
      </c>
      <c r="G5088" s="129" t="s">
        <v>5653</v>
      </c>
      <c r="H5088" s="130">
        <v>8.26</v>
      </c>
      <c r="I5088" s="131">
        <v>58170</v>
      </c>
      <c r="J5088" s="131">
        <v>0</v>
      </c>
      <c r="K5088" s="131">
        <v>58170</v>
      </c>
      <c r="L5088" s="131">
        <v>58170</v>
      </c>
    </row>
    <row r="5089" spans="1:12" ht="25.5">
      <c r="A5089" s="908"/>
      <c r="B5089" s="911"/>
      <c r="C5089" s="129" t="s">
        <v>17894</v>
      </c>
      <c r="D5089" s="129" t="s">
        <v>3578</v>
      </c>
      <c r="E5089" s="129" t="s">
        <v>17893</v>
      </c>
      <c r="F5089" s="129" t="s">
        <v>11141</v>
      </c>
      <c r="G5089" s="129" t="s">
        <v>3582</v>
      </c>
      <c r="H5089" s="130">
        <v>30</v>
      </c>
      <c r="I5089" s="131">
        <v>5040</v>
      </c>
      <c r="J5089" s="131">
        <v>0</v>
      </c>
      <c r="K5089" s="131">
        <v>5040</v>
      </c>
      <c r="L5089" s="131">
        <v>5040</v>
      </c>
    </row>
    <row r="5090" spans="1:12" ht="25.5">
      <c r="A5090" s="908"/>
      <c r="B5090" s="911"/>
      <c r="C5090" s="129" t="s">
        <v>17897</v>
      </c>
      <c r="D5090" s="129" t="s">
        <v>3578</v>
      </c>
      <c r="E5090" s="129" t="s">
        <v>17898</v>
      </c>
      <c r="F5090" s="129" t="s">
        <v>11141</v>
      </c>
      <c r="G5090" s="129" t="s">
        <v>5641</v>
      </c>
      <c r="H5090" s="130">
        <v>77.88</v>
      </c>
      <c r="I5090" s="131">
        <v>213220</v>
      </c>
      <c r="J5090" s="131">
        <v>0</v>
      </c>
      <c r="K5090" s="131">
        <v>213220</v>
      </c>
      <c r="L5090" s="131">
        <v>213220</v>
      </c>
    </row>
    <row r="5091" spans="1:12" ht="38.25">
      <c r="A5091" s="908"/>
      <c r="B5091" s="911"/>
      <c r="C5091" s="129" t="s">
        <v>17899</v>
      </c>
      <c r="D5091" s="129" t="s">
        <v>3578</v>
      </c>
      <c r="E5091" s="129" t="s">
        <v>17900</v>
      </c>
      <c r="F5091" s="129" t="s">
        <v>11141</v>
      </c>
      <c r="G5091" s="129" t="s">
        <v>5640</v>
      </c>
      <c r="H5091" s="130">
        <v>3.51</v>
      </c>
      <c r="I5091" s="131">
        <v>1260</v>
      </c>
      <c r="J5091" s="131">
        <v>0</v>
      </c>
      <c r="K5091" s="131">
        <v>1260</v>
      </c>
      <c r="L5091" s="131">
        <v>1260</v>
      </c>
    </row>
    <row r="5092" spans="1:12" ht="38.25">
      <c r="A5092" s="908"/>
      <c r="B5092" s="911"/>
      <c r="C5092" s="129" t="s">
        <v>13181</v>
      </c>
      <c r="D5092" s="129" t="s">
        <v>3578</v>
      </c>
      <c r="E5092" s="129" t="s">
        <v>17901</v>
      </c>
      <c r="F5092" s="129" t="s">
        <v>11141</v>
      </c>
      <c r="G5092" s="129" t="s">
        <v>5640</v>
      </c>
      <c r="H5092" s="130">
        <v>5.5</v>
      </c>
      <c r="I5092" s="131">
        <v>1960</v>
      </c>
      <c r="J5092" s="131">
        <v>0</v>
      </c>
      <c r="K5092" s="131">
        <v>1960</v>
      </c>
      <c r="L5092" s="131">
        <v>1960</v>
      </c>
    </row>
    <row r="5093" spans="1:12" ht="38.25">
      <c r="A5093" s="908"/>
      <c r="B5093" s="911"/>
      <c r="C5093" s="129" t="s">
        <v>17902</v>
      </c>
      <c r="D5093" s="129" t="s">
        <v>3578</v>
      </c>
      <c r="E5093" s="129" t="s">
        <v>17903</v>
      </c>
      <c r="F5093" s="129" t="s">
        <v>11141</v>
      </c>
      <c r="G5093" s="129" t="s">
        <v>5655</v>
      </c>
      <c r="H5093" s="130">
        <v>19</v>
      </c>
      <c r="I5093" s="131">
        <v>6650</v>
      </c>
      <c r="J5093" s="131">
        <v>0</v>
      </c>
      <c r="K5093" s="131">
        <v>6650</v>
      </c>
      <c r="L5093" s="131">
        <v>6650</v>
      </c>
    </row>
    <row r="5094" spans="1:12" ht="38.25">
      <c r="A5094" s="908"/>
      <c r="B5094" s="911"/>
      <c r="C5094" s="129" t="s">
        <v>17904</v>
      </c>
      <c r="D5094" s="129" t="s">
        <v>3578</v>
      </c>
      <c r="E5094" s="129" t="s">
        <v>17905</v>
      </c>
      <c r="F5094" s="129" t="s">
        <v>11141</v>
      </c>
      <c r="G5094" s="129" t="s">
        <v>5640</v>
      </c>
      <c r="H5094" s="130">
        <v>11.5</v>
      </c>
      <c r="I5094" s="131">
        <v>4060</v>
      </c>
      <c r="J5094" s="131">
        <v>0</v>
      </c>
      <c r="K5094" s="131">
        <v>4060</v>
      </c>
      <c r="L5094" s="131">
        <v>4060</v>
      </c>
    </row>
    <row r="5095" spans="1:12" ht="38.25">
      <c r="A5095" s="908"/>
      <c r="B5095" s="911"/>
      <c r="C5095" s="129" t="s">
        <v>17906</v>
      </c>
      <c r="D5095" s="129" t="s">
        <v>3578</v>
      </c>
      <c r="E5095" s="129" t="s">
        <v>17907</v>
      </c>
      <c r="F5095" s="129" t="s">
        <v>11141</v>
      </c>
      <c r="G5095" s="129" t="s">
        <v>5656</v>
      </c>
      <c r="H5095" s="130">
        <v>1.79</v>
      </c>
      <c r="I5095" s="131">
        <v>630</v>
      </c>
      <c r="J5095" s="131">
        <v>0</v>
      </c>
      <c r="K5095" s="131">
        <v>630</v>
      </c>
      <c r="L5095" s="131">
        <v>630</v>
      </c>
    </row>
    <row r="5096" spans="1:12" ht="38.25">
      <c r="A5096" s="908"/>
      <c r="B5096" s="911"/>
      <c r="C5096" s="129" t="s">
        <v>17908</v>
      </c>
      <c r="D5096" s="129" t="s">
        <v>3578</v>
      </c>
      <c r="E5096" s="129" t="s">
        <v>17909</v>
      </c>
      <c r="F5096" s="129" t="s">
        <v>11141</v>
      </c>
      <c r="G5096" s="129" t="s">
        <v>5655</v>
      </c>
      <c r="H5096" s="130">
        <v>3.3</v>
      </c>
      <c r="I5096" s="131">
        <v>1190</v>
      </c>
      <c r="J5096" s="131">
        <v>0</v>
      </c>
      <c r="K5096" s="131">
        <v>1190</v>
      </c>
      <c r="L5096" s="131">
        <v>1190</v>
      </c>
    </row>
    <row r="5097" spans="1:12" ht="38.25">
      <c r="A5097" s="908"/>
      <c r="B5097" s="911"/>
      <c r="C5097" s="129" t="s">
        <v>17910</v>
      </c>
      <c r="D5097" s="129" t="s">
        <v>3578</v>
      </c>
      <c r="E5097" s="129" t="s">
        <v>17911</v>
      </c>
      <c r="F5097" s="129" t="s">
        <v>11141</v>
      </c>
      <c r="G5097" s="129" t="s">
        <v>5657</v>
      </c>
      <c r="H5097" s="130">
        <v>15.6</v>
      </c>
      <c r="I5097" s="131">
        <v>5460</v>
      </c>
      <c r="J5097" s="131">
        <v>0</v>
      </c>
      <c r="K5097" s="131">
        <v>5460</v>
      </c>
      <c r="L5097" s="131">
        <v>5460</v>
      </c>
    </row>
    <row r="5098" spans="1:12" ht="38.25">
      <c r="A5098" s="908"/>
      <c r="B5098" s="911"/>
      <c r="C5098" s="129" t="s">
        <v>17912</v>
      </c>
      <c r="D5098" s="129" t="s">
        <v>3578</v>
      </c>
      <c r="E5098" s="129" t="s">
        <v>17913</v>
      </c>
      <c r="F5098" s="129" t="s">
        <v>11141</v>
      </c>
      <c r="G5098" s="129" t="s">
        <v>5658</v>
      </c>
      <c r="H5098" s="130">
        <v>14.2</v>
      </c>
      <c r="I5098" s="131">
        <v>4970</v>
      </c>
      <c r="J5098" s="131">
        <v>0</v>
      </c>
      <c r="K5098" s="131">
        <v>4970</v>
      </c>
      <c r="L5098" s="131">
        <v>4970</v>
      </c>
    </row>
    <row r="5099" spans="1:12" ht="38.25">
      <c r="A5099" s="908"/>
      <c r="B5099" s="911"/>
      <c r="C5099" s="129" t="s">
        <v>17914</v>
      </c>
      <c r="D5099" s="129" t="s">
        <v>3578</v>
      </c>
      <c r="E5099" s="129" t="s">
        <v>17915</v>
      </c>
      <c r="F5099" s="129" t="s">
        <v>11141</v>
      </c>
      <c r="G5099" s="129" t="s">
        <v>5640</v>
      </c>
      <c r="H5099" s="130">
        <v>17.2</v>
      </c>
      <c r="I5099" s="131">
        <v>6020</v>
      </c>
      <c r="J5099" s="131">
        <v>0</v>
      </c>
      <c r="K5099" s="131">
        <v>6020</v>
      </c>
      <c r="L5099" s="131">
        <v>6020</v>
      </c>
    </row>
    <row r="5100" spans="1:12" ht="38.25">
      <c r="A5100" s="908"/>
      <c r="B5100" s="911"/>
      <c r="C5100" s="129" t="s">
        <v>17916</v>
      </c>
      <c r="D5100" s="129" t="s">
        <v>3578</v>
      </c>
      <c r="E5100" s="129" t="s">
        <v>17917</v>
      </c>
      <c r="F5100" s="129" t="s">
        <v>11141</v>
      </c>
      <c r="G5100" s="129" t="s">
        <v>5640</v>
      </c>
      <c r="H5100" s="130">
        <v>11.2</v>
      </c>
      <c r="I5100" s="131">
        <v>3920</v>
      </c>
      <c r="J5100" s="131">
        <v>0</v>
      </c>
      <c r="K5100" s="131">
        <v>3920</v>
      </c>
      <c r="L5100" s="131">
        <v>3920</v>
      </c>
    </row>
    <row r="5101" spans="1:12" ht="38.25">
      <c r="A5101" s="908"/>
      <c r="B5101" s="911"/>
      <c r="C5101" s="129" t="s">
        <v>17918</v>
      </c>
      <c r="D5101" s="129" t="s">
        <v>3578</v>
      </c>
      <c r="E5101" s="129" t="s">
        <v>17919</v>
      </c>
      <c r="F5101" s="129" t="s">
        <v>11141</v>
      </c>
      <c r="G5101" s="129" t="s">
        <v>5659</v>
      </c>
      <c r="H5101" s="130">
        <v>4.9000000000000004</v>
      </c>
      <c r="I5101" s="131">
        <v>1750</v>
      </c>
      <c r="J5101" s="131">
        <v>0</v>
      </c>
      <c r="K5101" s="131">
        <v>1750</v>
      </c>
      <c r="L5101" s="131">
        <v>1750</v>
      </c>
    </row>
    <row r="5102" spans="1:12" ht="38.25">
      <c r="A5102" s="908"/>
      <c r="B5102" s="911"/>
      <c r="C5102" s="129" t="s">
        <v>17920</v>
      </c>
      <c r="D5102" s="129" t="s">
        <v>3578</v>
      </c>
      <c r="E5102" s="129" t="s">
        <v>17921</v>
      </c>
      <c r="F5102" s="129" t="s">
        <v>11141</v>
      </c>
      <c r="G5102" s="129" t="s">
        <v>5660</v>
      </c>
      <c r="H5102" s="130">
        <v>11</v>
      </c>
      <c r="I5102" s="131">
        <v>3850</v>
      </c>
      <c r="J5102" s="131">
        <v>0</v>
      </c>
      <c r="K5102" s="131">
        <v>3850</v>
      </c>
      <c r="L5102" s="131">
        <v>3850</v>
      </c>
    </row>
    <row r="5103" spans="1:12" ht="38.25">
      <c r="A5103" s="908"/>
      <c r="B5103" s="911"/>
      <c r="C5103" s="129" t="s">
        <v>17922</v>
      </c>
      <c r="D5103" s="129" t="s">
        <v>3578</v>
      </c>
      <c r="E5103" s="129" t="s">
        <v>17923</v>
      </c>
      <c r="F5103" s="129" t="s">
        <v>11141</v>
      </c>
      <c r="G5103" s="129" t="s">
        <v>5644</v>
      </c>
      <c r="H5103" s="130">
        <v>5.3</v>
      </c>
      <c r="I5103" s="131">
        <v>1890</v>
      </c>
      <c r="J5103" s="131">
        <v>0</v>
      </c>
      <c r="K5103" s="131">
        <v>1890</v>
      </c>
      <c r="L5103" s="131">
        <v>1890</v>
      </c>
    </row>
    <row r="5104" spans="1:12" ht="38.25">
      <c r="A5104" s="908"/>
      <c r="B5104" s="911"/>
      <c r="C5104" s="129" t="s">
        <v>17924</v>
      </c>
      <c r="D5104" s="129" t="s">
        <v>3578</v>
      </c>
      <c r="E5104" s="129" t="s">
        <v>17925</v>
      </c>
      <c r="F5104" s="129" t="s">
        <v>11141</v>
      </c>
      <c r="G5104" s="129" t="s">
        <v>5661</v>
      </c>
      <c r="H5104" s="130">
        <v>3</v>
      </c>
      <c r="I5104" s="131">
        <v>1050</v>
      </c>
      <c r="J5104" s="131">
        <v>0</v>
      </c>
      <c r="K5104" s="131">
        <v>1050</v>
      </c>
      <c r="L5104" s="131">
        <v>1050</v>
      </c>
    </row>
    <row r="5105" spans="1:12" ht="38.25">
      <c r="A5105" s="908"/>
      <c r="B5105" s="911"/>
      <c r="C5105" s="129" t="s">
        <v>17926</v>
      </c>
      <c r="D5105" s="129" t="s">
        <v>3578</v>
      </c>
      <c r="E5105" s="129" t="s">
        <v>17927</v>
      </c>
      <c r="F5105" s="129" t="s">
        <v>11141</v>
      </c>
      <c r="G5105" s="129" t="s">
        <v>5640</v>
      </c>
      <c r="H5105" s="130">
        <v>5</v>
      </c>
      <c r="I5105" s="131">
        <v>1750</v>
      </c>
      <c r="J5105" s="131">
        <v>0</v>
      </c>
      <c r="K5105" s="131">
        <v>1750</v>
      </c>
      <c r="L5105" s="131">
        <v>1750</v>
      </c>
    </row>
    <row r="5106" spans="1:12" ht="38.25">
      <c r="A5106" s="908"/>
      <c r="B5106" s="911"/>
      <c r="C5106" s="129" t="s">
        <v>17928</v>
      </c>
      <c r="D5106" s="129" t="s">
        <v>3578</v>
      </c>
      <c r="E5106" s="129" t="s">
        <v>17929</v>
      </c>
      <c r="F5106" s="129" t="s">
        <v>11141</v>
      </c>
      <c r="G5106" s="129" t="s">
        <v>5662</v>
      </c>
      <c r="H5106" s="130">
        <v>7</v>
      </c>
      <c r="I5106" s="131">
        <v>2450</v>
      </c>
      <c r="J5106" s="131">
        <v>0</v>
      </c>
      <c r="K5106" s="131">
        <v>2450</v>
      </c>
      <c r="L5106" s="131">
        <v>2450</v>
      </c>
    </row>
    <row r="5107" spans="1:12" ht="38.25">
      <c r="A5107" s="908"/>
      <c r="B5107" s="911"/>
      <c r="C5107" s="129" t="s">
        <v>17930</v>
      </c>
      <c r="D5107" s="129" t="s">
        <v>3578</v>
      </c>
      <c r="E5107" s="129" t="s">
        <v>17931</v>
      </c>
      <c r="F5107" s="129" t="s">
        <v>11141</v>
      </c>
      <c r="G5107" s="129" t="s">
        <v>5640</v>
      </c>
      <c r="H5107" s="130">
        <v>12.8</v>
      </c>
      <c r="I5107" s="131">
        <v>4480</v>
      </c>
      <c r="J5107" s="131">
        <v>0</v>
      </c>
      <c r="K5107" s="131">
        <v>4480</v>
      </c>
      <c r="L5107" s="131">
        <v>4480</v>
      </c>
    </row>
    <row r="5108" spans="1:12" ht="38.25">
      <c r="A5108" s="908"/>
      <c r="B5108" s="911"/>
      <c r="C5108" s="129" t="s">
        <v>17932</v>
      </c>
      <c r="D5108" s="129" t="s">
        <v>3578</v>
      </c>
      <c r="E5108" s="129" t="s">
        <v>17933</v>
      </c>
      <c r="F5108" s="129" t="s">
        <v>11141</v>
      </c>
      <c r="G5108" s="129" t="s">
        <v>5658</v>
      </c>
      <c r="H5108" s="130">
        <v>8</v>
      </c>
      <c r="I5108" s="131">
        <v>2800</v>
      </c>
      <c r="J5108" s="131">
        <v>0</v>
      </c>
      <c r="K5108" s="131">
        <v>2800</v>
      </c>
      <c r="L5108" s="131">
        <v>2800</v>
      </c>
    </row>
    <row r="5109" spans="1:12" ht="38.25">
      <c r="A5109" s="908"/>
      <c r="B5109" s="911"/>
      <c r="C5109" s="129" t="s">
        <v>17934</v>
      </c>
      <c r="D5109" s="129" t="s">
        <v>3578</v>
      </c>
      <c r="E5109" s="129" t="s">
        <v>17935</v>
      </c>
      <c r="F5109" s="129" t="s">
        <v>11141</v>
      </c>
      <c r="G5109" s="129" t="s">
        <v>5663</v>
      </c>
      <c r="H5109" s="130">
        <v>5.71</v>
      </c>
      <c r="I5109" s="131">
        <v>2030</v>
      </c>
      <c r="J5109" s="131">
        <v>0</v>
      </c>
      <c r="K5109" s="131">
        <v>2030</v>
      </c>
      <c r="L5109" s="131">
        <v>2030</v>
      </c>
    </row>
    <row r="5110" spans="1:12" ht="38.25">
      <c r="A5110" s="908"/>
      <c r="B5110" s="911"/>
      <c r="C5110" s="129" t="s">
        <v>17936</v>
      </c>
      <c r="D5110" s="129" t="s">
        <v>3578</v>
      </c>
      <c r="E5110" s="129" t="s">
        <v>17937</v>
      </c>
      <c r="F5110" s="129" t="s">
        <v>11141</v>
      </c>
      <c r="G5110" s="129" t="s">
        <v>5664</v>
      </c>
      <c r="H5110" s="130">
        <v>19.7</v>
      </c>
      <c r="I5110" s="131">
        <v>6930</v>
      </c>
      <c r="J5110" s="131">
        <v>0</v>
      </c>
      <c r="K5110" s="131">
        <v>6930</v>
      </c>
      <c r="L5110" s="131">
        <v>6930</v>
      </c>
    </row>
    <row r="5111" spans="1:12" ht="38.25">
      <c r="A5111" s="908"/>
      <c r="B5111" s="911"/>
      <c r="C5111" s="129" t="s">
        <v>17938</v>
      </c>
      <c r="D5111" s="129" t="s">
        <v>3578</v>
      </c>
      <c r="E5111" s="129" t="s">
        <v>17939</v>
      </c>
      <c r="F5111" s="129" t="s">
        <v>11141</v>
      </c>
      <c r="G5111" s="129" t="s">
        <v>5665</v>
      </c>
      <c r="H5111" s="130">
        <v>4.03</v>
      </c>
      <c r="I5111" s="131">
        <v>1400</v>
      </c>
      <c r="J5111" s="131">
        <v>0</v>
      </c>
      <c r="K5111" s="131">
        <v>1400</v>
      </c>
      <c r="L5111" s="131">
        <v>1400</v>
      </c>
    </row>
    <row r="5112" spans="1:12" ht="38.25">
      <c r="A5112" s="908"/>
      <c r="B5112" s="911"/>
      <c r="C5112" s="129" t="s">
        <v>17940</v>
      </c>
      <c r="D5112" s="129" t="s">
        <v>3578</v>
      </c>
      <c r="E5112" s="129" t="s">
        <v>17941</v>
      </c>
      <c r="F5112" s="129" t="s">
        <v>11141</v>
      </c>
      <c r="G5112" s="129" t="s">
        <v>5657</v>
      </c>
      <c r="H5112" s="130">
        <v>3</v>
      </c>
      <c r="I5112" s="131">
        <v>1050</v>
      </c>
      <c r="J5112" s="131">
        <v>0</v>
      </c>
      <c r="K5112" s="131">
        <v>1050</v>
      </c>
      <c r="L5112" s="131">
        <v>1050</v>
      </c>
    </row>
    <row r="5113" spans="1:12" ht="38.25">
      <c r="A5113" s="908"/>
      <c r="B5113" s="911"/>
      <c r="C5113" s="129" t="s">
        <v>17942</v>
      </c>
      <c r="D5113" s="129" t="s">
        <v>3578</v>
      </c>
      <c r="E5113" s="129" t="s">
        <v>17943</v>
      </c>
      <c r="F5113" s="129" t="s">
        <v>11141</v>
      </c>
      <c r="G5113" s="129" t="s">
        <v>5666</v>
      </c>
      <c r="H5113" s="130">
        <v>6.6</v>
      </c>
      <c r="I5113" s="131">
        <v>2310</v>
      </c>
      <c r="J5113" s="131">
        <v>0</v>
      </c>
      <c r="K5113" s="131">
        <v>2310</v>
      </c>
      <c r="L5113" s="131">
        <v>2310</v>
      </c>
    </row>
    <row r="5114" spans="1:12" ht="38.25">
      <c r="A5114" s="908"/>
      <c r="B5114" s="911"/>
      <c r="C5114" s="129" t="s">
        <v>17944</v>
      </c>
      <c r="D5114" s="129" t="s">
        <v>3578</v>
      </c>
      <c r="E5114" s="129" t="s">
        <v>17945</v>
      </c>
      <c r="F5114" s="129" t="s">
        <v>11141</v>
      </c>
      <c r="G5114" s="129" t="s">
        <v>5640</v>
      </c>
      <c r="H5114" s="130">
        <v>1.1000000000000001</v>
      </c>
      <c r="I5114" s="131">
        <v>420</v>
      </c>
      <c r="J5114" s="131">
        <v>0</v>
      </c>
      <c r="K5114" s="131">
        <v>420</v>
      </c>
      <c r="L5114" s="131">
        <v>420</v>
      </c>
    </row>
    <row r="5115" spans="1:12" ht="38.25">
      <c r="A5115" s="908"/>
      <c r="B5115" s="911"/>
      <c r="C5115" s="129" t="s">
        <v>17946</v>
      </c>
      <c r="D5115" s="129" t="s">
        <v>3578</v>
      </c>
      <c r="E5115" s="129" t="s">
        <v>17947</v>
      </c>
      <c r="F5115" s="129" t="s">
        <v>11141</v>
      </c>
      <c r="G5115" s="129" t="s">
        <v>5667</v>
      </c>
      <c r="H5115" s="130">
        <v>6.54</v>
      </c>
      <c r="I5115" s="131">
        <v>2310</v>
      </c>
      <c r="J5115" s="131">
        <v>0</v>
      </c>
      <c r="K5115" s="131">
        <v>2310</v>
      </c>
      <c r="L5115" s="131">
        <v>2310</v>
      </c>
    </row>
    <row r="5116" spans="1:12" ht="38.25">
      <c r="A5116" s="908"/>
      <c r="B5116" s="911"/>
      <c r="C5116" s="129" t="s">
        <v>17948</v>
      </c>
      <c r="D5116" s="129" t="s">
        <v>3578</v>
      </c>
      <c r="E5116" s="129" t="s">
        <v>17949</v>
      </c>
      <c r="F5116" s="129" t="s">
        <v>11141</v>
      </c>
      <c r="G5116" s="129" t="s">
        <v>5657</v>
      </c>
      <c r="H5116" s="130">
        <v>3.6</v>
      </c>
      <c r="I5116" s="131">
        <v>1260</v>
      </c>
      <c r="J5116" s="131">
        <v>0</v>
      </c>
      <c r="K5116" s="131">
        <v>1260</v>
      </c>
      <c r="L5116" s="131">
        <v>1260</v>
      </c>
    </row>
    <row r="5117" spans="1:12" ht="38.25">
      <c r="A5117" s="908"/>
      <c r="B5117" s="911"/>
      <c r="C5117" s="129" t="s">
        <v>17950</v>
      </c>
      <c r="D5117" s="129" t="s">
        <v>3578</v>
      </c>
      <c r="E5117" s="129" t="s">
        <v>17951</v>
      </c>
      <c r="F5117" s="129" t="s">
        <v>11141</v>
      </c>
      <c r="G5117" s="129" t="s">
        <v>5667</v>
      </c>
      <c r="H5117" s="130">
        <v>5.07</v>
      </c>
      <c r="I5117" s="131">
        <v>1750</v>
      </c>
      <c r="J5117" s="131">
        <v>0</v>
      </c>
      <c r="K5117" s="131">
        <v>1750</v>
      </c>
      <c r="L5117" s="131">
        <v>1750</v>
      </c>
    </row>
    <row r="5118" spans="1:12" ht="38.25">
      <c r="A5118" s="908"/>
      <c r="B5118" s="911"/>
      <c r="C5118" s="129" t="s">
        <v>17952</v>
      </c>
      <c r="D5118" s="129" t="s">
        <v>3578</v>
      </c>
      <c r="E5118" s="129" t="s">
        <v>17953</v>
      </c>
      <c r="F5118" s="129" t="s">
        <v>11141</v>
      </c>
      <c r="G5118" s="129" t="s">
        <v>5662</v>
      </c>
      <c r="H5118" s="130">
        <v>9.42</v>
      </c>
      <c r="I5118" s="131">
        <v>3290</v>
      </c>
      <c r="J5118" s="131">
        <v>0</v>
      </c>
      <c r="K5118" s="131">
        <v>3290</v>
      </c>
      <c r="L5118" s="131">
        <v>3290</v>
      </c>
    </row>
    <row r="5119" spans="1:12" ht="38.25">
      <c r="A5119" s="908"/>
      <c r="B5119" s="911"/>
      <c r="C5119" s="129" t="s">
        <v>12675</v>
      </c>
      <c r="D5119" s="129" t="s">
        <v>3578</v>
      </c>
      <c r="E5119" s="129" t="s">
        <v>17954</v>
      </c>
      <c r="F5119" s="129" t="s">
        <v>11141</v>
      </c>
      <c r="G5119" s="129" t="s">
        <v>5668</v>
      </c>
      <c r="H5119" s="130">
        <v>17</v>
      </c>
      <c r="I5119" s="131">
        <v>5950</v>
      </c>
      <c r="J5119" s="131">
        <v>0</v>
      </c>
      <c r="K5119" s="131">
        <v>5950</v>
      </c>
      <c r="L5119" s="131">
        <v>5950</v>
      </c>
    </row>
    <row r="5120" spans="1:12" ht="38.25">
      <c r="A5120" s="908"/>
      <c r="B5120" s="911"/>
      <c r="C5120" s="129" t="s">
        <v>17955</v>
      </c>
      <c r="D5120" s="129" t="s">
        <v>3578</v>
      </c>
      <c r="E5120" s="129" t="s">
        <v>17956</v>
      </c>
      <c r="F5120" s="129" t="s">
        <v>11141</v>
      </c>
      <c r="G5120" s="129" t="s">
        <v>5656</v>
      </c>
      <c r="H5120" s="130">
        <v>16.3</v>
      </c>
      <c r="I5120" s="131">
        <v>5740</v>
      </c>
      <c r="J5120" s="131">
        <v>0</v>
      </c>
      <c r="K5120" s="131">
        <v>5740</v>
      </c>
      <c r="L5120" s="131">
        <v>5740</v>
      </c>
    </row>
    <row r="5121" spans="1:12" ht="38.25">
      <c r="A5121" s="908"/>
      <c r="B5121" s="911"/>
      <c r="C5121" s="129" t="s">
        <v>17957</v>
      </c>
      <c r="D5121" s="129" t="s">
        <v>3578</v>
      </c>
      <c r="E5121" s="129" t="s">
        <v>17958</v>
      </c>
      <c r="F5121" s="129" t="s">
        <v>11141</v>
      </c>
      <c r="G5121" s="129" t="s">
        <v>5657</v>
      </c>
      <c r="H5121" s="130">
        <v>11.5</v>
      </c>
      <c r="I5121" s="131">
        <v>12110</v>
      </c>
      <c r="J5121" s="131">
        <v>0</v>
      </c>
      <c r="K5121" s="131">
        <v>12110</v>
      </c>
      <c r="L5121" s="131">
        <v>12110</v>
      </c>
    </row>
    <row r="5122" spans="1:12" ht="38.25">
      <c r="A5122" s="908"/>
      <c r="B5122" s="911"/>
      <c r="C5122" s="129" t="s">
        <v>17959</v>
      </c>
      <c r="D5122" s="129" t="s">
        <v>3578</v>
      </c>
      <c r="E5122" s="129" t="s">
        <v>17960</v>
      </c>
      <c r="F5122" s="129" t="s">
        <v>11141</v>
      </c>
      <c r="G5122" s="129" t="s">
        <v>5656</v>
      </c>
      <c r="H5122" s="130">
        <v>2.1</v>
      </c>
      <c r="I5122" s="131">
        <v>2240</v>
      </c>
      <c r="J5122" s="131">
        <v>0</v>
      </c>
      <c r="K5122" s="131">
        <v>2240</v>
      </c>
      <c r="L5122" s="131">
        <v>2240</v>
      </c>
    </row>
    <row r="5123" spans="1:12" ht="38.25">
      <c r="A5123" s="908"/>
      <c r="B5123" s="911"/>
      <c r="C5123" s="129" t="s">
        <v>17961</v>
      </c>
      <c r="D5123" s="129" t="s">
        <v>3578</v>
      </c>
      <c r="E5123" s="129" t="s">
        <v>17962</v>
      </c>
      <c r="F5123" s="129" t="s">
        <v>11141</v>
      </c>
      <c r="G5123" s="129" t="s">
        <v>5656</v>
      </c>
      <c r="H5123" s="130">
        <v>1.77</v>
      </c>
      <c r="I5123" s="131">
        <v>1890</v>
      </c>
      <c r="J5123" s="131">
        <v>0</v>
      </c>
      <c r="K5123" s="131">
        <v>1890</v>
      </c>
      <c r="L5123" s="131">
        <v>1890</v>
      </c>
    </row>
    <row r="5124" spans="1:12" ht="38.25">
      <c r="A5124" s="908"/>
      <c r="B5124" s="911"/>
      <c r="C5124" s="129" t="s">
        <v>17963</v>
      </c>
      <c r="D5124" s="129" t="s">
        <v>3578</v>
      </c>
      <c r="E5124" s="129" t="s">
        <v>17964</v>
      </c>
      <c r="F5124" s="129" t="s">
        <v>11141</v>
      </c>
      <c r="G5124" s="129" t="s">
        <v>5669</v>
      </c>
      <c r="H5124" s="130">
        <v>11.9</v>
      </c>
      <c r="I5124" s="131">
        <v>4200</v>
      </c>
      <c r="J5124" s="131">
        <v>0</v>
      </c>
      <c r="K5124" s="131">
        <v>4200</v>
      </c>
      <c r="L5124" s="131">
        <v>4200</v>
      </c>
    </row>
    <row r="5125" spans="1:12" ht="38.25">
      <c r="A5125" s="908"/>
      <c r="B5125" s="911"/>
      <c r="C5125" s="129" t="s">
        <v>17965</v>
      </c>
      <c r="D5125" s="129" t="s">
        <v>3578</v>
      </c>
      <c r="E5125" s="129" t="s">
        <v>17966</v>
      </c>
      <c r="F5125" s="129" t="s">
        <v>11141</v>
      </c>
      <c r="G5125" s="129" t="s">
        <v>5667</v>
      </c>
      <c r="H5125" s="130">
        <v>4.2699999999999996</v>
      </c>
      <c r="I5125" s="131">
        <v>4480</v>
      </c>
      <c r="J5125" s="131">
        <v>0</v>
      </c>
      <c r="K5125" s="131">
        <v>4480</v>
      </c>
      <c r="L5125" s="131">
        <v>4480</v>
      </c>
    </row>
    <row r="5126" spans="1:12" ht="38.25">
      <c r="A5126" s="908"/>
      <c r="B5126" s="911"/>
      <c r="C5126" s="129" t="s">
        <v>17967</v>
      </c>
      <c r="D5126" s="129" t="s">
        <v>3578</v>
      </c>
      <c r="E5126" s="129" t="s">
        <v>17968</v>
      </c>
      <c r="F5126" s="129" t="s">
        <v>11141</v>
      </c>
      <c r="G5126" s="129" t="s">
        <v>5656</v>
      </c>
      <c r="H5126" s="130">
        <v>2.2999999999999998</v>
      </c>
      <c r="I5126" s="131">
        <v>2450</v>
      </c>
      <c r="J5126" s="131">
        <v>0</v>
      </c>
      <c r="K5126" s="131">
        <v>2450</v>
      </c>
      <c r="L5126" s="131">
        <v>2450</v>
      </c>
    </row>
    <row r="5127" spans="1:12" ht="38.25">
      <c r="A5127" s="908"/>
      <c r="B5127" s="911"/>
      <c r="C5127" s="129" t="s">
        <v>17969</v>
      </c>
      <c r="D5127" s="129" t="s">
        <v>3578</v>
      </c>
      <c r="E5127" s="129" t="s">
        <v>17970</v>
      </c>
      <c r="F5127" s="129" t="s">
        <v>11141</v>
      </c>
      <c r="G5127" s="129" t="s">
        <v>5670</v>
      </c>
      <c r="H5127" s="130">
        <v>5.85</v>
      </c>
      <c r="I5127" s="131">
        <v>6160</v>
      </c>
      <c r="J5127" s="131">
        <v>0</v>
      </c>
      <c r="K5127" s="131">
        <v>6160</v>
      </c>
      <c r="L5127" s="131">
        <v>6160</v>
      </c>
    </row>
    <row r="5128" spans="1:12" ht="38.25">
      <c r="A5128" s="908"/>
      <c r="B5128" s="911"/>
      <c r="C5128" s="129" t="s">
        <v>17971</v>
      </c>
      <c r="D5128" s="129" t="s">
        <v>3578</v>
      </c>
      <c r="E5128" s="129" t="s">
        <v>17972</v>
      </c>
      <c r="F5128" s="129" t="s">
        <v>11141</v>
      </c>
      <c r="G5128" s="129" t="s">
        <v>5671</v>
      </c>
      <c r="H5128" s="130">
        <v>3.63</v>
      </c>
      <c r="I5128" s="131">
        <v>3850</v>
      </c>
      <c r="J5128" s="131">
        <v>0</v>
      </c>
      <c r="K5128" s="131">
        <v>3850</v>
      </c>
      <c r="L5128" s="131">
        <v>3850</v>
      </c>
    </row>
    <row r="5129" spans="1:12" ht="38.25">
      <c r="A5129" s="908"/>
      <c r="B5129" s="911"/>
      <c r="C5129" s="129" t="s">
        <v>17973</v>
      </c>
      <c r="D5129" s="129" t="s">
        <v>3578</v>
      </c>
      <c r="E5129" s="129" t="s">
        <v>17974</v>
      </c>
      <c r="F5129" s="129" t="s">
        <v>11141</v>
      </c>
      <c r="G5129" s="129" t="s">
        <v>5657</v>
      </c>
      <c r="H5129" s="130">
        <v>148.4</v>
      </c>
      <c r="I5129" s="131">
        <v>225120</v>
      </c>
      <c r="J5129" s="131">
        <v>0</v>
      </c>
      <c r="K5129" s="131">
        <v>225120</v>
      </c>
      <c r="L5129" s="131">
        <v>225120</v>
      </c>
    </row>
    <row r="5130" spans="1:12" ht="25.5">
      <c r="A5130" s="908"/>
      <c r="B5130" s="911"/>
      <c r="C5130" s="129" t="s">
        <v>17975</v>
      </c>
      <c r="D5130" s="129" t="s">
        <v>3587</v>
      </c>
      <c r="E5130" s="129" t="s">
        <v>17976</v>
      </c>
      <c r="F5130" s="129" t="s">
        <v>11141</v>
      </c>
      <c r="G5130" s="129" t="s">
        <v>5642</v>
      </c>
      <c r="H5130" s="130">
        <v>6.4</v>
      </c>
      <c r="I5130" s="131">
        <v>94360</v>
      </c>
      <c r="J5130" s="131">
        <v>110180</v>
      </c>
      <c r="K5130" s="131">
        <v>204540</v>
      </c>
      <c r="L5130" s="131">
        <v>204540</v>
      </c>
    </row>
    <row r="5131" spans="1:12" ht="25.5">
      <c r="A5131" s="908"/>
      <c r="B5131" s="911"/>
      <c r="C5131" s="129" t="s">
        <v>17977</v>
      </c>
      <c r="D5131" s="129" t="s">
        <v>3587</v>
      </c>
      <c r="E5131" s="129" t="s">
        <v>17978</v>
      </c>
      <c r="F5131" s="129" t="s">
        <v>11141</v>
      </c>
      <c r="G5131" s="129" t="s">
        <v>17979</v>
      </c>
      <c r="H5131" s="130">
        <v>277.38</v>
      </c>
      <c r="I5131" s="131">
        <v>46600</v>
      </c>
      <c r="J5131" s="131">
        <v>604800</v>
      </c>
      <c r="K5131" s="131">
        <v>651400</v>
      </c>
      <c r="L5131" s="131">
        <v>651400</v>
      </c>
    </row>
    <row r="5132" spans="1:12" ht="38.25">
      <c r="A5132" s="908"/>
      <c r="B5132" s="911"/>
      <c r="C5132" s="129" t="s">
        <v>11816</v>
      </c>
      <c r="D5132" s="129" t="s">
        <v>3587</v>
      </c>
      <c r="E5132" s="129" t="s">
        <v>17980</v>
      </c>
      <c r="F5132" s="129" t="s">
        <v>12969</v>
      </c>
      <c r="G5132" s="129" t="s">
        <v>5673</v>
      </c>
      <c r="H5132" s="130">
        <v>7.29</v>
      </c>
      <c r="I5132" s="131">
        <v>57890</v>
      </c>
      <c r="J5132" s="131">
        <v>5460</v>
      </c>
      <c r="K5132" s="131">
        <v>63350</v>
      </c>
      <c r="L5132" s="131">
        <v>63350</v>
      </c>
    </row>
    <row r="5133" spans="1:12" ht="38.25">
      <c r="A5133" s="908"/>
      <c r="B5133" s="911"/>
      <c r="C5133" s="129" t="s">
        <v>17981</v>
      </c>
      <c r="D5133" s="129" t="s">
        <v>3587</v>
      </c>
      <c r="E5133" s="129" t="s">
        <v>17982</v>
      </c>
      <c r="F5133" s="129" t="s">
        <v>11141</v>
      </c>
      <c r="G5133" s="129" t="s">
        <v>5672</v>
      </c>
      <c r="H5133" s="130">
        <v>1.57</v>
      </c>
      <c r="I5133" s="131">
        <v>151060</v>
      </c>
      <c r="J5133" s="131">
        <v>363650</v>
      </c>
      <c r="K5133" s="131">
        <v>514710</v>
      </c>
      <c r="L5133" s="131">
        <v>514710</v>
      </c>
    </row>
    <row r="5134" spans="1:12" ht="38.25">
      <c r="A5134" s="908"/>
      <c r="B5134" s="911"/>
      <c r="C5134" s="129" t="s">
        <v>17986</v>
      </c>
      <c r="D5134" s="129" t="s">
        <v>3596</v>
      </c>
      <c r="E5134" s="129" t="s">
        <v>17866</v>
      </c>
      <c r="F5134" s="129" t="s">
        <v>11141</v>
      </c>
      <c r="G5134" s="129" t="s">
        <v>5674</v>
      </c>
      <c r="H5134" s="130">
        <v>14.21</v>
      </c>
      <c r="I5134" s="131">
        <v>138110</v>
      </c>
      <c r="J5134" s="131">
        <v>0</v>
      </c>
      <c r="K5134" s="131">
        <v>138110</v>
      </c>
      <c r="L5134" s="131">
        <v>138110</v>
      </c>
    </row>
    <row r="5135" spans="1:12" ht="38.25">
      <c r="A5135" s="908"/>
      <c r="B5135" s="911"/>
      <c r="C5135" s="129" t="s">
        <v>17984</v>
      </c>
      <c r="D5135" s="129" t="s">
        <v>3596</v>
      </c>
      <c r="E5135" s="129" t="s">
        <v>17866</v>
      </c>
      <c r="F5135" s="129" t="s">
        <v>11141</v>
      </c>
      <c r="G5135" s="129" t="s">
        <v>5674</v>
      </c>
      <c r="H5135" s="130">
        <v>62.8</v>
      </c>
      <c r="I5135" s="131">
        <v>173390</v>
      </c>
      <c r="J5135" s="131">
        <v>0</v>
      </c>
      <c r="K5135" s="131">
        <v>173390</v>
      </c>
      <c r="L5135" s="131">
        <v>173390</v>
      </c>
    </row>
    <row r="5136" spans="1:12" ht="38.25">
      <c r="A5136" s="908"/>
      <c r="B5136" s="911"/>
      <c r="C5136" s="129" t="s">
        <v>17985</v>
      </c>
      <c r="D5136" s="129" t="s">
        <v>3596</v>
      </c>
      <c r="E5136" s="129" t="s">
        <v>17866</v>
      </c>
      <c r="F5136" s="129" t="s">
        <v>11141</v>
      </c>
      <c r="G5136" s="129" t="s">
        <v>5656</v>
      </c>
      <c r="H5136" s="130">
        <v>74.2</v>
      </c>
      <c r="I5136" s="131">
        <v>52010</v>
      </c>
      <c r="J5136" s="131">
        <v>0</v>
      </c>
      <c r="K5136" s="131">
        <v>52010</v>
      </c>
      <c r="L5136" s="131">
        <v>52010</v>
      </c>
    </row>
    <row r="5137" spans="1:12" ht="38.25">
      <c r="A5137" s="908"/>
      <c r="B5137" s="911"/>
      <c r="C5137" s="129" t="s">
        <v>17983</v>
      </c>
      <c r="D5137" s="129" t="s">
        <v>3596</v>
      </c>
      <c r="E5137" s="129" t="s">
        <v>17866</v>
      </c>
      <c r="F5137" s="129" t="s">
        <v>11141</v>
      </c>
      <c r="G5137" s="129" t="s">
        <v>5674</v>
      </c>
      <c r="H5137" s="130">
        <v>17.3</v>
      </c>
      <c r="I5137" s="131">
        <v>18200</v>
      </c>
      <c r="J5137" s="131">
        <v>0</v>
      </c>
      <c r="K5137" s="131">
        <v>18200</v>
      </c>
      <c r="L5137" s="131">
        <v>18200</v>
      </c>
    </row>
    <row r="5138" spans="1:12" ht="25.5">
      <c r="A5138" s="908"/>
      <c r="B5138" s="911"/>
      <c r="C5138" s="129" t="s">
        <v>17987</v>
      </c>
      <c r="D5138" s="129" t="s">
        <v>3596</v>
      </c>
      <c r="E5138" s="129" t="s">
        <v>17988</v>
      </c>
      <c r="F5138" s="129" t="s">
        <v>11141</v>
      </c>
      <c r="G5138" s="129" t="s">
        <v>3582</v>
      </c>
      <c r="H5138" s="130">
        <v>0.25</v>
      </c>
      <c r="I5138" s="131">
        <v>15540</v>
      </c>
      <c r="J5138" s="131">
        <v>0</v>
      </c>
      <c r="K5138" s="131">
        <v>15540</v>
      </c>
      <c r="L5138" s="131">
        <v>15540</v>
      </c>
    </row>
    <row r="5139" spans="1:12" ht="25.5">
      <c r="A5139" s="908"/>
      <c r="B5139" s="911"/>
      <c r="C5139" s="129" t="s">
        <v>17991</v>
      </c>
      <c r="D5139" s="129" t="s">
        <v>3596</v>
      </c>
      <c r="E5139" s="129" t="s">
        <v>17868</v>
      </c>
      <c r="F5139" s="129" t="s">
        <v>11141</v>
      </c>
      <c r="G5139" s="129" t="s">
        <v>5676</v>
      </c>
      <c r="H5139" s="130">
        <v>0.74</v>
      </c>
      <c r="I5139" s="131">
        <v>125090</v>
      </c>
      <c r="J5139" s="131">
        <v>0</v>
      </c>
      <c r="K5139" s="131">
        <v>125090</v>
      </c>
      <c r="L5139" s="131">
        <v>125090</v>
      </c>
    </row>
    <row r="5140" spans="1:12" ht="25.5">
      <c r="A5140" s="908"/>
      <c r="B5140" s="911"/>
      <c r="C5140" s="129" t="s">
        <v>17989</v>
      </c>
      <c r="D5140" s="129" t="s">
        <v>3596</v>
      </c>
      <c r="E5140" s="129" t="s">
        <v>17868</v>
      </c>
      <c r="F5140" s="129" t="s">
        <v>11141</v>
      </c>
      <c r="G5140" s="129" t="s">
        <v>3582</v>
      </c>
      <c r="H5140" s="130">
        <v>5.03</v>
      </c>
      <c r="I5140" s="131">
        <v>850</v>
      </c>
      <c r="J5140" s="131">
        <v>0</v>
      </c>
      <c r="K5140" s="131">
        <v>850</v>
      </c>
      <c r="L5140" s="131">
        <v>850</v>
      </c>
    </row>
    <row r="5141" spans="1:12" ht="25.5">
      <c r="A5141" s="908"/>
      <c r="B5141" s="911"/>
      <c r="C5141" s="129" t="s">
        <v>17990</v>
      </c>
      <c r="D5141" s="129" t="s">
        <v>3596</v>
      </c>
      <c r="E5141" s="129" t="s">
        <v>17868</v>
      </c>
      <c r="F5141" s="129" t="s">
        <v>11141</v>
      </c>
      <c r="G5141" s="129" t="s">
        <v>3582</v>
      </c>
      <c r="H5141" s="130">
        <v>0.27</v>
      </c>
      <c r="I5141" s="131">
        <v>1540</v>
      </c>
      <c r="J5141" s="131">
        <v>0</v>
      </c>
      <c r="K5141" s="131">
        <v>1540</v>
      </c>
      <c r="L5141" s="131">
        <v>1540</v>
      </c>
    </row>
    <row r="5142" spans="1:12" ht="38.25">
      <c r="A5142" s="908"/>
      <c r="B5142" s="911"/>
      <c r="C5142" s="129" t="s">
        <v>17995</v>
      </c>
      <c r="D5142" s="129" t="s">
        <v>3596</v>
      </c>
      <c r="E5142" s="129" t="s">
        <v>17993</v>
      </c>
      <c r="F5142" s="129" t="s">
        <v>11141</v>
      </c>
      <c r="G5142" s="129" t="s">
        <v>10493</v>
      </c>
      <c r="H5142" s="130">
        <v>61.9</v>
      </c>
      <c r="I5142" s="131">
        <v>65030</v>
      </c>
      <c r="J5142" s="131">
        <v>0</v>
      </c>
      <c r="K5142" s="131">
        <v>65030</v>
      </c>
      <c r="L5142" s="131">
        <v>65030</v>
      </c>
    </row>
    <row r="5143" spans="1:12" ht="38.25">
      <c r="A5143" s="908"/>
      <c r="B5143" s="911"/>
      <c r="C5143" s="129" t="s">
        <v>17992</v>
      </c>
      <c r="D5143" s="129" t="s">
        <v>3596</v>
      </c>
      <c r="E5143" s="129" t="s">
        <v>17993</v>
      </c>
      <c r="F5143" s="129" t="s">
        <v>11141</v>
      </c>
      <c r="G5143" s="129" t="s">
        <v>10493</v>
      </c>
      <c r="H5143" s="130">
        <v>24.7</v>
      </c>
      <c r="I5143" s="131">
        <v>25970</v>
      </c>
      <c r="J5143" s="131">
        <v>0</v>
      </c>
      <c r="K5143" s="131">
        <v>25970</v>
      </c>
      <c r="L5143" s="131">
        <v>25970</v>
      </c>
    </row>
    <row r="5144" spans="1:12" ht="38.25">
      <c r="A5144" s="908"/>
      <c r="B5144" s="911"/>
      <c r="C5144" s="129" t="s">
        <v>17994</v>
      </c>
      <c r="D5144" s="129" t="s">
        <v>3596</v>
      </c>
      <c r="E5144" s="129" t="s">
        <v>17993</v>
      </c>
      <c r="F5144" s="129" t="s">
        <v>11141</v>
      </c>
      <c r="G5144" s="129" t="s">
        <v>10493</v>
      </c>
      <c r="H5144" s="130">
        <v>26.2</v>
      </c>
      <c r="I5144" s="131">
        <v>85960</v>
      </c>
      <c r="J5144" s="131">
        <v>0</v>
      </c>
      <c r="K5144" s="131">
        <v>85960</v>
      </c>
      <c r="L5144" s="131">
        <v>85960</v>
      </c>
    </row>
    <row r="5145" spans="1:12" ht="38.25">
      <c r="A5145" s="908"/>
      <c r="B5145" s="911"/>
      <c r="C5145" s="129" t="s">
        <v>17996</v>
      </c>
      <c r="D5145" s="129" t="s">
        <v>3596</v>
      </c>
      <c r="E5145" s="129" t="s">
        <v>17880</v>
      </c>
      <c r="F5145" s="129" t="s">
        <v>11141</v>
      </c>
      <c r="G5145" s="129" t="s">
        <v>5677</v>
      </c>
      <c r="H5145" s="130">
        <v>6.2</v>
      </c>
      <c r="I5145" s="131">
        <v>6510</v>
      </c>
      <c r="J5145" s="131">
        <v>0</v>
      </c>
      <c r="K5145" s="131">
        <v>6510</v>
      </c>
      <c r="L5145" s="131">
        <v>6510</v>
      </c>
    </row>
    <row r="5146" spans="1:12" ht="25.5">
      <c r="A5146" s="908"/>
      <c r="B5146" s="911"/>
      <c r="C5146" s="129" t="s">
        <v>17997</v>
      </c>
      <c r="D5146" s="129" t="s">
        <v>3596</v>
      </c>
      <c r="E5146" s="129" t="s">
        <v>17998</v>
      </c>
      <c r="F5146" s="129" t="s">
        <v>11141</v>
      </c>
      <c r="G5146" s="129" t="s">
        <v>5675</v>
      </c>
      <c r="H5146" s="130">
        <v>0.49</v>
      </c>
      <c r="I5146" s="131">
        <v>113400</v>
      </c>
      <c r="J5146" s="131">
        <v>0</v>
      </c>
      <c r="K5146" s="131">
        <v>113400</v>
      </c>
      <c r="L5146" s="131">
        <v>113400</v>
      </c>
    </row>
    <row r="5147" spans="1:12" ht="38.25">
      <c r="A5147" s="908"/>
      <c r="B5147" s="911"/>
      <c r="C5147" s="129" t="s">
        <v>17999</v>
      </c>
      <c r="D5147" s="129" t="s">
        <v>3596</v>
      </c>
      <c r="E5147" s="129" t="s">
        <v>18000</v>
      </c>
      <c r="F5147" s="129" t="s">
        <v>11141</v>
      </c>
      <c r="G5147" s="129" t="s">
        <v>5678</v>
      </c>
      <c r="H5147" s="130">
        <v>3</v>
      </c>
      <c r="I5147" s="131">
        <v>1050</v>
      </c>
      <c r="J5147" s="131">
        <v>0</v>
      </c>
      <c r="K5147" s="131">
        <v>1050</v>
      </c>
      <c r="L5147" s="131">
        <v>1050</v>
      </c>
    </row>
    <row r="5148" spans="1:12" ht="38.25">
      <c r="A5148" s="908"/>
      <c r="B5148" s="911"/>
      <c r="C5148" s="129" t="s">
        <v>18001</v>
      </c>
      <c r="D5148" s="129" t="s">
        <v>3596</v>
      </c>
      <c r="E5148" s="129" t="s">
        <v>18002</v>
      </c>
      <c r="F5148" s="129" t="s">
        <v>11141</v>
      </c>
      <c r="G5148" s="129" t="s">
        <v>5678</v>
      </c>
      <c r="H5148" s="130">
        <v>2.8</v>
      </c>
      <c r="I5148" s="131">
        <v>980</v>
      </c>
      <c r="J5148" s="131">
        <v>0</v>
      </c>
      <c r="K5148" s="131">
        <v>980</v>
      </c>
      <c r="L5148" s="131">
        <v>980</v>
      </c>
    </row>
    <row r="5149" spans="1:12" ht="38.25">
      <c r="A5149" s="908"/>
      <c r="B5149" s="911"/>
      <c r="C5149" s="129" t="s">
        <v>18003</v>
      </c>
      <c r="D5149" s="129" t="s">
        <v>3596</v>
      </c>
      <c r="E5149" s="129" t="s">
        <v>18004</v>
      </c>
      <c r="F5149" s="129" t="s">
        <v>11141</v>
      </c>
      <c r="G5149" s="129" t="s">
        <v>5679</v>
      </c>
      <c r="H5149" s="130">
        <v>5.8</v>
      </c>
      <c r="I5149" s="131">
        <v>2030</v>
      </c>
      <c r="J5149" s="131">
        <v>0</v>
      </c>
      <c r="K5149" s="131">
        <v>2030</v>
      </c>
      <c r="L5149" s="131">
        <v>2030</v>
      </c>
    </row>
    <row r="5150" spans="1:12" ht="38.25">
      <c r="A5150" s="908"/>
      <c r="B5150" s="911"/>
      <c r="C5150" s="129" t="s">
        <v>18005</v>
      </c>
      <c r="D5150" s="129" t="s">
        <v>3596</v>
      </c>
      <c r="E5150" s="129" t="s">
        <v>18006</v>
      </c>
      <c r="F5150" s="129" t="s">
        <v>11141</v>
      </c>
      <c r="G5150" s="129" t="s">
        <v>5680</v>
      </c>
      <c r="H5150" s="130">
        <v>1.23</v>
      </c>
      <c r="I5150" s="131">
        <v>420</v>
      </c>
      <c r="J5150" s="131">
        <v>0</v>
      </c>
      <c r="K5150" s="131">
        <v>420</v>
      </c>
      <c r="L5150" s="131">
        <v>420</v>
      </c>
    </row>
    <row r="5151" spans="1:12" ht="38.25">
      <c r="A5151" s="908"/>
      <c r="B5151" s="911"/>
      <c r="C5151" s="129" t="s">
        <v>18007</v>
      </c>
      <c r="D5151" s="129" t="s">
        <v>3596</v>
      </c>
      <c r="E5151" s="129" t="s">
        <v>18008</v>
      </c>
      <c r="F5151" s="129" t="s">
        <v>11141</v>
      </c>
      <c r="G5151" s="129" t="s">
        <v>5680</v>
      </c>
      <c r="H5151" s="130">
        <v>3</v>
      </c>
      <c r="I5151" s="131">
        <v>1050</v>
      </c>
      <c r="J5151" s="131">
        <v>0</v>
      </c>
      <c r="K5151" s="131">
        <v>1050</v>
      </c>
      <c r="L5151" s="131">
        <v>1050</v>
      </c>
    </row>
    <row r="5152" spans="1:12" ht="38.25">
      <c r="A5152" s="908"/>
      <c r="B5152" s="911"/>
      <c r="C5152" s="129" t="s">
        <v>18009</v>
      </c>
      <c r="D5152" s="129" t="s">
        <v>3596</v>
      </c>
      <c r="E5152" s="129" t="s">
        <v>18010</v>
      </c>
      <c r="F5152" s="129" t="s">
        <v>11141</v>
      </c>
      <c r="G5152" s="129" t="s">
        <v>5681</v>
      </c>
      <c r="H5152" s="130">
        <v>27.8</v>
      </c>
      <c r="I5152" s="131">
        <v>16730</v>
      </c>
      <c r="J5152" s="131">
        <v>0</v>
      </c>
      <c r="K5152" s="131">
        <v>16730</v>
      </c>
      <c r="L5152" s="131">
        <v>16730</v>
      </c>
    </row>
    <row r="5153" spans="1:12" ht="38.25">
      <c r="A5153" s="908"/>
      <c r="B5153" s="911"/>
      <c r="C5153" s="129" t="s">
        <v>18011</v>
      </c>
      <c r="D5153" s="129" t="s">
        <v>3596</v>
      </c>
      <c r="E5153" s="129" t="s">
        <v>18012</v>
      </c>
      <c r="F5153" s="129" t="s">
        <v>11141</v>
      </c>
      <c r="G5153" s="129" t="s">
        <v>5681</v>
      </c>
      <c r="H5153" s="130">
        <v>3</v>
      </c>
      <c r="I5153" s="131">
        <v>3150</v>
      </c>
      <c r="J5153" s="131">
        <v>0</v>
      </c>
      <c r="K5153" s="131">
        <v>3150</v>
      </c>
      <c r="L5153" s="131">
        <v>3150</v>
      </c>
    </row>
    <row r="5154" spans="1:12">
      <c r="A5154" s="908"/>
      <c r="B5154" s="911"/>
      <c r="C5154" s="132"/>
      <c r="D5154" s="132"/>
      <c r="E5154" s="132"/>
      <c r="F5154" s="132"/>
      <c r="G5154" s="132"/>
      <c r="H5154" s="133">
        <v>4194.42</v>
      </c>
      <c r="I5154" s="134">
        <v>3052200</v>
      </c>
      <c r="J5154" s="134">
        <v>1084090</v>
      </c>
      <c r="K5154" s="134">
        <v>4136290</v>
      </c>
      <c r="L5154" s="134">
        <v>4136290</v>
      </c>
    </row>
    <row r="5155" spans="1:12">
      <c r="A5155" s="908"/>
      <c r="B5155" s="912"/>
      <c r="C5155" s="135"/>
      <c r="D5155" s="135"/>
      <c r="E5155" s="135"/>
      <c r="F5155" s="135"/>
      <c r="G5155" s="135"/>
      <c r="H5155" s="136">
        <v>4194.42</v>
      </c>
      <c r="I5155" s="137">
        <v>3052200</v>
      </c>
      <c r="J5155" s="137">
        <v>1084090</v>
      </c>
      <c r="K5155" s="137">
        <v>4136290</v>
      </c>
      <c r="L5155" s="137">
        <v>4136290</v>
      </c>
    </row>
    <row r="5156" spans="1:12">
      <c r="A5156" s="909"/>
      <c r="B5156" s="150" t="s">
        <v>11178</v>
      </c>
      <c r="C5156" s="138"/>
      <c r="D5156" s="138"/>
      <c r="E5156" s="138"/>
      <c r="F5156" s="138"/>
      <c r="G5156" s="138"/>
      <c r="H5156" s="139">
        <v>4194.42</v>
      </c>
      <c r="I5156" s="140">
        <v>3052200</v>
      </c>
      <c r="J5156" s="140">
        <v>1084090</v>
      </c>
      <c r="K5156" s="140">
        <v>4136290</v>
      </c>
      <c r="L5156" s="140">
        <v>4136290</v>
      </c>
    </row>
    <row r="5157" spans="1:12" ht="25.5">
      <c r="A5157" s="907">
        <v>114</v>
      </c>
      <c r="B5157" s="910" t="s">
        <v>362</v>
      </c>
      <c r="C5157" s="129" t="s">
        <v>18013</v>
      </c>
      <c r="D5157" s="129" t="s">
        <v>3578</v>
      </c>
      <c r="E5157" s="129" t="s">
        <v>18014</v>
      </c>
      <c r="F5157" s="129" t="s">
        <v>11141</v>
      </c>
      <c r="G5157" s="129" t="s">
        <v>3582</v>
      </c>
      <c r="H5157" s="130">
        <v>52.98</v>
      </c>
      <c r="I5157" s="131">
        <v>20660</v>
      </c>
      <c r="J5157" s="131">
        <v>0</v>
      </c>
      <c r="K5157" s="131">
        <v>20660</v>
      </c>
      <c r="L5157" s="131">
        <v>20660</v>
      </c>
    </row>
    <row r="5158" spans="1:12" ht="25.5">
      <c r="A5158" s="908"/>
      <c r="B5158" s="911"/>
      <c r="C5158" s="129" t="s">
        <v>18015</v>
      </c>
      <c r="D5158" s="129" t="s">
        <v>3578</v>
      </c>
      <c r="E5158" s="129" t="s">
        <v>18016</v>
      </c>
      <c r="F5158" s="129" t="s">
        <v>11141</v>
      </c>
      <c r="G5158" s="129" t="s">
        <v>3582</v>
      </c>
      <c r="H5158" s="130">
        <v>1.99</v>
      </c>
      <c r="I5158" s="131">
        <v>89700</v>
      </c>
      <c r="J5158" s="131">
        <v>0</v>
      </c>
      <c r="K5158" s="131">
        <v>89700</v>
      </c>
      <c r="L5158" s="131">
        <v>89700</v>
      </c>
    </row>
    <row r="5159" spans="1:12" ht="25.5">
      <c r="A5159" s="908"/>
      <c r="B5159" s="911"/>
      <c r="C5159" s="129" t="s">
        <v>18017</v>
      </c>
      <c r="D5159" s="129" t="s">
        <v>3578</v>
      </c>
      <c r="E5159" s="129" t="s">
        <v>18018</v>
      </c>
      <c r="F5159" s="129" t="s">
        <v>18019</v>
      </c>
      <c r="G5159" s="129" t="s">
        <v>5685</v>
      </c>
      <c r="H5159" s="130">
        <v>55.7</v>
      </c>
      <c r="I5159" s="131">
        <v>21700</v>
      </c>
      <c r="J5159" s="131">
        <v>0</v>
      </c>
      <c r="K5159" s="131">
        <v>21700</v>
      </c>
      <c r="L5159" s="131">
        <v>21700</v>
      </c>
    </row>
    <row r="5160" spans="1:12" ht="25.5">
      <c r="A5160" s="908"/>
      <c r="B5160" s="911"/>
      <c r="C5160" s="129" t="s">
        <v>18020</v>
      </c>
      <c r="D5160" s="129" t="s">
        <v>3578</v>
      </c>
      <c r="E5160" s="129" t="s">
        <v>18021</v>
      </c>
      <c r="F5160" s="129" t="s">
        <v>18022</v>
      </c>
      <c r="G5160" s="129" t="s">
        <v>3582</v>
      </c>
      <c r="H5160" s="130">
        <v>169.55</v>
      </c>
      <c r="I5160" s="131">
        <v>66150</v>
      </c>
      <c r="J5160" s="131">
        <v>0</v>
      </c>
      <c r="K5160" s="131">
        <v>66150</v>
      </c>
      <c r="L5160" s="131">
        <v>66150</v>
      </c>
    </row>
    <row r="5161" spans="1:12">
      <c r="A5161" s="908"/>
      <c r="B5161" s="911"/>
      <c r="C5161" s="129" t="s">
        <v>11231</v>
      </c>
      <c r="D5161" s="129" t="s">
        <v>3578</v>
      </c>
      <c r="E5161" s="129" t="s">
        <v>18023</v>
      </c>
      <c r="F5161" s="129" t="s">
        <v>11141</v>
      </c>
      <c r="G5161" s="129" t="s">
        <v>5684</v>
      </c>
      <c r="H5161" s="130">
        <v>1.61</v>
      </c>
      <c r="I5161" s="131">
        <v>92700</v>
      </c>
      <c r="J5161" s="131">
        <v>0</v>
      </c>
      <c r="K5161" s="131">
        <v>92700</v>
      </c>
      <c r="L5161" s="131">
        <v>92700</v>
      </c>
    </row>
    <row r="5162" spans="1:12" ht="25.5">
      <c r="A5162" s="908"/>
      <c r="B5162" s="911"/>
      <c r="C5162" s="129" t="s">
        <v>17897</v>
      </c>
      <c r="D5162" s="129" t="s">
        <v>3578</v>
      </c>
      <c r="E5162" s="129" t="s">
        <v>18024</v>
      </c>
      <c r="F5162" s="129" t="s">
        <v>18025</v>
      </c>
      <c r="G5162" s="129" t="s">
        <v>18026</v>
      </c>
      <c r="H5162" s="130">
        <v>109</v>
      </c>
      <c r="I5162" s="131">
        <v>42500</v>
      </c>
      <c r="J5162" s="131">
        <v>0</v>
      </c>
      <c r="K5162" s="131">
        <v>42500</v>
      </c>
      <c r="L5162" s="131">
        <v>42500</v>
      </c>
    </row>
    <row r="5163" spans="1:12" ht="25.5">
      <c r="A5163" s="908"/>
      <c r="B5163" s="911"/>
      <c r="C5163" s="129" t="s">
        <v>18027</v>
      </c>
      <c r="D5163" s="129" t="s">
        <v>3578</v>
      </c>
      <c r="E5163" s="129" t="s">
        <v>18028</v>
      </c>
      <c r="F5163" s="129" t="s">
        <v>18029</v>
      </c>
      <c r="G5163" s="129" t="s">
        <v>5686</v>
      </c>
      <c r="H5163" s="130">
        <v>39.68</v>
      </c>
      <c r="I5163" s="131">
        <v>116300</v>
      </c>
      <c r="J5163" s="131">
        <v>0</v>
      </c>
      <c r="K5163" s="131">
        <v>116300</v>
      </c>
      <c r="L5163" s="131">
        <v>116300</v>
      </c>
    </row>
    <row r="5164" spans="1:12" ht="25.5">
      <c r="A5164" s="908"/>
      <c r="B5164" s="911"/>
      <c r="C5164" s="129" t="s">
        <v>18030</v>
      </c>
      <c r="D5164" s="129" t="s">
        <v>3578</v>
      </c>
      <c r="E5164" s="129" t="s">
        <v>18031</v>
      </c>
      <c r="F5164" s="129" t="s">
        <v>18032</v>
      </c>
      <c r="G5164" s="129" t="s">
        <v>3582</v>
      </c>
      <c r="H5164" s="130">
        <v>2.12</v>
      </c>
      <c r="I5164" s="131">
        <v>850</v>
      </c>
      <c r="J5164" s="131">
        <v>0</v>
      </c>
      <c r="K5164" s="131">
        <v>850</v>
      </c>
      <c r="L5164" s="131">
        <v>850</v>
      </c>
    </row>
    <row r="5165" spans="1:12" ht="25.5">
      <c r="A5165" s="908"/>
      <c r="B5165" s="911"/>
      <c r="C5165" s="129" t="s">
        <v>18033</v>
      </c>
      <c r="D5165" s="129" t="s">
        <v>3578</v>
      </c>
      <c r="E5165" s="129" t="s">
        <v>18034</v>
      </c>
      <c r="F5165" s="129" t="s">
        <v>18035</v>
      </c>
      <c r="G5165" s="129" t="s">
        <v>5683</v>
      </c>
      <c r="H5165" s="130">
        <v>37.57</v>
      </c>
      <c r="I5165" s="131">
        <v>170430</v>
      </c>
      <c r="J5165" s="131">
        <v>0</v>
      </c>
      <c r="K5165" s="131">
        <v>170430</v>
      </c>
      <c r="L5165" s="131">
        <v>170430</v>
      </c>
    </row>
    <row r="5166" spans="1:12" ht="25.5">
      <c r="A5166" s="908"/>
      <c r="B5166" s="911"/>
      <c r="C5166" s="129" t="s">
        <v>18036</v>
      </c>
      <c r="D5166" s="129" t="s">
        <v>3578</v>
      </c>
      <c r="E5166" s="129" t="s">
        <v>18037</v>
      </c>
      <c r="F5166" s="129" t="s">
        <v>16745</v>
      </c>
      <c r="G5166" s="129" t="s">
        <v>5683</v>
      </c>
      <c r="H5166" s="130">
        <v>10.24</v>
      </c>
      <c r="I5166" s="131">
        <v>68900</v>
      </c>
      <c r="J5166" s="131">
        <v>0</v>
      </c>
      <c r="K5166" s="131">
        <v>68900</v>
      </c>
      <c r="L5166" s="131">
        <v>68900</v>
      </c>
    </row>
    <row r="5167" spans="1:12" ht="25.5">
      <c r="A5167" s="908"/>
      <c r="B5167" s="911"/>
      <c r="C5167" s="129" t="s">
        <v>18038</v>
      </c>
      <c r="D5167" s="129" t="s">
        <v>3578</v>
      </c>
      <c r="E5167" s="129" t="s">
        <v>18039</v>
      </c>
      <c r="F5167" s="129" t="s">
        <v>18035</v>
      </c>
      <c r="G5167" s="129" t="s">
        <v>5682</v>
      </c>
      <c r="H5167" s="130">
        <v>12.89</v>
      </c>
      <c r="I5167" s="131">
        <v>77500</v>
      </c>
      <c r="J5167" s="131">
        <v>0</v>
      </c>
      <c r="K5167" s="131">
        <v>77500</v>
      </c>
      <c r="L5167" s="131">
        <v>77500</v>
      </c>
    </row>
    <row r="5168" spans="1:12">
      <c r="A5168" s="908"/>
      <c r="B5168" s="911"/>
      <c r="C5168" s="129" t="s">
        <v>18040</v>
      </c>
      <c r="D5168" s="129" t="s">
        <v>3578</v>
      </c>
      <c r="E5168" s="129" t="s">
        <v>18041</v>
      </c>
      <c r="F5168" s="129" t="s">
        <v>11141</v>
      </c>
      <c r="G5168" s="129" t="s">
        <v>3582</v>
      </c>
      <c r="H5168" s="130">
        <v>16.14</v>
      </c>
      <c r="I5168" s="131">
        <v>6250</v>
      </c>
      <c r="J5168" s="131">
        <v>0</v>
      </c>
      <c r="K5168" s="131">
        <v>6250</v>
      </c>
      <c r="L5168" s="131">
        <v>6250</v>
      </c>
    </row>
    <row r="5169" spans="1:12">
      <c r="A5169" s="908"/>
      <c r="B5169" s="911"/>
      <c r="C5169" s="129" t="s">
        <v>18042</v>
      </c>
      <c r="D5169" s="129" t="s">
        <v>3578</v>
      </c>
      <c r="E5169" s="129" t="s">
        <v>18043</v>
      </c>
      <c r="F5169" s="129" t="s">
        <v>11141</v>
      </c>
      <c r="G5169" s="129" t="s">
        <v>3582</v>
      </c>
      <c r="H5169" s="130">
        <v>30.72</v>
      </c>
      <c r="I5169" s="131">
        <v>11950</v>
      </c>
      <c r="J5169" s="131">
        <v>0</v>
      </c>
      <c r="K5169" s="131">
        <v>11950</v>
      </c>
      <c r="L5169" s="131">
        <v>11950</v>
      </c>
    </row>
    <row r="5170" spans="1:12" ht="25.5">
      <c r="A5170" s="908"/>
      <c r="B5170" s="911"/>
      <c r="C5170" s="129" t="s">
        <v>18044</v>
      </c>
      <c r="D5170" s="129" t="s">
        <v>3578</v>
      </c>
      <c r="E5170" s="129" t="s">
        <v>18045</v>
      </c>
      <c r="F5170" s="129" t="s">
        <v>11141</v>
      </c>
      <c r="G5170" s="129" t="s">
        <v>3582</v>
      </c>
      <c r="H5170" s="130">
        <v>4.37</v>
      </c>
      <c r="I5170" s="131">
        <v>58000</v>
      </c>
      <c r="J5170" s="131">
        <v>0</v>
      </c>
      <c r="K5170" s="131">
        <v>58000</v>
      </c>
      <c r="L5170" s="131">
        <v>58000</v>
      </c>
    </row>
    <row r="5171" spans="1:12">
      <c r="A5171" s="908"/>
      <c r="B5171" s="911"/>
      <c r="C5171" s="129" t="s">
        <v>18046</v>
      </c>
      <c r="D5171" s="129" t="s">
        <v>3587</v>
      </c>
      <c r="E5171" s="129" t="s">
        <v>18047</v>
      </c>
      <c r="F5171" s="129" t="s">
        <v>11141</v>
      </c>
      <c r="G5171" s="129" t="s">
        <v>5687</v>
      </c>
      <c r="H5171" s="130">
        <v>2.2599999999999998</v>
      </c>
      <c r="I5171" s="131">
        <v>45500</v>
      </c>
      <c r="J5171" s="131">
        <v>0</v>
      </c>
      <c r="K5171" s="131">
        <v>45500</v>
      </c>
      <c r="L5171" s="131">
        <v>45500</v>
      </c>
    </row>
    <row r="5172" spans="1:12" ht="25.5">
      <c r="A5172" s="908"/>
      <c r="B5172" s="911"/>
      <c r="C5172" s="129" t="s">
        <v>18048</v>
      </c>
      <c r="D5172" s="129" t="s">
        <v>3587</v>
      </c>
      <c r="E5172" s="129" t="s">
        <v>18049</v>
      </c>
      <c r="F5172" s="129" t="s">
        <v>18050</v>
      </c>
      <c r="G5172" s="129" t="s">
        <v>18051</v>
      </c>
      <c r="H5172" s="130">
        <v>29.34</v>
      </c>
      <c r="I5172" s="131">
        <v>612400</v>
      </c>
      <c r="J5172" s="131">
        <v>1180400</v>
      </c>
      <c r="K5172" s="131">
        <v>1792800</v>
      </c>
      <c r="L5172" s="131">
        <v>1792800</v>
      </c>
    </row>
    <row r="5173" spans="1:12" ht="25.5">
      <c r="A5173" s="908"/>
      <c r="B5173" s="911"/>
      <c r="C5173" s="129" t="s">
        <v>18052</v>
      </c>
      <c r="D5173" s="129" t="s">
        <v>3587</v>
      </c>
      <c r="E5173" s="129" t="s">
        <v>18053</v>
      </c>
      <c r="F5173" s="129" t="s">
        <v>11141</v>
      </c>
      <c r="G5173" s="129" t="s">
        <v>5682</v>
      </c>
      <c r="H5173" s="130">
        <v>5.49</v>
      </c>
      <c r="I5173" s="131">
        <v>96400</v>
      </c>
      <c r="J5173" s="131">
        <v>0</v>
      </c>
      <c r="K5173" s="131">
        <v>96400</v>
      </c>
      <c r="L5173" s="131">
        <v>96400</v>
      </c>
    </row>
    <row r="5174" spans="1:12" ht="25.5">
      <c r="A5174" s="908"/>
      <c r="B5174" s="911"/>
      <c r="C5174" s="129" t="s">
        <v>18054</v>
      </c>
      <c r="D5174" s="129" t="s">
        <v>3587</v>
      </c>
      <c r="E5174" s="129" t="s">
        <v>18055</v>
      </c>
      <c r="F5174" s="129" t="s">
        <v>11141</v>
      </c>
      <c r="G5174" s="129" t="s">
        <v>5682</v>
      </c>
      <c r="H5174" s="130">
        <v>11.32</v>
      </c>
      <c r="I5174" s="131">
        <v>198700</v>
      </c>
      <c r="J5174" s="131">
        <v>0</v>
      </c>
      <c r="K5174" s="131">
        <v>198700</v>
      </c>
      <c r="L5174" s="131">
        <v>198700</v>
      </c>
    </row>
    <row r="5175" spans="1:12">
      <c r="A5175" s="908"/>
      <c r="B5175" s="911"/>
      <c r="C5175" s="132"/>
      <c r="D5175" s="132"/>
      <c r="E5175" s="132"/>
      <c r="F5175" s="132"/>
      <c r="G5175" s="132"/>
      <c r="H5175" s="133">
        <v>592.97</v>
      </c>
      <c r="I5175" s="134">
        <v>1796590</v>
      </c>
      <c r="J5175" s="134">
        <v>1180400</v>
      </c>
      <c r="K5175" s="134">
        <v>2976990</v>
      </c>
      <c r="L5175" s="134">
        <v>2976990</v>
      </c>
    </row>
    <row r="5176" spans="1:12">
      <c r="A5176" s="908"/>
      <c r="B5176" s="912"/>
      <c r="C5176" s="135"/>
      <c r="D5176" s="135"/>
      <c r="E5176" s="135"/>
      <c r="F5176" s="135"/>
      <c r="G5176" s="135"/>
      <c r="H5176" s="136">
        <v>592.97</v>
      </c>
      <c r="I5176" s="137">
        <v>1796590</v>
      </c>
      <c r="J5176" s="137">
        <v>1180400</v>
      </c>
      <c r="K5176" s="137">
        <v>2976990</v>
      </c>
      <c r="L5176" s="137">
        <v>2976990</v>
      </c>
    </row>
    <row r="5177" spans="1:12">
      <c r="A5177" s="909"/>
      <c r="B5177" s="150" t="s">
        <v>11178</v>
      </c>
      <c r="C5177" s="138"/>
      <c r="D5177" s="138"/>
      <c r="E5177" s="138"/>
      <c r="F5177" s="138"/>
      <c r="G5177" s="138"/>
      <c r="H5177" s="139">
        <v>592.97</v>
      </c>
      <c r="I5177" s="140">
        <v>1796590</v>
      </c>
      <c r="J5177" s="140">
        <v>1180400</v>
      </c>
      <c r="K5177" s="140">
        <v>2976990</v>
      </c>
      <c r="L5177" s="140">
        <v>2976990</v>
      </c>
    </row>
    <row r="5178" spans="1:12" ht="25.5">
      <c r="A5178" s="907">
        <v>115</v>
      </c>
      <c r="B5178" s="910" t="s">
        <v>8454</v>
      </c>
      <c r="C5178" s="129" t="s">
        <v>228</v>
      </c>
      <c r="D5178" s="129" t="s">
        <v>4138</v>
      </c>
      <c r="E5178" s="129" t="s">
        <v>18056</v>
      </c>
      <c r="F5178" s="129" t="s">
        <v>11141</v>
      </c>
      <c r="G5178" s="129" t="s">
        <v>5688</v>
      </c>
      <c r="H5178" s="130">
        <v>2</v>
      </c>
      <c r="I5178" s="131">
        <v>76180</v>
      </c>
      <c r="J5178" s="131">
        <v>0</v>
      </c>
      <c r="K5178" s="131">
        <v>76180</v>
      </c>
      <c r="L5178" s="131">
        <v>76180</v>
      </c>
    </row>
    <row r="5179" spans="1:12" ht="25.5">
      <c r="A5179" s="908"/>
      <c r="B5179" s="911"/>
      <c r="C5179" s="129" t="s">
        <v>229</v>
      </c>
      <c r="D5179" s="129" t="s">
        <v>4138</v>
      </c>
      <c r="E5179" s="129" t="s">
        <v>18057</v>
      </c>
      <c r="F5179" s="129" t="s">
        <v>11141</v>
      </c>
      <c r="G5179" s="129" t="s">
        <v>5689</v>
      </c>
      <c r="H5179" s="130">
        <v>1.96</v>
      </c>
      <c r="I5179" s="131">
        <v>87930</v>
      </c>
      <c r="J5179" s="131">
        <v>150830</v>
      </c>
      <c r="K5179" s="131">
        <v>238760</v>
      </c>
      <c r="L5179" s="131">
        <v>238760</v>
      </c>
    </row>
    <row r="5180" spans="1:12">
      <c r="A5180" s="908"/>
      <c r="B5180" s="911"/>
      <c r="C5180" s="132"/>
      <c r="D5180" s="132"/>
      <c r="E5180" s="132"/>
      <c r="F5180" s="132"/>
      <c r="G5180" s="132"/>
      <c r="H5180" s="133">
        <v>3.96</v>
      </c>
      <c r="I5180" s="134">
        <v>164110</v>
      </c>
      <c r="J5180" s="134">
        <v>150830</v>
      </c>
      <c r="K5180" s="134">
        <v>314940</v>
      </c>
      <c r="L5180" s="134">
        <v>314940</v>
      </c>
    </row>
    <row r="5181" spans="1:12">
      <c r="A5181" s="908"/>
      <c r="B5181" s="912"/>
      <c r="C5181" s="135"/>
      <c r="D5181" s="135"/>
      <c r="E5181" s="135"/>
      <c r="F5181" s="135"/>
      <c r="G5181" s="135"/>
      <c r="H5181" s="136">
        <v>3.96</v>
      </c>
      <c r="I5181" s="137">
        <v>164110</v>
      </c>
      <c r="J5181" s="137">
        <v>150830</v>
      </c>
      <c r="K5181" s="137">
        <v>314940</v>
      </c>
      <c r="L5181" s="137">
        <v>314940</v>
      </c>
    </row>
    <row r="5182" spans="1:12">
      <c r="A5182" s="909"/>
      <c r="B5182" s="150" t="s">
        <v>11178</v>
      </c>
      <c r="C5182" s="138"/>
      <c r="D5182" s="138"/>
      <c r="E5182" s="138"/>
      <c r="F5182" s="138"/>
      <c r="G5182" s="138"/>
      <c r="H5182" s="139">
        <v>3.96</v>
      </c>
      <c r="I5182" s="140">
        <v>164110</v>
      </c>
      <c r="J5182" s="140">
        <v>150830</v>
      </c>
      <c r="K5182" s="140">
        <v>314940</v>
      </c>
      <c r="L5182" s="140">
        <v>314940</v>
      </c>
    </row>
    <row r="5183" spans="1:12" ht="25.5">
      <c r="A5183" s="907">
        <v>116</v>
      </c>
      <c r="B5183" s="910" t="s">
        <v>10494</v>
      </c>
      <c r="C5183" s="129" t="s">
        <v>18058</v>
      </c>
      <c r="D5183" s="129" t="s">
        <v>3578</v>
      </c>
      <c r="E5183" s="129" t="s">
        <v>18059</v>
      </c>
      <c r="F5183" s="129" t="s">
        <v>11614</v>
      </c>
      <c r="G5183" s="129" t="s">
        <v>5696</v>
      </c>
      <c r="H5183" s="130">
        <v>79.5</v>
      </c>
      <c r="I5183" s="131">
        <v>183400</v>
      </c>
      <c r="J5183" s="131">
        <v>0</v>
      </c>
      <c r="K5183" s="131">
        <v>183400</v>
      </c>
      <c r="L5183" s="131">
        <v>183400</v>
      </c>
    </row>
    <row r="5184" spans="1:12" ht="38.25">
      <c r="A5184" s="908"/>
      <c r="B5184" s="911"/>
      <c r="C5184" s="129" t="s">
        <v>18060</v>
      </c>
      <c r="D5184" s="129" t="s">
        <v>3578</v>
      </c>
      <c r="E5184" s="129" t="s">
        <v>18061</v>
      </c>
      <c r="F5184" s="129" t="s">
        <v>11614</v>
      </c>
      <c r="G5184" s="129" t="s">
        <v>5694</v>
      </c>
      <c r="H5184" s="130">
        <v>39</v>
      </c>
      <c r="I5184" s="131">
        <v>4400</v>
      </c>
      <c r="J5184" s="131">
        <v>0</v>
      </c>
      <c r="K5184" s="131">
        <v>4400</v>
      </c>
      <c r="L5184" s="131">
        <v>4400</v>
      </c>
    </row>
    <row r="5185" spans="1:12" ht="38.25">
      <c r="A5185" s="908"/>
      <c r="B5185" s="911"/>
      <c r="C5185" s="129" t="s">
        <v>18062</v>
      </c>
      <c r="D5185" s="129" t="s">
        <v>3587</v>
      </c>
      <c r="E5185" s="129" t="s">
        <v>18063</v>
      </c>
      <c r="F5185" s="129" t="s">
        <v>11184</v>
      </c>
      <c r="G5185" s="129" t="s">
        <v>5700</v>
      </c>
      <c r="H5185" s="130">
        <v>13.2</v>
      </c>
      <c r="I5185" s="131">
        <v>294800</v>
      </c>
      <c r="J5185" s="131">
        <v>576700</v>
      </c>
      <c r="K5185" s="131">
        <v>871500</v>
      </c>
      <c r="L5185" s="131">
        <v>871500</v>
      </c>
    </row>
    <row r="5186" spans="1:12" ht="25.5">
      <c r="A5186" s="908"/>
      <c r="B5186" s="911"/>
      <c r="C5186" s="129" t="s">
        <v>18064</v>
      </c>
      <c r="D5186" s="129" t="s">
        <v>3587</v>
      </c>
      <c r="E5186" s="129" t="s">
        <v>18065</v>
      </c>
      <c r="F5186" s="129" t="s">
        <v>11614</v>
      </c>
      <c r="G5186" s="129" t="s">
        <v>5698</v>
      </c>
      <c r="H5186" s="130">
        <v>3.9</v>
      </c>
      <c r="I5186" s="131">
        <v>47200</v>
      </c>
      <c r="J5186" s="131">
        <v>0</v>
      </c>
      <c r="K5186" s="131">
        <v>47200</v>
      </c>
      <c r="L5186" s="131">
        <v>47200</v>
      </c>
    </row>
    <row r="5187" spans="1:12" ht="38.25">
      <c r="A5187" s="908"/>
      <c r="B5187" s="911"/>
      <c r="C5187" s="129" t="s">
        <v>18066</v>
      </c>
      <c r="D5187" s="129" t="s">
        <v>3587</v>
      </c>
      <c r="E5187" s="129" t="s">
        <v>18067</v>
      </c>
      <c r="F5187" s="129" t="s">
        <v>11614</v>
      </c>
      <c r="G5187" s="129" t="s">
        <v>5699</v>
      </c>
      <c r="H5187" s="130">
        <v>2.78</v>
      </c>
      <c r="I5187" s="131">
        <v>35700</v>
      </c>
      <c r="J5187" s="131">
        <v>0</v>
      </c>
      <c r="K5187" s="131">
        <v>35700</v>
      </c>
      <c r="L5187" s="131">
        <v>35700</v>
      </c>
    </row>
    <row r="5188" spans="1:12" ht="25.5">
      <c r="A5188" s="908"/>
      <c r="B5188" s="911"/>
      <c r="C5188" s="129" t="s">
        <v>18068</v>
      </c>
      <c r="D5188" s="129" t="s">
        <v>3596</v>
      </c>
      <c r="E5188" s="129" t="s">
        <v>18069</v>
      </c>
      <c r="F5188" s="129" t="s">
        <v>11614</v>
      </c>
      <c r="G5188" s="129" t="s">
        <v>5701</v>
      </c>
      <c r="H5188" s="130">
        <v>36.03</v>
      </c>
      <c r="I5188" s="131">
        <v>90700</v>
      </c>
      <c r="J5188" s="131">
        <v>0</v>
      </c>
      <c r="K5188" s="131">
        <v>90700</v>
      </c>
      <c r="L5188" s="131">
        <v>90700</v>
      </c>
    </row>
    <row r="5189" spans="1:12" ht="25.5">
      <c r="A5189" s="908"/>
      <c r="B5189" s="911"/>
      <c r="C5189" s="129" t="s">
        <v>18070</v>
      </c>
      <c r="D5189" s="129" t="s">
        <v>3596</v>
      </c>
      <c r="E5189" s="129" t="s">
        <v>18071</v>
      </c>
      <c r="F5189" s="129" t="s">
        <v>11614</v>
      </c>
      <c r="G5189" s="129" t="s">
        <v>5701</v>
      </c>
      <c r="H5189" s="130">
        <v>2</v>
      </c>
      <c r="I5189" s="131">
        <v>29200</v>
      </c>
      <c r="J5189" s="131">
        <v>0</v>
      </c>
      <c r="K5189" s="131">
        <v>29200</v>
      </c>
      <c r="L5189" s="131">
        <v>29200</v>
      </c>
    </row>
    <row r="5190" spans="1:12">
      <c r="A5190" s="908"/>
      <c r="B5190" s="911"/>
      <c r="C5190" s="129" t="s">
        <v>18072</v>
      </c>
      <c r="D5190" s="129" t="s">
        <v>3596</v>
      </c>
      <c r="E5190" s="129" t="s">
        <v>18073</v>
      </c>
      <c r="F5190" s="129" t="s">
        <v>11614</v>
      </c>
      <c r="G5190" s="129" t="s">
        <v>5702</v>
      </c>
      <c r="H5190" s="130">
        <v>56.3</v>
      </c>
      <c r="I5190" s="131">
        <v>88700</v>
      </c>
      <c r="J5190" s="131">
        <v>0</v>
      </c>
      <c r="K5190" s="131">
        <v>88700</v>
      </c>
      <c r="L5190" s="131">
        <v>88700</v>
      </c>
    </row>
    <row r="5191" spans="1:12">
      <c r="A5191" s="908"/>
      <c r="B5191" s="911"/>
      <c r="C5191" s="132"/>
      <c r="D5191" s="132"/>
      <c r="E5191" s="132"/>
      <c r="F5191" s="132"/>
      <c r="G5191" s="132"/>
      <c r="H5191" s="133">
        <v>232.71</v>
      </c>
      <c r="I5191" s="134">
        <v>774100</v>
      </c>
      <c r="J5191" s="134">
        <v>576700</v>
      </c>
      <c r="K5191" s="134">
        <v>1350800</v>
      </c>
      <c r="L5191" s="134">
        <v>1350800</v>
      </c>
    </row>
    <row r="5192" spans="1:12" ht="25.5">
      <c r="A5192" s="908"/>
      <c r="B5192" s="911"/>
      <c r="C5192" s="129" t="s">
        <v>18074</v>
      </c>
      <c r="D5192" s="129" t="s">
        <v>3643</v>
      </c>
      <c r="E5192" s="129" t="s">
        <v>18075</v>
      </c>
      <c r="F5192" s="129" t="s">
        <v>11614</v>
      </c>
      <c r="G5192" s="129" t="s">
        <v>5690</v>
      </c>
      <c r="H5192" s="130">
        <v>3</v>
      </c>
      <c r="I5192" s="131">
        <v>32900</v>
      </c>
      <c r="J5192" s="131">
        <v>1588200</v>
      </c>
      <c r="K5192" s="131">
        <v>1621100</v>
      </c>
      <c r="L5192" s="131">
        <v>1621100</v>
      </c>
    </row>
    <row r="5193" spans="1:12" ht="25.5">
      <c r="A5193" s="908"/>
      <c r="B5193" s="911"/>
      <c r="C5193" s="129" t="s">
        <v>18076</v>
      </c>
      <c r="D5193" s="129" t="s">
        <v>3748</v>
      </c>
      <c r="E5193" s="129" t="s">
        <v>18077</v>
      </c>
      <c r="F5193" s="129" t="s">
        <v>11614</v>
      </c>
      <c r="G5193" s="129" t="s">
        <v>5691</v>
      </c>
      <c r="H5193" s="130">
        <v>0.96</v>
      </c>
      <c r="I5193" s="131">
        <v>2800</v>
      </c>
      <c r="J5193" s="131">
        <v>0</v>
      </c>
      <c r="K5193" s="131">
        <v>2800</v>
      </c>
      <c r="L5193" s="131">
        <v>2800</v>
      </c>
    </row>
    <row r="5194" spans="1:12" ht="25.5">
      <c r="A5194" s="908"/>
      <c r="B5194" s="911"/>
      <c r="C5194" s="129" t="s">
        <v>18078</v>
      </c>
      <c r="D5194" s="129" t="s">
        <v>3748</v>
      </c>
      <c r="E5194" s="129" t="s">
        <v>18079</v>
      </c>
      <c r="F5194" s="129" t="s">
        <v>11614</v>
      </c>
      <c r="G5194" s="129" t="s">
        <v>5692</v>
      </c>
      <c r="H5194" s="130">
        <v>19.670000000000002</v>
      </c>
      <c r="I5194" s="131">
        <v>68200</v>
      </c>
      <c r="J5194" s="131">
        <v>694500</v>
      </c>
      <c r="K5194" s="131">
        <v>762700</v>
      </c>
      <c r="L5194" s="131">
        <v>762700</v>
      </c>
    </row>
    <row r="5195" spans="1:12" ht="25.5">
      <c r="A5195" s="908"/>
      <c r="B5195" s="911"/>
      <c r="C5195" s="129" t="s">
        <v>18080</v>
      </c>
      <c r="D5195" s="129" t="s">
        <v>3587</v>
      </c>
      <c r="E5195" s="129" t="s">
        <v>18081</v>
      </c>
      <c r="F5195" s="129" t="s">
        <v>11614</v>
      </c>
      <c r="G5195" s="129" t="s">
        <v>5697</v>
      </c>
      <c r="H5195" s="130">
        <v>0.11</v>
      </c>
      <c r="I5195" s="131">
        <v>200</v>
      </c>
      <c r="J5195" s="131">
        <v>0</v>
      </c>
      <c r="K5195" s="131">
        <v>200</v>
      </c>
      <c r="L5195" s="131">
        <v>200</v>
      </c>
    </row>
    <row r="5196" spans="1:12">
      <c r="A5196" s="908"/>
      <c r="B5196" s="911"/>
      <c r="C5196" s="132"/>
      <c r="D5196" s="132"/>
      <c r="E5196" s="132"/>
      <c r="F5196" s="132"/>
      <c r="G5196" s="132"/>
      <c r="H5196" s="133">
        <v>23.74</v>
      </c>
      <c r="I5196" s="134">
        <v>104100</v>
      </c>
      <c r="J5196" s="134">
        <v>2282700</v>
      </c>
      <c r="K5196" s="134">
        <v>2386800</v>
      </c>
      <c r="L5196" s="134">
        <v>2386800</v>
      </c>
    </row>
    <row r="5197" spans="1:12" ht="25.5">
      <c r="A5197" s="908"/>
      <c r="B5197" s="911"/>
      <c r="C5197" s="129" t="s">
        <v>18082</v>
      </c>
      <c r="D5197" s="129" t="s">
        <v>3748</v>
      </c>
      <c r="E5197" s="129" t="s">
        <v>18083</v>
      </c>
      <c r="F5197" s="129" t="s">
        <v>11184</v>
      </c>
      <c r="G5197" s="129" t="s">
        <v>5693</v>
      </c>
      <c r="H5197" s="130">
        <v>0.54</v>
      </c>
      <c r="I5197" s="131">
        <v>24400</v>
      </c>
      <c r="J5197" s="131">
        <v>184000</v>
      </c>
      <c r="K5197" s="131">
        <v>208400</v>
      </c>
      <c r="L5197" s="131">
        <v>208400</v>
      </c>
    </row>
    <row r="5198" spans="1:12" ht="25.5">
      <c r="A5198" s="908"/>
      <c r="B5198" s="911"/>
      <c r="C5198" s="129" t="s">
        <v>18084</v>
      </c>
      <c r="D5198" s="129" t="s">
        <v>3578</v>
      </c>
      <c r="E5198" s="129" t="s">
        <v>18085</v>
      </c>
      <c r="F5198" s="129" t="s">
        <v>11614</v>
      </c>
      <c r="G5198" s="129" t="s">
        <v>5695</v>
      </c>
      <c r="H5198" s="130">
        <v>12.41</v>
      </c>
      <c r="I5198" s="131">
        <v>54300</v>
      </c>
      <c r="J5198" s="131">
        <v>0</v>
      </c>
      <c r="K5198" s="131">
        <v>54300</v>
      </c>
      <c r="L5198" s="131">
        <v>54300</v>
      </c>
    </row>
    <row r="5199" spans="1:12">
      <c r="A5199" s="908"/>
      <c r="B5199" s="911"/>
      <c r="C5199" s="132"/>
      <c r="D5199" s="132"/>
      <c r="E5199" s="132"/>
      <c r="F5199" s="132"/>
      <c r="G5199" s="132"/>
      <c r="H5199" s="133">
        <v>12.95</v>
      </c>
      <c r="I5199" s="134">
        <v>78700</v>
      </c>
      <c r="J5199" s="134">
        <v>184000</v>
      </c>
      <c r="K5199" s="134">
        <v>262700</v>
      </c>
      <c r="L5199" s="134">
        <v>262700</v>
      </c>
    </row>
    <row r="5200" spans="1:12">
      <c r="A5200" s="908"/>
      <c r="B5200" s="912"/>
      <c r="C5200" s="135"/>
      <c r="D5200" s="135"/>
      <c r="E5200" s="135"/>
      <c r="F5200" s="135"/>
      <c r="G5200" s="135"/>
      <c r="H5200" s="136">
        <v>269.39999999999998</v>
      </c>
      <c r="I5200" s="137">
        <v>956900</v>
      </c>
      <c r="J5200" s="137">
        <v>3043400</v>
      </c>
      <c r="K5200" s="137">
        <v>4000300</v>
      </c>
      <c r="L5200" s="137">
        <v>4000300</v>
      </c>
    </row>
    <row r="5201" spans="1:12">
      <c r="A5201" s="909"/>
      <c r="B5201" s="150" t="s">
        <v>11178</v>
      </c>
      <c r="C5201" s="138"/>
      <c r="D5201" s="138"/>
      <c r="E5201" s="138"/>
      <c r="F5201" s="138"/>
      <c r="G5201" s="138"/>
      <c r="H5201" s="139">
        <v>269.39999999999998</v>
      </c>
      <c r="I5201" s="140">
        <v>956900</v>
      </c>
      <c r="J5201" s="140">
        <v>3043400</v>
      </c>
      <c r="K5201" s="140">
        <v>4000300</v>
      </c>
      <c r="L5201" s="140">
        <v>4000300</v>
      </c>
    </row>
    <row r="5202" spans="1:12" ht="25.5">
      <c r="A5202" s="907">
        <v>117</v>
      </c>
      <c r="B5202" s="910" t="s">
        <v>754</v>
      </c>
      <c r="C5202" s="129" t="s">
        <v>18086</v>
      </c>
      <c r="D5202" s="129" t="s">
        <v>3587</v>
      </c>
      <c r="E5202" s="129" t="s">
        <v>16888</v>
      </c>
      <c r="F5202" s="129" t="s">
        <v>11337</v>
      </c>
      <c r="G5202" s="129" t="s">
        <v>5734</v>
      </c>
      <c r="H5202" s="130">
        <v>0.82</v>
      </c>
      <c r="I5202" s="131">
        <v>154200</v>
      </c>
      <c r="J5202" s="131">
        <v>0</v>
      </c>
      <c r="K5202" s="131">
        <v>154200</v>
      </c>
      <c r="L5202" s="131">
        <v>154200</v>
      </c>
    </row>
    <row r="5203" spans="1:12" ht="25.5">
      <c r="A5203" s="908"/>
      <c r="B5203" s="911"/>
      <c r="C5203" s="129" t="s">
        <v>17587</v>
      </c>
      <c r="D5203" s="129" t="s">
        <v>3587</v>
      </c>
      <c r="E5203" s="129" t="s">
        <v>18087</v>
      </c>
      <c r="F5203" s="129" t="s">
        <v>11337</v>
      </c>
      <c r="G5203" s="129" t="s">
        <v>5734</v>
      </c>
      <c r="H5203" s="130">
        <v>0.31</v>
      </c>
      <c r="I5203" s="131">
        <v>61300</v>
      </c>
      <c r="J5203" s="131">
        <v>0</v>
      </c>
      <c r="K5203" s="131">
        <v>61300</v>
      </c>
      <c r="L5203" s="131">
        <v>61300</v>
      </c>
    </row>
    <row r="5204" spans="1:12" ht="25.5">
      <c r="A5204" s="908"/>
      <c r="B5204" s="911"/>
      <c r="C5204" s="129" t="s">
        <v>18088</v>
      </c>
      <c r="D5204" s="129" t="s">
        <v>3587</v>
      </c>
      <c r="E5204" s="129" t="s">
        <v>18089</v>
      </c>
      <c r="F5204" s="129" t="s">
        <v>11337</v>
      </c>
      <c r="G5204" s="129" t="s">
        <v>5734</v>
      </c>
      <c r="H5204" s="130">
        <v>2.29</v>
      </c>
      <c r="I5204" s="131">
        <v>143400</v>
      </c>
      <c r="J5204" s="131">
        <v>0</v>
      </c>
      <c r="K5204" s="131">
        <v>143400</v>
      </c>
      <c r="L5204" s="131">
        <v>143400</v>
      </c>
    </row>
    <row r="5205" spans="1:12" ht="25.5">
      <c r="A5205" s="908"/>
      <c r="B5205" s="911"/>
      <c r="C5205" s="129" t="s">
        <v>18090</v>
      </c>
      <c r="D5205" s="129" t="s">
        <v>3596</v>
      </c>
      <c r="E5205" s="129" t="s">
        <v>18091</v>
      </c>
      <c r="F5205" s="129" t="s">
        <v>11337</v>
      </c>
      <c r="G5205" s="129" t="s">
        <v>5735</v>
      </c>
      <c r="H5205" s="130">
        <v>8.66</v>
      </c>
      <c r="I5205" s="131">
        <v>353800</v>
      </c>
      <c r="J5205" s="131">
        <v>0</v>
      </c>
      <c r="K5205" s="131">
        <v>353800</v>
      </c>
      <c r="L5205" s="131">
        <v>353800</v>
      </c>
    </row>
    <row r="5206" spans="1:12" ht="25.5">
      <c r="A5206" s="908"/>
      <c r="B5206" s="911"/>
      <c r="C5206" s="129" t="s">
        <v>18092</v>
      </c>
      <c r="D5206" s="129" t="s">
        <v>3596</v>
      </c>
      <c r="E5206" s="129" t="s">
        <v>18093</v>
      </c>
      <c r="F5206" s="129" t="s">
        <v>11337</v>
      </c>
      <c r="G5206" s="129" t="s">
        <v>5735</v>
      </c>
      <c r="H5206" s="130">
        <v>3.5</v>
      </c>
      <c r="I5206" s="131">
        <v>175300</v>
      </c>
      <c r="J5206" s="131">
        <v>0</v>
      </c>
      <c r="K5206" s="131">
        <v>175300</v>
      </c>
      <c r="L5206" s="131">
        <v>175300</v>
      </c>
    </row>
    <row r="5207" spans="1:12" ht="25.5">
      <c r="A5207" s="908"/>
      <c r="B5207" s="911"/>
      <c r="C5207" s="129" t="s">
        <v>18094</v>
      </c>
      <c r="D5207" s="129" t="s">
        <v>3596</v>
      </c>
      <c r="E5207" s="129" t="s">
        <v>18095</v>
      </c>
      <c r="F5207" s="129" t="s">
        <v>11337</v>
      </c>
      <c r="G5207" s="129" t="s">
        <v>5735</v>
      </c>
      <c r="H5207" s="130">
        <v>20.45</v>
      </c>
      <c r="I5207" s="131">
        <v>3440</v>
      </c>
      <c r="J5207" s="131">
        <v>0</v>
      </c>
      <c r="K5207" s="131">
        <v>3440</v>
      </c>
      <c r="L5207" s="131">
        <v>3440</v>
      </c>
    </row>
    <row r="5208" spans="1:12" ht="25.5">
      <c r="A5208" s="908"/>
      <c r="B5208" s="911"/>
      <c r="C5208" s="129" t="s">
        <v>18096</v>
      </c>
      <c r="D5208" s="129" t="s">
        <v>3596</v>
      </c>
      <c r="E5208" s="129" t="s">
        <v>18097</v>
      </c>
      <c r="F5208" s="129" t="s">
        <v>11337</v>
      </c>
      <c r="G5208" s="129" t="s">
        <v>5735</v>
      </c>
      <c r="H5208" s="130">
        <v>7.9</v>
      </c>
      <c r="I5208" s="131">
        <v>223800</v>
      </c>
      <c r="J5208" s="131">
        <v>0</v>
      </c>
      <c r="K5208" s="131">
        <v>223800</v>
      </c>
      <c r="L5208" s="131">
        <v>223800</v>
      </c>
    </row>
    <row r="5209" spans="1:12" ht="25.5">
      <c r="A5209" s="908"/>
      <c r="B5209" s="911"/>
      <c r="C5209" s="129" t="s">
        <v>18098</v>
      </c>
      <c r="D5209" s="129" t="s">
        <v>3596</v>
      </c>
      <c r="E5209" s="129" t="s">
        <v>18099</v>
      </c>
      <c r="F5209" s="129" t="s">
        <v>11337</v>
      </c>
      <c r="G5209" s="129" t="s">
        <v>5735</v>
      </c>
      <c r="H5209" s="130">
        <v>2.44</v>
      </c>
      <c r="I5209" s="131">
        <v>25600</v>
      </c>
      <c r="J5209" s="131">
        <v>0</v>
      </c>
      <c r="K5209" s="131">
        <v>25600</v>
      </c>
      <c r="L5209" s="131">
        <v>25600</v>
      </c>
    </row>
    <row r="5210" spans="1:12">
      <c r="A5210" s="908"/>
      <c r="B5210" s="911"/>
      <c r="C5210" s="132"/>
      <c r="D5210" s="132"/>
      <c r="E5210" s="132"/>
      <c r="F5210" s="132"/>
      <c r="G5210" s="132"/>
      <c r="H5210" s="133">
        <v>46.37</v>
      </c>
      <c r="I5210" s="134">
        <v>1140840</v>
      </c>
      <c r="J5210" s="134">
        <v>0</v>
      </c>
      <c r="K5210" s="134">
        <v>1140840</v>
      </c>
      <c r="L5210" s="134">
        <v>1140840</v>
      </c>
    </row>
    <row r="5211" spans="1:12" ht="25.5">
      <c r="A5211" s="908"/>
      <c r="B5211" s="911"/>
      <c r="C5211" s="129" t="s">
        <v>18100</v>
      </c>
      <c r="D5211" s="129" t="s">
        <v>3596</v>
      </c>
      <c r="E5211" s="129" t="s">
        <v>18101</v>
      </c>
      <c r="F5211" s="129" t="s">
        <v>11337</v>
      </c>
      <c r="G5211" s="129" t="s">
        <v>5735</v>
      </c>
      <c r="H5211" s="130">
        <v>4.47</v>
      </c>
      <c r="I5211" s="131">
        <v>51700</v>
      </c>
      <c r="J5211" s="131">
        <v>0</v>
      </c>
      <c r="K5211" s="131">
        <v>51700</v>
      </c>
      <c r="L5211" s="131">
        <v>51700</v>
      </c>
    </row>
    <row r="5212" spans="1:12">
      <c r="A5212" s="908"/>
      <c r="B5212" s="911"/>
      <c r="C5212" s="132"/>
      <c r="D5212" s="132"/>
      <c r="E5212" s="132"/>
      <c r="F5212" s="132"/>
      <c r="G5212" s="132"/>
      <c r="H5212" s="133">
        <v>4.47</v>
      </c>
      <c r="I5212" s="134">
        <v>51700</v>
      </c>
      <c r="J5212" s="134">
        <v>0</v>
      </c>
      <c r="K5212" s="134">
        <v>51700</v>
      </c>
      <c r="L5212" s="134">
        <v>51700</v>
      </c>
    </row>
    <row r="5213" spans="1:12" ht="38.25">
      <c r="A5213" s="908"/>
      <c r="B5213" s="911"/>
      <c r="C5213" s="129" t="s">
        <v>13075</v>
      </c>
      <c r="D5213" s="129" t="s">
        <v>3578</v>
      </c>
      <c r="E5213" s="129" t="s">
        <v>18102</v>
      </c>
      <c r="F5213" s="129" t="s">
        <v>11337</v>
      </c>
      <c r="G5213" s="129" t="s">
        <v>5704</v>
      </c>
      <c r="H5213" s="130">
        <v>503.05</v>
      </c>
      <c r="I5213" s="131">
        <v>5682900</v>
      </c>
      <c r="J5213" s="131">
        <v>0</v>
      </c>
      <c r="K5213" s="131">
        <v>5682900</v>
      </c>
      <c r="L5213" s="131">
        <v>5682900</v>
      </c>
    </row>
    <row r="5214" spans="1:12" ht="38.25">
      <c r="A5214" s="908"/>
      <c r="B5214" s="911"/>
      <c r="C5214" s="129" t="s">
        <v>18103</v>
      </c>
      <c r="D5214" s="129" t="s">
        <v>3578</v>
      </c>
      <c r="E5214" s="129" t="s">
        <v>18104</v>
      </c>
      <c r="F5214" s="129" t="s">
        <v>11337</v>
      </c>
      <c r="G5214" s="129" t="s">
        <v>5703</v>
      </c>
      <c r="H5214" s="130">
        <v>2.85</v>
      </c>
      <c r="I5214" s="131">
        <v>168200</v>
      </c>
      <c r="J5214" s="131">
        <v>0</v>
      </c>
      <c r="K5214" s="131">
        <v>168200</v>
      </c>
      <c r="L5214" s="131">
        <v>168200</v>
      </c>
    </row>
    <row r="5215" spans="1:12" ht="38.25">
      <c r="A5215" s="908"/>
      <c r="B5215" s="911"/>
      <c r="C5215" s="129" t="s">
        <v>18105</v>
      </c>
      <c r="D5215" s="129" t="s">
        <v>3578</v>
      </c>
      <c r="E5215" s="129" t="s">
        <v>18106</v>
      </c>
      <c r="F5215" s="129" t="s">
        <v>11337</v>
      </c>
      <c r="G5215" s="129" t="s">
        <v>5705</v>
      </c>
      <c r="H5215" s="130">
        <v>2.5</v>
      </c>
      <c r="I5215" s="131">
        <v>78300</v>
      </c>
      <c r="J5215" s="131">
        <v>0</v>
      </c>
      <c r="K5215" s="131">
        <v>78300</v>
      </c>
      <c r="L5215" s="131">
        <v>78300</v>
      </c>
    </row>
    <row r="5216" spans="1:12" ht="38.25">
      <c r="A5216" s="908"/>
      <c r="B5216" s="911"/>
      <c r="C5216" s="129" t="s">
        <v>18107</v>
      </c>
      <c r="D5216" s="129" t="s">
        <v>3578</v>
      </c>
      <c r="E5216" s="129" t="s">
        <v>18108</v>
      </c>
      <c r="F5216" s="129" t="s">
        <v>11337</v>
      </c>
      <c r="G5216" s="129" t="s">
        <v>5706</v>
      </c>
      <c r="H5216" s="130">
        <v>47.17</v>
      </c>
      <c r="I5216" s="131">
        <v>388400</v>
      </c>
      <c r="J5216" s="131">
        <v>0</v>
      </c>
      <c r="K5216" s="131">
        <v>388400</v>
      </c>
      <c r="L5216" s="131">
        <v>388400</v>
      </c>
    </row>
    <row r="5217" spans="1:12" ht="25.5">
      <c r="A5217" s="908"/>
      <c r="B5217" s="911"/>
      <c r="C5217" s="129" t="s">
        <v>18109</v>
      </c>
      <c r="D5217" s="129" t="s">
        <v>3578</v>
      </c>
      <c r="E5217" s="129" t="s">
        <v>18110</v>
      </c>
      <c r="F5217" s="129" t="s">
        <v>11337</v>
      </c>
      <c r="G5217" s="129" t="s">
        <v>3582</v>
      </c>
      <c r="H5217" s="130">
        <v>78</v>
      </c>
      <c r="I5217" s="131">
        <v>996700</v>
      </c>
      <c r="J5217" s="131">
        <v>321900</v>
      </c>
      <c r="K5217" s="131">
        <v>1318600</v>
      </c>
      <c r="L5217" s="131">
        <v>1318600</v>
      </c>
    </row>
    <row r="5218" spans="1:12" ht="25.5">
      <c r="A5218" s="908"/>
      <c r="B5218" s="911"/>
      <c r="C5218" s="129" t="s">
        <v>18111</v>
      </c>
      <c r="D5218" s="129" t="s">
        <v>3578</v>
      </c>
      <c r="E5218" s="129" t="s">
        <v>18112</v>
      </c>
      <c r="F5218" s="129" t="s">
        <v>11337</v>
      </c>
      <c r="G5218" s="129" t="s">
        <v>3582</v>
      </c>
      <c r="H5218" s="130">
        <v>104.73</v>
      </c>
      <c r="I5218" s="131">
        <v>4144300</v>
      </c>
      <c r="J5218" s="131">
        <v>637200</v>
      </c>
      <c r="K5218" s="131">
        <v>4781500</v>
      </c>
      <c r="L5218" s="131">
        <v>4781500</v>
      </c>
    </row>
    <row r="5219" spans="1:12" ht="25.5">
      <c r="A5219" s="908"/>
      <c r="B5219" s="911"/>
      <c r="C5219" s="129" t="s">
        <v>16518</v>
      </c>
      <c r="D5219" s="129" t="s">
        <v>3578</v>
      </c>
      <c r="E5219" s="129" t="s">
        <v>18112</v>
      </c>
      <c r="F5219" s="129" t="s">
        <v>11337</v>
      </c>
      <c r="G5219" s="129" t="s">
        <v>3582</v>
      </c>
      <c r="H5219" s="130">
        <v>9.27</v>
      </c>
      <c r="I5219" s="131">
        <v>239000</v>
      </c>
      <c r="J5219" s="131">
        <v>0</v>
      </c>
      <c r="K5219" s="131">
        <v>239000</v>
      </c>
      <c r="L5219" s="131">
        <v>239000</v>
      </c>
    </row>
    <row r="5220" spans="1:12" ht="25.5">
      <c r="A5220" s="908"/>
      <c r="B5220" s="911"/>
      <c r="C5220" s="129" t="s">
        <v>18113</v>
      </c>
      <c r="D5220" s="129" t="s">
        <v>3596</v>
      </c>
      <c r="E5220" s="129" t="s">
        <v>18114</v>
      </c>
      <c r="F5220" s="129" t="s">
        <v>11337</v>
      </c>
      <c r="G5220" s="129" t="s">
        <v>5735</v>
      </c>
      <c r="H5220" s="130">
        <v>28.56</v>
      </c>
      <c r="I5220" s="131">
        <v>4800</v>
      </c>
      <c r="J5220" s="131">
        <v>0</v>
      </c>
      <c r="K5220" s="131">
        <v>4800</v>
      </c>
      <c r="L5220" s="131">
        <v>4800</v>
      </c>
    </row>
    <row r="5221" spans="1:12" ht="25.5">
      <c r="A5221" s="908"/>
      <c r="B5221" s="911"/>
      <c r="C5221" s="129" t="s">
        <v>18115</v>
      </c>
      <c r="D5221" s="129" t="s">
        <v>3596</v>
      </c>
      <c r="E5221" s="129" t="s">
        <v>18116</v>
      </c>
      <c r="F5221" s="129" t="s">
        <v>11337</v>
      </c>
      <c r="G5221" s="129" t="s">
        <v>5735</v>
      </c>
      <c r="H5221" s="130">
        <v>9.89</v>
      </c>
      <c r="I5221" s="131">
        <v>238500</v>
      </c>
      <c r="J5221" s="131">
        <v>0</v>
      </c>
      <c r="K5221" s="131">
        <v>238500</v>
      </c>
      <c r="L5221" s="131">
        <v>238500</v>
      </c>
    </row>
    <row r="5222" spans="1:12" ht="25.5">
      <c r="A5222" s="908"/>
      <c r="B5222" s="911"/>
      <c r="C5222" s="129" t="s">
        <v>18117</v>
      </c>
      <c r="D5222" s="129" t="s">
        <v>3596</v>
      </c>
      <c r="E5222" s="129" t="s">
        <v>18118</v>
      </c>
      <c r="F5222" s="129" t="s">
        <v>11337</v>
      </c>
      <c r="G5222" s="129" t="s">
        <v>5735</v>
      </c>
      <c r="H5222" s="130">
        <v>1.27</v>
      </c>
      <c r="I5222" s="131">
        <v>15300</v>
      </c>
      <c r="J5222" s="131">
        <v>0</v>
      </c>
      <c r="K5222" s="131">
        <v>15300</v>
      </c>
      <c r="L5222" s="131">
        <v>15300</v>
      </c>
    </row>
    <row r="5223" spans="1:12" ht="25.5">
      <c r="A5223" s="908"/>
      <c r="B5223" s="911"/>
      <c r="C5223" s="129" t="s">
        <v>18119</v>
      </c>
      <c r="D5223" s="129" t="s">
        <v>3596</v>
      </c>
      <c r="E5223" s="129" t="s">
        <v>18120</v>
      </c>
      <c r="F5223" s="129" t="s">
        <v>11337</v>
      </c>
      <c r="G5223" s="129" t="s">
        <v>5735</v>
      </c>
      <c r="H5223" s="130">
        <v>0.4</v>
      </c>
      <c r="I5223" s="131">
        <v>124600</v>
      </c>
      <c r="J5223" s="131">
        <v>0</v>
      </c>
      <c r="K5223" s="131">
        <v>124600</v>
      </c>
      <c r="L5223" s="131">
        <v>124600</v>
      </c>
    </row>
    <row r="5224" spans="1:12" ht="25.5">
      <c r="A5224" s="908"/>
      <c r="B5224" s="911"/>
      <c r="C5224" s="129" t="s">
        <v>18121</v>
      </c>
      <c r="D5224" s="129" t="s">
        <v>3596</v>
      </c>
      <c r="E5224" s="129" t="s">
        <v>18122</v>
      </c>
      <c r="F5224" s="129" t="s">
        <v>11337</v>
      </c>
      <c r="G5224" s="129" t="s">
        <v>5736</v>
      </c>
      <c r="H5224" s="130">
        <v>0.56000000000000005</v>
      </c>
      <c r="I5224" s="131">
        <v>72600</v>
      </c>
      <c r="J5224" s="131">
        <v>0</v>
      </c>
      <c r="K5224" s="131">
        <v>72600</v>
      </c>
      <c r="L5224" s="131">
        <v>72600</v>
      </c>
    </row>
    <row r="5225" spans="1:12" ht="25.5">
      <c r="A5225" s="908"/>
      <c r="B5225" s="911"/>
      <c r="C5225" s="129" t="s">
        <v>18123</v>
      </c>
      <c r="D5225" s="129" t="s">
        <v>3596</v>
      </c>
      <c r="E5225" s="129" t="s">
        <v>18124</v>
      </c>
      <c r="F5225" s="129" t="s">
        <v>11337</v>
      </c>
      <c r="G5225" s="129" t="s">
        <v>5735</v>
      </c>
      <c r="H5225" s="130">
        <v>5.15</v>
      </c>
      <c r="I5225" s="131">
        <v>202700</v>
      </c>
      <c r="J5225" s="131">
        <v>0</v>
      </c>
      <c r="K5225" s="131">
        <v>202700</v>
      </c>
      <c r="L5225" s="131">
        <v>202700</v>
      </c>
    </row>
    <row r="5226" spans="1:12" ht="25.5">
      <c r="A5226" s="908"/>
      <c r="B5226" s="911"/>
      <c r="C5226" s="129" t="s">
        <v>18125</v>
      </c>
      <c r="D5226" s="129" t="s">
        <v>3596</v>
      </c>
      <c r="E5226" s="129" t="s">
        <v>18126</v>
      </c>
      <c r="F5226" s="129" t="s">
        <v>11337</v>
      </c>
      <c r="G5226" s="129" t="s">
        <v>5735</v>
      </c>
      <c r="H5226" s="130">
        <v>3.46</v>
      </c>
      <c r="I5226" s="131">
        <v>166500</v>
      </c>
      <c r="J5226" s="131">
        <v>0</v>
      </c>
      <c r="K5226" s="131">
        <v>166500</v>
      </c>
      <c r="L5226" s="131">
        <v>166500</v>
      </c>
    </row>
    <row r="5227" spans="1:12" ht="25.5">
      <c r="A5227" s="908"/>
      <c r="B5227" s="911"/>
      <c r="C5227" s="129" t="s">
        <v>18127</v>
      </c>
      <c r="D5227" s="129" t="s">
        <v>3596</v>
      </c>
      <c r="E5227" s="129" t="s">
        <v>18128</v>
      </c>
      <c r="F5227" s="129" t="s">
        <v>11337</v>
      </c>
      <c r="G5227" s="129" t="s">
        <v>5735</v>
      </c>
      <c r="H5227" s="130">
        <v>6.64</v>
      </c>
      <c r="I5227" s="131">
        <v>192900</v>
      </c>
      <c r="J5227" s="131">
        <v>0</v>
      </c>
      <c r="K5227" s="131">
        <v>192900</v>
      </c>
      <c r="L5227" s="131">
        <v>192900</v>
      </c>
    </row>
    <row r="5228" spans="1:12" ht="25.5">
      <c r="A5228" s="908"/>
      <c r="B5228" s="911"/>
      <c r="C5228" s="129" t="s">
        <v>18129</v>
      </c>
      <c r="D5228" s="129" t="s">
        <v>3596</v>
      </c>
      <c r="E5228" s="129" t="s">
        <v>18130</v>
      </c>
      <c r="F5228" s="129" t="s">
        <v>11337</v>
      </c>
      <c r="G5228" s="129" t="s">
        <v>5735</v>
      </c>
      <c r="H5228" s="130">
        <v>1</v>
      </c>
      <c r="I5228" s="131">
        <v>14400</v>
      </c>
      <c r="J5228" s="131">
        <v>0</v>
      </c>
      <c r="K5228" s="131">
        <v>14400</v>
      </c>
      <c r="L5228" s="131">
        <v>14400</v>
      </c>
    </row>
    <row r="5229" spans="1:12" ht="25.5">
      <c r="A5229" s="908"/>
      <c r="B5229" s="911"/>
      <c r="C5229" s="129" t="s">
        <v>18131</v>
      </c>
      <c r="D5229" s="129" t="s">
        <v>3596</v>
      </c>
      <c r="E5229" s="129" t="s">
        <v>18132</v>
      </c>
      <c r="F5229" s="129" t="s">
        <v>11337</v>
      </c>
      <c r="G5229" s="129" t="s">
        <v>5735</v>
      </c>
      <c r="H5229" s="130">
        <v>16.850000000000001</v>
      </c>
      <c r="I5229" s="131">
        <v>337800</v>
      </c>
      <c r="J5229" s="131">
        <v>0</v>
      </c>
      <c r="K5229" s="131">
        <v>337800</v>
      </c>
      <c r="L5229" s="131">
        <v>337800</v>
      </c>
    </row>
    <row r="5230" spans="1:12" ht="25.5">
      <c r="A5230" s="908"/>
      <c r="B5230" s="911"/>
      <c r="C5230" s="129" t="s">
        <v>17883</v>
      </c>
      <c r="D5230" s="129" t="s">
        <v>3596</v>
      </c>
      <c r="E5230" s="129" t="s">
        <v>18133</v>
      </c>
      <c r="F5230" s="129" t="s">
        <v>11337</v>
      </c>
      <c r="G5230" s="129" t="s">
        <v>5735</v>
      </c>
      <c r="H5230" s="130">
        <v>4.95</v>
      </c>
      <c r="I5230" s="131">
        <v>32100</v>
      </c>
      <c r="J5230" s="131">
        <v>0</v>
      </c>
      <c r="K5230" s="131">
        <v>32100</v>
      </c>
      <c r="L5230" s="131">
        <v>32100</v>
      </c>
    </row>
    <row r="5231" spans="1:12" ht="25.5">
      <c r="A5231" s="908"/>
      <c r="B5231" s="911"/>
      <c r="C5231" s="129" t="s">
        <v>18134</v>
      </c>
      <c r="D5231" s="129" t="s">
        <v>3596</v>
      </c>
      <c r="E5231" s="129" t="s">
        <v>18135</v>
      </c>
      <c r="F5231" s="129" t="s">
        <v>11337</v>
      </c>
      <c r="G5231" s="129" t="s">
        <v>5737</v>
      </c>
      <c r="H5231" s="130">
        <v>13.76</v>
      </c>
      <c r="I5231" s="131">
        <v>2310</v>
      </c>
      <c r="J5231" s="131">
        <v>0</v>
      </c>
      <c r="K5231" s="131">
        <v>2310</v>
      </c>
      <c r="L5231" s="131">
        <v>2310</v>
      </c>
    </row>
    <row r="5232" spans="1:12" ht="25.5">
      <c r="A5232" s="908"/>
      <c r="B5232" s="911"/>
      <c r="C5232" s="129" t="s">
        <v>17969</v>
      </c>
      <c r="D5232" s="129" t="s">
        <v>3596</v>
      </c>
      <c r="E5232" s="129" t="s">
        <v>18136</v>
      </c>
      <c r="F5232" s="129" t="s">
        <v>11337</v>
      </c>
      <c r="G5232" s="129" t="s">
        <v>5735</v>
      </c>
      <c r="H5232" s="130">
        <v>13.76</v>
      </c>
      <c r="I5232" s="131">
        <v>2320</v>
      </c>
      <c r="J5232" s="131">
        <v>0</v>
      </c>
      <c r="K5232" s="131">
        <v>2320</v>
      </c>
      <c r="L5232" s="131">
        <v>2320</v>
      </c>
    </row>
    <row r="5233" spans="1:12" ht="25.5">
      <c r="A5233" s="908"/>
      <c r="B5233" s="911"/>
      <c r="C5233" s="129" t="s">
        <v>18137</v>
      </c>
      <c r="D5233" s="129" t="s">
        <v>3596</v>
      </c>
      <c r="E5233" s="129" t="s">
        <v>18138</v>
      </c>
      <c r="F5233" s="129" t="s">
        <v>11337</v>
      </c>
      <c r="G5233" s="129" t="s">
        <v>5735</v>
      </c>
      <c r="H5233" s="130">
        <v>4.9000000000000004</v>
      </c>
      <c r="I5233" s="131">
        <v>94400</v>
      </c>
      <c r="J5233" s="131">
        <v>0</v>
      </c>
      <c r="K5233" s="131">
        <v>94400</v>
      </c>
      <c r="L5233" s="131">
        <v>94400</v>
      </c>
    </row>
    <row r="5234" spans="1:12" ht="25.5">
      <c r="A5234" s="908"/>
      <c r="B5234" s="911"/>
      <c r="C5234" s="129" t="s">
        <v>18139</v>
      </c>
      <c r="D5234" s="129" t="s">
        <v>3596</v>
      </c>
      <c r="E5234" s="129" t="s">
        <v>18140</v>
      </c>
      <c r="F5234" s="129" t="s">
        <v>11337</v>
      </c>
      <c r="G5234" s="129" t="s">
        <v>5735</v>
      </c>
      <c r="H5234" s="130">
        <v>2.8</v>
      </c>
      <c r="I5234" s="131">
        <v>167600</v>
      </c>
      <c r="J5234" s="131">
        <v>0</v>
      </c>
      <c r="K5234" s="131">
        <v>167600</v>
      </c>
      <c r="L5234" s="131">
        <v>167600</v>
      </c>
    </row>
    <row r="5235" spans="1:12" ht="25.5">
      <c r="A5235" s="908"/>
      <c r="B5235" s="911"/>
      <c r="C5235" s="129" t="s">
        <v>15083</v>
      </c>
      <c r="D5235" s="129" t="s">
        <v>3596</v>
      </c>
      <c r="E5235" s="129" t="s">
        <v>18141</v>
      </c>
      <c r="F5235" s="129" t="s">
        <v>11337</v>
      </c>
      <c r="G5235" s="129" t="s">
        <v>5735</v>
      </c>
      <c r="H5235" s="130">
        <v>42.22</v>
      </c>
      <c r="I5235" s="131">
        <v>7100</v>
      </c>
      <c r="J5235" s="131">
        <v>0</v>
      </c>
      <c r="K5235" s="131">
        <v>7100</v>
      </c>
      <c r="L5235" s="131">
        <v>7100</v>
      </c>
    </row>
    <row r="5236" spans="1:12" ht="25.5">
      <c r="A5236" s="908"/>
      <c r="B5236" s="911"/>
      <c r="C5236" s="129" t="s">
        <v>18142</v>
      </c>
      <c r="D5236" s="129" t="s">
        <v>3596</v>
      </c>
      <c r="E5236" s="129" t="s">
        <v>18143</v>
      </c>
      <c r="F5236" s="129" t="s">
        <v>11337</v>
      </c>
      <c r="G5236" s="129" t="s">
        <v>5735</v>
      </c>
      <c r="H5236" s="130">
        <v>0.2</v>
      </c>
      <c r="I5236" s="131">
        <v>6300</v>
      </c>
      <c r="J5236" s="131">
        <v>0</v>
      </c>
      <c r="K5236" s="131">
        <v>6300</v>
      </c>
      <c r="L5236" s="131">
        <v>6300</v>
      </c>
    </row>
    <row r="5237" spans="1:12" ht="25.5">
      <c r="A5237" s="908"/>
      <c r="B5237" s="911"/>
      <c r="C5237" s="129" t="s">
        <v>18144</v>
      </c>
      <c r="D5237" s="129" t="s">
        <v>3596</v>
      </c>
      <c r="E5237" s="129" t="s">
        <v>18145</v>
      </c>
      <c r="F5237" s="129" t="s">
        <v>11337</v>
      </c>
      <c r="G5237" s="129" t="s">
        <v>5735</v>
      </c>
      <c r="H5237" s="130">
        <v>0.63</v>
      </c>
      <c r="I5237" s="131">
        <v>7100</v>
      </c>
      <c r="J5237" s="131">
        <v>0</v>
      </c>
      <c r="K5237" s="131">
        <v>7100</v>
      </c>
      <c r="L5237" s="131">
        <v>7100</v>
      </c>
    </row>
    <row r="5238" spans="1:12">
      <c r="A5238" s="908"/>
      <c r="B5238" s="911"/>
      <c r="C5238" s="129" t="s">
        <v>18146</v>
      </c>
      <c r="D5238" s="129" t="s">
        <v>3596</v>
      </c>
      <c r="E5238" s="129" t="s">
        <v>18147</v>
      </c>
      <c r="F5238" s="129" t="s">
        <v>11337</v>
      </c>
      <c r="G5238" s="129" t="s">
        <v>5735</v>
      </c>
      <c r="H5238" s="130">
        <v>1.64</v>
      </c>
      <c r="I5238" s="131">
        <v>148700</v>
      </c>
      <c r="J5238" s="131">
        <v>0</v>
      </c>
      <c r="K5238" s="131">
        <v>148700</v>
      </c>
      <c r="L5238" s="131">
        <v>148700</v>
      </c>
    </row>
    <row r="5239" spans="1:12" ht="25.5">
      <c r="A5239" s="908"/>
      <c r="B5239" s="911"/>
      <c r="C5239" s="129" t="s">
        <v>18148</v>
      </c>
      <c r="D5239" s="129" t="s">
        <v>3596</v>
      </c>
      <c r="E5239" s="129" t="s">
        <v>18149</v>
      </c>
      <c r="F5239" s="129" t="s">
        <v>11337</v>
      </c>
      <c r="G5239" s="129" t="s">
        <v>5735</v>
      </c>
      <c r="H5239" s="130">
        <v>7.27</v>
      </c>
      <c r="I5239" s="131">
        <v>206600</v>
      </c>
      <c r="J5239" s="131">
        <v>0</v>
      </c>
      <c r="K5239" s="131">
        <v>206600</v>
      </c>
      <c r="L5239" s="131">
        <v>206600</v>
      </c>
    </row>
    <row r="5240" spans="1:12" ht="25.5">
      <c r="A5240" s="908"/>
      <c r="B5240" s="911"/>
      <c r="C5240" s="129" t="s">
        <v>18150</v>
      </c>
      <c r="D5240" s="129" t="s">
        <v>3596</v>
      </c>
      <c r="E5240" s="129" t="s">
        <v>18151</v>
      </c>
      <c r="F5240" s="129" t="s">
        <v>11337</v>
      </c>
      <c r="G5240" s="129" t="s">
        <v>5735</v>
      </c>
      <c r="H5240" s="130">
        <v>5.33</v>
      </c>
      <c r="I5240" s="131">
        <v>195500</v>
      </c>
      <c r="J5240" s="131">
        <v>0</v>
      </c>
      <c r="K5240" s="131">
        <v>195500</v>
      </c>
      <c r="L5240" s="131">
        <v>195500</v>
      </c>
    </row>
    <row r="5241" spans="1:12" ht="25.5">
      <c r="A5241" s="908"/>
      <c r="B5241" s="911"/>
      <c r="C5241" s="129" t="s">
        <v>18152</v>
      </c>
      <c r="D5241" s="129" t="s">
        <v>3596</v>
      </c>
      <c r="E5241" s="129" t="s">
        <v>18153</v>
      </c>
      <c r="F5241" s="129" t="s">
        <v>11337</v>
      </c>
      <c r="G5241" s="129" t="s">
        <v>5735</v>
      </c>
      <c r="H5241" s="130">
        <v>7.88</v>
      </c>
      <c r="I5241" s="131">
        <v>234200</v>
      </c>
      <c r="J5241" s="131">
        <v>0</v>
      </c>
      <c r="K5241" s="131">
        <v>234200</v>
      </c>
      <c r="L5241" s="131">
        <v>234200</v>
      </c>
    </row>
    <row r="5242" spans="1:12" ht="25.5">
      <c r="A5242" s="908"/>
      <c r="B5242" s="911"/>
      <c r="C5242" s="129" t="s">
        <v>18154</v>
      </c>
      <c r="D5242" s="129" t="s">
        <v>3596</v>
      </c>
      <c r="E5242" s="129" t="s">
        <v>18155</v>
      </c>
      <c r="F5242" s="129" t="s">
        <v>11337</v>
      </c>
      <c r="G5242" s="129" t="s">
        <v>5735</v>
      </c>
      <c r="H5242" s="130">
        <v>2.72</v>
      </c>
      <c r="I5242" s="131">
        <v>166700</v>
      </c>
      <c r="J5242" s="131">
        <v>0</v>
      </c>
      <c r="K5242" s="131">
        <v>166700</v>
      </c>
      <c r="L5242" s="131">
        <v>166700</v>
      </c>
    </row>
    <row r="5243" spans="1:12" ht="25.5">
      <c r="A5243" s="908"/>
      <c r="B5243" s="911"/>
      <c r="C5243" s="129" t="s">
        <v>15076</v>
      </c>
      <c r="D5243" s="129" t="s">
        <v>3596</v>
      </c>
      <c r="E5243" s="129" t="s">
        <v>18156</v>
      </c>
      <c r="F5243" s="129" t="s">
        <v>11337</v>
      </c>
      <c r="G5243" s="129" t="s">
        <v>5735</v>
      </c>
      <c r="H5243" s="130">
        <v>5.33</v>
      </c>
      <c r="I5243" s="131">
        <v>204700</v>
      </c>
      <c r="J5243" s="131">
        <v>0</v>
      </c>
      <c r="K5243" s="131">
        <v>204700</v>
      </c>
      <c r="L5243" s="131">
        <v>204700</v>
      </c>
    </row>
    <row r="5244" spans="1:12" ht="25.5">
      <c r="A5244" s="908"/>
      <c r="B5244" s="911"/>
      <c r="C5244" s="129" t="s">
        <v>18157</v>
      </c>
      <c r="D5244" s="129" t="s">
        <v>3596</v>
      </c>
      <c r="E5244" s="129" t="s">
        <v>18158</v>
      </c>
      <c r="F5244" s="129" t="s">
        <v>11337</v>
      </c>
      <c r="G5244" s="129" t="s">
        <v>5735</v>
      </c>
      <c r="H5244" s="130">
        <v>28.04</v>
      </c>
      <c r="I5244" s="131">
        <v>4710</v>
      </c>
      <c r="J5244" s="131">
        <v>0</v>
      </c>
      <c r="K5244" s="131">
        <v>4710</v>
      </c>
      <c r="L5244" s="131">
        <v>4710</v>
      </c>
    </row>
    <row r="5245" spans="1:12" ht="25.5">
      <c r="A5245" s="908"/>
      <c r="B5245" s="911"/>
      <c r="C5245" s="129" t="s">
        <v>18159</v>
      </c>
      <c r="D5245" s="129" t="s">
        <v>3596</v>
      </c>
      <c r="E5245" s="129" t="s">
        <v>18160</v>
      </c>
      <c r="F5245" s="129" t="s">
        <v>11337</v>
      </c>
      <c r="G5245" s="129" t="s">
        <v>5735</v>
      </c>
      <c r="H5245" s="130">
        <v>31.27</v>
      </c>
      <c r="I5245" s="131">
        <v>5260</v>
      </c>
      <c r="J5245" s="131">
        <v>0</v>
      </c>
      <c r="K5245" s="131">
        <v>5260</v>
      </c>
      <c r="L5245" s="131">
        <v>5260</v>
      </c>
    </row>
    <row r="5246" spans="1:12" ht="38.25">
      <c r="A5246" s="908"/>
      <c r="B5246" s="911"/>
      <c r="C5246" s="129" t="s">
        <v>13174</v>
      </c>
      <c r="D5246" s="129" t="s">
        <v>3596</v>
      </c>
      <c r="E5246" s="129" t="s">
        <v>18161</v>
      </c>
      <c r="F5246" s="129" t="s">
        <v>11337</v>
      </c>
      <c r="G5246" s="129" t="s">
        <v>5735</v>
      </c>
      <c r="H5246" s="130">
        <v>4.05</v>
      </c>
      <c r="I5246" s="131">
        <v>44700</v>
      </c>
      <c r="J5246" s="131">
        <v>0</v>
      </c>
      <c r="K5246" s="131">
        <v>44700</v>
      </c>
      <c r="L5246" s="131">
        <v>44700</v>
      </c>
    </row>
    <row r="5247" spans="1:12" ht="38.25">
      <c r="A5247" s="908"/>
      <c r="B5247" s="911"/>
      <c r="C5247" s="129" t="s">
        <v>18162</v>
      </c>
      <c r="D5247" s="129" t="s">
        <v>3596</v>
      </c>
      <c r="E5247" s="129" t="s">
        <v>18163</v>
      </c>
      <c r="F5247" s="129" t="s">
        <v>11337</v>
      </c>
      <c r="G5247" s="129" t="s">
        <v>5735</v>
      </c>
      <c r="H5247" s="130">
        <v>2.46</v>
      </c>
      <c r="I5247" s="131">
        <v>27100</v>
      </c>
      <c r="J5247" s="131">
        <v>0</v>
      </c>
      <c r="K5247" s="131">
        <v>27100</v>
      </c>
      <c r="L5247" s="131">
        <v>27100</v>
      </c>
    </row>
    <row r="5248" spans="1:12" ht="38.25">
      <c r="A5248" s="908"/>
      <c r="B5248" s="911"/>
      <c r="C5248" s="129" t="s">
        <v>18164</v>
      </c>
      <c r="D5248" s="129" t="s">
        <v>3596</v>
      </c>
      <c r="E5248" s="129" t="s">
        <v>18165</v>
      </c>
      <c r="F5248" s="129" t="s">
        <v>11337</v>
      </c>
      <c r="G5248" s="129" t="s">
        <v>5735</v>
      </c>
      <c r="H5248" s="130">
        <v>1.89</v>
      </c>
      <c r="I5248" s="131">
        <v>158000</v>
      </c>
      <c r="J5248" s="131">
        <v>0</v>
      </c>
      <c r="K5248" s="131">
        <v>158000</v>
      </c>
      <c r="L5248" s="131">
        <v>158000</v>
      </c>
    </row>
    <row r="5249" spans="1:12" ht="38.25">
      <c r="A5249" s="908"/>
      <c r="B5249" s="911"/>
      <c r="C5249" s="129" t="s">
        <v>18166</v>
      </c>
      <c r="D5249" s="129" t="s">
        <v>3596</v>
      </c>
      <c r="E5249" s="129" t="s">
        <v>18167</v>
      </c>
      <c r="F5249" s="129" t="s">
        <v>11337</v>
      </c>
      <c r="G5249" s="129" t="s">
        <v>5735</v>
      </c>
      <c r="H5249" s="130">
        <v>4.97</v>
      </c>
      <c r="I5249" s="131">
        <v>95800</v>
      </c>
      <c r="J5249" s="131">
        <v>0</v>
      </c>
      <c r="K5249" s="131">
        <v>95800</v>
      </c>
      <c r="L5249" s="131">
        <v>95800</v>
      </c>
    </row>
    <row r="5250" spans="1:12" ht="38.25">
      <c r="A5250" s="908"/>
      <c r="B5250" s="911"/>
      <c r="C5250" s="129" t="s">
        <v>18168</v>
      </c>
      <c r="D5250" s="129" t="s">
        <v>3596</v>
      </c>
      <c r="E5250" s="129" t="s">
        <v>18169</v>
      </c>
      <c r="F5250" s="129" t="s">
        <v>11337</v>
      </c>
      <c r="G5250" s="129" t="s">
        <v>5735</v>
      </c>
      <c r="H5250" s="130">
        <v>29.22</v>
      </c>
      <c r="I5250" s="131">
        <v>4910</v>
      </c>
      <c r="J5250" s="131">
        <v>0</v>
      </c>
      <c r="K5250" s="131">
        <v>4910</v>
      </c>
      <c r="L5250" s="131">
        <v>4910</v>
      </c>
    </row>
    <row r="5251" spans="1:12" ht="38.25">
      <c r="A5251" s="908"/>
      <c r="B5251" s="911"/>
      <c r="C5251" s="129" t="s">
        <v>12616</v>
      </c>
      <c r="D5251" s="129" t="s">
        <v>3596</v>
      </c>
      <c r="E5251" s="129" t="s">
        <v>18170</v>
      </c>
      <c r="F5251" s="129" t="s">
        <v>11337</v>
      </c>
      <c r="G5251" s="129" t="s">
        <v>5735</v>
      </c>
      <c r="H5251" s="130">
        <v>36.31</v>
      </c>
      <c r="I5251" s="131">
        <v>6100</v>
      </c>
      <c r="J5251" s="131">
        <v>0</v>
      </c>
      <c r="K5251" s="131">
        <v>6100</v>
      </c>
      <c r="L5251" s="131">
        <v>6100</v>
      </c>
    </row>
    <row r="5252" spans="1:12" ht="38.25">
      <c r="A5252" s="908"/>
      <c r="B5252" s="911"/>
      <c r="C5252" s="129" t="s">
        <v>18171</v>
      </c>
      <c r="D5252" s="129" t="s">
        <v>3596</v>
      </c>
      <c r="E5252" s="129" t="s">
        <v>18172</v>
      </c>
      <c r="F5252" s="129" t="s">
        <v>11337</v>
      </c>
      <c r="G5252" s="129" t="s">
        <v>5735</v>
      </c>
      <c r="H5252" s="130">
        <v>2.1800000000000002</v>
      </c>
      <c r="I5252" s="131">
        <v>32200</v>
      </c>
      <c r="J5252" s="131">
        <v>0</v>
      </c>
      <c r="K5252" s="131">
        <v>32200</v>
      </c>
      <c r="L5252" s="131">
        <v>32200</v>
      </c>
    </row>
    <row r="5253" spans="1:12" ht="38.25">
      <c r="A5253" s="908"/>
      <c r="B5253" s="911"/>
      <c r="C5253" s="129" t="s">
        <v>18173</v>
      </c>
      <c r="D5253" s="129" t="s">
        <v>3596</v>
      </c>
      <c r="E5253" s="129" t="s">
        <v>18174</v>
      </c>
      <c r="F5253" s="129" t="s">
        <v>11337</v>
      </c>
      <c r="G5253" s="129" t="s">
        <v>5735</v>
      </c>
      <c r="H5253" s="130">
        <v>4.1500000000000004</v>
      </c>
      <c r="I5253" s="131">
        <v>45800</v>
      </c>
      <c r="J5253" s="131">
        <v>0</v>
      </c>
      <c r="K5253" s="131">
        <v>45800</v>
      </c>
      <c r="L5253" s="131">
        <v>45800</v>
      </c>
    </row>
    <row r="5254" spans="1:12" ht="38.25">
      <c r="A5254" s="908"/>
      <c r="B5254" s="911"/>
      <c r="C5254" s="129" t="s">
        <v>18175</v>
      </c>
      <c r="D5254" s="129" t="s">
        <v>3596</v>
      </c>
      <c r="E5254" s="129" t="s">
        <v>18176</v>
      </c>
      <c r="F5254" s="129" t="s">
        <v>11337</v>
      </c>
      <c r="G5254" s="129" t="s">
        <v>5735</v>
      </c>
      <c r="H5254" s="130">
        <v>3.73</v>
      </c>
      <c r="I5254" s="131">
        <v>41100</v>
      </c>
      <c r="J5254" s="131">
        <v>0</v>
      </c>
      <c r="K5254" s="131">
        <v>41100</v>
      </c>
      <c r="L5254" s="131">
        <v>41100</v>
      </c>
    </row>
    <row r="5255" spans="1:12" ht="38.25">
      <c r="A5255" s="908"/>
      <c r="B5255" s="911"/>
      <c r="C5255" s="129" t="s">
        <v>18177</v>
      </c>
      <c r="D5255" s="129" t="s">
        <v>3596</v>
      </c>
      <c r="E5255" s="129" t="s">
        <v>18178</v>
      </c>
      <c r="F5255" s="129" t="s">
        <v>11337</v>
      </c>
      <c r="G5255" s="129" t="s">
        <v>5735</v>
      </c>
      <c r="H5255" s="130">
        <v>4.09</v>
      </c>
      <c r="I5255" s="131">
        <v>91000</v>
      </c>
      <c r="J5255" s="131">
        <v>0</v>
      </c>
      <c r="K5255" s="131">
        <v>91000</v>
      </c>
      <c r="L5255" s="131">
        <v>91000</v>
      </c>
    </row>
    <row r="5256" spans="1:12" ht="25.5">
      <c r="A5256" s="908"/>
      <c r="B5256" s="911"/>
      <c r="C5256" s="129" t="s">
        <v>18179</v>
      </c>
      <c r="D5256" s="129" t="s">
        <v>3596</v>
      </c>
      <c r="E5256" s="129" t="s">
        <v>18180</v>
      </c>
      <c r="F5256" s="129" t="s">
        <v>11337</v>
      </c>
      <c r="G5256" s="129" t="s">
        <v>5735</v>
      </c>
      <c r="H5256" s="130">
        <v>52.58</v>
      </c>
      <c r="I5256" s="131">
        <v>8830</v>
      </c>
      <c r="J5256" s="131">
        <v>0</v>
      </c>
      <c r="K5256" s="131">
        <v>8830</v>
      </c>
      <c r="L5256" s="131">
        <v>8830</v>
      </c>
    </row>
    <row r="5257" spans="1:12" ht="25.5">
      <c r="A5257" s="908"/>
      <c r="B5257" s="911"/>
      <c r="C5257" s="129" t="s">
        <v>18181</v>
      </c>
      <c r="D5257" s="129" t="s">
        <v>3596</v>
      </c>
      <c r="E5257" s="129" t="s">
        <v>18182</v>
      </c>
      <c r="F5257" s="129" t="s">
        <v>11337</v>
      </c>
      <c r="G5257" s="129" t="s">
        <v>5735</v>
      </c>
      <c r="H5257" s="130">
        <v>1.1499999999999999</v>
      </c>
      <c r="I5257" s="131">
        <v>145300</v>
      </c>
      <c r="J5257" s="131">
        <v>0</v>
      </c>
      <c r="K5257" s="131">
        <v>145300</v>
      </c>
      <c r="L5257" s="131">
        <v>145300</v>
      </c>
    </row>
    <row r="5258" spans="1:12" ht="25.5">
      <c r="A5258" s="908"/>
      <c r="B5258" s="911"/>
      <c r="C5258" s="129" t="s">
        <v>18183</v>
      </c>
      <c r="D5258" s="129" t="s">
        <v>3596</v>
      </c>
      <c r="E5258" s="129" t="s">
        <v>18184</v>
      </c>
      <c r="F5258" s="129" t="s">
        <v>11337</v>
      </c>
      <c r="G5258" s="129" t="s">
        <v>5735</v>
      </c>
      <c r="H5258" s="130">
        <v>5.39</v>
      </c>
      <c r="I5258" s="131">
        <v>59400</v>
      </c>
      <c r="J5258" s="131">
        <v>0</v>
      </c>
      <c r="K5258" s="131">
        <v>59400</v>
      </c>
      <c r="L5258" s="131">
        <v>59400</v>
      </c>
    </row>
    <row r="5259" spans="1:12" ht="25.5">
      <c r="A5259" s="908"/>
      <c r="B5259" s="911"/>
      <c r="C5259" s="129" t="s">
        <v>18185</v>
      </c>
      <c r="D5259" s="129" t="s">
        <v>3596</v>
      </c>
      <c r="E5259" s="129" t="s">
        <v>18186</v>
      </c>
      <c r="F5259" s="129" t="s">
        <v>11337</v>
      </c>
      <c r="G5259" s="129" t="s">
        <v>5735</v>
      </c>
      <c r="H5259" s="130">
        <v>10.029999999999999</v>
      </c>
      <c r="I5259" s="131">
        <v>1690</v>
      </c>
      <c r="J5259" s="131">
        <v>0</v>
      </c>
      <c r="K5259" s="131">
        <v>1690</v>
      </c>
      <c r="L5259" s="131">
        <v>1690</v>
      </c>
    </row>
    <row r="5260" spans="1:12" ht="25.5">
      <c r="A5260" s="908"/>
      <c r="B5260" s="911"/>
      <c r="C5260" s="129" t="s">
        <v>18187</v>
      </c>
      <c r="D5260" s="129" t="s">
        <v>3596</v>
      </c>
      <c r="E5260" s="129" t="s">
        <v>18188</v>
      </c>
      <c r="F5260" s="129" t="s">
        <v>11337</v>
      </c>
      <c r="G5260" s="129" t="s">
        <v>5735</v>
      </c>
      <c r="H5260" s="130">
        <v>8.34</v>
      </c>
      <c r="I5260" s="131">
        <v>108900</v>
      </c>
      <c r="J5260" s="131">
        <v>0</v>
      </c>
      <c r="K5260" s="131">
        <v>108900</v>
      </c>
      <c r="L5260" s="131">
        <v>108900</v>
      </c>
    </row>
    <row r="5261" spans="1:12" ht="25.5">
      <c r="A5261" s="908"/>
      <c r="B5261" s="911"/>
      <c r="C5261" s="129" t="s">
        <v>18189</v>
      </c>
      <c r="D5261" s="129" t="s">
        <v>3596</v>
      </c>
      <c r="E5261" s="129" t="s">
        <v>18190</v>
      </c>
      <c r="F5261" s="129" t="s">
        <v>11337</v>
      </c>
      <c r="G5261" s="129" t="s">
        <v>5735</v>
      </c>
      <c r="H5261" s="130">
        <v>7</v>
      </c>
      <c r="I5261" s="131">
        <v>77200</v>
      </c>
      <c r="J5261" s="131">
        <v>0</v>
      </c>
      <c r="K5261" s="131">
        <v>77200</v>
      </c>
      <c r="L5261" s="131">
        <v>77200</v>
      </c>
    </row>
    <row r="5262" spans="1:12" ht="38.25">
      <c r="A5262" s="908"/>
      <c r="B5262" s="911"/>
      <c r="C5262" s="129" t="s">
        <v>18191</v>
      </c>
      <c r="D5262" s="129" t="s">
        <v>3596</v>
      </c>
      <c r="E5262" s="129" t="s">
        <v>18192</v>
      </c>
      <c r="F5262" s="129" t="s">
        <v>11337</v>
      </c>
      <c r="G5262" s="129" t="s">
        <v>5735</v>
      </c>
      <c r="H5262" s="130">
        <v>3.13</v>
      </c>
      <c r="I5262" s="131">
        <v>81600</v>
      </c>
      <c r="J5262" s="131">
        <v>0</v>
      </c>
      <c r="K5262" s="131">
        <v>81600</v>
      </c>
      <c r="L5262" s="131">
        <v>81600</v>
      </c>
    </row>
    <row r="5263" spans="1:12" ht="25.5">
      <c r="A5263" s="908"/>
      <c r="B5263" s="911"/>
      <c r="C5263" s="129" t="s">
        <v>18193</v>
      </c>
      <c r="D5263" s="129" t="s">
        <v>3596</v>
      </c>
      <c r="E5263" s="129" t="s">
        <v>18194</v>
      </c>
      <c r="F5263" s="129" t="s">
        <v>11337</v>
      </c>
      <c r="G5263" s="129" t="s">
        <v>5735</v>
      </c>
      <c r="H5263" s="130">
        <v>4.22</v>
      </c>
      <c r="I5263" s="131">
        <v>174500</v>
      </c>
      <c r="J5263" s="131">
        <v>0</v>
      </c>
      <c r="K5263" s="131">
        <v>174500</v>
      </c>
      <c r="L5263" s="131">
        <v>174500</v>
      </c>
    </row>
    <row r="5264" spans="1:12" ht="38.25">
      <c r="A5264" s="908"/>
      <c r="B5264" s="911"/>
      <c r="C5264" s="129" t="s">
        <v>18195</v>
      </c>
      <c r="D5264" s="129" t="s">
        <v>3596</v>
      </c>
      <c r="E5264" s="129" t="s">
        <v>18196</v>
      </c>
      <c r="F5264" s="129" t="s">
        <v>11337</v>
      </c>
      <c r="G5264" s="129" t="s">
        <v>5735</v>
      </c>
      <c r="H5264" s="130">
        <v>7.0000000000000007E-2</v>
      </c>
      <c r="I5264" s="131">
        <v>11300</v>
      </c>
      <c r="J5264" s="131">
        <v>0</v>
      </c>
      <c r="K5264" s="131">
        <v>11300</v>
      </c>
      <c r="L5264" s="131">
        <v>11300</v>
      </c>
    </row>
    <row r="5265" spans="1:12" ht="25.5">
      <c r="A5265" s="908"/>
      <c r="B5265" s="911"/>
      <c r="C5265" s="129" t="s">
        <v>18197</v>
      </c>
      <c r="D5265" s="129" t="s">
        <v>3596</v>
      </c>
      <c r="E5265" s="129" t="s">
        <v>18198</v>
      </c>
      <c r="F5265" s="129" t="s">
        <v>11337</v>
      </c>
      <c r="G5265" s="129" t="s">
        <v>5735</v>
      </c>
      <c r="H5265" s="130">
        <v>3.17</v>
      </c>
      <c r="I5265" s="131">
        <v>34900</v>
      </c>
      <c r="J5265" s="131">
        <v>0</v>
      </c>
      <c r="K5265" s="131">
        <v>34900</v>
      </c>
      <c r="L5265" s="131">
        <v>34900</v>
      </c>
    </row>
    <row r="5266" spans="1:12" ht="25.5">
      <c r="A5266" s="908"/>
      <c r="B5266" s="911"/>
      <c r="C5266" s="129" t="s">
        <v>18199</v>
      </c>
      <c r="D5266" s="129" t="s">
        <v>3596</v>
      </c>
      <c r="E5266" s="129" t="s">
        <v>18200</v>
      </c>
      <c r="F5266" s="129" t="s">
        <v>11337</v>
      </c>
      <c r="G5266" s="129" t="s">
        <v>5735</v>
      </c>
      <c r="H5266" s="130">
        <v>3.16</v>
      </c>
      <c r="I5266" s="131">
        <v>33200</v>
      </c>
      <c r="J5266" s="131">
        <v>0</v>
      </c>
      <c r="K5266" s="131">
        <v>33200</v>
      </c>
      <c r="L5266" s="131">
        <v>33200</v>
      </c>
    </row>
    <row r="5267" spans="1:12" ht="25.5">
      <c r="A5267" s="908"/>
      <c r="B5267" s="911"/>
      <c r="C5267" s="129" t="s">
        <v>18201</v>
      </c>
      <c r="D5267" s="129" t="s">
        <v>3596</v>
      </c>
      <c r="E5267" s="129" t="s">
        <v>18202</v>
      </c>
      <c r="F5267" s="129" t="s">
        <v>11337</v>
      </c>
      <c r="G5267" s="129" t="s">
        <v>5735</v>
      </c>
      <c r="H5267" s="130">
        <v>51.17</v>
      </c>
      <c r="I5267" s="131">
        <v>8600</v>
      </c>
      <c r="J5267" s="131">
        <v>0</v>
      </c>
      <c r="K5267" s="131">
        <v>8600</v>
      </c>
      <c r="L5267" s="131">
        <v>8600</v>
      </c>
    </row>
    <row r="5268" spans="1:12" ht="25.5">
      <c r="A5268" s="908"/>
      <c r="B5268" s="911"/>
      <c r="C5268" s="129" t="s">
        <v>18203</v>
      </c>
      <c r="D5268" s="129" t="s">
        <v>3596</v>
      </c>
      <c r="E5268" s="129" t="s">
        <v>18204</v>
      </c>
      <c r="F5268" s="129" t="s">
        <v>11337</v>
      </c>
      <c r="G5268" s="129" t="s">
        <v>5735</v>
      </c>
      <c r="H5268" s="130">
        <v>3.35</v>
      </c>
      <c r="I5268" s="131">
        <v>157500</v>
      </c>
      <c r="J5268" s="131">
        <v>0</v>
      </c>
      <c r="K5268" s="131">
        <v>157500</v>
      </c>
      <c r="L5268" s="131">
        <v>157500</v>
      </c>
    </row>
    <row r="5269" spans="1:12" ht="25.5">
      <c r="A5269" s="908"/>
      <c r="B5269" s="911"/>
      <c r="C5269" s="129" t="s">
        <v>17890</v>
      </c>
      <c r="D5269" s="129" t="s">
        <v>3596</v>
      </c>
      <c r="E5269" s="129" t="s">
        <v>18205</v>
      </c>
      <c r="F5269" s="129" t="s">
        <v>11337</v>
      </c>
      <c r="G5269" s="129" t="s">
        <v>5735</v>
      </c>
      <c r="H5269" s="130">
        <v>15.13</v>
      </c>
      <c r="I5269" s="131">
        <v>2550</v>
      </c>
      <c r="J5269" s="131">
        <v>0</v>
      </c>
      <c r="K5269" s="131">
        <v>2550</v>
      </c>
      <c r="L5269" s="131">
        <v>2550</v>
      </c>
    </row>
    <row r="5270" spans="1:12" ht="25.5">
      <c r="A5270" s="908"/>
      <c r="B5270" s="911"/>
      <c r="C5270" s="129" t="s">
        <v>18206</v>
      </c>
      <c r="D5270" s="129" t="s">
        <v>3596</v>
      </c>
      <c r="E5270" s="129" t="s">
        <v>18207</v>
      </c>
      <c r="F5270" s="129" t="s">
        <v>11337</v>
      </c>
      <c r="G5270" s="129" t="s">
        <v>5735</v>
      </c>
      <c r="H5270" s="130">
        <v>13.51</v>
      </c>
      <c r="I5270" s="131">
        <v>2270</v>
      </c>
      <c r="J5270" s="131">
        <v>0</v>
      </c>
      <c r="K5270" s="131">
        <v>2270</v>
      </c>
      <c r="L5270" s="131">
        <v>2270</v>
      </c>
    </row>
    <row r="5271" spans="1:12">
      <c r="A5271" s="908"/>
      <c r="B5271" s="911"/>
      <c r="C5271" s="132"/>
      <c r="D5271" s="132"/>
      <c r="E5271" s="132"/>
      <c r="F5271" s="132"/>
      <c r="G5271" s="132"/>
      <c r="H5271" s="133">
        <v>1268.5</v>
      </c>
      <c r="I5271" s="134">
        <v>16007950</v>
      </c>
      <c r="J5271" s="134">
        <v>959100</v>
      </c>
      <c r="K5271" s="134">
        <v>16967050</v>
      </c>
      <c r="L5271" s="134">
        <v>16967050</v>
      </c>
    </row>
    <row r="5272" spans="1:12" ht="25.5">
      <c r="A5272" s="908"/>
      <c r="B5272" s="911"/>
      <c r="C5272" s="129" t="s">
        <v>18208</v>
      </c>
      <c r="D5272" s="129" t="s">
        <v>3587</v>
      </c>
      <c r="E5272" s="129" t="s">
        <v>18209</v>
      </c>
      <c r="F5272" s="129" t="s">
        <v>11337</v>
      </c>
      <c r="G5272" s="129" t="s">
        <v>5710</v>
      </c>
      <c r="H5272" s="130">
        <v>2.34</v>
      </c>
      <c r="I5272" s="131">
        <v>85200</v>
      </c>
      <c r="J5272" s="131">
        <v>0</v>
      </c>
      <c r="K5272" s="131">
        <v>85200</v>
      </c>
      <c r="L5272" s="131">
        <v>85200</v>
      </c>
    </row>
    <row r="5273" spans="1:12" ht="25.5">
      <c r="A5273" s="908"/>
      <c r="B5273" s="911"/>
      <c r="C5273" s="129" t="s">
        <v>18210</v>
      </c>
      <c r="D5273" s="129" t="s">
        <v>3587</v>
      </c>
      <c r="E5273" s="129" t="s">
        <v>18211</v>
      </c>
      <c r="F5273" s="129" t="s">
        <v>11337</v>
      </c>
      <c r="G5273" s="129" t="s">
        <v>5721</v>
      </c>
      <c r="H5273" s="130">
        <v>0.06</v>
      </c>
      <c r="I5273" s="131">
        <v>56100</v>
      </c>
      <c r="J5273" s="131">
        <v>0</v>
      </c>
      <c r="K5273" s="131">
        <v>56100</v>
      </c>
      <c r="L5273" s="131">
        <v>56100</v>
      </c>
    </row>
    <row r="5274" spans="1:12" ht="25.5">
      <c r="A5274" s="908"/>
      <c r="B5274" s="911"/>
      <c r="C5274" s="129" t="s">
        <v>18212</v>
      </c>
      <c r="D5274" s="129" t="s">
        <v>3587</v>
      </c>
      <c r="E5274" s="129" t="s">
        <v>18213</v>
      </c>
      <c r="F5274" s="129" t="s">
        <v>11337</v>
      </c>
      <c r="G5274" s="129" t="s">
        <v>5710</v>
      </c>
      <c r="H5274" s="130">
        <v>2.72</v>
      </c>
      <c r="I5274" s="131">
        <v>87300</v>
      </c>
      <c r="J5274" s="131">
        <v>0</v>
      </c>
      <c r="K5274" s="131">
        <v>87300</v>
      </c>
      <c r="L5274" s="131">
        <v>87300</v>
      </c>
    </row>
    <row r="5275" spans="1:12" ht="25.5">
      <c r="A5275" s="908"/>
      <c r="B5275" s="911"/>
      <c r="C5275" s="129" t="s">
        <v>18214</v>
      </c>
      <c r="D5275" s="129" t="s">
        <v>3587</v>
      </c>
      <c r="E5275" s="129" t="s">
        <v>18215</v>
      </c>
      <c r="F5275" s="129" t="s">
        <v>11337</v>
      </c>
      <c r="G5275" s="129" t="s">
        <v>5710</v>
      </c>
      <c r="H5275" s="130">
        <v>2.62</v>
      </c>
      <c r="I5275" s="131">
        <v>86800</v>
      </c>
      <c r="J5275" s="131">
        <v>0</v>
      </c>
      <c r="K5275" s="131">
        <v>86800</v>
      </c>
      <c r="L5275" s="131">
        <v>86800</v>
      </c>
    </row>
    <row r="5276" spans="1:12" ht="25.5">
      <c r="A5276" s="908"/>
      <c r="B5276" s="911"/>
      <c r="C5276" s="129" t="s">
        <v>18216</v>
      </c>
      <c r="D5276" s="129" t="s">
        <v>3587</v>
      </c>
      <c r="E5276" s="129" t="s">
        <v>18217</v>
      </c>
      <c r="F5276" s="129" t="s">
        <v>11337</v>
      </c>
      <c r="G5276" s="129" t="s">
        <v>5713</v>
      </c>
      <c r="H5276" s="130">
        <v>2.0499999999999998</v>
      </c>
      <c r="I5276" s="131">
        <v>151800</v>
      </c>
      <c r="J5276" s="131">
        <v>72100</v>
      </c>
      <c r="K5276" s="131">
        <v>223900</v>
      </c>
      <c r="L5276" s="131">
        <v>223900</v>
      </c>
    </row>
    <row r="5277" spans="1:12" ht="25.5">
      <c r="A5277" s="908"/>
      <c r="B5277" s="911"/>
      <c r="C5277" s="129" t="s">
        <v>17896</v>
      </c>
      <c r="D5277" s="129" t="s">
        <v>3587</v>
      </c>
      <c r="E5277" s="129" t="s">
        <v>18218</v>
      </c>
      <c r="F5277" s="129" t="s">
        <v>11337</v>
      </c>
      <c r="G5277" s="129" t="s">
        <v>5714</v>
      </c>
      <c r="H5277" s="130">
        <v>0.75</v>
      </c>
      <c r="I5277" s="131">
        <v>51800</v>
      </c>
      <c r="J5277" s="131">
        <v>0</v>
      </c>
      <c r="K5277" s="131">
        <v>51800</v>
      </c>
      <c r="L5277" s="131">
        <v>51800</v>
      </c>
    </row>
    <row r="5278" spans="1:12" ht="25.5">
      <c r="A5278" s="908"/>
      <c r="B5278" s="911"/>
      <c r="C5278" s="129" t="s">
        <v>18219</v>
      </c>
      <c r="D5278" s="129" t="s">
        <v>3587</v>
      </c>
      <c r="E5278" s="129" t="s">
        <v>18220</v>
      </c>
      <c r="F5278" s="129" t="s">
        <v>11337</v>
      </c>
      <c r="G5278" s="129" t="s">
        <v>5733</v>
      </c>
      <c r="H5278" s="130">
        <v>0.18</v>
      </c>
      <c r="I5278" s="131">
        <v>19600</v>
      </c>
      <c r="J5278" s="131">
        <v>0</v>
      </c>
      <c r="K5278" s="131">
        <v>19600</v>
      </c>
      <c r="L5278" s="131">
        <v>19600</v>
      </c>
    </row>
    <row r="5279" spans="1:12" ht="25.5">
      <c r="A5279" s="908"/>
      <c r="B5279" s="911"/>
      <c r="C5279" s="129" t="s">
        <v>18221</v>
      </c>
      <c r="D5279" s="129" t="s">
        <v>3587</v>
      </c>
      <c r="E5279" s="129" t="s">
        <v>18222</v>
      </c>
      <c r="F5279" s="129" t="s">
        <v>11337</v>
      </c>
      <c r="G5279" s="129" t="s">
        <v>5710</v>
      </c>
      <c r="H5279" s="130">
        <v>3.06</v>
      </c>
      <c r="I5279" s="131">
        <v>89300</v>
      </c>
      <c r="J5279" s="131">
        <v>0</v>
      </c>
      <c r="K5279" s="131">
        <v>89300</v>
      </c>
      <c r="L5279" s="131">
        <v>89300</v>
      </c>
    </row>
    <row r="5280" spans="1:12" ht="25.5">
      <c r="A5280" s="908"/>
      <c r="B5280" s="911"/>
      <c r="C5280" s="129" t="s">
        <v>18223</v>
      </c>
      <c r="D5280" s="129" t="s">
        <v>3587</v>
      </c>
      <c r="E5280" s="129" t="s">
        <v>18224</v>
      </c>
      <c r="F5280" s="129" t="s">
        <v>11337</v>
      </c>
      <c r="G5280" s="129" t="s">
        <v>5715</v>
      </c>
      <c r="H5280" s="130">
        <v>0.25</v>
      </c>
      <c r="I5280" s="131">
        <v>18200</v>
      </c>
      <c r="J5280" s="131">
        <v>0</v>
      </c>
      <c r="K5280" s="131">
        <v>18200</v>
      </c>
      <c r="L5280" s="131">
        <v>18200</v>
      </c>
    </row>
    <row r="5281" spans="1:12" ht="25.5">
      <c r="A5281" s="908"/>
      <c r="B5281" s="911"/>
      <c r="C5281" s="129" t="s">
        <v>18225</v>
      </c>
      <c r="D5281" s="129" t="s">
        <v>3587</v>
      </c>
      <c r="E5281" s="129" t="s">
        <v>18226</v>
      </c>
      <c r="F5281" s="129" t="s">
        <v>11337</v>
      </c>
      <c r="G5281" s="129" t="s">
        <v>5710</v>
      </c>
      <c r="H5281" s="130">
        <v>2.79</v>
      </c>
      <c r="I5281" s="131">
        <v>87800</v>
      </c>
      <c r="J5281" s="131">
        <v>0</v>
      </c>
      <c r="K5281" s="131">
        <v>87800</v>
      </c>
      <c r="L5281" s="131">
        <v>87800</v>
      </c>
    </row>
    <row r="5282" spans="1:12" ht="25.5">
      <c r="A5282" s="908"/>
      <c r="B5282" s="911"/>
      <c r="C5282" s="129" t="s">
        <v>18005</v>
      </c>
      <c r="D5282" s="129" t="s">
        <v>3587</v>
      </c>
      <c r="E5282" s="129" t="s">
        <v>18227</v>
      </c>
      <c r="F5282" s="129" t="s">
        <v>11337</v>
      </c>
      <c r="G5282" s="129" t="s">
        <v>5716</v>
      </c>
      <c r="H5282" s="130">
        <v>1.98</v>
      </c>
      <c r="I5282" s="131">
        <v>151100</v>
      </c>
      <c r="J5282" s="131">
        <v>121000</v>
      </c>
      <c r="K5282" s="131">
        <v>272100</v>
      </c>
      <c r="L5282" s="131">
        <v>272100</v>
      </c>
    </row>
    <row r="5283" spans="1:12" ht="25.5">
      <c r="A5283" s="908"/>
      <c r="B5283" s="911"/>
      <c r="C5283" s="129" t="s">
        <v>18228</v>
      </c>
      <c r="D5283" s="129" t="s">
        <v>3587</v>
      </c>
      <c r="E5283" s="129" t="s">
        <v>18229</v>
      </c>
      <c r="F5283" s="129" t="s">
        <v>11337</v>
      </c>
      <c r="G5283" s="129" t="s">
        <v>5710</v>
      </c>
      <c r="H5283" s="130">
        <v>3.57</v>
      </c>
      <c r="I5283" s="131">
        <v>92300</v>
      </c>
      <c r="J5283" s="131">
        <v>0</v>
      </c>
      <c r="K5283" s="131">
        <v>92300</v>
      </c>
      <c r="L5283" s="131">
        <v>92300</v>
      </c>
    </row>
    <row r="5284" spans="1:12" ht="25.5">
      <c r="A5284" s="908"/>
      <c r="B5284" s="911"/>
      <c r="C5284" s="129" t="s">
        <v>18230</v>
      </c>
      <c r="D5284" s="129" t="s">
        <v>3587</v>
      </c>
      <c r="E5284" s="129" t="s">
        <v>18231</v>
      </c>
      <c r="F5284" s="129" t="s">
        <v>11337</v>
      </c>
      <c r="G5284" s="129" t="s">
        <v>5715</v>
      </c>
      <c r="H5284" s="130">
        <v>0.3</v>
      </c>
      <c r="I5284" s="131">
        <v>18400</v>
      </c>
      <c r="J5284" s="131">
        <v>0</v>
      </c>
      <c r="K5284" s="131">
        <v>18400</v>
      </c>
      <c r="L5284" s="131">
        <v>18400</v>
      </c>
    </row>
    <row r="5285" spans="1:12" ht="25.5">
      <c r="A5285" s="908"/>
      <c r="B5285" s="911"/>
      <c r="C5285" s="129" t="s">
        <v>18232</v>
      </c>
      <c r="D5285" s="129" t="s">
        <v>3587</v>
      </c>
      <c r="E5285" s="129" t="s">
        <v>18233</v>
      </c>
      <c r="F5285" s="129" t="s">
        <v>11337</v>
      </c>
      <c r="G5285" s="129" t="s">
        <v>5710</v>
      </c>
      <c r="H5285" s="130">
        <v>3.06</v>
      </c>
      <c r="I5285" s="131">
        <v>89300</v>
      </c>
      <c r="J5285" s="131">
        <v>0</v>
      </c>
      <c r="K5285" s="131">
        <v>89300</v>
      </c>
      <c r="L5285" s="131">
        <v>89300</v>
      </c>
    </row>
    <row r="5286" spans="1:12" ht="25.5">
      <c r="A5286" s="908"/>
      <c r="B5286" s="911"/>
      <c r="C5286" s="129" t="s">
        <v>18234</v>
      </c>
      <c r="D5286" s="129" t="s">
        <v>3587</v>
      </c>
      <c r="E5286" s="129" t="s">
        <v>18235</v>
      </c>
      <c r="F5286" s="129" t="s">
        <v>11337</v>
      </c>
      <c r="G5286" s="129" t="s">
        <v>5710</v>
      </c>
      <c r="H5286" s="130">
        <v>5.85</v>
      </c>
      <c r="I5286" s="131">
        <v>105500</v>
      </c>
      <c r="J5286" s="131">
        <v>0</v>
      </c>
      <c r="K5286" s="131">
        <v>105500</v>
      </c>
      <c r="L5286" s="131">
        <v>105500</v>
      </c>
    </row>
    <row r="5287" spans="1:12" ht="25.5">
      <c r="A5287" s="908"/>
      <c r="B5287" s="911"/>
      <c r="C5287" s="129" t="s">
        <v>18236</v>
      </c>
      <c r="D5287" s="129" t="s">
        <v>3587</v>
      </c>
      <c r="E5287" s="129" t="s">
        <v>18237</v>
      </c>
      <c r="F5287" s="129" t="s">
        <v>11337</v>
      </c>
      <c r="G5287" s="129" t="s">
        <v>5717</v>
      </c>
      <c r="H5287" s="130">
        <v>0.21</v>
      </c>
      <c r="I5287" s="131">
        <v>120000</v>
      </c>
      <c r="J5287" s="131">
        <v>0</v>
      </c>
      <c r="K5287" s="131">
        <v>120000</v>
      </c>
      <c r="L5287" s="131">
        <v>120000</v>
      </c>
    </row>
    <row r="5288" spans="1:12" ht="25.5">
      <c r="A5288" s="908"/>
      <c r="B5288" s="911"/>
      <c r="C5288" s="129" t="s">
        <v>18238</v>
      </c>
      <c r="D5288" s="129" t="s">
        <v>3587</v>
      </c>
      <c r="E5288" s="129" t="s">
        <v>18239</v>
      </c>
      <c r="F5288" s="129" t="s">
        <v>11337</v>
      </c>
      <c r="G5288" s="129" t="s">
        <v>5710</v>
      </c>
      <c r="H5288" s="130">
        <v>2.2799999999999998</v>
      </c>
      <c r="I5288" s="131">
        <v>84800</v>
      </c>
      <c r="J5288" s="131">
        <v>0</v>
      </c>
      <c r="K5288" s="131">
        <v>84800</v>
      </c>
      <c r="L5288" s="131">
        <v>84800</v>
      </c>
    </row>
    <row r="5289" spans="1:12" ht="25.5">
      <c r="A5289" s="908"/>
      <c r="B5289" s="911"/>
      <c r="C5289" s="129" t="s">
        <v>18240</v>
      </c>
      <c r="D5289" s="129" t="s">
        <v>3587</v>
      </c>
      <c r="E5289" s="129" t="s">
        <v>18241</v>
      </c>
      <c r="F5289" s="129" t="s">
        <v>11337</v>
      </c>
      <c r="G5289" s="129" t="s">
        <v>5727</v>
      </c>
      <c r="H5289" s="130">
        <v>2.11</v>
      </c>
      <c r="I5289" s="131">
        <v>160000</v>
      </c>
      <c r="J5289" s="131">
        <v>0</v>
      </c>
      <c r="K5289" s="131">
        <v>160000</v>
      </c>
      <c r="L5289" s="131">
        <v>160000</v>
      </c>
    </row>
    <row r="5290" spans="1:12" ht="25.5">
      <c r="A5290" s="908"/>
      <c r="B5290" s="911"/>
      <c r="C5290" s="129" t="s">
        <v>18242</v>
      </c>
      <c r="D5290" s="129" t="s">
        <v>3587</v>
      </c>
      <c r="E5290" s="129" t="s">
        <v>18243</v>
      </c>
      <c r="F5290" s="129" t="s">
        <v>11337</v>
      </c>
      <c r="G5290" s="129" t="s">
        <v>5710</v>
      </c>
      <c r="H5290" s="130">
        <v>3.06</v>
      </c>
      <c r="I5290" s="131">
        <v>89300</v>
      </c>
      <c r="J5290" s="131">
        <v>0</v>
      </c>
      <c r="K5290" s="131">
        <v>89300</v>
      </c>
      <c r="L5290" s="131">
        <v>89300</v>
      </c>
    </row>
    <row r="5291" spans="1:12" ht="25.5">
      <c r="A5291" s="908"/>
      <c r="B5291" s="911"/>
      <c r="C5291" s="129" t="s">
        <v>18244</v>
      </c>
      <c r="D5291" s="129" t="s">
        <v>3587</v>
      </c>
      <c r="E5291" s="129" t="s">
        <v>18245</v>
      </c>
      <c r="F5291" s="129" t="s">
        <v>11337</v>
      </c>
      <c r="G5291" s="129" t="s">
        <v>5729</v>
      </c>
      <c r="H5291" s="130">
        <v>2.4</v>
      </c>
      <c r="I5291" s="131">
        <v>155400</v>
      </c>
      <c r="J5291" s="131">
        <v>0</v>
      </c>
      <c r="K5291" s="131">
        <v>155400</v>
      </c>
      <c r="L5291" s="131">
        <v>155400</v>
      </c>
    </row>
    <row r="5292" spans="1:12" ht="25.5">
      <c r="A5292" s="908"/>
      <c r="B5292" s="911"/>
      <c r="C5292" s="129" t="s">
        <v>18246</v>
      </c>
      <c r="D5292" s="129" t="s">
        <v>3587</v>
      </c>
      <c r="E5292" s="129" t="s">
        <v>18247</v>
      </c>
      <c r="F5292" s="129" t="s">
        <v>11337</v>
      </c>
      <c r="G5292" s="129" t="s">
        <v>5710</v>
      </c>
      <c r="H5292" s="130">
        <v>3.12</v>
      </c>
      <c r="I5292" s="131">
        <v>89600</v>
      </c>
      <c r="J5292" s="131">
        <v>0</v>
      </c>
      <c r="K5292" s="131">
        <v>89600</v>
      </c>
      <c r="L5292" s="131">
        <v>89600</v>
      </c>
    </row>
    <row r="5293" spans="1:12" ht="25.5">
      <c r="A5293" s="908"/>
      <c r="B5293" s="911"/>
      <c r="C5293" s="129" t="s">
        <v>18248</v>
      </c>
      <c r="D5293" s="129" t="s">
        <v>3587</v>
      </c>
      <c r="E5293" s="129" t="s">
        <v>18249</v>
      </c>
      <c r="F5293" s="129" t="s">
        <v>11337</v>
      </c>
      <c r="G5293" s="129" t="s">
        <v>5718</v>
      </c>
      <c r="H5293" s="130">
        <v>2.46</v>
      </c>
      <c r="I5293" s="131">
        <v>156000</v>
      </c>
      <c r="J5293" s="131">
        <v>0</v>
      </c>
      <c r="K5293" s="131">
        <v>156000</v>
      </c>
      <c r="L5293" s="131">
        <v>156000</v>
      </c>
    </row>
    <row r="5294" spans="1:12" ht="25.5">
      <c r="A5294" s="908"/>
      <c r="B5294" s="911"/>
      <c r="C5294" s="129" t="s">
        <v>18250</v>
      </c>
      <c r="D5294" s="129" t="s">
        <v>3587</v>
      </c>
      <c r="E5294" s="129" t="s">
        <v>18251</v>
      </c>
      <c r="F5294" s="129" t="s">
        <v>11337</v>
      </c>
      <c r="G5294" s="129" t="s">
        <v>5728</v>
      </c>
      <c r="H5294" s="130">
        <v>2.0299999999999998</v>
      </c>
      <c r="I5294" s="131">
        <v>159200</v>
      </c>
      <c r="J5294" s="131">
        <v>0</v>
      </c>
      <c r="K5294" s="131">
        <v>159200</v>
      </c>
      <c r="L5294" s="131">
        <v>159200</v>
      </c>
    </row>
    <row r="5295" spans="1:12" ht="25.5">
      <c r="A5295" s="908"/>
      <c r="B5295" s="911"/>
      <c r="C5295" s="129" t="s">
        <v>18252</v>
      </c>
      <c r="D5295" s="129" t="s">
        <v>3587</v>
      </c>
      <c r="E5295" s="129" t="s">
        <v>18253</v>
      </c>
      <c r="F5295" s="129" t="s">
        <v>11337</v>
      </c>
      <c r="G5295" s="129" t="s">
        <v>5710</v>
      </c>
      <c r="H5295" s="130">
        <v>6.3</v>
      </c>
      <c r="I5295" s="131">
        <v>108100</v>
      </c>
      <c r="J5295" s="131">
        <v>0</v>
      </c>
      <c r="K5295" s="131">
        <v>108100</v>
      </c>
      <c r="L5295" s="131">
        <v>108100</v>
      </c>
    </row>
    <row r="5296" spans="1:12" ht="25.5">
      <c r="A5296" s="908"/>
      <c r="B5296" s="911"/>
      <c r="C5296" s="129" t="s">
        <v>18254</v>
      </c>
      <c r="D5296" s="129" t="s">
        <v>3587</v>
      </c>
      <c r="E5296" s="129" t="s">
        <v>18255</v>
      </c>
      <c r="F5296" s="129" t="s">
        <v>11337</v>
      </c>
      <c r="G5296" s="129" t="s">
        <v>5719</v>
      </c>
      <c r="H5296" s="130">
        <v>0.85</v>
      </c>
      <c r="I5296" s="131">
        <v>141700</v>
      </c>
      <c r="J5296" s="131">
        <v>0</v>
      </c>
      <c r="K5296" s="131">
        <v>141700</v>
      </c>
      <c r="L5296" s="131">
        <v>141700</v>
      </c>
    </row>
    <row r="5297" spans="1:12" ht="25.5">
      <c r="A5297" s="908"/>
      <c r="B5297" s="911"/>
      <c r="C5297" s="129" t="s">
        <v>18256</v>
      </c>
      <c r="D5297" s="129" t="s">
        <v>3587</v>
      </c>
      <c r="E5297" s="129" t="s">
        <v>18257</v>
      </c>
      <c r="F5297" s="129" t="s">
        <v>11337</v>
      </c>
      <c r="G5297" s="129" t="s">
        <v>5727</v>
      </c>
      <c r="H5297" s="130">
        <v>0.23</v>
      </c>
      <c r="I5297" s="131">
        <v>126600</v>
      </c>
      <c r="J5297" s="131">
        <v>0</v>
      </c>
      <c r="K5297" s="131">
        <v>126600</v>
      </c>
      <c r="L5297" s="131">
        <v>126600</v>
      </c>
    </row>
    <row r="5298" spans="1:12" ht="25.5">
      <c r="A5298" s="908"/>
      <c r="B5298" s="911"/>
      <c r="C5298" s="129" t="s">
        <v>18258</v>
      </c>
      <c r="D5298" s="129" t="s">
        <v>3587</v>
      </c>
      <c r="E5298" s="129" t="s">
        <v>18259</v>
      </c>
      <c r="F5298" s="129" t="s">
        <v>11337</v>
      </c>
      <c r="G5298" s="129" t="s">
        <v>5710</v>
      </c>
      <c r="H5298" s="130">
        <v>3.85</v>
      </c>
      <c r="I5298" s="131">
        <v>93900</v>
      </c>
      <c r="J5298" s="131">
        <v>0</v>
      </c>
      <c r="K5298" s="131">
        <v>93900</v>
      </c>
      <c r="L5298" s="131">
        <v>93900</v>
      </c>
    </row>
    <row r="5299" spans="1:12" ht="25.5">
      <c r="A5299" s="908"/>
      <c r="B5299" s="911"/>
      <c r="C5299" s="129" t="s">
        <v>18260</v>
      </c>
      <c r="D5299" s="129" t="s">
        <v>3587</v>
      </c>
      <c r="E5299" s="129" t="s">
        <v>18261</v>
      </c>
      <c r="F5299" s="129" t="s">
        <v>11337</v>
      </c>
      <c r="G5299" s="129" t="s">
        <v>5727</v>
      </c>
      <c r="H5299" s="130">
        <v>2.0499999999999998</v>
      </c>
      <c r="I5299" s="131">
        <v>159400</v>
      </c>
      <c r="J5299" s="131">
        <v>0</v>
      </c>
      <c r="K5299" s="131">
        <v>159400</v>
      </c>
      <c r="L5299" s="131">
        <v>159400</v>
      </c>
    </row>
    <row r="5300" spans="1:12" ht="25.5">
      <c r="A5300" s="908"/>
      <c r="B5300" s="911"/>
      <c r="C5300" s="129" t="s">
        <v>18262</v>
      </c>
      <c r="D5300" s="129" t="s">
        <v>3587</v>
      </c>
      <c r="E5300" s="129" t="s">
        <v>18263</v>
      </c>
      <c r="F5300" s="129" t="s">
        <v>11337</v>
      </c>
      <c r="G5300" s="129" t="s">
        <v>5711</v>
      </c>
      <c r="H5300" s="130">
        <v>2</v>
      </c>
      <c r="I5300" s="131">
        <v>151200</v>
      </c>
      <c r="J5300" s="131">
        <v>0</v>
      </c>
      <c r="K5300" s="131">
        <v>151200</v>
      </c>
      <c r="L5300" s="131">
        <v>151200</v>
      </c>
    </row>
    <row r="5301" spans="1:12" ht="25.5">
      <c r="A5301" s="908"/>
      <c r="B5301" s="911"/>
      <c r="C5301" s="129" t="s">
        <v>18264</v>
      </c>
      <c r="D5301" s="129" t="s">
        <v>3587</v>
      </c>
      <c r="E5301" s="129" t="s">
        <v>18265</v>
      </c>
      <c r="F5301" s="129" t="s">
        <v>11337</v>
      </c>
      <c r="G5301" s="129" t="s">
        <v>5710</v>
      </c>
      <c r="H5301" s="130">
        <v>2.88</v>
      </c>
      <c r="I5301" s="131">
        <v>88300</v>
      </c>
      <c r="J5301" s="131">
        <v>0</v>
      </c>
      <c r="K5301" s="131">
        <v>88300</v>
      </c>
      <c r="L5301" s="131">
        <v>88300</v>
      </c>
    </row>
    <row r="5302" spans="1:12" ht="25.5">
      <c r="A5302" s="908"/>
      <c r="B5302" s="911"/>
      <c r="C5302" s="129" t="s">
        <v>18266</v>
      </c>
      <c r="D5302" s="129" t="s">
        <v>3587</v>
      </c>
      <c r="E5302" s="129" t="s">
        <v>18267</v>
      </c>
      <c r="F5302" s="129" t="s">
        <v>11337</v>
      </c>
      <c r="G5302" s="129" t="s">
        <v>5730</v>
      </c>
      <c r="H5302" s="130">
        <v>1.46</v>
      </c>
      <c r="I5302" s="131">
        <v>110600</v>
      </c>
      <c r="J5302" s="131">
        <v>0</v>
      </c>
      <c r="K5302" s="131">
        <v>110600</v>
      </c>
      <c r="L5302" s="131">
        <v>110600</v>
      </c>
    </row>
    <row r="5303" spans="1:12" ht="25.5">
      <c r="A5303" s="908"/>
      <c r="B5303" s="911"/>
      <c r="C5303" s="129" t="s">
        <v>18268</v>
      </c>
      <c r="D5303" s="129" t="s">
        <v>3587</v>
      </c>
      <c r="E5303" s="129" t="s">
        <v>18269</v>
      </c>
      <c r="F5303" s="129" t="s">
        <v>11337</v>
      </c>
      <c r="G5303" s="129" t="s">
        <v>5712</v>
      </c>
      <c r="H5303" s="130">
        <v>2.0499999999999998</v>
      </c>
      <c r="I5303" s="131">
        <v>151800</v>
      </c>
      <c r="J5303" s="131">
        <v>0</v>
      </c>
      <c r="K5303" s="131">
        <v>151800</v>
      </c>
      <c r="L5303" s="131">
        <v>151800</v>
      </c>
    </row>
    <row r="5304" spans="1:12" ht="25.5">
      <c r="A5304" s="908"/>
      <c r="B5304" s="911"/>
      <c r="C5304" s="129" t="s">
        <v>18270</v>
      </c>
      <c r="D5304" s="129" t="s">
        <v>3587</v>
      </c>
      <c r="E5304" s="129" t="s">
        <v>18271</v>
      </c>
      <c r="F5304" s="129" t="s">
        <v>11337</v>
      </c>
      <c r="G5304" s="129" t="s">
        <v>5727</v>
      </c>
      <c r="H5304" s="130">
        <v>2</v>
      </c>
      <c r="I5304" s="131">
        <v>158800</v>
      </c>
      <c r="J5304" s="131">
        <v>0</v>
      </c>
      <c r="K5304" s="131">
        <v>158800</v>
      </c>
      <c r="L5304" s="131">
        <v>158800</v>
      </c>
    </row>
    <row r="5305" spans="1:12" ht="25.5">
      <c r="A5305" s="908"/>
      <c r="B5305" s="911"/>
      <c r="C5305" s="129" t="s">
        <v>18272</v>
      </c>
      <c r="D5305" s="129" t="s">
        <v>3587</v>
      </c>
      <c r="E5305" s="129" t="s">
        <v>18273</v>
      </c>
      <c r="F5305" s="129" t="s">
        <v>11337</v>
      </c>
      <c r="G5305" s="129" t="s">
        <v>5712</v>
      </c>
      <c r="H5305" s="130">
        <v>2.21</v>
      </c>
      <c r="I5305" s="131">
        <v>153400</v>
      </c>
      <c r="J5305" s="131">
        <v>0</v>
      </c>
      <c r="K5305" s="131">
        <v>153400</v>
      </c>
      <c r="L5305" s="131">
        <v>153400</v>
      </c>
    </row>
    <row r="5306" spans="1:12" ht="25.5">
      <c r="A5306" s="908"/>
      <c r="B5306" s="911"/>
      <c r="C5306" s="129" t="s">
        <v>18274</v>
      </c>
      <c r="D5306" s="129" t="s">
        <v>3587</v>
      </c>
      <c r="E5306" s="129" t="s">
        <v>18275</v>
      </c>
      <c r="F5306" s="129" t="s">
        <v>11337</v>
      </c>
      <c r="G5306" s="129" t="s">
        <v>5731</v>
      </c>
      <c r="H5306" s="130">
        <v>0.65</v>
      </c>
      <c r="I5306" s="131">
        <v>135800</v>
      </c>
      <c r="J5306" s="131">
        <v>0</v>
      </c>
      <c r="K5306" s="131">
        <v>135800</v>
      </c>
      <c r="L5306" s="131">
        <v>135800</v>
      </c>
    </row>
    <row r="5307" spans="1:12" ht="25.5">
      <c r="A5307" s="908"/>
      <c r="B5307" s="911"/>
      <c r="C5307" s="129" t="s">
        <v>18276</v>
      </c>
      <c r="D5307" s="129" t="s">
        <v>3587</v>
      </c>
      <c r="E5307" s="129" t="s">
        <v>18277</v>
      </c>
      <c r="F5307" s="129" t="s">
        <v>11337</v>
      </c>
      <c r="G5307" s="129" t="s">
        <v>5712</v>
      </c>
      <c r="H5307" s="130">
        <v>2.1800000000000002</v>
      </c>
      <c r="I5307" s="131">
        <v>153100</v>
      </c>
      <c r="J5307" s="131">
        <v>0</v>
      </c>
      <c r="K5307" s="131">
        <v>153100</v>
      </c>
      <c r="L5307" s="131">
        <v>153100</v>
      </c>
    </row>
    <row r="5308" spans="1:12" ht="25.5">
      <c r="A5308" s="908"/>
      <c r="B5308" s="911"/>
      <c r="C5308" s="129" t="s">
        <v>18278</v>
      </c>
      <c r="D5308" s="129" t="s">
        <v>3587</v>
      </c>
      <c r="E5308" s="129" t="s">
        <v>18279</v>
      </c>
      <c r="F5308" s="129" t="s">
        <v>11337</v>
      </c>
      <c r="G5308" s="129" t="s">
        <v>5712</v>
      </c>
      <c r="H5308" s="130">
        <v>2.21</v>
      </c>
      <c r="I5308" s="131">
        <v>153400</v>
      </c>
      <c r="J5308" s="131">
        <v>0</v>
      </c>
      <c r="K5308" s="131">
        <v>153400</v>
      </c>
      <c r="L5308" s="131">
        <v>153400</v>
      </c>
    </row>
    <row r="5309" spans="1:12" ht="25.5">
      <c r="A5309" s="908"/>
      <c r="B5309" s="911"/>
      <c r="C5309" s="129" t="s">
        <v>17690</v>
      </c>
      <c r="D5309" s="129" t="s">
        <v>3587</v>
      </c>
      <c r="E5309" s="129" t="s">
        <v>18280</v>
      </c>
      <c r="F5309" s="129" t="s">
        <v>11337</v>
      </c>
      <c r="G5309" s="129" t="s">
        <v>5732</v>
      </c>
      <c r="H5309" s="130">
        <v>2.21</v>
      </c>
      <c r="I5309" s="131">
        <v>153400</v>
      </c>
      <c r="J5309" s="131">
        <v>0</v>
      </c>
      <c r="K5309" s="131">
        <v>153400</v>
      </c>
      <c r="L5309" s="131">
        <v>153400</v>
      </c>
    </row>
    <row r="5310" spans="1:12" ht="38.25">
      <c r="A5310" s="908"/>
      <c r="B5310" s="911"/>
      <c r="C5310" s="129" t="s">
        <v>18281</v>
      </c>
      <c r="D5310" s="129" t="s">
        <v>3587</v>
      </c>
      <c r="E5310" s="129" t="s">
        <v>18282</v>
      </c>
      <c r="F5310" s="129" t="s">
        <v>11337</v>
      </c>
      <c r="G5310" s="129" t="s">
        <v>5722</v>
      </c>
      <c r="H5310" s="130">
        <v>0.92</v>
      </c>
      <c r="I5310" s="131">
        <v>142900</v>
      </c>
      <c r="J5310" s="131">
        <v>0</v>
      </c>
      <c r="K5310" s="131">
        <v>142900</v>
      </c>
      <c r="L5310" s="131">
        <v>142900</v>
      </c>
    </row>
    <row r="5311" spans="1:12" ht="38.25">
      <c r="A5311" s="908"/>
      <c r="B5311" s="911"/>
      <c r="C5311" s="129" t="s">
        <v>17892</v>
      </c>
      <c r="D5311" s="129" t="s">
        <v>3587</v>
      </c>
      <c r="E5311" s="129" t="s">
        <v>18283</v>
      </c>
      <c r="F5311" s="129" t="s">
        <v>11337</v>
      </c>
      <c r="G5311" s="129" t="s">
        <v>5723</v>
      </c>
      <c r="H5311" s="130">
        <v>1.53</v>
      </c>
      <c r="I5311" s="131">
        <v>147900</v>
      </c>
      <c r="J5311" s="131">
        <v>0</v>
      </c>
      <c r="K5311" s="131">
        <v>147900</v>
      </c>
      <c r="L5311" s="131">
        <v>147900</v>
      </c>
    </row>
    <row r="5312" spans="1:12" ht="38.25">
      <c r="A5312" s="908"/>
      <c r="B5312" s="911"/>
      <c r="C5312" s="129" t="s">
        <v>17894</v>
      </c>
      <c r="D5312" s="129" t="s">
        <v>3587</v>
      </c>
      <c r="E5312" s="129" t="s">
        <v>18284</v>
      </c>
      <c r="F5312" s="129" t="s">
        <v>11337</v>
      </c>
      <c r="G5312" s="129" t="s">
        <v>5724</v>
      </c>
      <c r="H5312" s="130">
        <v>1</v>
      </c>
      <c r="I5312" s="131">
        <v>144200</v>
      </c>
      <c r="J5312" s="131">
        <v>0</v>
      </c>
      <c r="K5312" s="131">
        <v>144200</v>
      </c>
      <c r="L5312" s="131">
        <v>144200</v>
      </c>
    </row>
    <row r="5313" spans="1:12" ht="38.25">
      <c r="A5313" s="908"/>
      <c r="B5313" s="911"/>
      <c r="C5313" s="129" t="s">
        <v>18285</v>
      </c>
      <c r="D5313" s="129" t="s">
        <v>3587</v>
      </c>
      <c r="E5313" s="129" t="s">
        <v>18286</v>
      </c>
      <c r="F5313" s="129" t="s">
        <v>11337</v>
      </c>
      <c r="G5313" s="129" t="s">
        <v>5725</v>
      </c>
      <c r="H5313" s="130">
        <v>0.67</v>
      </c>
      <c r="I5313" s="131">
        <v>136600</v>
      </c>
      <c r="J5313" s="131">
        <v>0</v>
      </c>
      <c r="K5313" s="131">
        <v>136600</v>
      </c>
      <c r="L5313" s="131">
        <v>136600</v>
      </c>
    </row>
    <row r="5314" spans="1:12" ht="38.25">
      <c r="A5314" s="908"/>
      <c r="B5314" s="911"/>
      <c r="C5314" s="129" t="s">
        <v>18287</v>
      </c>
      <c r="D5314" s="129" t="s">
        <v>3587</v>
      </c>
      <c r="E5314" s="129" t="s">
        <v>18288</v>
      </c>
      <c r="F5314" s="129" t="s">
        <v>11337</v>
      </c>
      <c r="G5314" s="129" t="s">
        <v>5726</v>
      </c>
      <c r="H5314" s="130">
        <v>2.1800000000000002</v>
      </c>
      <c r="I5314" s="131">
        <v>130400</v>
      </c>
      <c r="J5314" s="131">
        <v>0</v>
      </c>
      <c r="K5314" s="131">
        <v>130400</v>
      </c>
      <c r="L5314" s="131">
        <v>130400</v>
      </c>
    </row>
    <row r="5315" spans="1:12" ht="25.5">
      <c r="A5315" s="908"/>
      <c r="B5315" s="911"/>
      <c r="C5315" s="129" t="s">
        <v>17692</v>
      </c>
      <c r="D5315" s="129" t="s">
        <v>3587</v>
      </c>
      <c r="E5315" s="129" t="s">
        <v>18289</v>
      </c>
      <c r="F5315" s="129" t="s">
        <v>11337</v>
      </c>
      <c r="G5315" s="129" t="s">
        <v>5720</v>
      </c>
      <c r="H5315" s="130">
        <v>4.01</v>
      </c>
      <c r="I5315" s="131">
        <v>172300</v>
      </c>
      <c r="J5315" s="131">
        <v>0</v>
      </c>
      <c r="K5315" s="131">
        <v>172300</v>
      </c>
      <c r="L5315" s="131">
        <v>172300</v>
      </c>
    </row>
    <row r="5316" spans="1:12" ht="25.5">
      <c r="A5316" s="908"/>
      <c r="B5316" s="911"/>
      <c r="C5316" s="129" t="s">
        <v>18290</v>
      </c>
      <c r="D5316" s="129" t="s">
        <v>3587</v>
      </c>
      <c r="E5316" s="129" t="s">
        <v>18291</v>
      </c>
      <c r="F5316" s="129" t="s">
        <v>11337</v>
      </c>
      <c r="G5316" s="129" t="s">
        <v>5707</v>
      </c>
      <c r="H5316" s="130">
        <v>6.94</v>
      </c>
      <c r="I5316" s="131">
        <v>772800</v>
      </c>
      <c r="J5316" s="131">
        <v>36100</v>
      </c>
      <c r="K5316" s="131">
        <v>808900</v>
      </c>
      <c r="L5316" s="131">
        <v>808900</v>
      </c>
    </row>
    <row r="5317" spans="1:12" ht="25.5">
      <c r="A5317" s="908"/>
      <c r="B5317" s="911"/>
      <c r="C5317" s="129" t="s">
        <v>18292</v>
      </c>
      <c r="D5317" s="129" t="s">
        <v>3587</v>
      </c>
      <c r="E5317" s="129" t="s">
        <v>18293</v>
      </c>
      <c r="F5317" s="129" t="s">
        <v>11337</v>
      </c>
      <c r="G5317" s="129" t="s">
        <v>5708</v>
      </c>
      <c r="H5317" s="130">
        <v>0.69</v>
      </c>
      <c r="I5317" s="131">
        <v>281500</v>
      </c>
      <c r="J5317" s="131">
        <v>12700</v>
      </c>
      <c r="K5317" s="131">
        <v>294200</v>
      </c>
      <c r="L5317" s="131">
        <v>294200</v>
      </c>
    </row>
    <row r="5318" spans="1:12" ht="25.5">
      <c r="A5318" s="908"/>
      <c r="B5318" s="911"/>
      <c r="C5318" s="129" t="s">
        <v>18294</v>
      </c>
      <c r="D5318" s="129" t="s">
        <v>3587</v>
      </c>
      <c r="E5318" s="129" t="s">
        <v>18295</v>
      </c>
      <c r="F5318" s="129" t="s">
        <v>11337</v>
      </c>
      <c r="G5318" s="129" t="s">
        <v>5709</v>
      </c>
      <c r="H5318" s="130">
        <v>1</v>
      </c>
      <c r="I5318" s="131">
        <v>158600</v>
      </c>
      <c r="J5318" s="131">
        <v>0</v>
      </c>
      <c r="K5318" s="131">
        <v>158600</v>
      </c>
      <c r="L5318" s="131">
        <v>158600</v>
      </c>
    </row>
    <row r="5319" spans="1:12" ht="25.5">
      <c r="A5319" s="908"/>
      <c r="B5319" s="911"/>
      <c r="C5319" s="129" t="s">
        <v>18296</v>
      </c>
      <c r="D5319" s="129" t="s">
        <v>3596</v>
      </c>
      <c r="E5319" s="129" t="s">
        <v>18297</v>
      </c>
      <c r="F5319" s="129" t="s">
        <v>11337</v>
      </c>
      <c r="G5319" s="129" t="s">
        <v>5735</v>
      </c>
      <c r="H5319" s="130">
        <v>2.37</v>
      </c>
      <c r="I5319" s="131">
        <v>26100</v>
      </c>
      <c r="J5319" s="131">
        <v>0</v>
      </c>
      <c r="K5319" s="131">
        <v>26100</v>
      </c>
      <c r="L5319" s="131">
        <v>26100</v>
      </c>
    </row>
    <row r="5320" spans="1:12" ht="25.5">
      <c r="A5320" s="908"/>
      <c r="B5320" s="911"/>
      <c r="C5320" s="129" t="s">
        <v>18298</v>
      </c>
      <c r="D5320" s="129" t="s">
        <v>3596</v>
      </c>
      <c r="E5320" s="129" t="s">
        <v>18299</v>
      </c>
      <c r="F5320" s="129" t="s">
        <v>11337</v>
      </c>
      <c r="G5320" s="129" t="s">
        <v>5735</v>
      </c>
      <c r="H5320" s="130">
        <v>10.75</v>
      </c>
      <c r="I5320" s="131">
        <v>1810</v>
      </c>
      <c r="J5320" s="131">
        <v>0</v>
      </c>
      <c r="K5320" s="131">
        <v>1810</v>
      </c>
      <c r="L5320" s="131">
        <v>1810</v>
      </c>
    </row>
    <row r="5321" spans="1:12" ht="25.5">
      <c r="A5321" s="908"/>
      <c r="B5321" s="911"/>
      <c r="C5321" s="129" t="s">
        <v>18300</v>
      </c>
      <c r="D5321" s="129" t="s">
        <v>3596</v>
      </c>
      <c r="E5321" s="129" t="s">
        <v>18301</v>
      </c>
      <c r="F5321" s="129" t="s">
        <v>11337</v>
      </c>
      <c r="G5321" s="129" t="s">
        <v>5735</v>
      </c>
      <c r="H5321" s="130">
        <v>24.9</v>
      </c>
      <c r="I5321" s="131">
        <v>261500</v>
      </c>
      <c r="J5321" s="131">
        <v>0</v>
      </c>
      <c r="K5321" s="131">
        <v>261500</v>
      </c>
      <c r="L5321" s="131">
        <v>261500</v>
      </c>
    </row>
    <row r="5322" spans="1:12" ht="25.5">
      <c r="A5322" s="908"/>
      <c r="B5322" s="911"/>
      <c r="C5322" s="129" t="s">
        <v>18302</v>
      </c>
      <c r="D5322" s="129" t="s">
        <v>3596</v>
      </c>
      <c r="E5322" s="129" t="s">
        <v>18303</v>
      </c>
      <c r="F5322" s="129" t="s">
        <v>11337</v>
      </c>
      <c r="G5322" s="129" t="s">
        <v>5735</v>
      </c>
      <c r="H5322" s="130">
        <v>0.5</v>
      </c>
      <c r="I5322" s="131">
        <v>129500</v>
      </c>
      <c r="J5322" s="131">
        <v>0</v>
      </c>
      <c r="K5322" s="131">
        <v>129500</v>
      </c>
      <c r="L5322" s="131">
        <v>129500</v>
      </c>
    </row>
    <row r="5323" spans="1:12" ht="25.5">
      <c r="A5323" s="908"/>
      <c r="B5323" s="911"/>
      <c r="C5323" s="129" t="s">
        <v>18304</v>
      </c>
      <c r="D5323" s="129" t="s">
        <v>3596</v>
      </c>
      <c r="E5323" s="129" t="s">
        <v>18305</v>
      </c>
      <c r="F5323" s="129" t="s">
        <v>11337</v>
      </c>
      <c r="G5323" s="129" t="s">
        <v>5735</v>
      </c>
      <c r="H5323" s="130">
        <v>8.98</v>
      </c>
      <c r="I5323" s="131">
        <v>246900</v>
      </c>
      <c r="J5323" s="131">
        <v>0</v>
      </c>
      <c r="K5323" s="131">
        <v>246900</v>
      </c>
      <c r="L5323" s="131">
        <v>246900</v>
      </c>
    </row>
    <row r="5324" spans="1:12" ht="25.5">
      <c r="A5324" s="908"/>
      <c r="B5324" s="911"/>
      <c r="C5324" s="129" t="s">
        <v>18306</v>
      </c>
      <c r="D5324" s="129" t="s">
        <v>3596</v>
      </c>
      <c r="E5324" s="129" t="s">
        <v>18305</v>
      </c>
      <c r="F5324" s="129" t="s">
        <v>11337</v>
      </c>
      <c r="G5324" s="129" t="s">
        <v>5735</v>
      </c>
      <c r="H5324" s="130">
        <v>2.09</v>
      </c>
      <c r="I5324" s="131">
        <v>167400</v>
      </c>
      <c r="J5324" s="131">
        <v>0</v>
      </c>
      <c r="K5324" s="131">
        <v>167400</v>
      </c>
      <c r="L5324" s="131">
        <v>167400</v>
      </c>
    </row>
    <row r="5325" spans="1:12" ht="25.5">
      <c r="A5325" s="908"/>
      <c r="B5325" s="911"/>
      <c r="C5325" s="129" t="s">
        <v>18307</v>
      </c>
      <c r="D5325" s="129" t="s">
        <v>3596</v>
      </c>
      <c r="E5325" s="129" t="s">
        <v>18305</v>
      </c>
      <c r="F5325" s="129" t="s">
        <v>11337</v>
      </c>
      <c r="G5325" s="129" t="s">
        <v>5735</v>
      </c>
      <c r="H5325" s="130">
        <v>3.99</v>
      </c>
      <c r="I5325" s="131">
        <v>189300</v>
      </c>
      <c r="J5325" s="131">
        <v>0</v>
      </c>
      <c r="K5325" s="131">
        <v>189300</v>
      </c>
      <c r="L5325" s="131">
        <v>189300</v>
      </c>
    </row>
    <row r="5326" spans="1:12" ht="25.5">
      <c r="A5326" s="908"/>
      <c r="B5326" s="911"/>
      <c r="C5326" s="129" t="s">
        <v>18308</v>
      </c>
      <c r="D5326" s="129" t="s">
        <v>3596</v>
      </c>
      <c r="E5326" s="129" t="s">
        <v>18309</v>
      </c>
      <c r="F5326" s="129" t="s">
        <v>11337</v>
      </c>
      <c r="G5326" s="129" t="s">
        <v>5735</v>
      </c>
      <c r="H5326" s="130">
        <v>7.01</v>
      </c>
      <c r="I5326" s="131">
        <v>203800</v>
      </c>
      <c r="J5326" s="131">
        <v>0</v>
      </c>
      <c r="K5326" s="131">
        <v>203800</v>
      </c>
      <c r="L5326" s="131">
        <v>203800</v>
      </c>
    </row>
    <row r="5327" spans="1:12" ht="25.5">
      <c r="A5327" s="908"/>
      <c r="B5327" s="911"/>
      <c r="C5327" s="129" t="s">
        <v>18310</v>
      </c>
      <c r="D5327" s="129" t="s">
        <v>3596</v>
      </c>
      <c r="E5327" s="129" t="s">
        <v>18311</v>
      </c>
      <c r="F5327" s="129" t="s">
        <v>11337</v>
      </c>
      <c r="G5327" s="129" t="s">
        <v>5735</v>
      </c>
      <c r="H5327" s="130">
        <v>0.43</v>
      </c>
      <c r="I5327" s="131">
        <v>126100</v>
      </c>
      <c r="J5327" s="131">
        <v>0</v>
      </c>
      <c r="K5327" s="131">
        <v>126100</v>
      </c>
      <c r="L5327" s="131">
        <v>126100</v>
      </c>
    </row>
    <row r="5328" spans="1:12" ht="25.5">
      <c r="A5328" s="908"/>
      <c r="B5328" s="911"/>
      <c r="C5328" s="129" t="s">
        <v>13208</v>
      </c>
      <c r="D5328" s="129" t="s">
        <v>3596</v>
      </c>
      <c r="E5328" s="129" t="s">
        <v>18312</v>
      </c>
      <c r="F5328" s="129" t="s">
        <v>11337</v>
      </c>
      <c r="G5328" s="129" t="s">
        <v>5735</v>
      </c>
      <c r="H5328" s="130">
        <v>0.69</v>
      </c>
      <c r="I5328" s="131">
        <v>137500</v>
      </c>
      <c r="J5328" s="131">
        <v>0</v>
      </c>
      <c r="K5328" s="131">
        <v>137500</v>
      </c>
      <c r="L5328" s="131">
        <v>137500</v>
      </c>
    </row>
    <row r="5329" spans="1:12" ht="25.5">
      <c r="A5329" s="908"/>
      <c r="B5329" s="911"/>
      <c r="C5329" s="129" t="s">
        <v>18313</v>
      </c>
      <c r="D5329" s="129" t="s">
        <v>3596</v>
      </c>
      <c r="E5329" s="129" t="s">
        <v>18314</v>
      </c>
      <c r="F5329" s="129" t="s">
        <v>11337</v>
      </c>
      <c r="G5329" s="129" t="s">
        <v>5735</v>
      </c>
      <c r="H5329" s="130">
        <v>17.14</v>
      </c>
      <c r="I5329" s="131">
        <v>2880</v>
      </c>
      <c r="J5329" s="131">
        <v>0</v>
      </c>
      <c r="K5329" s="131">
        <v>2880</v>
      </c>
      <c r="L5329" s="131">
        <v>2880</v>
      </c>
    </row>
    <row r="5330" spans="1:12" ht="25.5">
      <c r="A5330" s="908"/>
      <c r="B5330" s="911"/>
      <c r="C5330" s="129" t="s">
        <v>13212</v>
      </c>
      <c r="D5330" s="129" t="s">
        <v>3596</v>
      </c>
      <c r="E5330" s="129" t="s">
        <v>18315</v>
      </c>
      <c r="F5330" s="129" t="s">
        <v>11337</v>
      </c>
      <c r="G5330" s="129" t="s">
        <v>5735</v>
      </c>
      <c r="H5330" s="130">
        <v>10.25</v>
      </c>
      <c r="I5330" s="131">
        <v>1730</v>
      </c>
      <c r="J5330" s="131">
        <v>0</v>
      </c>
      <c r="K5330" s="131">
        <v>1730</v>
      </c>
      <c r="L5330" s="131">
        <v>1730</v>
      </c>
    </row>
    <row r="5331" spans="1:12" ht="25.5">
      <c r="A5331" s="908"/>
      <c r="B5331" s="911"/>
      <c r="C5331" s="129" t="s">
        <v>18316</v>
      </c>
      <c r="D5331" s="129" t="s">
        <v>3596</v>
      </c>
      <c r="E5331" s="129" t="s">
        <v>18317</v>
      </c>
      <c r="F5331" s="129" t="s">
        <v>11337</v>
      </c>
      <c r="G5331" s="129" t="s">
        <v>5735</v>
      </c>
      <c r="H5331" s="130">
        <v>2.21</v>
      </c>
      <c r="I5331" s="131">
        <v>23200</v>
      </c>
      <c r="J5331" s="131">
        <v>0</v>
      </c>
      <c r="K5331" s="131">
        <v>23200</v>
      </c>
      <c r="L5331" s="131">
        <v>23200</v>
      </c>
    </row>
    <row r="5332" spans="1:12">
      <c r="A5332" s="908"/>
      <c r="B5332" s="911"/>
      <c r="C5332" s="132"/>
      <c r="D5332" s="132"/>
      <c r="E5332" s="132"/>
      <c r="F5332" s="132"/>
      <c r="G5332" s="132"/>
      <c r="H5332" s="133">
        <v>192.63</v>
      </c>
      <c r="I5332" s="134">
        <v>7849220</v>
      </c>
      <c r="J5332" s="134">
        <v>241900</v>
      </c>
      <c r="K5332" s="134">
        <v>8091120</v>
      </c>
      <c r="L5332" s="134">
        <v>8091120</v>
      </c>
    </row>
    <row r="5333" spans="1:12">
      <c r="A5333" s="908"/>
      <c r="B5333" s="912"/>
      <c r="C5333" s="135"/>
      <c r="D5333" s="135"/>
      <c r="E5333" s="135"/>
      <c r="F5333" s="135"/>
      <c r="G5333" s="135"/>
      <c r="H5333" s="136">
        <v>1511.97</v>
      </c>
      <c r="I5333" s="137">
        <v>25049710</v>
      </c>
      <c r="J5333" s="137">
        <v>1201000</v>
      </c>
      <c r="K5333" s="137">
        <v>26250710</v>
      </c>
      <c r="L5333" s="137">
        <v>26250710</v>
      </c>
    </row>
    <row r="5334" spans="1:12">
      <c r="A5334" s="909"/>
      <c r="B5334" s="150" t="s">
        <v>11178</v>
      </c>
      <c r="C5334" s="138"/>
      <c r="D5334" s="138"/>
      <c r="E5334" s="138"/>
      <c r="F5334" s="138"/>
      <c r="G5334" s="138"/>
      <c r="H5334" s="139">
        <v>1511.97</v>
      </c>
      <c r="I5334" s="140">
        <v>25049710</v>
      </c>
      <c r="J5334" s="140">
        <v>1201000</v>
      </c>
      <c r="K5334" s="140">
        <v>26250710</v>
      </c>
      <c r="L5334" s="140">
        <v>26250710</v>
      </c>
    </row>
    <row r="5335" spans="1:12" ht="25.5">
      <c r="A5335" s="907">
        <v>118</v>
      </c>
      <c r="B5335" s="910" t="s">
        <v>755</v>
      </c>
      <c r="C5335" s="129" t="s">
        <v>756</v>
      </c>
      <c r="D5335" s="129" t="s">
        <v>3578</v>
      </c>
      <c r="E5335" s="129" t="s">
        <v>18318</v>
      </c>
      <c r="F5335" s="129" t="s">
        <v>13452</v>
      </c>
      <c r="G5335" s="129" t="s">
        <v>5738</v>
      </c>
      <c r="H5335" s="130">
        <v>266.8</v>
      </c>
      <c r="I5335" s="131">
        <v>3879630</v>
      </c>
      <c r="J5335" s="131">
        <v>0</v>
      </c>
      <c r="K5335" s="131">
        <v>3879630</v>
      </c>
      <c r="L5335" s="131">
        <v>3879630</v>
      </c>
    </row>
    <row r="5336" spans="1:12" ht="25.5">
      <c r="A5336" s="908"/>
      <c r="B5336" s="911"/>
      <c r="C5336" s="129" t="s">
        <v>758</v>
      </c>
      <c r="D5336" s="129" t="s">
        <v>3578</v>
      </c>
      <c r="E5336" s="129" t="s">
        <v>18319</v>
      </c>
      <c r="F5336" s="129" t="s">
        <v>13452</v>
      </c>
      <c r="G5336" s="129" t="s">
        <v>5740</v>
      </c>
      <c r="H5336" s="130">
        <v>38</v>
      </c>
      <c r="I5336" s="131">
        <v>399000</v>
      </c>
      <c r="J5336" s="131">
        <v>0</v>
      </c>
      <c r="K5336" s="131">
        <v>399000</v>
      </c>
      <c r="L5336" s="131">
        <v>399000</v>
      </c>
    </row>
    <row r="5337" spans="1:12" ht="38.25">
      <c r="A5337" s="908"/>
      <c r="B5337" s="911"/>
      <c r="C5337" s="129" t="s">
        <v>3542</v>
      </c>
      <c r="D5337" s="129" t="s">
        <v>3578</v>
      </c>
      <c r="E5337" s="129" t="s">
        <v>18320</v>
      </c>
      <c r="F5337" s="129" t="s">
        <v>11141</v>
      </c>
      <c r="G5337" s="129" t="s">
        <v>5740</v>
      </c>
      <c r="H5337" s="130">
        <v>5.79</v>
      </c>
      <c r="I5337" s="131">
        <v>91190</v>
      </c>
      <c r="J5337" s="131">
        <v>0</v>
      </c>
      <c r="K5337" s="131">
        <v>91190</v>
      </c>
      <c r="L5337" s="131">
        <v>91190</v>
      </c>
    </row>
    <row r="5338" spans="1:12" ht="38.25">
      <c r="A5338" s="908"/>
      <c r="B5338" s="911"/>
      <c r="C5338" s="129" t="s">
        <v>757</v>
      </c>
      <c r="D5338" s="129" t="s">
        <v>3578</v>
      </c>
      <c r="E5338" s="129" t="s">
        <v>18321</v>
      </c>
      <c r="F5338" s="129" t="s">
        <v>13452</v>
      </c>
      <c r="G5338" s="129" t="s">
        <v>5739</v>
      </c>
      <c r="H5338" s="130">
        <v>2.1</v>
      </c>
      <c r="I5338" s="131">
        <v>39690</v>
      </c>
      <c r="J5338" s="131">
        <v>0</v>
      </c>
      <c r="K5338" s="131">
        <v>39690</v>
      </c>
      <c r="L5338" s="131">
        <v>39690</v>
      </c>
    </row>
    <row r="5339" spans="1:12" ht="25.5">
      <c r="A5339" s="908"/>
      <c r="B5339" s="911"/>
      <c r="C5339" s="129" t="s">
        <v>1209</v>
      </c>
      <c r="D5339" s="129" t="s">
        <v>3587</v>
      </c>
      <c r="E5339" s="129" t="s">
        <v>18322</v>
      </c>
      <c r="F5339" s="129" t="s">
        <v>18323</v>
      </c>
      <c r="G5339" s="129" t="s">
        <v>5743</v>
      </c>
      <c r="H5339" s="130">
        <v>3.18</v>
      </c>
      <c r="I5339" s="131">
        <v>14020</v>
      </c>
      <c r="J5339" s="131">
        <v>0</v>
      </c>
      <c r="K5339" s="131">
        <v>14020</v>
      </c>
      <c r="L5339" s="131">
        <v>14020</v>
      </c>
    </row>
    <row r="5340" spans="1:12" ht="25.5">
      <c r="A5340" s="908"/>
      <c r="B5340" s="911"/>
      <c r="C5340" s="129" t="s">
        <v>1207</v>
      </c>
      <c r="D5340" s="129" t="s">
        <v>3587</v>
      </c>
      <c r="E5340" s="129" t="s">
        <v>18322</v>
      </c>
      <c r="F5340" s="129" t="s">
        <v>11141</v>
      </c>
      <c r="G5340" s="129" t="s">
        <v>5741</v>
      </c>
      <c r="H5340" s="130">
        <v>2.4700000000000002</v>
      </c>
      <c r="I5340" s="131">
        <v>3460</v>
      </c>
      <c r="J5340" s="131">
        <v>0</v>
      </c>
      <c r="K5340" s="131">
        <v>3460</v>
      </c>
      <c r="L5340" s="131">
        <v>3460</v>
      </c>
    </row>
    <row r="5341" spans="1:12" ht="25.5">
      <c r="A5341" s="908"/>
      <c r="B5341" s="911"/>
      <c r="C5341" s="129" t="s">
        <v>1208</v>
      </c>
      <c r="D5341" s="129" t="s">
        <v>3587</v>
      </c>
      <c r="E5341" s="129" t="s">
        <v>18322</v>
      </c>
      <c r="F5341" s="129" t="s">
        <v>11582</v>
      </c>
      <c r="G5341" s="129" t="s">
        <v>5742</v>
      </c>
      <c r="H5341" s="130">
        <v>1.73</v>
      </c>
      <c r="I5341" s="131">
        <v>1530</v>
      </c>
      <c r="J5341" s="131">
        <v>0</v>
      </c>
      <c r="K5341" s="131">
        <v>1530</v>
      </c>
      <c r="L5341" s="131">
        <v>1530</v>
      </c>
    </row>
    <row r="5342" spans="1:12" ht="25.5">
      <c r="A5342" s="908"/>
      <c r="B5342" s="911"/>
      <c r="C5342" s="129" t="s">
        <v>1210</v>
      </c>
      <c r="D5342" s="129" t="s">
        <v>3587</v>
      </c>
      <c r="E5342" s="129" t="s">
        <v>18324</v>
      </c>
      <c r="F5342" s="129" t="s">
        <v>18325</v>
      </c>
      <c r="G5342" s="129" t="s">
        <v>5744</v>
      </c>
      <c r="H5342" s="130">
        <v>8.32</v>
      </c>
      <c r="I5342" s="131">
        <v>223780</v>
      </c>
      <c r="J5342" s="131">
        <v>0</v>
      </c>
      <c r="K5342" s="131">
        <v>223780</v>
      </c>
      <c r="L5342" s="131">
        <v>223780</v>
      </c>
    </row>
    <row r="5343" spans="1:12" ht="25.5">
      <c r="A5343" s="908"/>
      <c r="B5343" s="911"/>
      <c r="C5343" s="129" t="s">
        <v>1211</v>
      </c>
      <c r="D5343" s="129" t="s">
        <v>3587</v>
      </c>
      <c r="E5343" s="129" t="s">
        <v>18324</v>
      </c>
      <c r="F5343" s="129" t="s">
        <v>18326</v>
      </c>
      <c r="G5343" s="129" t="s">
        <v>5745</v>
      </c>
      <c r="H5343" s="130">
        <v>10.31</v>
      </c>
      <c r="I5343" s="131">
        <v>252360</v>
      </c>
      <c r="J5343" s="131">
        <v>0</v>
      </c>
      <c r="K5343" s="131">
        <v>252360</v>
      </c>
      <c r="L5343" s="131">
        <v>252360</v>
      </c>
    </row>
    <row r="5344" spans="1:12" ht="25.5">
      <c r="A5344" s="908"/>
      <c r="B5344" s="911"/>
      <c r="C5344" s="129" t="s">
        <v>1574</v>
      </c>
      <c r="D5344" s="129" t="s">
        <v>3596</v>
      </c>
      <c r="E5344" s="129" t="s">
        <v>18327</v>
      </c>
      <c r="F5344" s="129" t="s">
        <v>11141</v>
      </c>
      <c r="G5344" s="129" t="s">
        <v>5776</v>
      </c>
      <c r="H5344" s="130">
        <v>2.83</v>
      </c>
      <c r="I5344" s="131">
        <v>39220</v>
      </c>
      <c r="J5344" s="131">
        <v>0</v>
      </c>
      <c r="K5344" s="131">
        <v>39220</v>
      </c>
      <c r="L5344" s="131">
        <v>39220</v>
      </c>
    </row>
    <row r="5345" spans="1:12" ht="25.5">
      <c r="A5345" s="908"/>
      <c r="B5345" s="911"/>
      <c r="C5345" s="129" t="s">
        <v>1550</v>
      </c>
      <c r="D5345" s="129" t="s">
        <v>3596</v>
      </c>
      <c r="E5345" s="129" t="s">
        <v>18328</v>
      </c>
      <c r="F5345" s="129" t="s">
        <v>11141</v>
      </c>
      <c r="G5345" s="129" t="s">
        <v>5757</v>
      </c>
      <c r="H5345" s="130">
        <v>30</v>
      </c>
      <c r="I5345" s="131">
        <v>330750</v>
      </c>
      <c r="J5345" s="131">
        <v>0</v>
      </c>
      <c r="K5345" s="131">
        <v>330750</v>
      </c>
      <c r="L5345" s="131">
        <v>330750</v>
      </c>
    </row>
    <row r="5346" spans="1:12" ht="38.25">
      <c r="A5346" s="908"/>
      <c r="B5346" s="911"/>
      <c r="C5346" s="129" t="s">
        <v>1581</v>
      </c>
      <c r="D5346" s="129" t="s">
        <v>3596</v>
      </c>
      <c r="E5346" s="129" t="s">
        <v>18329</v>
      </c>
      <c r="F5346" s="129" t="s">
        <v>11141</v>
      </c>
      <c r="G5346" s="129" t="s">
        <v>5781</v>
      </c>
      <c r="H5346" s="130">
        <v>0.49</v>
      </c>
      <c r="I5346" s="131">
        <v>2060</v>
      </c>
      <c r="J5346" s="131">
        <v>0</v>
      </c>
      <c r="K5346" s="131">
        <v>2060</v>
      </c>
      <c r="L5346" s="131">
        <v>2060</v>
      </c>
    </row>
    <row r="5347" spans="1:12" ht="25.5">
      <c r="A5347" s="908"/>
      <c r="B5347" s="911"/>
      <c r="C5347" s="129" t="s">
        <v>1551</v>
      </c>
      <c r="D5347" s="129" t="s">
        <v>3596</v>
      </c>
      <c r="E5347" s="129" t="s">
        <v>18322</v>
      </c>
      <c r="F5347" s="129" t="s">
        <v>11141</v>
      </c>
      <c r="G5347" s="129" t="s">
        <v>10503</v>
      </c>
      <c r="H5347" s="130">
        <v>1.06</v>
      </c>
      <c r="I5347" s="131">
        <v>2970</v>
      </c>
      <c r="J5347" s="131">
        <v>0</v>
      </c>
      <c r="K5347" s="131">
        <v>2970</v>
      </c>
      <c r="L5347" s="131">
        <v>2970</v>
      </c>
    </row>
    <row r="5348" spans="1:12" ht="25.5">
      <c r="A5348" s="908"/>
      <c r="B5348" s="911"/>
      <c r="C5348" s="129" t="s">
        <v>1536</v>
      </c>
      <c r="D5348" s="129" t="s">
        <v>3596</v>
      </c>
      <c r="E5348" s="129" t="s">
        <v>18322</v>
      </c>
      <c r="F5348" s="129" t="s">
        <v>11141</v>
      </c>
      <c r="G5348" s="129" t="s">
        <v>5748</v>
      </c>
      <c r="H5348" s="130">
        <v>3.95</v>
      </c>
      <c r="I5348" s="131">
        <v>124460</v>
      </c>
      <c r="J5348" s="131">
        <v>0</v>
      </c>
      <c r="K5348" s="131">
        <v>124460</v>
      </c>
      <c r="L5348" s="131">
        <v>124460</v>
      </c>
    </row>
    <row r="5349" spans="1:12" ht="25.5">
      <c r="A5349" s="908"/>
      <c r="B5349" s="911"/>
      <c r="C5349" s="129" t="s">
        <v>1537</v>
      </c>
      <c r="D5349" s="129" t="s">
        <v>3596</v>
      </c>
      <c r="E5349" s="129" t="s">
        <v>18322</v>
      </c>
      <c r="F5349" s="129" t="s">
        <v>11141</v>
      </c>
      <c r="G5349" s="129" t="s">
        <v>5749</v>
      </c>
      <c r="H5349" s="130">
        <v>13.6</v>
      </c>
      <c r="I5349" s="131">
        <v>152320</v>
      </c>
      <c r="J5349" s="131">
        <v>0</v>
      </c>
      <c r="K5349" s="131">
        <v>152320</v>
      </c>
      <c r="L5349" s="131">
        <v>152320</v>
      </c>
    </row>
    <row r="5350" spans="1:12" ht="25.5">
      <c r="A5350" s="908"/>
      <c r="B5350" s="911"/>
      <c r="C5350" s="129" t="s">
        <v>1539</v>
      </c>
      <c r="D5350" s="129" t="s">
        <v>3596</v>
      </c>
      <c r="E5350" s="129" t="s">
        <v>18322</v>
      </c>
      <c r="F5350" s="129" t="s">
        <v>11141</v>
      </c>
      <c r="G5350" s="129" t="s">
        <v>5751</v>
      </c>
      <c r="H5350" s="130">
        <v>2.35</v>
      </c>
      <c r="I5350" s="131">
        <v>29610</v>
      </c>
      <c r="J5350" s="131">
        <v>0</v>
      </c>
      <c r="K5350" s="131">
        <v>29610</v>
      </c>
      <c r="L5350" s="131">
        <v>29610</v>
      </c>
    </row>
    <row r="5351" spans="1:12" ht="25.5">
      <c r="A5351" s="908"/>
      <c r="B5351" s="911"/>
      <c r="C5351" s="129" t="s">
        <v>1568</v>
      </c>
      <c r="D5351" s="129" t="s">
        <v>3596</v>
      </c>
      <c r="E5351" s="129" t="s">
        <v>18330</v>
      </c>
      <c r="F5351" s="129" t="s">
        <v>11141</v>
      </c>
      <c r="G5351" s="129" t="s">
        <v>5771</v>
      </c>
      <c r="H5351" s="130">
        <v>1.3</v>
      </c>
      <c r="I5351" s="131">
        <v>107100</v>
      </c>
      <c r="J5351" s="131">
        <v>0</v>
      </c>
      <c r="K5351" s="131">
        <v>107100</v>
      </c>
      <c r="L5351" s="131">
        <v>107100</v>
      </c>
    </row>
    <row r="5352" spans="1:12" ht="25.5">
      <c r="A5352" s="908"/>
      <c r="B5352" s="911"/>
      <c r="C5352" s="129" t="s">
        <v>1573</v>
      </c>
      <c r="D5352" s="129" t="s">
        <v>3596</v>
      </c>
      <c r="E5352" s="129" t="s">
        <v>18330</v>
      </c>
      <c r="F5352" s="129" t="s">
        <v>11141</v>
      </c>
      <c r="G5352" s="129" t="s">
        <v>5775</v>
      </c>
      <c r="H5352" s="130">
        <v>1.78</v>
      </c>
      <c r="I5352" s="131">
        <v>113050</v>
      </c>
      <c r="J5352" s="131">
        <v>0</v>
      </c>
      <c r="K5352" s="131">
        <v>113050</v>
      </c>
      <c r="L5352" s="131">
        <v>113050</v>
      </c>
    </row>
    <row r="5353" spans="1:12" ht="25.5">
      <c r="A5353" s="908"/>
      <c r="B5353" s="911"/>
      <c r="C5353" s="129" t="s">
        <v>1535</v>
      </c>
      <c r="D5353" s="129" t="s">
        <v>3596</v>
      </c>
      <c r="E5353" s="129" t="s">
        <v>18330</v>
      </c>
      <c r="F5353" s="129" t="s">
        <v>13452</v>
      </c>
      <c r="G5353" s="129" t="s">
        <v>5747</v>
      </c>
      <c r="H5353" s="130">
        <v>1.47</v>
      </c>
      <c r="I5353" s="131">
        <v>2590</v>
      </c>
      <c r="J5353" s="131">
        <v>0</v>
      </c>
      <c r="K5353" s="131">
        <v>2590</v>
      </c>
      <c r="L5353" s="131">
        <v>2590</v>
      </c>
    </row>
    <row r="5354" spans="1:12" ht="25.5">
      <c r="A5354" s="908"/>
      <c r="B5354" s="911"/>
      <c r="C5354" s="129" t="s">
        <v>1567</v>
      </c>
      <c r="D5354" s="129" t="s">
        <v>3596</v>
      </c>
      <c r="E5354" s="129" t="s">
        <v>18330</v>
      </c>
      <c r="F5354" s="129" t="s">
        <v>11141</v>
      </c>
      <c r="G5354" s="129" t="s">
        <v>5770</v>
      </c>
      <c r="H5354" s="130">
        <v>6.68</v>
      </c>
      <c r="I5354" s="131">
        <v>177970</v>
      </c>
      <c r="J5354" s="131">
        <v>0</v>
      </c>
      <c r="K5354" s="131">
        <v>177970</v>
      </c>
      <c r="L5354" s="131">
        <v>177970</v>
      </c>
    </row>
    <row r="5355" spans="1:12" ht="25.5">
      <c r="A5355" s="908"/>
      <c r="B5355" s="911"/>
      <c r="C5355" s="129" t="s">
        <v>1569</v>
      </c>
      <c r="D5355" s="129" t="s">
        <v>3596</v>
      </c>
      <c r="E5355" s="129" t="s">
        <v>18330</v>
      </c>
      <c r="F5355" s="129" t="s">
        <v>11141</v>
      </c>
      <c r="G5355" s="129" t="s">
        <v>5772</v>
      </c>
      <c r="H5355" s="130">
        <v>30.8</v>
      </c>
      <c r="I5355" s="131">
        <v>377050</v>
      </c>
      <c r="J5355" s="131">
        <v>0</v>
      </c>
      <c r="K5355" s="131">
        <v>377050</v>
      </c>
      <c r="L5355" s="131">
        <v>377050</v>
      </c>
    </row>
    <row r="5356" spans="1:12" ht="25.5">
      <c r="A5356" s="908"/>
      <c r="B5356" s="911"/>
      <c r="C5356" s="129" t="s">
        <v>1570</v>
      </c>
      <c r="D5356" s="129" t="s">
        <v>3596</v>
      </c>
      <c r="E5356" s="129" t="s">
        <v>18330</v>
      </c>
      <c r="F5356" s="129" t="s">
        <v>11141</v>
      </c>
      <c r="G5356" s="129" t="s">
        <v>5773</v>
      </c>
      <c r="H5356" s="130">
        <v>29.37</v>
      </c>
      <c r="I5356" s="131">
        <v>373810</v>
      </c>
      <c r="J5356" s="131">
        <v>0</v>
      </c>
      <c r="K5356" s="131">
        <v>373810</v>
      </c>
      <c r="L5356" s="131">
        <v>373810</v>
      </c>
    </row>
    <row r="5357" spans="1:12" ht="25.5">
      <c r="A5357" s="908"/>
      <c r="B5357" s="911"/>
      <c r="C5357" s="129" t="s">
        <v>1571</v>
      </c>
      <c r="D5357" s="129" t="s">
        <v>3596</v>
      </c>
      <c r="E5357" s="129" t="s">
        <v>18330</v>
      </c>
      <c r="F5357" s="129" t="s">
        <v>11141</v>
      </c>
      <c r="G5357" s="129" t="s">
        <v>5774</v>
      </c>
      <c r="H5357" s="130">
        <v>0.6</v>
      </c>
      <c r="I5357" s="131">
        <v>117600</v>
      </c>
      <c r="J5357" s="131">
        <v>3950</v>
      </c>
      <c r="K5357" s="131">
        <v>121550</v>
      </c>
      <c r="L5357" s="131">
        <v>121550</v>
      </c>
    </row>
    <row r="5358" spans="1:12" ht="25.5">
      <c r="A5358" s="908"/>
      <c r="B5358" s="911"/>
      <c r="C5358" s="129" t="s">
        <v>1572</v>
      </c>
      <c r="D5358" s="129" t="s">
        <v>3596</v>
      </c>
      <c r="E5358" s="129" t="s">
        <v>18330</v>
      </c>
      <c r="F5358" s="129" t="s">
        <v>11141</v>
      </c>
      <c r="G5358" s="129" t="s">
        <v>5774</v>
      </c>
      <c r="H5358" s="130">
        <v>0.9</v>
      </c>
      <c r="I5358" s="131">
        <v>105910</v>
      </c>
      <c r="J5358" s="131">
        <v>0</v>
      </c>
      <c r="K5358" s="131">
        <v>105910</v>
      </c>
      <c r="L5358" s="131">
        <v>105910</v>
      </c>
    </row>
    <row r="5359" spans="1:12" ht="25.5">
      <c r="A5359" s="908"/>
      <c r="B5359" s="911"/>
      <c r="C5359" s="129" t="s">
        <v>1576</v>
      </c>
      <c r="D5359" s="129" t="s">
        <v>3596</v>
      </c>
      <c r="E5359" s="129" t="s">
        <v>18330</v>
      </c>
      <c r="F5359" s="129" t="s">
        <v>11141</v>
      </c>
      <c r="G5359" s="129" t="s">
        <v>5778</v>
      </c>
      <c r="H5359" s="130">
        <v>1.43</v>
      </c>
      <c r="I5359" s="131">
        <v>126000</v>
      </c>
      <c r="J5359" s="131">
        <v>0</v>
      </c>
      <c r="K5359" s="131">
        <v>126000</v>
      </c>
      <c r="L5359" s="131">
        <v>126000</v>
      </c>
    </row>
    <row r="5360" spans="1:12" ht="25.5">
      <c r="A5360" s="908"/>
      <c r="B5360" s="911"/>
      <c r="C5360" s="129" t="s">
        <v>1577</v>
      </c>
      <c r="D5360" s="129" t="s">
        <v>3596</v>
      </c>
      <c r="E5360" s="129" t="s">
        <v>18330</v>
      </c>
      <c r="F5360" s="129" t="s">
        <v>11141</v>
      </c>
      <c r="G5360" s="129" t="s">
        <v>10501</v>
      </c>
      <c r="H5360" s="130">
        <v>0.8</v>
      </c>
      <c r="I5360" s="131">
        <v>104720</v>
      </c>
      <c r="J5360" s="131">
        <v>0</v>
      </c>
      <c r="K5360" s="131">
        <v>104720</v>
      </c>
      <c r="L5360" s="131">
        <v>104720</v>
      </c>
    </row>
    <row r="5361" spans="1:12" ht="25.5">
      <c r="A5361" s="908"/>
      <c r="B5361" s="911"/>
      <c r="C5361" s="129" t="s">
        <v>1578</v>
      </c>
      <c r="D5361" s="129" t="s">
        <v>3596</v>
      </c>
      <c r="E5361" s="129" t="s">
        <v>18330</v>
      </c>
      <c r="F5361" s="129" t="s">
        <v>11141</v>
      </c>
      <c r="G5361" s="129" t="s">
        <v>5779</v>
      </c>
      <c r="H5361" s="130">
        <v>6.97</v>
      </c>
      <c r="I5361" s="131">
        <v>181620</v>
      </c>
      <c r="J5361" s="131">
        <v>0</v>
      </c>
      <c r="K5361" s="131">
        <v>181620</v>
      </c>
      <c r="L5361" s="131">
        <v>181620</v>
      </c>
    </row>
    <row r="5362" spans="1:12" ht="25.5">
      <c r="A5362" s="908"/>
      <c r="B5362" s="911"/>
      <c r="C5362" s="129" t="s">
        <v>1579</v>
      </c>
      <c r="D5362" s="129" t="s">
        <v>3596</v>
      </c>
      <c r="E5362" s="129" t="s">
        <v>18330</v>
      </c>
      <c r="F5362" s="129" t="s">
        <v>11141</v>
      </c>
      <c r="G5362" s="129" t="s">
        <v>5780</v>
      </c>
      <c r="H5362" s="130">
        <v>1.0900000000000001</v>
      </c>
      <c r="I5362" s="131">
        <v>107100</v>
      </c>
      <c r="J5362" s="131">
        <v>0</v>
      </c>
      <c r="K5362" s="131">
        <v>107100</v>
      </c>
      <c r="L5362" s="131">
        <v>107100</v>
      </c>
    </row>
    <row r="5363" spans="1:12" ht="38.25">
      <c r="A5363" s="908"/>
      <c r="B5363" s="911"/>
      <c r="C5363" s="129" t="s">
        <v>1543</v>
      </c>
      <c r="D5363" s="129" t="s">
        <v>3596</v>
      </c>
      <c r="E5363" s="129" t="s">
        <v>18331</v>
      </c>
      <c r="F5363" s="129" t="s">
        <v>18332</v>
      </c>
      <c r="G5363" s="129" t="s">
        <v>5753</v>
      </c>
      <c r="H5363" s="130">
        <v>4.92</v>
      </c>
      <c r="I5363" s="131">
        <v>164920</v>
      </c>
      <c r="J5363" s="131">
        <v>0</v>
      </c>
      <c r="K5363" s="131">
        <v>164920</v>
      </c>
      <c r="L5363" s="131">
        <v>164920</v>
      </c>
    </row>
    <row r="5364" spans="1:12" ht="38.25">
      <c r="A5364" s="908"/>
      <c r="B5364" s="911"/>
      <c r="C5364" s="129" t="s">
        <v>1544</v>
      </c>
      <c r="D5364" s="129" t="s">
        <v>3596</v>
      </c>
      <c r="E5364" s="129" t="s">
        <v>18331</v>
      </c>
      <c r="F5364" s="129" t="s">
        <v>11141</v>
      </c>
      <c r="G5364" s="129" t="s">
        <v>10499</v>
      </c>
      <c r="H5364" s="130">
        <v>3.3</v>
      </c>
      <c r="I5364" s="131">
        <v>137970</v>
      </c>
      <c r="J5364" s="131">
        <v>0</v>
      </c>
      <c r="K5364" s="131">
        <v>137970</v>
      </c>
      <c r="L5364" s="131">
        <v>137970</v>
      </c>
    </row>
    <row r="5365" spans="1:12" ht="38.25">
      <c r="A5365" s="908"/>
      <c r="B5365" s="911"/>
      <c r="C5365" s="129" t="s">
        <v>1547</v>
      </c>
      <c r="D5365" s="129" t="s">
        <v>3596</v>
      </c>
      <c r="E5365" s="129" t="s">
        <v>18331</v>
      </c>
      <c r="F5365" s="129" t="s">
        <v>11141</v>
      </c>
      <c r="G5365" s="129" t="s">
        <v>5755</v>
      </c>
      <c r="H5365" s="130">
        <v>15.3</v>
      </c>
      <c r="I5365" s="131">
        <v>284700</v>
      </c>
      <c r="J5365" s="131">
        <v>0</v>
      </c>
      <c r="K5365" s="131">
        <v>284700</v>
      </c>
      <c r="L5365" s="131">
        <v>284700</v>
      </c>
    </row>
    <row r="5366" spans="1:12" ht="38.25">
      <c r="A5366" s="908"/>
      <c r="B5366" s="911"/>
      <c r="C5366" s="129" t="s">
        <v>1548</v>
      </c>
      <c r="D5366" s="129" t="s">
        <v>3596</v>
      </c>
      <c r="E5366" s="129" t="s">
        <v>18331</v>
      </c>
      <c r="F5366" s="129" t="s">
        <v>11141</v>
      </c>
      <c r="G5366" s="129" t="s">
        <v>10498</v>
      </c>
      <c r="H5366" s="130">
        <v>7.86</v>
      </c>
      <c r="I5366" s="131">
        <v>196170</v>
      </c>
      <c r="J5366" s="131">
        <v>0</v>
      </c>
      <c r="K5366" s="131">
        <v>196170</v>
      </c>
      <c r="L5366" s="131">
        <v>196170</v>
      </c>
    </row>
    <row r="5367" spans="1:12" ht="38.25">
      <c r="A5367" s="908"/>
      <c r="B5367" s="911"/>
      <c r="C5367" s="129" t="s">
        <v>1549</v>
      </c>
      <c r="D5367" s="129" t="s">
        <v>3596</v>
      </c>
      <c r="E5367" s="129" t="s">
        <v>18331</v>
      </c>
      <c r="F5367" s="129" t="s">
        <v>11141</v>
      </c>
      <c r="G5367" s="129" t="s">
        <v>5756</v>
      </c>
      <c r="H5367" s="130">
        <v>9.83</v>
      </c>
      <c r="I5367" s="131">
        <v>244870</v>
      </c>
      <c r="J5367" s="131">
        <v>0</v>
      </c>
      <c r="K5367" s="131">
        <v>244870</v>
      </c>
      <c r="L5367" s="131">
        <v>244870</v>
      </c>
    </row>
    <row r="5368" spans="1:12" ht="38.25">
      <c r="A5368" s="908"/>
      <c r="B5368" s="911"/>
      <c r="C5368" s="129" t="s">
        <v>1540</v>
      </c>
      <c r="D5368" s="129" t="s">
        <v>3596</v>
      </c>
      <c r="E5368" s="129" t="s">
        <v>18331</v>
      </c>
      <c r="F5368" s="129" t="s">
        <v>11141</v>
      </c>
      <c r="G5368" s="129" t="s">
        <v>10496</v>
      </c>
      <c r="H5368" s="130">
        <v>35.4</v>
      </c>
      <c r="I5368" s="131">
        <v>449500</v>
      </c>
      <c r="J5368" s="131">
        <v>0</v>
      </c>
      <c r="K5368" s="131">
        <v>449500</v>
      </c>
      <c r="L5368" s="131">
        <v>449500</v>
      </c>
    </row>
    <row r="5369" spans="1:12" ht="38.25">
      <c r="A5369" s="908"/>
      <c r="B5369" s="911"/>
      <c r="C5369" s="129" t="s">
        <v>1541</v>
      </c>
      <c r="D5369" s="129" t="s">
        <v>3596</v>
      </c>
      <c r="E5369" s="129" t="s">
        <v>18331</v>
      </c>
      <c r="F5369" s="129" t="s">
        <v>11141</v>
      </c>
      <c r="G5369" s="129" t="s">
        <v>5752</v>
      </c>
      <c r="H5369" s="130">
        <v>9.5</v>
      </c>
      <c r="I5369" s="131">
        <v>240190</v>
      </c>
      <c r="J5369" s="131">
        <v>0</v>
      </c>
      <c r="K5369" s="131">
        <v>240190</v>
      </c>
      <c r="L5369" s="131">
        <v>240190</v>
      </c>
    </row>
    <row r="5370" spans="1:12" ht="38.25">
      <c r="A5370" s="908"/>
      <c r="B5370" s="911"/>
      <c r="C5370" s="129" t="s">
        <v>1542</v>
      </c>
      <c r="D5370" s="129" t="s">
        <v>3596</v>
      </c>
      <c r="E5370" s="129" t="s">
        <v>18331</v>
      </c>
      <c r="F5370" s="129" t="s">
        <v>11141</v>
      </c>
      <c r="G5370" s="129" t="s">
        <v>10497</v>
      </c>
      <c r="H5370" s="130">
        <v>26.5</v>
      </c>
      <c r="I5370" s="131">
        <v>403990</v>
      </c>
      <c r="J5370" s="131">
        <v>0</v>
      </c>
      <c r="K5370" s="131">
        <v>403990</v>
      </c>
      <c r="L5370" s="131">
        <v>403990</v>
      </c>
    </row>
    <row r="5371" spans="1:12" ht="38.25">
      <c r="A5371" s="908"/>
      <c r="B5371" s="911"/>
      <c r="C5371" s="129" t="s">
        <v>1545</v>
      </c>
      <c r="D5371" s="129" t="s">
        <v>3596</v>
      </c>
      <c r="E5371" s="129" t="s">
        <v>18331</v>
      </c>
      <c r="F5371" s="129" t="s">
        <v>11141</v>
      </c>
      <c r="G5371" s="129" t="s">
        <v>10502</v>
      </c>
      <c r="H5371" s="130">
        <v>1.73</v>
      </c>
      <c r="I5371" s="131">
        <v>5450</v>
      </c>
      <c r="J5371" s="131">
        <v>0</v>
      </c>
      <c r="K5371" s="131">
        <v>5450</v>
      </c>
      <c r="L5371" s="131">
        <v>5450</v>
      </c>
    </row>
    <row r="5372" spans="1:12" ht="38.25">
      <c r="A5372" s="908"/>
      <c r="B5372" s="911"/>
      <c r="C5372" s="129" t="s">
        <v>1546</v>
      </c>
      <c r="D5372" s="129" t="s">
        <v>3596</v>
      </c>
      <c r="E5372" s="129" t="s">
        <v>18331</v>
      </c>
      <c r="F5372" s="129" t="s">
        <v>11141</v>
      </c>
      <c r="G5372" s="129" t="s">
        <v>5754</v>
      </c>
      <c r="H5372" s="130">
        <v>2.62</v>
      </c>
      <c r="I5372" s="131">
        <v>135830</v>
      </c>
      <c r="J5372" s="131">
        <v>0</v>
      </c>
      <c r="K5372" s="131">
        <v>135830</v>
      </c>
      <c r="L5372" s="131">
        <v>135830</v>
      </c>
    </row>
    <row r="5373" spans="1:12" ht="38.25">
      <c r="A5373" s="908"/>
      <c r="B5373" s="911"/>
      <c r="C5373" s="129" t="s">
        <v>1553</v>
      </c>
      <c r="D5373" s="129" t="s">
        <v>3596</v>
      </c>
      <c r="E5373" s="129" t="s">
        <v>18331</v>
      </c>
      <c r="F5373" s="129" t="s">
        <v>11141</v>
      </c>
      <c r="G5373" s="129" t="s">
        <v>10497</v>
      </c>
      <c r="H5373" s="130">
        <v>21.9</v>
      </c>
      <c r="I5373" s="131">
        <v>241450</v>
      </c>
      <c r="J5373" s="131">
        <v>0</v>
      </c>
      <c r="K5373" s="131">
        <v>241450</v>
      </c>
      <c r="L5373" s="131">
        <v>241450</v>
      </c>
    </row>
    <row r="5374" spans="1:12" ht="25.5">
      <c r="A5374" s="908"/>
      <c r="B5374" s="911"/>
      <c r="C5374" s="129" t="s">
        <v>1575</v>
      </c>
      <c r="D5374" s="129" t="s">
        <v>3596</v>
      </c>
      <c r="E5374" s="129" t="s">
        <v>18333</v>
      </c>
      <c r="F5374" s="129" t="s">
        <v>11141</v>
      </c>
      <c r="G5374" s="129" t="s">
        <v>5777</v>
      </c>
      <c r="H5374" s="130">
        <v>2.79</v>
      </c>
      <c r="I5374" s="131">
        <v>181820</v>
      </c>
      <c r="J5374" s="131">
        <v>0</v>
      </c>
      <c r="K5374" s="131">
        <v>181820</v>
      </c>
      <c r="L5374" s="131">
        <v>181820</v>
      </c>
    </row>
    <row r="5375" spans="1:12">
      <c r="A5375" s="908"/>
      <c r="B5375" s="911"/>
      <c r="C5375" s="129" t="s">
        <v>1561</v>
      </c>
      <c r="D5375" s="129" t="s">
        <v>3596</v>
      </c>
      <c r="E5375" s="129" t="s">
        <v>18334</v>
      </c>
      <c r="F5375" s="129" t="s">
        <v>11141</v>
      </c>
      <c r="G5375" s="129" t="s">
        <v>5764</v>
      </c>
      <c r="H5375" s="130">
        <v>0.5</v>
      </c>
      <c r="I5375" s="131">
        <v>90090</v>
      </c>
      <c r="J5375" s="131">
        <v>0</v>
      </c>
      <c r="K5375" s="131">
        <v>90090</v>
      </c>
      <c r="L5375" s="131">
        <v>90090</v>
      </c>
    </row>
    <row r="5376" spans="1:12">
      <c r="A5376" s="908"/>
      <c r="B5376" s="911"/>
      <c r="C5376" s="129" t="s">
        <v>1563</v>
      </c>
      <c r="D5376" s="129" t="s">
        <v>3596</v>
      </c>
      <c r="E5376" s="129" t="s">
        <v>18334</v>
      </c>
      <c r="F5376" s="129" t="s">
        <v>11141</v>
      </c>
      <c r="G5376" s="129" t="s">
        <v>5766</v>
      </c>
      <c r="H5376" s="130">
        <v>5</v>
      </c>
      <c r="I5376" s="131">
        <v>167480</v>
      </c>
      <c r="J5376" s="131">
        <v>0</v>
      </c>
      <c r="K5376" s="131">
        <v>167480</v>
      </c>
      <c r="L5376" s="131">
        <v>167480</v>
      </c>
    </row>
    <row r="5377" spans="1:12">
      <c r="A5377" s="908"/>
      <c r="B5377" s="911"/>
      <c r="C5377" s="129" t="s">
        <v>1564</v>
      </c>
      <c r="D5377" s="129" t="s">
        <v>3596</v>
      </c>
      <c r="E5377" s="129" t="s">
        <v>18334</v>
      </c>
      <c r="F5377" s="129" t="s">
        <v>11141</v>
      </c>
      <c r="G5377" s="129" t="s">
        <v>5767</v>
      </c>
      <c r="H5377" s="130">
        <v>0.59</v>
      </c>
      <c r="I5377" s="131">
        <v>113190</v>
      </c>
      <c r="J5377" s="131">
        <v>0</v>
      </c>
      <c r="K5377" s="131">
        <v>113190</v>
      </c>
      <c r="L5377" s="131">
        <v>113190</v>
      </c>
    </row>
    <row r="5378" spans="1:12">
      <c r="A5378" s="908"/>
      <c r="B5378" s="911"/>
      <c r="C5378" s="129" t="s">
        <v>1562</v>
      </c>
      <c r="D5378" s="129" t="s">
        <v>3596</v>
      </c>
      <c r="E5378" s="129" t="s">
        <v>18334</v>
      </c>
      <c r="F5378" s="129" t="s">
        <v>11141</v>
      </c>
      <c r="G5378" s="129" t="s">
        <v>5765</v>
      </c>
      <c r="H5378" s="130">
        <v>19.649999999999999</v>
      </c>
      <c r="I5378" s="131">
        <v>299530</v>
      </c>
      <c r="J5378" s="131">
        <v>0</v>
      </c>
      <c r="K5378" s="131">
        <v>299530</v>
      </c>
      <c r="L5378" s="131">
        <v>299530</v>
      </c>
    </row>
    <row r="5379" spans="1:12" ht="25.5">
      <c r="A5379" s="908"/>
      <c r="B5379" s="911"/>
      <c r="C5379" s="129" t="s">
        <v>1559</v>
      </c>
      <c r="D5379" s="129" t="s">
        <v>3596</v>
      </c>
      <c r="E5379" s="129" t="s">
        <v>18335</v>
      </c>
      <c r="F5379" s="129" t="s">
        <v>11141</v>
      </c>
      <c r="G5379" s="129" t="s">
        <v>5762</v>
      </c>
      <c r="H5379" s="130">
        <v>3.88</v>
      </c>
      <c r="I5379" s="131">
        <v>155330</v>
      </c>
      <c r="J5379" s="131">
        <v>0</v>
      </c>
      <c r="K5379" s="131">
        <v>155330</v>
      </c>
      <c r="L5379" s="131">
        <v>155330</v>
      </c>
    </row>
    <row r="5380" spans="1:12" ht="25.5">
      <c r="A5380" s="908"/>
      <c r="B5380" s="911"/>
      <c r="C5380" s="129" t="s">
        <v>1556</v>
      </c>
      <c r="D5380" s="129" t="s">
        <v>3596</v>
      </c>
      <c r="E5380" s="129" t="s">
        <v>18336</v>
      </c>
      <c r="F5380" s="129" t="s">
        <v>11141</v>
      </c>
      <c r="G5380" s="129" t="s">
        <v>5760</v>
      </c>
      <c r="H5380" s="130">
        <v>12.43</v>
      </c>
      <c r="I5380" s="131">
        <v>87010</v>
      </c>
      <c r="J5380" s="131">
        <v>0</v>
      </c>
      <c r="K5380" s="131">
        <v>87010</v>
      </c>
      <c r="L5380" s="131">
        <v>87010</v>
      </c>
    </row>
    <row r="5381" spans="1:12" ht="25.5">
      <c r="A5381" s="908"/>
      <c r="B5381" s="911"/>
      <c r="C5381" s="129" t="s">
        <v>1558</v>
      </c>
      <c r="D5381" s="129" t="s">
        <v>3596</v>
      </c>
      <c r="E5381" s="129" t="s">
        <v>18336</v>
      </c>
      <c r="F5381" s="129" t="s">
        <v>11141</v>
      </c>
      <c r="G5381" s="129" t="s">
        <v>10495</v>
      </c>
      <c r="H5381" s="130">
        <v>90</v>
      </c>
      <c r="I5381" s="131">
        <v>1072750</v>
      </c>
      <c r="J5381" s="131">
        <v>0</v>
      </c>
      <c r="K5381" s="131">
        <v>1072750</v>
      </c>
      <c r="L5381" s="131">
        <v>1072750</v>
      </c>
    </row>
    <row r="5382" spans="1:12" ht="25.5">
      <c r="A5382" s="908"/>
      <c r="B5382" s="911"/>
      <c r="C5382" s="129" t="s">
        <v>1538</v>
      </c>
      <c r="D5382" s="129" t="s">
        <v>3596</v>
      </c>
      <c r="E5382" s="129" t="s">
        <v>18337</v>
      </c>
      <c r="F5382" s="129" t="s">
        <v>11141</v>
      </c>
      <c r="G5382" s="129" t="s">
        <v>5750</v>
      </c>
      <c r="H5382" s="130">
        <v>0.9</v>
      </c>
      <c r="I5382" s="131">
        <v>3150</v>
      </c>
      <c r="J5382" s="131">
        <v>0</v>
      </c>
      <c r="K5382" s="131">
        <v>3150</v>
      </c>
      <c r="L5382" s="131">
        <v>3150</v>
      </c>
    </row>
    <row r="5383" spans="1:12" ht="25.5">
      <c r="A5383" s="908"/>
      <c r="B5383" s="911"/>
      <c r="C5383" s="129" t="s">
        <v>1534</v>
      </c>
      <c r="D5383" s="129" t="s">
        <v>3596</v>
      </c>
      <c r="E5383" s="129" t="s">
        <v>18337</v>
      </c>
      <c r="F5383" s="129" t="s">
        <v>13452</v>
      </c>
      <c r="G5383" s="129" t="s">
        <v>5746</v>
      </c>
      <c r="H5383" s="130">
        <v>9.07</v>
      </c>
      <c r="I5383" s="131">
        <v>107140</v>
      </c>
      <c r="J5383" s="131">
        <v>0</v>
      </c>
      <c r="K5383" s="131">
        <v>107140</v>
      </c>
      <c r="L5383" s="131">
        <v>107140</v>
      </c>
    </row>
    <row r="5384" spans="1:12" ht="25.5">
      <c r="A5384" s="908"/>
      <c r="B5384" s="911"/>
      <c r="C5384" s="129" t="s">
        <v>1566</v>
      </c>
      <c r="D5384" s="129" t="s">
        <v>3596</v>
      </c>
      <c r="E5384" s="129" t="s">
        <v>18338</v>
      </c>
      <c r="F5384" s="129" t="s">
        <v>11141</v>
      </c>
      <c r="G5384" s="129" t="s">
        <v>5769</v>
      </c>
      <c r="H5384" s="130">
        <v>2.68</v>
      </c>
      <c r="I5384" s="131">
        <v>42210</v>
      </c>
      <c r="J5384" s="131">
        <v>0</v>
      </c>
      <c r="K5384" s="131">
        <v>42210</v>
      </c>
      <c r="L5384" s="131">
        <v>42210</v>
      </c>
    </row>
    <row r="5385" spans="1:12" ht="25.5">
      <c r="A5385" s="908"/>
      <c r="B5385" s="911"/>
      <c r="C5385" s="129" t="s">
        <v>1554</v>
      </c>
      <c r="D5385" s="129" t="s">
        <v>3596</v>
      </c>
      <c r="E5385" s="129" t="s">
        <v>18339</v>
      </c>
      <c r="F5385" s="129" t="s">
        <v>11141</v>
      </c>
      <c r="G5385" s="129" t="s">
        <v>5759</v>
      </c>
      <c r="H5385" s="130">
        <v>4.55</v>
      </c>
      <c r="I5385" s="131">
        <v>54460</v>
      </c>
      <c r="J5385" s="131">
        <v>0</v>
      </c>
      <c r="K5385" s="131">
        <v>54460</v>
      </c>
      <c r="L5385" s="131">
        <v>54460</v>
      </c>
    </row>
    <row r="5386" spans="1:12" ht="25.5">
      <c r="A5386" s="908"/>
      <c r="B5386" s="911"/>
      <c r="C5386" s="129" t="s">
        <v>1555</v>
      </c>
      <c r="D5386" s="129" t="s">
        <v>3596</v>
      </c>
      <c r="E5386" s="129" t="s">
        <v>18339</v>
      </c>
      <c r="F5386" s="129" t="s">
        <v>11141</v>
      </c>
      <c r="G5386" s="129" t="s">
        <v>10497</v>
      </c>
      <c r="H5386" s="130">
        <v>12</v>
      </c>
      <c r="I5386" s="131">
        <v>127680</v>
      </c>
      <c r="J5386" s="131">
        <v>0</v>
      </c>
      <c r="K5386" s="131">
        <v>127680</v>
      </c>
      <c r="L5386" s="131">
        <v>127680</v>
      </c>
    </row>
    <row r="5387" spans="1:12" ht="25.5">
      <c r="A5387" s="908"/>
      <c r="B5387" s="911"/>
      <c r="C5387" s="129" t="s">
        <v>1557</v>
      </c>
      <c r="D5387" s="129" t="s">
        <v>3596</v>
      </c>
      <c r="E5387" s="129" t="s">
        <v>18339</v>
      </c>
      <c r="F5387" s="129" t="s">
        <v>11141</v>
      </c>
      <c r="G5387" s="129" t="s">
        <v>5761</v>
      </c>
      <c r="H5387" s="130">
        <v>34.299999999999997</v>
      </c>
      <c r="I5387" s="131">
        <v>547430</v>
      </c>
      <c r="J5387" s="131">
        <v>0</v>
      </c>
      <c r="K5387" s="131">
        <v>547430</v>
      </c>
      <c r="L5387" s="131">
        <v>547430</v>
      </c>
    </row>
    <row r="5388" spans="1:12" ht="25.5">
      <c r="A5388" s="908"/>
      <c r="B5388" s="911"/>
      <c r="C5388" s="129" t="s">
        <v>1552</v>
      </c>
      <c r="D5388" s="129" t="s">
        <v>3596</v>
      </c>
      <c r="E5388" s="129" t="s">
        <v>18339</v>
      </c>
      <c r="F5388" s="129" t="s">
        <v>11141</v>
      </c>
      <c r="G5388" s="129" t="s">
        <v>5758</v>
      </c>
      <c r="H5388" s="130">
        <v>21.31</v>
      </c>
      <c r="I5388" s="131">
        <v>198400</v>
      </c>
      <c r="J5388" s="131">
        <v>0</v>
      </c>
      <c r="K5388" s="131">
        <v>198400</v>
      </c>
      <c r="L5388" s="131">
        <v>198400</v>
      </c>
    </row>
    <row r="5389" spans="1:12" ht="25.5">
      <c r="A5389" s="908"/>
      <c r="B5389" s="911"/>
      <c r="C5389" s="129" t="s">
        <v>1565</v>
      </c>
      <c r="D5389" s="129" t="s">
        <v>3596</v>
      </c>
      <c r="E5389" s="129" t="s">
        <v>18340</v>
      </c>
      <c r="F5389" s="129" t="s">
        <v>11141</v>
      </c>
      <c r="G5389" s="129" t="s">
        <v>5768</v>
      </c>
      <c r="H5389" s="130">
        <v>3.06</v>
      </c>
      <c r="I5389" s="131">
        <v>82410</v>
      </c>
      <c r="J5389" s="131">
        <v>0</v>
      </c>
      <c r="K5389" s="131">
        <v>82410</v>
      </c>
      <c r="L5389" s="131">
        <v>82410</v>
      </c>
    </row>
    <row r="5390" spans="1:12" ht="25.5">
      <c r="A5390" s="908"/>
      <c r="B5390" s="911"/>
      <c r="C5390" s="129" t="s">
        <v>1560</v>
      </c>
      <c r="D5390" s="129" t="s">
        <v>3596</v>
      </c>
      <c r="E5390" s="129" t="s">
        <v>18340</v>
      </c>
      <c r="F5390" s="129" t="s">
        <v>11141</v>
      </c>
      <c r="G5390" s="129" t="s">
        <v>5763</v>
      </c>
      <c r="H5390" s="130">
        <v>31.7</v>
      </c>
      <c r="I5390" s="131">
        <v>948620</v>
      </c>
      <c r="J5390" s="131">
        <v>0</v>
      </c>
      <c r="K5390" s="131">
        <v>948620</v>
      </c>
      <c r="L5390" s="131">
        <v>948620</v>
      </c>
    </row>
    <row r="5391" spans="1:12" ht="25.5">
      <c r="A5391" s="908"/>
      <c r="B5391" s="911"/>
      <c r="C5391" s="129" t="s">
        <v>1580</v>
      </c>
      <c r="D5391" s="129" t="s">
        <v>3596</v>
      </c>
      <c r="E5391" s="129" t="s">
        <v>18341</v>
      </c>
      <c r="F5391" s="129" t="s">
        <v>11141</v>
      </c>
      <c r="G5391" s="129" t="s">
        <v>10500</v>
      </c>
      <c r="H5391" s="130">
        <v>2.68</v>
      </c>
      <c r="I5391" s="131">
        <v>136020</v>
      </c>
      <c r="J5391" s="131">
        <v>0</v>
      </c>
      <c r="K5391" s="131">
        <v>136020</v>
      </c>
      <c r="L5391" s="131">
        <v>136020</v>
      </c>
    </row>
    <row r="5392" spans="1:12">
      <c r="A5392" s="908"/>
      <c r="B5392" s="911"/>
      <c r="C5392" s="132"/>
      <c r="D5392" s="132"/>
      <c r="E5392" s="132"/>
      <c r="F5392" s="132"/>
      <c r="G5392" s="132"/>
      <c r="H5392" s="133">
        <v>872.12</v>
      </c>
      <c r="I5392" s="134">
        <v>14400330</v>
      </c>
      <c r="J5392" s="134">
        <v>3950</v>
      </c>
      <c r="K5392" s="134">
        <v>14404280</v>
      </c>
      <c r="L5392" s="134">
        <v>14404280</v>
      </c>
    </row>
    <row r="5393" spans="1:12">
      <c r="A5393" s="908"/>
      <c r="B5393" s="912"/>
      <c r="C5393" s="135"/>
      <c r="D5393" s="135"/>
      <c r="E5393" s="135"/>
      <c r="F5393" s="135"/>
      <c r="G5393" s="135"/>
      <c r="H5393" s="136">
        <v>872.12</v>
      </c>
      <c r="I5393" s="137">
        <v>14400330</v>
      </c>
      <c r="J5393" s="137">
        <v>3950</v>
      </c>
      <c r="K5393" s="137">
        <v>14404280</v>
      </c>
      <c r="L5393" s="137">
        <v>14404280</v>
      </c>
    </row>
    <row r="5394" spans="1:12">
      <c r="A5394" s="909"/>
      <c r="B5394" s="150" t="s">
        <v>11178</v>
      </c>
      <c r="C5394" s="138"/>
      <c r="D5394" s="138"/>
      <c r="E5394" s="138"/>
      <c r="F5394" s="138"/>
      <c r="G5394" s="138"/>
      <c r="H5394" s="139">
        <v>872.12</v>
      </c>
      <c r="I5394" s="140">
        <v>14400330</v>
      </c>
      <c r="J5394" s="140">
        <v>3950</v>
      </c>
      <c r="K5394" s="140">
        <v>14404280</v>
      </c>
      <c r="L5394" s="140">
        <v>14404280</v>
      </c>
    </row>
    <row r="5395" spans="1:12" ht="25.5">
      <c r="A5395" s="907">
        <v>119</v>
      </c>
      <c r="B5395" s="910" t="s">
        <v>137</v>
      </c>
      <c r="C5395" s="129" t="s">
        <v>18342</v>
      </c>
      <c r="D5395" s="129" t="s">
        <v>3643</v>
      </c>
      <c r="E5395" s="129" t="s">
        <v>21974</v>
      </c>
      <c r="F5395" s="129" t="s">
        <v>11141</v>
      </c>
      <c r="G5395" s="129" t="s">
        <v>5784</v>
      </c>
      <c r="H5395" s="130">
        <v>5.76</v>
      </c>
      <c r="I5395" s="131">
        <v>616140</v>
      </c>
      <c r="J5395" s="131">
        <v>670670</v>
      </c>
      <c r="K5395" s="131">
        <v>1286810</v>
      </c>
      <c r="L5395" s="131">
        <v>1286810</v>
      </c>
    </row>
    <row r="5396" spans="1:12" ht="25.5">
      <c r="A5396" s="908"/>
      <c r="B5396" s="911"/>
      <c r="C5396" s="129" t="s">
        <v>18343</v>
      </c>
      <c r="D5396" s="129" t="s">
        <v>3643</v>
      </c>
      <c r="E5396" s="129" t="s">
        <v>21975</v>
      </c>
      <c r="F5396" s="129" t="s">
        <v>11141</v>
      </c>
      <c r="G5396" s="129" t="s">
        <v>5787</v>
      </c>
      <c r="H5396" s="130">
        <v>10.6</v>
      </c>
      <c r="I5396" s="131">
        <v>1316000</v>
      </c>
      <c r="J5396" s="131">
        <v>1486800</v>
      </c>
      <c r="K5396" s="131">
        <v>2802800</v>
      </c>
      <c r="L5396" s="131">
        <v>2802800</v>
      </c>
    </row>
    <row r="5397" spans="1:12" ht="25.5">
      <c r="A5397" s="908"/>
      <c r="B5397" s="911"/>
      <c r="C5397" s="129" t="s">
        <v>18344</v>
      </c>
      <c r="D5397" s="129" t="s">
        <v>3643</v>
      </c>
      <c r="E5397" s="129" t="s">
        <v>21976</v>
      </c>
      <c r="F5397" s="129" t="s">
        <v>11141</v>
      </c>
      <c r="G5397" s="129" t="s">
        <v>5783</v>
      </c>
      <c r="H5397" s="130">
        <v>32.47</v>
      </c>
      <c r="I5397" s="131">
        <v>1797810</v>
      </c>
      <c r="J5397" s="131">
        <v>72380</v>
      </c>
      <c r="K5397" s="131">
        <v>1870190</v>
      </c>
      <c r="L5397" s="131">
        <v>1870190</v>
      </c>
    </row>
    <row r="5398" spans="1:12" ht="38.25">
      <c r="A5398" s="908"/>
      <c r="B5398" s="911"/>
      <c r="C5398" s="129" t="s">
        <v>18345</v>
      </c>
      <c r="D5398" s="129" t="s">
        <v>3643</v>
      </c>
      <c r="E5398" s="129" t="s">
        <v>21977</v>
      </c>
      <c r="F5398" s="129" t="s">
        <v>11141</v>
      </c>
      <c r="G5398" s="129" t="s">
        <v>5782</v>
      </c>
      <c r="H5398" s="130">
        <v>4</v>
      </c>
      <c r="I5398" s="131">
        <v>805000</v>
      </c>
      <c r="J5398" s="131">
        <v>3703630</v>
      </c>
      <c r="K5398" s="131">
        <v>4508630</v>
      </c>
      <c r="L5398" s="131">
        <v>4508630</v>
      </c>
    </row>
    <row r="5399" spans="1:12" ht="25.5">
      <c r="A5399" s="908"/>
      <c r="B5399" s="911"/>
      <c r="C5399" s="129" t="s">
        <v>18346</v>
      </c>
      <c r="D5399" s="129" t="s">
        <v>3643</v>
      </c>
      <c r="E5399" s="129" t="s">
        <v>21978</v>
      </c>
      <c r="F5399" s="129" t="s">
        <v>18347</v>
      </c>
      <c r="G5399" s="129" t="s">
        <v>5786</v>
      </c>
      <c r="H5399" s="130">
        <v>4.28</v>
      </c>
      <c r="I5399" s="131">
        <v>1022840</v>
      </c>
      <c r="J5399" s="131">
        <v>3860360</v>
      </c>
      <c r="K5399" s="131">
        <v>4883200</v>
      </c>
      <c r="L5399" s="131">
        <v>4883200</v>
      </c>
    </row>
    <row r="5400" spans="1:12" ht="25.5">
      <c r="A5400" s="908"/>
      <c r="B5400" s="911"/>
      <c r="C5400" s="129" t="s">
        <v>18350</v>
      </c>
      <c r="D5400" s="129" t="s">
        <v>3748</v>
      </c>
      <c r="E5400" s="129" t="s">
        <v>21979</v>
      </c>
      <c r="F5400" s="129" t="s">
        <v>11141</v>
      </c>
      <c r="G5400" s="129" t="s">
        <v>5788</v>
      </c>
      <c r="H5400" s="130">
        <v>3.7</v>
      </c>
      <c r="I5400" s="131">
        <v>488250</v>
      </c>
      <c r="J5400" s="131">
        <v>310170</v>
      </c>
      <c r="K5400" s="131">
        <v>798420</v>
      </c>
      <c r="L5400" s="131">
        <v>798420</v>
      </c>
    </row>
    <row r="5401" spans="1:12" ht="25.5">
      <c r="A5401" s="908"/>
      <c r="B5401" s="911"/>
      <c r="C5401" s="129" t="s">
        <v>18348</v>
      </c>
      <c r="D5401" s="129" t="s">
        <v>3748</v>
      </c>
      <c r="E5401" s="129" t="s">
        <v>21980</v>
      </c>
      <c r="F5401" s="129" t="s">
        <v>11141</v>
      </c>
      <c r="G5401" s="129" t="s">
        <v>5785</v>
      </c>
      <c r="H5401" s="130">
        <v>228.95</v>
      </c>
      <c r="I5401" s="131">
        <v>15363250</v>
      </c>
      <c r="J5401" s="131">
        <v>52447710</v>
      </c>
      <c r="K5401" s="131">
        <v>67810960</v>
      </c>
      <c r="L5401" s="131">
        <v>67810960</v>
      </c>
    </row>
    <row r="5402" spans="1:12" ht="25.5">
      <c r="A5402" s="908"/>
      <c r="B5402" s="911"/>
      <c r="C5402" s="129" t="s">
        <v>18349</v>
      </c>
      <c r="D5402" s="129" t="s">
        <v>3748</v>
      </c>
      <c r="E5402" s="129" t="s">
        <v>21981</v>
      </c>
      <c r="F5402" s="129" t="s">
        <v>11141</v>
      </c>
      <c r="G5402" s="129" t="s">
        <v>5789</v>
      </c>
      <c r="H5402" s="130">
        <v>46.19</v>
      </c>
      <c r="I5402" s="131">
        <v>3443300</v>
      </c>
      <c r="J5402" s="131">
        <v>1544830</v>
      </c>
      <c r="K5402" s="131">
        <v>4988130</v>
      </c>
      <c r="L5402" s="131">
        <v>4988130</v>
      </c>
    </row>
    <row r="5403" spans="1:12" ht="25.5">
      <c r="A5403" s="908"/>
      <c r="B5403" s="911"/>
      <c r="C5403" s="129" t="s">
        <v>21982</v>
      </c>
      <c r="D5403" s="129" t="s">
        <v>3748</v>
      </c>
      <c r="E5403" s="129" t="s">
        <v>21983</v>
      </c>
      <c r="F5403" s="129" t="s">
        <v>11141</v>
      </c>
      <c r="G5403" s="129" t="s">
        <v>5790</v>
      </c>
      <c r="H5403" s="130">
        <v>21.6</v>
      </c>
      <c r="I5403" s="131">
        <v>172200</v>
      </c>
      <c r="J5403" s="131">
        <v>43113560</v>
      </c>
      <c r="K5403" s="131">
        <v>44835560</v>
      </c>
      <c r="L5403" s="131">
        <v>44835560</v>
      </c>
    </row>
    <row r="5404" spans="1:12" ht="25.5">
      <c r="A5404" s="908"/>
      <c r="B5404" s="911"/>
      <c r="C5404" s="129" t="s">
        <v>18351</v>
      </c>
      <c r="D5404" s="129" t="s">
        <v>3578</v>
      </c>
      <c r="E5404" s="129" t="s">
        <v>21984</v>
      </c>
      <c r="F5404" s="129" t="s">
        <v>11141</v>
      </c>
      <c r="G5404" s="129" t="s">
        <v>5791</v>
      </c>
      <c r="H5404" s="130">
        <v>83</v>
      </c>
      <c r="I5404" s="131">
        <v>4517100</v>
      </c>
      <c r="J5404" s="131">
        <v>0</v>
      </c>
      <c r="K5404" s="131">
        <v>4517100</v>
      </c>
      <c r="L5404" s="131">
        <v>4517100</v>
      </c>
    </row>
    <row r="5405" spans="1:12" ht="25.5">
      <c r="A5405" s="908"/>
      <c r="B5405" s="911"/>
      <c r="C5405" s="129" t="s">
        <v>18352</v>
      </c>
      <c r="D5405" s="129" t="s">
        <v>3578</v>
      </c>
      <c r="E5405" s="129" t="s">
        <v>21985</v>
      </c>
      <c r="F5405" s="129" t="s">
        <v>11141</v>
      </c>
      <c r="G5405" s="129" t="s">
        <v>5792</v>
      </c>
      <c r="H5405" s="130">
        <v>56.01</v>
      </c>
      <c r="I5405" s="131">
        <v>3129140</v>
      </c>
      <c r="J5405" s="131">
        <v>1003240</v>
      </c>
      <c r="K5405" s="131">
        <v>4132380</v>
      </c>
      <c r="L5405" s="131">
        <v>4132380</v>
      </c>
    </row>
    <row r="5406" spans="1:12" ht="25.5">
      <c r="A5406" s="908"/>
      <c r="B5406" s="911"/>
      <c r="C5406" s="129" t="s">
        <v>18353</v>
      </c>
      <c r="D5406" s="129" t="s">
        <v>3578</v>
      </c>
      <c r="E5406" s="129" t="s">
        <v>21986</v>
      </c>
      <c r="F5406" s="129" t="s">
        <v>11141</v>
      </c>
      <c r="G5406" s="129" t="s">
        <v>5793</v>
      </c>
      <c r="H5406" s="130">
        <v>2.81</v>
      </c>
      <c r="I5406" s="131">
        <v>93940</v>
      </c>
      <c r="J5406" s="131">
        <v>8330</v>
      </c>
      <c r="K5406" s="131">
        <v>102270</v>
      </c>
      <c r="L5406" s="131">
        <v>102270</v>
      </c>
    </row>
    <row r="5407" spans="1:12" ht="25.5">
      <c r="A5407" s="908"/>
      <c r="B5407" s="911"/>
      <c r="C5407" s="129" t="s">
        <v>18355</v>
      </c>
      <c r="D5407" s="129" t="s">
        <v>3587</v>
      </c>
      <c r="E5407" s="129" t="s">
        <v>21987</v>
      </c>
      <c r="F5407" s="129" t="s">
        <v>11141</v>
      </c>
      <c r="G5407" s="129" t="s">
        <v>5788</v>
      </c>
      <c r="H5407" s="130">
        <v>2.1800000000000002</v>
      </c>
      <c r="I5407" s="131">
        <v>92750</v>
      </c>
      <c r="J5407" s="131">
        <v>0</v>
      </c>
      <c r="K5407" s="131">
        <v>92750</v>
      </c>
      <c r="L5407" s="131">
        <v>92750</v>
      </c>
    </row>
    <row r="5408" spans="1:12" ht="25.5">
      <c r="A5408" s="908"/>
      <c r="B5408" s="911"/>
      <c r="C5408" s="129" t="s">
        <v>18361</v>
      </c>
      <c r="D5408" s="129" t="s">
        <v>3587</v>
      </c>
      <c r="E5408" s="129" t="s">
        <v>21988</v>
      </c>
      <c r="F5408" s="129" t="s">
        <v>11141</v>
      </c>
      <c r="G5408" s="129"/>
      <c r="H5408" s="130">
        <v>7.5</v>
      </c>
      <c r="I5408" s="131">
        <v>468160</v>
      </c>
      <c r="J5408" s="131">
        <v>0</v>
      </c>
      <c r="K5408" s="131">
        <v>468160</v>
      </c>
      <c r="L5408" s="131">
        <v>468160</v>
      </c>
    </row>
    <row r="5409" spans="1:12" ht="38.25">
      <c r="A5409" s="908"/>
      <c r="B5409" s="911"/>
      <c r="C5409" s="129" t="s">
        <v>18364</v>
      </c>
      <c r="D5409" s="129" t="s">
        <v>3587</v>
      </c>
      <c r="E5409" s="129" t="s">
        <v>21989</v>
      </c>
      <c r="F5409" s="129" t="s">
        <v>11141</v>
      </c>
      <c r="G5409" s="129" t="s">
        <v>5797</v>
      </c>
      <c r="H5409" s="130">
        <v>6.02</v>
      </c>
      <c r="I5409" s="131">
        <v>1071560</v>
      </c>
      <c r="J5409" s="131">
        <v>1422330</v>
      </c>
      <c r="K5409" s="131">
        <v>2493890</v>
      </c>
      <c r="L5409" s="131">
        <v>2493890</v>
      </c>
    </row>
    <row r="5410" spans="1:12" ht="25.5">
      <c r="A5410" s="908"/>
      <c r="B5410" s="911"/>
      <c r="C5410" s="129" t="s">
        <v>18354</v>
      </c>
      <c r="D5410" s="129" t="s">
        <v>3587</v>
      </c>
      <c r="E5410" s="129" t="s">
        <v>21990</v>
      </c>
      <c r="F5410" s="129" t="s">
        <v>11141</v>
      </c>
      <c r="G5410" s="129"/>
      <c r="H5410" s="130">
        <v>0.41</v>
      </c>
      <c r="I5410" s="131">
        <v>65170</v>
      </c>
      <c r="J5410" s="131">
        <v>0</v>
      </c>
      <c r="K5410" s="131">
        <v>65170</v>
      </c>
      <c r="L5410" s="131">
        <v>65170</v>
      </c>
    </row>
    <row r="5411" spans="1:12" ht="25.5">
      <c r="A5411" s="908"/>
      <c r="B5411" s="911"/>
      <c r="C5411" s="129" t="s">
        <v>18358</v>
      </c>
      <c r="D5411" s="129" t="s">
        <v>3587</v>
      </c>
      <c r="E5411" s="129" t="s">
        <v>21991</v>
      </c>
      <c r="F5411" s="129" t="s">
        <v>11141</v>
      </c>
      <c r="G5411" s="129"/>
      <c r="H5411" s="130">
        <v>0.6</v>
      </c>
      <c r="I5411" s="131">
        <v>68110</v>
      </c>
      <c r="J5411" s="131">
        <v>0</v>
      </c>
      <c r="K5411" s="131">
        <v>68110</v>
      </c>
      <c r="L5411" s="131">
        <v>68110</v>
      </c>
    </row>
    <row r="5412" spans="1:12" ht="38.25">
      <c r="A5412" s="908"/>
      <c r="B5412" s="911"/>
      <c r="C5412" s="129" t="s">
        <v>18357</v>
      </c>
      <c r="D5412" s="129" t="s">
        <v>3587</v>
      </c>
      <c r="E5412" s="129" t="s">
        <v>21992</v>
      </c>
      <c r="F5412" s="129" t="s">
        <v>11141</v>
      </c>
      <c r="G5412" s="129" t="s">
        <v>5795</v>
      </c>
      <c r="H5412" s="130">
        <v>7.5</v>
      </c>
      <c r="I5412" s="131">
        <v>175700</v>
      </c>
      <c r="J5412" s="131">
        <v>0</v>
      </c>
      <c r="K5412" s="131">
        <v>175700</v>
      </c>
      <c r="L5412" s="131">
        <v>175700</v>
      </c>
    </row>
    <row r="5413" spans="1:12" ht="25.5">
      <c r="A5413" s="908"/>
      <c r="B5413" s="911"/>
      <c r="C5413" s="129" t="s">
        <v>18356</v>
      </c>
      <c r="D5413" s="129" t="s">
        <v>3587</v>
      </c>
      <c r="E5413" s="129" t="s">
        <v>21993</v>
      </c>
      <c r="F5413" s="129" t="s">
        <v>11141</v>
      </c>
      <c r="G5413" s="129" t="s">
        <v>5798</v>
      </c>
      <c r="H5413" s="130">
        <v>41.3</v>
      </c>
      <c r="I5413" s="131">
        <v>578200</v>
      </c>
      <c r="J5413" s="131">
        <v>0</v>
      </c>
      <c r="K5413" s="131">
        <v>578200</v>
      </c>
      <c r="L5413" s="131">
        <v>578200</v>
      </c>
    </row>
    <row r="5414" spans="1:12" ht="25.5">
      <c r="A5414" s="908"/>
      <c r="B5414" s="911"/>
      <c r="C5414" s="129" t="s">
        <v>18363</v>
      </c>
      <c r="D5414" s="129" t="s">
        <v>3587</v>
      </c>
      <c r="E5414" s="129" t="s">
        <v>3569</v>
      </c>
      <c r="F5414" s="129" t="s">
        <v>11141</v>
      </c>
      <c r="G5414" s="129" t="s">
        <v>5796</v>
      </c>
      <c r="H5414" s="130">
        <v>25</v>
      </c>
      <c r="I5414" s="131">
        <v>2310000</v>
      </c>
      <c r="J5414" s="131">
        <v>6598970</v>
      </c>
      <c r="K5414" s="131">
        <v>8908970</v>
      </c>
      <c r="L5414" s="131">
        <v>8908970</v>
      </c>
    </row>
    <row r="5415" spans="1:12" ht="25.5">
      <c r="A5415" s="908"/>
      <c r="B5415" s="911"/>
      <c r="C5415" s="129" t="s">
        <v>18359</v>
      </c>
      <c r="D5415" s="129" t="s">
        <v>3587</v>
      </c>
      <c r="E5415" s="129" t="s">
        <v>21994</v>
      </c>
      <c r="F5415" s="129" t="s">
        <v>11141</v>
      </c>
      <c r="G5415" s="129"/>
      <c r="H5415" s="130">
        <v>6.64</v>
      </c>
      <c r="I5415" s="131">
        <v>162330</v>
      </c>
      <c r="J5415" s="131">
        <v>0</v>
      </c>
      <c r="K5415" s="131">
        <v>162330</v>
      </c>
      <c r="L5415" s="131">
        <v>162330</v>
      </c>
    </row>
    <row r="5416" spans="1:12" ht="25.5">
      <c r="A5416" s="908"/>
      <c r="B5416" s="911"/>
      <c r="C5416" s="129" t="s">
        <v>18360</v>
      </c>
      <c r="D5416" s="129" t="s">
        <v>3587</v>
      </c>
      <c r="E5416" s="129" t="s">
        <v>21995</v>
      </c>
      <c r="F5416" s="129" t="s">
        <v>11141</v>
      </c>
      <c r="G5416" s="129"/>
      <c r="H5416" s="130">
        <v>9.6199999999999992</v>
      </c>
      <c r="I5416" s="131">
        <v>20860</v>
      </c>
      <c r="J5416" s="131">
        <v>0</v>
      </c>
      <c r="K5416" s="131">
        <v>20860</v>
      </c>
      <c r="L5416" s="131">
        <v>20860</v>
      </c>
    </row>
    <row r="5417" spans="1:12" ht="25.5">
      <c r="A5417" s="908"/>
      <c r="B5417" s="911"/>
      <c r="C5417" s="129" t="s">
        <v>18362</v>
      </c>
      <c r="D5417" s="129" t="s">
        <v>3587</v>
      </c>
      <c r="E5417" s="129" t="s">
        <v>21996</v>
      </c>
      <c r="F5417" s="129" t="s">
        <v>11141</v>
      </c>
      <c r="G5417" s="129" t="s">
        <v>5794</v>
      </c>
      <c r="H5417" s="130">
        <v>21</v>
      </c>
      <c r="I5417" s="131">
        <v>647500</v>
      </c>
      <c r="J5417" s="131">
        <v>0</v>
      </c>
      <c r="K5417" s="131">
        <v>647500</v>
      </c>
      <c r="L5417" s="131">
        <v>647500</v>
      </c>
    </row>
    <row r="5418" spans="1:12" ht="25.5">
      <c r="A5418" s="908"/>
      <c r="B5418" s="911"/>
      <c r="C5418" s="129" t="s">
        <v>18373</v>
      </c>
      <c r="D5418" s="129" t="s">
        <v>3596</v>
      </c>
      <c r="E5418" s="129" t="s">
        <v>21997</v>
      </c>
      <c r="F5418" s="129" t="s">
        <v>16853</v>
      </c>
      <c r="G5418" s="129" t="s">
        <v>18366</v>
      </c>
      <c r="H5418" s="130">
        <v>3.3</v>
      </c>
      <c r="I5418" s="131">
        <v>795200</v>
      </c>
      <c r="J5418" s="131">
        <v>0</v>
      </c>
      <c r="K5418" s="131">
        <v>795200</v>
      </c>
      <c r="L5418" s="131">
        <v>795200</v>
      </c>
    </row>
    <row r="5419" spans="1:12" ht="25.5">
      <c r="A5419" s="908"/>
      <c r="B5419" s="911"/>
      <c r="C5419" s="129" t="s">
        <v>18369</v>
      </c>
      <c r="D5419" s="129" t="s">
        <v>3596</v>
      </c>
      <c r="E5419" s="129" t="s">
        <v>21998</v>
      </c>
      <c r="F5419" s="129" t="s">
        <v>11141</v>
      </c>
      <c r="G5419" s="129" t="s">
        <v>18370</v>
      </c>
      <c r="H5419" s="130">
        <v>14.45</v>
      </c>
      <c r="I5419" s="131">
        <v>762300</v>
      </c>
      <c r="J5419" s="131">
        <v>0</v>
      </c>
      <c r="K5419" s="131">
        <v>762300</v>
      </c>
      <c r="L5419" s="131">
        <v>762300</v>
      </c>
    </row>
    <row r="5420" spans="1:12" ht="25.5">
      <c r="A5420" s="908"/>
      <c r="B5420" s="911"/>
      <c r="C5420" s="129" t="s">
        <v>18367</v>
      </c>
      <c r="D5420" s="129" t="s">
        <v>3596</v>
      </c>
      <c r="E5420" s="129" t="s">
        <v>21999</v>
      </c>
      <c r="F5420" s="129" t="s">
        <v>11141</v>
      </c>
      <c r="G5420" s="129" t="s">
        <v>5791</v>
      </c>
      <c r="H5420" s="130">
        <v>1.5</v>
      </c>
      <c r="I5420" s="131">
        <v>82180</v>
      </c>
      <c r="J5420" s="131">
        <v>0</v>
      </c>
      <c r="K5420" s="131">
        <v>82180</v>
      </c>
      <c r="L5420" s="131">
        <v>82180</v>
      </c>
    </row>
    <row r="5421" spans="1:12" ht="25.5">
      <c r="A5421" s="908"/>
      <c r="B5421" s="911"/>
      <c r="C5421" s="129" t="s">
        <v>18371</v>
      </c>
      <c r="D5421" s="129" t="s">
        <v>3596</v>
      </c>
      <c r="E5421" s="129" t="s">
        <v>22000</v>
      </c>
      <c r="F5421" s="129" t="s">
        <v>11141</v>
      </c>
      <c r="G5421" s="129" t="s">
        <v>18372</v>
      </c>
      <c r="H5421" s="130">
        <v>0.41</v>
      </c>
      <c r="I5421" s="131">
        <v>59220</v>
      </c>
      <c r="J5421" s="131">
        <v>840</v>
      </c>
      <c r="K5421" s="131">
        <v>60060</v>
      </c>
      <c r="L5421" s="131">
        <v>60060</v>
      </c>
    </row>
    <row r="5422" spans="1:12" ht="25.5">
      <c r="A5422" s="908"/>
      <c r="B5422" s="911"/>
      <c r="C5422" s="129" t="s">
        <v>18365</v>
      </c>
      <c r="D5422" s="129" t="s">
        <v>3596</v>
      </c>
      <c r="E5422" s="129" t="s">
        <v>22001</v>
      </c>
      <c r="F5422" s="129" t="s">
        <v>16853</v>
      </c>
      <c r="G5422" s="129" t="s">
        <v>18366</v>
      </c>
      <c r="H5422" s="130">
        <v>6.03</v>
      </c>
      <c r="I5422" s="131">
        <v>281470</v>
      </c>
      <c r="J5422" s="131">
        <v>0</v>
      </c>
      <c r="K5422" s="131">
        <v>281470</v>
      </c>
      <c r="L5422" s="131">
        <v>281470</v>
      </c>
    </row>
    <row r="5423" spans="1:12" ht="25.5">
      <c r="A5423" s="908"/>
      <c r="B5423" s="911"/>
      <c r="C5423" s="129" t="s">
        <v>18368</v>
      </c>
      <c r="D5423" s="129" t="s">
        <v>3596</v>
      </c>
      <c r="E5423" s="129" t="s">
        <v>22002</v>
      </c>
      <c r="F5423" s="129" t="s">
        <v>11141</v>
      </c>
      <c r="G5423" s="129" t="s">
        <v>5799</v>
      </c>
      <c r="H5423" s="130">
        <v>0.65</v>
      </c>
      <c r="I5423" s="131">
        <v>65840</v>
      </c>
      <c r="J5423" s="131">
        <v>0</v>
      </c>
      <c r="K5423" s="131">
        <v>65940</v>
      </c>
      <c r="L5423" s="131">
        <v>65940</v>
      </c>
    </row>
    <row r="5424" spans="1:12">
      <c r="A5424" s="908"/>
      <c r="B5424" s="911"/>
      <c r="C5424" s="132"/>
      <c r="D5424" s="132"/>
      <c r="E5424" s="132"/>
      <c r="F5424" s="132"/>
      <c r="G5424" s="132"/>
      <c r="H5424" s="133">
        <v>653.48</v>
      </c>
      <c r="I5424" s="134">
        <v>40471520</v>
      </c>
      <c r="J5424" s="134">
        <v>116243820</v>
      </c>
      <c r="K5424" s="134">
        <v>158265240</v>
      </c>
      <c r="L5424" s="134">
        <v>158265240</v>
      </c>
    </row>
    <row r="5425" spans="1:12">
      <c r="A5425" s="908"/>
      <c r="B5425" s="912"/>
      <c r="C5425" s="135"/>
      <c r="D5425" s="135"/>
      <c r="E5425" s="135"/>
      <c r="F5425" s="135"/>
      <c r="G5425" s="135"/>
      <c r="H5425" s="136">
        <v>653.48</v>
      </c>
      <c r="I5425" s="137">
        <v>40471520</v>
      </c>
      <c r="J5425" s="137">
        <v>116243820</v>
      </c>
      <c r="K5425" s="137">
        <v>158265240</v>
      </c>
      <c r="L5425" s="137">
        <v>158265240</v>
      </c>
    </row>
    <row r="5426" spans="1:12">
      <c r="A5426" s="909"/>
      <c r="B5426" s="150" t="s">
        <v>11178</v>
      </c>
      <c r="C5426" s="138"/>
      <c r="D5426" s="138"/>
      <c r="E5426" s="138"/>
      <c r="F5426" s="138"/>
      <c r="G5426" s="138"/>
      <c r="H5426" s="139">
        <v>653.48</v>
      </c>
      <c r="I5426" s="140">
        <v>40471520</v>
      </c>
      <c r="J5426" s="140">
        <v>116243820</v>
      </c>
      <c r="K5426" s="140">
        <v>158265240</v>
      </c>
      <c r="L5426" s="140">
        <v>158265240</v>
      </c>
    </row>
    <row r="5427" spans="1:12" ht="38.25">
      <c r="A5427" s="907">
        <v>120</v>
      </c>
      <c r="B5427" s="910" t="s">
        <v>10504</v>
      </c>
      <c r="C5427" s="129" t="s">
        <v>17586</v>
      </c>
      <c r="D5427" s="129" t="s">
        <v>3597</v>
      </c>
      <c r="E5427" s="129" t="s">
        <v>18374</v>
      </c>
      <c r="F5427" s="129" t="s">
        <v>11141</v>
      </c>
      <c r="G5427" s="129" t="s">
        <v>5800</v>
      </c>
      <c r="H5427" s="130">
        <v>36.729999999999997</v>
      </c>
      <c r="I5427" s="131">
        <v>272220</v>
      </c>
      <c r="J5427" s="131">
        <v>0</v>
      </c>
      <c r="K5427" s="131">
        <v>272220</v>
      </c>
      <c r="L5427" s="131">
        <v>272220</v>
      </c>
    </row>
    <row r="5428" spans="1:12" ht="38.25">
      <c r="A5428" s="908"/>
      <c r="B5428" s="911"/>
      <c r="C5428" s="129" t="s">
        <v>18375</v>
      </c>
      <c r="D5428" s="129" t="s">
        <v>3597</v>
      </c>
      <c r="E5428" s="129" t="s">
        <v>18374</v>
      </c>
      <c r="F5428" s="129" t="s">
        <v>11141</v>
      </c>
      <c r="G5428" s="129" t="s">
        <v>5800</v>
      </c>
      <c r="H5428" s="130">
        <v>78.39</v>
      </c>
      <c r="I5428" s="131">
        <v>473000</v>
      </c>
      <c r="J5428" s="131">
        <v>0</v>
      </c>
      <c r="K5428" s="131">
        <v>473000</v>
      </c>
      <c r="L5428" s="131">
        <v>473000</v>
      </c>
    </row>
    <row r="5429" spans="1:12" ht="25.5">
      <c r="A5429" s="908"/>
      <c r="B5429" s="911"/>
      <c r="C5429" s="129" t="s">
        <v>17587</v>
      </c>
      <c r="D5429" s="129" t="s">
        <v>3578</v>
      </c>
      <c r="E5429" s="129" t="s">
        <v>18376</v>
      </c>
      <c r="F5429" s="129" t="s">
        <v>11141</v>
      </c>
      <c r="G5429" s="129" t="s">
        <v>5801</v>
      </c>
      <c r="H5429" s="130">
        <v>0.21</v>
      </c>
      <c r="I5429" s="131">
        <v>1760</v>
      </c>
      <c r="J5429" s="131">
        <v>0</v>
      </c>
      <c r="K5429" s="131">
        <v>1760</v>
      </c>
      <c r="L5429" s="131">
        <v>1760</v>
      </c>
    </row>
    <row r="5430" spans="1:12" ht="25.5">
      <c r="A5430" s="908"/>
      <c r="B5430" s="911"/>
      <c r="C5430" s="129" t="s">
        <v>18377</v>
      </c>
      <c r="D5430" s="129" t="s">
        <v>3596</v>
      </c>
      <c r="E5430" s="129" t="s">
        <v>18378</v>
      </c>
      <c r="F5430" s="129" t="s">
        <v>11141</v>
      </c>
      <c r="G5430" s="129" t="s">
        <v>5802</v>
      </c>
      <c r="H5430" s="130">
        <v>0.23</v>
      </c>
      <c r="I5430" s="131">
        <v>1930</v>
      </c>
      <c r="J5430" s="131">
        <v>0</v>
      </c>
      <c r="K5430" s="131">
        <v>1930</v>
      </c>
      <c r="L5430" s="131">
        <v>1930</v>
      </c>
    </row>
    <row r="5431" spans="1:12">
      <c r="A5431" s="908"/>
      <c r="B5431" s="911"/>
      <c r="C5431" s="132"/>
      <c r="D5431" s="132"/>
      <c r="E5431" s="132"/>
      <c r="F5431" s="132"/>
      <c r="G5431" s="132"/>
      <c r="H5431" s="133">
        <v>115.56</v>
      </c>
      <c r="I5431" s="134">
        <v>748910</v>
      </c>
      <c r="J5431" s="134">
        <v>0</v>
      </c>
      <c r="K5431" s="134">
        <v>748910</v>
      </c>
      <c r="L5431" s="134">
        <v>748910</v>
      </c>
    </row>
    <row r="5432" spans="1:12">
      <c r="A5432" s="908"/>
      <c r="B5432" s="912"/>
      <c r="C5432" s="135"/>
      <c r="D5432" s="135"/>
      <c r="E5432" s="135"/>
      <c r="F5432" s="135"/>
      <c r="G5432" s="135"/>
      <c r="H5432" s="136">
        <v>115.56</v>
      </c>
      <c r="I5432" s="137">
        <v>748910</v>
      </c>
      <c r="J5432" s="137">
        <v>0</v>
      </c>
      <c r="K5432" s="137">
        <v>748910</v>
      </c>
      <c r="L5432" s="137">
        <v>748910</v>
      </c>
    </row>
    <row r="5433" spans="1:12">
      <c r="A5433" s="909"/>
      <c r="B5433" s="150" t="s">
        <v>11178</v>
      </c>
      <c r="C5433" s="138"/>
      <c r="D5433" s="138"/>
      <c r="E5433" s="138"/>
      <c r="F5433" s="138"/>
      <c r="G5433" s="138"/>
      <c r="H5433" s="139">
        <v>115.56</v>
      </c>
      <c r="I5433" s="140">
        <v>748910</v>
      </c>
      <c r="J5433" s="140">
        <v>0</v>
      </c>
      <c r="K5433" s="140">
        <v>748910</v>
      </c>
      <c r="L5433" s="140">
        <v>748910</v>
      </c>
    </row>
    <row r="5434" spans="1:12" ht="25.5">
      <c r="A5434" s="907">
        <v>121</v>
      </c>
      <c r="B5434" s="910" t="s">
        <v>230</v>
      </c>
      <c r="C5434" s="129" t="s">
        <v>75</v>
      </c>
      <c r="D5434" s="129" t="s">
        <v>3578</v>
      </c>
      <c r="E5434" s="129" t="s">
        <v>18379</v>
      </c>
      <c r="F5434" s="129" t="s">
        <v>11141</v>
      </c>
      <c r="G5434" s="129" t="s">
        <v>18380</v>
      </c>
      <c r="H5434" s="130">
        <v>0.01</v>
      </c>
      <c r="I5434" s="131">
        <v>100</v>
      </c>
      <c r="J5434" s="131">
        <v>0</v>
      </c>
      <c r="K5434" s="131">
        <v>100</v>
      </c>
      <c r="L5434" s="131">
        <v>100</v>
      </c>
    </row>
    <row r="5435" spans="1:12" ht="38.25">
      <c r="A5435" s="908"/>
      <c r="B5435" s="911"/>
      <c r="C5435" s="129" t="s">
        <v>18381</v>
      </c>
      <c r="D5435" s="129" t="s">
        <v>3578</v>
      </c>
      <c r="E5435" s="129" t="s">
        <v>18382</v>
      </c>
      <c r="F5435" s="129" t="s">
        <v>11141</v>
      </c>
      <c r="G5435" s="129" t="s">
        <v>18383</v>
      </c>
      <c r="H5435" s="130">
        <v>3</v>
      </c>
      <c r="I5435" s="131">
        <v>367900</v>
      </c>
      <c r="J5435" s="131">
        <v>20200</v>
      </c>
      <c r="K5435" s="131">
        <v>388100</v>
      </c>
      <c r="L5435" s="131">
        <v>388100</v>
      </c>
    </row>
    <row r="5436" spans="1:12" ht="25.5">
      <c r="A5436" s="908"/>
      <c r="B5436" s="911"/>
      <c r="C5436" s="129" t="s">
        <v>18384</v>
      </c>
      <c r="D5436" s="129" t="s">
        <v>3578</v>
      </c>
      <c r="E5436" s="129" t="s">
        <v>18385</v>
      </c>
      <c r="F5436" s="129" t="s">
        <v>11141</v>
      </c>
      <c r="G5436" s="129" t="s">
        <v>22003</v>
      </c>
      <c r="H5436" s="130">
        <v>40</v>
      </c>
      <c r="I5436" s="131">
        <v>145300</v>
      </c>
      <c r="J5436" s="131">
        <v>0</v>
      </c>
      <c r="K5436" s="131">
        <v>145300</v>
      </c>
      <c r="L5436" s="131">
        <v>145300</v>
      </c>
    </row>
    <row r="5437" spans="1:12" ht="25.5">
      <c r="A5437" s="908"/>
      <c r="B5437" s="911"/>
      <c r="C5437" s="129" t="s">
        <v>18386</v>
      </c>
      <c r="D5437" s="129" t="s">
        <v>3578</v>
      </c>
      <c r="E5437" s="129" t="s">
        <v>18387</v>
      </c>
      <c r="F5437" s="129" t="s">
        <v>11141</v>
      </c>
      <c r="G5437" s="129" t="s">
        <v>21485</v>
      </c>
      <c r="H5437" s="130">
        <v>0.35</v>
      </c>
      <c r="I5437" s="131">
        <v>17300</v>
      </c>
      <c r="J5437" s="131">
        <v>0</v>
      </c>
      <c r="K5437" s="131">
        <v>17300</v>
      </c>
      <c r="L5437" s="131">
        <v>17300</v>
      </c>
    </row>
    <row r="5438" spans="1:12" ht="25.5">
      <c r="A5438" s="908"/>
      <c r="B5438" s="911"/>
      <c r="C5438" s="129" t="s">
        <v>18388</v>
      </c>
      <c r="D5438" s="129" t="s">
        <v>3578</v>
      </c>
      <c r="E5438" s="129" t="s">
        <v>18389</v>
      </c>
      <c r="F5438" s="129" t="s">
        <v>11141</v>
      </c>
      <c r="G5438" s="129" t="s">
        <v>22004</v>
      </c>
      <c r="H5438" s="130">
        <v>143.84</v>
      </c>
      <c r="I5438" s="131">
        <v>613200</v>
      </c>
      <c r="J5438" s="131">
        <v>327400</v>
      </c>
      <c r="K5438" s="131">
        <v>940600</v>
      </c>
      <c r="L5438" s="131">
        <v>940600</v>
      </c>
    </row>
    <row r="5439" spans="1:12" ht="25.5">
      <c r="A5439" s="908"/>
      <c r="B5439" s="911"/>
      <c r="C5439" s="129" t="s">
        <v>18390</v>
      </c>
      <c r="D5439" s="129" t="s">
        <v>3578</v>
      </c>
      <c r="E5439" s="129" t="s">
        <v>18391</v>
      </c>
      <c r="F5439" s="129" t="s">
        <v>11141</v>
      </c>
      <c r="G5439" s="129" t="s">
        <v>21485</v>
      </c>
      <c r="H5439" s="130">
        <v>66</v>
      </c>
      <c r="I5439" s="131">
        <v>286700</v>
      </c>
      <c r="J5439" s="131">
        <v>0</v>
      </c>
      <c r="K5439" s="131">
        <v>286700</v>
      </c>
      <c r="L5439" s="131">
        <v>286700</v>
      </c>
    </row>
    <row r="5440" spans="1:12" ht="25.5">
      <c r="A5440" s="908"/>
      <c r="B5440" s="911"/>
      <c r="C5440" s="129" t="s">
        <v>18392</v>
      </c>
      <c r="D5440" s="129" t="s">
        <v>3578</v>
      </c>
      <c r="E5440" s="129" t="s">
        <v>18393</v>
      </c>
      <c r="F5440" s="129" t="s">
        <v>11141</v>
      </c>
      <c r="G5440" s="129" t="s">
        <v>21485</v>
      </c>
      <c r="H5440" s="130">
        <v>14</v>
      </c>
      <c r="I5440" s="131">
        <v>68600</v>
      </c>
      <c r="J5440" s="131">
        <v>0</v>
      </c>
      <c r="K5440" s="131">
        <v>68600</v>
      </c>
      <c r="L5440" s="131">
        <v>68600</v>
      </c>
    </row>
    <row r="5441" spans="1:12" ht="25.5">
      <c r="A5441" s="908"/>
      <c r="B5441" s="911"/>
      <c r="C5441" s="129" t="s">
        <v>18394</v>
      </c>
      <c r="D5441" s="129" t="s">
        <v>3578</v>
      </c>
      <c r="E5441" s="129" t="s">
        <v>18395</v>
      </c>
      <c r="F5441" s="129" t="s">
        <v>11141</v>
      </c>
      <c r="G5441" s="129" t="s">
        <v>18396</v>
      </c>
      <c r="H5441" s="130">
        <v>0.06</v>
      </c>
      <c r="I5441" s="131">
        <v>18400</v>
      </c>
      <c r="J5441" s="131">
        <v>0</v>
      </c>
      <c r="K5441" s="131">
        <v>18400</v>
      </c>
      <c r="L5441" s="131">
        <v>18400</v>
      </c>
    </row>
    <row r="5442" spans="1:12" ht="25.5">
      <c r="A5442" s="908"/>
      <c r="B5442" s="911"/>
      <c r="C5442" s="129" t="s">
        <v>18397</v>
      </c>
      <c r="D5442" s="129" t="s">
        <v>3578</v>
      </c>
      <c r="E5442" s="129" t="s">
        <v>18395</v>
      </c>
      <c r="F5442" s="129" t="s">
        <v>11141</v>
      </c>
      <c r="G5442" s="129" t="s">
        <v>18380</v>
      </c>
      <c r="H5442" s="130">
        <v>9.3800000000000008</v>
      </c>
      <c r="I5442" s="131">
        <v>837400</v>
      </c>
      <c r="J5442" s="131">
        <v>0</v>
      </c>
      <c r="K5442" s="131">
        <v>837400</v>
      </c>
      <c r="L5442" s="131">
        <v>837400</v>
      </c>
    </row>
    <row r="5443" spans="1:12" ht="25.5">
      <c r="A5443" s="908"/>
      <c r="B5443" s="911"/>
      <c r="C5443" s="129" t="s">
        <v>18398</v>
      </c>
      <c r="D5443" s="129" t="s">
        <v>3578</v>
      </c>
      <c r="E5443" s="129" t="s">
        <v>18399</v>
      </c>
      <c r="F5443" s="129" t="s">
        <v>11141</v>
      </c>
      <c r="G5443" s="129" t="s">
        <v>22005</v>
      </c>
      <c r="H5443" s="130">
        <v>60</v>
      </c>
      <c r="I5443" s="131">
        <v>265300</v>
      </c>
      <c r="J5443" s="131">
        <v>0</v>
      </c>
      <c r="K5443" s="131">
        <v>265300</v>
      </c>
      <c r="L5443" s="131">
        <v>265300</v>
      </c>
    </row>
    <row r="5444" spans="1:12" ht="25.5">
      <c r="A5444" s="908"/>
      <c r="B5444" s="911"/>
      <c r="C5444" s="129" t="s">
        <v>15873</v>
      </c>
      <c r="D5444" s="129" t="s">
        <v>3578</v>
      </c>
      <c r="E5444" s="129" t="s">
        <v>18400</v>
      </c>
      <c r="F5444" s="129" t="s">
        <v>18401</v>
      </c>
      <c r="G5444" s="129" t="s">
        <v>22006</v>
      </c>
      <c r="H5444" s="130">
        <v>5</v>
      </c>
      <c r="I5444" s="131">
        <v>17500</v>
      </c>
      <c r="J5444" s="131">
        <v>0</v>
      </c>
      <c r="K5444" s="131">
        <v>17500</v>
      </c>
      <c r="L5444" s="131">
        <v>17500</v>
      </c>
    </row>
    <row r="5445" spans="1:12" ht="25.5">
      <c r="A5445" s="908"/>
      <c r="B5445" s="911"/>
      <c r="C5445" s="129" t="s">
        <v>18402</v>
      </c>
      <c r="D5445" s="129" t="s">
        <v>3578</v>
      </c>
      <c r="E5445" s="129" t="s">
        <v>18403</v>
      </c>
      <c r="F5445" s="129" t="s">
        <v>14490</v>
      </c>
      <c r="G5445" s="129" t="s">
        <v>22006</v>
      </c>
      <c r="H5445" s="130">
        <v>129.72</v>
      </c>
      <c r="I5445" s="131">
        <v>487300</v>
      </c>
      <c r="J5445" s="131">
        <v>0</v>
      </c>
      <c r="K5445" s="131">
        <v>487300</v>
      </c>
      <c r="L5445" s="131">
        <v>487300</v>
      </c>
    </row>
    <row r="5446" spans="1:12" ht="25.5">
      <c r="A5446" s="908"/>
      <c r="B5446" s="911"/>
      <c r="C5446" s="129" t="s">
        <v>18404</v>
      </c>
      <c r="D5446" s="129" t="s">
        <v>3578</v>
      </c>
      <c r="E5446" s="129" t="s">
        <v>18405</v>
      </c>
      <c r="F5446" s="129" t="s">
        <v>11141</v>
      </c>
      <c r="G5446" s="129" t="s">
        <v>21485</v>
      </c>
      <c r="H5446" s="130">
        <v>0.5</v>
      </c>
      <c r="I5446" s="131">
        <v>17900</v>
      </c>
      <c r="J5446" s="131">
        <v>0</v>
      </c>
      <c r="K5446" s="131">
        <v>17900</v>
      </c>
      <c r="L5446" s="131">
        <v>17900</v>
      </c>
    </row>
    <row r="5447" spans="1:12">
      <c r="A5447" s="908"/>
      <c r="B5447" s="911"/>
      <c r="C5447" s="129" t="s">
        <v>18406</v>
      </c>
      <c r="D5447" s="129" t="s">
        <v>3578</v>
      </c>
      <c r="E5447" s="129" t="s">
        <v>18407</v>
      </c>
      <c r="F5447" s="129" t="s">
        <v>11141</v>
      </c>
      <c r="G5447" s="129" t="s">
        <v>18408</v>
      </c>
      <c r="H5447" s="130">
        <v>38</v>
      </c>
      <c r="I5447" s="131">
        <v>146300</v>
      </c>
      <c r="J5447" s="131">
        <v>0</v>
      </c>
      <c r="K5447" s="131">
        <v>146300</v>
      </c>
      <c r="L5447" s="131">
        <v>146300</v>
      </c>
    </row>
    <row r="5448" spans="1:12">
      <c r="A5448" s="908"/>
      <c r="B5448" s="911"/>
      <c r="C5448" s="129" t="s">
        <v>18409</v>
      </c>
      <c r="D5448" s="129" t="s">
        <v>3578</v>
      </c>
      <c r="E5448" s="129" t="s">
        <v>18410</v>
      </c>
      <c r="F5448" s="129" t="s">
        <v>11141</v>
      </c>
      <c r="G5448" s="129" t="s">
        <v>21485</v>
      </c>
      <c r="H5448" s="130">
        <v>326</v>
      </c>
      <c r="I5448" s="131">
        <v>1597400</v>
      </c>
      <c r="J5448" s="131">
        <v>0</v>
      </c>
      <c r="K5448" s="131">
        <v>1597400</v>
      </c>
      <c r="L5448" s="131">
        <v>1597400</v>
      </c>
    </row>
    <row r="5449" spans="1:12" ht="25.5">
      <c r="A5449" s="908"/>
      <c r="B5449" s="911"/>
      <c r="C5449" s="129" t="s">
        <v>18411</v>
      </c>
      <c r="D5449" s="129" t="s">
        <v>3578</v>
      </c>
      <c r="E5449" s="129" t="s">
        <v>18412</v>
      </c>
      <c r="F5449" s="129" t="s">
        <v>11141</v>
      </c>
      <c r="G5449" s="129" t="s">
        <v>21485</v>
      </c>
      <c r="H5449" s="130">
        <v>0.5</v>
      </c>
      <c r="I5449" s="131">
        <v>30200</v>
      </c>
      <c r="J5449" s="131">
        <v>0</v>
      </c>
      <c r="K5449" s="131">
        <v>30200</v>
      </c>
      <c r="L5449" s="131">
        <v>30200</v>
      </c>
    </row>
    <row r="5450" spans="1:12" ht="25.5">
      <c r="A5450" s="908"/>
      <c r="B5450" s="911"/>
      <c r="C5450" s="129" t="s">
        <v>18413</v>
      </c>
      <c r="D5450" s="129" t="s">
        <v>3578</v>
      </c>
      <c r="E5450" s="129" t="s">
        <v>18414</v>
      </c>
      <c r="F5450" s="129" t="s">
        <v>11141</v>
      </c>
      <c r="G5450" s="129" t="s">
        <v>18415</v>
      </c>
      <c r="H5450" s="130">
        <v>42.99</v>
      </c>
      <c r="I5450" s="131">
        <v>165500</v>
      </c>
      <c r="J5450" s="131">
        <v>0</v>
      </c>
      <c r="K5450" s="131">
        <v>165500</v>
      </c>
      <c r="L5450" s="131">
        <v>165500</v>
      </c>
    </row>
    <row r="5451" spans="1:12" ht="25.5">
      <c r="A5451" s="908"/>
      <c r="B5451" s="911"/>
      <c r="C5451" s="129" t="s">
        <v>18416</v>
      </c>
      <c r="D5451" s="129" t="s">
        <v>3578</v>
      </c>
      <c r="E5451" s="129" t="s">
        <v>18417</v>
      </c>
      <c r="F5451" s="129" t="s">
        <v>11141</v>
      </c>
      <c r="G5451" s="129" t="s">
        <v>21485</v>
      </c>
      <c r="H5451" s="130">
        <v>385</v>
      </c>
      <c r="I5451" s="131">
        <v>1482300</v>
      </c>
      <c r="J5451" s="131">
        <v>0</v>
      </c>
      <c r="K5451" s="131">
        <v>1482300</v>
      </c>
      <c r="L5451" s="131">
        <v>1482300</v>
      </c>
    </row>
    <row r="5452" spans="1:12" ht="25.5">
      <c r="A5452" s="908"/>
      <c r="B5452" s="911"/>
      <c r="C5452" s="129" t="s">
        <v>18418</v>
      </c>
      <c r="D5452" s="129" t="s">
        <v>3587</v>
      </c>
      <c r="E5452" s="129" t="s">
        <v>18419</v>
      </c>
      <c r="F5452" s="129" t="s">
        <v>11141</v>
      </c>
      <c r="G5452" s="129" t="s">
        <v>18420</v>
      </c>
      <c r="H5452" s="130">
        <v>1.02</v>
      </c>
      <c r="I5452" s="131">
        <v>71400</v>
      </c>
      <c r="J5452" s="131">
        <v>0</v>
      </c>
      <c r="K5452" s="131">
        <v>71400</v>
      </c>
      <c r="L5452" s="131">
        <v>71400</v>
      </c>
    </row>
    <row r="5453" spans="1:12" ht="25.5">
      <c r="A5453" s="908"/>
      <c r="B5453" s="911"/>
      <c r="C5453" s="129" t="s">
        <v>18421</v>
      </c>
      <c r="D5453" s="129" t="s">
        <v>3587</v>
      </c>
      <c r="E5453" s="129" t="s">
        <v>18422</v>
      </c>
      <c r="F5453" s="129" t="s">
        <v>18423</v>
      </c>
      <c r="G5453" s="129" t="s">
        <v>18424</v>
      </c>
      <c r="H5453" s="130">
        <v>0.05</v>
      </c>
      <c r="I5453" s="131">
        <v>1500</v>
      </c>
      <c r="J5453" s="131">
        <v>0</v>
      </c>
      <c r="K5453" s="131">
        <v>1500</v>
      </c>
      <c r="L5453" s="131">
        <v>1500</v>
      </c>
    </row>
    <row r="5454" spans="1:12" ht="25.5">
      <c r="A5454" s="908"/>
      <c r="B5454" s="911"/>
      <c r="C5454" s="129" t="s">
        <v>18425</v>
      </c>
      <c r="D5454" s="129" t="s">
        <v>3587</v>
      </c>
      <c r="E5454" s="129" t="s">
        <v>18422</v>
      </c>
      <c r="F5454" s="129" t="s">
        <v>18423</v>
      </c>
      <c r="G5454" s="129" t="s">
        <v>18426</v>
      </c>
      <c r="H5454" s="130">
        <v>0.03</v>
      </c>
      <c r="I5454" s="131">
        <v>1500</v>
      </c>
      <c r="J5454" s="131">
        <v>0</v>
      </c>
      <c r="K5454" s="131">
        <v>1500</v>
      </c>
      <c r="L5454" s="131">
        <v>1500</v>
      </c>
    </row>
    <row r="5455" spans="1:12" ht="25.5">
      <c r="A5455" s="908"/>
      <c r="B5455" s="911"/>
      <c r="C5455" s="129" t="s">
        <v>18427</v>
      </c>
      <c r="D5455" s="129" t="s">
        <v>3587</v>
      </c>
      <c r="E5455" s="129" t="s">
        <v>18422</v>
      </c>
      <c r="F5455" s="129" t="s">
        <v>18423</v>
      </c>
      <c r="G5455" s="129" t="s">
        <v>18426</v>
      </c>
      <c r="H5455" s="130">
        <v>0.01</v>
      </c>
      <c r="I5455" s="131">
        <v>1400</v>
      </c>
      <c r="J5455" s="131">
        <v>0</v>
      </c>
      <c r="K5455" s="131">
        <v>1400</v>
      </c>
      <c r="L5455" s="131">
        <v>1400</v>
      </c>
    </row>
    <row r="5456" spans="1:12" ht="25.5">
      <c r="A5456" s="908"/>
      <c r="B5456" s="911"/>
      <c r="C5456" s="129" t="s">
        <v>18428</v>
      </c>
      <c r="D5456" s="129" t="s">
        <v>3587</v>
      </c>
      <c r="E5456" s="129" t="s">
        <v>18417</v>
      </c>
      <c r="F5456" s="129" t="s">
        <v>11141</v>
      </c>
      <c r="G5456" s="129" t="s">
        <v>22007</v>
      </c>
      <c r="H5456" s="130">
        <v>17</v>
      </c>
      <c r="I5456" s="131">
        <v>58100</v>
      </c>
      <c r="J5456" s="131">
        <v>0</v>
      </c>
      <c r="K5456" s="131">
        <v>58100</v>
      </c>
      <c r="L5456" s="131">
        <v>58100</v>
      </c>
    </row>
    <row r="5457" spans="1:12" ht="25.5">
      <c r="A5457" s="908"/>
      <c r="B5457" s="911"/>
      <c r="C5457" s="129" t="s">
        <v>18429</v>
      </c>
      <c r="D5457" s="129" t="s">
        <v>3587</v>
      </c>
      <c r="E5457" s="129" t="s">
        <v>18417</v>
      </c>
      <c r="F5457" s="129" t="s">
        <v>16745</v>
      </c>
      <c r="G5457" s="129" t="s">
        <v>22008</v>
      </c>
      <c r="H5457" s="130">
        <v>8.5</v>
      </c>
      <c r="I5457" s="131">
        <v>29800</v>
      </c>
      <c r="J5457" s="131">
        <v>0</v>
      </c>
      <c r="K5457" s="131">
        <v>29800</v>
      </c>
      <c r="L5457" s="131">
        <v>29800</v>
      </c>
    </row>
    <row r="5458" spans="1:12" ht="25.5">
      <c r="A5458" s="908"/>
      <c r="B5458" s="911"/>
      <c r="C5458" s="129" t="s">
        <v>18430</v>
      </c>
      <c r="D5458" s="129" t="s">
        <v>3596</v>
      </c>
      <c r="E5458" s="129" t="s">
        <v>18431</v>
      </c>
      <c r="F5458" s="129" t="s">
        <v>11141</v>
      </c>
      <c r="G5458" s="129" t="s">
        <v>18432</v>
      </c>
      <c r="H5458" s="130">
        <v>331</v>
      </c>
      <c r="I5458" s="131">
        <v>1274400</v>
      </c>
      <c r="J5458" s="131">
        <v>0</v>
      </c>
      <c r="K5458" s="131">
        <v>1274400</v>
      </c>
      <c r="L5458" s="131">
        <v>1274400</v>
      </c>
    </row>
    <row r="5459" spans="1:12">
      <c r="A5459" s="908"/>
      <c r="B5459" s="911"/>
      <c r="C5459" s="129" t="s">
        <v>18433</v>
      </c>
      <c r="D5459" s="129" t="s">
        <v>3596</v>
      </c>
      <c r="E5459" s="129" t="s">
        <v>18434</v>
      </c>
      <c r="F5459" s="129" t="s">
        <v>11141</v>
      </c>
      <c r="G5459" s="129" t="s">
        <v>18435</v>
      </c>
      <c r="H5459" s="130">
        <v>78</v>
      </c>
      <c r="I5459" s="131">
        <v>380700</v>
      </c>
      <c r="J5459" s="131">
        <v>0</v>
      </c>
      <c r="K5459" s="131">
        <v>380700</v>
      </c>
      <c r="L5459" s="131">
        <v>380700</v>
      </c>
    </row>
    <row r="5460" spans="1:12">
      <c r="A5460" s="908"/>
      <c r="B5460" s="911"/>
      <c r="C5460" s="129" t="s">
        <v>1583</v>
      </c>
      <c r="D5460" s="129" t="s">
        <v>3596</v>
      </c>
      <c r="E5460" s="129" t="s">
        <v>18436</v>
      </c>
      <c r="F5460" s="129" t="s">
        <v>11141</v>
      </c>
      <c r="G5460" s="129" t="s">
        <v>18437</v>
      </c>
      <c r="H5460" s="130">
        <v>50</v>
      </c>
      <c r="I5460" s="131">
        <v>225100</v>
      </c>
      <c r="J5460" s="131">
        <v>0</v>
      </c>
      <c r="K5460" s="131">
        <v>225100</v>
      </c>
      <c r="L5460" s="131">
        <v>225100</v>
      </c>
    </row>
    <row r="5461" spans="1:12">
      <c r="A5461" s="908"/>
      <c r="B5461" s="911"/>
      <c r="C5461" s="129" t="s">
        <v>18438</v>
      </c>
      <c r="D5461" s="129" t="s">
        <v>3596</v>
      </c>
      <c r="E5461" s="129" t="s">
        <v>18439</v>
      </c>
      <c r="F5461" s="129" t="s">
        <v>11141</v>
      </c>
      <c r="G5461" s="129" t="s">
        <v>18440</v>
      </c>
      <c r="H5461" s="130">
        <v>61.31</v>
      </c>
      <c r="I5461" s="131">
        <v>270400</v>
      </c>
      <c r="J5461" s="131">
        <v>0</v>
      </c>
      <c r="K5461" s="131">
        <v>270400</v>
      </c>
      <c r="L5461" s="131">
        <v>270400</v>
      </c>
    </row>
    <row r="5462" spans="1:12">
      <c r="A5462" s="908"/>
      <c r="B5462" s="911"/>
      <c r="C5462" s="129" t="s">
        <v>18441</v>
      </c>
      <c r="D5462" s="129" t="s">
        <v>3596</v>
      </c>
      <c r="E5462" s="129" t="s">
        <v>18442</v>
      </c>
      <c r="F5462" s="129" t="s">
        <v>11141</v>
      </c>
      <c r="G5462" s="129" t="s">
        <v>21485</v>
      </c>
      <c r="H5462" s="130">
        <v>172</v>
      </c>
      <c r="I5462" s="131">
        <v>602000</v>
      </c>
      <c r="J5462" s="131">
        <v>0</v>
      </c>
      <c r="K5462" s="131">
        <v>602000</v>
      </c>
      <c r="L5462" s="131">
        <v>602000</v>
      </c>
    </row>
    <row r="5463" spans="1:12">
      <c r="A5463" s="908"/>
      <c r="B5463" s="911"/>
      <c r="C5463" s="132"/>
      <c r="D5463" s="132"/>
      <c r="E5463" s="132"/>
      <c r="F5463" s="132"/>
      <c r="G5463" s="132"/>
      <c r="H5463" s="133">
        <v>1983.27</v>
      </c>
      <c r="I5463" s="134">
        <v>9480900</v>
      </c>
      <c r="J5463" s="134">
        <v>347600</v>
      </c>
      <c r="K5463" s="134">
        <v>9828500</v>
      </c>
      <c r="L5463" s="134">
        <v>9828500</v>
      </c>
    </row>
    <row r="5464" spans="1:12">
      <c r="A5464" s="908"/>
      <c r="B5464" s="912"/>
      <c r="C5464" s="135"/>
      <c r="D5464" s="135"/>
      <c r="E5464" s="135"/>
      <c r="F5464" s="135"/>
      <c r="G5464" s="135"/>
      <c r="H5464" s="136">
        <v>1983.27</v>
      </c>
      <c r="I5464" s="137">
        <v>9480900</v>
      </c>
      <c r="J5464" s="137">
        <v>347600</v>
      </c>
      <c r="K5464" s="137">
        <v>9828500</v>
      </c>
      <c r="L5464" s="137">
        <v>9828500</v>
      </c>
    </row>
    <row r="5465" spans="1:12">
      <c r="A5465" s="909"/>
      <c r="B5465" s="150" t="s">
        <v>11178</v>
      </c>
      <c r="C5465" s="138"/>
      <c r="D5465" s="138"/>
      <c r="E5465" s="138"/>
      <c r="F5465" s="138"/>
      <c r="G5465" s="138"/>
      <c r="H5465" s="139">
        <v>1983.27</v>
      </c>
      <c r="I5465" s="140">
        <v>9480900</v>
      </c>
      <c r="J5465" s="140">
        <v>347600</v>
      </c>
      <c r="K5465" s="140">
        <v>9828500</v>
      </c>
      <c r="L5465" s="140">
        <v>9828500</v>
      </c>
    </row>
    <row r="5466" spans="1:12" ht="38.25">
      <c r="A5466" s="907">
        <v>122</v>
      </c>
      <c r="B5466" s="910" t="s">
        <v>10505</v>
      </c>
      <c r="C5466" s="129" t="s">
        <v>18443</v>
      </c>
      <c r="D5466" s="129" t="s">
        <v>3578</v>
      </c>
      <c r="E5466" s="129" t="s">
        <v>18444</v>
      </c>
      <c r="F5466" s="129" t="s">
        <v>11337</v>
      </c>
      <c r="G5466" s="129" t="s">
        <v>5804</v>
      </c>
      <c r="H5466" s="130">
        <v>0.75</v>
      </c>
      <c r="I5466" s="131">
        <v>594800</v>
      </c>
      <c r="J5466" s="131">
        <v>0</v>
      </c>
      <c r="K5466" s="131">
        <v>594800</v>
      </c>
      <c r="L5466" s="131">
        <v>594800</v>
      </c>
    </row>
    <row r="5467" spans="1:12">
      <c r="A5467" s="908"/>
      <c r="B5467" s="911"/>
      <c r="C5467" s="129" t="s">
        <v>18448</v>
      </c>
      <c r="D5467" s="129" t="s">
        <v>3578</v>
      </c>
      <c r="E5467" s="129" t="s">
        <v>18446</v>
      </c>
      <c r="F5467" s="129" t="s">
        <v>11337</v>
      </c>
      <c r="G5467" s="129" t="s">
        <v>5807</v>
      </c>
      <c r="H5467" s="130">
        <v>90.23</v>
      </c>
      <c r="I5467" s="131">
        <v>11050</v>
      </c>
      <c r="J5467" s="131">
        <v>0</v>
      </c>
      <c r="K5467" s="131">
        <v>11050</v>
      </c>
      <c r="L5467" s="131">
        <v>11050</v>
      </c>
    </row>
    <row r="5468" spans="1:12">
      <c r="A5468" s="908"/>
      <c r="B5468" s="911"/>
      <c r="C5468" s="129" t="s">
        <v>18445</v>
      </c>
      <c r="D5468" s="129" t="s">
        <v>3578</v>
      </c>
      <c r="E5468" s="129" t="s">
        <v>18446</v>
      </c>
      <c r="F5468" s="129" t="s">
        <v>11340</v>
      </c>
      <c r="G5468" s="129" t="s">
        <v>18447</v>
      </c>
      <c r="H5468" s="130">
        <v>1.81</v>
      </c>
      <c r="I5468" s="131">
        <v>52400</v>
      </c>
      <c r="J5468" s="131">
        <v>0</v>
      </c>
      <c r="K5468" s="131">
        <v>52400</v>
      </c>
      <c r="L5468" s="131">
        <v>52400</v>
      </c>
    </row>
    <row r="5469" spans="1:12" ht="25.5">
      <c r="A5469" s="908"/>
      <c r="B5469" s="911"/>
      <c r="C5469" s="129" t="s">
        <v>18449</v>
      </c>
      <c r="D5469" s="129" t="s">
        <v>3578</v>
      </c>
      <c r="E5469" s="129" t="s">
        <v>18450</v>
      </c>
      <c r="F5469" s="129" t="s">
        <v>11337</v>
      </c>
      <c r="G5469" s="129" t="s">
        <v>5805</v>
      </c>
      <c r="H5469" s="130">
        <v>1.37</v>
      </c>
      <c r="I5469" s="131">
        <v>199100</v>
      </c>
      <c r="J5469" s="131">
        <v>0</v>
      </c>
      <c r="K5469" s="131">
        <v>199100</v>
      </c>
      <c r="L5469" s="131">
        <v>199100</v>
      </c>
    </row>
    <row r="5470" spans="1:12" ht="25.5">
      <c r="A5470" s="908"/>
      <c r="B5470" s="911"/>
      <c r="C5470" s="129" t="s">
        <v>18451</v>
      </c>
      <c r="D5470" s="129" t="s">
        <v>3578</v>
      </c>
      <c r="E5470" s="129" t="s">
        <v>18450</v>
      </c>
      <c r="F5470" s="129" t="s">
        <v>11337</v>
      </c>
      <c r="G5470" s="129" t="s">
        <v>5806</v>
      </c>
      <c r="H5470" s="130">
        <v>98.04</v>
      </c>
      <c r="I5470" s="131">
        <v>1913900</v>
      </c>
      <c r="J5470" s="131">
        <v>3800</v>
      </c>
      <c r="K5470" s="131">
        <v>1917700</v>
      </c>
      <c r="L5470" s="131">
        <v>1917700</v>
      </c>
    </row>
    <row r="5471" spans="1:12" ht="38.25">
      <c r="A5471" s="908"/>
      <c r="B5471" s="911"/>
      <c r="C5471" s="129" t="s">
        <v>18452</v>
      </c>
      <c r="D5471" s="129" t="s">
        <v>3578</v>
      </c>
      <c r="E5471" s="129" t="s">
        <v>18453</v>
      </c>
      <c r="F5471" s="129" t="s">
        <v>11337</v>
      </c>
      <c r="G5471" s="129" t="s">
        <v>5808</v>
      </c>
      <c r="H5471" s="130">
        <v>39.200000000000003</v>
      </c>
      <c r="I5471" s="131">
        <v>527200</v>
      </c>
      <c r="J5471" s="131">
        <v>0</v>
      </c>
      <c r="K5471" s="131">
        <v>527200</v>
      </c>
      <c r="L5471" s="131">
        <v>527200</v>
      </c>
    </row>
    <row r="5472" spans="1:12" ht="38.25">
      <c r="A5472" s="908"/>
      <c r="B5472" s="911"/>
      <c r="C5472" s="129" t="s">
        <v>18454</v>
      </c>
      <c r="D5472" s="129" t="s">
        <v>3578</v>
      </c>
      <c r="E5472" s="129" t="s">
        <v>18453</v>
      </c>
      <c r="F5472" s="129" t="s">
        <v>11337</v>
      </c>
      <c r="G5472" s="129" t="s">
        <v>5803</v>
      </c>
      <c r="H5472" s="130">
        <v>274.08999999999997</v>
      </c>
      <c r="I5472" s="131">
        <v>33580</v>
      </c>
      <c r="J5472" s="131">
        <v>0</v>
      </c>
      <c r="K5472" s="131">
        <v>33580</v>
      </c>
      <c r="L5472" s="131">
        <v>33580</v>
      </c>
    </row>
    <row r="5473" spans="1:12">
      <c r="A5473" s="908"/>
      <c r="B5473" s="911"/>
      <c r="C5473" s="132"/>
      <c r="D5473" s="132"/>
      <c r="E5473" s="132"/>
      <c r="F5473" s="132"/>
      <c r="G5473" s="132"/>
      <c r="H5473" s="133">
        <v>505.49</v>
      </c>
      <c r="I5473" s="134">
        <v>3332030</v>
      </c>
      <c r="J5473" s="134">
        <v>3800</v>
      </c>
      <c r="K5473" s="134">
        <v>3335830</v>
      </c>
      <c r="L5473" s="134">
        <v>3335830</v>
      </c>
    </row>
    <row r="5474" spans="1:12">
      <c r="A5474" s="908"/>
      <c r="B5474" s="912"/>
      <c r="C5474" s="135"/>
      <c r="D5474" s="135"/>
      <c r="E5474" s="135"/>
      <c r="F5474" s="135"/>
      <c r="G5474" s="135"/>
      <c r="H5474" s="136">
        <v>505.49</v>
      </c>
      <c r="I5474" s="137">
        <v>3332030</v>
      </c>
      <c r="J5474" s="137">
        <v>3800</v>
      </c>
      <c r="K5474" s="137">
        <v>3335830</v>
      </c>
      <c r="L5474" s="137">
        <v>3335830</v>
      </c>
    </row>
    <row r="5475" spans="1:12">
      <c r="A5475" s="909"/>
      <c r="B5475" s="150" t="s">
        <v>11178</v>
      </c>
      <c r="C5475" s="138"/>
      <c r="D5475" s="138"/>
      <c r="E5475" s="138"/>
      <c r="F5475" s="138"/>
      <c r="G5475" s="138"/>
      <c r="H5475" s="139">
        <v>505.49</v>
      </c>
      <c r="I5475" s="140">
        <v>3332030</v>
      </c>
      <c r="J5475" s="140">
        <v>3800</v>
      </c>
      <c r="K5475" s="140">
        <v>3335830</v>
      </c>
      <c r="L5475" s="140">
        <v>3335830</v>
      </c>
    </row>
    <row r="5476" spans="1:12">
      <c r="A5476" s="907">
        <v>123</v>
      </c>
      <c r="B5476" s="910" t="s">
        <v>10506</v>
      </c>
      <c r="C5476" s="129" t="s">
        <v>14711</v>
      </c>
      <c r="D5476" s="129" t="s">
        <v>3578</v>
      </c>
      <c r="E5476" s="129" t="s">
        <v>18456</v>
      </c>
      <c r="F5476" s="129" t="s">
        <v>11141</v>
      </c>
      <c r="G5476" s="129" t="s">
        <v>5813</v>
      </c>
      <c r="H5476" s="130">
        <v>19.45</v>
      </c>
      <c r="I5476" s="131">
        <v>23000</v>
      </c>
      <c r="J5476" s="131">
        <v>0</v>
      </c>
      <c r="K5476" s="131">
        <v>23000</v>
      </c>
      <c r="L5476" s="131">
        <v>23000</v>
      </c>
    </row>
    <row r="5477" spans="1:12">
      <c r="A5477" s="908"/>
      <c r="B5477" s="911"/>
      <c r="C5477" s="129" t="s">
        <v>18455</v>
      </c>
      <c r="D5477" s="129" t="s">
        <v>3578</v>
      </c>
      <c r="E5477" s="129" t="s">
        <v>18456</v>
      </c>
      <c r="F5477" s="129" t="s">
        <v>11141</v>
      </c>
      <c r="G5477" s="129" t="s">
        <v>5812</v>
      </c>
      <c r="H5477" s="130">
        <v>387.8</v>
      </c>
      <c r="I5477" s="131">
        <v>534000</v>
      </c>
      <c r="J5477" s="131">
        <v>0</v>
      </c>
      <c r="K5477" s="131">
        <v>534000</v>
      </c>
      <c r="L5477" s="131">
        <v>534000</v>
      </c>
    </row>
    <row r="5478" spans="1:12" ht="25.5">
      <c r="A5478" s="908"/>
      <c r="B5478" s="911"/>
      <c r="C5478" s="129" t="s">
        <v>18457</v>
      </c>
      <c r="D5478" s="129" t="s">
        <v>3578</v>
      </c>
      <c r="E5478" s="129" t="s">
        <v>18458</v>
      </c>
      <c r="F5478" s="129" t="s">
        <v>11141</v>
      </c>
      <c r="G5478" s="129" t="s">
        <v>5816</v>
      </c>
      <c r="H5478" s="130">
        <v>25.54</v>
      </c>
      <c r="I5478" s="131">
        <v>61600</v>
      </c>
      <c r="J5478" s="131">
        <v>0</v>
      </c>
      <c r="K5478" s="131">
        <v>61600</v>
      </c>
      <c r="L5478" s="131">
        <v>61600</v>
      </c>
    </row>
    <row r="5479" spans="1:12" ht="25.5">
      <c r="A5479" s="908"/>
      <c r="B5479" s="911"/>
      <c r="C5479" s="129" t="s">
        <v>18459</v>
      </c>
      <c r="D5479" s="129" t="s">
        <v>3578</v>
      </c>
      <c r="E5479" s="129" t="s">
        <v>18460</v>
      </c>
      <c r="F5479" s="129" t="s">
        <v>11141</v>
      </c>
      <c r="G5479" s="129" t="s">
        <v>18461</v>
      </c>
      <c r="H5479" s="130">
        <v>181.84</v>
      </c>
      <c r="I5479" s="131">
        <v>280500</v>
      </c>
      <c r="J5479" s="131">
        <v>0</v>
      </c>
      <c r="K5479" s="131">
        <v>280500</v>
      </c>
      <c r="L5479" s="131">
        <v>280500</v>
      </c>
    </row>
    <row r="5480" spans="1:12" ht="25.5">
      <c r="A5480" s="908"/>
      <c r="B5480" s="911"/>
      <c r="C5480" s="129" t="s">
        <v>11664</v>
      </c>
      <c r="D5480" s="129" t="s">
        <v>3578</v>
      </c>
      <c r="E5480" s="129" t="s">
        <v>18460</v>
      </c>
      <c r="F5480" s="129" t="s">
        <v>11141</v>
      </c>
      <c r="G5480" s="129" t="s">
        <v>5814</v>
      </c>
      <c r="H5480" s="130">
        <v>537</v>
      </c>
      <c r="I5480" s="131">
        <v>90200</v>
      </c>
      <c r="J5480" s="131">
        <v>0</v>
      </c>
      <c r="K5480" s="131">
        <v>90200</v>
      </c>
      <c r="L5480" s="131">
        <v>90200</v>
      </c>
    </row>
    <row r="5481" spans="1:12" ht="25.5">
      <c r="A5481" s="908"/>
      <c r="B5481" s="911"/>
      <c r="C5481" s="129" t="s">
        <v>18462</v>
      </c>
      <c r="D5481" s="129" t="s">
        <v>3578</v>
      </c>
      <c r="E5481" s="129" t="s">
        <v>11908</v>
      </c>
      <c r="F5481" s="129" t="s">
        <v>11141</v>
      </c>
      <c r="G5481" s="129" t="s">
        <v>5817</v>
      </c>
      <c r="H5481" s="130">
        <v>93.75</v>
      </c>
      <c r="I5481" s="131">
        <v>148000</v>
      </c>
      <c r="J5481" s="131">
        <v>0</v>
      </c>
      <c r="K5481" s="131">
        <v>148000</v>
      </c>
      <c r="L5481" s="131">
        <v>148000</v>
      </c>
    </row>
    <row r="5482" spans="1:12" ht="25.5">
      <c r="A5482" s="908"/>
      <c r="B5482" s="911"/>
      <c r="C5482" s="129" t="s">
        <v>18463</v>
      </c>
      <c r="D5482" s="129" t="s">
        <v>3578</v>
      </c>
      <c r="E5482" s="129" t="s">
        <v>11908</v>
      </c>
      <c r="F5482" s="129" t="s">
        <v>11141</v>
      </c>
      <c r="G5482" s="129" t="s">
        <v>5818</v>
      </c>
      <c r="H5482" s="130">
        <v>105.86</v>
      </c>
      <c r="I5482" s="131">
        <v>163900</v>
      </c>
      <c r="J5482" s="131">
        <v>0</v>
      </c>
      <c r="K5482" s="131">
        <v>163900</v>
      </c>
      <c r="L5482" s="131">
        <v>163900</v>
      </c>
    </row>
    <row r="5483" spans="1:12" ht="25.5">
      <c r="A5483" s="908"/>
      <c r="B5483" s="911"/>
      <c r="C5483" s="129" t="s">
        <v>18464</v>
      </c>
      <c r="D5483" s="129" t="s">
        <v>3578</v>
      </c>
      <c r="E5483" s="129" t="s">
        <v>11908</v>
      </c>
      <c r="F5483" s="129" t="s">
        <v>11141</v>
      </c>
      <c r="G5483" s="129" t="s">
        <v>4244</v>
      </c>
      <c r="H5483" s="130">
        <v>0.9</v>
      </c>
      <c r="I5483" s="131">
        <v>1200</v>
      </c>
      <c r="J5483" s="131">
        <v>0</v>
      </c>
      <c r="K5483" s="131">
        <v>1200</v>
      </c>
      <c r="L5483" s="131">
        <v>1200</v>
      </c>
    </row>
    <row r="5484" spans="1:12" ht="25.5">
      <c r="A5484" s="908"/>
      <c r="B5484" s="911"/>
      <c r="C5484" s="129" t="s">
        <v>18465</v>
      </c>
      <c r="D5484" s="129" t="s">
        <v>3578</v>
      </c>
      <c r="E5484" s="129" t="s">
        <v>11908</v>
      </c>
      <c r="F5484" s="129" t="s">
        <v>11141</v>
      </c>
      <c r="G5484" s="129" t="s">
        <v>4244</v>
      </c>
      <c r="H5484" s="130">
        <v>16.440000000000001</v>
      </c>
      <c r="I5484" s="131">
        <v>46600</v>
      </c>
      <c r="J5484" s="131">
        <v>0</v>
      </c>
      <c r="K5484" s="131">
        <v>46600</v>
      </c>
      <c r="L5484" s="131">
        <v>46600</v>
      </c>
    </row>
    <row r="5485" spans="1:12" ht="25.5">
      <c r="A5485" s="908"/>
      <c r="B5485" s="911"/>
      <c r="C5485" s="129" t="s">
        <v>18466</v>
      </c>
      <c r="D5485" s="129" t="s">
        <v>3578</v>
      </c>
      <c r="E5485" s="129" t="s">
        <v>11908</v>
      </c>
      <c r="F5485" s="129" t="s">
        <v>11141</v>
      </c>
      <c r="G5485" s="129" t="s">
        <v>5819</v>
      </c>
      <c r="H5485" s="130">
        <v>14.51</v>
      </c>
      <c r="I5485" s="131">
        <v>19000</v>
      </c>
      <c r="J5485" s="131">
        <v>0</v>
      </c>
      <c r="K5485" s="131">
        <v>19000</v>
      </c>
      <c r="L5485" s="131">
        <v>19000</v>
      </c>
    </row>
    <row r="5486" spans="1:12" ht="38.25">
      <c r="A5486" s="908"/>
      <c r="B5486" s="911"/>
      <c r="C5486" s="129" t="s">
        <v>13564</v>
      </c>
      <c r="D5486" s="129" t="s">
        <v>3578</v>
      </c>
      <c r="E5486" s="129" t="s">
        <v>18467</v>
      </c>
      <c r="F5486" s="129" t="s">
        <v>11141</v>
      </c>
      <c r="G5486" s="129" t="s">
        <v>5809</v>
      </c>
      <c r="H5486" s="130">
        <v>70.760000000000005</v>
      </c>
      <c r="I5486" s="131">
        <v>134700</v>
      </c>
      <c r="J5486" s="131">
        <v>0</v>
      </c>
      <c r="K5486" s="131">
        <v>134700</v>
      </c>
      <c r="L5486" s="131">
        <v>134700</v>
      </c>
    </row>
    <row r="5487" spans="1:12" ht="25.5">
      <c r="A5487" s="908"/>
      <c r="B5487" s="911"/>
      <c r="C5487" s="129" t="s">
        <v>18468</v>
      </c>
      <c r="D5487" s="129" t="s">
        <v>3578</v>
      </c>
      <c r="E5487" s="129" t="s">
        <v>18469</v>
      </c>
      <c r="F5487" s="129" t="s">
        <v>11141</v>
      </c>
      <c r="G5487" s="129" t="s">
        <v>5822</v>
      </c>
      <c r="H5487" s="130">
        <v>17.75</v>
      </c>
      <c r="I5487" s="131">
        <v>65200</v>
      </c>
      <c r="J5487" s="131">
        <v>0</v>
      </c>
      <c r="K5487" s="131">
        <v>65200</v>
      </c>
      <c r="L5487" s="131">
        <v>65200</v>
      </c>
    </row>
    <row r="5488" spans="1:12" ht="25.5">
      <c r="A5488" s="908"/>
      <c r="B5488" s="911"/>
      <c r="C5488" s="129" t="s">
        <v>18470</v>
      </c>
      <c r="D5488" s="129" t="s">
        <v>3578</v>
      </c>
      <c r="E5488" s="129" t="s">
        <v>18471</v>
      </c>
      <c r="F5488" s="129" t="s">
        <v>11141</v>
      </c>
      <c r="G5488" s="129" t="s">
        <v>5811</v>
      </c>
      <c r="H5488" s="130">
        <v>137.52000000000001</v>
      </c>
      <c r="I5488" s="131">
        <v>208600</v>
      </c>
      <c r="J5488" s="131">
        <v>0</v>
      </c>
      <c r="K5488" s="131">
        <v>208600</v>
      </c>
      <c r="L5488" s="131">
        <v>208600</v>
      </c>
    </row>
    <row r="5489" spans="1:12" ht="25.5">
      <c r="A5489" s="908"/>
      <c r="B5489" s="911"/>
      <c r="C5489" s="129" t="s">
        <v>18472</v>
      </c>
      <c r="D5489" s="129" t="s">
        <v>3578</v>
      </c>
      <c r="E5489" s="129" t="s">
        <v>18471</v>
      </c>
      <c r="F5489" s="129" t="s">
        <v>11141</v>
      </c>
      <c r="G5489" s="129" t="s">
        <v>5815</v>
      </c>
      <c r="H5489" s="130">
        <v>153.06</v>
      </c>
      <c r="I5489" s="131">
        <v>228900</v>
      </c>
      <c r="J5489" s="131">
        <v>0</v>
      </c>
      <c r="K5489" s="131">
        <v>228900</v>
      </c>
      <c r="L5489" s="131">
        <v>228900</v>
      </c>
    </row>
    <row r="5490" spans="1:12" ht="25.5">
      <c r="A5490" s="908"/>
      <c r="B5490" s="911"/>
      <c r="C5490" s="129" t="s">
        <v>18473</v>
      </c>
      <c r="D5490" s="129" t="s">
        <v>3578</v>
      </c>
      <c r="E5490" s="129" t="s">
        <v>18474</v>
      </c>
      <c r="F5490" s="129" t="s">
        <v>11141</v>
      </c>
      <c r="G5490" s="129" t="s">
        <v>5825</v>
      </c>
      <c r="H5490" s="130">
        <v>36.96</v>
      </c>
      <c r="I5490" s="131">
        <v>73500</v>
      </c>
      <c r="J5490" s="131">
        <v>0</v>
      </c>
      <c r="K5490" s="131">
        <v>73500</v>
      </c>
      <c r="L5490" s="131">
        <v>73500</v>
      </c>
    </row>
    <row r="5491" spans="1:12" ht="25.5">
      <c r="A5491" s="908"/>
      <c r="B5491" s="911"/>
      <c r="C5491" s="129" t="s">
        <v>760</v>
      </c>
      <c r="D5491" s="129" t="s">
        <v>3578</v>
      </c>
      <c r="E5491" s="129" t="s">
        <v>14068</v>
      </c>
      <c r="F5491" s="129" t="s">
        <v>11141</v>
      </c>
      <c r="G5491" s="129" t="s">
        <v>5823</v>
      </c>
      <c r="H5491" s="130">
        <v>28.86</v>
      </c>
      <c r="I5491" s="131">
        <v>62900</v>
      </c>
      <c r="J5491" s="131">
        <v>0</v>
      </c>
      <c r="K5491" s="131">
        <v>62900</v>
      </c>
      <c r="L5491" s="131">
        <v>62900</v>
      </c>
    </row>
    <row r="5492" spans="1:12" ht="25.5">
      <c r="A5492" s="908"/>
      <c r="B5492" s="911"/>
      <c r="C5492" s="129" t="s">
        <v>18476</v>
      </c>
      <c r="D5492" s="129" t="s">
        <v>3578</v>
      </c>
      <c r="E5492" s="129" t="s">
        <v>14068</v>
      </c>
      <c r="F5492" s="129" t="s">
        <v>11141</v>
      </c>
      <c r="G5492" s="129" t="s">
        <v>5823</v>
      </c>
      <c r="H5492" s="130">
        <v>39.43</v>
      </c>
      <c r="I5492" s="131">
        <v>51700</v>
      </c>
      <c r="J5492" s="131">
        <v>0</v>
      </c>
      <c r="K5492" s="131">
        <v>51700</v>
      </c>
      <c r="L5492" s="131">
        <v>51700</v>
      </c>
    </row>
    <row r="5493" spans="1:12" ht="25.5">
      <c r="A5493" s="908"/>
      <c r="B5493" s="911"/>
      <c r="C5493" s="129" t="s">
        <v>14071</v>
      </c>
      <c r="D5493" s="129" t="s">
        <v>3578</v>
      </c>
      <c r="E5493" s="129" t="s">
        <v>14068</v>
      </c>
      <c r="F5493" s="129" t="s">
        <v>11141</v>
      </c>
      <c r="G5493" s="129" t="s">
        <v>5823</v>
      </c>
      <c r="H5493" s="130">
        <v>2.08</v>
      </c>
      <c r="I5493" s="131">
        <v>1400</v>
      </c>
      <c r="J5493" s="131">
        <v>0</v>
      </c>
      <c r="K5493" s="131">
        <v>1400</v>
      </c>
      <c r="L5493" s="131">
        <v>1400</v>
      </c>
    </row>
    <row r="5494" spans="1:12" ht="25.5">
      <c r="A5494" s="908"/>
      <c r="B5494" s="911"/>
      <c r="C5494" s="129" t="s">
        <v>18475</v>
      </c>
      <c r="D5494" s="129" t="s">
        <v>3578</v>
      </c>
      <c r="E5494" s="129" t="s">
        <v>14068</v>
      </c>
      <c r="F5494" s="129" t="s">
        <v>11141</v>
      </c>
      <c r="G5494" s="129" t="s">
        <v>5824</v>
      </c>
      <c r="H5494" s="130">
        <v>10.52</v>
      </c>
      <c r="I5494" s="131">
        <v>38800</v>
      </c>
      <c r="J5494" s="131">
        <v>0</v>
      </c>
      <c r="K5494" s="131">
        <v>38800</v>
      </c>
      <c r="L5494" s="131">
        <v>38800</v>
      </c>
    </row>
    <row r="5495" spans="1:12" ht="25.5">
      <c r="A5495" s="908"/>
      <c r="B5495" s="911"/>
      <c r="C5495" s="129" t="s">
        <v>18477</v>
      </c>
      <c r="D5495" s="129" t="s">
        <v>3578</v>
      </c>
      <c r="E5495" s="129" t="s">
        <v>14068</v>
      </c>
      <c r="F5495" s="129" t="s">
        <v>11141</v>
      </c>
      <c r="G5495" s="129" t="s">
        <v>5810</v>
      </c>
      <c r="H5495" s="130">
        <v>24</v>
      </c>
      <c r="I5495" s="131">
        <v>31500</v>
      </c>
      <c r="J5495" s="131">
        <v>0</v>
      </c>
      <c r="K5495" s="131">
        <v>31500</v>
      </c>
      <c r="L5495" s="131">
        <v>31500</v>
      </c>
    </row>
    <row r="5496" spans="1:12" ht="25.5">
      <c r="A5496" s="908"/>
      <c r="B5496" s="911"/>
      <c r="C5496" s="129" t="s">
        <v>18478</v>
      </c>
      <c r="D5496" s="129" t="s">
        <v>3578</v>
      </c>
      <c r="E5496" s="129" t="s">
        <v>14068</v>
      </c>
      <c r="F5496" s="129" t="s">
        <v>11141</v>
      </c>
      <c r="G5496" s="129" t="s">
        <v>5820</v>
      </c>
      <c r="H5496" s="130">
        <v>27.25</v>
      </c>
      <c r="I5496" s="131">
        <v>60700</v>
      </c>
      <c r="J5496" s="131">
        <v>0</v>
      </c>
      <c r="K5496" s="131">
        <v>60700</v>
      </c>
      <c r="L5496" s="131">
        <v>60700</v>
      </c>
    </row>
    <row r="5497" spans="1:12" ht="25.5">
      <c r="A5497" s="908"/>
      <c r="B5497" s="911"/>
      <c r="C5497" s="129" t="s">
        <v>18479</v>
      </c>
      <c r="D5497" s="129" t="s">
        <v>3578</v>
      </c>
      <c r="E5497" s="129" t="s">
        <v>14068</v>
      </c>
      <c r="F5497" s="129" t="s">
        <v>11141</v>
      </c>
      <c r="G5497" s="129" t="s">
        <v>5821</v>
      </c>
      <c r="H5497" s="130">
        <v>9.67</v>
      </c>
      <c r="I5497" s="131">
        <v>37700</v>
      </c>
      <c r="J5497" s="131">
        <v>0</v>
      </c>
      <c r="K5497" s="131">
        <v>37700</v>
      </c>
      <c r="L5497" s="131">
        <v>37700</v>
      </c>
    </row>
    <row r="5498" spans="1:12" ht="25.5">
      <c r="A5498" s="908"/>
      <c r="B5498" s="911"/>
      <c r="C5498" s="129" t="s">
        <v>16727</v>
      </c>
      <c r="D5498" s="129" t="s">
        <v>3578</v>
      </c>
      <c r="E5498" s="129" t="s">
        <v>18480</v>
      </c>
      <c r="F5498" s="129" t="s">
        <v>11141</v>
      </c>
      <c r="G5498" s="129" t="s">
        <v>5823</v>
      </c>
      <c r="H5498" s="130">
        <v>0.8</v>
      </c>
      <c r="I5498" s="131">
        <v>1100</v>
      </c>
      <c r="J5498" s="131">
        <v>0</v>
      </c>
      <c r="K5498" s="131">
        <v>1100</v>
      </c>
      <c r="L5498" s="131">
        <v>1100</v>
      </c>
    </row>
    <row r="5499" spans="1:12">
      <c r="A5499" s="908"/>
      <c r="B5499" s="911"/>
      <c r="C5499" s="132"/>
      <c r="D5499" s="132"/>
      <c r="E5499" s="132"/>
      <c r="F5499" s="132"/>
      <c r="G5499" s="132"/>
      <c r="H5499" s="133">
        <v>1941.75</v>
      </c>
      <c r="I5499" s="134">
        <v>2364700</v>
      </c>
      <c r="J5499" s="134">
        <v>0</v>
      </c>
      <c r="K5499" s="134">
        <v>2364700</v>
      </c>
      <c r="L5499" s="134">
        <v>2364700</v>
      </c>
    </row>
    <row r="5500" spans="1:12">
      <c r="A5500" s="908"/>
      <c r="B5500" s="912"/>
      <c r="C5500" s="135"/>
      <c r="D5500" s="135"/>
      <c r="E5500" s="135"/>
      <c r="F5500" s="135"/>
      <c r="G5500" s="135"/>
      <c r="H5500" s="136">
        <v>1941.75</v>
      </c>
      <c r="I5500" s="137">
        <v>2364700</v>
      </c>
      <c r="J5500" s="137">
        <v>0</v>
      </c>
      <c r="K5500" s="137">
        <v>2364700</v>
      </c>
      <c r="L5500" s="137">
        <v>2364700</v>
      </c>
    </row>
    <row r="5501" spans="1:12">
      <c r="A5501" s="909"/>
      <c r="B5501" s="150" t="s">
        <v>11178</v>
      </c>
      <c r="C5501" s="138"/>
      <c r="D5501" s="138"/>
      <c r="E5501" s="138"/>
      <c r="F5501" s="138"/>
      <c r="G5501" s="138"/>
      <c r="H5501" s="139">
        <v>1941.75</v>
      </c>
      <c r="I5501" s="140">
        <v>2364700</v>
      </c>
      <c r="J5501" s="140">
        <v>0</v>
      </c>
      <c r="K5501" s="140">
        <v>2364700</v>
      </c>
      <c r="L5501" s="140">
        <v>2364700</v>
      </c>
    </row>
    <row r="5502" spans="1:12" ht="25.5">
      <c r="A5502" s="907">
        <v>124</v>
      </c>
      <c r="B5502" s="910" t="s">
        <v>761</v>
      </c>
      <c r="C5502" s="129" t="s">
        <v>18481</v>
      </c>
      <c r="D5502" s="129" t="s">
        <v>3578</v>
      </c>
      <c r="E5502" s="129" t="s">
        <v>18482</v>
      </c>
      <c r="F5502" s="129" t="s">
        <v>11184</v>
      </c>
      <c r="G5502" s="129" t="s">
        <v>5830</v>
      </c>
      <c r="H5502" s="130">
        <v>86.14</v>
      </c>
      <c r="I5502" s="131">
        <v>243740</v>
      </c>
      <c r="J5502" s="131">
        <v>0</v>
      </c>
      <c r="K5502" s="131">
        <v>243740</v>
      </c>
      <c r="L5502" s="131">
        <v>243740</v>
      </c>
    </row>
    <row r="5503" spans="1:12" ht="25.5">
      <c r="A5503" s="908"/>
      <c r="B5503" s="911"/>
      <c r="C5503" s="129" t="s">
        <v>18483</v>
      </c>
      <c r="D5503" s="129" t="s">
        <v>3578</v>
      </c>
      <c r="E5503" s="129" t="s">
        <v>18484</v>
      </c>
      <c r="F5503" s="129" t="s">
        <v>11184</v>
      </c>
      <c r="G5503" s="129" t="s">
        <v>5830</v>
      </c>
      <c r="H5503" s="130">
        <v>30.14</v>
      </c>
      <c r="I5503" s="131">
        <v>133210</v>
      </c>
      <c r="J5503" s="131">
        <v>0</v>
      </c>
      <c r="K5503" s="131">
        <v>133210</v>
      </c>
      <c r="L5503" s="131">
        <v>133210</v>
      </c>
    </row>
    <row r="5504" spans="1:12" ht="25.5">
      <c r="A5504" s="908"/>
      <c r="B5504" s="911"/>
      <c r="C5504" s="129" t="s">
        <v>18485</v>
      </c>
      <c r="D5504" s="129" t="s">
        <v>3578</v>
      </c>
      <c r="E5504" s="129" t="s">
        <v>18486</v>
      </c>
      <c r="F5504" s="129" t="s">
        <v>11184</v>
      </c>
      <c r="G5504" s="129" t="s">
        <v>5828</v>
      </c>
      <c r="H5504" s="130">
        <v>0.28999999999999998</v>
      </c>
      <c r="I5504" s="131">
        <v>109620</v>
      </c>
      <c r="J5504" s="131">
        <v>3080</v>
      </c>
      <c r="K5504" s="131">
        <v>112700</v>
      </c>
      <c r="L5504" s="131">
        <v>112700</v>
      </c>
    </row>
    <row r="5505" spans="1:12" ht="25.5">
      <c r="A5505" s="908"/>
      <c r="B5505" s="911"/>
      <c r="C5505" s="129" t="s">
        <v>18487</v>
      </c>
      <c r="D5505" s="129" t="s">
        <v>3578</v>
      </c>
      <c r="E5505" s="129" t="s">
        <v>18488</v>
      </c>
      <c r="F5505" s="129" t="s">
        <v>11184</v>
      </c>
      <c r="G5505" s="129" t="s">
        <v>5829</v>
      </c>
      <c r="H5505" s="130">
        <v>72.89</v>
      </c>
      <c r="I5505" s="131">
        <v>281610</v>
      </c>
      <c r="J5505" s="131">
        <v>0</v>
      </c>
      <c r="K5505" s="131">
        <v>281610</v>
      </c>
      <c r="L5505" s="131">
        <v>281610</v>
      </c>
    </row>
    <row r="5506" spans="1:12" ht="25.5">
      <c r="A5506" s="908"/>
      <c r="B5506" s="911"/>
      <c r="C5506" s="129" t="s">
        <v>18489</v>
      </c>
      <c r="D5506" s="129" t="s">
        <v>3578</v>
      </c>
      <c r="E5506" s="129" t="s">
        <v>18490</v>
      </c>
      <c r="F5506" s="129" t="s">
        <v>11184</v>
      </c>
      <c r="G5506" s="129" t="s">
        <v>5829</v>
      </c>
      <c r="H5506" s="130">
        <v>138.99</v>
      </c>
      <c r="I5506" s="131">
        <v>489860</v>
      </c>
      <c r="J5506" s="131">
        <v>0</v>
      </c>
      <c r="K5506" s="131">
        <v>489860</v>
      </c>
      <c r="L5506" s="131">
        <v>489860</v>
      </c>
    </row>
    <row r="5507" spans="1:12">
      <c r="A5507" s="908"/>
      <c r="B5507" s="911"/>
      <c r="C5507" s="129" t="s">
        <v>18491</v>
      </c>
      <c r="D5507" s="129" t="s">
        <v>3578</v>
      </c>
      <c r="E5507" s="129" t="s">
        <v>18492</v>
      </c>
      <c r="F5507" s="129" t="s">
        <v>11184</v>
      </c>
      <c r="G5507" s="129" t="s">
        <v>5826</v>
      </c>
      <c r="H5507" s="130">
        <v>0.46</v>
      </c>
      <c r="I5507" s="131">
        <v>15750</v>
      </c>
      <c r="J5507" s="131">
        <v>0</v>
      </c>
      <c r="K5507" s="131">
        <v>15750</v>
      </c>
      <c r="L5507" s="131">
        <v>15750</v>
      </c>
    </row>
    <row r="5508" spans="1:12" ht="25.5">
      <c r="A5508" s="908"/>
      <c r="B5508" s="911"/>
      <c r="C5508" s="129" t="s">
        <v>18493</v>
      </c>
      <c r="D5508" s="129" t="s">
        <v>3578</v>
      </c>
      <c r="E5508" s="129" t="s">
        <v>18494</v>
      </c>
      <c r="F5508" s="129" t="s">
        <v>11184</v>
      </c>
      <c r="G5508" s="129" t="s">
        <v>5827</v>
      </c>
      <c r="H5508" s="130">
        <v>0.19</v>
      </c>
      <c r="I5508" s="131">
        <v>100940</v>
      </c>
      <c r="J5508" s="131">
        <v>0</v>
      </c>
      <c r="K5508" s="131">
        <v>100940</v>
      </c>
      <c r="L5508" s="131">
        <v>100940</v>
      </c>
    </row>
    <row r="5509" spans="1:12" ht="25.5">
      <c r="A5509" s="908"/>
      <c r="B5509" s="911"/>
      <c r="C5509" s="129" t="s">
        <v>18495</v>
      </c>
      <c r="D5509" s="129" t="s">
        <v>3587</v>
      </c>
      <c r="E5509" s="129" t="s">
        <v>18496</v>
      </c>
      <c r="F5509" s="129" t="s">
        <v>11184</v>
      </c>
      <c r="G5509" s="129" t="s">
        <v>5838</v>
      </c>
      <c r="H5509" s="130">
        <v>0.2</v>
      </c>
      <c r="I5509" s="131">
        <v>5670</v>
      </c>
      <c r="J5509" s="131">
        <v>0</v>
      </c>
      <c r="K5509" s="131">
        <v>5670</v>
      </c>
      <c r="L5509" s="131">
        <v>5670</v>
      </c>
    </row>
    <row r="5510" spans="1:12" ht="25.5">
      <c r="A5510" s="908"/>
      <c r="B5510" s="911"/>
      <c r="C5510" s="129" t="s">
        <v>18497</v>
      </c>
      <c r="D5510" s="129" t="s">
        <v>3587</v>
      </c>
      <c r="E5510" s="129" t="s">
        <v>18498</v>
      </c>
      <c r="F5510" s="129" t="s">
        <v>11184</v>
      </c>
      <c r="G5510" s="129" t="s">
        <v>5831</v>
      </c>
      <c r="H5510" s="130">
        <v>0.15</v>
      </c>
      <c r="I5510" s="131">
        <v>25130</v>
      </c>
      <c r="J5510" s="131">
        <v>0</v>
      </c>
      <c r="K5510" s="131">
        <v>25130</v>
      </c>
      <c r="L5510" s="131">
        <v>25130</v>
      </c>
    </row>
    <row r="5511" spans="1:12" ht="25.5">
      <c r="A5511" s="908"/>
      <c r="B5511" s="911"/>
      <c r="C5511" s="129" t="s">
        <v>18499</v>
      </c>
      <c r="D5511" s="129" t="s">
        <v>3587</v>
      </c>
      <c r="E5511" s="129" t="s">
        <v>18500</v>
      </c>
      <c r="F5511" s="129" t="s">
        <v>11184</v>
      </c>
      <c r="G5511" s="129" t="s">
        <v>5832</v>
      </c>
      <c r="H5511" s="130">
        <v>0.2</v>
      </c>
      <c r="I5511" s="131">
        <v>24570</v>
      </c>
      <c r="J5511" s="131">
        <v>0</v>
      </c>
      <c r="K5511" s="131">
        <v>24570</v>
      </c>
      <c r="L5511" s="131">
        <v>24570</v>
      </c>
    </row>
    <row r="5512" spans="1:12">
      <c r="A5512" s="908"/>
      <c r="B5512" s="911"/>
      <c r="C5512" s="129" t="s">
        <v>18501</v>
      </c>
      <c r="D5512" s="129" t="s">
        <v>3587</v>
      </c>
      <c r="E5512" s="129" t="s">
        <v>18502</v>
      </c>
      <c r="F5512" s="129" t="s">
        <v>11184</v>
      </c>
      <c r="G5512" s="129" t="s">
        <v>5837</v>
      </c>
      <c r="H5512" s="130">
        <v>0.11</v>
      </c>
      <c r="I5512" s="131">
        <v>22050</v>
      </c>
      <c r="J5512" s="131">
        <v>0</v>
      </c>
      <c r="K5512" s="131">
        <v>22050</v>
      </c>
      <c r="L5512" s="131">
        <v>22050</v>
      </c>
    </row>
    <row r="5513" spans="1:12" ht="25.5">
      <c r="A5513" s="908"/>
      <c r="B5513" s="911"/>
      <c r="C5513" s="129" t="s">
        <v>18503</v>
      </c>
      <c r="D5513" s="129" t="s">
        <v>3587</v>
      </c>
      <c r="E5513" s="129" t="s">
        <v>18504</v>
      </c>
      <c r="F5513" s="129" t="s">
        <v>11184</v>
      </c>
      <c r="G5513" s="129" t="s">
        <v>5835</v>
      </c>
      <c r="H5513" s="130">
        <v>0.19</v>
      </c>
      <c r="I5513" s="131">
        <v>2590</v>
      </c>
      <c r="J5513" s="131">
        <v>0</v>
      </c>
      <c r="K5513" s="131">
        <v>2590</v>
      </c>
      <c r="L5513" s="131">
        <v>2590</v>
      </c>
    </row>
    <row r="5514" spans="1:12" ht="25.5">
      <c r="A5514" s="908"/>
      <c r="B5514" s="911"/>
      <c r="C5514" s="129" t="s">
        <v>18505</v>
      </c>
      <c r="D5514" s="129" t="s">
        <v>3587</v>
      </c>
      <c r="E5514" s="129" t="s">
        <v>18506</v>
      </c>
      <c r="F5514" s="129" t="s">
        <v>11184</v>
      </c>
      <c r="G5514" s="129" t="s">
        <v>5847</v>
      </c>
      <c r="H5514" s="130">
        <v>0.17</v>
      </c>
      <c r="I5514" s="131">
        <v>2660</v>
      </c>
      <c r="J5514" s="131">
        <v>0</v>
      </c>
      <c r="K5514" s="131">
        <v>2660</v>
      </c>
      <c r="L5514" s="131">
        <v>2660</v>
      </c>
    </row>
    <row r="5515" spans="1:12">
      <c r="A5515" s="908"/>
      <c r="B5515" s="911"/>
      <c r="C5515" s="129" t="s">
        <v>18507</v>
      </c>
      <c r="D5515" s="129" t="s">
        <v>3587</v>
      </c>
      <c r="E5515" s="129" t="s">
        <v>18508</v>
      </c>
      <c r="F5515" s="129" t="s">
        <v>11184</v>
      </c>
      <c r="G5515" s="129" t="s">
        <v>3582</v>
      </c>
      <c r="H5515" s="130">
        <v>0.09</v>
      </c>
      <c r="I5515" s="131">
        <v>8750</v>
      </c>
      <c r="J5515" s="131">
        <v>0</v>
      </c>
      <c r="K5515" s="131">
        <v>8750</v>
      </c>
      <c r="L5515" s="131">
        <v>8750</v>
      </c>
    </row>
    <row r="5516" spans="1:12" ht="25.5">
      <c r="A5516" s="908"/>
      <c r="B5516" s="911"/>
      <c r="C5516" s="129" t="s">
        <v>18509</v>
      </c>
      <c r="D5516" s="129" t="s">
        <v>3587</v>
      </c>
      <c r="E5516" s="129" t="s">
        <v>18510</v>
      </c>
      <c r="F5516" s="129" t="s">
        <v>18511</v>
      </c>
      <c r="G5516" s="129" t="s">
        <v>5848</v>
      </c>
      <c r="H5516" s="130">
        <v>3.67</v>
      </c>
      <c r="I5516" s="131">
        <v>63560</v>
      </c>
      <c r="J5516" s="131">
        <v>3570</v>
      </c>
      <c r="K5516" s="131">
        <v>67130</v>
      </c>
      <c r="L5516" s="131">
        <v>67130</v>
      </c>
    </row>
    <row r="5517" spans="1:12" ht="25.5">
      <c r="A5517" s="908"/>
      <c r="B5517" s="911"/>
      <c r="C5517" s="129" t="s">
        <v>18512</v>
      </c>
      <c r="D5517" s="129" t="s">
        <v>3587</v>
      </c>
      <c r="E5517" s="129" t="s">
        <v>18513</v>
      </c>
      <c r="F5517" s="129" t="s">
        <v>11184</v>
      </c>
      <c r="G5517" s="129" t="s">
        <v>5836</v>
      </c>
      <c r="H5517" s="130">
        <v>0.66</v>
      </c>
      <c r="I5517" s="131">
        <v>64680</v>
      </c>
      <c r="J5517" s="131">
        <v>8400</v>
      </c>
      <c r="K5517" s="131">
        <v>73080</v>
      </c>
      <c r="L5517" s="131">
        <v>73080</v>
      </c>
    </row>
    <row r="5518" spans="1:12">
      <c r="A5518" s="908"/>
      <c r="B5518" s="911"/>
      <c r="C5518" s="129" t="s">
        <v>18514</v>
      </c>
      <c r="D5518" s="129" t="s">
        <v>3587</v>
      </c>
      <c r="E5518" s="129" t="s">
        <v>18515</v>
      </c>
      <c r="F5518" s="129" t="s">
        <v>11184</v>
      </c>
      <c r="G5518" s="129" t="s">
        <v>5846</v>
      </c>
      <c r="H5518" s="130">
        <v>0.52</v>
      </c>
      <c r="I5518" s="131">
        <v>55580</v>
      </c>
      <c r="J5518" s="131">
        <v>0</v>
      </c>
      <c r="K5518" s="131">
        <v>55580</v>
      </c>
      <c r="L5518" s="131">
        <v>55580</v>
      </c>
    </row>
    <row r="5519" spans="1:12">
      <c r="A5519" s="908"/>
      <c r="B5519" s="911"/>
      <c r="C5519" s="129" t="s">
        <v>18516</v>
      </c>
      <c r="D5519" s="129" t="s">
        <v>3587</v>
      </c>
      <c r="E5519" s="129" t="s">
        <v>18517</v>
      </c>
      <c r="F5519" s="129" t="s">
        <v>11184</v>
      </c>
      <c r="G5519" s="129" t="s">
        <v>5836</v>
      </c>
      <c r="H5519" s="130">
        <v>0.3</v>
      </c>
      <c r="I5519" s="131">
        <v>73430</v>
      </c>
      <c r="J5519" s="131">
        <v>4760</v>
      </c>
      <c r="K5519" s="131">
        <v>78190</v>
      </c>
      <c r="L5519" s="131">
        <v>78190</v>
      </c>
    </row>
    <row r="5520" spans="1:12" ht="25.5">
      <c r="A5520" s="908"/>
      <c r="B5520" s="911"/>
      <c r="C5520" s="129" t="s">
        <v>18518</v>
      </c>
      <c r="D5520" s="129" t="s">
        <v>3587</v>
      </c>
      <c r="E5520" s="129" t="s">
        <v>18519</v>
      </c>
      <c r="F5520" s="129" t="s">
        <v>11184</v>
      </c>
      <c r="G5520" s="129" t="s">
        <v>5834</v>
      </c>
      <c r="H5520" s="130">
        <v>0.62</v>
      </c>
      <c r="I5520" s="131">
        <v>6230</v>
      </c>
      <c r="J5520" s="131">
        <v>0</v>
      </c>
      <c r="K5520" s="131">
        <v>6230</v>
      </c>
      <c r="L5520" s="131">
        <v>6230</v>
      </c>
    </row>
    <row r="5521" spans="1:12" ht="25.5">
      <c r="A5521" s="908"/>
      <c r="B5521" s="911"/>
      <c r="C5521" s="129" t="s">
        <v>18520</v>
      </c>
      <c r="D5521" s="129" t="s">
        <v>3587</v>
      </c>
      <c r="E5521" s="129" t="s">
        <v>18521</v>
      </c>
      <c r="F5521" s="129" t="s">
        <v>11184</v>
      </c>
      <c r="G5521" s="129" t="s">
        <v>5845</v>
      </c>
      <c r="H5521" s="130">
        <v>4.9000000000000004</v>
      </c>
      <c r="I5521" s="131">
        <v>193620</v>
      </c>
      <c r="J5521" s="131">
        <v>0</v>
      </c>
      <c r="K5521" s="131">
        <v>193620</v>
      </c>
      <c r="L5521" s="131">
        <v>193620</v>
      </c>
    </row>
    <row r="5522" spans="1:12" ht="25.5">
      <c r="A5522" s="908"/>
      <c r="B5522" s="911"/>
      <c r="C5522" s="129" t="s">
        <v>18522</v>
      </c>
      <c r="D5522" s="129" t="s">
        <v>3587</v>
      </c>
      <c r="E5522" s="129" t="s">
        <v>18523</v>
      </c>
      <c r="F5522" s="129" t="s">
        <v>11184</v>
      </c>
      <c r="G5522" s="129" t="s">
        <v>5839</v>
      </c>
      <c r="H5522" s="130">
        <v>0.18</v>
      </c>
      <c r="I5522" s="131">
        <v>3290</v>
      </c>
      <c r="J5522" s="131">
        <v>0</v>
      </c>
      <c r="K5522" s="131">
        <v>3290</v>
      </c>
      <c r="L5522" s="131">
        <v>3290</v>
      </c>
    </row>
    <row r="5523" spans="1:12" ht="25.5">
      <c r="A5523" s="908"/>
      <c r="B5523" s="911"/>
      <c r="C5523" s="129" t="s">
        <v>18524</v>
      </c>
      <c r="D5523" s="129" t="s">
        <v>3587</v>
      </c>
      <c r="E5523" s="129" t="s">
        <v>18525</v>
      </c>
      <c r="F5523" s="129" t="s">
        <v>11184</v>
      </c>
      <c r="G5523" s="129" t="s">
        <v>5840</v>
      </c>
      <c r="H5523" s="130">
        <v>1.75</v>
      </c>
      <c r="I5523" s="131">
        <v>9730</v>
      </c>
      <c r="J5523" s="131">
        <v>0</v>
      </c>
      <c r="K5523" s="131">
        <v>9730</v>
      </c>
      <c r="L5523" s="131">
        <v>9730</v>
      </c>
    </row>
    <row r="5524" spans="1:12" ht="25.5">
      <c r="A5524" s="908"/>
      <c r="B5524" s="911"/>
      <c r="C5524" s="129" t="s">
        <v>18526</v>
      </c>
      <c r="D5524" s="129" t="s">
        <v>3587</v>
      </c>
      <c r="E5524" s="129" t="s">
        <v>18527</v>
      </c>
      <c r="F5524" s="129" t="s">
        <v>11184</v>
      </c>
      <c r="G5524" s="129" t="s">
        <v>5841</v>
      </c>
      <c r="H5524" s="130">
        <v>1.4</v>
      </c>
      <c r="I5524" s="131">
        <v>8260</v>
      </c>
      <c r="J5524" s="131">
        <v>0</v>
      </c>
      <c r="K5524" s="131">
        <v>8260</v>
      </c>
      <c r="L5524" s="131">
        <v>8260</v>
      </c>
    </row>
    <row r="5525" spans="1:12" ht="25.5">
      <c r="A5525" s="908"/>
      <c r="B5525" s="911"/>
      <c r="C5525" s="129" t="s">
        <v>18528</v>
      </c>
      <c r="D5525" s="129" t="s">
        <v>3587</v>
      </c>
      <c r="E5525" s="129" t="s">
        <v>18529</v>
      </c>
      <c r="F5525" s="129" t="s">
        <v>11184</v>
      </c>
      <c r="G5525" s="129" t="s">
        <v>5842</v>
      </c>
      <c r="H5525" s="130">
        <v>0.46</v>
      </c>
      <c r="I5525" s="131">
        <v>4270</v>
      </c>
      <c r="J5525" s="131">
        <v>0</v>
      </c>
      <c r="K5525" s="131">
        <v>4270</v>
      </c>
      <c r="L5525" s="131">
        <v>4270</v>
      </c>
    </row>
    <row r="5526" spans="1:12" ht="25.5">
      <c r="A5526" s="908"/>
      <c r="B5526" s="911"/>
      <c r="C5526" s="129" t="s">
        <v>18530</v>
      </c>
      <c r="D5526" s="129" t="s">
        <v>3587</v>
      </c>
      <c r="E5526" s="129" t="s">
        <v>18531</v>
      </c>
      <c r="F5526" s="129" t="s">
        <v>11184</v>
      </c>
      <c r="G5526" s="129" t="s">
        <v>5843</v>
      </c>
      <c r="H5526" s="130">
        <v>0.23</v>
      </c>
      <c r="I5526" s="131">
        <v>3570</v>
      </c>
      <c r="J5526" s="131">
        <v>0</v>
      </c>
      <c r="K5526" s="131">
        <v>3570</v>
      </c>
      <c r="L5526" s="131">
        <v>3570</v>
      </c>
    </row>
    <row r="5527" spans="1:12" ht="25.5">
      <c r="A5527" s="908"/>
      <c r="B5527" s="911"/>
      <c r="C5527" s="129" t="s">
        <v>18532</v>
      </c>
      <c r="D5527" s="129" t="s">
        <v>3587</v>
      </c>
      <c r="E5527" s="129" t="s">
        <v>18533</v>
      </c>
      <c r="F5527" s="129" t="s">
        <v>11184</v>
      </c>
      <c r="G5527" s="129" t="s">
        <v>5844</v>
      </c>
      <c r="H5527" s="130">
        <v>7.0000000000000007E-2</v>
      </c>
      <c r="I5527" s="131">
        <v>2870</v>
      </c>
      <c r="J5527" s="131">
        <v>0</v>
      </c>
      <c r="K5527" s="131">
        <v>2870</v>
      </c>
      <c r="L5527" s="131">
        <v>2870</v>
      </c>
    </row>
    <row r="5528" spans="1:12" ht="25.5">
      <c r="A5528" s="908"/>
      <c r="B5528" s="911"/>
      <c r="C5528" s="129" t="s">
        <v>18534</v>
      </c>
      <c r="D5528" s="129" t="s">
        <v>3587</v>
      </c>
      <c r="E5528" s="129" t="s">
        <v>18535</v>
      </c>
      <c r="F5528" s="129" t="s">
        <v>11184</v>
      </c>
      <c r="G5528" s="129" t="s">
        <v>3582</v>
      </c>
      <c r="H5528" s="130">
        <v>1.87</v>
      </c>
      <c r="I5528" s="131">
        <v>163660</v>
      </c>
      <c r="J5528" s="131">
        <v>173110</v>
      </c>
      <c r="K5528" s="131">
        <v>336770</v>
      </c>
      <c r="L5528" s="131">
        <v>336770</v>
      </c>
    </row>
    <row r="5529" spans="1:12" ht="25.5">
      <c r="A5529" s="908"/>
      <c r="B5529" s="911"/>
      <c r="C5529" s="129" t="s">
        <v>18536</v>
      </c>
      <c r="D5529" s="129" t="s">
        <v>3587</v>
      </c>
      <c r="E5529" s="129" t="s">
        <v>18537</v>
      </c>
      <c r="F5529" s="129" t="s">
        <v>11184</v>
      </c>
      <c r="G5529" s="129" t="s">
        <v>5833</v>
      </c>
      <c r="H5529" s="130">
        <v>0.59</v>
      </c>
      <c r="I5529" s="131">
        <v>59500</v>
      </c>
      <c r="J5529" s="131">
        <v>98140</v>
      </c>
      <c r="K5529" s="131">
        <v>157640</v>
      </c>
      <c r="L5529" s="131">
        <v>157640</v>
      </c>
    </row>
    <row r="5530" spans="1:12" ht="25.5">
      <c r="A5530" s="908"/>
      <c r="B5530" s="911"/>
      <c r="C5530" s="129" t="s">
        <v>18538</v>
      </c>
      <c r="D5530" s="129" t="s">
        <v>3596</v>
      </c>
      <c r="E5530" s="129" t="s">
        <v>18539</v>
      </c>
      <c r="F5530" s="129" t="s">
        <v>11184</v>
      </c>
      <c r="G5530" s="129" t="s">
        <v>5850</v>
      </c>
      <c r="H5530" s="130">
        <v>27.18</v>
      </c>
      <c r="I5530" s="131">
        <v>123900</v>
      </c>
      <c r="J5530" s="131">
        <v>0</v>
      </c>
      <c r="K5530" s="131">
        <v>123900</v>
      </c>
      <c r="L5530" s="131">
        <v>123900</v>
      </c>
    </row>
    <row r="5531" spans="1:12" ht="25.5">
      <c r="A5531" s="908"/>
      <c r="B5531" s="911"/>
      <c r="C5531" s="129" t="s">
        <v>18540</v>
      </c>
      <c r="D5531" s="129" t="s">
        <v>3596</v>
      </c>
      <c r="E5531" s="129" t="s">
        <v>18541</v>
      </c>
      <c r="F5531" s="129" t="s">
        <v>11184</v>
      </c>
      <c r="G5531" s="129" t="s">
        <v>5849</v>
      </c>
      <c r="H5531" s="130">
        <v>0.23</v>
      </c>
      <c r="I5531" s="131">
        <v>2660</v>
      </c>
      <c r="J5531" s="131">
        <v>0</v>
      </c>
      <c r="K5531" s="131">
        <v>2660</v>
      </c>
      <c r="L5531" s="131">
        <v>2660</v>
      </c>
    </row>
    <row r="5532" spans="1:12">
      <c r="A5532" s="908"/>
      <c r="B5532" s="911"/>
      <c r="C5532" s="132"/>
      <c r="D5532" s="132"/>
      <c r="E5532" s="132"/>
      <c r="F5532" s="132"/>
      <c r="G5532" s="132"/>
      <c r="H5532" s="133">
        <v>374.84</v>
      </c>
      <c r="I5532" s="134">
        <v>2304960</v>
      </c>
      <c r="J5532" s="134">
        <v>291060</v>
      </c>
      <c r="K5532" s="134">
        <v>2596020</v>
      </c>
      <c r="L5532" s="134">
        <v>2596020</v>
      </c>
    </row>
    <row r="5533" spans="1:12">
      <c r="A5533" s="908"/>
      <c r="B5533" s="912"/>
      <c r="C5533" s="135"/>
      <c r="D5533" s="135"/>
      <c r="E5533" s="135"/>
      <c r="F5533" s="135"/>
      <c r="G5533" s="135"/>
      <c r="H5533" s="136">
        <v>374.84</v>
      </c>
      <c r="I5533" s="137">
        <v>2304960</v>
      </c>
      <c r="J5533" s="137">
        <v>291060</v>
      </c>
      <c r="K5533" s="137">
        <v>2596020</v>
      </c>
      <c r="L5533" s="137">
        <v>2596020</v>
      </c>
    </row>
    <row r="5534" spans="1:12">
      <c r="A5534" s="909"/>
      <c r="B5534" s="150" t="s">
        <v>11178</v>
      </c>
      <c r="C5534" s="138"/>
      <c r="D5534" s="138"/>
      <c r="E5534" s="138"/>
      <c r="F5534" s="138"/>
      <c r="G5534" s="138"/>
      <c r="H5534" s="139">
        <v>374.84</v>
      </c>
      <c r="I5534" s="140">
        <v>2304960</v>
      </c>
      <c r="J5534" s="140">
        <v>291060</v>
      </c>
      <c r="K5534" s="140">
        <v>2596020</v>
      </c>
      <c r="L5534" s="140">
        <v>2596020</v>
      </c>
    </row>
    <row r="5535" spans="1:12" ht="25.5">
      <c r="A5535" s="907">
        <v>125</v>
      </c>
      <c r="B5535" s="910" t="s">
        <v>762</v>
      </c>
      <c r="C5535" s="129" t="s">
        <v>18472</v>
      </c>
      <c r="D5535" s="129" t="s">
        <v>3578</v>
      </c>
      <c r="E5535" s="129" t="s">
        <v>18542</v>
      </c>
      <c r="F5535" s="129" t="s">
        <v>11141</v>
      </c>
      <c r="G5535" s="129" t="s">
        <v>5865</v>
      </c>
      <c r="H5535" s="130">
        <v>34.229999999999997</v>
      </c>
      <c r="I5535" s="131">
        <v>233100</v>
      </c>
      <c r="J5535" s="131">
        <v>2200</v>
      </c>
      <c r="K5535" s="131">
        <v>235300</v>
      </c>
      <c r="L5535" s="131">
        <v>235300</v>
      </c>
    </row>
    <row r="5536" spans="1:12" ht="25.5">
      <c r="A5536" s="908"/>
      <c r="B5536" s="911"/>
      <c r="C5536" s="129" t="s">
        <v>18543</v>
      </c>
      <c r="D5536" s="129" t="s">
        <v>3578</v>
      </c>
      <c r="E5536" s="129" t="s">
        <v>18542</v>
      </c>
      <c r="F5536" s="129" t="s">
        <v>11141</v>
      </c>
      <c r="G5536" s="129" t="s">
        <v>5866</v>
      </c>
      <c r="H5536" s="130">
        <v>25.03</v>
      </c>
      <c r="I5536" s="131">
        <v>180000</v>
      </c>
      <c r="J5536" s="131">
        <v>0</v>
      </c>
      <c r="K5536" s="131">
        <v>180000</v>
      </c>
      <c r="L5536" s="131">
        <v>180000</v>
      </c>
    </row>
    <row r="5537" spans="1:12" ht="25.5">
      <c r="A5537" s="908"/>
      <c r="B5537" s="911"/>
      <c r="C5537" s="129" t="s">
        <v>18544</v>
      </c>
      <c r="D5537" s="129" t="s">
        <v>3578</v>
      </c>
      <c r="E5537" s="129" t="s">
        <v>18542</v>
      </c>
      <c r="F5537" s="129" t="s">
        <v>11141</v>
      </c>
      <c r="G5537" s="129" t="s">
        <v>5863</v>
      </c>
      <c r="H5537" s="130">
        <v>10</v>
      </c>
      <c r="I5537" s="131">
        <v>86200</v>
      </c>
      <c r="J5537" s="131">
        <v>0</v>
      </c>
      <c r="K5537" s="131">
        <v>86200</v>
      </c>
      <c r="L5537" s="131">
        <v>86200</v>
      </c>
    </row>
    <row r="5538" spans="1:12" ht="25.5">
      <c r="A5538" s="908"/>
      <c r="B5538" s="911"/>
      <c r="C5538" s="129" t="s">
        <v>18545</v>
      </c>
      <c r="D5538" s="129" t="s">
        <v>3578</v>
      </c>
      <c r="E5538" s="129" t="s">
        <v>18542</v>
      </c>
      <c r="F5538" s="129" t="s">
        <v>11141</v>
      </c>
      <c r="G5538" s="129" t="s">
        <v>5864</v>
      </c>
      <c r="H5538" s="130">
        <v>38.32</v>
      </c>
      <c r="I5538" s="131">
        <v>256700</v>
      </c>
      <c r="J5538" s="131">
        <v>0</v>
      </c>
      <c r="K5538" s="131">
        <v>256700</v>
      </c>
      <c r="L5538" s="131">
        <v>256700</v>
      </c>
    </row>
    <row r="5539" spans="1:12">
      <c r="A5539" s="908"/>
      <c r="B5539" s="911"/>
      <c r="C5539" s="129" t="s">
        <v>18546</v>
      </c>
      <c r="D5539" s="129" t="s">
        <v>3578</v>
      </c>
      <c r="E5539" s="129" t="s">
        <v>11149</v>
      </c>
      <c r="F5539" s="129" t="s">
        <v>11141</v>
      </c>
      <c r="G5539" s="129" t="s">
        <v>5859</v>
      </c>
      <c r="H5539" s="130">
        <v>22.7</v>
      </c>
      <c r="I5539" s="131">
        <v>195800</v>
      </c>
      <c r="J5539" s="131">
        <v>0</v>
      </c>
      <c r="K5539" s="131">
        <v>195800</v>
      </c>
      <c r="L5539" s="131">
        <v>195800</v>
      </c>
    </row>
    <row r="5540" spans="1:12">
      <c r="A5540" s="908"/>
      <c r="B5540" s="911"/>
      <c r="C5540" s="129" t="s">
        <v>18549</v>
      </c>
      <c r="D5540" s="129" t="s">
        <v>3578</v>
      </c>
      <c r="E5540" s="129" t="s">
        <v>18446</v>
      </c>
      <c r="F5540" s="129" t="s">
        <v>11141</v>
      </c>
      <c r="G5540" s="129" t="s">
        <v>5855</v>
      </c>
      <c r="H5540" s="130">
        <v>37.18</v>
      </c>
      <c r="I5540" s="131">
        <v>6210</v>
      </c>
      <c r="J5540" s="131">
        <v>40</v>
      </c>
      <c r="K5540" s="131">
        <v>6250</v>
      </c>
      <c r="L5540" s="131">
        <v>6250</v>
      </c>
    </row>
    <row r="5541" spans="1:12">
      <c r="A5541" s="908"/>
      <c r="B5541" s="911"/>
      <c r="C5541" s="129" t="s">
        <v>18550</v>
      </c>
      <c r="D5541" s="129" t="s">
        <v>3578</v>
      </c>
      <c r="E5541" s="129" t="s">
        <v>18446</v>
      </c>
      <c r="F5541" s="129" t="s">
        <v>11141</v>
      </c>
      <c r="G5541" s="129" t="s">
        <v>5856</v>
      </c>
      <c r="H5541" s="130">
        <v>2.6</v>
      </c>
      <c r="I5541" s="131">
        <v>28000</v>
      </c>
      <c r="J5541" s="131">
        <v>0</v>
      </c>
      <c r="K5541" s="131">
        <v>28000</v>
      </c>
      <c r="L5541" s="131">
        <v>28000</v>
      </c>
    </row>
    <row r="5542" spans="1:12">
      <c r="A5542" s="908"/>
      <c r="B5542" s="911"/>
      <c r="C5542" s="129" t="s">
        <v>18551</v>
      </c>
      <c r="D5542" s="129" t="s">
        <v>3578</v>
      </c>
      <c r="E5542" s="129" t="s">
        <v>18446</v>
      </c>
      <c r="F5542" s="129" t="s">
        <v>11141</v>
      </c>
      <c r="G5542" s="129" t="s">
        <v>5851</v>
      </c>
      <c r="H5542" s="130">
        <v>12</v>
      </c>
      <c r="I5542" s="131">
        <v>2020</v>
      </c>
      <c r="J5542" s="131">
        <v>0</v>
      </c>
      <c r="K5542" s="131">
        <v>2020</v>
      </c>
      <c r="L5542" s="131">
        <v>2020</v>
      </c>
    </row>
    <row r="5543" spans="1:12">
      <c r="A5543" s="908"/>
      <c r="B5543" s="911"/>
      <c r="C5543" s="129" t="s">
        <v>18552</v>
      </c>
      <c r="D5543" s="129" t="s">
        <v>3578</v>
      </c>
      <c r="E5543" s="129" t="s">
        <v>18446</v>
      </c>
      <c r="F5543" s="129" t="s">
        <v>11141</v>
      </c>
      <c r="G5543" s="129" t="s">
        <v>5853</v>
      </c>
      <c r="H5543" s="130">
        <v>88.97</v>
      </c>
      <c r="I5543" s="131">
        <v>14910</v>
      </c>
      <c r="J5543" s="131">
        <v>40</v>
      </c>
      <c r="K5543" s="131">
        <v>14950</v>
      </c>
      <c r="L5543" s="131">
        <v>14950</v>
      </c>
    </row>
    <row r="5544" spans="1:12">
      <c r="A5544" s="908"/>
      <c r="B5544" s="911"/>
      <c r="C5544" s="129" t="s">
        <v>18553</v>
      </c>
      <c r="D5544" s="129" t="s">
        <v>3578</v>
      </c>
      <c r="E5544" s="129" t="s">
        <v>18446</v>
      </c>
      <c r="F5544" s="129" t="s">
        <v>16669</v>
      </c>
      <c r="G5544" s="129" t="s">
        <v>11984</v>
      </c>
      <c r="H5544" s="130">
        <v>19</v>
      </c>
      <c r="I5544" s="131">
        <v>3160</v>
      </c>
      <c r="J5544" s="131">
        <v>40</v>
      </c>
      <c r="K5544" s="131">
        <v>3200</v>
      </c>
      <c r="L5544" s="131">
        <v>3200</v>
      </c>
    </row>
    <row r="5545" spans="1:12">
      <c r="A5545" s="908"/>
      <c r="B5545" s="911"/>
      <c r="C5545" s="129" t="s">
        <v>18554</v>
      </c>
      <c r="D5545" s="129" t="s">
        <v>3578</v>
      </c>
      <c r="E5545" s="129" t="s">
        <v>18446</v>
      </c>
      <c r="F5545" s="129" t="s">
        <v>16669</v>
      </c>
      <c r="G5545" s="129" t="s">
        <v>5852</v>
      </c>
      <c r="H5545" s="130">
        <v>912</v>
      </c>
      <c r="I5545" s="131">
        <v>153180</v>
      </c>
      <c r="J5545" s="131">
        <v>40</v>
      </c>
      <c r="K5545" s="131">
        <v>153220</v>
      </c>
      <c r="L5545" s="131">
        <v>153220</v>
      </c>
    </row>
    <row r="5546" spans="1:12">
      <c r="A5546" s="908"/>
      <c r="B5546" s="911"/>
      <c r="C5546" s="129" t="s">
        <v>18547</v>
      </c>
      <c r="D5546" s="129" t="s">
        <v>3578</v>
      </c>
      <c r="E5546" s="129" t="s">
        <v>18446</v>
      </c>
      <c r="F5546" s="129" t="s">
        <v>11141</v>
      </c>
      <c r="G5546" s="129" t="s">
        <v>5858</v>
      </c>
      <c r="H5546" s="130">
        <v>10.199999999999999</v>
      </c>
      <c r="I5546" s="131">
        <v>1680</v>
      </c>
      <c r="J5546" s="131">
        <v>40</v>
      </c>
      <c r="K5546" s="131">
        <v>1720</v>
      </c>
      <c r="L5546" s="131">
        <v>1720</v>
      </c>
    </row>
    <row r="5547" spans="1:12">
      <c r="A5547" s="908"/>
      <c r="B5547" s="911"/>
      <c r="C5547" s="129" t="s">
        <v>18548</v>
      </c>
      <c r="D5547" s="129" t="s">
        <v>3578</v>
      </c>
      <c r="E5547" s="129" t="s">
        <v>18446</v>
      </c>
      <c r="F5547" s="129" t="s">
        <v>11141</v>
      </c>
      <c r="G5547" s="129" t="s">
        <v>5858</v>
      </c>
      <c r="H5547" s="130">
        <v>2.4</v>
      </c>
      <c r="I5547" s="131">
        <v>54100</v>
      </c>
      <c r="J5547" s="131">
        <v>0</v>
      </c>
      <c r="K5547" s="131">
        <v>54100</v>
      </c>
      <c r="L5547" s="131">
        <v>54100</v>
      </c>
    </row>
    <row r="5548" spans="1:12" ht="25.5">
      <c r="A5548" s="908"/>
      <c r="B5548" s="911"/>
      <c r="C5548" s="129" t="s">
        <v>13119</v>
      </c>
      <c r="D5548" s="129" t="s">
        <v>3578</v>
      </c>
      <c r="E5548" s="129" t="s">
        <v>18555</v>
      </c>
      <c r="F5548" s="129" t="s">
        <v>11141</v>
      </c>
      <c r="G5548" s="129" t="s">
        <v>5857</v>
      </c>
      <c r="H5548" s="130">
        <v>0.43</v>
      </c>
      <c r="I5548" s="131">
        <v>5000</v>
      </c>
      <c r="J5548" s="131">
        <v>0</v>
      </c>
      <c r="K5548" s="131">
        <v>5000</v>
      </c>
      <c r="L5548" s="131">
        <v>5000</v>
      </c>
    </row>
    <row r="5549" spans="1:12" ht="25.5">
      <c r="A5549" s="908"/>
      <c r="B5549" s="911"/>
      <c r="C5549" s="129" t="s">
        <v>18556</v>
      </c>
      <c r="D5549" s="129" t="s">
        <v>3578</v>
      </c>
      <c r="E5549" s="129" t="s">
        <v>18557</v>
      </c>
      <c r="F5549" s="129" t="s">
        <v>16669</v>
      </c>
      <c r="G5549" s="129" t="s">
        <v>5851</v>
      </c>
      <c r="H5549" s="130">
        <v>1.2</v>
      </c>
      <c r="I5549" s="131">
        <v>10400</v>
      </c>
      <c r="J5549" s="131">
        <v>0</v>
      </c>
      <c r="K5549" s="131">
        <v>10400</v>
      </c>
      <c r="L5549" s="131">
        <v>10400</v>
      </c>
    </row>
    <row r="5550" spans="1:12" ht="38.25">
      <c r="A5550" s="908"/>
      <c r="B5550" s="911"/>
      <c r="C5550" s="129" t="s">
        <v>18558</v>
      </c>
      <c r="D5550" s="129" t="s">
        <v>3578</v>
      </c>
      <c r="E5550" s="129" t="s">
        <v>18559</v>
      </c>
      <c r="F5550" s="129" t="s">
        <v>11141</v>
      </c>
      <c r="G5550" s="129" t="s">
        <v>5860</v>
      </c>
      <c r="H5550" s="130">
        <v>227.79</v>
      </c>
      <c r="I5550" s="131">
        <v>1789600</v>
      </c>
      <c r="J5550" s="131">
        <v>0</v>
      </c>
      <c r="K5550" s="131">
        <v>1789600</v>
      </c>
      <c r="L5550" s="131">
        <v>1789600</v>
      </c>
    </row>
    <row r="5551" spans="1:12" ht="25.5">
      <c r="A5551" s="908"/>
      <c r="B5551" s="911"/>
      <c r="C5551" s="129" t="s">
        <v>18560</v>
      </c>
      <c r="D5551" s="129" t="s">
        <v>3578</v>
      </c>
      <c r="E5551" s="129" t="s">
        <v>18561</v>
      </c>
      <c r="F5551" s="129" t="s">
        <v>11141</v>
      </c>
      <c r="G5551" s="129" t="s">
        <v>5851</v>
      </c>
      <c r="H5551" s="130">
        <v>2734</v>
      </c>
      <c r="I5551" s="131">
        <v>459310</v>
      </c>
      <c r="J5551" s="131">
        <v>0</v>
      </c>
      <c r="K5551" s="131">
        <v>459310</v>
      </c>
      <c r="L5551" s="131">
        <v>459310</v>
      </c>
    </row>
    <row r="5552" spans="1:12" ht="25.5">
      <c r="A5552" s="908"/>
      <c r="B5552" s="911"/>
      <c r="C5552" s="129" t="s">
        <v>13133</v>
      </c>
      <c r="D5552" s="129" t="s">
        <v>3578</v>
      </c>
      <c r="E5552" s="129" t="s">
        <v>18561</v>
      </c>
      <c r="F5552" s="129" t="s">
        <v>11141</v>
      </c>
      <c r="G5552" s="129" t="s">
        <v>5854</v>
      </c>
      <c r="H5552" s="130">
        <v>54.5</v>
      </c>
      <c r="I5552" s="131">
        <v>364920</v>
      </c>
      <c r="J5552" s="131">
        <v>0</v>
      </c>
      <c r="K5552" s="131">
        <v>364920</v>
      </c>
      <c r="L5552" s="131">
        <v>364920</v>
      </c>
    </row>
    <row r="5553" spans="1:12" ht="25.5">
      <c r="A5553" s="908"/>
      <c r="B5553" s="911"/>
      <c r="C5553" s="129" t="s">
        <v>18562</v>
      </c>
      <c r="D5553" s="129" t="s">
        <v>3578</v>
      </c>
      <c r="E5553" s="129" t="s">
        <v>18563</v>
      </c>
      <c r="F5553" s="129" t="s">
        <v>11141</v>
      </c>
      <c r="G5553" s="129" t="s">
        <v>5861</v>
      </c>
      <c r="H5553" s="130">
        <v>203.53</v>
      </c>
      <c r="I5553" s="131">
        <v>1795100</v>
      </c>
      <c r="J5553" s="131">
        <v>0</v>
      </c>
      <c r="K5553" s="131">
        <v>1795100</v>
      </c>
      <c r="L5553" s="131">
        <v>1795100</v>
      </c>
    </row>
    <row r="5554" spans="1:12" ht="25.5">
      <c r="A5554" s="908"/>
      <c r="B5554" s="911"/>
      <c r="C5554" s="129" t="s">
        <v>18564</v>
      </c>
      <c r="D5554" s="129" t="s">
        <v>3578</v>
      </c>
      <c r="E5554" s="129" t="s">
        <v>18565</v>
      </c>
      <c r="F5554" s="129" t="s">
        <v>11141</v>
      </c>
      <c r="G5554" s="129" t="s">
        <v>5862</v>
      </c>
      <c r="H5554" s="130">
        <v>55</v>
      </c>
      <c r="I5554" s="131">
        <v>486500</v>
      </c>
      <c r="J5554" s="131">
        <v>25600</v>
      </c>
      <c r="K5554" s="131">
        <v>512100</v>
      </c>
      <c r="L5554" s="131">
        <v>512100</v>
      </c>
    </row>
    <row r="5555" spans="1:12">
      <c r="A5555" s="908"/>
      <c r="B5555" s="911"/>
      <c r="C5555" s="129" t="s">
        <v>18566</v>
      </c>
      <c r="D5555" s="129" t="s">
        <v>3578</v>
      </c>
      <c r="E5555" s="129" t="s">
        <v>18567</v>
      </c>
      <c r="F5555" s="129" t="s">
        <v>16669</v>
      </c>
      <c r="G5555" s="129" t="s">
        <v>5851</v>
      </c>
      <c r="H5555" s="130">
        <v>58</v>
      </c>
      <c r="I5555" s="131">
        <v>714700</v>
      </c>
      <c r="J5555" s="131">
        <v>71700</v>
      </c>
      <c r="K5555" s="131">
        <v>786400</v>
      </c>
      <c r="L5555" s="131">
        <v>786400</v>
      </c>
    </row>
    <row r="5556" spans="1:12" ht="25.5">
      <c r="A5556" s="908"/>
      <c r="B5556" s="911"/>
      <c r="C5556" s="129" t="s">
        <v>18568</v>
      </c>
      <c r="D5556" s="129" t="s">
        <v>3587</v>
      </c>
      <c r="E5556" s="129" t="s">
        <v>18569</v>
      </c>
      <c r="F5556" s="129" t="s">
        <v>11141</v>
      </c>
      <c r="G5556" s="129" t="s">
        <v>5868</v>
      </c>
      <c r="H5556" s="130">
        <v>0.74</v>
      </c>
      <c r="I5556" s="131">
        <v>73800</v>
      </c>
      <c r="J5556" s="131">
        <v>0</v>
      </c>
      <c r="K5556" s="131">
        <v>73800</v>
      </c>
      <c r="L5556" s="131">
        <v>73800</v>
      </c>
    </row>
    <row r="5557" spans="1:12" ht="25.5">
      <c r="A5557" s="908"/>
      <c r="B5557" s="911"/>
      <c r="C5557" s="129" t="s">
        <v>18570</v>
      </c>
      <c r="D5557" s="129" t="s">
        <v>3587</v>
      </c>
      <c r="E5557" s="129" t="s">
        <v>18571</v>
      </c>
      <c r="F5557" s="129" t="s">
        <v>11141</v>
      </c>
      <c r="G5557" s="129" t="s">
        <v>5867</v>
      </c>
      <c r="H5557" s="130">
        <v>6.16</v>
      </c>
      <c r="I5557" s="131">
        <v>104700</v>
      </c>
      <c r="J5557" s="131">
        <v>12700</v>
      </c>
      <c r="K5557" s="131">
        <v>117400</v>
      </c>
      <c r="L5557" s="131">
        <v>117400</v>
      </c>
    </row>
    <row r="5558" spans="1:12">
      <c r="A5558" s="908"/>
      <c r="B5558" s="911"/>
      <c r="C5558" s="132"/>
      <c r="D5558" s="132"/>
      <c r="E5558" s="132"/>
      <c r="F5558" s="132"/>
      <c r="G5558" s="132"/>
      <c r="H5558" s="133">
        <v>4555.9799999999996</v>
      </c>
      <c r="I5558" s="134">
        <v>7019090</v>
      </c>
      <c r="J5558" s="134">
        <v>112400</v>
      </c>
      <c r="K5558" s="134">
        <v>7131490</v>
      </c>
      <c r="L5558" s="134">
        <v>7131490</v>
      </c>
    </row>
    <row r="5559" spans="1:12">
      <c r="A5559" s="908"/>
      <c r="B5559" s="912"/>
      <c r="C5559" s="135"/>
      <c r="D5559" s="135"/>
      <c r="E5559" s="135"/>
      <c r="F5559" s="135"/>
      <c r="G5559" s="135"/>
      <c r="H5559" s="136">
        <v>4555.9799999999996</v>
      </c>
      <c r="I5559" s="137">
        <v>7019090</v>
      </c>
      <c r="J5559" s="137">
        <v>112400</v>
      </c>
      <c r="K5559" s="137">
        <v>7131490</v>
      </c>
      <c r="L5559" s="137">
        <v>7131490</v>
      </c>
    </row>
    <row r="5560" spans="1:12">
      <c r="A5560" s="909"/>
      <c r="B5560" s="150" t="s">
        <v>11178</v>
      </c>
      <c r="C5560" s="138"/>
      <c r="D5560" s="138"/>
      <c r="E5560" s="138"/>
      <c r="F5560" s="138"/>
      <c r="G5560" s="138"/>
      <c r="H5560" s="139">
        <v>4555.9799999999996</v>
      </c>
      <c r="I5560" s="140">
        <v>7019090</v>
      </c>
      <c r="J5560" s="140">
        <v>112400</v>
      </c>
      <c r="K5560" s="140">
        <v>7131490</v>
      </c>
      <c r="L5560" s="140">
        <v>7131490</v>
      </c>
    </row>
    <row r="5561" spans="1:12" ht="25.5">
      <c r="A5561" s="907">
        <v>126</v>
      </c>
      <c r="B5561" s="910" t="s">
        <v>763</v>
      </c>
      <c r="C5561" s="129" t="s">
        <v>18572</v>
      </c>
      <c r="D5561" s="129" t="s">
        <v>3578</v>
      </c>
      <c r="E5561" s="129" t="s">
        <v>18573</v>
      </c>
      <c r="F5561" s="129" t="s">
        <v>11141</v>
      </c>
      <c r="G5561" s="129" t="s">
        <v>3582</v>
      </c>
      <c r="H5561" s="130">
        <v>1.06</v>
      </c>
      <c r="I5561" s="131">
        <v>14350</v>
      </c>
      <c r="J5561" s="131">
        <v>0</v>
      </c>
      <c r="K5561" s="131">
        <v>14350</v>
      </c>
      <c r="L5561" s="131">
        <v>14350</v>
      </c>
    </row>
    <row r="5562" spans="1:12" ht="38.25">
      <c r="A5562" s="908"/>
      <c r="B5562" s="911"/>
      <c r="C5562" s="129" t="s">
        <v>18574</v>
      </c>
      <c r="D5562" s="129" t="s">
        <v>3578</v>
      </c>
      <c r="E5562" s="129" t="s">
        <v>18575</v>
      </c>
      <c r="F5562" s="129" t="s">
        <v>11141</v>
      </c>
      <c r="G5562" s="129" t="s">
        <v>5869</v>
      </c>
      <c r="H5562" s="130">
        <v>156.80000000000001</v>
      </c>
      <c r="I5562" s="131">
        <v>2415620</v>
      </c>
      <c r="J5562" s="131">
        <v>75950</v>
      </c>
      <c r="K5562" s="131">
        <v>2491570</v>
      </c>
      <c r="L5562" s="131">
        <v>2491570</v>
      </c>
    </row>
    <row r="5563" spans="1:12" ht="25.5">
      <c r="A5563" s="908"/>
      <c r="B5563" s="911"/>
      <c r="C5563" s="129" t="s">
        <v>18576</v>
      </c>
      <c r="D5563" s="129" t="s">
        <v>3596</v>
      </c>
      <c r="E5563" s="129" t="s">
        <v>18577</v>
      </c>
      <c r="F5563" s="129" t="s">
        <v>11141</v>
      </c>
      <c r="G5563" s="129" t="s">
        <v>3582</v>
      </c>
      <c r="H5563" s="130">
        <v>2.0499999999999998</v>
      </c>
      <c r="I5563" s="131">
        <v>22470</v>
      </c>
      <c r="J5563" s="131">
        <v>0</v>
      </c>
      <c r="K5563" s="131">
        <v>22470</v>
      </c>
      <c r="L5563" s="131">
        <v>22470</v>
      </c>
    </row>
    <row r="5564" spans="1:12" ht="25.5">
      <c r="A5564" s="908"/>
      <c r="B5564" s="911"/>
      <c r="C5564" s="129" t="s">
        <v>18578</v>
      </c>
      <c r="D5564" s="129" t="s">
        <v>3596</v>
      </c>
      <c r="E5564" s="129" t="s">
        <v>18579</v>
      </c>
      <c r="F5564" s="129" t="s">
        <v>11141</v>
      </c>
      <c r="G5564" s="129" t="s">
        <v>5870</v>
      </c>
      <c r="H5564" s="130">
        <v>7.54</v>
      </c>
      <c r="I5564" s="131">
        <v>63070</v>
      </c>
      <c r="J5564" s="131">
        <v>0</v>
      </c>
      <c r="K5564" s="131">
        <v>63070</v>
      </c>
      <c r="L5564" s="131">
        <v>63070</v>
      </c>
    </row>
    <row r="5565" spans="1:12" ht="25.5">
      <c r="A5565" s="908"/>
      <c r="B5565" s="911"/>
      <c r="C5565" s="129" t="s">
        <v>18580</v>
      </c>
      <c r="D5565" s="129" t="s">
        <v>3596</v>
      </c>
      <c r="E5565" s="129" t="s">
        <v>18581</v>
      </c>
      <c r="F5565" s="129" t="s">
        <v>11141</v>
      </c>
      <c r="G5565" s="129" t="s">
        <v>5870</v>
      </c>
      <c r="H5565" s="130">
        <v>6.91</v>
      </c>
      <c r="I5565" s="131">
        <v>86730</v>
      </c>
      <c r="J5565" s="131">
        <v>0</v>
      </c>
      <c r="K5565" s="131">
        <v>86730</v>
      </c>
      <c r="L5565" s="131">
        <v>86730</v>
      </c>
    </row>
    <row r="5566" spans="1:12" ht="25.5">
      <c r="A5566" s="908"/>
      <c r="B5566" s="911"/>
      <c r="C5566" s="129" t="s">
        <v>18582</v>
      </c>
      <c r="D5566" s="129" t="s">
        <v>3596</v>
      </c>
      <c r="E5566" s="129" t="s">
        <v>18583</v>
      </c>
      <c r="F5566" s="129" t="s">
        <v>11141</v>
      </c>
      <c r="G5566" s="129" t="s">
        <v>5875</v>
      </c>
      <c r="H5566" s="130">
        <v>0.34</v>
      </c>
      <c r="I5566" s="131">
        <v>56980</v>
      </c>
      <c r="J5566" s="131">
        <v>0</v>
      </c>
      <c r="K5566" s="131">
        <v>56980</v>
      </c>
      <c r="L5566" s="131">
        <v>56980</v>
      </c>
    </row>
    <row r="5567" spans="1:12" ht="25.5">
      <c r="A5567" s="908"/>
      <c r="B5567" s="911"/>
      <c r="C5567" s="129" t="s">
        <v>18584</v>
      </c>
      <c r="D5567" s="129" t="s">
        <v>3596</v>
      </c>
      <c r="E5567" s="129" t="s">
        <v>18585</v>
      </c>
      <c r="F5567" s="129" t="s">
        <v>11141</v>
      </c>
      <c r="G5567" s="129" t="s">
        <v>5870</v>
      </c>
      <c r="H5567" s="130">
        <v>19.75</v>
      </c>
      <c r="I5567" s="131">
        <v>1820</v>
      </c>
      <c r="J5567" s="131">
        <v>0</v>
      </c>
      <c r="K5567" s="131">
        <v>1820</v>
      </c>
      <c r="L5567" s="131">
        <v>1820</v>
      </c>
    </row>
    <row r="5568" spans="1:12" ht="25.5">
      <c r="A5568" s="908"/>
      <c r="B5568" s="911"/>
      <c r="C5568" s="129" t="s">
        <v>18586</v>
      </c>
      <c r="D5568" s="129" t="s">
        <v>3596</v>
      </c>
      <c r="E5568" s="129" t="s">
        <v>18585</v>
      </c>
      <c r="F5568" s="129" t="s">
        <v>11141</v>
      </c>
      <c r="G5568" s="129" t="s">
        <v>5870</v>
      </c>
      <c r="H5568" s="130">
        <v>14.18</v>
      </c>
      <c r="I5568" s="131">
        <v>1260</v>
      </c>
      <c r="J5568" s="131">
        <v>0</v>
      </c>
      <c r="K5568" s="131">
        <v>1260</v>
      </c>
      <c r="L5568" s="131">
        <v>1260</v>
      </c>
    </row>
    <row r="5569" spans="1:12" ht="38.25">
      <c r="A5569" s="908"/>
      <c r="B5569" s="911"/>
      <c r="C5569" s="129" t="s">
        <v>18587</v>
      </c>
      <c r="D5569" s="129" t="s">
        <v>3596</v>
      </c>
      <c r="E5569" s="129" t="s">
        <v>18588</v>
      </c>
      <c r="F5569" s="129" t="s">
        <v>11141</v>
      </c>
      <c r="G5569" s="129" t="s">
        <v>5870</v>
      </c>
      <c r="H5569" s="130">
        <v>7.73</v>
      </c>
      <c r="I5569" s="131">
        <v>65730</v>
      </c>
      <c r="J5569" s="131">
        <v>0</v>
      </c>
      <c r="K5569" s="131">
        <v>65730</v>
      </c>
      <c r="L5569" s="131">
        <v>65730</v>
      </c>
    </row>
    <row r="5570" spans="1:12" ht="25.5">
      <c r="A5570" s="908"/>
      <c r="B5570" s="911"/>
      <c r="C5570" s="129" t="s">
        <v>18589</v>
      </c>
      <c r="D5570" s="129" t="s">
        <v>3596</v>
      </c>
      <c r="E5570" s="129" t="s">
        <v>18590</v>
      </c>
      <c r="F5570" s="129" t="s">
        <v>11141</v>
      </c>
      <c r="G5570" s="129" t="s">
        <v>5874</v>
      </c>
      <c r="H5570" s="130">
        <v>0.67</v>
      </c>
      <c r="I5570" s="131">
        <v>10990</v>
      </c>
      <c r="J5570" s="131">
        <v>0</v>
      </c>
      <c r="K5570" s="131">
        <v>10990</v>
      </c>
      <c r="L5570" s="131">
        <v>10990</v>
      </c>
    </row>
    <row r="5571" spans="1:12" ht="25.5">
      <c r="A5571" s="908"/>
      <c r="B5571" s="911"/>
      <c r="C5571" s="129" t="s">
        <v>18591</v>
      </c>
      <c r="D5571" s="129" t="s">
        <v>3596</v>
      </c>
      <c r="E5571" s="129" t="s">
        <v>18592</v>
      </c>
      <c r="F5571" s="129" t="s">
        <v>11141</v>
      </c>
      <c r="G5571" s="129" t="s">
        <v>5870</v>
      </c>
      <c r="H5571" s="130">
        <v>2.34</v>
      </c>
      <c r="I5571" s="131">
        <v>37520</v>
      </c>
      <c r="J5571" s="131">
        <v>0</v>
      </c>
      <c r="K5571" s="131">
        <v>37520</v>
      </c>
      <c r="L5571" s="131">
        <v>37520</v>
      </c>
    </row>
    <row r="5572" spans="1:12" ht="25.5">
      <c r="A5572" s="908"/>
      <c r="B5572" s="911"/>
      <c r="C5572" s="129" t="s">
        <v>18593</v>
      </c>
      <c r="D5572" s="129" t="s">
        <v>3596</v>
      </c>
      <c r="E5572" s="129" t="s">
        <v>18592</v>
      </c>
      <c r="F5572" s="129" t="s">
        <v>11141</v>
      </c>
      <c r="G5572" s="129" t="s">
        <v>5870</v>
      </c>
      <c r="H5572" s="130">
        <v>10.02</v>
      </c>
      <c r="I5572" s="131">
        <v>910</v>
      </c>
      <c r="J5572" s="131">
        <v>0</v>
      </c>
      <c r="K5572" s="131">
        <v>910</v>
      </c>
      <c r="L5572" s="131">
        <v>910</v>
      </c>
    </row>
    <row r="5573" spans="1:12" ht="25.5">
      <c r="A5573" s="908"/>
      <c r="B5573" s="911"/>
      <c r="C5573" s="129" t="s">
        <v>18594</v>
      </c>
      <c r="D5573" s="129" t="s">
        <v>3596</v>
      </c>
      <c r="E5573" s="129" t="s">
        <v>18595</v>
      </c>
      <c r="F5573" s="129" t="s">
        <v>11141</v>
      </c>
      <c r="G5573" s="129" t="s">
        <v>3582</v>
      </c>
      <c r="H5573" s="130">
        <v>1.3</v>
      </c>
      <c r="I5573" s="131">
        <v>14140</v>
      </c>
      <c r="J5573" s="131">
        <v>0</v>
      </c>
      <c r="K5573" s="131">
        <v>14140</v>
      </c>
      <c r="L5573" s="131">
        <v>14140</v>
      </c>
    </row>
    <row r="5574" spans="1:12" ht="38.25">
      <c r="A5574" s="908"/>
      <c r="B5574" s="911"/>
      <c r="C5574" s="129" t="s">
        <v>18596</v>
      </c>
      <c r="D5574" s="129" t="s">
        <v>3596</v>
      </c>
      <c r="E5574" s="129" t="s">
        <v>18597</v>
      </c>
      <c r="F5574" s="129" t="s">
        <v>11141</v>
      </c>
      <c r="G5574" s="129" t="s">
        <v>5870</v>
      </c>
      <c r="H5574" s="130">
        <v>12.98</v>
      </c>
      <c r="I5574" s="131">
        <v>1190</v>
      </c>
      <c r="J5574" s="131">
        <v>0</v>
      </c>
      <c r="K5574" s="131">
        <v>1190</v>
      </c>
      <c r="L5574" s="131">
        <v>1190</v>
      </c>
    </row>
    <row r="5575" spans="1:12" ht="38.25">
      <c r="A5575" s="908"/>
      <c r="B5575" s="911"/>
      <c r="C5575" s="129" t="s">
        <v>18598</v>
      </c>
      <c r="D5575" s="129" t="s">
        <v>3596</v>
      </c>
      <c r="E5575" s="129" t="s">
        <v>18597</v>
      </c>
      <c r="F5575" s="129" t="s">
        <v>11141</v>
      </c>
      <c r="G5575" s="129" t="s">
        <v>5870</v>
      </c>
      <c r="H5575" s="130">
        <v>1.22</v>
      </c>
      <c r="I5575" s="131">
        <v>25620</v>
      </c>
      <c r="J5575" s="131">
        <v>0</v>
      </c>
      <c r="K5575" s="131">
        <v>25620</v>
      </c>
      <c r="L5575" s="131">
        <v>25620</v>
      </c>
    </row>
    <row r="5576" spans="1:12" ht="38.25">
      <c r="A5576" s="908"/>
      <c r="B5576" s="911"/>
      <c r="C5576" s="129" t="s">
        <v>18599</v>
      </c>
      <c r="D5576" s="129" t="s">
        <v>3596</v>
      </c>
      <c r="E5576" s="129" t="s">
        <v>18597</v>
      </c>
      <c r="F5576" s="129" t="s">
        <v>11141</v>
      </c>
      <c r="G5576" s="129" t="s">
        <v>5875</v>
      </c>
      <c r="H5576" s="130">
        <v>2.1800000000000002</v>
      </c>
      <c r="I5576" s="131">
        <v>40180</v>
      </c>
      <c r="J5576" s="131">
        <v>0</v>
      </c>
      <c r="K5576" s="131">
        <v>40180</v>
      </c>
      <c r="L5576" s="131">
        <v>40180</v>
      </c>
    </row>
    <row r="5577" spans="1:12" ht="25.5">
      <c r="A5577" s="908"/>
      <c r="B5577" s="911"/>
      <c r="C5577" s="129" t="s">
        <v>18600</v>
      </c>
      <c r="D5577" s="129" t="s">
        <v>3596</v>
      </c>
      <c r="E5577" s="129" t="s">
        <v>18601</v>
      </c>
      <c r="F5577" s="129" t="s">
        <v>11141</v>
      </c>
      <c r="G5577" s="129" t="s">
        <v>5870</v>
      </c>
      <c r="H5577" s="130">
        <v>4.96</v>
      </c>
      <c r="I5577" s="131">
        <v>51730</v>
      </c>
      <c r="J5577" s="131">
        <v>0</v>
      </c>
      <c r="K5577" s="131">
        <v>51730</v>
      </c>
      <c r="L5577" s="131">
        <v>51730</v>
      </c>
    </row>
    <row r="5578" spans="1:12" ht="25.5">
      <c r="A5578" s="908"/>
      <c r="B5578" s="911"/>
      <c r="C5578" s="129" t="s">
        <v>18602</v>
      </c>
      <c r="D5578" s="129" t="s">
        <v>3596</v>
      </c>
      <c r="E5578" s="129" t="s">
        <v>18601</v>
      </c>
      <c r="F5578" s="129" t="s">
        <v>11141</v>
      </c>
      <c r="G5578" s="129" t="s">
        <v>5870</v>
      </c>
      <c r="H5578" s="130">
        <v>0.16</v>
      </c>
      <c r="I5578" s="131">
        <v>27300</v>
      </c>
      <c r="J5578" s="131">
        <v>0</v>
      </c>
      <c r="K5578" s="131">
        <v>27300</v>
      </c>
      <c r="L5578" s="131">
        <v>27300</v>
      </c>
    </row>
    <row r="5579" spans="1:12" ht="25.5">
      <c r="A5579" s="908"/>
      <c r="B5579" s="911"/>
      <c r="C5579" s="129" t="s">
        <v>18604</v>
      </c>
      <c r="D5579" s="129" t="s">
        <v>3596</v>
      </c>
      <c r="E5579" s="129" t="s">
        <v>18601</v>
      </c>
      <c r="F5579" s="129" t="s">
        <v>11141</v>
      </c>
      <c r="G5579" s="129" t="s">
        <v>5870</v>
      </c>
      <c r="H5579" s="130">
        <v>0.65</v>
      </c>
      <c r="I5579" s="131">
        <v>32830</v>
      </c>
      <c r="J5579" s="131">
        <v>0</v>
      </c>
      <c r="K5579" s="131">
        <v>32830</v>
      </c>
      <c r="L5579" s="131">
        <v>32830</v>
      </c>
    </row>
    <row r="5580" spans="1:12" ht="25.5">
      <c r="A5580" s="908"/>
      <c r="B5580" s="911"/>
      <c r="C5580" s="129" t="s">
        <v>18603</v>
      </c>
      <c r="D5580" s="129" t="s">
        <v>3596</v>
      </c>
      <c r="E5580" s="129" t="s">
        <v>18601</v>
      </c>
      <c r="F5580" s="129" t="s">
        <v>11141</v>
      </c>
      <c r="G5580" s="129" t="s">
        <v>5875</v>
      </c>
      <c r="H5580" s="130">
        <v>0.51</v>
      </c>
      <c r="I5580" s="131">
        <v>47250</v>
      </c>
      <c r="J5580" s="131">
        <v>0</v>
      </c>
      <c r="K5580" s="131">
        <v>47250</v>
      </c>
      <c r="L5580" s="131">
        <v>47250</v>
      </c>
    </row>
    <row r="5581" spans="1:12" ht="38.25">
      <c r="A5581" s="908"/>
      <c r="B5581" s="911"/>
      <c r="C5581" s="129" t="s">
        <v>18605</v>
      </c>
      <c r="D5581" s="129" t="s">
        <v>3596</v>
      </c>
      <c r="E5581" s="129" t="s">
        <v>18575</v>
      </c>
      <c r="F5581" s="129" t="s">
        <v>11141</v>
      </c>
      <c r="G5581" s="129" t="s">
        <v>3582</v>
      </c>
      <c r="H5581" s="130">
        <v>0.34</v>
      </c>
      <c r="I5581" s="131">
        <v>14770</v>
      </c>
      <c r="J5581" s="131">
        <v>0</v>
      </c>
      <c r="K5581" s="131">
        <v>14770</v>
      </c>
      <c r="L5581" s="131">
        <v>14770</v>
      </c>
    </row>
    <row r="5582" spans="1:12" ht="38.25">
      <c r="A5582" s="908"/>
      <c r="B5582" s="911"/>
      <c r="C5582" s="129" t="s">
        <v>18606</v>
      </c>
      <c r="D5582" s="129" t="s">
        <v>3596</v>
      </c>
      <c r="E5582" s="129" t="s">
        <v>18575</v>
      </c>
      <c r="F5582" s="129" t="s">
        <v>11141</v>
      </c>
      <c r="G5582" s="129" t="s">
        <v>5870</v>
      </c>
      <c r="H5582" s="130">
        <v>5.36</v>
      </c>
      <c r="I5582" s="131">
        <v>54810</v>
      </c>
      <c r="J5582" s="131">
        <v>0</v>
      </c>
      <c r="K5582" s="131">
        <v>54810</v>
      </c>
      <c r="L5582" s="131">
        <v>54810</v>
      </c>
    </row>
    <row r="5583" spans="1:12" ht="25.5">
      <c r="A5583" s="908"/>
      <c r="B5583" s="911"/>
      <c r="C5583" s="129" t="s">
        <v>18607</v>
      </c>
      <c r="D5583" s="129" t="s">
        <v>3596</v>
      </c>
      <c r="E5583" s="129" t="s">
        <v>18608</v>
      </c>
      <c r="F5583" s="129" t="s">
        <v>11141</v>
      </c>
      <c r="G5583" s="129" t="s">
        <v>5870</v>
      </c>
      <c r="H5583" s="130">
        <v>8.83</v>
      </c>
      <c r="I5583" s="131">
        <v>69300</v>
      </c>
      <c r="J5583" s="131">
        <v>0</v>
      </c>
      <c r="K5583" s="131">
        <v>69300</v>
      </c>
      <c r="L5583" s="131">
        <v>69300</v>
      </c>
    </row>
    <row r="5584" spans="1:12" ht="25.5">
      <c r="A5584" s="908"/>
      <c r="B5584" s="911"/>
      <c r="C5584" s="129" t="s">
        <v>18609</v>
      </c>
      <c r="D5584" s="129" t="s">
        <v>3596</v>
      </c>
      <c r="E5584" s="129" t="s">
        <v>18610</v>
      </c>
      <c r="F5584" s="129" t="s">
        <v>11141</v>
      </c>
      <c r="G5584" s="129" t="s">
        <v>5870</v>
      </c>
      <c r="H5584" s="130">
        <v>2.11</v>
      </c>
      <c r="I5584" s="131">
        <v>41020</v>
      </c>
      <c r="J5584" s="131">
        <v>0</v>
      </c>
      <c r="K5584" s="131">
        <v>41020</v>
      </c>
      <c r="L5584" s="131">
        <v>41020</v>
      </c>
    </row>
    <row r="5585" spans="1:12">
      <c r="A5585" s="908"/>
      <c r="B5585" s="911"/>
      <c r="C5585" s="129" t="s">
        <v>18611</v>
      </c>
      <c r="D5585" s="129" t="s">
        <v>3596</v>
      </c>
      <c r="E5585" s="129" t="s">
        <v>14461</v>
      </c>
      <c r="F5585" s="129" t="s">
        <v>11141</v>
      </c>
      <c r="G5585" s="129" t="s">
        <v>5875</v>
      </c>
      <c r="H5585" s="130">
        <v>2</v>
      </c>
      <c r="I5585" s="131">
        <v>35000</v>
      </c>
      <c r="J5585" s="131">
        <v>0</v>
      </c>
      <c r="K5585" s="131">
        <v>35000</v>
      </c>
      <c r="L5585" s="131">
        <v>35000</v>
      </c>
    </row>
    <row r="5586" spans="1:12" ht="25.5">
      <c r="A5586" s="908"/>
      <c r="B5586" s="911"/>
      <c r="C5586" s="129" t="s">
        <v>18612</v>
      </c>
      <c r="D5586" s="129" t="s">
        <v>3596</v>
      </c>
      <c r="E5586" s="129" t="s">
        <v>18613</v>
      </c>
      <c r="F5586" s="129" t="s">
        <v>11141</v>
      </c>
      <c r="G5586" s="129" t="s">
        <v>5870</v>
      </c>
      <c r="H5586" s="130">
        <v>11.8</v>
      </c>
      <c r="I5586" s="131">
        <v>1050</v>
      </c>
      <c r="J5586" s="131">
        <v>0</v>
      </c>
      <c r="K5586" s="131">
        <v>1050</v>
      </c>
      <c r="L5586" s="131">
        <v>1050</v>
      </c>
    </row>
    <row r="5587" spans="1:12" ht="25.5">
      <c r="A5587" s="908"/>
      <c r="B5587" s="911"/>
      <c r="C5587" s="129" t="s">
        <v>18614</v>
      </c>
      <c r="D5587" s="129" t="s">
        <v>3596</v>
      </c>
      <c r="E5587" s="129" t="s">
        <v>18613</v>
      </c>
      <c r="F5587" s="129" t="s">
        <v>11141</v>
      </c>
      <c r="G5587" s="129" t="s">
        <v>5870</v>
      </c>
      <c r="H5587" s="130">
        <v>23.52</v>
      </c>
      <c r="I5587" s="131">
        <v>2170</v>
      </c>
      <c r="J5587" s="131">
        <v>0</v>
      </c>
      <c r="K5587" s="131">
        <v>2170</v>
      </c>
      <c r="L5587" s="131">
        <v>2170</v>
      </c>
    </row>
    <row r="5588" spans="1:12" ht="25.5">
      <c r="A5588" s="908"/>
      <c r="B5588" s="911"/>
      <c r="C5588" s="129" t="s">
        <v>18615</v>
      </c>
      <c r="D5588" s="129" t="s">
        <v>3596</v>
      </c>
      <c r="E5588" s="129" t="s">
        <v>18616</v>
      </c>
      <c r="F5588" s="129" t="s">
        <v>11141</v>
      </c>
      <c r="G5588" s="129" t="s">
        <v>5870</v>
      </c>
      <c r="H5588" s="130">
        <v>2.38</v>
      </c>
      <c r="I5588" s="131">
        <v>43330</v>
      </c>
      <c r="J5588" s="131">
        <v>0</v>
      </c>
      <c r="K5588" s="131">
        <v>43330</v>
      </c>
      <c r="L5588" s="131">
        <v>43330</v>
      </c>
    </row>
    <row r="5589" spans="1:12" ht="25.5">
      <c r="A5589" s="908"/>
      <c r="B5589" s="911"/>
      <c r="C5589" s="129" t="s">
        <v>18617</v>
      </c>
      <c r="D5589" s="129" t="s">
        <v>3596</v>
      </c>
      <c r="E5589" s="129" t="s">
        <v>18618</v>
      </c>
      <c r="F5589" s="129" t="s">
        <v>11141</v>
      </c>
      <c r="G5589" s="129" t="s">
        <v>5870</v>
      </c>
      <c r="H5589" s="130">
        <v>4.96</v>
      </c>
      <c r="I5589" s="131">
        <v>54390</v>
      </c>
      <c r="J5589" s="131">
        <v>0</v>
      </c>
      <c r="K5589" s="131">
        <v>54390</v>
      </c>
      <c r="L5589" s="131">
        <v>54390</v>
      </c>
    </row>
    <row r="5590" spans="1:12" ht="25.5">
      <c r="A5590" s="908"/>
      <c r="B5590" s="911"/>
      <c r="C5590" s="129" t="s">
        <v>18619</v>
      </c>
      <c r="D5590" s="129" t="s">
        <v>3596</v>
      </c>
      <c r="E5590" s="129" t="s">
        <v>18620</v>
      </c>
      <c r="F5590" s="129" t="s">
        <v>11141</v>
      </c>
      <c r="G5590" s="129" t="s">
        <v>5870</v>
      </c>
      <c r="H5590" s="130">
        <v>3.5</v>
      </c>
      <c r="I5590" s="131">
        <v>49140</v>
      </c>
      <c r="J5590" s="131">
        <v>0</v>
      </c>
      <c r="K5590" s="131">
        <v>49140</v>
      </c>
      <c r="L5590" s="131">
        <v>49140</v>
      </c>
    </row>
    <row r="5591" spans="1:12" ht="25.5">
      <c r="A5591" s="908"/>
      <c r="B5591" s="911"/>
      <c r="C5591" s="129" t="s">
        <v>18621</v>
      </c>
      <c r="D5591" s="129" t="s">
        <v>3596</v>
      </c>
      <c r="E5591" s="129" t="s">
        <v>18620</v>
      </c>
      <c r="F5591" s="129" t="s">
        <v>11141</v>
      </c>
      <c r="G5591" s="129" t="s">
        <v>5870</v>
      </c>
      <c r="H5591" s="130">
        <v>1.4</v>
      </c>
      <c r="I5591" s="131">
        <v>38220</v>
      </c>
      <c r="J5591" s="131">
        <v>0</v>
      </c>
      <c r="K5591" s="131">
        <v>38220</v>
      </c>
      <c r="L5591" s="131">
        <v>38220</v>
      </c>
    </row>
    <row r="5592" spans="1:12" ht="25.5">
      <c r="A5592" s="908"/>
      <c r="B5592" s="911"/>
      <c r="C5592" s="129" t="s">
        <v>18622</v>
      </c>
      <c r="D5592" s="129" t="s">
        <v>3596</v>
      </c>
      <c r="E5592" s="129" t="s">
        <v>18620</v>
      </c>
      <c r="F5592" s="129" t="s">
        <v>11141</v>
      </c>
      <c r="G5592" s="129" t="s">
        <v>5870</v>
      </c>
      <c r="H5592" s="130">
        <v>12.24</v>
      </c>
      <c r="I5592" s="131">
        <v>1120</v>
      </c>
      <c r="J5592" s="131">
        <v>0</v>
      </c>
      <c r="K5592" s="131">
        <v>1120</v>
      </c>
      <c r="L5592" s="131">
        <v>1120</v>
      </c>
    </row>
    <row r="5593" spans="1:12" ht="25.5">
      <c r="A5593" s="908"/>
      <c r="B5593" s="911"/>
      <c r="C5593" s="129" t="s">
        <v>18623</v>
      </c>
      <c r="D5593" s="129" t="s">
        <v>3596</v>
      </c>
      <c r="E5593" s="129" t="s">
        <v>12094</v>
      </c>
      <c r="F5593" s="129" t="s">
        <v>11141</v>
      </c>
      <c r="G5593" s="129" t="s">
        <v>3582</v>
      </c>
      <c r="H5593" s="130">
        <v>0.88</v>
      </c>
      <c r="I5593" s="131">
        <v>13440</v>
      </c>
      <c r="J5593" s="131">
        <v>0</v>
      </c>
      <c r="K5593" s="131">
        <v>13440</v>
      </c>
      <c r="L5593" s="131">
        <v>13440</v>
      </c>
    </row>
    <row r="5594" spans="1:12" ht="25.5">
      <c r="A5594" s="908"/>
      <c r="B5594" s="911"/>
      <c r="C5594" s="129" t="s">
        <v>18627</v>
      </c>
      <c r="D5594" s="129" t="s">
        <v>3596</v>
      </c>
      <c r="E5594" s="129" t="s">
        <v>18625</v>
      </c>
      <c r="F5594" s="129" t="s">
        <v>11141</v>
      </c>
      <c r="G5594" s="129" t="s">
        <v>5872</v>
      </c>
      <c r="H5594" s="130">
        <v>0.02</v>
      </c>
      <c r="I5594" s="131">
        <v>2730</v>
      </c>
      <c r="J5594" s="131">
        <v>3950</v>
      </c>
      <c r="K5594" s="131">
        <v>6680</v>
      </c>
      <c r="L5594" s="131">
        <v>6680</v>
      </c>
    </row>
    <row r="5595" spans="1:12" ht="25.5">
      <c r="A5595" s="908"/>
      <c r="B5595" s="911"/>
      <c r="C5595" s="129" t="s">
        <v>18624</v>
      </c>
      <c r="D5595" s="129" t="s">
        <v>3596</v>
      </c>
      <c r="E5595" s="129" t="s">
        <v>18625</v>
      </c>
      <c r="F5595" s="129" t="s">
        <v>11141</v>
      </c>
      <c r="G5595" s="129" t="s">
        <v>5871</v>
      </c>
      <c r="H5595" s="130">
        <v>0.43</v>
      </c>
      <c r="I5595" s="131">
        <v>7050</v>
      </c>
      <c r="J5595" s="131">
        <v>0</v>
      </c>
      <c r="K5595" s="131">
        <v>7050</v>
      </c>
      <c r="L5595" s="131">
        <v>7050</v>
      </c>
    </row>
    <row r="5596" spans="1:12" ht="25.5">
      <c r="A5596" s="908"/>
      <c r="B5596" s="911"/>
      <c r="C5596" s="129" t="s">
        <v>18626</v>
      </c>
      <c r="D5596" s="129" t="s">
        <v>3596</v>
      </c>
      <c r="E5596" s="129" t="s">
        <v>18625</v>
      </c>
      <c r="F5596" s="129" t="s">
        <v>11141</v>
      </c>
      <c r="G5596" s="129" t="s">
        <v>3582</v>
      </c>
      <c r="H5596" s="130">
        <v>0.91</v>
      </c>
      <c r="I5596" s="131">
        <v>24570</v>
      </c>
      <c r="J5596" s="131">
        <v>8710</v>
      </c>
      <c r="K5596" s="131">
        <v>33280</v>
      </c>
      <c r="L5596" s="131">
        <v>33280</v>
      </c>
    </row>
    <row r="5597" spans="1:12" ht="25.5">
      <c r="A5597" s="908"/>
      <c r="B5597" s="911"/>
      <c r="C5597" s="129" t="s">
        <v>18628</v>
      </c>
      <c r="D5597" s="129" t="s">
        <v>3596</v>
      </c>
      <c r="E5597" s="129" t="s">
        <v>18629</v>
      </c>
      <c r="F5597" s="129" t="s">
        <v>11141</v>
      </c>
      <c r="G5597" s="129" t="s">
        <v>5870</v>
      </c>
      <c r="H5597" s="130">
        <v>36.979999999999997</v>
      </c>
      <c r="I5597" s="131">
        <v>3360</v>
      </c>
      <c r="J5597" s="131">
        <v>0</v>
      </c>
      <c r="K5597" s="131">
        <v>3360</v>
      </c>
      <c r="L5597" s="131">
        <v>3360</v>
      </c>
    </row>
    <row r="5598" spans="1:12" ht="25.5">
      <c r="A5598" s="908"/>
      <c r="B5598" s="911"/>
      <c r="C5598" s="129" t="s">
        <v>18630</v>
      </c>
      <c r="D5598" s="129" t="s">
        <v>3596</v>
      </c>
      <c r="E5598" s="129" t="s">
        <v>18629</v>
      </c>
      <c r="F5598" s="129" t="s">
        <v>11141</v>
      </c>
      <c r="G5598" s="129" t="s">
        <v>5875</v>
      </c>
      <c r="H5598" s="130">
        <v>0.02</v>
      </c>
      <c r="I5598" s="131">
        <v>28280</v>
      </c>
      <c r="J5598" s="131">
        <v>0</v>
      </c>
      <c r="K5598" s="131">
        <v>28280</v>
      </c>
      <c r="L5598" s="131">
        <v>28280</v>
      </c>
    </row>
    <row r="5599" spans="1:12" ht="25.5">
      <c r="A5599" s="908"/>
      <c r="B5599" s="911"/>
      <c r="C5599" s="129" t="s">
        <v>18631</v>
      </c>
      <c r="D5599" s="129" t="s">
        <v>3596</v>
      </c>
      <c r="E5599" s="129" t="s">
        <v>13528</v>
      </c>
      <c r="F5599" s="129" t="s">
        <v>11141</v>
      </c>
      <c r="G5599" s="129" t="s">
        <v>5870</v>
      </c>
      <c r="H5599" s="130">
        <v>0.02</v>
      </c>
      <c r="I5599" s="131">
        <v>280</v>
      </c>
      <c r="J5599" s="131">
        <v>0</v>
      </c>
      <c r="K5599" s="131">
        <v>280</v>
      </c>
      <c r="L5599" s="131">
        <v>280</v>
      </c>
    </row>
    <row r="5600" spans="1:12" ht="25.5">
      <c r="A5600" s="908"/>
      <c r="B5600" s="911"/>
      <c r="C5600" s="129" t="s">
        <v>18632</v>
      </c>
      <c r="D5600" s="129" t="s">
        <v>3596</v>
      </c>
      <c r="E5600" s="129" t="s">
        <v>13528</v>
      </c>
      <c r="F5600" s="129" t="s">
        <v>11141</v>
      </c>
      <c r="G5600" s="129" t="s">
        <v>5870</v>
      </c>
      <c r="H5600" s="130">
        <v>7.94</v>
      </c>
      <c r="I5600" s="131">
        <v>65870</v>
      </c>
      <c r="J5600" s="131">
        <v>0</v>
      </c>
      <c r="K5600" s="131">
        <v>65870</v>
      </c>
      <c r="L5600" s="131">
        <v>65870</v>
      </c>
    </row>
    <row r="5601" spans="1:12" ht="25.5">
      <c r="A5601" s="908"/>
      <c r="B5601" s="911"/>
      <c r="C5601" s="129" t="s">
        <v>18633</v>
      </c>
      <c r="D5601" s="129" t="s">
        <v>3596</v>
      </c>
      <c r="E5601" s="129" t="s">
        <v>13528</v>
      </c>
      <c r="F5601" s="129" t="s">
        <v>11141</v>
      </c>
      <c r="G5601" s="129" t="s">
        <v>5870</v>
      </c>
      <c r="H5601" s="130">
        <v>4.57</v>
      </c>
      <c r="I5601" s="131">
        <v>52920</v>
      </c>
      <c r="J5601" s="131">
        <v>0</v>
      </c>
      <c r="K5601" s="131">
        <v>52920</v>
      </c>
      <c r="L5601" s="131">
        <v>52920</v>
      </c>
    </row>
    <row r="5602" spans="1:12" ht="25.5">
      <c r="A5602" s="908"/>
      <c r="B5602" s="911"/>
      <c r="C5602" s="129" t="s">
        <v>18634</v>
      </c>
      <c r="D5602" s="129" t="s">
        <v>3596</v>
      </c>
      <c r="E5602" s="129" t="s">
        <v>13528</v>
      </c>
      <c r="F5602" s="129" t="s">
        <v>11141</v>
      </c>
      <c r="G5602" s="129" t="s">
        <v>5870</v>
      </c>
      <c r="H5602" s="130">
        <v>1.23</v>
      </c>
      <c r="I5602" s="131">
        <v>36820</v>
      </c>
      <c r="J5602" s="131">
        <v>0</v>
      </c>
      <c r="K5602" s="131">
        <v>36820</v>
      </c>
      <c r="L5602" s="131">
        <v>36820</v>
      </c>
    </row>
    <row r="5603" spans="1:12" ht="25.5">
      <c r="A5603" s="908"/>
      <c r="B5603" s="911"/>
      <c r="C5603" s="129" t="s">
        <v>18635</v>
      </c>
      <c r="D5603" s="129" t="s">
        <v>3596</v>
      </c>
      <c r="E5603" s="129" t="s">
        <v>13528</v>
      </c>
      <c r="F5603" s="129" t="s">
        <v>11141</v>
      </c>
      <c r="G5603" s="129" t="s">
        <v>5870</v>
      </c>
      <c r="H5603" s="130">
        <v>3.51</v>
      </c>
      <c r="I5603" s="131">
        <v>48720</v>
      </c>
      <c r="J5603" s="131">
        <v>0</v>
      </c>
      <c r="K5603" s="131">
        <v>48720</v>
      </c>
      <c r="L5603" s="131">
        <v>48720</v>
      </c>
    </row>
    <row r="5604" spans="1:12" ht="25.5">
      <c r="A5604" s="908"/>
      <c r="B5604" s="911"/>
      <c r="C5604" s="129" t="s">
        <v>18636</v>
      </c>
      <c r="D5604" s="129" t="s">
        <v>3596</v>
      </c>
      <c r="E5604" s="129" t="s">
        <v>13528</v>
      </c>
      <c r="F5604" s="129" t="s">
        <v>11141</v>
      </c>
      <c r="G5604" s="129" t="s">
        <v>5870</v>
      </c>
      <c r="H5604" s="130">
        <v>12.27</v>
      </c>
      <c r="I5604" s="131">
        <v>1120</v>
      </c>
      <c r="J5604" s="131">
        <v>0</v>
      </c>
      <c r="K5604" s="131">
        <v>1120</v>
      </c>
      <c r="L5604" s="131">
        <v>1120</v>
      </c>
    </row>
    <row r="5605" spans="1:12" ht="25.5">
      <c r="A5605" s="908"/>
      <c r="B5605" s="911"/>
      <c r="C5605" s="129" t="s">
        <v>18637</v>
      </c>
      <c r="D5605" s="129" t="s">
        <v>3596</v>
      </c>
      <c r="E5605" s="129" t="s">
        <v>18638</v>
      </c>
      <c r="F5605" s="129" t="s">
        <v>11141</v>
      </c>
      <c r="G5605" s="129" t="s">
        <v>5875</v>
      </c>
      <c r="H5605" s="130">
        <v>0.25</v>
      </c>
      <c r="I5605" s="131">
        <v>12810</v>
      </c>
      <c r="J5605" s="131">
        <v>0</v>
      </c>
      <c r="K5605" s="131">
        <v>12810</v>
      </c>
      <c r="L5605" s="131">
        <v>12810</v>
      </c>
    </row>
    <row r="5606" spans="1:12" ht="25.5">
      <c r="A5606" s="908"/>
      <c r="B5606" s="911"/>
      <c r="C5606" s="129" t="s">
        <v>18639</v>
      </c>
      <c r="D5606" s="129" t="s">
        <v>3596</v>
      </c>
      <c r="E5606" s="129" t="s">
        <v>18640</v>
      </c>
      <c r="F5606" s="129" t="s">
        <v>11141</v>
      </c>
      <c r="G5606" s="129" t="s">
        <v>5872</v>
      </c>
      <c r="H5606" s="130">
        <v>0.02</v>
      </c>
      <c r="I5606" s="131">
        <v>2760</v>
      </c>
      <c r="J5606" s="131">
        <v>0</v>
      </c>
      <c r="K5606" s="131">
        <v>2760</v>
      </c>
      <c r="L5606" s="131">
        <v>2760</v>
      </c>
    </row>
    <row r="5607" spans="1:12" ht="25.5">
      <c r="A5607" s="908"/>
      <c r="B5607" s="911"/>
      <c r="C5607" s="129" t="s">
        <v>18641</v>
      </c>
      <c r="D5607" s="129" t="s">
        <v>3596</v>
      </c>
      <c r="E5607" s="129" t="s">
        <v>18640</v>
      </c>
      <c r="F5607" s="129" t="s">
        <v>11141</v>
      </c>
      <c r="G5607" s="129" t="s">
        <v>5873</v>
      </c>
      <c r="H5607" s="130">
        <v>0.13</v>
      </c>
      <c r="I5607" s="131">
        <v>5600</v>
      </c>
      <c r="J5607" s="131">
        <v>0</v>
      </c>
      <c r="K5607" s="131">
        <v>5600</v>
      </c>
      <c r="L5607" s="131">
        <v>5600</v>
      </c>
    </row>
    <row r="5608" spans="1:12">
      <c r="A5608" s="908"/>
      <c r="B5608" s="911"/>
      <c r="C5608" s="132"/>
      <c r="D5608" s="132"/>
      <c r="E5608" s="132"/>
      <c r="F5608" s="132"/>
      <c r="G5608" s="132"/>
      <c r="H5608" s="133">
        <v>400.97</v>
      </c>
      <c r="I5608" s="134">
        <v>3728340</v>
      </c>
      <c r="J5608" s="134">
        <v>88610</v>
      </c>
      <c r="K5608" s="134">
        <v>3816950</v>
      </c>
      <c r="L5608" s="134">
        <v>3816950</v>
      </c>
    </row>
    <row r="5609" spans="1:12">
      <c r="A5609" s="908"/>
      <c r="B5609" s="912"/>
      <c r="C5609" s="135"/>
      <c r="D5609" s="135"/>
      <c r="E5609" s="135"/>
      <c r="F5609" s="135"/>
      <c r="G5609" s="135"/>
      <c r="H5609" s="136">
        <v>400.97</v>
      </c>
      <c r="I5609" s="137">
        <v>3728340</v>
      </c>
      <c r="J5609" s="137">
        <v>88610</v>
      </c>
      <c r="K5609" s="137">
        <v>3816950</v>
      </c>
      <c r="L5609" s="137">
        <v>3816950</v>
      </c>
    </row>
    <row r="5610" spans="1:12">
      <c r="A5610" s="909"/>
      <c r="B5610" s="150" t="s">
        <v>11178</v>
      </c>
      <c r="C5610" s="138"/>
      <c r="D5610" s="138"/>
      <c r="E5610" s="138"/>
      <c r="F5610" s="138"/>
      <c r="G5610" s="138"/>
      <c r="H5610" s="139">
        <v>400.97</v>
      </c>
      <c r="I5610" s="140">
        <v>3728340</v>
      </c>
      <c r="J5610" s="140">
        <v>88610</v>
      </c>
      <c r="K5610" s="140">
        <v>3816950</v>
      </c>
      <c r="L5610" s="140">
        <v>3816950</v>
      </c>
    </row>
    <row r="5611" spans="1:12" ht="38.25">
      <c r="A5611" s="907">
        <v>127</v>
      </c>
      <c r="B5611" s="910" t="s">
        <v>10507</v>
      </c>
      <c r="C5611" s="129" t="s">
        <v>18642</v>
      </c>
      <c r="D5611" s="129" t="s">
        <v>3578</v>
      </c>
      <c r="E5611" s="129" t="s">
        <v>18643</v>
      </c>
      <c r="F5611" s="129" t="s">
        <v>11184</v>
      </c>
      <c r="G5611" s="129" t="s">
        <v>3582</v>
      </c>
      <c r="H5611" s="130">
        <v>46</v>
      </c>
      <c r="I5611" s="131">
        <v>2900</v>
      </c>
      <c r="J5611" s="131">
        <v>0</v>
      </c>
      <c r="K5611" s="131">
        <v>2900</v>
      </c>
      <c r="L5611" s="131">
        <v>2900</v>
      </c>
    </row>
    <row r="5612" spans="1:12">
      <c r="A5612" s="908"/>
      <c r="B5612" s="911"/>
      <c r="C5612" s="132"/>
      <c r="D5612" s="132"/>
      <c r="E5612" s="132"/>
      <c r="F5612" s="132"/>
      <c r="G5612" s="132"/>
      <c r="H5612" s="133">
        <v>46</v>
      </c>
      <c r="I5612" s="134">
        <v>2900</v>
      </c>
      <c r="J5612" s="134">
        <v>0</v>
      </c>
      <c r="K5612" s="134">
        <v>2900</v>
      </c>
      <c r="L5612" s="134">
        <v>2900</v>
      </c>
    </row>
    <row r="5613" spans="1:12">
      <c r="A5613" s="908"/>
      <c r="B5613" s="912"/>
      <c r="C5613" s="135"/>
      <c r="D5613" s="135"/>
      <c r="E5613" s="135"/>
      <c r="F5613" s="135"/>
      <c r="G5613" s="135"/>
      <c r="H5613" s="136">
        <v>46</v>
      </c>
      <c r="I5613" s="137">
        <v>2900</v>
      </c>
      <c r="J5613" s="137">
        <v>0</v>
      </c>
      <c r="K5613" s="137">
        <v>2900</v>
      </c>
      <c r="L5613" s="137">
        <v>2900</v>
      </c>
    </row>
    <row r="5614" spans="1:12">
      <c r="A5614" s="909"/>
      <c r="B5614" s="150" t="s">
        <v>11178</v>
      </c>
      <c r="C5614" s="138"/>
      <c r="D5614" s="138"/>
      <c r="E5614" s="138"/>
      <c r="F5614" s="138"/>
      <c r="G5614" s="138"/>
      <c r="H5614" s="139">
        <v>46</v>
      </c>
      <c r="I5614" s="140">
        <v>2900</v>
      </c>
      <c r="J5614" s="140">
        <v>0</v>
      </c>
      <c r="K5614" s="140">
        <v>2900</v>
      </c>
      <c r="L5614" s="140">
        <v>2900</v>
      </c>
    </row>
    <row r="5615" spans="1:12" ht="25.5">
      <c r="A5615" s="907">
        <v>128</v>
      </c>
      <c r="B5615" s="910" t="s">
        <v>70</v>
      </c>
      <c r="C5615" s="129" t="s">
        <v>18644</v>
      </c>
      <c r="D5615" s="129" t="s">
        <v>3748</v>
      </c>
      <c r="E5615" s="129" t="s">
        <v>18645</v>
      </c>
      <c r="F5615" s="129" t="s">
        <v>11184</v>
      </c>
      <c r="G5615" s="129" t="s">
        <v>5877</v>
      </c>
      <c r="H5615" s="130">
        <v>5.47</v>
      </c>
      <c r="I5615" s="131">
        <v>92760</v>
      </c>
      <c r="J5615" s="131">
        <v>222140</v>
      </c>
      <c r="K5615" s="131">
        <v>314900</v>
      </c>
      <c r="L5615" s="131">
        <v>314900</v>
      </c>
    </row>
    <row r="5616" spans="1:12" ht="25.5">
      <c r="A5616" s="908"/>
      <c r="B5616" s="911"/>
      <c r="C5616" s="129" t="s">
        <v>18646</v>
      </c>
      <c r="D5616" s="129" t="s">
        <v>3690</v>
      </c>
      <c r="E5616" s="129" t="s">
        <v>18647</v>
      </c>
      <c r="F5616" s="129" t="s">
        <v>11184</v>
      </c>
      <c r="G5616" s="129" t="s">
        <v>10508</v>
      </c>
      <c r="H5616" s="130">
        <v>12.5</v>
      </c>
      <c r="I5616" s="131">
        <v>205970</v>
      </c>
      <c r="J5616" s="131">
        <v>184930</v>
      </c>
      <c r="K5616" s="131">
        <v>390900</v>
      </c>
      <c r="L5616" s="131">
        <v>390900</v>
      </c>
    </row>
    <row r="5617" spans="1:12" ht="38.25">
      <c r="A5617" s="908"/>
      <c r="B5617" s="911"/>
      <c r="C5617" s="129" t="s">
        <v>18648</v>
      </c>
      <c r="D5617" s="129" t="s">
        <v>3578</v>
      </c>
      <c r="E5617" s="129" t="s">
        <v>18649</v>
      </c>
      <c r="F5617" s="129" t="s">
        <v>11184</v>
      </c>
      <c r="G5617" s="129" t="s">
        <v>5887</v>
      </c>
      <c r="H5617" s="130">
        <v>20.350000000000001</v>
      </c>
      <c r="I5617" s="131">
        <v>129150</v>
      </c>
      <c r="J5617" s="131">
        <v>0</v>
      </c>
      <c r="K5617" s="131">
        <v>129150</v>
      </c>
      <c r="L5617" s="131">
        <v>129150</v>
      </c>
    </row>
    <row r="5618" spans="1:12" ht="25.5">
      <c r="A5618" s="908"/>
      <c r="B5618" s="911"/>
      <c r="C5618" s="129" t="s">
        <v>18650</v>
      </c>
      <c r="D5618" s="129" t="s">
        <v>3578</v>
      </c>
      <c r="E5618" s="129" t="s">
        <v>18651</v>
      </c>
      <c r="F5618" s="129" t="s">
        <v>11184</v>
      </c>
      <c r="G5618" s="129" t="s">
        <v>5880</v>
      </c>
      <c r="H5618" s="130">
        <v>187.89</v>
      </c>
      <c r="I5618" s="131">
        <v>490290</v>
      </c>
      <c r="J5618" s="131">
        <v>0</v>
      </c>
      <c r="K5618" s="131">
        <v>490290</v>
      </c>
      <c r="L5618" s="131">
        <v>490290</v>
      </c>
    </row>
    <row r="5619" spans="1:12" ht="25.5">
      <c r="A5619" s="908"/>
      <c r="B5619" s="911"/>
      <c r="C5619" s="129" t="s">
        <v>18653</v>
      </c>
      <c r="D5619" s="129" t="s">
        <v>3578</v>
      </c>
      <c r="E5619" s="129" t="s">
        <v>18651</v>
      </c>
      <c r="F5619" s="129" t="s">
        <v>11184</v>
      </c>
      <c r="G5619" s="129" t="s">
        <v>5880</v>
      </c>
      <c r="H5619" s="130">
        <v>2</v>
      </c>
      <c r="I5619" s="131">
        <v>58800</v>
      </c>
      <c r="J5619" s="131">
        <v>0</v>
      </c>
      <c r="K5619" s="131">
        <v>58800</v>
      </c>
      <c r="L5619" s="131">
        <v>58800</v>
      </c>
    </row>
    <row r="5620" spans="1:12" ht="25.5">
      <c r="A5620" s="908"/>
      <c r="B5620" s="911"/>
      <c r="C5620" s="129" t="s">
        <v>18652</v>
      </c>
      <c r="D5620" s="129" t="s">
        <v>3578</v>
      </c>
      <c r="E5620" s="129" t="s">
        <v>18651</v>
      </c>
      <c r="F5620" s="129" t="s">
        <v>11184</v>
      </c>
      <c r="G5620" s="129" t="s">
        <v>5880</v>
      </c>
      <c r="H5620" s="130">
        <v>2</v>
      </c>
      <c r="I5620" s="131">
        <v>58800</v>
      </c>
      <c r="J5620" s="131">
        <v>0</v>
      </c>
      <c r="K5620" s="131">
        <v>58800</v>
      </c>
      <c r="L5620" s="131">
        <v>58800</v>
      </c>
    </row>
    <row r="5621" spans="1:12" ht="25.5">
      <c r="A5621" s="908"/>
      <c r="B5621" s="911"/>
      <c r="C5621" s="129" t="s">
        <v>18654</v>
      </c>
      <c r="D5621" s="129" t="s">
        <v>3578</v>
      </c>
      <c r="E5621" s="129" t="s">
        <v>18651</v>
      </c>
      <c r="F5621" s="129" t="s">
        <v>11184</v>
      </c>
      <c r="G5621" s="129" t="s">
        <v>5880</v>
      </c>
      <c r="H5621" s="130">
        <v>37.409999999999997</v>
      </c>
      <c r="I5621" s="131">
        <v>109990</v>
      </c>
      <c r="J5621" s="131">
        <v>0</v>
      </c>
      <c r="K5621" s="131">
        <v>109990</v>
      </c>
      <c r="L5621" s="131">
        <v>109990</v>
      </c>
    </row>
    <row r="5622" spans="1:12" ht="38.25">
      <c r="A5622" s="908"/>
      <c r="B5622" s="911"/>
      <c r="C5622" s="129" t="s">
        <v>18658</v>
      </c>
      <c r="D5622" s="129" t="s">
        <v>3578</v>
      </c>
      <c r="E5622" s="129" t="s">
        <v>18656</v>
      </c>
      <c r="F5622" s="129" t="s">
        <v>11184</v>
      </c>
      <c r="G5622" s="129" t="s">
        <v>5884</v>
      </c>
      <c r="H5622" s="130">
        <v>133.36000000000001</v>
      </c>
      <c r="I5622" s="131">
        <v>3969390</v>
      </c>
      <c r="J5622" s="131">
        <v>129330</v>
      </c>
      <c r="K5622" s="131">
        <v>4098720</v>
      </c>
      <c r="L5622" s="131">
        <v>4098720</v>
      </c>
    </row>
    <row r="5623" spans="1:12" ht="38.25">
      <c r="A5623" s="908"/>
      <c r="B5623" s="911"/>
      <c r="C5623" s="129" t="s">
        <v>18655</v>
      </c>
      <c r="D5623" s="129" t="s">
        <v>3578</v>
      </c>
      <c r="E5623" s="129" t="s">
        <v>18656</v>
      </c>
      <c r="F5623" s="129" t="s">
        <v>11184</v>
      </c>
      <c r="G5623" s="129" t="s">
        <v>5886</v>
      </c>
      <c r="H5623" s="130">
        <v>143.9</v>
      </c>
      <c r="I5623" s="131">
        <v>334670</v>
      </c>
      <c r="J5623" s="131">
        <v>0</v>
      </c>
      <c r="K5623" s="131">
        <v>334670</v>
      </c>
      <c r="L5623" s="131">
        <v>334670</v>
      </c>
    </row>
    <row r="5624" spans="1:12" ht="38.25">
      <c r="A5624" s="908"/>
      <c r="B5624" s="911"/>
      <c r="C5624" s="129" t="s">
        <v>18657</v>
      </c>
      <c r="D5624" s="129" t="s">
        <v>3578</v>
      </c>
      <c r="E5624" s="129" t="s">
        <v>18656</v>
      </c>
      <c r="F5624" s="129" t="s">
        <v>11184</v>
      </c>
      <c r="G5624" s="129" t="s">
        <v>5890</v>
      </c>
      <c r="H5624" s="130">
        <v>14.11</v>
      </c>
      <c r="I5624" s="131">
        <v>101120</v>
      </c>
      <c r="J5624" s="131">
        <v>0</v>
      </c>
      <c r="K5624" s="131">
        <v>101120</v>
      </c>
      <c r="L5624" s="131">
        <v>101120</v>
      </c>
    </row>
    <row r="5625" spans="1:12" ht="38.25">
      <c r="A5625" s="908"/>
      <c r="B5625" s="911"/>
      <c r="C5625" s="129" t="s">
        <v>18659</v>
      </c>
      <c r="D5625" s="129" t="s">
        <v>3578</v>
      </c>
      <c r="E5625" s="129" t="s">
        <v>18656</v>
      </c>
      <c r="F5625" s="129" t="s">
        <v>11184</v>
      </c>
      <c r="G5625" s="129" t="s">
        <v>5885</v>
      </c>
      <c r="H5625" s="130">
        <v>117.9</v>
      </c>
      <c r="I5625" s="131">
        <v>284990</v>
      </c>
      <c r="J5625" s="131">
        <v>0</v>
      </c>
      <c r="K5625" s="131">
        <v>284990</v>
      </c>
      <c r="L5625" s="131">
        <v>284990</v>
      </c>
    </row>
    <row r="5626" spans="1:12" ht="38.25">
      <c r="A5626" s="908"/>
      <c r="B5626" s="911"/>
      <c r="C5626" s="129" t="s">
        <v>18660</v>
      </c>
      <c r="D5626" s="129" t="s">
        <v>3578</v>
      </c>
      <c r="E5626" s="129" t="s">
        <v>18661</v>
      </c>
      <c r="F5626" s="129" t="s">
        <v>11184</v>
      </c>
      <c r="G5626" s="129" t="s">
        <v>5880</v>
      </c>
      <c r="H5626" s="130">
        <v>55</v>
      </c>
      <c r="I5626" s="131">
        <v>9240</v>
      </c>
      <c r="J5626" s="131">
        <v>0</v>
      </c>
      <c r="K5626" s="131">
        <v>9240</v>
      </c>
      <c r="L5626" s="131">
        <v>9240</v>
      </c>
    </row>
    <row r="5627" spans="1:12" ht="38.25">
      <c r="A5627" s="908"/>
      <c r="B5627" s="911"/>
      <c r="C5627" s="129" t="s">
        <v>18664</v>
      </c>
      <c r="D5627" s="129" t="s">
        <v>3578</v>
      </c>
      <c r="E5627" s="129" t="s">
        <v>18663</v>
      </c>
      <c r="F5627" s="129" t="s">
        <v>11184</v>
      </c>
      <c r="G5627" s="129" t="s">
        <v>5888</v>
      </c>
      <c r="H5627" s="130">
        <v>49.56</v>
      </c>
      <c r="I5627" s="131">
        <v>310000</v>
      </c>
      <c r="J5627" s="131">
        <v>0</v>
      </c>
      <c r="K5627" s="131">
        <v>310000</v>
      </c>
      <c r="L5627" s="131">
        <v>310000</v>
      </c>
    </row>
    <row r="5628" spans="1:12" ht="38.25">
      <c r="A5628" s="908"/>
      <c r="B5628" s="911"/>
      <c r="C5628" s="129" t="s">
        <v>18662</v>
      </c>
      <c r="D5628" s="129" t="s">
        <v>3578</v>
      </c>
      <c r="E5628" s="129" t="s">
        <v>18663</v>
      </c>
      <c r="F5628" s="129" t="s">
        <v>11184</v>
      </c>
      <c r="G5628" s="129" t="s">
        <v>5888</v>
      </c>
      <c r="H5628" s="130">
        <v>9.5399999999999991</v>
      </c>
      <c r="I5628" s="131">
        <v>28050</v>
      </c>
      <c r="J5628" s="131">
        <v>0</v>
      </c>
      <c r="K5628" s="131">
        <v>28050</v>
      </c>
      <c r="L5628" s="131">
        <v>28050</v>
      </c>
    </row>
    <row r="5629" spans="1:12" ht="38.25">
      <c r="A5629" s="908"/>
      <c r="B5629" s="911"/>
      <c r="C5629" s="129" t="s">
        <v>18665</v>
      </c>
      <c r="D5629" s="129" t="s">
        <v>3578</v>
      </c>
      <c r="E5629" s="129" t="s">
        <v>18666</v>
      </c>
      <c r="F5629" s="129" t="s">
        <v>11184</v>
      </c>
      <c r="G5629" s="129" t="s">
        <v>5882</v>
      </c>
      <c r="H5629" s="130">
        <v>6.2</v>
      </c>
      <c r="I5629" s="131">
        <v>55750</v>
      </c>
      <c r="J5629" s="131">
        <v>0</v>
      </c>
      <c r="K5629" s="131">
        <v>55750</v>
      </c>
      <c r="L5629" s="131">
        <v>55750</v>
      </c>
    </row>
    <row r="5630" spans="1:12" ht="38.25">
      <c r="A5630" s="908"/>
      <c r="B5630" s="911"/>
      <c r="C5630" s="129" t="s">
        <v>18667</v>
      </c>
      <c r="D5630" s="129" t="s">
        <v>3578</v>
      </c>
      <c r="E5630" s="129" t="s">
        <v>18666</v>
      </c>
      <c r="F5630" s="129" t="s">
        <v>11184</v>
      </c>
      <c r="G5630" s="129" t="s">
        <v>5883</v>
      </c>
      <c r="H5630" s="130">
        <v>0.2</v>
      </c>
      <c r="I5630" s="131">
        <v>38020</v>
      </c>
      <c r="J5630" s="131">
        <v>0</v>
      </c>
      <c r="K5630" s="131">
        <v>38020</v>
      </c>
      <c r="L5630" s="131">
        <v>38020</v>
      </c>
    </row>
    <row r="5631" spans="1:12" ht="38.25">
      <c r="A5631" s="908"/>
      <c r="B5631" s="911"/>
      <c r="C5631" s="129" t="s">
        <v>18668</v>
      </c>
      <c r="D5631" s="129" t="s">
        <v>3578</v>
      </c>
      <c r="E5631" s="129" t="s">
        <v>18669</v>
      </c>
      <c r="F5631" s="129" t="s">
        <v>11184</v>
      </c>
      <c r="G5631" s="129" t="s">
        <v>5885</v>
      </c>
      <c r="H5631" s="130">
        <v>6</v>
      </c>
      <c r="I5631" s="131">
        <v>17640</v>
      </c>
      <c r="J5631" s="131">
        <v>0</v>
      </c>
      <c r="K5631" s="131">
        <v>17640</v>
      </c>
      <c r="L5631" s="131">
        <v>17640</v>
      </c>
    </row>
    <row r="5632" spans="1:12" ht="38.25">
      <c r="A5632" s="908"/>
      <c r="B5632" s="911"/>
      <c r="C5632" s="129" t="s">
        <v>18670</v>
      </c>
      <c r="D5632" s="129" t="s">
        <v>3578</v>
      </c>
      <c r="E5632" s="129" t="s">
        <v>18671</v>
      </c>
      <c r="F5632" s="129" t="s">
        <v>11184</v>
      </c>
      <c r="G5632" s="129" t="s">
        <v>5881</v>
      </c>
      <c r="H5632" s="130">
        <v>2.2999999999999998</v>
      </c>
      <c r="I5632" s="131">
        <v>57510</v>
      </c>
      <c r="J5632" s="131">
        <v>0</v>
      </c>
      <c r="K5632" s="131">
        <v>57510</v>
      </c>
      <c r="L5632" s="131">
        <v>57510</v>
      </c>
    </row>
    <row r="5633" spans="1:12" ht="38.25">
      <c r="A5633" s="908"/>
      <c r="B5633" s="911"/>
      <c r="C5633" s="129" t="s">
        <v>18672</v>
      </c>
      <c r="D5633" s="129" t="s">
        <v>3578</v>
      </c>
      <c r="E5633" s="129" t="s">
        <v>18671</v>
      </c>
      <c r="F5633" s="129" t="s">
        <v>11184</v>
      </c>
      <c r="G5633" s="129" t="s">
        <v>10509</v>
      </c>
      <c r="H5633" s="130">
        <v>0.68</v>
      </c>
      <c r="I5633" s="131">
        <v>52740</v>
      </c>
      <c r="J5633" s="131">
        <v>0</v>
      </c>
      <c r="K5633" s="131">
        <v>52740</v>
      </c>
      <c r="L5633" s="131">
        <v>52740</v>
      </c>
    </row>
    <row r="5634" spans="1:12" ht="38.25">
      <c r="A5634" s="908"/>
      <c r="B5634" s="911"/>
      <c r="C5634" s="129" t="s">
        <v>18673</v>
      </c>
      <c r="D5634" s="129" t="s">
        <v>3578</v>
      </c>
      <c r="E5634" s="129" t="s">
        <v>18671</v>
      </c>
      <c r="F5634" s="129" t="s">
        <v>11184</v>
      </c>
      <c r="G5634" s="129" t="s">
        <v>3582</v>
      </c>
      <c r="H5634" s="130">
        <v>15.93</v>
      </c>
      <c r="I5634" s="131">
        <v>105430</v>
      </c>
      <c r="J5634" s="131">
        <v>0</v>
      </c>
      <c r="K5634" s="131">
        <v>105430</v>
      </c>
      <c r="L5634" s="131">
        <v>105430</v>
      </c>
    </row>
    <row r="5635" spans="1:12" ht="38.25">
      <c r="A5635" s="908"/>
      <c r="B5635" s="911"/>
      <c r="C5635" s="129" t="s">
        <v>18674</v>
      </c>
      <c r="D5635" s="129" t="s">
        <v>3578</v>
      </c>
      <c r="E5635" s="129" t="s">
        <v>18675</v>
      </c>
      <c r="F5635" s="129" t="s">
        <v>11184</v>
      </c>
      <c r="G5635" s="129" t="s">
        <v>5878</v>
      </c>
      <c r="H5635" s="130">
        <v>0.56999999999999995</v>
      </c>
      <c r="I5635" s="131">
        <v>63500</v>
      </c>
      <c r="J5635" s="131">
        <v>0</v>
      </c>
      <c r="K5635" s="131">
        <v>63500</v>
      </c>
      <c r="L5635" s="131">
        <v>63500</v>
      </c>
    </row>
    <row r="5636" spans="1:12" ht="38.25">
      <c r="A5636" s="908"/>
      <c r="B5636" s="911"/>
      <c r="C5636" s="129" t="s">
        <v>18676</v>
      </c>
      <c r="D5636" s="129" t="s">
        <v>3578</v>
      </c>
      <c r="E5636" s="129" t="s">
        <v>18675</v>
      </c>
      <c r="F5636" s="129" t="s">
        <v>11184</v>
      </c>
      <c r="G5636" s="129" t="s">
        <v>5878</v>
      </c>
      <c r="H5636" s="130">
        <v>75.77</v>
      </c>
      <c r="I5636" s="131">
        <v>63500</v>
      </c>
      <c r="J5636" s="131">
        <v>0</v>
      </c>
      <c r="K5636" s="131">
        <v>63500</v>
      </c>
      <c r="L5636" s="131">
        <v>63500</v>
      </c>
    </row>
    <row r="5637" spans="1:12" ht="38.25">
      <c r="A5637" s="908"/>
      <c r="B5637" s="911"/>
      <c r="C5637" s="129" t="s">
        <v>18677</v>
      </c>
      <c r="D5637" s="129" t="s">
        <v>3578</v>
      </c>
      <c r="E5637" s="129" t="s">
        <v>18675</v>
      </c>
      <c r="F5637" s="129" t="s">
        <v>11184</v>
      </c>
      <c r="G5637" s="129" t="s">
        <v>5879</v>
      </c>
      <c r="H5637" s="130">
        <v>0.92</v>
      </c>
      <c r="I5637" s="131">
        <v>63500</v>
      </c>
      <c r="J5637" s="131">
        <v>0</v>
      </c>
      <c r="K5637" s="131">
        <v>63500</v>
      </c>
      <c r="L5637" s="131">
        <v>63500</v>
      </c>
    </row>
    <row r="5638" spans="1:12" ht="25.5">
      <c r="A5638" s="908"/>
      <c r="B5638" s="911"/>
      <c r="C5638" s="129" t="s">
        <v>18678</v>
      </c>
      <c r="D5638" s="129" t="s">
        <v>3578</v>
      </c>
      <c r="E5638" s="129" t="s">
        <v>18679</v>
      </c>
      <c r="F5638" s="129" t="s">
        <v>11184</v>
      </c>
      <c r="G5638" s="129" t="s">
        <v>5889</v>
      </c>
      <c r="H5638" s="130">
        <v>132.56</v>
      </c>
      <c r="I5638" s="131">
        <v>253320</v>
      </c>
      <c r="J5638" s="131">
        <v>0</v>
      </c>
      <c r="K5638" s="131">
        <v>253320</v>
      </c>
      <c r="L5638" s="131">
        <v>253320</v>
      </c>
    </row>
    <row r="5639" spans="1:12" ht="38.25">
      <c r="A5639" s="908"/>
      <c r="B5639" s="911"/>
      <c r="C5639" s="129" t="s">
        <v>18680</v>
      </c>
      <c r="D5639" s="129" t="s">
        <v>3578</v>
      </c>
      <c r="E5639" s="129" t="s">
        <v>18681</v>
      </c>
      <c r="F5639" s="129" t="s">
        <v>11184</v>
      </c>
      <c r="G5639" s="129" t="s">
        <v>5891</v>
      </c>
      <c r="H5639" s="130">
        <v>4.8099999999999996</v>
      </c>
      <c r="I5639" s="131">
        <v>89840</v>
      </c>
      <c r="J5639" s="131">
        <v>0</v>
      </c>
      <c r="K5639" s="131">
        <v>89840</v>
      </c>
      <c r="L5639" s="131">
        <v>89840</v>
      </c>
    </row>
    <row r="5640" spans="1:12" ht="25.5">
      <c r="A5640" s="908"/>
      <c r="B5640" s="911"/>
      <c r="C5640" s="129" t="s">
        <v>18682</v>
      </c>
      <c r="D5640" s="129" t="s">
        <v>3578</v>
      </c>
      <c r="E5640" s="129" t="s">
        <v>18683</v>
      </c>
      <c r="F5640" s="129" t="s">
        <v>11184</v>
      </c>
      <c r="G5640" s="129" t="s">
        <v>3582</v>
      </c>
      <c r="H5640" s="130">
        <v>138.5</v>
      </c>
      <c r="I5640" s="131">
        <v>4166750</v>
      </c>
      <c r="J5640" s="131">
        <v>183180</v>
      </c>
      <c r="K5640" s="131">
        <v>4349930</v>
      </c>
      <c r="L5640" s="131">
        <v>4349930</v>
      </c>
    </row>
    <row r="5641" spans="1:12" ht="38.25">
      <c r="A5641" s="908"/>
      <c r="B5641" s="911"/>
      <c r="C5641" s="129" t="s">
        <v>18684</v>
      </c>
      <c r="D5641" s="129" t="s">
        <v>3587</v>
      </c>
      <c r="E5641" s="129" t="s">
        <v>18685</v>
      </c>
      <c r="F5641" s="129" t="s">
        <v>11184</v>
      </c>
      <c r="G5641" s="129" t="s">
        <v>5893</v>
      </c>
      <c r="H5641" s="130">
        <v>4.3099999999999996</v>
      </c>
      <c r="I5641" s="131">
        <v>50200</v>
      </c>
      <c r="J5641" s="131">
        <v>0</v>
      </c>
      <c r="K5641" s="131">
        <v>50200</v>
      </c>
      <c r="L5641" s="131">
        <v>50200</v>
      </c>
    </row>
    <row r="5642" spans="1:12" ht="38.25">
      <c r="A5642" s="908"/>
      <c r="B5642" s="911"/>
      <c r="C5642" s="129" t="s">
        <v>18686</v>
      </c>
      <c r="D5642" s="129" t="s">
        <v>3587</v>
      </c>
      <c r="E5642" s="129" t="s">
        <v>18687</v>
      </c>
      <c r="F5642" s="129" t="s">
        <v>11184</v>
      </c>
      <c r="G5642" s="129" t="s">
        <v>5892</v>
      </c>
      <c r="H5642" s="130">
        <v>0.64</v>
      </c>
      <c r="I5642" s="131">
        <v>41210</v>
      </c>
      <c r="J5642" s="131">
        <v>361510</v>
      </c>
      <c r="K5642" s="131">
        <v>402720</v>
      </c>
      <c r="L5642" s="131">
        <v>402720</v>
      </c>
    </row>
    <row r="5643" spans="1:12" ht="25.5">
      <c r="A5643" s="908"/>
      <c r="B5643" s="911"/>
      <c r="C5643" s="129" t="s">
        <v>18688</v>
      </c>
      <c r="D5643" s="129" t="s">
        <v>3596</v>
      </c>
      <c r="E5643" s="129" t="s">
        <v>18689</v>
      </c>
      <c r="F5643" s="129" t="s">
        <v>11184</v>
      </c>
      <c r="G5643" s="129" t="s">
        <v>5894</v>
      </c>
      <c r="H5643" s="130">
        <v>56.97</v>
      </c>
      <c r="I5643" s="131">
        <v>156020</v>
      </c>
      <c r="J5643" s="131">
        <v>0</v>
      </c>
      <c r="K5643" s="131">
        <v>156020</v>
      </c>
      <c r="L5643" s="131">
        <v>156020</v>
      </c>
    </row>
    <row r="5644" spans="1:12" ht="38.25">
      <c r="A5644" s="908"/>
      <c r="B5644" s="911"/>
      <c r="C5644" s="129" t="s">
        <v>18690</v>
      </c>
      <c r="D5644" s="129" t="s">
        <v>3596</v>
      </c>
      <c r="E5644" s="129" t="s">
        <v>18656</v>
      </c>
      <c r="F5644" s="129" t="s">
        <v>11184</v>
      </c>
      <c r="G5644" s="129" t="s">
        <v>5897</v>
      </c>
      <c r="H5644" s="130">
        <v>56</v>
      </c>
      <c r="I5644" s="131">
        <v>175240</v>
      </c>
      <c r="J5644" s="131">
        <v>0</v>
      </c>
      <c r="K5644" s="131">
        <v>175240</v>
      </c>
      <c r="L5644" s="131">
        <v>175240</v>
      </c>
    </row>
    <row r="5645" spans="1:12" ht="38.25">
      <c r="A5645" s="908"/>
      <c r="B5645" s="911"/>
      <c r="C5645" s="129" t="s">
        <v>18692</v>
      </c>
      <c r="D5645" s="129" t="s">
        <v>3596</v>
      </c>
      <c r="E5645" s="129" t="s">
        <v>18663</v>
      </c>
      <c r="F5645" s="129" t="s">
        <v>11184</v>
      </c>
      <c r="G5645" s="129" t="s">
        <v>5895</v>
      </c>
      <c r="H5645" s="130">
        <v>19.41</v>
      </c>
      <c r="I5645" s="131">
        <v>93290</v>
      </c>
      <c r="J5645" s="131">
        <v>0</v>
      </c>
      <c r="K5645" s="131">
        <v>93290</v>
      </c>
      <c r="L5645" s="131">
        <v>93290</v>
      </c>
    </row>
    <row r="5646" spans="1:12" ht="38.25">
      <c r="A5646" s="908"/>
      <c r="B5646" s="911"/>
      <c r="C5646" s="129" t="s">
        <v>18693</v>
      </c>
      <c r="D5646" s="129" t="s">
        <v>3596</v>
      </c>
      <c r="E5646" s="129" t="s">
        <v>18663</v>
      </c>
      <c r="F5646" s="129" t="s">
        <v>11184</v>
      </c>
      <c r="G5646" s="129" t="s">
        <v>5895</v>
      </c>
      <c r="H5646" s="130">
        <v>70.8</v>
      </c>
      <c r="I5646" s="131">
        <v>462310</v>
      </c>
      <c r="J5646" s="131">
        <v>0</v>
      </c>
      <c r="K5646" s="131">
        <v>462310</v>
      </c>
      <c r="L5646" s="131">
        <v>462310</v>
      </c>
    </row>
    <row r="5647" spans="1:12" ht="38.25">
      <c r="A5647" s="908"/>
      <c r="B5647" s="911"/>
      <c r="C5647" s="129" t="s">
        <v>18691</v>
      </c>
      <c r="D5647" s="129" t="s">
        <v>3596</v>
      </c>
      <c r="E5647" s="129" t="s">
        <v>18663</v>
      </c>
      <c r="F5647" s="129" t="s">
        <v>11184</v>
      </c>
      <c r="G5647" s="129" t="s">
        <v>5898</v>
      </c>
      <c r="H5647" s="130">
        <v>64.5</v>
      </c>
      <c r="I5647" s="131">
        <v>1437140</v>
      </c>
      <c r="J5647" s="131">
        <v>0</v>
      </c>
      <c r="K5647" s="131">
        <v>1437140</v>
      </c>
      <c r="L5647" s="131">
        <v>1437140</v>
      </c>
    </row>
    <row r="5648" spans="1:12" ht="25.5">
      <c r="A5648" s="908"/>
      <c r="B5648" s="911"/>
      <c r="C5648" s="129" t="s">
        <v>18694</v>
      </c>
      <c r="D5648" s="129" t="s">
        <v>3596</v>
      </c>
      <c r="E5648" s="129" t="s">
        <v>18695</v>
      </c>
      <c r="F5648" s="129" t="s">
        <v>11184</v>
      </c>
      <c r="G5648" s="129" t="s">
        <v>5896</v>
      </c>
      <c r="H5648" s="130">
        <v>3.6</v>
      </c>
      <c r="I5648" s="131">
        <v>25860</v>
      </c>
      <c r="J5648" s="131">
        <v>0</v>
      </c>
      <c r="K5648" s="131">
        <v>25860</v>
      </c>
      <c r="L5648" s="131">
        <v>25860</v>
      </c>
    </row>
    <row r="5649" spans="1:12" ht="38.25">
      <c r="A5649" s="908"/>
      <c r="B5649" s="911"/>
      <c r="C5649" s="129" t="s">
        <v>18696</v>
      </c>
      <c r="D5649" s="129" t="s">
        <v>3596</v>
      </c>
      <c r="E5649" s="129" t="s">
        <v>18697</v>
      </c>
      <c r="F5649" s="129" t="s">
        <v>11184</v>
      </c>
      <c r="G5649" s="129" t="s">
        <v>5899</v>
      </c>
      <c r="H5649" s="130">
        <v>4.17</v>
      </c>
      <c r="I5649" s="131">
        <v>73060</v>
      </c>
      <c r="J5649" s="131">
        <v>0</v>
      </c>
      <c r="K5649" s="131">
        <v>73060</v>
      </c>
      <c r="L5649" s="131">
        <v>73060</v>
      </c>
    </row>
    <row r="5650" spans="1:12">
      <c r="A5650" s="908"/>
      <c r="B5650" s="911"/>
      <c r="C5650" s="132"/>
      <c r="D5650" s="132"/>
      <c r="E5650" s="132"/>
      <c r="F5650" s="132"/>
      <c r="G5650" s="132"/>
      <c r="H5650" s="133">
        <v>1455.83</v>
      </c>
      <c r="I5650" s="134">
        <v>13725050</v>
      </c>
      <c r="J5650" s="134">
        <v>1081090</v>
      </c>
      <c r="K5650" s="134">
        <v>14806140</v>
      </c>
      <c r="L5650" s="134">
        <v>14806140</v>
      </c>
    </row>
    <row r="5651" spans="1:12">
      <c r="A5651" s="908"/>
      <c r="B5651" s="912"/>
      <c r="C5651" s="135"/>
      <c r="D5651" s="135"/>
      <c r="E5651" s="135"/>
      <c r="F5651" s="135"/>
      <c r="G5651" s="135"/>
      <c r="H5651" s="136">
        <v>1455.83</v>
      </c>
      <c r="I5651" s="137">
        <v>13725050</v>
      </c>
      <c r="J5651" s="137">
        <v>1081090</v>
      </c>
      <c r="K5651" s="137">
        <v>14806140</v>
      </c>
      <c r="L5651" s="137">
        <v>14806140</v>
      </c>
    </row>
    <row r="5652" spans="1:12">
      <c r="A5652" s="909"/>
      <c r="B5652" s="150" t="s">
        <v>11178</v>
      </c>
      <c r="C5652" s="138"/>
      <c r="D5652" s="138"/>
      <c r="E5652" s="138"/>
      <c r="F5652" s="138"/>
      <c r="G5652" s="138"/>
      <c r="H5652" s="139">
        <v>1455.83</v>
      </c>
      <c r="I5652" s="140">
        <v>13725050</v>
      </c>
      <c r="J5652" s="140">
        <v>1081090</v>
      </c>
      <c r="K5652" s="140">
        <v>14806140</v>
      </c>
      <c r="L5652" s="140">
        <v>14806140</v>
      </c>
    </row>
    <row r="5653" spans="1:12" ht="25.5">
      <c r="A5653" s="907">
        <v>129</v>
      </c>
      <c r="B5653" s="910" t="s">
        <v>240</v>
      </c>
      <c r="C5653" s="129" t="s">
        <v>18698</v>
      </c>
      <c r="D5653" s="129" t="s">
        <v>3762</v>
      </c>
      <c r="E5653" s="129" t="s">
        <v>18699</v>
      </c>
      <c r="F5653" s="129" t="s">
        <v>11141</v>
      </c>
      <c r="G5653" s="129" t="s">
        <v>5900</v>
      </c>
      <c r="H5653" s="130">
        <v>121</v>
      </c>
      <c r="I5653" s="131">
        <v>1683500</v>
      </c>
      <c r="J5653" s="131">
        <v>14052400</v>
      </c>
      <c r="K5653" s="131">
        <v>15735900</v>
      </c>
      <c r="L5653" s="131">
        <v>15735900</v>
      </c>
    </row>
    <row r="5654" spans="1:12" ht="25.5">
      <c r="A5654" s="908"/>
      <c r="B5654" s="911"/>
      <c r="C5654" s="129" t="s">
        <v>18700</v>
      </c>
      <c r="D5654" s="129" t="s">
        <v>3762</v>
      </c>
      <c r="E5654" s="129" t="s">
        <v>18701</v>
      </c>
      <c r="F5654" s="129" t="s">
        <v>11141</v>
      </c>
      <c r="G5654" s="129" t="s">
        <v>5900</v>
      </c>
      <c r="H5654" s="130">
        <v>14</v>
      </c>
      <c r="I5654" s="131">
        <v>679000</v>
      </c>
      <c r="J5654" s="131">
        <v>35124700</v>
      </c>
      <c r="K5654" s="131">
        <v>35803700</v>
      </c>
      <c r="L5654" s="131">
        <v>35803700</v>
      </c>
    </row>
    <row r="5655" spans="1:12" ht="25.5">
      <c r="A5655" s="908"/>
      <c r="B5655" s="911"/>
      <c r="C5655" s="129" t="s">
        <v>18702</v>
      </c>
      <c r="D5655" s="129" t="s">
        <v>3762</v>
      </c>
      <c r="E5655" s="129" t="s">
        <v>18703</v>
      </c>
      <c r="F5655" s="129" t="s">
        <v>11141</v>
      </c>
      <c r="G5655" s="129" t="s">
        <v>5900</v>
      </c>
      <c r="H5655" s="130">
        <v>405</v>
      </c>
      <c r="I5655" s="131">
        <v>3937500</v>
      </c>
      <c r="J5655" s="131">
        <v>61833800</v>
      </c>
      <c r="K5655" s="131">
        <v>65771300</v>
      </c>
      <c r="L5655" s="131">
        <v>65771300</v>
      </c>
    </row>
    <row r="5656" spans="1:12" ht="25.5">
      <c r="A5656" s="908"/>
      <c r="B5656" s="911"/>
      <c r="C5656" s="129" t="s">
        <v>18704</v>
      </c>
      <c r="D5656" s="129" t="s">
        <v>3578</v>
      </c>
      <c r="E5656" s="129" t="s">
        <v>18705</v>
      </c>
      <c r="F5656" s="129" t="s">
        <v>11141</v>
      </c>
      <c r="G5656" s="129" t="s">
        <v>5901</v>
      </c>
      <c r="H5656" s="130">
        <v>9.24</v>
      </c>
      <c r="I5656" s="131">
        <v>32300</v>
      </c>
      <c r="J5656" s="131">
        <v>0</v>
      </c>
      <c r="K5656" s="131">
        <v>32300</v>
      </c>
      <c r="L5656" s="131">
        <v>32300</v>
      </c>
    </row>
    <row r="5657" spans="1:12">
      <c r="A5657" s="908"/>
      <c r="B5657" s="911"/>
      <c r="C5657" s="129" t="s">
        <v>18706</v>
      </c>
      <c r="D5657" s="129" t="s">
        <v>3578</v>
      </c>
      <c r="E5657" s="129" t="s">
        <v>12704</v>
      </c>
      <c r="F5657" s="129" t="s">
        <v>11141</v>
      </c>
      <c r="G5657" s="129" t="s">
        <v>5903</v>
      </c>
      <c r="H5657" s="130">
        <v>4.16</v>
      </c>
      <c r="I5657" s="131">
        <v>14600</v>
      </c>
      <c r="J5657" s="131">
        <v>0</v>
      </c>
      <c r="K5657" s="131">
        <v>14600</v>
      </c>
      <c r="L5657" s="131">
        <v>14600</v>
      </c>
    </row>
    <row r="5658" spans="1:12">
      <c r="A5658" s="908"/>
      <c r="B5658" s="911"/>
      <c r="C5658" s="129" t="s">
        <v>12053</v>
      </c>
      <c r="D5658" s="129" t="s">
        <v>3578</v>
      </c>
      <c r="E5658" s="129" t="s">
        <v>12908</v>
      </c>
      <c r="F5658" s="129" t="s">
        <v>13832</v>
      </c>
      <c r="G5658" s="129" t="s">
        <v>5906</v>
      </c>
      <c r="H5658" s="130">
        <v>49.2</v>
      </c>
      <c r="I5658" s="131">
        <v>139100</v>
      </c>
      <c r="J5658" s="131">
        <v>0</v>
      </c>
      <c r="K5658" s="131">
        <v>139100</v>
      </c>
      <c r="L5658" s="131">
        <v>139100</v>
      </c>
    </row>
    <row r="5659" spans="1:12" ht="25.5">
      <c r="A5659" s="908"/>
      <c r="B5659" s="911"/>
      <c r="C5659" s="129" t="s">
        <v>18707</v>
      </c>
      <c r="D5659" s="129" t="s">
        <v>3578</v>
      </c>
      <c r="E5659" s="129" t="s">
        <v>18708</v>
      </c>
      <c r="F5659" s="129" t="s">
        <v>13832</v>
      </c>
      <c r="G5659" s="129" t="s">
        <v>5907</v>
      </c>
      <c r="H5659" s="130">
        <v>2.8</v>
      </c>
      <c r="I5659" s="131">
        <v>56500</v>
      </c>
      <c r="J5659" s="131">
        <v>0</v>
      </c>
      <c r="K5659" s="131">
        <v>56500</v>
      </c>
      <c r="L5659" s="131">
        <v>56500</v>
      </c>
    </row>
    <row r="5660" spans="1:12" ht="25.5">
      <c r="A5660" s="908"/>
      <c r="B5660" s="911"/>
      <c r="C5660" s="129" t="s">
        <v>18709</v>
      </c>
      <c r="D5660" s="129" t="s">
        <v>3578</v>
      </c>
      <c r="E5660" s="129" t="s">
        <v>18710</v>
      </c>
      <c r="F5660" s="129" t="s">
        <v>13832</v>
      </c>
      <c r="G5660" s="129" t="s">
        <v>5906</v>
      </c>
      <c r="H5660" s="130">
        <v>5.04</v>
      </c>
      <c r="I5660" s="131">
        <v>143600</v>
      </c>
      <c r="J5660" s="131">
        <v>0</v>
      </c>
      <c r="K5660" s="131">
        <v>143600</v>
      </c>
      <c r="L5660" s="131">
        <v>143600</v>
      </c>
    </row>
    <row r="5661" spans="1:12" ht="25.5">
      <c r="A5661" s="908"/>
      <c r="B5661" s="911"/>
      <c r="C5661" s="129" t="s">
        <v>18711</v>
      </c>
      <c r="D5661" s="129" t="s">
        <v>3578</v>
      </c>
      <c r="E5661" s="129" t="s">
        <v>18712</v>
      </c>
      <c r="F5661" s="129" t="s">
        <v>13832</v>
      </c>
      <c r="G5661" s="129" t="s">
        <v>5906</v>
      </c>
      <c r="H5661" s="130">
        <v>4.6500000000000004</v>
      </c>
      <c r="I5661" s="131">
        <v>79300</v>
      </c>
      <c r="J5661" s="131">
        <v>0</v>
      </c>
      <c r="K5661" s="131">
        <v>79300</v>
      </c>
      <c r="L5661" s="131">
        <v>79300</v>
      </c>
    </row>
    <row r="5662" spans="1:12" ht="25.5">
      <c r="A5662" s="908"/>
      <c r="B5662" s="911"/>
      <c r="C5662" s="129" t="s">
        <v>18713</v>
      </c>
      <c r="D5662" s="129" t="s">
        <v>3578</v>
      </c>
      <c r="E5662" s="129" t="s">
        <v>18714</v>
      </c>
      <c r="F5662" s="129" t="s">
        <v>11141</v>
      </c>
      <c r="G5662" s="129" t="s">
        <v>5905</v>
      </c>
      <c r="H5662" s="130">
        <v>22.54</v>
      </c>
      <c r="I5662" s="131">
        <v>78900</v>
      </c>
      <c r="J5662" s="131">
        <v>0</v>
      </c>
      <c r="K5662" s="131">
        <v>78900</v>
      </c>
      <c r="L5662" s="131">
        <v>78900</v>
      </c>
    </row>
    <row r="5663" spans="1:12" ht="25.5">
      <c r="A5663" s="908"/>
      <c r="B5663" s="911"/>
      <c r="C5663" s="129" t="s">
        <v>14699</v>
      </c>
      <c r="D5663" s="129" t="s">
        <v>3578</v>
      </c>
      <c r="E5663" s="129" t="s">
        <v>18715</v>
      </c>
      <c r="F5663" s="129" t="s">
        <v>13832</v>
      </c>
      <c r="G5663" s="129" t="s">
        <v>5906</v>
      </c>
      <c r="H5663" s="130">
        <v>5.52</v>
      </c>
      <c r="I5663" s="131">
        <v>82300</v>
      </c>
      <c r="J5663" s="131">
        <v>0</v>
      </c>
      <c r="K5663" s="131">
        <v>82300</v>
      </c>
      <c r="L5663" s="131">
        <v>82300</v>
      </c>
    </row>
    <row r="5664" spans="1:12" ht="25.5">
      <c r="A5664" s="908"/>
      <c r="B5664" s="911"/>
      <c r="C5664" s="129" t="s">
        <v>18716</v>
      </c>
      <c r="D5664" s="129" t="s">
        <v>3578</v>
      </c>
      <c r="E5664" s="129" t="s">
        <v>18717</v>
      </c>
      <c r="F5664" s="129" t="s">
        <v>13832</v>
      </c>
      <c r="G5664" s="129" t="s">
        <v>5906</v>
      </c>
      <c r="H5664" s="130">
        <v>9.66</v>
      </c>
      <c r="I5664" s="131">
        <v>96800</v>
      </c>
      <c r="J5664" s="131">
        <v>0</v>
      </c>
      <c r="K5664" s="131">
        <v>96800</v>
      </c>
      <c r="L5664" s="131">
        <v>96800</v>
      </c>
    </row>
    <row r="5665" spans="1:12" ht="25.5">
      <c r="A5665" s="908"/>
      <c r="B5665" s="911"/>
      <c r="C5665" s="129" t="s">
        <v>18718</v>
      </c>
      <c r="D5665" s="129" t="s">
        <v>3578</v>
      </c>
      <c r="E5665" s="129" t="s">
        <v>18719</v>
      </c>
      <c r="F5665" s="129" t="s">
        <v>11141</v>
      </c>
      <c r="G5665" s="129" t="s">
        <v>5908</v>
      </c>
      <c r="H5665" s="130">
        <v>69.45</v>
      </c>
      <c r="I5665" s="131">
        <v>243100</v>
      </c>
      <c r="J5665" s="131">
        <v>0</v>
      </c>
      <c r="K5665" s="131">
        <v>243100</v>
      </c>
      <c r="L5665" s="131">
        <v>243100</v>
      </c>
    </row>
    <row r="5666" spans="1:12" ht="25.5">
      <c r="A5666" s="908"/>
      <c r="B5666" s="911"/>
      <c r="C5666" s="129" t="s">
        <v>18720</v>
      </c>
      <c r="D5666" s="129" t="s">
        <v>3578</v>
      </c>
      <c r="E5666" s="129" t="s">
        <v>18721</v>
      </c>
      <c r="F5666" s="129" t="s">
        <v>12542</v>
      </c>
      <c r="G5666" s="129" t="s">
        <v>5910</v>
      </c>
      <c r="H5666" s="130">
        <v>3.36</v>
      </c>
      <c r="I5666" s="131">
        <v>11800</v>
      </c>
      <c r="J5666" s="131">
        <v>0</v>
      </c>
      <c r="K5666" s="131">
        <v>11800</v>
      </c>
      <c r="L5666" s="131">
        <v>11800</v>
      </c>
    </row>
    <row r="5667" spans="1:12" ht="25.5">
      <c r="A5667" s="908"/>
      <c r="B5667" s="911"/>
      <c r="C5667" s="129" t="s">
        <v>18722</v>
      </c>
      <c r="D5667" s="129" t="s">
        <v>3578</v>
      </c>
      <c r="E5667" s="129" t="s">
        <v>18723</v>
      </c>
      <c r="F5667" s="129" t="s">
        <v>12542</v>
      </c>
      <c r="G5667" s="129" t="s">
        <v>5910</v>
      </c>
      <c r="H5667" s="130">
        <v>1.01</v>
      </c>
      <c r="I5667" s="131">
        <v>3600</v>
      </c>
      <c r="J5667" s="131">
        <v>0</v>
      </c>
      <c r="K5667" s="131">
        <v>3600</v>
      </c>
      <c r="L5667" s="131">
        <v>3600</v>
      </c>
    </row>
    <row r="5668" spans="1:12" ht="25.5">
      <c r="A5668" s="908"/>
      <c r="B5668" s="911"/>
      <c r="C5668" s="129" t="s">
        <v>18724</v>
      </c>
      <c r="D5668" s="129" t="s">
        <v>3578</v>
      </c>
      <c r="E5668" s="129" t="s">
        <v>18725</v>
      </c>
      <c r="F5668" s="129" t="s">
        <v>11141</v>
      </c>
      <c r="G5668" s="129" t="s">
        <v>5902</v>
      </c>
      <c r="H5668" s="130">
        <v>33</v>
      </c>
      <c r="I5668" s="131">
        <v>137300</v>
      </c>
      <c r="J5668" s="131">
        <v>0</v>
      </c>
      <c r="K5668" s="131">
        <v>137300</v>
      </c>
      <c r="L5668" s="131">
        <v>137300</v>
      </c>
    </row>
    <row r="5669" spans="1:12" ht="25.5">
      <c r="A5669" s="908"/>
      <c r="B5669" s="911"/>
      <c r="C5669" s="129" t="s">
        <v>18726</v>
      </c>
      <c r="D5669" s="129" t="s">
        <v>3578</v>
      </c>
      <c r="E5669" s="129" t="s">
        <v>18727</v>
      </c>
      <c r="F5669" s="129" t="s">
        <v>11141</v>
      </c>
      <c r="G5669" s="129" t="s">
        <v>5902</v>
      </c>
      <c r="H5669" s="130">
        <v>11</v>
      </c>
      <c r="I5669" s="131">
        <v>76700</v>
      </c>
      <c r="J5669" s="131">
        <v>0</v>
      </c>
      <c r="K5669" s="131">
        <v>76700</v>
      </c>
      <c r="L5669" s="131">
        <v>76700</v>
      </c>
    </row>
    <row r="5670" spans="1:12">
      <c r="A5670" s="908"/>
      <c r="B5670" s="911"/>
      <c r="C5670" s="129" t="s">
        <v>18728</v>
      </c>
      <c r="D5670" s="129" t="s">
        <v>3578</v>
      </c>
      <c r="E5670" s="129" t="s">
        <v>18729</v>
      </c>
      <c r="F5670" s="129" t="s">
        <v>11141</v>
      </c>
      <c r="G5670" s="129" t="s">
        <v>5902</v>
      </c>
      <c r="H5670" s="130">
        <v>503</v>
      </c>
      <c r="I5670" s="131">
        <v>137340</v>
      </c>
      <c r="J5670" s="131">
        <v>0</v>
      </c>
      <c r="K5670" s="131">
        <v>137340</v>
      </c>
      <c r="L5670" s="131">
        <v>137340</v>
      </c>
    </row>
    <row r="5671" spans="1:12">
      <c r="A5671" s="908"/>
      <c r="B5671" s="911"/>
      <c r="C5671" s="129" t="s">
        <v>18730</v>
      </c>
      <c r="D5671" s="129" t="s">
        <v>3578</v>
      </c>
      <c r="E5671" s="129" t="s">
        <v>18731</v>
      </c>
      <c r="F5671" s="129" t="s">
        <v>11141</v>
      </c>
      <c r="G5671" s="129" t="s">
        <v>5904</v>
      </c>
      <c r="H5671" s="130">
        <v>0.37</v>
      </c>
      <c r="I5671" s="131">
        <v>1300</v>
      </c>
      <c r="J5671" s="131">
        <v>0</v>
      </c>
      <c r="K5671" s="131">
        <v>1300</v>
      </c>
      <c r="L5671" s="131">
        <v>1300</v>
      </c>
    </row>
    <row r="5672" spans="1:12" ht="38.25">
      <c r="A5672" s="908"/>
      <c r="B5672" s="911"/>
      <c r="C5672" s="129" t="s">
        <v>18732</v>
      </c>
      <c r="D5672" s="129" t="s">
        <v>3578</v>
      </c>
      <c r="E5672" s="129" t="s">
        <v>18733</v>
      </c>
      <c r="F5672" s="129" t="s">
        <v>11141</v>
      </c>
      <c r="G5672" s="129" t="s">
        <v>5902</v>
      </c>
      <c r="H5672" s="130">
        <v>21</v>
      </c>
      <c r="I5672" s="131">
        <v>5730</v>
      </c>
      <c r="J5672" s="131">
        <v>0</v>
      </c>
      <c r="K5672" s="131">
        <v>5730</v>
      </c>
      <c r="L5672" s="131">
        <v>5730</v>
      </c>
    </row>
    <row r="5673" spans="1:12" ht="25.5">
      <c r="A5673" s="908"/>
      <c r="B5673" s="911"/>
      <c r="C5673" s="129" t="s">
        <v>18734</v>
      </c>
      <c r="D5673" s="129" t="s">
        <v>3578</v>
      </c>
      <c r="E5673" s="129" t="s">
        <v>18735</v>
      </c>
      <c r="F5673" s="129" t="s">
        <v>11141</v>
      </c>
      <c r="G5673" s="129" t="s">
        <v>5909</v>
      </c>
      <c r="H5673" s="130">
        <v>175</v>
      </c>
      <c r="I5673" s="131">
        <v>337400</v>
      </c>
      <c r="J5673" s="131">
        <v>0</v>
      </c>
      <c r="K5673" s="131">
        <v>337400</v>
      </c>
      <c r="L5673" s="131">
        <v>337400</v>
      </c>
    </row>
    <row r="5674" spans="1:12" ht="25.5">
      <c r="A5674" s="908"/>
      <c r="B5674" s="911"/>
      <c r="C5674" s="129" t="s">
        <v>18736</v>
      </c>
      <c r="D5674" s="129" t="s">
        <v>3578</v>
      </c>
      <c r="E5674" s="129" t="s">
        <v>18737</v>
      </c>
      <c r="F5674" s="129" t="s">
        <v>11141</v>
      </c>
      <c r="G5674" s="129" t="s">
        <v>5909</v>
      </c>
      <c r="H5674" s="130">
        <v>74</v>
      </c>
      <c r="I5674" s="131">
        <v>160700</v>
      </c>
      <c r="J5674" s="131">
        <v>0</v>
      </c>
      <c r="K5674" s="131">
        <v>160700</v>
      </c>
      <c r="L5674" s="131">
        <v>160700</v>
      </c>
    </row>
    <row r="5675" spans="1:12" ht="25.5">
      <c r="A5675" s="908"/>
      <c r="B5675" s="911"/>
      <c r="C5675" s="129" t="s">
        <v>18738</v>
      </c>
      <c r="D5675" s="129" t="s">
        <v>3578</v>
      </c>
      <c r="E5675" s="129" t="s">
        <v>18739</v>
      </c>
      <c r="F5675" s="129" t="s">
        <v>11141</v>
      </c>
      <c r="G5675" s="129" t="s">
        <v>5902</v>
      </c>
      <c r="H5675" s="130">
        <v>20</v>
      </c>
      <c r="I5675" s="131">
        <v>70000</v>
      </c>
      <c r="J5675" s="131">
        <v>0</v>
      </c>
      <c r="K5675" s="131">
        <v>70000</v>
      </c>
      <c r="L5675" s="131">
        <v>70000</v>
      </c>
    </row>
    <row r="5676" spans="1:12">
      <c r="A5676" s="908"/>
      <c r="B5676" s="911"/>
      <c r="C5676" s="129" t="s">
        <v>17614</v>
      </c>
      <c r="D5676" s="129" t="s">
        <v>3587</v>
      </c>
      <c r="E5676" s="129" t="s">
        <v>18740</v>
      </c>
      <c r="F5676" s="129" t="s">
        <v>11141</v>
      </c>
      <c r="G5676" s="129" t="s">
        <v>5911</v>
      </c>
      <c r="H5676" s="130">
        <v>6.96</v>
      </c>
      <c r="I5676" s="131">
        <v>113700</v>
      </c>
      <c r="J5676" s="131">
        <v>2000</v>
      </c>
      <c r="K5676" s="131">
        <v>115700</v>
      </c>
      <c r="L5676" s="131">
        <v>115700</v>
      </c>
    </row>
    <row r="5677" spans="1:12">
      <c r="A5677" s="908"/>
      <c r="B5677" s="911"/>
      <c r="C5677" s="129" t="s">
        <v>18741</v>
      </c>
      <c r="D5677" s="129" t="s">
        <v>3596</v>
      </c>
      <c r="E5677" s="129" t="s">
        <v>18742</v>
      </c>
      <c r="F5677" s="129" t="s">
        <v>11141</v>
      </c>
      <c r="G5677" s="129" t="s">
        <v>5904</v>
      </c>
      <c r="H5677" s="130">
        <v>40</v>
      </c>
      <c r="I5677" s="131">
        <v>238300</v>
      </c>
      <c r="J5677" s="131">
        <v>0</v>
      </c>
      <c r="K5677" s="131">
        <v>238300</v>
      </c>
      <c r="L5677" s="131">
        <v>238300</v>
      </c>
    </row>
    <row r="5678" spans="1:12">
      <c r="A5678" s="908"/>
      <c r="B5678" s="911"/>
      <c r="C5678" s="132"/>
      <c r="D5678" s="132"/>
      <c r="E5678" s="132"/>
      <c r="F5678" s="132"/>
      <c r="G5678" s="132"/>
      <c r="H5678" s="133">
        <v>1610.96</v>
      </c>
      <c r="I5678" s="134">
        <v>8560370</v>
      </c>
      <c r="J5678" s="134">
        <v>111012900</v>
      </c>
      <c r="K5678" s="134">
        <v>119573270</v>
      </c>
      <c r="L5678" s="134">
        <v>119573270</v>
      </c>
    </row>
    <row r="5679" spans="1:12">
      <c r="A5679" s="908"/>
      <c r="B5679" s="912"/>
      <c r="C5679" s="135"/>
      <c r="D5679" s="135"/>
      <c r="E5679" s="135"/>
      <c r="F5679" s="135"/>
      <c r="G5679" s="135"/>
      <c r="H5679" s="136">
        <v>1610.96</v>
      </c>
      <c r="I5679" s="137">
        <v>8560370</v>
      </c>
      <c r="J5679" s="137">
        <v>111012900</v>
      </c>
      <c r="K5679" s="137">
        <v>119573270</v>
      </c>
      <c r="L5679" s="137">
        <v>119573270</v>
      </c>
    </row>
    <row r="5680" spans="1:12">
      <c r="A5680" s="909"/>
      <c r="B5680" s="150" t="s">
        <v>11178</v>
      </c>
      <c r="C5680" s="138"/>
      <c r="D5680" s="138"/>
      <c r="E5680" s="138"/>
      <c r="F5680" s="138"/>
      <c r="G5680" s="138"/>
      <c r="H5680" s="139">
        <v>1610.96</v>
      </c>
      <c r="I5680" s="140">
        <v>8560370</v>
      </c>
      <c r="J5680" s="140">
        <v>111012900</v>
      </c>
      <c r="K5680" s="140">
        <v>119573270</v>
      </c>
      <c r="L5680" s="140">
        <v>119573270</v>
      </c>
    </row>
    <row r="5681" spans="1:12" ht="25.5">
      <c r="A5681" s="907">
        <v>130</v>
      </c>
      <c r="B5681" s="910" t="s">
        <v>297</v>
      </c>
      <c r="C5681" s="129" t="s">
        <v>18743</v>
      </c>
      <c r="D5681" s="129" t="s">
        <v>3597</v>
      </c>
      <c r="E5681" s="129" t="s">
        <v>18744</v>
      </c>
      <c r="F5681" s="129" t="s">
        <v>11337</v>
      </c>
      <c r="G5681" s="129" t="s">
        <v>3582</v>
      </c>
      <c r="H5681" s="130">
        <v>240</v>
      </c>
      <c r="I5681" s="131">
        <v>1239840</v>
      </c>
      <c r="J5681" s="131">
        <v>0</v>
      </c>
      <c r="K5681" s="131">
        <v>1239840</v>
      </c>
      <c r="L5681" s="131">
        <v>1239840</v>
      </c>
    </row>
    <row r="5682" spans="1:12" ht="25.5">
      <c r="A5682" s="908"/>
      <c r="B5682" s="911"/>
      <c r="C5682" s="129" t="s">
        <v>11298</v>
      </c>
      <c r="D5682" s="129" t="s">
        <v>3597</v>
      </c>
      <c r="E5682" s="129" t="s">
        <v>18745</v>
      </c>
      <c r="F5682" s="129" t="s">
        <v>11337</v>
      </c>
      <c r="G5682" s="129" t="s">
        <v>5924</v>
      </c>
      <c r="H5682" s="130">
        <v>219.58</v>
      </c>
      <c r="I5682" s="131">
        <v>4211350</v>
      </c>
      <c r="J5682" s="131">
        <v>1400000</v>
      </c>
      <c r="K5682" s="131">
        <v>5611350</v>
      </c>
      <c r="L5682" s="131">
        <v>5611350</v>
      </c>
    </row>
    <row r="5683" spans="1:12" ht="25.5">
      <c r="A5683" s="908"/>
      <c r="B5683" s="911"/>
      <c r="C5683" s="129" t="s">
        <v>18746</v>
      </c>
      <c r="D5683" s="129" t="s">
        <v>3597</v>
      </c>
      <c r="E5683" s="129" t="s">
        <v>18747</v>
      </c>
      <c r="F5683" s="129" t="s">
        <v>11337</v>
      </c>
      <c r="G5683" s="129" t="s">
        <v>5924</v>
      </c>
      <c r="H5683" s="130">
        <v>635.11</v>
      </c>
      <c r="I5683" s="131">
        <v>15313190</v>
      </c>
      <c r="J5683" s="131">
        <v>16800000</v>
      </c>
      <c r="K5683" s="131">
        <v>32113190</v>
      </c>
      <c r="L5683" s="131">
        <v>32113190</v>
      </c>
    </row>
    <row r="5684" spans="1:12" ht="38.25">
      <c r="A5684" s="908"/>
      <c r="B5684" s="911"/>
      <c r="C5684" s="129" t="s">
        <v>18748</v>
      </c>
      <c r="D5684" s="129" t="s">
        <v>3597</v>
      </c>
      <c r="E5684" s="129" t="s">
        <v>18749</v>
      </c>
      <c r="F5684" s="129" t="s">
        <v>11337</v>
      </c>
      <c r="G5684" s="129" t="s">
        <v>10510</v>
      </c>
      <c r="H5684" s="130">
        <v>199.93</v>
      </c>
      <c r="I5684" s="131">
        <v>1364150</v>
      </c>
      <c r="J5684" s="131">
        <v>0</v>
      </c>
      <c r="K5684" s="131">
        <v>1364150</v>
      </c>
      <c r="L5684" s="131">
        <v>1364150</v>
      </c>
    </row>
    <row r="5685" spans="1:12" ht="25.5">
      <c r="A5685" s="908"/>
      <c r="B5685" s="911"/>
      <c r="C5685" s="129" t="s">
        <v>18750</v>
      </c>
      <c r="D5685" s="129" t="s">
        <v>3690</v>
      </c>
      <c r="E5685" s="129" t="s">
        <v>18751</v>
      </c>
      <c r="F5685" s="129" t="s">
        <v>11337</v>
      </c>
      <c r="G5685" s="129" t="s">
        <v>3582</v>
      </c>
      <c r="H5685" s="130">
        <v>2.9</v>
      </c>
      <c r="I5685" s="131">
        <v>213570</v>
      </c>
      <c r="J5685" s="131">
        <v>998020</v>
      </c>
      <c r="K5685" s="131">
        <v>1211590</v>
      </c>
      <c r="L5685" s="131">
        <v>1211590</v>
      </c>
    </row>
    <row r="5686" spans="1:12" ht="38.25">
      <c r="A5686" s="908"/>
      <c r="B5686" s="911"/>
      <c r="C5686" s="129" t="s">
        <v>18752</v>
      </c>
      <c r="D5686" s="129" t="s">
        <v>3690</v>
      </c>
      <c r="E5686" s="129" t="s">
        <v>18753</v>
      </c>
      <c r="F5686" s="129" t="s">
        <v>11337</v>
      </c>
      <c r="G5686" s="129" t="s">
        <v>5925</v>
      </c>
      <c r="H5686" s="130">
        <v>4.03</v>
      </c>
      <c r="I5686" s="131">
        <v>122960</v>
      </c>
      <c r="J5686" s="131">
        <v>103790</v>
      </c>
      <c r="K5686" s="131">
        <v>226750</v>
      </c>
      <c r="L5686" s="131">
        <v>226750</v>
      </c>
    </row>
    <row r="5687" spans="1:12" ht="25.5">
      <c r="A5687" s="908"/>
      <c r="B5687" s="911"/>
      <c r="C5687" s="129" t="s">
        <v>18754</v>
      </c>
      <c r="D5687" s="129" t="s">
        <v>3578</v>
      </c>
      <c r="E5687" s="129" t="s">
        <v>18755</v>
      </c>
      <c r="F5687" s="129" t="s">
        <v>11337</v>
      </c>
      <c r="G5687" s="129" t="s">
        <v>5927</v>
      </c>
      <c r="H5687" s="130">
        <v>3.8</v>
      </c>
      <c r="I5687" s="131">
        <v>19630</v>
      </c>
      <c r="J5687" s="131">
        <v>0</v>
      </c>
      <c r="K5687" s="131">
        <v>19630</v>
      </c>
      <c r="L5687" s="131">
        <v>19630</v>
      </c>
    </row>
    <row r="5688" spans="1:12" ht="38.25">
      <c r="A5688" s="908"/>
      <c r="B5688" s="911"/>
      <c r="C5688" s="129" t="s">
        <v>18264</v>
      </c>
      <c r="D5688" s="129" t="s">
        <v>3578</v>
      </c>
      <c r="E5688" s="129" t="s">
        <v>18756</v>
      </c>
      <c r="F5688" s="129" t="s">
        <v>11141</v>
      </c>
      <c r="G5688" s="129" t="s">
        <v>5931</v>
      </c>
      <c r="H5688" s="130">
        <v>83.91</v>
      </c>
      <c r="I5688" s="131">
        <v>607070</v>
      </c>
      <c r="J5688" s="131">
        <v>0</v>
      </c>
      <c r="K5688" s="131">
        <v>607070</v>
      </c>
      <c r="L5688" s="131">
        <v>607070</v>
      </c>
    </row>
    <row r="5689" spans="1:12" ht="25.5">
      <c r="A5689" s="908"/>
      <c r="B5689" s="911"/>
      <c r="C5689" s="129" t="s">
        <v>18757</v>
      </c>
      <c r="D5689" s="129" t="s">
        <v>3578</v>
      </c>
      <c r="E5689" s="129" t="s">
        <v>18758</v>
      </c>
      <c r="F5689" s="129" t="s">
        <v>11337</v>
      </c>
      <c r="G5689" s="129" t="s">
        <v>10512</v>
      </c>
      <c r="H5689" s="130">
        <v>12.6</v>
      </c>
      <c r="I5689" s="131">
        <v>79380</v>
      </c>
      <c r="J5689" s="131">
        <v>0</v>
      </c>
      <c r="K5689" s="131">
        <v>79380</v>
      </c>
      <c r="L5689" s="131">
        <v>79380</v>
      </c>
    </row>
    <row r="5690" spans="1:12" ht="25.5">
      <c r="A5690" s="908"/>
      <c r="B5690" s="911"/>
      <c r="C5690" s="129" t="s">
        <v>17946</v>
      </c>
      <c r="D5690" s="129" t="s">
        <v>3578</v>
      </c>
      <c r="E5690" s="129" t="s">
        <v>18758</v>
      </c>
      <c r="F5690" s="129" t="s">
        <v>11337</v>
      </c>
      <c r="G5690" s="129" t="s">
        <v>10512</v>
      </c>
      <c r="H5690" s="130">
        <v>5.4</v>
      </c>
      <c r="I5690" s="131">
        <v>34020</v>
      </c>
      <c r="J5690" s="131">
        <v>0</v>
      </c>
      <c r="K5690" s="131">
        <v>34020</v>
      </c>
      <c r="L5690" s="131">
        <v>34020</v>
      </c>
    </row>
    <row r="5691" spans="1:12" ht="25.5">
      <c r="A5691" s="908"/>
      <c r="B5691" s="911"/>
      <c r="C5691" s="129" t="s">
        <v>12638</v>
      </c>
      <c r="D5691" s="129" t="s">
        <v>3578</v>
      </c>
      <c r="E5691" s="129" t="s">
        <v>18759</v>
      </c>
      <c r="F5691" s="129" t="s">
        <v>11337</v>
      </c>
      <c r="G5691" s="129" t="s">
        <v>5926</v>
      </c>
      <c r="H5691" s="130">
        <v>51.84</v>
      </c>
      <c r="I5691" s="131">
        <v>267810</v>
      </c>
      <c r="J5691" s="131">
        <v>0</v>
      </c>
      <c r="K5691" s="131">
        <v>267810</v>
      </c>
      <c r="L5691" s="131">
        <v>267810</v>
      </c>
    </row>
    <row r="5692" spans="1:12" ht="38.25">
      <c r="A5692" s="908"/>
      <c r="B5692" s="911"/>
      <c r="C5692" s="129" t="s">
        <v>18760</v>
      </c>
      <c r="D5692" s="129" t="s">
        <v>3578</v>
      </c>
      <c r="E5692" s="129" t="s">
        <v>18761</v>
      </c>
      <c r="F5692" s="129" t="s">
        <v>11337</v>
      </c>
      <c r="G5692" s="129" t="s">
        <v>10512</v>
      </c>
      <c r="H5692" s="130">
        <v>5.3</v>
      </c>
      <c r="I5692" s="131">
        <v>33390</v>
      </c>
      <c r="J5692" s="131">
        <v>0</v>
      </c>
      <c r="K5692" s="131">
        <v>33390</v>
      </c>
      <c r="L5692" s="131">
        <v>33390</v>
      </c>
    </row>
    <row r="5693" spans="1:12" ht="25.5">
      <c r="A5693" s="908"/>
      <c r="B5693" s="911"/>
      <c r="C5693" s="129" t="s">
        <v>18762</v>
      </c>
      <c r="D5693" s="129" t="s">
        <v>3578</v>
      </c>
      <c r="E5693" s="129" t="s">
        <v>18763</v>
      </c>
      <c r="F5693" s="129" t="s">
        <v>11337</v>
      </c>
      <c r="G5693" s="129" t="s">
        <v>5929</v>
      </c>
      <c r="H5693" s="130">
        <v>11.77</v>
      </c>
      <c r="I5693" s="131">
        <v>30820</v>
      </c>
      <c r="J5693" s="131">
        <v>0</v>
      </c>
      <c r="K5693" s="131">
        <v>30820</v>
      </c>
      <c r="L5693" s="131">
        <v>30820</v>
      </c>
    </row>
    <row r="5694" spans="1:12" ht="25.5">
      <c r="A5694" s="908"/>
      <c r="B5694" s="911"/>
      <c r="C5694" s="129" t="s">
        <v>18764</v>
      </c>
      <c r="D5694" s="129" t="s">
        <v>3578</v>
      </c>
      <c r="E5694" s="129" t="s">
        <v>18765</v>
      </c>
      <c r="F5694" s="129" t="s">
        <v>11337</v>
      </c>
      <c r="G5694" s="129" t="s">
        <v>3582</v>
      </c>
      <c r="H5694" s="130">
        <v>2.76</v>
      </c>
      <c r="I5694" s="131">
        <v>174270</v>
      </c>
      <c r="J5694" s="131">
        <v>0</v>
      </c>
      <c r="K5694" s="131">
        <v>174270</v>
      </c>
      <c r="L5694" s="131">
        <v>174270</v>
      </c>
    </row>
    <row r="5695" spans="1:12" ht="25.5">
      <c r="A5695" s="908"/>
      <c r="B5695" s="911"/>
      <c r="C5695" s="129" t="s">
        <v>18766</v>
      </c>
      <c r="D5695" s="129" t="s">
        <v>3578</v>
      </c>
      <c r="E5695" s="129" t="s">
        <v>18767</v>
      </c>
      <c r="F5695" s="129" t="s">
        <v>11337</v>
      </c>
      <c r="G5695" s="129" t="s">
        <v>3582</v>
      </c>
      <c r="H5695" s="130">
        <v>4.75</v>
      </c>
      <c r="I5695" s="131">
        <v>800</v>
      </c>
      <c r="J5695" s="131">
        <v>0</v>
      </c>
      <c r="K5695" s="131">
        <v>800</v>
      </c>
      <c r="L5695" s="131">
        <v>800</v>
      </c>
    </row>
    <row r="5696" spans="1:12" ht="38.25">
      <c r="A5696" s="908"/>
      <c r="B5696" s="911"/>
      <c r="C5696" s="129" t="s">
        <v>18768</v>
      </c>
      <c r="D5696" s="129" t="s">
        <v>3578</v>
      </c>
      <c r="E5696" s="129" t="s">
        <v>18769</v>
      </c>
      <c r="F5696" s="129" t="s">
        <v>11337</v>
      </c>
      <c r="G5696" s="129" t="s">
        <v>5927</v>
      </c>
      <c r="H5696" s="130">
        <v>10.5</v>
      </c>
      <c r="I5696" s="131">
        <v>54240</v>
      </c>
      <c r="J5696" s="131">
        <v>0</v>
      </c>
      <c r="K5696" s="131">
        <v>54240</v>
      </c>
      <c r="L5696" s="131">
        <v>54240</v>
      </c>
    </row>
    <row r="5697" spans="1:12" ht="38.25">
      <c r="A5697" s="908"/>
      <c r="B5697" s="911"/>
      <c r="C5697" s="129" t="s">
        <v>18770</v>
      </c>
      <c r="D5697" s="129" t="s">
        <v>3578</v>
      </c>
      <c r="E5697" s="129" t="s">
        <v>18771</v>
      </c>
      <c r="F5697" s="129" t="s">
        <v>11337</v>
      </c>
      <c r="G5697" s="129" t="s">
        <v>5930</v>
      </c>
      <c r="H5697" s="130">
        <v>147.69999999999999</v>
      </c>
      <c r="I5697" s="131">
        <v>24810</v>
      </c>
      <c r="J5697" s="131">
        <v>0</v>
      </c>
      <c r="K5697" s="131">
        <v>24810</v>
      </c>
      <c r="L5697" s="131">
        <v>24810</v>
      </c>
    </row>
    <row r="5698" spans="1:12" ht="38.25">
      <c r="A5698" s="908"/>
      <c r="B5698" s="911"/>
      <c r="C5698" s="129" t="s">
        <v>18772</v>
      </c>
      <c r="D5698" s="129" t="s">
        <v>3578</v>
      </c>
      <c r="E5698" s="129" t="s">
        <v>18773</v>
      </c>
      <c r="F5698" s="129" t="s">
        <v>11141</v>
      </c>
      <c r="G5698" s="129" t="s">
        <v>5931</v>
      </c>
      <c r="H5698" s="130">
        <v>7.61</v>
      </c>
      <c r="I5698" s="131">
        <v>126380</v>
      </c>
      <c r="J5698" s="131">
        <v>0</v>
      </c>
      <c r="K5698" s="131">
        <v>126380</v>
      </c>
      <c r="L5698" s="131">
        <v>126380</v>
      </c>
    </row>
    <row r="5699" spans="1:12" ht="38.25">
      <c r="A5699" s="908"/>
      <c r="B5699" s="911"/>
      <c r="C5699" s="129" t="s">
        <v>18774</v>
      </c>
      <c r="D5699" s="129" t="s">
        <v>3578</v>
      </c>
      <c r="E5699" s="129" t="s">
        <v>18775</v>
      </c>
      <c r="F5699" s="129" t="s">
        <v>11337</v>
      </c>
      <c r="G5699" s="129" t="s">
        <v>5928</v>
      </c>
      <c r="H5699" s="130">
        <v>15.13</v>
      </c>
      <c r="I5699" s="131">
        <v>108570</v>
      </c>
      <c r="J5699" s="131">
        <v>2820</v>
      </c>
      <c r="K5699" s="131">
        <v>111390</v>
      </c>
      <c r="L5699" s="131">
        <v>111390</v>
      </c>
    </row>
    <row r="5700" spans="1:12" ht="38.25">
      <c r="A5700" s="908"/>
      <c r="B5700" s="911"/>
      <c r="C5700" s="129" t="s">
        <v>18776</v>
      </c>
      <c r="D5700" s="129" t="s">
        <v>3578</v>
      </c>
      <c r="E5700" s="129" t="s">
        <v>18777</v>
      </c>
      <c r="F5700" s="129" t="s">
        <v>11141</v>
      </c>
      <c r="G5700" s="129" t="s">
        <v>10511</v>
      </c>
      <c r="H5700" s="130">
        <v>220.5</v>
      </c>
      <c r="I5700" s="131">
        <v>413320</v>
      </c>
      <c r="J5700" s="131">
        <v>131880</v>
      </c>
      <c r="K5700" s="131">
        <v>545200</v>
      </c>
      <c r="L5700" s="131">
        <v>545200</v>
      </c>
    </row>
    <row r="5701" spans="1:12" ht="25.5">
      <c r="A5701" s="908"/>
      <c r="B5701" s="911"/>
      <c r="C5701" s="129" t="s">
        <v>18778</v>
      </c>
      <c r="D5701" s="129" t="s">
        <v>3587</v>
      </c>
      <c r="E5701" s="129" t="s">
        <v>18779</v>
      </c>
      <c r="F5701" s="129" t="s">
        <v>11337</v>
      </c>
      <c r="G5701" s="129" t="s">
        <v>5933</v>
      </c>
      <c r="H5701" s="130">
        <v>3.61</v>
      </c>
      <c r="I5701" s="131">
        <v>218040</v>
      </c>
      <c r="J5701" s="131">
        <v>615830</v>
      </c>
      <c r="K5701" s="131">
        <v>833870</v>
      </c>
      <c r="L5701" s="131">
        <v>833870</v>
      </c>
    </row>
    <row r="5702" spans="1:12" ht="25.5">
      <c r="A5702" s="908"/>
      <c r="B5702" s="911"/>
      <c r="C5702" s="129" t="s">
        <v>18780</v>
      </c>
      <c r="D5702" s="129" t="s">
        <v>3587</v>
      </c>
      <c r="E5702" s="129" t="s">
        <v>18781</v>
      </c>
      <c r="F5702" s="129" t="s">
        <v>11337</v>
      </c>
      <c r="G5702" s="129" t="s">
        <v>5932</v>
      </c>
      <c r="H5702" s="130">
        <v>7.85</v>
      </c>
      <c r="I5702" s="131">
        <v>40550</v>
      </c>
      <c r="J5702" s="131">
        <v>0</v>
      </c>
      <c r="K5702" s="131">
        <v>40550</v>
      </c>
      <c r="L5702" s="131">
        <v>40550</v>
      </c>
    </row>
    <row r="5703" spans="1:12" ht="25.5">
      <c r="A5703" s="908"/>
      <c r="B5703" s="911"/>
      <c r="C5703" s="129" t="s">
        <v>17731</v>
      </c>
      <c r="D5703" s="129" t="s">
        <v>3596</v>
      </c>
      <c r="E5703" s="129" t="s">
        <v>18782</v>
      </c>
      <c r="F5703" s="129" t="s">
        <v>11337</v>
      </c>
      <c r="G5703" s="129" t="s">
        <v>3582</v>
      </c>
      <c r="H5703" s="130">
        <v>0.2</v>
      </c>
      <c r="I5703" s="131">
        <v>1030</v>
      </c>
      <c r="J5703" s="131">
        <v>0</v>
      </c>
      <c r="K5703" s="131">
        <v>1030</v>
      </c>
      <c r="L5703" s="131">
        <v>1030</v>
      </c>
    </row>
    <row r="5704" spans="1:12" ht="38.25">
      <c r="A5704" s="908"/>
      <c r="B5704" s="911"/>
      <c r="C5704" s="129" t="s">
        <v>18783</v>
      </c>
      <c r="D5704" s="129" t="s">
        <v>3596</v>
      </c>
      <c r="E5704" s="129" t="s">
        <v>18784</v>
      </c>
      <c r="F5704" s="129" t="s">
        <v>11340</v>
      </c>
      <c r="G5704" s="129" t="s">
        <v>5941</v>
      </c>
      <c r="H5704" s="130">
        <v>141.97999999999999</v>
      </c>
      <c r="I5704" s="131">
        <v>1003710</v>
      </c>
      <c r="J5704" s="131">
        <v>0</v>
      </c>
      <c r="K5704" s="131">
        <v>1003710</v>
      </c>
      <c r="L5704" s="131">
        <v>1003710</v>
      </c>
    </row>
    <row r="5705" spans="1:12" ht="25.5">
      <c r="A5705" s="908"/>
      <c r="B5705" s="911"/>
      <c r="C5705" s="129" t="s">
        <v>18785</v>
      </c>
      <c r="D5705" s="129" t="s">
        <v>3596</v>
      </c>
      <c r="E5705" s="129" t="s">
        <v>18786</v>
      </c>
      <c r="F5705" s="129" t="s">
        <v>11141</v>
      </c>
      <c r="G5705" s="129" t="s">
        <v>5940</v>
      </c>
      <c r="H5705" s="130">
        <v>0.02</v>
      </c>
      <c r="I5705" s="131">
        <v>100</v>
      </c>
      <c r="J5705" s="131">
        <v>0</v>
      </c>
      <c r="K5705" s="131">
        <v>100</v>
      </c>
      <c r="L5705" s="131">
        <v>100</v>
      </c>
    </row>
    <row r="5706" spans="1:12" ht="25.5">
      <c r="A5706" s="908"/>
      <c r="B5706" s="911"/>
      <c r="C5706" s="129" t="s">
        <v>18787</v>
      </c>
      <c r="D5706" s="129" t="s">
        <v>3596</v>
      </c>
      <c r="E5706" s="129" t="s">
        <v>18788</v>
      </c>
      <c r="F5706" s="129" t="s">
        <v>11340</v>
      </c>
      <c r="G5706" s="129" t="s">
        <v>5941</v>
      </c>
      <c r="H5706" s="130">
        <v>283.22000000000003</v>
      </c>
      <c r="I5706" s="131">
        <v>1463110</v>
      </c>
      <c r="J5706" s="131">
        <v>0</v>
      </c>
      <c r="K5706" s="131">
        <v>1463110</v>
      </c>
      <c r="L5706" s="131">
        <v>1463110</v>
      </c>
    </row>
    <row r="5707" spans="1:12" ht="25.5">
      <c r="A5707" s="908"/>
      <c r="B5707" s="911"/>
      <c r="C5707" s="129" t="s">
        <v>18789</v>
      </c>
      <c r="D5707" s="129" t="s">
        <v>3596</v>
      </c>
      <c r="E5707" s="129" t="s">
        <v>18790</v>
      </c>
      <c r="F5707" s="129" t="s">
        <v>11337</v>
      </c>
      <c r="G5707" s="129" t="s">
        <v>5934</v>
      </c>
      <c r="H5707" s="130">
        <v>0.24</v>
      </c>
      <c r="I5707" s="131">
        <v>1240</v>
      </c>
      <c r="J5707" s="131">
        <v>0</v>
      </c>
      <c r="K5707" s="131">
        <v>1240</v>
      </c>
      <c r="L5707" s="131">
        <v>1240</v>
      </c>
    </row>
    <row r="5708" spans="1:12" ht="25.5">
      <c r="A5708" s="908"/>
      <c r="B5708" s="911"/>
      <c r="C5708" s="129" t="s">
        <v>18791</v>
      </c>
      <c r="D5708" s="129" t="s">
        <v>3596</v>
      </c>
      <c r="E5708" s="129" t="s">
        <v>18790</v>
      </c>
      <c r="F5708" s="129" t="s">
        <v>11337</v>
      </c>
      <c r="G5708" s="129" t="s">
        <v>5935</v>
      </c>
      <c r="H5708" s="130">
        <v>0.28000000000000003</v>
      </c>
      <c r="I5708" s="131">
        <v>360</v>
      </c>
      <c r="J5708" s="131">
        <v>0</v>
      </c>
      <c r="K5708" s="131">
        <v>360</v>
      </c>
      <c r="L5708" s="131">
        <v>360</v>
      </c>
    </row>
    <row r="5709" spans="1:12" ht="25.5">
      <c r="A5709" s="908"/>
      <c r="B5709" s="911"/>
      <c r="C5709" s="129" t="s">
        <v>18792</v>
      </c>
      <c r="D5709" s="129" t="s">
        <v>3596</v>
      </c>
      <c r="E5709" s="129" t="s">
        <v>18793</v>
      </c>
      <c r="F5709" s="129" t="s">
        <v>11337</v>
      </c>
      <c r="G5709" s="129" t="s">
        <v>5936</v>
      </c>
      <c r="H5709" s="130">
        <v>0.11</v>
      </c>
      <c r="I5709" s="131">
        <v>180</v>
      </c>
      <c r="J5709" s="131">
        <v>0</v>
      </c>
      <c r="K5709" s="131">
        <v>180</v>
      </c>
      <c r="L5709" s="131">
        <v>180</v>
      </c>
    </row>
    <row r="5710" spans="1:12" ht="38.25">
      <c r="A5710" s="908"/>
      <c r="B5710" s="911"/>
      <c r="C5710" s="129" t="s">
        <v>18794</v>
      </c>
      <c r="D5710" s="129" t="s">
        <v>3596</v>
      </c>
      <c r="E5710" s="129" t="s">
        <v>18795</v>
      </c>
      <c r="F5710" s="129" t="s">
        <v>11337</v>
      </c>
      <c r="G5710" s="129" t="s">
        <v>5939</v>
      </c>
      <c r="H5710" s="130">
        <v>1.4</v>
      </c>
      <c r="I5710" s="131">
        <v>8820</v>
      </c>
      <c r="J5710" s="131">
        <v>0</v>
      </c>
      <c r="K5710" s="131">
        <v>8820</v>
      </c>
      <c r="L5710" s="131">
        <v>8820</v>
      </c>
    </row>
    <row r="5711" spans="1:12" ht="25.5">
      <c r="A5711" s="908"/>
      <c r="B5711" s="911"/>
      <c r="C5711" s="129" t="s">
        <v>18796</v>
      </c>
      <c r="D5711" s="129" t="s">
        <v>3596</v>
      </c>
      <c r="E5711" s="129" t="s">
        <v>18797</v>
      </c>
      <c r="F5711" s="129" t="s">
        <v>11337</v>
      </c>
      <c r="G5711" s="129" t="s">
        <v>5937</v>
      </c>
      <c r="H5711" s="130">
        <v>0.26</v>
      </c>
      <c r="I5711" s="131">
        <v>1340</v>
      </c>
      <c r="J5711" s="131">
        <v>0</v>
      </c>
      <c r="K5711" s="131">
        <v>1340</v>
      </c>
      <c r="L5711" s="131">
        <v>1340</v>
      </c>
    </row>
    <row r="5712" spans="1:12" ht="38.25">
      <c r="A5712" s="908"/>
      <c r="B5712" s="911"/>
      <c r="C5712" s="129" t="s">
        <v>18798</v>
      </c>
      <c r="D5712" s="129" t="s">
        <v>3596</v>
      </c>
      <c r="E5712" s="129" t="s">
        <v>18799</v>
      </c>
      <c r="F5712" s="129" t="s">
        <v>11337</v>
      </c>
      <c r="G5712" s="129" t="s">
        <v>3582</v>
      </c>
      <c r="H5712" s="130">
        <v>0.49</v>
      </c>
      <c r="I5712" s="131">
        <v>66330</v>
      </c>
      <c r="J5712" s="131">
        <v>16940</v>
      </c>
      <c r="K5712" s="131">
        <v>83270</v>
      </c>
      <c r="L5712" s="131">
        <v>83270</v>
      </c>
    </row>
    <row r="5713" spans="1:12" ht="38.25">
      <c r="A5713" s="908"/>
      <c r="B5713" s="911"/>
      <c r="C5713" s="129" t="s">
        <v>18800</v>
      </c>
      <c r="D5713" s="129" t="s">
        <v>3596</v>
      </c>
      <c r="E5713" s="129" t="s">
        <v>18801</v>
      </c>
      <c r="F5713" s="129" t="s">
        <v>11340</v>
      </c>
      <c r="G5713" s="129" t="s">
        <v>5941</v>
      </c>
      <c r="H5713" s="130">
        <v>129.13</v>
      </c>
      <c r="I5713" s="131">
        <v>667090</v>
      </c>
      <c r="J5713" s="131">
        <v>0</v>
      </c>
      <c r="K5713" s="131">
        <v>667090</v>
      </c>
      <c r="L5713" s="131">
        <v>667090</v>
      </c>
    </row>
    <row r="5714" spans="1:12" ht="25.5">
      <c r="A5714" s="908"/>
      <c r="B5714" s="911"/>
      <c r="C5714" s="129" t="s">
        <v>18802</v>
      </c>
      <c r="D5714" s="129" t="s">
        <v>3596</v>
      </c>
      <c r="E5714" s="129" t="s">
        <v>18803</v>
      </c>
      <c r="F5714" s="129" t="s">
        <v>11337</v>
      </c>
      <c r="G5714" s="129" t="s">
        <v>5938</v>
      </c>
      <c r="H5714" s="130">
        <v>1</v>
      </c>
      <c r="I5714" s="131">
        <v>126280</v>
      </c>
      <c r="J5714" s="131">
        <v>0</v>
      </c>
      <c r="K5714" s="131">
        <v>126280</v>
      </c>
      <c r="L5714" s="131">
        <v>126280</v>
      </c>
    </row>
    <row r="5715" spans="1:12">
      <c r="A5715" s="908"/>
      <c r="B5715" s="911"/>
      <c r="C5715" s="132"/>
      <c r="D5715" s="132"/>
      <c r="E5715" s="132"/>
      <c r="F5715" s="132"/>
      <c r="G5715" s="132"/>
      <c r="H5715" s="133">
        <v>2454.91</v>
      </c>
      <c r="I5715" s="134">
        <v>28037750</v>
      </c>
      <c r="J5715" s="134">
        <v>20069280</v>
      </c>
      <c r="K5715" s="134">
        <v>48107030</v>
      </c>
      <c r="L5715" s="134">
        <v>48107030</v>
      </c>
    </row>
    <row r="5716" spans="1:12">
      <c r="A5716" s="908"/>
      <c r="B5716" s="912"/>
      <c r="C5716" s="135"/>
      <c r="D5716" s="135"/>
      <c r="E5716" s="135"/>
      <c r="F5716" s="135"/>
      <c r="G5716" s="135"/>
      <c r="H5716" s="136">
        <v>2454.91</v>
      </c>
      <c r="I5716" s="137">
        <v>28037750</v>
      </c>
      <c r="J5716" s="137">
        <v>20069280</v>
      </c>
      <c r="K5716" s="137">
        <v>48107030</v>
      </c>
      <c r="L5716" s="137">
        <v>48107030</v>
      </c>
    </row>
    <row r="5717" spans="1:12">
      <c r="A5717" s="909"/>
      <c r="B5717" s="150" t="s">
        <v>11178</v>
      </c>
      <c r="C5717" s="138"/>
      <c r="D5717" s="138"/>
      <c r="E5717" s="138"/>
      <c r="F5717" s="138"/>
      <c r="G5717" s="138"/>
      <c r="H5717" s="139">
        <v>2454.91</v>
      </c>
      <c r="I5717" s="140">
        <v>28037750</v>
      </c>
      <c r="J5717" s="140">
        <v>20069280</v>
      </c>
      <c r="K5717" s="140">
        <v>48107030</v>
      </c>
      <c r="L5717" s="140">
        <v>48107030</v>
      </c>
    </row>
    <row r="5718" spans="1:12" ht="25.5">
      <c r="A5718" s="907">
        <v>131</v>
      </c>
      <c r="B5718" s="910" t="s">
        <v>68</v>
      </c>
      <c r="C5718" s="129" t="s">
        <v>18804</v>
      </c>
      <c r="D5718" s="129" t="s">
        <v>3690</v>
      </c>
      <c r="E5718" s="129" t="s">
        <v>18805</v>
      </c>
      <c r="F5718" s="129" t="s">
        <v>11141</v>
      </c>
      <c r="G5718" s="129" t="s">
        <v>22009</v>
      </c>
      <c r="H5718" s="130">
        <v>16.98</v>
      </c>
      <c r="I5718" s="131">
        <v>201110</v>
      </c>
      <c r="J5718" s="131">
        <v>1292230</v>
      </c>
      <c r="K5718" s="131">
        <v>1493340</v>
      </c>
      <c r="L5718" s="131">
        <v>1493340</v>
      </c>
    </row>
    <row r="5719" spans="1:12">
      <c r="A5719" s="908"/>
      <c r="B5719" s="911"/>
      <c r="C5719" s="129" t="s">
        <v>18806</v>
      </c>
      <c r="D5719" s="129" t="s">
        <v>3587</v>
      </c>
      <c r="E5719" s="129" t="s">
        <v>18807</v>
      </c>
      <c r="F5719" s="129" t="s">
        <v>11141</v>
      </c>
      <c r="G5719" s="129" t="s">
        <v>22010</v>
      </c>
      <c r="H5719" s="130">
        <v>0.35</v>
      </c>
      <c r="I5719" s="131">
        <v>3310</v>
      </c>
      <c r="J5719" s="131">
        <v>0</v>
      </c>
      <c r="K5719" s="131">
        <v>3310</v>
      </c>
      <c r="L5719" s="131">
        <v>3310</v>
      </c>
    </row>
    <row r="5720" spans="1:12" ht="25.5">
      <c r="A5720" s="908"/>
      <c r="B5720" s="911"/>
      <c r="C5720" s="129" t="s">
        <v>18808</v>
      </c>
      <c r="D5720" s="129" t="s">
        <v>3587</v>
      </c>
      <c r="E5720" s="129" t="s">
        <v>18809</v>
      </c>
      <c r="F5720" s="129" t="s">
        <v>11141</v>
      </c>
      <c r="G5720" s="129" t="s">
        <v>22011</v>
      </c>
      <c r="H5720" s="130">
        <v>6.3</v>
      </c>
      <c r="I5720" s="131">
        <v>9530</v>
      </c>
      <c r="J5720" s="131">
        <v>0</v>
      </c>
      <c r="K5720" s="131">
        <v>9530</v>
      </c>
      <c r="L5720" s="131">
        <v>9530</v>
      </c>
    </row>
    <row r="5721" spans="1:12" ht="25.5">
      <c r="A5721" s="908"/>
      <c r="B5721" s="911"/>
      <c r="C5721" s="129" t="s">
        <v>18810</v>
      </c>
      <c r="D5721" s="129" t="s">
        <v>3587</v>
      </c>
      <c r="E5721" s="129" t="s">
        <v>18811</v>
      </c>
      <c r="F5721" s="129" t="s">
        <v>11141</v>
      </c>
      <c r="G5721" s="129" t="s">
        <v>21485</v>
      </c>
      <c r="H5721" s="130">
        <v>0.36</v>
      </c>
      <c r="I5721" s="131">
        <v>1700</v>
      </c>
      <c r="J5721" s="131">
        <v>0</v>
      </c>
      <c r="K5721" s="131">
        <v>1700</v>
      </c>
      <c r="L5721" s="131">
        <v>1700</v>
      </c>
    </row>
    <row r="5722" spans="1:12" ht="25.5">
      <c r="A5722" s="908"/>
      <c r="B5722" s="911"/>
      <c r="C5722" s="129" t="s">
        <v>18812</v>
      </c>
      <c r="D5722" s="129" t="s">
        <v>3587</v>
      </c>
      <c r="E5722" s="129" t="s">
        <v>18813</v>
      </c>
      <c r="F5722" s="129" t="s">
        <v>11141</v>
      </c>
      <c r="G5722" s="129" t="s">
        <v>22012</v>
      </c>
      <c r="H5722" s="130">
        <v>3.31</v>
      </c>
      <c r="I5722" s="131">
        <v>109070</v>
      </c>
      <c r="J5722" s="131">
        <v>0</v>
      </c>
      <c r="K5722" s="131">
        <v>109070</v>
      </c>
      <c r="L5722" s="131">
        <v>109070</v>
      </c>
    </row>
    <row r="5723" spans="1:12" ht="38.25">
      <c r="A5723" s="908"/>
      <c r="B5723" s="911"/>
      <c r="C5723" s="129" t="s">
        <v>18814</v>
      </c>
      <c r="D5723" s="129" t="s">
        <v>3587</v>
      </c>
      <c r="E5723" s="129" t="s">
        <v>18815</v>
      </c>
      <c r="F5723" s="129" t="s">
        <v>11141</v>
      </c>
      <c r="G5723" s="129" t="s">
        <v>21485</v>
      </c>
      <c r="H5723" s="130">
        <v>0.8</v>
      </c>
      <c r="I5723" s="131">
        <v>23390</v>
      </c>
      <c r="J5723" s="131">
        <v>0</v>
      </c>
      <c r="K5723" s="131">
        <v>23390</v>
      </c>
      <c r="L5723" s="131">
        <v>23390</v>
      </c>
    </row>
    <row r="5724" spans="1:12" ht="38.25">
      <c r="A5724" s="908"/>
      <c r="B5724" s="911"/>
      <c r="C5724" s="129" t="s">
        <v>12586</v>
      </c>
      <c r="D5724" s="129" t="s">
        <v>3587</v>
      </c>
      <c r="E5724" s="129" t="s">
        <v>18816</v>
      </c>
      <c r="F5724" s="129" t="s">
        <v>11141</v>
      </c>
      <c r="G5724" s="129" t="s">
        <v>22013</v>
      </c>
      <c r="H5724" s="130">
        <v>0.03</v>
      </c>
      <c r="I5724" s="131">
        <v>69690</v>
      </c>
      <c r="J5724" s="131">
        <v>0</v>
      </c>
      <c r="K5724" s="131">
        <v>69690</v>
      </c>
      <c r="L5724" s="131">
        <v>69690</v>
      </c>
    </row>
    <row r="5725" spans="1:12">
      <c r="A5725" s="908"/>
      <c r="B5725" s="911"/>
      <c r="C5725" s="129" t="s">
        <v>18817</v>
      </c>
      <c r="D5725" s="129" t="s">
        <v>3587</v>
      </c>
      <c r="E5725" s="129" t="s">
        <v>18818</v>
      </c>
      <c r="F5725" s="129" t="s">
        <v>11141</v>
      </c>
      <c r="G5725" s="129" t="s">
        <v>22014</v>
      </c>
      <c r="H5725" s="130">
        <v>0.63</v>
      </c>
      <c r="I5725" s="131">
        <v>5360</v>
      </c>
      <c r="J5725" s="131">
        <v>0</v>
      </c>
      <c r="K5725" s="131">
        <v>5360</v>
      </c>
      <c r="L5725" s="131">
        <v>5360</v>
      </c>
    </row>
    <row r="5726" spans="1:12">
      <c r="A5726" s="908"/>
      <c r="B5726" s="911"/>
      <c r="C5726" s="129" t="s">
        <v>18819</v>
      </c>
      <c r="D5726" s="129" t="s">
        <v>3587</v>
      </c>
      <c r="E5726" s="129" t="s">
        <v>18820</v>
      </c>
      <c r="F5726" s="129" t="s">
        <v>11141</v>
      </c>
      <c r="G5726" s="129" t="s">
        <v>21485</v>
      </c>
      <c r="H5726" s="130">
        <v>2.3199999999999998</v>
      </c>
      <c r="I5726" s="131">
        <v>211590</v>
      </c>
      <c r="J5726" s="131">
        <v>0</v>
      </c>
      <c r="K5726" s="131">
        <v>211590</v>
      </c>
      <c r="L5726" s="131">
        <v>211590</v>
      </c>
    </row>
    <row r="5727" spans="1:12" ht="38.25">
      <c r="A5727" s="908"/>
      <c r="B5727" s="911"/>
      <c r="C5727" s="129" t="s">
        <v>18821</v>
      </c>
      <c r="D5727" s="129" t="s">
        <v>3587</v>
      </c>
      <c r="E5727" s="129" t="s">
        <v>18822</v>
      </c>
      <c r="F5727" s="129" t="s">
        <v>11141</v>
      </c>
      <c r="G5727" s="129" t="s">
        <v>22015</v>
      </c>
      <c r="H5727" s="130">
        <v>0.32</v>
      </c>
      <c r="I5727" s="131">
        <v>410</v>
      </c>
      <c r="J5727" s="131">
        <v>0</v>
      </c>
      <c r="K5727" s="131">
        <v>410</v>
      </c>
      <c r="L5727" s="131">
        <v>410</v>
      </c>
    </row>
    <row r="5728" spans="1:12">
      <c r="A5728" s="908"/>
      <c r="B5728" s="911"/>
      <c r="C5728" s="129" t="s">
        <v>18823</v>
      </c>
      <c r="D5728" s="129" t="s">
        <v>3587</v>
      </c>
      <c r="E5728" s="129" t="s">
        <v>18824</v>
      </c>
      <c r="F5728" s="129" t="s">
        <v>11141</v>
      </c>
      <c r="G5728" s="129" t="s">
        <v>21485</v>
      </c>
      <c r="H5728" s="130">
        <v>0.03</v>
      </c>
      <c r="I5728" s="131">
        <v>2580</v>
      </c>
      <c r="J5728" s="131">
        <v>0</v>
      </c>
      <c r="K5728" s="131">
        <v>2580</v>
      </c>
      <c r="L5728" s="131">
        <v>2580</v>
      </c>
    </row>
    <row r="5729" spans="1:12" ht="25.5">
      <c r="A5729" s="908"/>
      <c r="B5729" s="911"/>
      <c r="C5729" s="129" t="s">
        <v>18825</v>
      </c>
      <c r="D5729" s="129" t="s">
        <v>3587</v>
      </c>
      <c r="E5729" s="129" t="s">
        <v>18826</v>
      </c>
      <c r="F5729" s="129" t="s">
        <v>11141</v>
      </c>
      <c r="G5729" s="129" t="s">
        <v>22016</v>
      </c>
      <c r="H5729" s="130">
        <v>0.19</v>
      </c>
      <c r="I5729" s="131">
        <v>5360</v>
      </c>
      <c r="J5729" s="131">
        <v>0</v>
      </c>
      <c r="K5729" s="131">
        <v>5360</v>
      </c>
      <c r="L5729" s="131">
        <v>5360</v>
      </c>
    </row>
    <row r="5730" spans="1:12" ht="25.5">
      <c r="A5730" s="908"/>
      <c r="B5730" s="911"/>
      <c r="C5730" s="129" t="s">
        <v>18827</v>
      </c>
      <c r="D5730" s="129" t="s">
        <v>3587</v>
      </c>
      <c r="E5730" s="129" t="s">
        <v>18828</v>
      </c>
      <c r="F5730" s="129" t="s">
        <v>11141</v>
      </c>
      <c r="G5730" s="129" t="s">
        <v>22017</v>
      </c>
      <c r="H5730" s="130">
        <v>5.66</v>
      </c>
      <c r="I5730" s="131">
        <v>116470</v>
      </c>
      <c r="J5730" s="131">
        <v>386730</v>
      </c>
      <c r="K5730" s="131">
        <v>503200</v>
      </c>
      <c r="L5730" s="131">
        <v>503200</v>
      </c>
    </row>
    <row r="5731" spans="1:12" ht="25.5">
      <c r="A5731" s="908"/>
      <c r="B5731" s="911"/>
      <c r="C5731" s="129" t="s">
        <v>18829</v>
      </c>
      <c r="D5731" s="129" t="s">
        <v>3587</v>
      </c>
      <c r="E5731" s="129" t="s">
        <v>18830</v>
      </c>
      <c r="F5731" s="129" t="s">
        <v>11141</v>
      </c>
      <c r="G5731" s="129" t="s">
        <v>21485</v>
      </c>
      <c r="H5731" s="130">
        <v>6.44</v>
      </c>
      <c r="I5731" s="131">
        <v>105270</v>
      </c>
      <c r="J5731" s="131">
        <v>0</v>
      </c>
      <c r="K5731" s="131">
        <v>105270</v>
      </c>
      <c r="L5731" s="131">
        <v>105270</v>
      </c>
    </row>
    <row r="5732" spans="1:12">
      <c r="A5732" s="908"/>
      <c r="B5732" s="911"/>
      <c r="C5732" s="129" t="s">
        <v>18831</v>
      </c>
      <c r="D5732" s="129" t="s">
        <v>3587</v>
      </c>
      <c r="E5732" s="129" t="s">
        <v>18832</v>
      </c>
      <c r="F5732" s="129" t="s">
        <v>11141</v>
      </c>
      <c r="G5732" s="129" t="s">
        <v>21485</v>
      </c>
      <c r="H5732" s="130">
        <v>0.02</v>
      </c>
      <c r="I5732" s="131">
        <v>130</v>
      </c>
      <c r="J5732" s="131">
        <v>0</v>
      </c>
      <c r="K5732" s="131">
        <v>130</v>
      </c>
      <c r="L5732" s="131">
        <v>130</v>
      </c>
    </row>
    <row r="5733" spans="1:12" ht="38.25">
      <c r="A5733" s="908"/>
      <c r="B5733" s="911"/>
      <c r="C5733" s="129" t="s">
        <v>18833</v>
      </c>
      <c r="D5733" s="129" t="s">
        <v>3587</v>
      </c>
      <c r="E5733" s="129" t="s">
        <v>18834</v>
      </c>
      <c r="F5733" s="129" t="s">
        <v>11141</v>
      </c>
      <c r="G5733" s="129" t="s">
        <v>21485</v>
      </c>
      <c r="H5733" s="130">
        <v>10.99</v>
      </c>
      <c r="I5733" s="131">
        <v>10390</v>
      </c>
      <c r="J5733" s="131">
        <v>0</v>
      </c>
      <c r="K5733" s="131">
        <v>10390</v>
      </c>
      <c r="L5733" s="131">
        <v>10390</v>
      </c>
    </row>
    <row r="5734" spans="1:12">
      <c r="A5734" s="908"/>
      <c r="B5734" s="911"/>
      <c r="C5734" s="129" t="s">
        <v>18835</v>
      </c>
      <c r="D5734" s="129" t="s">
        <v>3587</v>
      </c>
      <c r="E5734" s="129" t="s">
        <v>18836</v>
      </c>
      <c r="F5734" s="129" t="s">
        <v>11141</v>
      </c>
      <c r="G5734" s="129" t="s">
        <v>18837</v>
      </c>
      <c r="H5734" s="130">
        <v>0.23</v>
      </c>
      <c r="I5734" s="131">
        <v>6030</v>
      </c>
      <c r="J5734" s="131">
        <v>0</v>
      </c>
      <c r="K5734" s="131">
        <v>6030</v>
      </c>
      <c r="L5734" s="131">
        <v>6030</v>
      </c>
    </row>
    <row r="5735" spans="1:12" ht="25.5">
      <c r="A5735" s="908"/>
      <c r="B5735" s="911"/>
      <c r="C5735" s="129" t="s">
        <v>18838</v>
      </c>
      <c r="D5735" s="129" t="s">
        <v>3587</v>
      </c>
      <c r="E5735" s="129" t="s">
        <v>18839</v>
      </c>
      <c r="F5735" s="129" t="s">
        <v>11141</v>
      </c>
      <c r="G5735" s="129" t="s">
        <v>21485</v>
      </c>
      <c r="H5735" s="130">
        <v>3.04</v>
      </c>
      <c r="I5735" s="131">
        <v>8980</v>
      </c>
      <c r="J5735" s="131">
        <v>0</v>
      </c>
      <c r="K5735" s="131">
        <v>8980</v>
      </c>
      <c r="L5735" s="131">
        <v>8980</v>
      </c>
    </row>
    <row r="5736" spans="1:12">
      <c r="A5736" s="908"/>
      <c r="B5736" s="911"/>
      <c r="C5736" s="129" t="s">
        <v>18840</v>
      </c>
      <c r="D5736" s="129" t="s">
        <v>3587</v>
      </c>
      <c r="E5736" s="129" t="s">
        <v>18841</v>
      </c>
      <c r="F5736" s="129" t="s">
        <v>11141</v>
      </c>
      <c r="G5736" s="129" t="s">
        <v>22018</v>
      </c>
      <c r="H5736" s="130">
        <v>28.17</v>
      </c>
      <c r="I5736" s="131">
        <v>197100</v>
      </c>
      <c r="J5736" s="131">
        <v>273930</v>
      </c>
      <c r="K5736" s="131">
        <v>471030</v>
      </c>
      <c r="L5736" s="131">
        <v>471030</v>
      </c>
    </row>
    <row r="5737" spans="1:12">
      <c r="A5737" s="908"/>
      <c r="B5737" s="911"/>
      <c r="C5737" s="129" t="s">
        <v>18842</v>
      </c>
      <c r="D5737" s="129" t="s">
        <v>3596</v>
      </c>
      <c r="E5737" s="129" t="s">
        <v>18843</v>
      </c>
      <c r="F5737" s="129" t="s">
        <v>12542</v>
      </c>
      <c r="G5737" s="129" t="s">
        <v>22019</v>
      </c>
      <c r="H5737" s="130">
        <v>0.56000000000000005</v>
      </c>
      <c r="I5737" s="131">
        <v>60070</v>
      </c>
      <c r="J5737" s="131">
        <v>0</v>
      </c>
      <c r="K5737" s="131">
        <v>60070</v>
      </c>
      <c r="L5737" s="131">
        <v>60070</v>
      </c>
    </row>
    <row r="5738" spans="1:12" ht="25.5">
      <c r="A5738" s="908"/>
      <c r="B5738" s="911"/>
      <c r="C5738" s="129" t="s">
        <v>18844</v>
      </c>
      <c r="D5738" s="129" t="s">
        <v>3596</v>
      </c>
      <c r="E5738" s="129" t="s">
        <v>18845</v>
      </c>
      <c r="F5738" s="129" t="s">
        <v>11141</v>
      </c>
      <c r="G5738" s="129" t="s">
        <v>22020</v>
      </c>
      <c r="H5738" s="130">
        <v>0.25</v>
      </c>
      <c r="I5738" s="131">
        <v>46140</v>
      </c>
      <c r="J5738" s="131">
        <v>0</v>
      </c>
      <c r="K5738" s="131">
        <v>46140</v>
      </c>
      <c r="L5738" s="131">
        <v>46140</v>
      </c>
    </row>
    <row r="5739" spans="1:12">
      <c r="A5739" s="908"/>
      <c r="B5739" s="911"/>
      <c r="C5739" s="129" t="s">
        <v>18846</v>
      </c>
      <c r="D5739" s="129" t="s">
        <v>3596</v>
      </c>
      <c r="E5739" s="129" t="s">
        <v>18847</v>
      </c>
      <c r="F5739" s="129" t="s">
        <v>18848</v>
      </c>
      <c r="G5739" s="129" t="s">
        <v>22021</v>
      </c>
      <c r="H5739" s="130">
        <v>2.2000000000000002</v>
      </c>
      <c r="I5739" s="131">
        <v>33520</v>
      </c>
      <c r="J5739" s="131">
        <v>0</v>
      </c>
      <c r="K5739" s="131">
        <v>33520</v>
      </c>
      <c r="L5739" s="131">
        <v>33520</v>
      </c>
    </row>
    <row r="5740" spans="1:12" ht="25.5">
      <c r="A5740" s="908"/>
      <c r="B5740" s="911"/>
      <c r="C5740" s="129" t="s">
        <v>18849</v>
      </c>
      <c r="D5740" s="129" t="s">
        <v>3596</v>
      </c>
      <c r="E5740" s="129" t="s">
        <v>18850</v>
      </c>
      <c r="F5740" s="129" t="s">
        <v>12542</v>
      </c>
      <c r="G5740" s="129" t="s">
        <v>22019</v>
      </c>
      <c r="H5740" s="130">
        <v>0.44</v>
      </c>
      <c r="I5740" s="131">
        <v>58230</v>
      </c>
      <c r="J5740" s="131">
        <v>0</v>
      </c>
      <c r="K5740" s="131">
        <v>58230</v>
      </c>
      <c r="L5740" s="131">
        <v>58230</v>
      </c>
    </row>
    <row r="5741" spans="1:12" ht="25.5">
      <c r="A5741" s="908"/>
      <c r="B5741" s="911"/>
      <c r="C5741" s="129" t="s">
        <v>18851</v>
      </c>
      <c r="D5741" s="129" t="s">
        <v>3596</v>
      </c>
      <c r="E5741" s="129" t="s">
        <v>18852</v>
      </c>
      <c r="F5741" s="129" t="s">
        <v>12542</v>
      </c>
      <c r="G5741" s="129" t="s">
        <v>22019</v>
      </c>
      <c r="H5741" s="130">
        <v>1.46</v>
      </c>
      <c r="I5741" s="131">
        <v>93480</v>
      </c>
      <c r="J5741" s="131">
        <v>0</v>
      </c>
      <c r="K5741" s="131">
        <v>93480</v>
      </c>
      <c r="L5741" s="131">
        <v>93480</v>
      </c>
    </row>
    <row r="5742" spans="1:12" ht="25.5">
      <c r="A5742" s="908"/>
      <c r="B5742" s="911"/>
      <c r="C5742" s="129" t="s">
        <v>18853</v>
      </c>
      <c r="D5742" s="129" t="s">
        <v>3596</v>
      </c>
      <c r="E5742" s="129" t="s">
        <v>18854</v>
      </c>
      <c r="F5742" s="129" t="s">
        <v>12542</v>
      </c>
      <c r="G5742" s="129" t="s">
        <v>22019</v>
      </c>
      <c r="H5742" s="130">
        <v>1.61</v>
      </c>
      <c r="I5742" s="131">
        <v>94270</v>
      </c>
      <c r="J5742" s="131">
        <v>0</v>
      </c>
      <c r="K5742" s="131">
        <v>94270</v>
      </c>
      <c r="L5742" s="131">
        <v>94270</v>
      </c>
    </row>
    <row r="5743" spans="1:12" ht="38.25">
      <c r="A5743" s="908"/>
      <c r="B5743" s="911"/>
      <c r="C5743" s="129" t="s">
        <v>18855</v>
      </c>
      <c r="D5743" s="129" t="s">
        <v>3596</v>
      </c>
      <c r="E5743" s="129" t="s">
        <v>18856</v>
      </c>
      <c r="F5743" s="129" t="s">
        <v>12542</v>
      </c>
      <c r="G5743" s="129" t="s">
        <v>22019</v>
      </c>
      <c r="H5743" s="130">
        <v>0.52</v>
      </c>
      <c r="I5743" s="131">
        <v>7890</v>
      </c>
      <c r="J5743" s="131">
        <v>0</v>
      </c>
      <c r="K5743" s="131">
        <v>7890</v>
      </c>
      <c r="L5743" s="131">
        <v>7890</v>
      </c>
    </row>
    <row r="5744" spans="1:12" ht="25.5">
      <c r="A5744" s="908"/>
      <c r="B5744" s="911"/>
      <c r="C5744" s="129" t="s">
        <v>18857</v>
      </c>
      <c r="D5744" s="129" t="s">
        <v>3596</v>
      </c>
      <c r="E5744" s="129" t="s">
        <v>18858</v>
      </c>
      <c r="F5744" s="129" t="s">
        <v>12542</v>
      </c>
      <c r="G5744" s="129" t="s">
        <v>22019</v>
      </c>
      <c r="H5744" s="130">
        <v>1.79</v>
      </c>
      <c r="I5744" s="131">
        <v>96630</v>
      </c>
      <c r="J5744" s="131">
        <v>0</v>
      </c>
      <c r="K5744" s="131">
        <v>96630</v>
      </c>
      <c r="L5744" s="131">
        <v>96630</v>
      </c>
    </row>
    <row r="5745" spans="1:12" ht="25.5">
      <c r="A5745" s="908"/>
      <c r="B5745" s="911"/>
      <c r="C5745" s="129" t="s">
        <v>18859</v>
      </c>
      <c r="D5745" s="129" t="s">
        <v>3596</v>
      </c>
      <c r="E5745" s="129" t="s">
        <v>18860</v>
      </c>
      <c r="F5745" s="129" t="s">
        <v>12542</v>
      </c>
      <c r="G5745" s="129" t="s">
        <v>22019</v>
      </c>
      <c r="H5745" s="130">
        <v>1.01</v>
      </c>
      <c r="I5745" s="131">
        <v>87310</v>
      </c>
      <c r="J5745" s="131">
        <v>0</v>
      </c>
      <c r="K5745" s="131">
        <v>87310</v>
      </c>
      <c r="L5745" s="131">
        <v>87310</v>
      </c>
    </row>
    <row r="5746" spans="1:12" ht="25.5">
      <c r="A5746" s="908"/>
      <c r="B5746" s="911"/>
      <c r="C5746" s="129" t="s">
        <v>18861</v>
      </c>
      <c r="D5746" s="129" t="s">
        <v>3596</v>
      </c>
      <c r="E5746" s="129" t="s">
        <v>18862</v>
      </c>
      <c r="F5746" s="129" t="s">
        <v>12542</v>
      </c>
      <c r="G5746" s="129" t="s">
        <v>22019</v>
      </c>
      <c r="H5746" s="130">
        <v>3.56</v>
      </c>
      <c r="I5746" s="131">
        <v>122950</v>
      </c>
      <c r="J5746" s="131">
        <v>0</v>
      </c>
      <c r="K5746" s="131">
        <v>122950</v>
      </c>
      <c r="L5746" s="131">
        <v>122950</v>
      </c>
    </row>
    <row r="5747" spans="1:12" ht="25.5">
      <c r="A5747" s="908"/>
      <c r="B5747" s="911"/>
      <c r="C5747" s="129" t="s">
        <v>18863</v>
      </c>
      <c r="D5747" s="129" t="s">
        <v>3596</v>
      </c>
      <c r="E5747" s="129" t="s">
        <v>18864</v>
      </c>
      <c r="F5747" s="129" t="s">
        <v>12542</v>
      </c>
      <c r="G5747" s="129" t="s">
        <v>22019</v>
      </c>
      <c r="H5747" s="130">
        <v>0.99</v>
      </c>
      <c r="I5747" s="131">
        <v>87680</v>
      </c>
      <c r="J5747" s="131">
        <v>0</v>
      </c>
      <c r="K5747" s="131">
        <v>87680</v>
      </c>
      <c r="L5747" s="131">
        <v>87680</v>
      </c>
    </row>
    <row r="5748" spans="1:12">
      <c r="A5748" s="908"/>
      <c r="B5748" s="911"/>
      <c r="C5748" s="132"/>
      <c r="D5748" s="132"/>
      <c r="E5748" s="132"/>
      <c r="F5748" s="132"/>
      <c r="G5748" s="132"/>
      <c r="H5748" s="133">
        <v>100.56</v>
      </c>
      <c r="I5748" s="134">
        <v>1875640</v>
      </c>
      <c r="J5748" s="134">
        <v>1952890</v>
      </c>
      <c r="K5748" s="134">
        <v>3828530</v>
      </c>
      <c r="L5748" s="134">
        <v>3828530</v>
      </c>
    </row>
    <row r="5749" spans="1:12">
      <c r="A5749" s="908"/>
      <c r="B5749" s="912"/>
      <c r="C5749" s="135"/>
      <c r="D5749" s="135"/>
      <c r="E5749" s="135"/>
      <c r="F5749" s="135"/>
      <c r="G5749" s="135"/>
      <c r="H5749" s="136">
        <v>100.56</v>
      </c>
      <c r="I5749" s="137">
        <v>1875640</v>
      </c>
      <c r="J5749" s="137">
        <v>1952890</v>
      </c>
      <c r="K5749" s="137">
        <v>3828530</v>
      </c>
      <c r="L5749" s="137">
        <v>3828530</v>
      </c>
    </row>
    <row r="5750" spans="1:12">
      <c r="A5750" s="909"/>
      <c r="B5750" s="150" t="s">
        <v>11178</v>
      </c>
      <c r="C5750" s="138"/>
      <c r="D5750" s="138"/>
      <c r="E5750" s="138"/>
      <c r="F5750" s="138"/>
      <c r="G5750" s="138"/>
      <c r="H5750" s="139">
        <v>100.56</v>
      </c>
      <c r="I5750" s="140">
        <v>1875640</v>
      </c>
      <c r="J5750" s="140">
        <v>1952890</v>
      </c>
      <c r="K5750" s="140">
        <v>3828530</v>
      </c>
      <c r="L5750" s="140">
        <v>3828530</v>
      </c>
    </row>
    <row r="5751" spans="1:12" ht="25.5">
      <c r="A5751" s="907">
        <v>132</v>
      </c>
      <c r="B5751" s="910" t="s">
        <v>766</v>
      </c>
      <c r="C5751" s="129" t="s">
        <v>18865</v>
      </c>
      <c r="D5751" s="129" t="s">
        <v>3578</v>
      </c>
      <c r="E5751" s="129" t="s">
        <v>18866</v>
      </c>
      <c r="F5751" s="129" t="s">
        <v>11337</v>
      </c>
      <c r="G5751" s="129" t="s">
        <v>5912</v>
      </c>
      <c r="H5751" s="130">
        <v>40.39</v>
      </c>
      <c r="I5751" s="131">
        <v>190000</v>
      </c>
      <c r="J5751" s="131">
        <v>0</v>
      </c>
      <c r="K5751" s="131">
        <v>190000</v>
      </c>
      <c r="L5751" s="131">
        <v>190000</v>
      </c>
    </row>
    <row r="5752" spans="1:12" ht="38.25">
      <c r="A5752" s="908"/>
      <c r="B5752" s="911"/>
      <c r="C5752" s="129" t="s">
        <v>10514</v>
      </c>
      <c r="D5752" s="129" t="s">
        <v>3587</v>
      </c>
      <c r="E5752" s="129" t="s">
        <v>18867</v>
      </c>
      <c r="F5752" s="129" t="s">
        <v>11337</v>
      </c>
      <c r="G5752" s="129" t="s">
        <v>10515</v>
      </c>
      <c r="H5752" s="130">
        <v>0.57999999999999996</v>
      </c>
      <c r="I5752" s="131">
        <v>5100</v>
      </c>
      <c r="J5752" s="131">
        <v>0</v>
      </c>
      <c r="K5752" s="131">
        <v>5100</v>
      </c>
      <c r="L5752" s="131">
        <v>5100</v>
      </c>
    </row>
    <row r="5753" spans="1:12" ht="38.25">
      <c r="A5753" s="908"/>
      <c r="B5753" s="911"/>
      <c r="C5753" s="129" t="s">
        <v>22022</v>
      </c>
      <c r="D5753" s="129" t="s">
        <v>3587</v>
      </c>
      <c r="E5753" s="129" t="s">
        <v>22023</v>
      </c>
      <c r="F5753" s="129" t="s">
        <v>11337</v>
      </c>
      <c r="G5753" s="129" t="s">
        <v>10516</v>
      </c>
      <c r="H5753" s="130">
        <v>0.31</v>
      </c>
      <c r="I5753" s="131">
        <v>2200</v>
      </c>
      <c r="J5753" s="131">
        <v>0</v>
      </c>
      <c r="K5753" s="131">
        <v>2200</v>
      </c>
      <c r="L5753" s="131">
        <v>2200</v>
      </c>
    </row>
    <row r="5754" spans="1:12" ht="38.25">
      <c r="A5754" s="908"/>
      <c r="B5754" s="911"/>
      <c r="C5754" s="129" t="s">
        <v>22024</v>
      </c>
      <c r="D5754" s="129" t="s">
        <v>3587</v>
      </c>
      <c r="E5754" s="129" t="s">
        <v>22025</v>
      </c>
      <c r="F5754" s="129" t="s">
        <v>11337</v>
      </c>
      <c r="G5754" s="129" t="s">
        <v>10516</v>
      </c>
      <c r="H5754" s="130">
        <v>0.05</v>
      </c>
      <c r="I5754" s="131">
        <v>400</v>
      </c>
      <c r="J5754" s="131">
        <v>0</v>
      </c>
      <c r="K5754" s="131">
        <v>400</v>
      </c>
      <c r="L5754" s="131">
        <v>400</v>
      </c>
    </row>
    <row r="5755" spans="1:12" ht="38.25">
      <c r="A5755" s="908"/>
      <c r="B5755" s="911"/>
      <c r="C5755" s="129" t="s">
        <v>22026</v>
      </c>
      <c r="D5755" s="129" t="s">
        <v>3587</v>
      </c>
      <c r="E5755" s="129" t="s">
        <v>22027</v>
      </c>
      <c r="F5755" s="129" t="s">
        <v>11337</v>
      </c>
      <c r="G5755" s="129" t="s">
        <v>5915</v>
      </c>
      <c r="H5755" s="130">
        <v>0.02</v>
      </c>
      <c r="I5755" s="131">
        <v>200</v>
      </c>
      <c r="J5755" s="131">
        <v>0</v>
      </c>
      <c r="K5755" s="131">
        <v>200</v>
      </c>
      <c r="L5755" s="131">
        <v>200</v>
      </c>
    </row>
    <row r="5756" spans="1:12" ht="25.5">
      <c r="A5756" s="908"/>
      <c r="B5756" s="911"/>
      <c r="C5756" s="129" t="s">
        <v>18868</v>
      </c>
      <c r="D5756" s="129" t="s">
        <v>3587</v>
      </c>
      <c r="E5756" s="129" t="s">
        <v>18869</v>
      </c>
      <c r="F5756" s="129" t="s">
        <v>11337</v>
      </c>
      <c r="G5756" s="129" t="s">
        <v>5913</v>
      </c>
      <c r="H5756" s="130">
        <v>0.34</v>
      </c>
      <c r="I5756" s="131">
        <v>45800</v>
      </c>
      <c r="J5756" s="131">
        <v>0</v>
      </c>
      <c r="K5756" s="131">
        <v>45800</v>
      </c>
      <c r="L5756" s="131">
        <v>45800</v>
      </c>
    </row>
    <row r="5757" spans="1:12" ht="25.5">
      <c r="A5757" s="908"/>
      <c r="B5757" s="911"/>
      <c r="C5757" s="129" t="s">
        <v>22028</v>
      </c>
      <c r="D5757" s="129" t="s">
        <v>3587</v>
      </c>
      <c r="E5757" s="129" t="s">
        <v>22029</v>
      </c>
      <c r="F5757" s="129" t="s">
        <v>11337</v>
      </c>
      <c r="G5757" s="129" t="s">
        <v>5914</v>
      </c>
      <c r="H5757" s="130">
        <v>1.44</v>
      </c>
      <c r="I5757" s="131">
        <v>111400</v>
      </c>
      <c r="J5757" s="131">
        <v>0</v>
      </c>
      <c r="K5757" s="131">
        <v>111400</v>
      </c>
      <c r="L5757" s="131">
        <v>111400</v>
      </c>
    </row>
    <row r="5758" spans="1:12" ht="25.5">
      <c r="A5758" s="908"/>
      <c r="B5758" s="911"/>
      <c r="C5758" s="129" t="s">
        <v>18871</v>
      </c>
      <c r="D5758" s="129" t="s">
        <v>3596</v>
      </c>
      <c r="E5758" s="129" t="s">
        <v>18872</v>
      </c>
      <c r="F5758" s="129" t="s">
        <v>11337</v>
      </c>
      <c r="G5758" s="129" t="s">
        <v>18873</v>
      </c>
      <c r="H5758" s="130">
        <v>20.149999999999999</v>
      </c>
      <c r="I5758" s="131">
        <v>129800</v>
      </c>
      <c r="J5758" s="131">
        <v>0</v>
      </c>
      <c r="K5758" s="131">
        <v>129800</v>
      </c>
      <c r="L5758" s="131">
        <v>129800</v>
      </c>
    </row>
    <row r="5759" spans="1:12" ht="38.25">
      <c r="A5759" s="908"/>
      <c r="B5759" s="911"/>
      <c r="C5759" s="129" t="s">
        <v>22030</v>
      </c>
      <c r="D5759" s="129" t="s">
        <v>3596</v>
      </c>
      <c r="E5759" s="129" t="s">
        <v>22031</v>
      </c>
      <c r="F5759" s="129" t="s">
        <v>11337</v>
      </c>
      <c r="G5759" s="129" t="s">
        <v>5921</v>
      </c>
      <c r="H5759" s="130">
        <v>6.94</v>
      </c>
      <c r="I5759" s="131">
        <v>139300</v>
      </c>
      <c r="J5759" s="131">
        <v>0</v>
      </c>
      <c r="K5759" s="131">
        <v>139300</v>
      </c>
      <c r="L5759" s="131">
        <v>139300</v>
      </c>
    </row>
    <row r="5760" spans="1:12" ht="38.25">
      <c r="A5760" s="908"/>
      <c r="B5760" s="911"/>
      <c r="C5760" s="129" t="s">
        <v>22032</v>
      </c>
      <c r="D5760" s="129" t="s">
        <v>3596</v>
      </c>
      <c r="E5760" s="129" t="s">
        <v>22033</v>
      </c>
      <c r="F5760" s="129" t="s">
        <v>11337</v>
      </c>
      <c r="G5760" s="129" t="s">
        <v>5922</v>
      </c>
      <c r="H5760" s="130">
        <v>28.99</v>
      </c>
      <c r="I5760" s="131">
        <v>144500</v>
      </c>
      <c r="J5760" s="131">
        <v>0</v>
      </c>
      <c r="K5760" s="131">
        <v>144500</v>
      </c>
      <c r="L5760" s="131">
        <v>144500</v>
      </c>
    </row>
    <row r="5761" spans="1:12" ht="38.25">
      <c r="A5761" s="908"/>
      <c r="B5761" s="911"/>
      <c r="C5761" s="129" t="s">
        <v>18874</v>
      </c>
      <c r="D5761" s="129" t="s">
        <v>3596</v>
      </c>
      <c r="E5761" s="129" t="s">
        <v>18875</v>
      </c>
      <c r="F5761" s="129" t="s">
        <v>11337</v>
      </c>
      <c r="G5761" s="129" t="s">
        <v>5919</v>
      </c>
      <c r="H5761" s="130">
        <v>0.96</v>
      </c>
      <c r="I5761" s="131">
        <v>108700</v>
      </c>
      <c r="J5761" s="131">
        <v>138400</v>
      </c>
      <c r="K5761" s="131">
        <v>247100</v>
      </c>
      <c r="L5761" s="131">
        <v>247100</v>
      </c>
    </row>
    <row r="5762" spans="1:12" ht="38.25">
      <c r="A5762" s="908"/>
      <c r="B5762" s="911"/>
      <c r="C5762" s="129" t="s">
        <v>22034</v>
      </c>
      <c r="D5762" s="129" t="s">
        <v>3596</v>
      </c>
      <c r="E5762" s="129" t="s">
        <v>22035</v>
      </c>
      <c r="F5762" s="129" t="s">
        <v>11337</v>
      </c>
      <c r="G5762" s="129" t="s">
        <v>5918</v>
      </c>
      <c r="H5762" s="130">
        <v>1.1100000000000001</v>
      </c>
      <c r="I5762" s="131">
        <v>6200</v>
      </c>
      <c r="J5762" s="131">
        <v>0</v>
      </c>
      <c r="K5762" s="131">
        <v>6200</v>
      </c>
      <c r="L5762" s="131">
        <v>6200</v>
      </c>
    </row>
    <row r="5763" spans="1:12" ht="38.25">
      <c r="A5763" s="908"/>
      <c r="B5763" s="911"/>
      <c r="C5763" s="129" t="s">
        <v>22036</v>
      </c>
      <c r="D5763" s="129" t="s">
        <v>3596</v>
      </c>
      <c r="E5763" s="129" t="s">
        <v>22037</v>
      </c>
      <c r="F5763" s="129" t="s">
        <v>11337</v>
      </c>
      <c r="G5763" s="129" t="s">
        <v>5916</v>
      </c>
      <c r="H5763" s="130">
        <v>28.5</v>
      </c>
      <c r="I5763" s="131">
        <v>234000</v>
      </c>
      <c r="J5763" s="131">
        <v>0</v>
      </c>
      <c r="K5763" s="131">
        <v>234000</v>
      </c>
      <c r="L5763" s="131">
        <v>234000</v>
      </c>
    </row>
    <row r="5764" spans="1:12" ht="38.25">
      <c r="A5764" s="908"/>
      <c r="B5764" s="911"/>
      <c r="C5764" s="129" t="s">
        <v>22038</v>
      </c>
      <c r="D5764" s="129" t="s">
        <v>3596</v>
      </c>
      <c r="E5764" s="129" t="s">
        <v>22039</v>
      </c>
      <c r="F5764" s="129" t="s">
        <v>11337</v>
      </c>
      <c r="G5764" s="129" t="s">
        <v>5920</v>
      </c>
      <c r="H5764" s="130">
        <v>3.12</v>
      </c>
      <c r="I5764" s="131">
        <v>17500</v>
      </c>
      <c r="J5764" s="131">
        <v>0</v>
      </c>
      <c r="K5764" s="131">
        <v>17500</v>
      </c>
      <c r="L5764" s="131">
        <v>17500</v>
      </c>
    </row>
    <row r="5765" spans="1:12" ht="25.5">
      <c r="A5765" s="908"/>
      <c r="B5765" s="911"/>
      <c r="C5765" s="129" t="s">
        <v>18876</v>
      </c>
      <c r="D5765" s="129" t="s">
        <v>3596</v>
      </c>
      <c r="E5765" s="129" t="s">
        <v>18877</v>
      </c>
      <c r="F5765" s="129" t="s">
        <v>11337</v>
      </c>
      <c r="G5765" s="129" t="s">
        <v>5917</v>
      </c>
      <c r="H5765" s="130">
        <v>42</v>
      </c>
      <c r="I5765" s="131">
        <v>299500</v>
      </c>
      <c r="J5765" s="131">
        <v>0</v>
      </c>
      <c r="K5765" s="131">
        <v>299500</v>
      </c>
      <c r="L5765" s="131">
        <v>299500</v>
      </c>
    </row>
    <row r="5766" spans="1:12" ht="25.5">
      <c r="A5766" s="908"/>
      <c r="B5766" s="911"/>
      <c r="C5766" s="129" t="s">
        <v>22040</v>
      </c>
      <c r="D5766" s="129" t="s">
        <v>3596</v>
      </c>
      <c r="E5766" s="129" t="s">
        <v>22041</v>
      </c>
      <c r="F5766" s="129" t="s">
        <v>11337</v>
      </c>
      <c r="G5766" s="129" t="s">
        <v>5923</v>
      </c>
      <c r="H5766" s="130">
        <v>6.28</v>
      </c>
      <c r="I5766" s="131">
        <v>131100</v>
      </c>
      <c r="J5766" s="131">
        <v>0</v>
      </c>
      <c r="K5766" s="131">
        <v>131100</v>
      </c>
      <c r="L5766" s="131">
        <v>131100</v>
      </c>
    </row>
    <row r="5767" spans="1:12" ht="25.5">
      <c r="A5767" s="908"/>
      <c r="B5767" s="911"/>
      <c r="C5767" s="129" t="s">
        <v>22042</v>
      </c>
      <c r="D5767" s="129" t="s">
        <v>3596</v>
      </c>
      <c r="E5767" s="129" t="s">
        <v>22043</v>
      </c>
      <c r="F5767" s="129" t="s">
        <v>18870</v>
      </c>
      <c r="G5767" s="129" t="s">
        <v>10513</v>
      </c>
      <c r="H5767" s="130">
        <v>26.3</v>
      </c>
      <c r="I5767" s="131">
        <v>132600</v>
      </c>
      <c r="J5767" s="131">
        <v>0</v>
      </c>
      <c r="K5767" s="131">
        <v>132600</v>
      </c>
      <c r="L5767" s="131">
        <v>132600</v>
      </c>
    </row>
    <row r="5768" spans="1:12">
      <c r="A5768" s="908"/>
      <c r="B5768" s="911"/>
      <c r="C5768" s="132"/>
      <c r="D5768" s="132"/>
      <c r="E5768" s="132"/>
      <c r="F5768" s="132"/>
      <c r="G5768" s="132"/>
      <c r="H5768" s="133">
        <v>207.48</v>
      </c>
      <c r="I5768" s="134">
        <v>1698300</v>
      </c>
      <c r="J5768" s="134">
        <v>138400</v>
      </c>
      <c r="K5768" s="134">
        <v>1836700</v>
      </c>
      <c r="L5768" s="134">
        <v>1836700</v>
      </c>
    </row>
    <row r="5769" spans="1:12">
      <c r="A5769" s="908"/>
      <c r="B5769" s="912"/>
      <c r="C5769" s="135"/>
      <c r="D5769" s="135"/>
      <c r="E5769" s="135"/>
      <c r="F5769" s="135"/>
      <c r="G5769" s="135"/>
      <c r="H5769" s="136">
        <v>207.48</v>
      </c>
      <c r="I5769" s="137">
        <v>1698300</v>
      </c>
      <c r="J5769" s="137">
        <v>138400</v>
      </c>
      <c r="K5769" s="137">
        <v>1836700</v>
      </c>
      <c r="L5769" s="137">
        <v>1836700</v>
      </c>
    </row>
    <row r="5770" spans="1:12">
      <c r="A5770" s="909"/>
      <c r="B5770" s="150" t="s">
        <v>11178</v>
      </c>
      <c r="C5770" s="138"/>
      <c r="D5770" s="138"/>
      <c r="E5770" s="138"/>
      <c r="F5770" s="138"/>
      <c r="G5770" s="138"/>
      <c r="H5770" s="139">
        <v>207.48</v>
      </c>
      <c r="I5770" s="140">
        <v>1698300</v>
      </c>
      <c r="J5770" s="140">
        <v>138400</v>
      </c>
      <c r="K5770" s="140">
        <v>1836700</v>
      </c>
      <c r="L5770" s="140">
        <v>1836700</v>
      </c>
    </row>
    <row r="5771" spans="1:12" ht="25.5">
      <c r="A5771" s="907">
        <v>133</v>
      </c>
      <c r="B5771" s="910" t="s">
        <v>768</v>
      </c>
      <c r="C5771" s="129" t="s">
        <v>769</v>
      </c>
      <c r="D5771" s="129" t="s">
        <v>3578</v>
      </c>
      <c r="E5771" s="129" t="s">
        <v>18878</v>
      </c>
      <c r="F5771" s="129" t="s">
        <v>11141</v>
      </c>
      <c r="G5771" s="129" t="s">
        <v>5943</v>
      </c>
      <c r="H5771" s="130">
        <v>10.199999999999999</v>
      </c>
      <c r="I5771" s="131">
        <v>16070</v>
      </c>
      <c r="J5771" s="131">
        <v>0</v>
      </c>
      <c r="K5771" s="131">
        <v>16070</v>
      </c>
      <c r="L5771" s="131">
        <v>16070</v>
      </c>
    </row>
    <row r="5772" spans="1:12" ht="25.5">
      <c r="A5772" s="908"/>
      <c r="B5772" s="911"/>
      <c r="C5772" s="129" t="s">
        <v>770</v>
      </c>
      <c r="D5772" s="129" t="s">
        <v>3578</v>
      </c>
      <c r="E5772" s="129" t="s">
        <v>18878</v>
      </c>
      <c r="F5772" s="129" t="s">
        <v>11141</v>
      </c>
      <c r="G5772" s="129" t="s">
        <v>5943</v>
      </c>
      <c r="H5772" s="130">
        <v>11.4</v>
      </c>
      <c r="I5772" s="131">
        <v>17960</v>
      </c>
      <c r="J5772" s="131">
        <v>0</v>
      </c>
      <c r="K5772" s="131">
        <v>17960</v>
      </c>
      <c r="L5772" s="131">
        <v>17960</v>
      </c>
    </row>
    <row r="5773" spans="1:12" ht="25.5">
      <c r="A5773" s="908"/>
      <c r="B5773" s="911"/>
      <c r="C5773" s="129" t="s">
        <v>771</v>
      </c>
      <c r="D5773" s="129" t="s">
        <v>3578</v>
      </c>
      <c r="E5773" s="129" t="s">
        <v>18878</v>
      </c>
      <c r="F5773" s="129" t="s">
        <v>11141</v>
      </c>
      <c r="G5773" s="129" t="s">
        <v>5943</v>
      </c>
      <c r="H5773" s="130">
        <v>31.71</v>
      </c>
      <c r="I5773" s="131">
        <v>49950</v>
      </c>
      <c r="J5773" s="131">
        <v>0</v>
      </c>
      <c r="K5773" s="131">
        <v>49950</v>
      </c>
      <c r="L5773" s="131">
        <v>49950</v>
      </c>
    </row>
    <row r="5774" spans="1:12" ht="25.5">
      <c r="A5774" s="908"/>
      <c r="B5774" s="911"/>
      <c r="C5774" s="129" t="s">
        <v>774</v>
      </c>
      <c r="D5774" s="129" t="s">
        <v>3578</v>
      </c>
      <c r="E5774" s="129" t="s">
        <v>18480</v>
      </c>
      <c r="F5774" s="129" t="s">
        <v>11141</v>
      </c>
      <c r="G5774" s="129" t="s">
        <v>5944</v>
      </c>
      <c r="H5774" s="130">
        <v>16.3</v>
      </c>
      <c r="I5774" s="131">
        <v>25680</v>
      </c>
      <c r="J5774" s="131">
        <v>20</v>
      </c>
      <c r="K5774" s="131">
        <v>25700</v>
      </c>
      <c r="L5774" s="131">
        <v>25700</v>
      </c>
    </row>
    <row r="5775" spans="1:12" ht="25.5">
      <c r="A5775" s="908"/>
      <c r="B5775" s="911"/>
      <c r="C5775" s="129" t="s">
        <v>775</v>
      </c>
      <c r="D5775" s="129" t="s">
        <v>3578</v>
      </c>
      <c r="E5775" s="129" t="s">
        <v>18879</v>
      </c>
      <c r="F5775" s="129" t="s">
        <v>11141</v>
      </c>
      <c r="G5775" s="129" t="s">
        <v>5944</v>
      </c>
      <c r="H5775" s="130">
        <v>1.57</v>
      </c>
      <c r="I5775" s="131">
        <v>32400</v>
      </c>
      <c r="J5775" s="131">
        <v>0</v>
      </c>
      <c r="K5775" s="131">
        <v>32400</v>
      </c>
      <c r="L5775" s="131">
        <v>32400</v>
      </c>
    </row>
    <row r="5776" spans="1:12" ht="25.5">
      <c r="A5776" s="908"/>
      <c r="B5776" s="911"/>
      <c r="C5776" s="129" t="s">
        <v>772</v>
      </c>
      <c r="D5776" s="129" t="s">
        <v>3578</v>
      </c>
      <c r="E5776" s="129" t="s">
        <v>18880</v>
      </c>
      <c r="F5776" s="129" t="s">
        <v>11141</v>
      </c>
      <c r="G5776" s="129" t="s">
        <v>5943</v>
      </c>
      <c r="H5776" s="130">
        <v>61.1</v>
      </c>
      <c r="I5776" s="131">
        <v>891090</v>
      </c>
      <c r="J5776" s="131">
        <v>293210</v>
      </c>
      <c r="K5776" s="131">
        <v>1184300</v>
      </c>
      <c r="L5776" s="131">
        <v>1184300</v>
      </c>
    </row>
    <row r="5777" spans="1:12" ht="38.25">
      <c r="A5777" s="908"/>
      <c r="B5777" s="911"/>
      <c r="C5777" s="129" t="s">
        <v>1213</v>
      </c>
      <c r="D5777" s="129" t="s">
        <v>3587</v>
      </c>
      <c r="E5777" s="129" t="s">
        <v>18881</v>
      </c>
      <c r="F5777" s="129" t="s">
        <v>11141</v>
      </c>
      <c r="G5777" s="129" t="s">
        <v>5945</v>
      </c>
      <c r="H5777" s="130">
        <v>46.74</v>
      </c>
      <c r="I5777" s="131">
        <v>11040</v>
      </c>
      <c r="J5777" s="131">
        <v>0</v>
      </c>
      <c r="K5777" s="131">
        <v>11040</v>
      </c>
      <c r="L5777" s="131">
        <v>11040</v>
      </c>
    </row>
    <row r="5778" spans="1:12" ht="25.5">
      <c r="A5778" s="908"/>
      <c r="B5778" s="911"/>
      <c r="C5778" s="129" t="s">
        <v>1214</v>
      </c>
      <c r="D5778" s="129" t="s">
        <v>3587</v>
      </c>
      <c r="E5778" s="129" t="s">
        <v>18878</v>
      </c>
      <c r="F5778" s="129" t="s">
        <v>11141</v>
      </c>
      <c r="G5778" s="129" t="s">
        <v>5946</v>
      </c>
      <c r="H5778" s="130">
        <v>0.1</v>
      </c>
      <c r="I5778" s="131">
        <v>1400</v>
      </c>
      <c r="J5778" s="131">
        <v>0</v>
      </c>
      <c r="K5778" s="131">
        <v>1400</v>
      </c>
      <c r="L5778" s="131">
        <v>1400</v>
      </c>
    </row>
    <row r="5779" spans="1:12" ht="25.5">
      <c r="A5779" s="908"/>
      <c r="B5779" s="911"/>
      <c r="C5779" s="129" t="s">
        <v>1215</v>
      </c>
      <c r="D5779" s="129" t="s">
        <v>3587</v>
      </c>
      <c r="E5779" s="129" t="s">
        <v>18882</v>
      </c>
      <c r="F5779" s="129" t="s">
        <v>11141</v>
      </c>
      <c r="G5779" s="129" t="s">
        <v>5947</v>
      </c>
      <c r="H5779" s="130">
        <v>0.5</v>
      </c>
      <c r="I5779" s="131">
        <v>33600</v>
      </c>
      <c r="J5779" s="131">
        <v>28130</v>
      </c>
      <c r="K5779" s="131">
        <v>61730</v>
      </c>
      <c r="L5779" s="131">
        <v>61730</v>
      </c>
    </row>
    <row r="5780" spans="1:12" ht="25.5">
      <c r="A5780" s="908"/>
      <c r="B5780" s="911"/>
      <c r="C5780" s="129" t="s">
        <v>1585</v>
      </c>
      <c r="D5780" s="129" t="s">
        <v>3596</v>
      </c>
      <c r="E5780" s="129" t="s">
        <v>18878</v>
      </c>
      <c r="F5780" s="129" t="s">
        <v>11141</v>
      </c>
      <c r="G5780" s="129" t="s">
        <v>5948</v>
      </c>
      <c r="H5780" s="130">
        <v>98.6</v>
      </c>
      <c r="I5780" s="131">
        <v>155190</v>
      </c>
      <c r="J5780" s="131">
        <v>0</v>
      </c>
      <c r="K5780" s="131">
        <v>155190</v>
      </c>
      <c r="L5780" s="131">
        <v>155190</v>
      </c>
    </row>
    <row r="5781" spans="1:12" ht="25.5">
      <c r="A5781" s="908"/>
      <c r="B5781" s="911"/>
      <c r="C5781" s="129" t="s">
        <v>1586</v>
      </c>
      <c r="D5781" s="129" t="s">
        <v>3596</v>
      </c>
      <c r="E5781" s="129" t="s">
        <v>18878</v>
      </c>
      <c r="F5781" s="129" t="s">
        <v>11141</v>
      </c>
      <c r="G5781" s="129" t="s">
        <v>5949</v>
      </c>
      <c r="H5781" s="130">
        <v>34</v>
      </c>
      <c r="I5781" s="131">
        <v>53550</v>
      </c>
      <c r="J5781" s="131">
        <v>0</v>
      </c>
      <c r="K5781" s="131">
        <v>53550</v>
      </c>
      <c r="L5781" s="131">
        <v>53550</v>
      </c>
    </row>
    <row r="5782" spans="1:12" ht="25.5">
      <c r="A5782" s="908"/>
      <c r="B5782" s="911"/>
      <c r="C5782" s="129" t="s">
        <v>1587</v>
      </c>
      <c r="D5782" s="129" t="s">
        <v>3596</v>
      </c>
      <c r="E5782" s="129" t="s">
        <v>18480</v>
      </c>
      <c r="F5782" s="129" t="s">
        <v>11141</v>
      </c>
      <c r="G5782" s="129" t="s">
        <v>3582</v>
      </c>
      <c r="H5782" s="130">
        <v>34.1</v>
      </c>
      <c r="I5782" s="131">
        <v>83640</v>
      </c>
      <c r="J5782" s="131">
        <v>0</v>
      </c>
      <c r="K5782" s="131">
        <v>83640</v>
      </c>
      <c r="L5782" s="131">
        <v>83640</v>
      </c>
    </row>
    <row r="5783" spans="1:12" ht="25.5">
      <c r="A5783" s="908"/>
      <c r="B5783" s="911"/>
      <c r="C5783" s="129" t="s">
        <v>1588</v>
      </c>
      <c r="D5783" s="129" t="s">
        <v>3596</v>
      </c>
      <c r="E5783" s="129" t="s">
        <v>18480</v>
      </c>
      <c r="F5783" s="129" t="s">
        <v>11141</v>
      </c>
      <c r="G5783" s="129" t="s">
        <v>5951</v>
      </c>
      <c r="H5783" s="130">
        <v>30</v>
      </c>
      <c r="I5783" s="131">
        <v>47250</v>
      </c>
      <c r="J5783" s="131">
        <v>0</v>
      </c>
      <c r="K5783" s="131">
        <v>47250</v>
      </c>
      <c r="L5783" s="131">
        <v>47250</v>
      </c>
    </row>
    <row r="5784" spans="1:12" ht="25.5">
      <c r="A5784" s="908"/>
      <c r="B5784" s="911"/>
      <c r="C5784" s="129" t="s">
        <v>1589</v>
      </c>
      <c r="D5784" s="129" t="s">
        <v>3596</v>
      </c>
      <c r="E5784" s="129" t="s">
        <v>18480</v>
      </c>
      <c r="F5784" s="129" t="s">
        <v>11141</v>
      </c>
      <c r="G5784" s="129" t="s">
        <v>3582</v>
      </c>
      <c r="H5784" s="130">
        <v>1.9</v>
      </c>
      <c r="I5784" s="131">
        <v>32920</v>
      </c>
      <c r="J5784" s="131">
        <v>0</v>
      </c>
      <c r="K5784" s="131">
        <v>32920</v>
      </c>
      <c r="L5784" s="131">
        <v>32920</v>
      </c>
    </row>
    <row r="5785" spans="1:12" ht="25.5">
      <c r="A5785" s="908"/>
      <c r="B5785" s="911"/>
      <c r="C5785" s="129" t="s">
        <v>1590</v>
      </c>
      <c r="D5785" s="129" t="s">
        <v>3596</v>
      </c>
      <c r="E5785" s="129" t="s">
        <v>18883</v>
      </c>
      <c r="F5785" s="129" t="s">
        <v>11141</v>
      </c>
      <c r="G5785" s="129" t="s">
        <v>5950</v>
      </c>
      <c r="H5785" s="130">
        <v>1.2</v>
      </c>
      <c r="I5785" s="131">
        <v>1890</v>
      </c>
      <c r="J5785" s="131">
        <v>0</v>
      </c>
      <c r="K5785" s="131">
        <v>1890</v>
      </c>
      <c r="L5785" s="131">
        <v>1890</v>
      </c>
    </row>
    <row r="5786" spans="1:12">
      <c r="A5786" s="908"/>
      <c r="B5786" s="911"/>
      <c r="C5786" s="132"/>
      <c r="D5786" s="132"/>
      <c r="E5786" s="132"/>
      <c r="F5786" s="132"/>
      <c r="G5786" s="132"/>
      <c r="H5786" s="133">
        <v>379.42</v>
      </c>
      <c r="I5786" s="134">
        <v>1453630</v>
      </c>
      <c r="J5786" s="134">
        <v>321360</v>
      </c>
      <c r="K5786" s="134">
        <v>1774990</v>
      </c>
      <c r="L5786" s="134">
        <v>1774990</v>
      </c>
    </row>
    <row r="5787" spans="1:12">
      <c r="A5787" s="908"/>
      <c r="B5787" s="912"/>
      <c r="C5787" s="135"/>
      <c r="D5787" s="135"/>
      <c r="E5787" s="135"/>
      <c r="F5787" s="135"/>
      <c r="G5787" s="135"/>
      <c r="H5787" s="136">
        <v>379.42</v>
      </c>
      <c r="I5787" s="137">
        <v>1453630</v>
      </c>
      <c r="J5787" s="137">
        <v>321360</v>
      </c>
      <c r="K5787" s="137">
        <v>1774990</v>
      </c>
      <c r="L5787" s="137">
        <v>1774990</v>
      </c>
    </row>
    <row r="5788" spans="1:12">
      <c r="A5788" s="909"/>
      <c r="B5788" s="150" t="s">
        <v>11178</v>
      </c>
      <c r="C5788" s="138"/>
      <c r="D5788" s="138"/>
      <c r="E5788" s="138"/>
      <c r="F5788" s="138"/>
      <c r="G5788" s="138"/>
      <c r="H5788" s="139">
        <v>379.42</v>
      </c>
      <c r="I5788" s="140">
        <v>1453630</v>
      </c>
      <c r="J5788" s="140">
        <v>321360</v>
      </c>
      <c r="K5788" s="140">
        <v>1774990</v>
      </c>
      <c r="L5788" s="140">
        <v>1774990</v>
      </c>
    </row>
    <row r="5789" spans="1:12" ht="25.5">
      <c r="A5789" s="907">
        <v>134</v>
      </c>
      <c r="B5789" s="910" t="s">
        <v>140</v>
      </c>
      <c r="C5789" s="129" t="s">
        <v>18884</v>
      </c>
      <c r="D5789" s="129" t="s">
        <v>3643</v>
      </c>
      <c r="E5789" s="129" t="s">
        <v>18885</v>
      </c>
      <c r="F5789" s="129" t="s">
        <v>11337</v>
      </c>
      <c r="G5789" s="129" t="s">
        <v>5953</v>
      </c>
      <c r="H5789" s="130">
        <v>9.91</v>
      </c>
      <c r="I5789" s="131">
        <v>5880</v>
      </c>
      <c r="J5789" s="131">
        <v>0</v>
      </c>
      <c r="K5789" s="131">
        <v>5880</v>
      </c>
      <c r="L5789" s="131">
        <v>5880</v>
      </c>
    </row>
    <row r="5790" spans="1:12" ht="25.5">
      <c r="A5790" s="908"/>
      <c r="B5790" s="911"/>
      <c r="C5790" s="129" t="s">
        <v>18886</v>
      </c>
      <c r="D5790" s="129" t="s">
        <v>3643</v>
      </c>
      <c r="E5790" s="129" t="s">
        <v>18887</v>
      </c>
      <c r="F5790" s="129" t="s">
        <v>11337</v>
      </c>
      <c r="G5790" s="129" t="s">
        <v>5952</v>
      </c>
      <c r="H5790" s="130">
        <v>17.7</v>
      </c>
      <c r="I5790" s="131">
        <v>51080</v>
      </c>
      <c r="J5790" s="131">
        <v>188510</v>
      </c>
      <c r="K5790" s="131">
        <v>239590</v>
      </c>
      <c r="L5790" s="131">
        <v>239590</v>
      </c>
    </row>
    <row r="5791" spans="1:12" ht="25.5">
      <c r="A5791" s="908"/>
      <c r="B5791" s="911"/>
      <c r="C5791" s="129" t="s">
        <v>18888</v>
      </c>
      <c r="D5791" s="129" t="s">
        <v>3690</v>
      </c>
      <c r="E5791" s="129" t="s">
        <v>18889</v>
      </c>
      <c r="F5791" s="129" t="s">
        <v>11337</v>
      </c>
      <c r="G5791" s="129" t="s">
        <v>5954</v>
      </c>
      <c r="H5791" s="130">
        <v>0.57999999999999996</v>
      </c>
      <c r="I5791" s="131">
        <v>7560</v>
      </c>
      <c r="J5791" s="131">
        <v>0</v>
      </c>
      <c r="K5791" s="131">
        <v>7560</v>
      </c>
      <c r="L5791" s="131">
        <v>7560</v>
      </c>
    </row>
    <row r="5792" spans="1:12" ht="25.5">
      <c r="A5792" s="908"/>
      <c r="B5792" s="911"/>
      <c r="C5792" s="129" t="s">
        <v>17794</v>
      </c>
      <c r="D5792" s="129" t="s">
        <v>3578</v>
      </c>
      <c r="E5792" s="129" t="s">
        <v>18890</v>
      </c>
      <c r="F5792" s="129" t="s">
        <v>11337</v>
      </c>
      <c r="G5792" s="129" t="s">
        <v>3582</v>
      </c>
      <c r="H5792" s="130">
        <v>17</v>
      </c>
      <c r="I5792" s="131">
        <v>4700</v>
      </c>
      <c r="J5792" s="131">
        <v>0</v>
      </c>
      <c r="K5792" s="131">
        <v>4700</v>
      </c>
      <c r="L5792" s="131">
        <v>4700</v>
      </c>
    </row>
    <row r="5793" spans="1:12" ht="25.5">
      <c r="A5793" s="908"/>
      <c r="B5793" s="911"/>
      <c r="C5793" s="129" t="s">
        <v>18891</v>
      </c>
      <c r="D5793" s="129" t="s">
        <v>3578</v>
      </c>
      <c r="E5793" s="129" t="s">
        <v>18885</v>
      </c>
      <c r="F5793" s="129" t="s">
        <v>11337</v>
      </c>
      <c r="G5793" s="129" t="s">
        <v>3582</v>
      </c>
      <c r="H5793" s="130">
        <v>329.65</v>
      </c>
      <c r="I5793" s="131">
        <v>90000</v>
      </c>
      <c r="J5793" s="131">
        <v>0</v>
      </c>
      <c r="K5793" s="131">
        <v>90000</v>
      </c>
      <c r="L5793" s="131">
        <v>90000</v>
      </c>
    </row>
    <row r="5794" spans="1:12" ht="25.5">
      <c r="A5794" s="908"/>
      <c r="B5794" s="911"/>
      <c r="C5794" s="129" t="s">
        <v>18892</v>
      </c>
      <c r="D5794" s="129" t="s">
        <v>3578</v>
      </c>
      <c r="E5794" s="129" t="s">
        <v>18885</v>
      </c>
      <c r="F5794" s="129" t="s">
        <v>11337</v>
      </c>
      <c r="G5794" s="129" t="s">
        <v>5962</v>
      </c>
      <c r="H5794" s="130">
        <v>20.3</v>
      </c>
      <c r="I5794" s="131">
        <v>158760</v>
      </c>
      <c r="J5794" s="131">
        <v>0</v>
      </c>
      <c r="K5794" s="131">
        <v>158760</v>
      </c>
      <c r="L5794" s="131">
        <v>158760</v>
      </c>
    </row>
    <row r="5795" spans="1:12" ht="25.5">
      <c r="A5795" s="908"/>
      <c r="B5795" s="911"/>
      <c r="C5795" s="129" t="s">
        <v>18893</v>
      </c>
      <c r="D5795" s="129" t="s">
        <v>3578</v>
      </c>
      <c r="E5795" s="129" t="s">
        <v>18885</v>
      </c>
      <c r="F5795" s="129" t="s">
        <v>11337</v>
      </c>
      <c r="G5795" s="129" t="s">
        <v>5953</v>
      </c>
      <c r="H5795" s="130">
        <v>12.7</v>
      </c>
      <c r="I5795" s="131">
        <v>7420</v>
      </c>
      <c r="J5795" s="131">
        <v>0</v>
      </c>
      <c r="K5795" s="131">
        <v>7420</v>
      </c>
      <c r="L5795" s="131">
        <v>7420</v>
      </c>
    </row>
    <row r="5796" spans="1:12" ht="25.5">
      <c r="A5796" s="908"/>
      <c r="B5796" s="911"/>
      <c r="C5796" s="129" t="s">
        <v>18894</v>
      </c>
      <c r="D5796" s="129" t="s">
        <v>3578</v>
      </c>
      <c r="E5796" s="129" t="s">
        <v>18895</v>
      </c>
      <c r="F5796" s="129" t="s">
        <v>11337</v>
      </c>
      <c r="G5796" s="129" t="s">
        <v>3582</v>
      </c>
      <c r="H5796" s="130">
        <v>341.9</v>
      </c>
      <c r="I5796" s="131">
        <v>93400</v>
      </c>
      <c r="J5796" s="131">
        <v>0</v>
      </c>
      <c r="K5796" s="131">
        <v>93400</v>
      </c>
      <c r="L5796" s="131">
        <v>93400</v>
      </c>
    </row>
    <row r="5797" spans="1:12" ht="25.5">
      <c r="A5797" s="908"/>
      <c r="B5797" s="911"/>
      <c r="C5797" s="129" t="s">
        <v>13169</v>
      </c>
      <c r="D5797" s="129" t="s">
        <v>3578</v>
      </c>
      <c r="E5797" s="129" t="s">
        <v>18896</v>
      </c>
      <c r="F5797" s="129" t="s">
        <v>11337</v>
      </c>
      <c r="G5797" s="129" t="s">
        <v>3582</v>
      </c>
      <c r="H5797" s="130">
        <v>723.5</v>
      </c>
      <c r="I5797" s="131">
        <v>197500</v>
      </c>
      <c r="J5797" s="131">
        <v>0</v>
      </c>
      <c r="K5797" s="131">
        <v>197500</v>
      </c>
      <c r="L5797" s="131">
        <v>197500</v>
      </c>
    </row>
    <row r="5798" spans="1:12" ht="25.5">
      <c r="A5798" s="908"/>
      <c r="B5798" s="911"/>
      <c r="C5798" s="129" t="s">
        <v>18897</v>
      </c>
      <c r="D5798" s="129" t="s">
        <v>3578</v>
      </c>
      <c r="E5798" s="129" t="s">
        <v>18898</v>
      </c>
      <c r="F5798" s="129" t="s">
        <v>11337</v>
      </c>
      <c r="G5798" s="129" t="s">
        <v>5965</v>
      </c>
      <c r="H5798" s="130">
        <v>486</v>
      </c>
      <c r="I5798" s="131">
        <v>132700</v>
      </c>
      <c r="J5798" s="131">
        <v>0</v>
      </c>
      <c r="K5798" s="131">
        <v>132700</v>
      </c>
      <c r="L5798" s="131">
        <v>132700</v>
      </c>
    </row>
    <row r="5799" spans="1:12" ht="25.5">
      <c r="A5799" s="908"/>
      <c r="B5799" s="911"/>
      <c r="C5799" s="129" t="s">
        <v>12626</v>
      </c>
      <c r="D5799" s="129" t="s">
        <v>3578</v>
      </c>
      <c r="E5799" s="129" t="s">
        <v>18898</v>
      </c>
      <c r="F5799" s="129" t="s">
        <v>11337</v>
      </c>
      <c r="G5799" s="129" t="s">
        <v>10517</v>
      </c>
      <c r="H5799" s="130">
        <v>90</v>
      </c>
      <c r="I5799" s="131">
        <v>24600</v>
      </c>
      <c r="J5799" s="131">
        <v>0</v>
      </c>
      <c r="K5799" s="131">
        <v>24600</v>
      </c>
      <c r="L5799" s="131">
        <v>24600</v>
      </c>
    </row>
    <row r="5800" spans="1:12" ht="25.5">
      <c r="A5800" s="908"/>
      <c r="B5800" s="911"/>
      <c r="C5800" s="129" t="s">
        <v>18899</v>
      </c>
      <c r="D5800" s="129" t="s">
        <v>3578</v>
      </c>
      <c r="E5800" s="129" t="s">
        <v>18898</v>
      </c>
      <c r="F5800" s="129" t="s">
        <v>11337</v>
      </c>
      <c r="G5800" s="129" t="s">
        <v>3582</v>
      </c>
      <c r="H5800" s="130">
        <v>14.7</v>
      </c>
      <c r="I5800" s="131">
        <v>4000</v>
      </c>
      <c r="J5800" s="131">
        <v>0</v>
      </c>
      <c r="K5800" s="131">
        <v>4000</v>
      </c>
      <c r="L5800" s="131">
        <v>4000</v>
      </c>
    </row>
    <row r="5801" spans="1:12" ht="25.5">
      <c r="A5801" s="908"/>
      <c r="B5801" s="911"/>
      <c r="C5801" s="129" t="s">
        <v>18900</v>
      </c>
      <c r="D5801" s="129" t="s">
        <v>3578</v>
      </c>
      <c r="E5801" s="129" t="s">
        <v>18898</v>
      </c>
      <c r="F5801" s="129" t="s">
        <v>11337</v>
      </c>
      <c r="G5801" s="129" t="s">
        <v>5966</v>
      </c>
      <c r="H5801" s="130">
        <v>4.03</v>
      </c>
      <c r="I5801" s="131">
        <v>1100</v>
      </c>
      <c r="J5801" s="131">
        <v>0</v>
      </c>
      <c r="K5801" s="131">
        <v>1100</v>
      </c>
      <c r="L5801" s="131">
        <v>1100</v>
      </c>
    </row>
    <row r="5802" spans="1:12" ht="25.5">
      <c r="A5802" s="908"/>
      <c r="B5802" s="911"/>
      <c r="C5802" s="129" t="s">
        <v>18901</v>
      </c>
      <c r="D5802" s="129" t="s">
        <v>3578</v>
      </c>
      <c r="E5802" s="129" t="s">
        <v>18898</v>
      </c>
      <c r="F5802" s="129" t="s">
        <v>11337</v>
      </c>
      <c r="G5802" s="129" t="s">
        <v>5966</v>
      </c>
      <c r="H5802" s="130">
        <v>10.19</v>
      </c>
      <c r="I5802" s="131">
        <v>2800</v>
      </c>
      <c r="J5802" s="131">
        <v>0</v>
      </c>
      <c r="K5802" s="131">
        <v>2800</v>
      </c>
      <c r="L5802" s="131">
        <v>2800</v>
      </c>
    </row>
    <row r="5803" spans="1:12" ht="25.5">
      <c r="A5803" s="908"/>
      <c r="B5803" s="911"/>
      <c r="C5803" s="129" t="s">
        <v>18902</v>
      </c>
      <c r="D5803" s="129" t="s">
        <v>3578</v>
      </c>
      <c r="E5803" s="129" t="s">
        <v>18903</v>
      </c>
      <c r="F5803" s="129" t="s">
        <v>11337</v>
      </c>
      <c r="G5803" s="129" t="s">
        <v>3582</v>
      </c>
      <c r="H5803" s="130">
        <v>541.29999999999995</v>
      </c>
      <c r="I5803" s="131">
        <v>147800</v>
      </c>
      <c r="J5803" s="131">
        <v>0</v>
      </c>
      <c r="K5803" s="131">
        <v>147800</v>
      </c>
      <c r="L5803" s="131">
        <v>147800</v>
      </c>
    </row>
    <row r="5804" spans="1:12">
      <c r="A5804" s="908"/>
      <c r="B5804" s="911"/>
      <c r="C5804" s="129" t="s">
        <v>18904</v>
      </c>
      <c r="D5804" s="129" t="s">
        <v>3578</v>
      </c>
      <c r="E5804" s="129" t="s">
        <v>12704</v>
      </c>
      <c r="F5804" s="129" t="s">
        <v>11337</v>
      </c>
      <c r="G5804" s="129" t="s">
        <v>3582</v>
      </c>
      <c r="H5804" s="130">
        <v>135.38</v>
      </c>
      <c r="I5804" s="131">
        <v>37000</v>
      </c>
      <c r="J5804" s="131">
        <v>0</v>
      </c>
      <c r="K5804" s="131">
        <v>37000</v>
      </c>
      <c r="L5804" s="131">
        <v>37000</v>
      </c>
    </row>
    <row r="5805" spans="1:12" ht="25.5">
      <c r="A5805" s="908"/>
      <c r="B5805" s="911"/>
      <c r="C5805" s="129" t="s">
        <v>18552</v>
      </c>
      <c r="D5805" s="129" t="s">
        <v>3578</v>
      </c>
      <c r="E5805" s="129" t="s">
        <v>18905</v>
      </c>
      <c r="F5805" s="129" t="s">
        <v>11337</v>
      </c>
      <c r="G5805" s="129" t="s">
        <v>3582</v>
      </c>
      <c r="H5805" s="130">
        <v>23</v>
      </c>
      <c r="I5805" s="131">
        <v>6300</v>
      </c>
      <c r="J5805" s="131">
        <v>0</v>
      </c>
      <c r="K5805" s="131">
        <v>6300</v>
      </c>
      <c r="L5805" s="131">
        <v>6300</v>
      </c>
    </row>
    <row r="5806" spans="1:12" ht="25.5">
      <c r="A5806" s="908"/>
      <c r="B5806" s="911"/>
      <c r="C5806" s="129" t="s">
        <v>13129</v>
      </c>
      <c r="D5806" s="129" t="s">
        <v>3578</v>
      </c>
      <c r="E5806" s="129" t="s">
        <v>18905</v>
      </c>
      <c r="F5806" s="129" t="s">
        <v>11337</v>
      </c>
      <c r="G5806" s="129" t="s">
        <v>5955</v>
      </c>
      <c r="H5806" s="130">
        <v>45.6</v>
      </c>
      <c r="I5806" s="131">
        <v>12500</v>
      </c>
      <c r="J5806" s="131">
        <v>0</v>
      </c>
      <c r="K5806" s="131">
        <v>12500</v>
      </c>
      <c r="L5806" s="131">
        <v>12500</v>
      </c>
    </row>
    <row r="5807" spans="1:12" ht="25.5">
      <c r="A5807" s="908"/>
      <c r="B5807" s="911"/>
      <c r="C5807" s="129" t="s">
        <v>18906</v>
      </c>
      <c r="D5807" s="129" t="s">
        <v>3578</v>
      </c>
      <c r="E5807" s="129" t="s">
        <v>18907</v>
      </c>
      <c r="F5807" s="129" t="s">
        <v>11337</v>
      </c>
      <c r="G5807" s="129" t="s">
        <v>5964</v>
      </c>
      <c r="H5807" s="130">
        <v>469.1</v>
      </c>
      <c r="I5807" s="131">
        <v>128100</v>
      </c>
      <c r="J5807" s="131">
        <v>0</v>
      </c>
      <c r="K5807" s="131">
        <v>128100</v>
      </c>
      <c r="L5807" s="131">
        <v>128100</v>
      </c>
    </row>
    <row r="5808" spans="1:12" ht="25.5">
      <c r="A5808" s="908"/>
      <c r="B5808" s="911"/>
      <c r="C5808" s="129" t="s">
        <v>18908</v>
      </c>
      <c r="D5808" s="129" t="s">
        <v>3578</v>
      </c>
      <c r="E5808" s="129" t="s">
        <v>18909</v>
      </c>
      <c r="F5808" s="129" t="s">
        <v>11337</v>
      </c>
      <c r="G5808" s="129" t="s">
        <v>5956</v>
      </c>
      <c r="H5808" s="130">
        <v>20</v>
      </c>
      <c r="I5808" s="131">
        <v>5500</v>
      </c>
      <c r="J5808" s="131">
        <v>0</v>
      </c>
      <c r="K5808" s="131">
        <v>5500</v>
      </c>
      <c r="L5808" s="131">
        <v>5500</v>
      </c>
    </row>
    <row r="5809" spans="1:12" ht="25.5">
      <c r="A5809" s="908"/>
      <c r="B5809" s="911"/>
      <c r="C5809" s="129" t="s">
        <v>18910</v>
      </c>
      <c r="D5809" s="129" t="s">
        <v>3578</v>
      </c>
      <c r="E5809" s="129" t="s">
        <v>18909</v>
      </c>
      <c r="F5809" s="129" t="s">
        <v>11337</v>
      </c>
      <c r="G5809" s="129" t="s">
        <v>5957</v>
      </c>
      <c r="H5809" s="130">
        <v>10</v>
      </c>
      <c r="I5809" s="131">
        <v>2800</v>
      </c>
      <c r="J5809" s="131">
        <v>0</v>
      </c>
      <c r="K5809" s="131">
        <v>2800</v>
      </c>
      <c r="L5809" s="131">
        <v>2800</v>
      </c>
    </row>
    <row r="5810" spans="1:12" ht="25.5">
      <c r="A5810" s="908"/>
      <c r="B5810" s="911"/>
      <c r="C5810" s="129" t="s">
        <v>18911</v>
      </c>
      <c r="D5810" s="129" t="s">
        <v>3578</v>
      </c>
      <c r="E5810" s="129" t="s">
        <v>18909</v>
      </c>
      <c r="F5810" s="129" t="s">
        <v>11337</v>
      </c>
      <c r="G5810" s="129" t="s">
        <v>5958</v>
      </c>
      <c r="H5810" s="130">
        <v>35</v>
      </c>
      <c r="I5810" s="131">
        <v>9600</v>
      </c>
      <c r="J5810" s="131">
        <v>0</v>
      </c>
      <c r="K5810" s="131">
        <v>9600</v>
      </c>
      <c r="L5810" s="131">
        <v>9600</v>
      </c>
    </row>
    <row r="5811" spans="1:12" ht="38.25">
      <c r="A5811" s="908"/>
      <c r="B5811" s="911"/>
      <c r="C5811" s="129" t="s">
        <v>18912</v>
      </c>
      <c r="D5811" s="129" t="s">
        <v>3578</v>
      </c>
      <c r="E5811" s="129" t="s">
        <v>18913</v>
      </c>
      <c r="F5811" s="129" t="s">
        <v>11337</v>
      </c>
      <c r="G5811" s="129" t="s">
        <v>3582</v>
      </c>
      <c r="H5811" s="130">
        <v>35</v>
      </c>
      <c r="I5811" s="131">
        <v>9600</v>
      </c>
      <c r="J5811" s="131">
        <v>0</v>
      </c>
      <c r="K5811" s="131">
        <v>9600</v>
      </c>
      <c r="L5811" s="131">
        <v>9600</v>
      </c>
    </row>
    <row r="5812" spans="1:12" ht="25.5">
      <c r="A5812" s="908"/>
      <c r="B5812" s="911"/>
      <c r="C5812" s="129" t="s">
        <v>16081</v>
      </c>
      <c r="D5812" s="129" t="s">
        <v>3578</v>
      </c>
      <c r="E5812" s="129" t="s">
        <v>18914</v>
      </c>
      <c r="F5812" s="129" t="s">
        <v>11337</v>
      </c>
      <c r="G5812" s="129" t="s">
        <v>3582</v>
      </c>
      <c r="H5812" s="130">
        <v>234</v>
      </c>
      <c r="I5812" s="131">
        <v>63900</v>
      </c>
      <c r="J5812" s="131">
        <v>0</v>
      </c>
      <c r="K5812" s="131">
        <v>63900</v>
      </c>
      <c r="L5812" s="131">
        <v>63900</v>
      </c>
    </row>
    <row r="5813" spans="1:12" ht="25.5">
      <c r="A5813" s="908"/>
      <c r="B5813" s="911"/>
      <c r="C5813" s="129" t="s">
        <v>18915</v>
      </c>
      <c r="D5813" s="129" t="s">
        <v>3578</v>
      </c>
      <c r="E5813" s="129" t="s">
        <v>18914</v>
      </c>
      <c r="F5813" s="129" t="s">
        <v>11337</v>
      </c>
      <c r="G5813" s="129" t="s">
        <v>3582</v>
      </c>
      <c r="H5813" s="130">
        <v>24.2</v>
      </c>
      <c r="I5813" s="131">
        <v>6600</v>
      </c>
      <c r="J5813" s="131">
        <v>0</v>
      </c>
      <c r="K5813" s="131">
        <v>6600</v>
      </c>
      <c r="L5813" s="131">
        <v>6600</v>
      </c>
    </row>
    <row r="5814" spans="1:12" ht="25.5">
      <c r="A5814" s="908"/>
      <c r="B5814" s="911"/>
      <c r="C5814" s="129" t="s">
        <v>18040</v>
      </c>
      <c r="D5814" s="129" t="s">
        <v>3578</v>
      </c>
      <c r="E5814" s="129" t="s">
        <v>18916</v>
      </c>
      <c r="F5814" s="129" t="s">
        <v>11337</v>
      </c>
      <c r="G5814" s="129" t="s">
        <v>3582</v>
      </c>
      <c r="H5814" s="130">
        <v>29.2</v>
      </c>
      <c r="I5814" s="131">
        <v>8000</v>
      </c>
      <c r="J5814" s="131">
        <v>0</v>
      </c>
      <c r="K5814" s="131">
        <v>8000</v>
      </c>
      <c r="L5814" s="131">
        <v>8000</v>
      </c>
    </row>
    <row r="5815" spans="1:12" ht="25.5">
      <c r="A5815" s="908"/>
      <c r="B5815" s="911"/>
      <c r="C5815" s="129" t="s">
        <v>18917</v>
      </c>
      <c r="D5815" s="129" t="s">
        <v>3578</v>
      </c>
      <c r="E5815" s="129" t="s">
        <v>12258</v>
      </c>
      <c r="F5815" s="129" t="s">
        <v>11337</v>
      </c>
      <c r="G5815" s="129" t="s">
        <v>5963</v>
      </c>
      <c r="H5815" s="130">
        <v>351.9</v>
      </c>
      <c r="I5815" s="131">
        <v>96100</v>
      </c>
      <c r="J5815" s="131">
        <v>0</v>
      </c>
      <c r="K5815" s="131">
        <v>96100</v>
      </c>
      <c r="L5815" s="131">
        <v>96100</v>
      </c>
    </row>
    <row r="5816" spans="1:12" ht="25.5">
      <c r="A5816" s="908"/>
      <c r="B5816" s="911"/>
      <c r="C5816" s="129" t="s">
        <v>17490</v>
      </c>
      <c r="D5816" s="129" t="s">
        <v>3578</v>
      </c>
      <c r="E5816" s="129" t="s">
        <v>18918</v>
      </c>
      <c r="F5816" s="129" t="s">
        <v>11337</v>
      </c>
      <c r="G5816" s="129" t="s">
        <v>3582</v>
      </c>
      <c r="H5816" s="130">
        <v>287</v>
      </c>
      <c r="I5816" s="131">
        <v>78400</v>
      </c>
      <c r="J5816" s="131">
        <v>0</v>
      </c>
      <c r="K5816" s="131">
        <v>78400</v>
      </c>
      <c r="L5816" s="131">
        <v>78400</v>
      </c>
    </row>
    <row r="5817" spans="1:12" ht="25.5">
      <c r="A5817" s="908"/>
      <c r="B5817" s="911"/>
      <c r="C5817" s="129" t="s">
        <v>17639</v>
      </c>
      <c r="D5817" s="129" t="s">
        <v>3578</v>
      </c>
      <c r="E5817" s="129" t="s">
        <v>18919</v>
      </c>
      <c r="F5817" s="129" t="s">
        <v>11337</v>
      </c>
      <c r="G5817" s="129" t="s">
        <v>3582</v>
      </c>
      <c r="H5817" s="130">
        <v>422</v>
      </c>
      <c r="I5817" s="131">
        <v>115200</v>
      </c>
      <c r="J5817" s="131">
        <v>0</v>
      </c>
      <c r="K5817" s="131">
        <v>115200</v>
      </c>
      <c r="L5817" s="131">
        <v>115200</v>
      </c>
    </row>
    <row r="5818" spans="1:12" ht="25.5">
      <c r="A5818" s="908"/>
      <c r="B5818" s="911"/>
      <c r="C5818" s="129" t="s">
        <v>18920</v>
      </c>
      <c r="D5818" s="129" t="s">
        <v>3578</v>
      </c>
      <c r="E5818" s="129" t="s">
        <v>18921</v>
      </c>
      <c r="F5818" s="129" t="s">
        <v>11337</v>
      </c>
      <c r="G5818" s="129" t="s">
        <v>5959</v>
      </c>
      <c r="H5818" s="130">
        <v>38.5</v>
      </c>
      <c r="I5818" s="131">
        <v>10500</v>
      </c>
      <c r="J5818" s="131">
        <v>0</v>
      </c>
      <c r="K5818" s="131">
        <v>10500</v>
      </c>
      <c r="L5818" s="131">
        <v>10500</v>
      </c>
    </row>
    <row r="5819" spans="1:12" ht="25.5">
      <c r="A5819" s="908"/>
      <c r="B5819" s="911"/>
      <c r="C5819" s="129" t="s">
        <v>18922</v>
      </c>
      <c r="D5819" s="129" t="s">
        <v>3578</v>
      </c>
      <c r="E5819" s="129" t="s">
        <v>18923</v>
      </c>
      <c r="F5819" s="129" t="s">
        <v>11337</v>
      </c>
      <c r="G5819" s="129" t="s">
        <v>3582</v>
      </c>
      <c r="H5819" s="130">
        <v>17.34</v>
      </c>
      <c r="I5819" s="131">
        <v>4800</v>
      </c>
      <c r="J5819" s="131">
        <v>0</v>
      </c>
      <c r="K5819" s="131">
        <v>4800</v>
      </c>
      <c r="L5819" s="131">
        <v>4800</v>
      </c>
    </row>
    <row r="5820" spans="1:12" ht="25.5">
      <c r="A5820" s="908"/>
      <c r="B5820" s="911"/>
      <c r="C5820" s="129" t="s">
        <v>18924</v>
      </c>
      <c r="D5820" s="129" t="s">
        <v>3578</v>
      </c>
      <c r="E5820" s="129" t="s">
        <v>18925</v>
      </c>
      <c r="F5820" s="129" t="s">
        <v>11337</v>
      </c>
      <c r="G5820" s="129" t="s">
        <v>3582</v>
      </c>
      <c r="H5820" s="130">
        <v>337</v>
      </c>
      <c r="I5820" s="131">
        <v>92000</v>
      </c>
      <c r="J5820" s="131">
        <v>0</v>
      </c>
      <c r="K5820" s="131">
        <v>92000</v>
      </c>
      <c r="L5820" s="131">
        <v>92000</v>
      </c>
    </row>
    <row r="5821" spans="1:12" ht="25.5">
      <c r="A5821" s="908"/>
      <c r="B5821" s="911"/>
      <c r="C5821" s="129" t="s">
        <v>17738</v>
      </c>
      <c r="D5821" s="129" t="s">
        <v>3578</v>
      </c>
      <c r="E5821" s="129" t="s">
        <v>18926</v>
      </c>
      <c r="F5821" s="129" t="s">
        <v>11337</v>
      </c>
      <c r="G5821" s="129" t="s">
        <v>5961</v>
      </c>
      <c r="H5821" s="130">
        <v>7</v>
      </c>
      <c r="I5821" s="131">
        <v>1900</v>
      </c>
      <c r="J5821" s="131">
        <v>0</v>
      </c>
      <c r="K5821" s="131">
        <v>1900</v>
      </c>
      <c r="L5821" s="131">
        <v>1900</v>
      </c>
    </row>
    <row r="5822" spans="1:12" ht="25.5">
      <c r="A5822" s="908"/>
      <c r="B5822" s="911"/>
      <c r="C5822" s="129" t="s">
        <v>18927</v>
      </c>
      <c r="D5822" s="129" t="s">
        <v>3578</v>
      </c>
      <c r="E5822" s="129" t="s">
        <v>18928</v>
      </c>
      <c r="F5822" s="129" t="s">
        <v>11337</v>
      </c>
      <c r="G5822" s="129" t="s">
        <v>5960</v>
      </c>
      <c r="H5822" s="130">
        <v>10.6</v>
      </c>
      <c r="I5822" s="131">
        <v>2900</v>
      </c>
      <c r="J5822" s="131">
        <v>0</v>
      </c>
      <c r="K5822" s="131">
        <v>2900</v>
      </c>
      <c r="L5822" s="131">
        <v>2900</v>
      </c>
    </row>
    <row r="5823" spans="1:12" ht="25.5">
      <c r="A5823" s="908"/>
      <c r="B5823" s="911"/>
      <c r="C5823" s="129" t="s">
        <v>14630</v>
      </c>
      <c r="D5823" s="129" t="s">
        <v>3587</v>
      </c>
      <c r="E5823" s="129" t="s">
        <v>22044</v>
      </c>
      <c r="F5823" s="129" t="s">
        <v>11337</v>
      </c>
      <c r="G5823" s="129" t="s">
        <v>22045</v>
      </c>
      <c r="H5823" s="130">
        <v>0.54</v>
      </c>
      <c r="I5823" s="131">
        <v>42910</v>
      </c>
      <c r="J5823" s="131">
        <v>0</v>
      </c>
      <c r="K5823" s="131">
        <v>42910</v>
      </c>
      <c r="L5823" s="131">
        <v>42910</v>
      </c>
    </row>
    <row r="5824" spans="1:12" ht="25.5">
      <c r="A5824" s="908"/>
      <c r="B5824" s="911"/>
      <c r="C5824" s="129" t="s">
        <v>18929</v>
      </c>
      <c r="D5824" s="129" t="s">
        <v>3587</v>
      </c>
      <c r="E5824" s="129" t="s">
        <v>18930</v>
      </c>
      <c r="F5824" s="129" t="s">
        <v>11337</v>
      </c>
      <c r="G5824" s="129" t="s">
        <v>3582</v>
      </c>
      <c r="H5824" s="130">
        <v>11.6</v>
      </c>
      <c r="I5824" s="131">
        <v>78960</v>
      </c>
      <c r="J5824" s="131">
        <v>97650</v>
      </c>
      <c r="K5824" s="131">
        <v>176610</v>
      </c>
      <c r="L5824" s="131">
        <v>176610</v>
      </c>
    </row>
    <row r="5825" spans="1:12" ht="25.5">
      <c r="A5825" s="908"/>
      <c r="B5825" s="911"/>
      <c r="C5825" s="129" t="s">
        <v>18931</v>
      </c>
      <c r="D5825" s="129" t="s">
        <v>3596</v>
      </c>
      <c r="E5825" s="129" t="s">
        <v>18890</v>
      </c>
      <c r="F5825" s="129" t="s">
        <v>11337</v>
      </c>
      <c r="G5825" s="129" t="s">
        <v>3582</v>
      </c>
      <c r="H5825" s="130">
        <v>9</v>
      </c>
      <c r="I5825" s="131">
        <v>24220</v>
      </c>
      <c r="J5825" s="131">
        <v>0</v>
      </c>
      <c r="K5825" s="131">
        <v>24220</v>
      </c>
      <c r="L5825" s="131">
        <v>24220</v>
      </c>
    </row>
    <row r="5826" spans="1:12" ht="25.5">
      <c r="A5826" s="908"/>
      <c r="B5826" s="911"/>
      <c r="C5826" s="129" t="s">
        <v>17790</v>
      </c>
      <c r="D5826" s="129" t="s">
        <v>3596</v>
      </c>
      <c r="E5826" s="129" t="s">
        <v>18932</v>
      </c>
      <c r="F5826" s="129" t="s">
        <v>11337</v>
      </c>
      <c r="G5826" s="129" t="s">
        <v>5969</v>
      </c>
      <c r="H5826" s="130">
        <v>3.5</v>
      </c>
      <c r="I5826" s="131">
        <v>13090</v>
      </c>
      <c r="J5826" s="131">
        <v>0</v>
      </c>
      <c r="K5826" s="131">
        <v>13090</v>
      </c>
      <c r="L5826" s="131">
        <v>13090</v>
      </c>
    </row>
    <row r="5827" spans="1:12" ht="25.5">
      <c r="A5827" s="908"/>
      <c r="B5827" s="911"/>
      <c r="C5827" s="129" t="s">
        <v>18015</v>
      </c>
      <c r="D5827" s="129" t="s">
        <v>3596</v>
      </c>
      <c r="E5827" s="129" t="s">
        <v>18885</v>
      </c>
      <c r="F5827" s="129" t="s">
        <v>11337</v>
      </c>
      <c r="G5827" s="129" t="s">
        <v>5987</v>
      </c>
      <c r="H5827" s="130">
        <v>49</v>
      </c>
      <c r="I5827" s="131">
        <v>137900</v>
      </c>
      <c r="J5827" s="131">
        <v>0</v>
      </c>
      <c r="K5827" s="131">
        <v>137900</v>
      </c>
      <c r="L5827" s="131">
        <v>137900</v>
      </c>
    </row>
    <row r="5828" spans="1:12" ht="25.5">
      <c r="A5828" s="908"/>
      <c r="B5828" s="911"/>
      <c r="C5828" s="129" t="s">
        <v>11363</v>
      </c>
      <c r="D5828" s="129" t="s">
        <v>3596</v>
      </c>
      <c r="E5828" s="129" t="s">
        <v>18885</v>
      </c>
      <c r="F5828" s="129" t="s">
        <v>11337</v>
      </c>
      <c r="G5828" s="129" t="s">
        <v>5988</v>
      </c>
      <c r="H5828" s="130">
        <v>57</v>
      </c>
      <c r="I5828" s="131">
        <v>339710</v>
      </c>
      <c r="J5828" s="131">
        <v>0</v>
      </c>
      <c r="K5828" s="131">
        <v>339710</v>
      </c>
      <c r="L5828" s="131">
        <v>339710</v>
      </c>
    </row>
    <row r="5829" spans="1:12" ht="25.5">
      <c r="A5829" s="908"/>
      <c r="B5829" s="911"/>
      <c r="C5829" s="129" t="s">
        <v>18933</v>
      </c>
      <c r="D5829" s="129" t="s">
        <v>3596</v>
      </c>
      <c r="E5829" s="129" t="s">
        <v>18885</v>
      </c>
      <c r="F5829" s="129" t="s">
        <v>11337</v>
      </c>
      <c r="G5829" s="129" t="s">
        <v>5994</v>
      </c>
      <c r="H5829" s="130">
        <v>18.989999999999998</v>
      </c>
      <c r="I5829" s="131">
        <v>78190</v>
      </c>
      <c r="J5829" s="131">
        <v>0</v>
      </c>
      <c r="K5829" s="131">
        <v>78190</v>
      </c>
      <c r="L5829" s="131">
        <v>78190</v>
      </c>
    </row>
    <row r="5830" spans="1:12" ht="25.5">
      <c r="A5830" s="908"/>
      <c r="B5830" s="911"/>
      <c r="C5830" s="129" t="s">
        <v>18547</v>
      </c>
      <c r="D5830" s="129" t="s">
        <v>3596</v>
      </c>
      <c r="E5830" s="129" t="s">
        <v>18896</v>
      </c>
      <c r="F5830" s="129" t="s">
        <v>11337</v>
      </c>
      <c r="G5830" s="129" t="s">
        <v>3582</v>
      </c>
      <c r="H5830" s="130">
        <v>370</v>
      </c>
      <c r="I5830" s="131">
        <v>629790</v>
      </c>
      <c r="J5830" s="131">
        <v>0</v>
      </c>
      <c r="K5830" s="131">
        <v>629790</v>
      </c>
      <c r="L5830" s="131">
        <v>629790</v>
      </c>
    </row>
    <row r="5831" spans="1:12" ht="25.5">
      <c r="A5831" s="908"/>
      <c r="B5831" s="911"/>
      <c r="C5831" s="129" t="s">
        <v>18548</v>
      </c>
      <c r="D5831" s="129" t="s">
        <v>3596</v>
      </c>
      <c r="E5831" s="129" t="s">
        <v>18896</v>
      </c>
      <c r="F5831" s="129" t="s">
        <v>11337</v>
      </c>
      <c r="G5831" s="129" t="s">
        <v>5968</v>
      </c>
      <c r="H5831" s="130">
        <v>23.62</v>
      </c>
      <c r="I5831" s="131">
        <v>88550</v>
      </c>
      <c r="J5831" s="131">
        <v>0</v>
      </c>
      <c r="K5831" s="131">
        <v>88550</v>
      </c>
      <c r="L5831" s="131">
        <v>88550</v>
      </c>
    </row>
    <row r="5832" spans="1:12" ht="25.5">
      <c r="A5832" s="908"/>
      <c r="B5832" s="911"/>
      <c r="C5832" s="129" t="s">
        <v>11421</v>
      </c>
      <c r="D5832" s="129" t="s">
        <v>3596</v>
      </c>
      <c r="E5832" s="129" t="s">
        <v>18896</v>
      </c>
      <c r="F5832" s="129" t="s">
        <v>11337</v>
      </c>
      <c r="G5832" s="129" t="s">
        <v>5970</v>
      </c>
      <c r="H5832" s="130">
        <v>20.6</v>
      </c>
      <c r="I5832" s="131">
        <v>128660</v>
      </c>
      <c r="J5832" s="131">
        <v>0</v>
      </c>
      <c r="K5832" s="131">
        <v>128660</v>
      </c>
      <c r="L5832" s="131">
        <v>128660</v>
      </c>
    </row>
    <row r="5833" spans="1:12" ht="25.5">
      <c r="A5833" s="908"/>
      <c r="B5833" s="911"/>
      <c r="C5833" s="129" t="s">
        <v>18934</v>
      </c>
      <c r="D5833" s="129" t="s">
        <v>3596</v>
      </c>
      <c r="E5833" s="129" t="s">
        <v>13217</v>
      </c>
      <c r="F5833" s="129" t="s">
        <v>11337</v>
      </c>
      <c r="G5833" s="129" t="s">
        <v>5998</v>
      </c>
      <c r="H5833" s="130">
        <v>69.510000000000005</v>
      </c>
      <c r="I5833" s="131">
        <v>167860</v>
      </c>
      <c r="J5833" s="131">
        <v>0</v>
      </c>
      <c r="K5833" s="131">
        <v>167860</v>
      </c>
      <c r="L5833" s="131">
        <v>167860</v>
      </c>
    </row>
    <row r="5834" spans="1:12" ht="38.25">
      <c r="A5834" s="908"/>
      <c r="B5834" s="911"/>
      <c r="C5834" s="129" t="s">
        <v>18935</v>
      </c>
      <c r="D5834" s="129" t="s">
        <v>3596</v>
      </c>
      <c r="E5834" s="129" t="s">
        <v>18936</v>
      </c>
      <c r="F5834" s="129" t="s">
        <v>11337</v>
      </c>
      <c r="G5834" s="129" t="s">
        <v>5986</v>
      </c>
      <c r="H5834" s="130">
        <v>22</v>
      </c>
      <c r="I5834" s="131">
        <v>68670</v>
      </c>
      <c r="J5834" s="131">
        <v>0</v>
      </c>
      <c r="K5834" s="131">
        <v>68670</v>
      </c>
      <c r="L5834" s="131">
        <v>68670</v>
      </c>
    </row>
    <row r="5835" spans="1:12" ht="38.25">
      <c r="A5835" s="908"/>
      <c r="B5835" s="911"/>
      <c r="C5835" s="129" t="s">
        <v>18937</v>
      </c>
      <c r="D5835" s="129" t="s">
        <v>3596</v>
      </c>
      <c r="E5835" s="129" t="s">
        <v>18936</v>
      </c>
      <c r="F5835" s="129" t="s">
        <v>11337</v>
      </c>
      <c r="G5835" s="129" t="s">
        <v>5979</v>
      </c>
      <c r="H5835" s="130">
        <v>43</v>
      </c>
      <c r="I5835" s="131">
        <v>133700</v>
      </c>
      <c r="J5835" s="131">
        <v>0</v>
      </c>
      <c r="K5835" s="131">
        <v>133700</v>
      </c>
      <c r="L5835" s="131">
        <v>133700</v>
      </c>
    </row>
    <row r="5836" spans="1:12" ht="38.25">
      <c r="A5836" s="908"/>
      <c r="B5836" s="911"/>
      <c r="C5836" s="129" t="s">
        <v>18938</v>
      </c>
      <c r="D5836" s="129" t="s">
        <v>3596</v>
      </c>
      <c r="E5836" s="129" t="s">
        <v>18936</v>
      </c>
      <c r="F5836" s="129" t="s">
        <v>11337</v>
      </c>
      <c r="G5836" s="129" t="s">
        <v>5980</v>
      </c>
      <c r="H5836" s="130">
        <v>19.87</v>
      </c>
      <c r="I5836" s="131">
        <v>80430</v>
      </c>
      <c r="J5836" s="131">
        <v>0</v>
      </c>
      <c r="K5836" s="131">
        <v>80430</v>
      </c>
      <c r="L5836" s="131">
        <v>80430</v>
      </c>
    </row>
    <row r="5837" spans="1:12" ht="38.25">
      <c r="A5837" s="908"/>
      <c r="B5837" s="911"/>
      <c r="C5837" s="129" t="s">
        <v>18939</v>
      </c>
      <c r="D5837" s="129" t="s">
        <v>3596</v>
      </c>
      <c r="E5837" s="129" t="s">
        <v>18936</v>
      </c>
      <c r="F5837" s="129" t="s">
        <v>11337</v>
      </c>
      <c r="G5837" s="129" t="s">
        <v>3582</v>
      </c>
      <c r="H5837" s="130">
        <v>11.9</v>
      </c>
      <c r="I5837" s="131">
        <v>44800</v>
      </c>
      <c r="J5837" s="131">
        <v>0</v>
      </c>
      <c r="K5837" s="131">
        <v>44800</v>
      </c>
      <c r="L5837" s="131">
        <v>44800</v>
      </c>
    </row>
    <row r="5838" spans="1:12" ht="38.25">
      <c r="A5838" s="908"/>
      <c r="B5838" s="911"/>
      <c r="C5838" s="129" t="s">
        <v>18940</v>
      </c>
      <c r="D5838" s="129" t="s">
        <v>3596</v>
      </c>
      <c r="E5838" s="129" t="s">
        <v>18936</v>
      </c>
      <c r="F5838" s="129" t="s">
        <v>11337</v>
      </c>
      <c r="G5838" s="129" t="s">
        <v>5982</v>
      </c>
      <c r="H5838" s="130">
        <v>2</v>
      </c>
      <c r="I5838" s="131">
        <v>17500</v>
      </c>
      <c r="J5838" s="131">
        <v>0</v>
      </c>
      <c r="K5838" s="131">
        <v>17500</v>
      </c>
      <c r="L5838" s="131">
        <v>17500</v>
      </c>
    </row>
    <row r="5839" spans="1:12" ht="38.25">
      <c r="A5839" s="908"/>
      <c r="B5839" s="911"/>
      <c r="C5839" s="129" t="s">
        <v>18941</v>
      </c>
      <c r="D5839" s="129" t="s">
        <v>3596</v>
      </c>
      <c r="E5839" s="129" t="s">
        <v>18936</v>
      </c>
      <c r="F5839" s="129" t="s">
        <v>11337</v>
      </c>
      <c r="G5839" s="129" t="s">
        <v>5984</v>
      </c>
      <c r="H5839" s="130">
        <v>7</v>
      </c>
      <c r="I5839" s="131">
        <v>76930</v>
      </c>
      <c r="J5839" s="131">
        <v>0</v>
      </c>
      <c r="K5839" s="131">
        <v>76930</v>
      </c>
      <c r="L5839" s="131">
        <v>76930</v>
      </c>
    </row>
    <row r="5840" spans="1:12" ht="25.5">
      <c r="A5840" s="908"/>
      <c r="B5840" s="911"/>
      <c r="C5840" s="129" t="s">
        <v>18942</v>
      </c>
      <c r="D5840" s="129" t="s">
        <v>3596</v>
      </c>
      <c r="E5840" s="129" t="s">
        <v>11680</v>
      </c>
      <c r="F5840" s="129" t="s">
        <v>11337</v>
      </c>
      <c r="G5840" s="129" t="s">
        <v>6000</v>
      </c>
      <c r="H5840" s="130">
        <v>0.06</v>
      </c>
      <c r="I5840" s="131">
        <v>1820</v>
      </c>
      <c r="J5840" s="131">
        <v>0</v>
      </c>
      <c r="K5840" s="131">
        <v>1820</v>
      </c>
      <c r="L5840" s="131">
        <v>1820</v>
      </c>
    </row>
    <row r="5841" spans="1:12" ht="25.5">
      <c r="A5841" s="908"/>
      <c r="B5841" s="911"/>
      <c r="C5841" s="129" t="s">
        <v>18943</v>
      </c>
      <c r="D5841" s="129" t="s">
        <v>3596</v>
      </c>
      <c r="E5841" s="129" t="s">
        <v>11680</v>
      </c>
      <c r="F5841" s="129" t="s">
        <v>11337</v>
      </c>
      <c r="G5841" s="129" t="s">
        <v>6001</v>
      </c>
      <c r="H5841" s="130">
        <v>2.7</v>
      </c>
      <c r="I5841" s="131">
        <v>2660</v>
      </c>
      <c r="J5841" s="131">
        <v>0</v>
      </c>
      <c r="K5841" s="131">
        <v>2660</v>
      </c>
      <c r="L5841" s="131">
        <v>2660</v>
      </c>
    </row>
    <row r="5842" spans="1:12" ht="25.5">
      <c r="A5842" s="908"/>
      <c r="B5842" s="911"/>
      <c r="C5842" s="129" t="s">
        <v>18944</v>
      </c>
      <c r="D5842" s="129" t="s">
        <v>3596</v>
      </c>
      <c r="E5842" s="129" t="s">
        <v>18898</v>
      </c>
      <c r="F5842" s="129" t="s">
        <v>11337</v>
      </c>
      <c r="G5842" s="129" t="s">
        <v>6003</v>
      </c>
      <c r="H5842" s="130">
        <v>23</v>
      </c>
      <c r="I5842" s="131">
        <v>79170</v>
      </c>
      <c r="J5842" s="131">
        <v>0</v>
      </c>
      <c r="K5842" s="131">
        <v>79170</v>
      </c>
      <c r="L5842" s="131">
        <v>79170</v>
      </c>
    </row>
    <row r="5843" spans="1:12" ht="25.5">
      <c r="A5843" s="908"/>
      <c r="B5843" s="911"/>
      <c r="C5843" s="129" t="s">
        <v>18945</v>
      </c>
      <c r="D5843" s="129" t="s">
        <v>3596</v>
      </c>
      <c r="E5843" s="129" t="s">
        <v>18946</v>
      </c>
      <c r="F5843" s="129" t="s">
        <v>11337</v>
      </c>
      <c r="G5843" s="129" t="s">
        <v>3582</v>
      </c>
      <c r="H5843" s="130">
        <v>19.399999999999999</v>
      </c>
      <c r="I5843" s="131">
        <v>153580</v>
      </c>
      <c r="J5843" s="131">
        <v>0</v>
      </c>
      <c r="K5843" s="131">
        <v>153580</v>
      </c>
      <c r="L5843" s="131">
        <v>153580</v>
      </c>
    </row>
    <row r="5844" spans="1:12" ht="25.5">
      <c r="A5844" s="908"/>
      <c r="B5844" s="911"/>
      <c r="C5844" s="129" t="s">
        <v>18947</v>
      </c>
      <c r="D5844" s="129" t="s">
        <v>3596</v>
      </c>
      <c r="E5844" s="129" t="s">
        <v>18946</v>
      </c>
      <c r="F5844" s="129" t="s">
        <v>11337</v>
      </c>
      <c r="G5844" s="129" t="s">
        <v>3582</v>
      </c>
      <c r="H5844" s="130">
        <v>57</v>
      </c>
      <c r="I5844" s="131">
        <v>350350</v>
      </c>
      <c r="J5844" s="131">
        <v>0</v>
      </c>
      <c r="K5844" s="131">
        <v>350350</v>
      </c>
      <c r="L5844" s="131">
        <v>350350</v>
      </c>
    </row>
    <row r="5845" spans="1:12" ht="25.5">
      <c r="A5845" s="908"/>
      <c r="B5845" s="911"/>
      <c r="C5845" s="129" t="s">
        <v>18948</v>
      </c>
      <c r="D5845" s="129" t="s">
        <v>3596</v>
      </c>
      <c r="E5845" s="129" t="s">
        <v>12613</v>
      </c>
      <c r="F5845" s="129" t="s">
        <v>11337</v>
      </c>
      <c r="G5845" s="129" t="s">
        <v>5974</v>
      </c>
      <c r="H5845" s="130">
        <v>7.78</v>
      </c>
      <c r="I5845" s="131">
        <v>20370</v>
      </c>
      <c r="J5845" s="131">
        <v>0</v>
      </c>
      <c r="K5845" s="131">
        <v>20370</v>
      </c>
      <c r="L5845" s="131">
        <v>20370</v>
      </c>
    </row>
    <row r="5846" spans="1:12" ht="25.5">
      <c r="A5846" s="908"/>
      <c r="B5846" s="911"/>
      <c r="C5846" s="129" t="s">
        <v>12189</v>
      </c>
      <c r="D5846" s="129" t="s">
        <v>3596</v>
      </c>
      <c r="E5846" s="129" t="s">
        <v>18909</v>
      </c>
      <c r="F5846" s="129" t="s">
        <v>11337</v>
      </c>
      <c r="G5846" s="129" t="s">
        <v>5972</v>
      </c>
      <c r="H5846" s="130">
        <v>35.9</v>
      </c>
      <c r="I5846" s="131">
        <v>93940</v>
      </c>
      <c r="J5846" s="131">
        <v>0</v>
      </c>
      <c r="K5846" s="131">
        <v>93940</v>
      </c>
      <c r="L5846" s="131">
        <v>93940</v>
      </c>
    </row>
    <row r="5847" spans="1:12" ht="25.5">
      <c r="A5847" s="908"/>
      <c r="B5847" s="911"/>
      <c r="C5847" s="129" t="s">
        <v>18950</v>
      </c>
      <c r="D5847" s="129" t="s">
        <v>3596</v>
      </c>
      <c r="E5847" s="129" t="s">
        <v>18909</v>
      </c>
      <c r="F5847" s="129" t="s">
        <v>11337</v>
      </c>
      <c r="G5847" s="129" t="s">
        <v>5971</v>
      </c>
      <c r="H5847" s="130">
        <v>27</v>
      </c>
      <c r="I5847" s="131">
        <v>79660</v>
      </c>
      <c r="J5847" s="131">
        <v>0</v>
      </c>
      <c r="K5847" s="131">
        <v>79660</v>
      </c>
      <c r="L5847" s="131">
        <v>79660</v>
      </c>
    </row>
    <row r="5848" spans="1:12" ht="25.5">
      <c r="A5848" s="908"/>
      <c r="B5848" s="911"/>
      <c r="C5848" s="129" t="s">
        <v>18951</v>
      </c>
      <c r="D5848" s="129" t="s">
        <v>3596</v>
      </c>
      <c r="E5848" s="129" t="s">
        <v>18909</v>
      </c>
      <c r="F5848" s="129" t="s">
        <v>11337</v>
      </c>
      <c r="G5848" s="129" t="s">
        <v>5972</v>
      </c>
      <c r="H5848" s="130">
        <v>34</v>
      </c>
      <c r="I5848" s="131">
        <v>219590</v>
      </c>
      <c r="J5848" s="131">
        <v>0</v>
      </c>
      <c r="K5848" s="131">
        <v>219590</v>
      </c>
      <c r="L5848" s="131">
        <v>219590</v>
      </c>
    </row>
    <row r="5849" spans="1:12" ht="25.5">
      <c r="A5849" s="908"/>
      <c r="B5849" s="911"/>
      <c r="C5849" s="129" t="s">
        <v>18952</v>
      </c>
      <c r="D5849" s="129" t="s">
        <v>3596</v>
      </c>
      <c r="E5849" s="129" t="s">
        <v>18909</v>
      </c>
      <c r="F5849" s="129" t="s">
        <v>11337</v>
      </c>
      <c r="G5849" s="129" t="s">
        <v>5973</v>
      </c>
      <c r="H5849" s="130">
        <v>5</v>
      </c>
      <c r="I5849" s="131">
        <v>15680</v>
      </c>
      <c r="J5849" s="131">
        <v>0</v>
      </c>
      <c r="K5849" s="131">
        <v>15680</v>
      </c>
      <c r="L5849" s="131">
        <v>15680</v>
      </c>
    </row>
    <row r="5850" spans="1:12" ht="25.5">
      <c r="A5850" s="908"/>
      <c r="B5850" s="911"/>
      <c r="C5850" s="129" t="s">
        <v>12199</v>
      </c>
      <c r="D5850" s="129" t="s">
        <v>3596</v>
      </c>
      <c r="E5850" s="129" t="s">
        <v>18909</v>
      </c>
      <c r="F5850" s="129" t="s">
        <v>11337</v>
      </c>
      <c r="G5850" s="129" t="s">
        <v>5972</v>
      </c>
      <c r="H5850" s="130">
        <v>95</v>
      </c>
      <c r="I5850" s="131">
        <v>474670</v>
      </c>
      <c r="J5850" s="131">
        <v>0</v>
      </c>
      <c r="K5850" s="131">
        <v>474670</v>
      </c>
      <c r="L5850" s="131">
        <v>474670</v>
      </c>
    </row>
    <row r="5851" spans="1:12" ht="25.5">
      <c r="A5851" s="908"/>
      <c r="B5851" s="911"/>
      <c r="C5851" s="129" t="s">
        <v>12203</v>
      </c>
      <c r="D5851" s="129" t="s">
        <v>3596</v>
      </c>
      <c r="E5851" s="129" t="s">
        <v>18953</v>
      </c>
      <c r="F5851" s="129" t="s">
        <v>11337</v>
      </c>
      <c r="G5851" s="129" t="s">
        <v>5975</v>
      </c>
      <c r="H5851" s="130">
        <v>9.85</v>
      </c>
      <c r="I5851" s="131">
        <v>37870</v>
      </c>
      <c r="J5851" s="131">
        <v>0</v>
      </c>
      <c r="K5851" s="131">
        <v>37870</v>
      </c>
      <c r="L5851" s="131">
        <v>37870</v>
      </c>
    </row>
    <row r="5852" spans="1:12" ht="25.5">
      <c r="A5852" s="908"/>
      <c r="B5852" s="911"/>
      <c r="C5852" s="129" t="s">
        <v>12205</v>
      </c>
      <c r="D5852" s="129" t="s">
        <v>3596</v>
      </c>
      <c r="E5852" s="129" t="s">
        <v>18953</v>
      </c>
      <c r="F5852" s="129" t="s">
        <v>11337</v>
      </c>
      <c r="G5852" s="129" t="s">
        <v>5972</v>
      </c>
      <c r="H5852" s="130">
        <v>12.3</v>
      </c>
      <c r="I5852" s="131">
        <v>43750</v>
      </c>
      <c r="J5852" s="131">
        <v>0</v>
      </c>
      <c r="K5852" s="131">
        <v>43750</v>
      </c>
      <c r="L5852" s="131">
        <v>43750</v>
      </c>
    </row>
    <row r="5853" spans="1:12" ht="25.5">
      <c r="A5853" s="908"/>
      <c r="B5853" s="911"/>
      <c r="C5853" s="129" t="s">
        <v>18780</v>
      </c>
      <c r="D5853" s="129" t="s">
        <v>3596</v>
      </c>
      <c r="E5853" s="129" t="s">
        <v>18953</v>
      </c>
      <c r="F5853" s="129" t="s">
        <v>11337</v>
      </c>
      <c r="G5853" s="129" t="s">
        <v>3582</v>
      </c>
      <c r="H5853" s="130">
        <v>38.1</v>
      </c>
      <c r="I5853" s="131">
        <v>96950</v>
      </c>
      <c r="J5853" s="131">
        <v>0</v>
      </c>
      <c r="K5853" s="131">
        <v>96950</v>
      </c>
      <c r="L5853" s="131">
        <v>96950</v>
      </c>
    </row>
    <row r="5854" spans="1:12" ht="25.5">
      <c r="A5854" s="908"/>
      <c r="B5854" s="911"/>
      <c r="C5854" s="129" t="s">
        <v>18954</v>
      </c>
      <c r="D5854" s="129" t="s">
        <v>3596</v>
      </c>
      <c r="E5854" s="129" t="s">
        <v>18953</v>
      </c>
      <c r="F5854" s="129" t="s">
        <v>11337</v>
      </c>
      <c r="G5854" s="129" t="s">
        <v>5976</v>
      </c>
      <c r="H5854" s="130">
        <v>12.7</v>
      </c>
      <c r="I5854" s="131">
        <v>68810</v>
      </c>
      <c r="J5854" s="131">
        <v>0</v>
      </c>
      <c r="K5854" s="131">
        <v>68810</v>
      </c>
      <c r="L5854" s="131">
        <v>68810</v>
      </c>
    </row>
    <row r="5855" spans="1:12" ht="25.5">
      <c r="A5855" s="908"/>
      <c r="B5855" s="911"/>
      <c r="C5855" s="129" t="s">
        <v>18955</v>
      </c>
      <c r="D5855" s="129" t="s">
        <v>3596</v>
      </c>
      <c r="E5855" s="129" t="s">
        <v>18953</v>
      </c>
      <c r="F5855" s="129" t="s">
        <v>11337</v>
      </c>
      <c r="G5855" s="129" t="s">
        <v>5985</v>
      </c>
      <c r="H5855" s="130">
        <v>1.5</v>
      </c>
      <c r="I5855" s="131">
        <v>36960</v>
      </c>
      <c r="J5855" s="131">
        <v>0</v>
      </c>
      <c r="K5855" s="131">
        <v>36960</v>
      </c>
      <c r="L5855" s="131">
        <v>36960</v>
      </c>
    </row>
    <row r="5856" spans="1:12" ht="38.25">
      <c r="A5856" s="908"/>
      <c r="B5856" s="911"/>
      <c r="C5856" s="129" t="s">
        <v>18956</v>
      </c>
      <c r="D5856" s="129" t="s">
        <v>3596</v>
      </c>
      <c r="E5856" s="129" t="s">
        <v>18913</v>
      </c>
      <c r="F5856" s="129" t="s">
        <v>11337</v>
      </c>
      <c r="G5856" s="129" t="s">
        <v>5989</v>
      </c>
      <c r="H5856" s="130">
        <v>32.6</v>
      </c>
      <c r="I5856" s="131">
        <v>231070</v>
      </c>
      <c r="J5856" s="131">
        <v>0</v>
      </c>
      <c r="K5856" s="131">
        <v>231070</v>
      </c>
      <c r="L5856" s="131">
        <v>231070</v>
      </c>
    </row>
    <row r="5857" spans="1:12" ht="38.25">
      <c r="A5857" s="908"/>
      <c r="B5857" s="911"/>
      <c r="C5857" s="129" t="s">
        <v>18957</v>
      </c>
      <c r="D5857" s="129" t="s">
        <v>3596</v>
      </c>
      <c r="E5857" s="129" t="s">
        <v>18913</v>
      </c>
      <c r="F5857" s="129" t="s">
        <v>11337</v>
      </c>
      <c r="G5857" s="129" t="s">
        <v>5990</v>
      </c>
      <c r="H5857" s="130">
        <v>74.400000000000006</v>
      </c>
      <c r="I5857" s="131">
        <v>157010</v>
      </c>
      <c r="J5857" s="131">
        <v>1610</v>
      </c>
      <c r="K5857" s="131">
        <v>158620</v>
      </c>
      <c r="L5857" s="131">
        <v>158620</v>
      </c>
    </row>
    <row r="5858" spans="1:12" ht="38.25">
      <c r="A5858" s="908"/>
      <c r="B5858" s="911"/>
      <c r="C5858" s="129" t="s">
        <v>18958</v>
      </c>
      <c r="D5858" s="129" t="s">
        <v>3596</v>
      </c>
      <c r="E5858" s="129" t="s">
        <v>18913</v>
      </c>
      <c r="F5858" s="129" t="s">
        <v>11337</v>
      </c>
      <c r="G5858" s="129" t="s">
        <v>5991</v>
      </c>
      <c r="H5858" s="130">
        <v>7.8</v>
      </c>
      <c r="I5858" s="131">
        <v>34580</v>
      </c>
      <c r="J5858" s="131">
        <v>0</v>
      </c>
      <c r="K5858" s="131">
        <v>34580</v>
      </c>
      <c r="L5858" s="131">
        <v>34580</v>
      </c>
    </row>
    <row r="5859" spans="1:12" ht="38.25">
      <c r="A5859" s="908"/>
      <c r="B5859" s="911"/>
      <c r="C5859" s="129" t="s">
        <v>18959</v>
      </c>
      <c r="D5859" s="129" t="s">
        <v>3596</v>
      </c>
      <c r="E5859" s="129" t="s">
        <v>18913</v>
      </c>
      <c r="F5859" s="129" t="s">
        <v>11337</v>
      </c>
      <c r="G5859" s="129" t="s">
        <v>5990</v>
      </c>
      <c r="H5859" s="130">
        <v>3.9</v>
      </c>
      <c r="I5859" s="131">
        <v>24430</v>
      </c>
      <c r="J5859" s="131">
        <v>0</v>
      </c>
      <c r="K5859" s="131">
        <v>24430</v>
      </c>
      <c r="L5859" s="131">
        <v>24430</v>
      </c>
    </row>
    <row r="5860" spans="1:12" ht="38.25">
      <c r="A5860" s="908"/>
      <c r="B5860" s="911"/>
      <c r="C5860" s="129" t="s">
        <v>18960</v>
      </c>
      <c r="D5860" s="129" t="s">
        <v>3596</v>
      </c>
      <c r="E5860" s="129" t="s">
        <v>18913</v>
      </c>
      <c r="F5860" s="129" t="s">
        <v>11337</v>
      </c>
      <c r="G5860" s="129" t="s">
        <v>5992</v>
      </c>
      <c r="H5860" s="130">
        <v>3.5</v>
      </c>
      <c r="I5860" s="131">
        <v>23310</v>
      </c>
      <c r="J5860" s="131">
        <v>0</v>
      </c>
      <c r="K5860" s="131">
        <v>23310</v>
      </c>
      <c r="L5860" s="131">
        <v>23310</v>
      </c>
    </row>
    <row r="5861" spans="1:12" ht="38.25">
      <c r="A5861" s="908"/>
      <c r="B5861" s="911"/>
      <c r="C5861" s="129" t="s">
        <v>18961</v>
      </c>
      <c r="D5861" s="129" t="s">
        <v>3596</v>
      </c>
      <c r="E5861" s="129" t="s">
        <v>18913</v>
      </c>
      <c r="F5861" s="129" t="s">
        <v>11337</v>
      </c>
      <c r="G5861" s="129" t="s">
        <v>5977</v>
      </c>
      <c r="H5861" s="130">
        <v>169.87</v>
      </c>
      <c r="I5861" s="131">
        <v>306180</v>
      </c>
      <c r="J5861" s="131">
        <v>0</v>
      </c>
      <c r="K5861" s="131">
        <v>306180</v>
      </c>
      <c r="L5861" s="131">
        <v>306180</v>
      </c>
    </row>
    <row r="5862" spans="1:12" ht="25.5">
      <c r="A5862" s="908"/>
      <c r="B5862" s="911"/>
      <c r="C5862" s="129" t="s">
        <v>18962</v>
      </c>
      <c r="D5862" s="129" t="s">
        <v>3596</v>
      </c>
      <c r="E5862" s="129" t="s">
        <v>18914</v>
      </c>
      <c r="F5862" s="129" t="s">
        <v>11337</v>
      </c>
      <c r="G5862" s="129" t="s">
        <v>5981</v>
      </c>
      <c r="H5862" s="130">
        <v>50</v>
      </c>
      <c r="I5862" s="131">
        <v>211400</v>
      </c>
      <c r="J5862" s="131">
        <v>0</v>
      </c>
      <c r="K5862" s="131">
        <v>211400</v>
      </c>
      <c r="L5862" s="131">
        <v>211400</v>
      </c>
    </row>
    <row r="5863" spans="1:12" ht="25.5">
      <c r="A5863" s="908"/>
      <c r="B5863" s="911"/>
      <c r="C5863" s="129" t="s">
        <v>18963</v>
      </c>
      <c r="D5863" s="129" t="s">
        <v>3596</v>
      </c>
      <c r="E5863" s="129" t="s">
        <v>18914</v>
      </c>
      <c r="F5863" s="129" t="s">
        <v>11337</v>
      </c>
      <c r="G5863" s="129" t="s">
        <v>5996</v>
      </c>
      <c r="H5863" s="130">
        <v>1</v>
      </c>
      <c r="I5863" s="131">
        <v>33110</v>
      </c>
      <c r="J5863" s="131">
        <v>0</v>
      </c>
      <c r="K5863" s="131">
        <v>33110</v>
      </c>
      <c r="L5863" s="131">
        <v>33110</v>
      </c>
    </row>
    <row r="5864" spans="1:12" ht="25.5">
      <c r="A5864" s="908"/>
      <c r="B5864" s="911"/>
      <c r="C5864" s="129" t="s">
        <v>18216</v>
      </c>
      <c r="D5864" s="129" t="s">
        <v>3596</v>
      </c>
      <c r="E5864" s="129" t="s">
        <v>12094</v>
      </c>
      <c r="F5864" s="129" t="s">
        <v>11337</v>
      </c>
      <c r="G5864" s="129" t="s">
        <v>5999</v>
      </c>
      <c r="H5864" s="130">
        <v>1.38</v>
      </c>
      <c r="I5864" s="131">
        <v>6160</v>
      </c>
      <c r="J5864" s="131">
        <v>0</v>
      </c>
      <c r="K5864" s="131">
        <v>6160</v>
      </c>
      <c r="L5864" s="131">
        <v>6160</v>
      </c>
    </row>
    <row r="5865" spans="1:12" ht="25.5">
      <c r="A5865" s="908"/>
      <c r="B5865" s="911"/>
      <c r="C5865" s="129" t="s">
        <v>18964</v>
      </c>
      <c r="D5865" s="129" t="s">
        <v>3596</v>
      </c>
      <c r="E5865" s="129" t="s">
        <v>12094</v>
      </c>
      <c r="F5865" s="129" t="s">
        <v>11337</v>
      </c>
      <c r="G5865" s="129" t="s">
        <v>5999</v>
      </c>
      <c r="H5865" s="130">
        <v>0.04</v>
      </c>
      <c r="I5865" s="131">
        <v>24010</v>
      </c>
      <c r="J5865" s="131">
        <v>0</v>
      </c>
      <c r="K5865" s="131">
        <v>24010</v>
      </c>
      <c r="L5865" s="131">
        <v>24010</v>
      </c>
    </row>
    <row r="5866" spans="1:12" ht="25.5">
      <c r="A5866" s="908"/>
      <c r="B5866" s="911"/>
      <c r="C5866" s="129" t="s">
        <v>18965</v>
      </c>
      <c r="D5866" s="129" t="s">
        <v>3596</v>
      </c>
      <c r="E5866" s="129" t="s">
        <v>18966</v>
      </c>
      <c r="F5866" s="129" t="s">
        <v>11337</v>
      </c>
      <c r="G5866" s="129" t="s">
        <v>5997</v>
      </c>
      <c r="H5866" s="130">
        <v>11.8</v>
      </c>
      <c r="I5866" s="131">
        <v>111650</v>
      </c>
      <c r="J5866" s="131">
        <v>0</v>
      </c>
      <c r="K5866" s="131">
        <v>111650</v>
      </c>
      <c r="L5866" s="131">
        <v>111650</v>
      </c>
    </row>
    <row r="5867" spans="1:12" ht="38.25">
      <c r="A5867" s="908"/>
      <c r="B5867" s="911"/>
      <c r="C5867" s="129" t="s">
        <v>18967</v>
      </c>
      <c r="D5867" s="129" t="s">
        <v>3596</v>
      </c>
      <c r="E5867" s="129" t="s">
        <v>18968</v>
      </c>
      <c r="F5867" s="129" t="s">
        <v>11337</v>
      </c>
      <c r="G5867" s="129" t="s">
        <v>5967</v>
      </c>
      <c r="H5867" s="130">
        <v>189.68</v>
      </c>
      <c r="I5867" s="131">
        <v>338240</v>
      </c>
      <c r="J5867" s="131">
        <v>0</v>
      </c>
      <c r="K5867" s="131">
        <v>338240</v>
      </c>
      <c r="L5867" s="131">
        <v>338240</v>
      </c>
    </row>
    <row r="5868" spans="1:12" ht="38.25">
      <c r="A5868" s="908"/>
      <c r="B5868" s="911"/>
      <c r="C5868" s="129" t="s">
        <v>16089</v>
      </c>
      <c r="D5868" s="129" t="s">
        <v>3596</v>
      </c>
      <c r="E5868" s="129" t="s">
        <v>18969</v>
      </c>
      <c r="F5868" s="129" t="s">
        <v>11337</v>
      </c>
      <c r="G5868" s="129" t="s">
        <v>5995</v>
      </c>
      <c r="H5868" s="130">
        <v>45.94</v>
      </c>
      <c r="I5868" s="131">
        <v>127610</v>
      </c>
      <c r="J5868" s="131">
        <v>0</v>
      </c>
      <c r="K5868" s="131">
        <v>127610</v>
      </c>
      <c r="L5868" s="131">
        <v>127610</v>
      </c>
    </row>
    <row r="5869" spans="1:12" ht="38.25">
      <c r="A5869" s="908"/>
      <c r="B5869" s="911"/>
      <c r="C5869" s="129" t="s">
        <v>18970</v>
      </c>
      <c r="D5869" s="129" t="s">
        <v>3596</v>
      </c>
      <c r="E5869" s="129" t="s">
        <v>18971</v>
      </c>
      <c r="F5869" s="129" t="s">
        <v>11337</v>
      </c>
      <c r="G5869" s="129" t="s">
        <v>5983</v>
      </c>
      <c r="H5869" s="130">
        <v>3</v>
      </c>
      <c r="I5869" s="131">
        <v>21980</v>
      </c>
      <c r="J5869" s="131">
        <v>0</v>
      </c>
      <c r="K5869" s="131">
        <v>21980</v>
      </c>
      <c r="L5869" s="131">
        <v>21980</v>
      </c>
    </row>
    <row r="5870" spans="1:12" ht="25.5">
      <c r="A5870" s="908"/>
      <c r="B5870" s="911"/>
      <c r="C5870" s="129" t="s">
        <v>18972</v>
      </c>
      <c r="D5870" s="129" t="s">
        <v>3596</v>
      </c>
      <c r="E5870" s="129" t="s">
        <v>18973</v>
      </c>
      <c r="F5870" s="129" t="s">
        <v>11337</v>
      </c>
      <c r="G5870" s="129" t="s">
        <v>3582</v>
      </c>
      <c r="H5870" s="130">
        <v>16.7</v>
      </c>
      <c r="I5870" s="131">
        <v>56350</v>
      </c>
      <c r="J5870" s="131">
        <v>0</v>
      </c>
      <c r="K5870" s="131">
        <v>56350</v>
      </c>
      <c r="L5870" s="131">
        <v>56350</v>
      </c>
    </row>
    <row r="5871" spans="1:12" ht="25.5">
      <c r="A5871" s="908"/>
      <c r="B5871" s="911"/>
      <c r="C5871" s="129" t="s">
        <v>18949</v>
      </c>
      <c r="D5871" s="129" t="s">
        <v>3596</v>
      </c>
      <c r="E5871" s="129" t="s">
        <v>22046</v>
      </c>
      <c r="F5871" s="129" t="s">
        <v>11337</v>
      </c>
      <c r="G5871" s="129" t="s">
        <v>6002</v>
      </c>
      <c r="H5871" s="130">
        <v>14.5</v>
      </c>
      <c r="I5871" s="131">
        <v>78120</v>
      </c>
      <c r="J5871" s="131">
        <v>0</v>
      </c>
      <c r="K5871" s="131">
        <v>78120</v>
      </c>
      <c r="L5871" s="131">
        <v>78120</v>
      </c>
    </row>
    <row r="5872" spans="1:12" ht="25.5">
      <c r="A5872" s="908"/>
      <c r="B5872" s="911"/>
      <c r="C5872" s="129" t="s">
        <v>18974</v>
      </c>
      <c r="D5872" s="129" t="s">
        <v>3596</v>
      </c>
      <c r="E5872" s="129" t="s">
        <v>18975</v>
      </c>
      <c r="F5872" s="129" t="s">
        <v>11337</v>
      </c>
      <c r="G5872" s="129" t="s">
        <v>5993</v>
      </c>
      <c r="H5872" s="130">
        <v>50</v>
      </c>
      <c r="I5872" s="131">
        <v>140070</v>
      </c>
      <c r="J5872" s="131">
        <v>0</v>
      </c>
      <c r="K5872" s="131">
        <v>140070</v>
      </c>
      <c r="L5872" s="131">
        <v>140070</v>
      </c>
    </row>
    <row r="5873" spans="1:12" ht="25.5">
      <c r="A5873" s="908"/>
      <c r="B5873" s="911"/>
      <c r="C5873" s="129" t="s">
        <v>18976</v>
      </c>
      <c r="D5873" s="129" t="s">
        <v>3596</v>
      </c>
      <c r="E5873" s="129" t="s">
        <v>18977</v>
      </c>
      <c r="F5873" s="129" t="s">
        <v>11337</v>
      </c>
      <c r="G5873" s="129" t="s">
        <v>18978</v>
      </c>
      <c r="H5873" s="130">
        <v>8</v>
      </c>
      <c r="I5873" s="131">
        <v>51380</v>
      </c>
      <c r="J5873" s="131">
        <v>0</v>
      </c>
      <c r="K5873" s="131">
        <v>51380</v>
      </c>
      <c r="L5873" s="131">
        <v>51380</v>
      </c>
    </row>
    <row r="5874" spans="1:12" ht="25.5">
      <c r="A5874" s="908"/>
      <c r="B5874" s="911"/>
      <c r="C5874" s="129" t="s">
        <v>18979</v>
      </c>
      <c r="D5874" s="129" t="s">
        <v>3596</v>
      </c>
      <c r="E5874" s="129" t="s">
        <v>18980</v>
      </c>
      <c r="F5874" s="129" t="s">
        <v>11337</v>
      </c>
      <c r="G5874" s="129" t="s">
        <v>18978</v>
      </c>
      <c r="H5874" s="130">
        <v>5.64</v>
      </c>
      <c r="I5874" s="131">
        <v>45640</v>
      </c>
      <c r="J5874" s="131">
        <v>0</v>
      </c>
      <c r="K5874" s="131">
        <v>45640</v>
      </c>
      <c r="L5874" s="131">
        <v>45640</v>
      </c>
    </row>
    <row r="5875" spans="1:12" ht="25.5">
      <c r="A5875" s="908"/>
      <c r="B5875" s="911"/>
      <c r="C5875" s="129" t="s">
        <v>22047</v>
      </c>
      <c r="D5875" s="129" t="s">
        <v>3596</v>
      </c>
      <c r="E5875" s="129" t="s">
        <v>22048</v>
      </c>
      <c r="F5875" s="129" t="s">
        <v>11337</v>
      </c>
      <c r="G5875" s="129" t="s">
        <v>22049</v>
      </c>
      <c r="H5875" s="130">
        <v>1.5</v>
      </c>
      <c r="I5875" s="131">
        <v>48510</v>
      </c>
      <c r="J5875" s="131">
        <v>82880</v>
      </c>
      <c r="K5875" s="131">
        <v>131390</v>
      </c>
      <c r="L5875" s="131">
        <v>131390</v>
      </c>
    </row>
    <row r="5876" spans="1:12" ht="38.25">
      <c r="A5876" s="908"/>
      <c r="B5876" s="911"/>
      <c r="C5876" s="129" t="s">
        <v>18981</v>
      </c>
      <c r="D5876" s="129" t="s">
        <v>3596</v>
      </c>
      <c r="E5876" s="129" t="s">
        <v>18982</v>
      </c>
      <c r="F5876" s="129" t="s">
        <v>11337</v>
      </c>
      <c r="G5876" s="129" t="s">
        <v>5978</v>
      </c>
      <c r="H5876" s="130">
        <v>9.4</v>
      </c>
      <c r="I5876" s="131">
        <v>64890</v>
      </c>
      <c r="J5876" s="131">
        <v>0</v>
      </c>
      <c r="K5876" s="131">
        <v>64890</v>
      </c>
      <c r="L5876" s="131">
        <v>64890</v>
      </c>
    </row>
    <row r="5877" spans="1:12">
      <c r="A5877" s="908"/>
      <c r="B5877" s="911"/>
      <c r="C5877" s="132"/>
      <c r="D5877" s="132"/>
      <c r="E5877" s="132"/>
      <c r="F5877" s="132"/>
      <c r="G5877" s="132"/>
      <c r="H5877" s="133">
        <v>6972.35</v>
      </c>
      <c r="I5877" s="134">
        <v>7684400</v>
      </c>
      <c r="J5877" s="134">
        <v>370650</v>
      </c>
      <c r="K5877" s="134">
        <v>8055050</v>
      </c>
      <c r="L5877" s="134">
        <v>8055050</v>
      </c>
    </row>
    <row r="5878" spans="1:12">
      <c r="A5878" s="908"/>
      <c r="B5878" s="912"/>
      <c r="C5878" s="135"/>
      <c r="D5878" s="135"/>
      <c r="E5878" s="135"/>
      <c r="F5878" s="135"/>
      <c r="G5878" s="135"/>
      <c r="H5878" s="136">
        <v>6972.35</v>
      </c>
      <c r="I5878" s="137">
        <v>7684400</v>
      </c>
      <c r="J5878" s="137">
        <v>370650</v>
      </c>
      <c r="K5878" s="137">
        <v>8055050</v>
      </c>
      <c r="L5878" s="137">
        <v>8055050</v>
      </c>
    </row>
    <row r="5879" spans="1:12">
      <c r="A5879" s="909"/>
      <c r="B5879" s="150" t="s">
        <v>11178</v>
      </c>
      <c r="C5879" s="138"/>
      <c r="D5879" s="138"/>
      <c r="E5879" s="138"/>
      <c r="F5879" s="138"/>
      <c r="G5879" s="138"/>
      <c r="H5879" s="139">
        <v>6972.35</v>
      </c>
      <c r="I5879" s="140">
        <v>7684400</v>
      </c>
      <c r="J5879" s="140">
        <v>370650</v>
      </c>
      <c r="K5879" s="140">
        <v>8055050</v>
      </c>
      <c r="L5879" s="140">
        <v>8055050</v>
      </c>
    </row>
    <row r="5880" spans="1:12" ht="25.5">
      <c r="A5880" s="907">
        <v>135</v>
      </c>
      <c r="B5880" s="910" t="s">
        <v>10518</v>
      </c>
      <c r="C5880" s="129" t="s">
        <v>149</v>
      </c>
      <c r="D5880" s="129" t="s">
        <v>3643</v>
      </c>
      <c r="E5880" s="129" t="s">
        <v>18983</v>
      </c>
      <c r="F5880" s="129" t="s">
        <v>11184</v>
      </c>
      <c r="G5880" s="129" t="s">
        <v>6008</v>
      </c>
      <c r="H5880" s="130">
        <v>0.13</v>
      </c>
      <c r="I5880" s="131">
        <v>180210</v>
      </c>
      <c r="J5880" s="131">
        <v>0</v>
      </c>
      <c r="K5880" s="131">
        <v>180210</v>
      </c>
      <c r="L5880" s="131">
        <v>180210</v>
      </c>
    </row>
    <row r="5881" spans="1:12" ht="25.5">
      <c r="A5881" s="908"/>
      <c r="B5881" s="911"/>
      <c r="C5881" s="129" t="s">
        <v>197</v>
      </c>
      <c r="D5881" s="129" t="s">
        <v>3643</v>
      </c>
      <c r="E5881" s="129" t="s">
        <v>18984</v>
      </c>
      <c r="F5881" s="129" t="s">
        <v>11184</v>
      </c>
      <c r="G5881" s="129" t="s">
        <v>6025</v>
      </c>
      <c r="H5881" s="130">
        <v>16.12</v>
      </c>
      <c r="I5881" s="131">
        <v>706850</v>
      </c>
      <c r="J5881" s="131">
        <v>0</v>
      </c>
      <c r="K5881" s="131">
        <v>706850</v>
      </c>
      <c r="L5881" s="131">
        <v>706850</v>
      </c>
    </row>
    <row r="5882" spans="1:12" ht="25.5">
      <c r="A5882" s="908"/>
      <c r="B5882" s="911"/>
      <c r="C5882" s="129" t="s">
        <v>187</v>
      </c>
      <c r="D5882" s="129" t="s">
        <v>3643</v>
      </c>
      <c r="E5882" s="129" t="s">
        <v>18984</v>
      </c>
      <c r="F5882" s="129" t="s">
        <v>11184</v>
      </c>
      <c r="G5882" s="129" t="s">
        <v>6025</v>
      </c>
      <c r="H5882" s="130">
        <v>0.93</v>
      </c>
      <c r="I5882" s="131">
        <v>21470</v>
      </c>
      <c r="J5882" s="131">
        <v>0</v>
      </c>
      <c r="K5882" s="131">
        <v>21470</v>
      </c>
      <c r="L5882" s="131">
        <v>21470</v>
      </c>
    </row>
    <row r="5883" spans="1:12" ht="25.5">
      <c r="A5883" s="908"/>
      <c r="B5883" s="911"/>
      <c r="C5883" s="129" t="s">
        <v>162</v>
      </c>
      <c r="D5883" s="129" t="s">
        <v>3643</v>
      </c>
      <c r="E5883" s="129" t="s">
        <v>18985</v>
      </c>
      <c r="F5883" s="129" t="s">
        <v>11614</v>
      </c>
      <c r="G5883" s="129" t="s">
        <v>3582</v>
      </c>
      <c r="H5883" s="130">
        <v>12.72</v>
      </c>
      <c r="I5883" s="131">
        <v>560860</v>
      </c>
      <c r="J5883" s="131">
        <v>0</v>
      </c>
      <c r="K5883" s="131">
        <v>560860</v>
      </c>
      <c r="L5883" s="131">
        <v>560860</v>
      </c>
    </row>
    <row r="5884" spans="1:12" ht="25.5">
      <c r="A5884" s="908"/>
      <c r="B5884" s="911"/>
      <c r="C5884" s="129" t="s">
        <v>161</v>
      </c>
      <c r="D5884" s="129" t="s">
        <v>3643</v>
      </c>
      <c r="E5884" s="129" t="s">
        <v>18985</v>
      </c>
      <c r="F5884" s="129" t="s">
        <v>11614</v>
      </c>
      <c r="G5884" s="129" t="s">
        <v>3582</v>
      </c>
      <c r="H5884" s="130">
        <v>2.58</v>
      </c>
      <c r="I5884" s="131">
        <v>285070</v>
      </c>
      <c r="J5884" s="131">
        <v>0</v>
      </c>
      <c r="K5884" s="131">
        <v>285070</v>
      </c>
      <c r="L5884" s="131">
        <v>285070</v>
      </c>
    </row>
    <row r="5885" spans="1:12" ht="25.5">
      <c r="A5885" s="908"/>
      <c r="B5885" s="911"/>
      <c r="C5885" s="129" t="s">
        <v>174</v>
      </c>
      <c r="D5885" s="129" t="s">
        <v>3643</v>
      </c>
      <c r="E5885" s="129" t="s">
        <v>18985</v>
      </c>
      <c r="F5885" s="129" t="s">
        <v>11614</v>
      </c>
      <c r="G5885" s="129" t="s">
        <v>6019</v>
      </c>
      <c r="H5885" s="130">
        <v>10.16</v>
      </c>
      <c r="I5885" s="131">
        <v>779850</v>
      </c>
      <c r="J5885" s="131">
        <v>0</v>
      </c>
      <c r="K5885" s="131">
        <v>779850</v>
      </c>
      <c r="L5885" s="131">
        <v>779850</v>
      </c>
    </row>
    <row r="5886" spans="1:12" ht="25.5">
      <c r="A5886" s="908"/>
      <c r="B5886" s="911"/>
      <c r="C5886" s="129" t="s">
        <v>175</v>
      </c>
      <c r="D5886" s="129" t="s">
        <v>3643</v>
      </c>
      <c r="E5886" s="129" t="s">
        <v>18986</v>
      </c>
      <c r="F5886" s="129" t="s">
        <v>11184</v>
      </c>
      <c r="G5886" s="129" t="s">
        <v>6020</v>
      </c>
      <c r="H5886" s="130">
        <v>83.45</v>
      </c>
      <c r="I5886" s="131">
        <v>1895700</v>
      </c>
      <c r="J5886" s="131">
        <v>0</v>
      </c>
      <c r="K5886" s="131">
        <v>1895700</v>
      </c>
      <c r="L5886" s="131">
        <v>1895700</v>
      </c>
    </row>
    <row r="5887" spans="1:12" ht="38.25">
      <c r="A5887" s="908"/>
      <c r="B5887" s="911"/>
      <c r="C5887" s="129" t="s">
        <v>158</v>
      </c>
      <c r="D5887" s="129" t="s">
        <v>3643</v>
      </c>
      <c r="E5887" s="129" t="s">
        <v>18987</v>
      </c>
      <c r="F5887" s="129" t="s">
        <v>18988</v>
      </c>
      <c r="G5887" s="129" t="s">
        <v>3582</v>
      </c>
      <c r="H5887" s="130">
        <v>0.49</v>
      </c>
      <c r="I5887" s="131">
        <v>586750</v>
      </c>
      <c r="J5887" s="131">
        <v>0</v>
      </c>
      <c r="K5887" s="131">
        <v>586750</v>
      </c>
      <c r="L5887" s="131">
        <v>586750</v>
      </c>
    </row>
    <row r="5888" spans="1:12" ht="25.5">
      <c r="A5888" s="908"/>
      <c r="B5888" s="911"/>
      <c r="C5888" s="129" t="s">
        <v>163</v>
      </c>
      <c r="D5888" s="129" t="s">
        <v>3643</v>
      </c>
      <c r="E5888" s="129" t="s">
        <v>18989</v>
      </c>
      <c r="F5888" s="129" t="s">
        <v>11614</v>
      </c>
      <c r="G5888" s="129" t="s">
        <v>6016</v>
      </c>
      <c r="H5888" s="130">
        <v>0.06</v>
      </c>
      <c r="I5888" s="131">
        <v>9840</v>
      </c>
      <c r="J5888" s="131">
        <v>0</v>
      </c>
      <c r="K5888" s="131">
        <v>9840</v>
      </c>
      <c r="L5888" s="131">
        <v>9840</v>
      </c>
    </row>
    <row r="5889" spans="1:12" ht="25.5">
      <c r="A5889" s="908"/>
      <c r="B5889" s="911"/>
      <c r="C5889" s="129" t="s">
        <v>182</v>
      </c>
      <c r="D5889" s="129" t="s">
        <v>3643</v>
      </c>
      <c r="E5889" s="129" t="s">
        <v>18990</v>
      </c>
      <c r="F5889" s="129" t="s">
        <v>11184</v>
      </c>
      <c r="G5889" s="129" t="s">
        <v>6024</v>
      </c>
      <c r="H5889" s="130">
        <v>2.2400000000000002</v>
      </c>
      <c r="I5889" s="131">
        <v>283490</v>
      </c>
      <c r="J5889" s="131">
        <v>0</v>
      </c>
      <c r="K5889" s="131">
        <v>283490</v>
      </c>
      <c r="L5889" s="131">
        <v>283490</v>
      </c>
    </row>
    <row r="5890" spans="1:12" ht="25.5">
      <c r="A5890" s="908"/>
      <c r="B5890" s="911"/>
      <c r="C5890" s="129" t="s">
        <v>180</v>
      </c>
      <c r="D5890" s="129" t="s">
        <v>3643</v>
      </c>
      <c r="E5890" s="129" t="s">
        <v>18990</v>
      </c>
      <c r="F5890" s="129" t="s">
        <v>11184</v>
      </c>
      <c r="G5890" s="129" t="s">
        <v>6024</v>
      </c>
      <c r="H5890" s="130">
        <v>5.51</v>
      </c>
      <c r="I5890" s="131">
        <v>347630</v>
      </c>
      <c r="J5890" s="131">
        <v>0</v>
      </c>
      <c r="K5890" s="131">
        <v>347630</v>
      </c>
      <c r="L5890" s="131">
        <v>347630</v>
      </c>
    </row>
    <row r="5891" spans="1:12" ht="25.5">
      <c r="A5891" s="908"/>
      <c r="B5891" s="911"/>
      <c r="C5891" s="129" t="s">
        <v>183</v>
      </c>
      <c r="D5891" s="129" t="s">
        <v>3643</v>
      </c>
      <c r="E5891" s="129" t="s">
        <v>18990</v>
      </c>
      <c r="F5891" s="129" t="s">
        <v>11184</v>
      </c>
      <c r="G5891" s="129" t="s">
        <v>6024</v>
      </c>
      <c r="H5891" s="130">
        <v>2.08</v>
      </c>
      <c r="I5891" s="131">
        <v>276220</v>
      </c>
      <c r="J5891" s="131">
        <v>0</v>
      </c>
      <c r="K5891" s="131">
        <v>276220</v>
      </c>
      <c r="L5891" s="131">
        <v>276220</v>
      </c>
    </row>
    <row r="5892" spans="1:12" ht="25.5">
      <c r="A5892" s="908"/>
      <c r="B5892" s="911"/>
      <c r="C5892" s="129" t="s">
        <v>164</v>
      </c>
      <c r="D5892" s="129" t="s">
        <v>3643</v>
      </c>
      <c r="E5892" s="129" t="s">
        <v>18990</v>
      </c>
      <c r="F5892" s="129" t="s">
        <v>11614</v>
      </c>
      <c r="G5892" s="129" t="s">
        <v>3582</v>
      </c>
      <c r="H5892" s="130">
        <v>1.48</v>
      </c>
      <c r="I5892" s="131">
        <v>1870260</v>
      </c>
      <c r="J5892" s="131">
        <v>0</v>
      </c>
      <c r="K5892" s="131">
        <v>1870260</v>
      </c>
      <c r="L5892" s="131">
        <v>1870260</v>
      </c>
    </row>
    <row r="5893" spans="1:12" ht="25.5">
      <c r="A5893" s="908"/>
      <c r="B5893" s="911"/>
      <c r="C5893" s="129" t="s">
        <v>186</v>
      </c>
      <c r="D5893" s="129" t="s">
        <v>3643</v>
      </c>
      <c r="E5893" s="129" t="s">
        <v>18990</v>
      </c>
      <c r="F5893" s="129" t="s">
        <v>11184</v>
      </c>
      <c r="G5893" s="129" t="s">
        <v>6025</v>
      </c>
      <c r="H5893" s="130">
        <v>1</v>
      </c>
      <c r="I5893" s="131">
        <v>21840</v>
      </c>
      <c r="J5893" s="131">
        <v>0</v>
      </c>
      <c r="K5893" s="131">
        <v>21840</v>
      </c>
      <c r="L5893" s="131">
        <v>21840</v>
      </c>
    </row>
    <row r="5894" spans="1:12" ht="25.5">
      <c r="A5894" s="908"/>
      <c r="B5894" s="911"/>
      <c r="C5894" s="129" t="s">
        <v>181</v>
      </c>
      <c r="D5894" s="129" t="s">
        <v>3643</v>
      </c>
      <c r="E5894" s="129" t="s">
        <v>18990</v>
      </c>
      <c r="F5894" s="129" t="s">
        <v>11184</v>
      </c>
      <c r="G5894" s="129" t="s">
        <v>6023</v>
      </c>
      <c r="H5894" s="130">
        <v>0.7</v>
      </c>
      <c r="I5894" s="131">
        <v>203150</v>
      </c>
      <c r="J5894" s="131">
        <v>0</v>
      </c>
      <c r="K5894" s="131">
        <v>203150</v>
      </c>
      <c r="L5894" s="131">
        <v>203150</v>
      </c>
    </row>
    <row r="5895" spans="1:12" ht="38.25">
      <c r="A5895" s="908"/>
      <c r="B5895" s="911"/>
      <c r="C5895" s="129" t="s">
        <v>179</v>
      </c>
      <c r="D5895" s="129" t="s">
        <v>3643</v>
      </c>
      <c r="E5895" s="129" t="s">
        <v>18991</v>
      </c>
      <c r="F5895" s="129" t="s">
        <v>11184</v>
      </c>
      <c r="G5895" s="129" t="s">
        <v>6023</v>
      </c>
      <c r="H5895" s="130">
        <v>0.95</v>
      </c>
      <c r="I5895" s="131">
        <v>215700</v>
      </c>
      <c r="J5895" s="131">
        <v>0</v>
      </c>
      <c r="K5895" s="131">
        <v>215700</v>
      </c>
      <c r="L5895" s="131">
        <v>215700</v>
      </c>
    </row>
    <row r="5896" spans="1:12" ht="38.25">
      <c r="A5896" s="908"/>
      <c r="B5896" s="911"/>
      <c r="C5896" s="129" t="s">
        <v>185</v>
      </c>
      <c r="D5896" s="129" t="s">
        <v>3643</v>
      </c>
      <c r="E5896" s="129" t="s">
        <v>18992</v>
      </c>
      <c r="F5896" s="129" t="s">
        <v>11184</v>
      </c>
      <c r="G5896" s="129" t="s">
        <v>6024</v>
      </c>
      <c r="H5896" s="130">
        <v>6.1</v>
      </c>
      <c r="I5896" s="131">
        <v>414780</v>
      </c>
      <c r="J5896" s="131">
        <v>0</v>
      </c>
      <c r="K5896" s="131">
        <v>414780</v>
      </c>
      <c r="L5896" s="131">
        <v>414780</v>
      </c>
    </row>
    <row r="5897" spans="1:12" ht="38.25">
      <c r="A5897" s="908"/>
      <c r="B5897" s="911"/>
      <c r="C5897" s="129" t="s">
        <v>191</v>
      </c>
      <c r="D5897" s="129" t="s">
        <v>3643</v>
      </c>
      <c r="E5897" s="129" t="s">
        <v>18992</v>
      </c>
      <c r="F5897" s="129" t="s">
        <v>11184</v>
      </c>
      <c r="G5897" s="129" t="s">
        <v>6023</v>
      </c>
      <c r="H5897" s="130">
        <v>6.77</v>
      </c>
      <c r="I5897" s="131">
        <v>423900</v>
      </c>
      <c r="J5897" s="131">
        <v>0</v>
      </c>
      <c r="K5897" s="131">
        <v>423900</v>
      </c>
      <c r="L5897" s="131">
        <v>423900</v>
      </c>
    </row>
    <row r="5898" spans="1:12" ht="38.25">
      <c r="A5898" s="908"/>
      <c r="B5898" s="911"/>
      <c r="C5898" s="129" t="s">
        <v>190</v>
      </c>
      <c r="D5898" s="129" t="s">
        <v>3643</v>
      </c>
      <c r="E5898" s="129" t="s">
        <v>18992</v>
      </c>
      <c r="F5898" s="129" t="s">
        <v>11184</v>
      </c>
      <c r="G5898" s="129" t="s">
        <v>6026</v>
      </c>
      <c r="H5898" s="130">
        <v>1.1399999999999999</v>
      </c>
      <c r="I5898" s="131">
        <v>226010</v>
      </c>
      <c r="J5898" s="131">
        <v>0</v>
      </c>
      <c r="K5898" s="131">
        <v>226010</v>
      </c>
      <c r="L5898" s="131">
        <v>226010</v>
      </c>
    </row>
    <row r="5899" spans="1:12" ht="38.25">
      <c r="A5899" s="908"/>
      <c r="B5899" s="911"/>
      <c r="C5899" s="129" t="s">
        <v>193</v>
      </c>
      <c r="D5899" s="129" t="s">
        <v>3643</v>
      </c>
      <c r="E5899" s="129" t="s">
        <v>18992</v>
      </c>
      <c r="F5899" s="129" t="s">
        <v>11184</v>
      </c>
      <c r="G5899" s="129" t="s">
        <v>6025</v>
      </c>
      <c r="H5899" s="130">
        <v>0.17</v>
      </c>
      <c r="I5899" s="131">
        <v>16890</v>
      </c>
      <c r="J5899" s="131">
        <v>0</v>
      </c>
      <c r="K5899" s="131">
        <v>16890</v>
      </c>
      <c r="L5899" s="131">
        <v>16890</v>
      </c>
    </row>
    <row r="5900" spans="1:12" ht="38.25">
      <c r="A5900" s="908"/>
      <c r="B5900" s="911"/>
      <c r="C5900" s="129" t="s">
        <v>194</v>
      </c>
      <c r="D5900" s="129" t="s">
        <v>3643</v>
      </c>
      <c r="E5900" s="129" t="s">
        <v>18992</v>
      </c>
      <c r="F5900" s="129" t="s">
        <v>11184</v>
      </c>
      <c r="G5900" s="129" t="s">
        <v>6027</v>
      </c>
      <c r="H5900" s="130">
        <v>1.52</v>
      </c>
      <c r="I5900" s="131">
        <v>246590</v>
      </c>
      <c r="J5900" s="131">
        <v>0</v>
      </c>
      <c r="K5900" s="131">
        <v>246590</v>
      </c>
      <c r="L5900" s="131">
        <v>246590</v>
      </c>
    </row>
    <row r="5901" spans="1:12" ht="38.25">
      <c r="A5901" s="908"/>
      <c r="B5901" s="911"/>
      <c r="C5901" s="129" t="s">
        <v>195</v>
      </c>
      <c r="D5901" s="129" t="s">
        <v>3643</v>
      </c>
      <c r="E5901" s="129" t="s">
        <v>18992</v>
      </c>
      <c r="F5901" s="129" t="s">
        <v>11184</v>
      </c>
      <c r="G5901" s="129" t="s">
        <v>6025</v>
      </c>
      <c r="H5901" s="130">
        <v>2.5099999999999998</v>
      </c>
      <c r="I5901" s="131">
        <v>295730</v>
      </c>
      <c r="J5901" s="131">
        <v>0</v>
      </c>
      <c r="K5901" s="131">
        <v>295730</v>
      </c>
      <c r="L5901" s="131">
        <v>295730</v>
      </c>
    </row>
    <row r="5902" spans="1:12" ht="25.5">
      <c r="A5902" s="908"/>
      <c r="B5902" s="911"/>
      <c r="C5902" s="129" t="s">
        <v>199</v>
      </c>
      <c r="D5902" s="129" t="s">
        <v>3643</v>
      </c>
      <c r="E5902" s="129" t="s">
        <v>18993</v>
      </c>
      <c r="F5902" s="129" t="s">
        <v>11184</v>
      </c>
      <c r="G5902" s="129" t="s">
        <v>6026</v>
      </c>
      <c r="H5902" s="130">
        <v>1.97</v>
      </c>
      <c r="I5902" s="131">
        <v>252600</v>
      </c>
      <c r="J5902" s="131">
        <v>0</v>
      </c>
      <c r="K5902" s="131">
        <v>252600</v>
      </c>
      <c r="L5902" s="131">
        <v>252600</v>
      </c>
    </row>
    <row r="5903" spans="1:12" ht="25.5">
      <c r="A5903" s="908"/>
      <c r="B5903" s="911"/>
      <c r="C5903" s="129" t="s">
        <v>201</v>
      </c>
      <c r="D5903" s="129" t="s">
        <v>3643</v>
      </c>
      <c r="E5903" s="129" t="s">
        <v>18993</v>
      </c>
      <c r="F5903" s="129" t="s">
        <v>11184</v>
      </c>
      <c r="G5903" s="129" t="s">
        <v>6026</v>
      </c>
      <c r="H5903" s="130">
        <v>3.1</v>
      </c>
      <c r="I5903" s="131">
        <v>274980</v>
      </c>
      <c r="J5903" s="131">
        <v>0</v>
      </c>
      <c r="K5903" s="131">
        <v>274980</v>
      </c>
      <c r="L5903" s="131">
        <v>274980</v>
      </c>
    </row>
    <row r="5904" spans="1:12" ht="25.5">
      <c r="A5904" s="908"/>
      <c r="B5904" s="911"/>
      <c r="C5904" s="129" t="s">
        <v>200</v>
      </c>
      <c r="D5904" s="129" t="s">
        <v>3643</v>
      </c>
      <c r="E5904" s="129" t="s">
        <v>18993</v>
      </c>
      <c r="F5904" s="129" t="s">
        <v>11184</v>
      </c>
      <c r="G5904" s="129" t="s">
        <v>6026</v>
      </c>
      <c r="H5904" s="130">
        <v>3.61</v>
      </c>
      <c r="I5904" s="131">
        <v>277570</v>
      </c>
      <c r="J5904" s="131">
        <v>0</v>
      </c>
      <c r="K5904" s="131">
        <v>277570</v>
      </c>
      <c r="L5904" s="131">
        <v>277570</v>
      </c>
    </row>
    <row r="5905" spans="1:12" ht="25.5">
      <c r="A5905" s="908"/>
      <c r="B5905" s="911"/>
      <c r="C5905" s="129" t="s">
        <v>202</v>
      </c>
      <c r="D5905" s="129" t="s">
        <v>3643</v>
      </c>
      <c r="E5905" s="129" t="s">
        <v>18993</v>
      </c>
      <c r="F5905" s="129" t="s">
        <v>11184</v>
      </c>
      <c r="G5905" s="129" t="s">
        <v>6026</v>
      </c>
      <c r="H5905" s="130">
        <v>21.81</v>
      </c>
      <c r="I5905" s="131">
        <v>779370</v>
      </c>
      <c r="J5905" s="131">
        <v>0</v>
      </c>
      <c r="K5905" s="131">
        <v>779370</v>
      </c>
      <c r="L5905" s="131">
        <v>779370</v>
      </c>
    </row>
    <row r="5906" spans="1:12" ht="38.25">
      <c r="A5906" s="908"/>
      <c r="B5906" s="911"/>
      <c r="C5906" s="129" t="s">
        <v>157</v>
      </c>
      <c r="D5906" s="129" t="s">
        <v>3643</v>
      </c>
      <c r="E5906" s="129" t="s">
        <v>18994</v>
      </c>
      <c r="F5906" s="129" t="s">
        <v>11184</v>
      </c>
      <c r="G5906" s="129" t="s">
        <v>6014</v>
      </c>
      <c r="H5906" s="130">
        <v>0.06</v>
      </c>
      <c r="I5906" s="131">
        <v>47150</v>
      </c>
      <c r="J5906" s="131">
        <v>0</v>
      </c>
      <c r="K5906" s="131">
        <v>47150</v>
      </c>
      <c r="L5906" s="131">
        <v>47150</v>
      </c>
    </row>
    <row r="5907" spans="1:12" ht="25.5">
      <c r="A5907" s="908"/>
      <c r="B5907" s="911"/>
      <c r="C5907" s="129" t="s">
        <v>166</v>
      </c>
      <c r="D5907" s="129" t="s">
        <v>3643</v>
      </c>
      <c r="E5907" s="129" t="s">
        <v>18995</v>
      </c>
      <c r="F5907" s="129" t="s">
        <v>11614</v>
      </c>
      <c r="G5907" s="129" t="s">
        <v>3582</v>
      </c>
      <c r="H5907" s="130">
        <v>0.52</v>
      </c>
      <c r="I5907" s="131">
        <v>580580</v>
      </c>
      <c r="J5907" s="131">
        <v>0</v>
      </c>
      <c r="K5907" s="131">
        <v>580580</v>
      </c>
      <c r="L5907" s="131">
        <v>580580</v>
      </c>
    </row>
    <row r="5908" spans="1:12" ht="25.5">
      <c r="A5908" s="908"/>
      <c r="B5908" s="911"/>
      <c r="C5908" s="129" t="s">
        <v>165</v>
      </c>
      <c r="D5908" s="129" t="s">
        <v>3643</v>
      </c>
      <c r="E5908" s="129" t="s">
        <v>18995</v>
      </c>
      <c r="F5908" s="129" t="s">
        <v>11614</v>
      </c>
      <c r="G5908" s="129" t="s">
        <v>3582</v>
      </c>
      <c r="H5908" s="130">
        <v>4.5599999999999996</v>
      </c>
      <c r="I5908" s="131">
        <v>2044080</v>
      </c>
      <c r="J5908" s="131">
        <v>0</v>
      </c>
      <c r="K5908" s="131">
        <v>2044080</v>
      </c>
      <c r="L5908" s="131">
        <v>2044080</v>
      </c>
    </row>
    <row r="5909" spans="1:12" ht="38.25">
      <c r="A5909" s="908"/>
      <c r="B5909" s="911"/>
      <c r="C5909" s="129" t="s">
        <v>178</v>
      </c>
      <c r="D5909" s="129" t="s">
        <v>3643</v>
      </c>
      <c r="E5909" s="129" t="s">
        <v>18996</v>
      </c>
      <c r="F5909" s="129" t="s">
        <v>11184</v>
      </c>
      <c r="G5909" s="129" t="s">
        <v>6022</v>
      </c>
      <c r="H5909" s="130">
        <v>21.75</v>
      </c>
      <c r="I5909" s="131">
        <v>791370</v>
      </c>
      <c r="J5909" s="131">
        <v>0</v>
      </c>
      <c r="K5909" s="131">
        <v>791370</v>
      </c>
      <c r="L5909" s="131">
        <v>791370</v>
      </c>
    </row>
    <row r="5910" spans="1:12" ht="38.25">
      <c r="A5910" s="908"/>
      <c r="B5910" s="911"/>
      <c r="C5910" s="129" t="s">
        <v>177</v>
      </c>
      <c r="D5910" s="129" t="s">
        <v>3643</v>
      </c>
      <c r="E5910" s="129" t="s">
        <v>18996</v>
      </c>
      <c r="F5910" s="129" t="s">
        <v>11184</v>
      </c>
      <c r="G5910" s="129" t="s">
        <v>6022</v>
      </c>
      <c r="H5910" s="130">
        <v>2</v>
      </c>
      <c r="I5910" s="131">
        <v>265660</v>
      </c>
      <c r="J5910" s="131">
        <v>0</v>
      </c>
      <c r="K5910" s="131">
        <v>265660</v>
      </c>
      <c r="L5910" s="131">
        <v>265660</v>
      </c>
    </row>
    <row r="5911" spans="1:12" ht="25.5">
      <c r="A5911" s="908"/>
      <c r="B5911" s="911"/>
      <c r="C5911" s="129" t="s">
        <v>160</v>
      </c>
      <c r="D5911" s="129" t="s">
        <v>3643</v>
      </c>
      <c r="E5911" s="129" t="s">
        <v>18997</v>
      </c>
      <c r="F5911" s="129" t="s">
        <v>11184</v>
      </c>
      <c r="G5911" s="129" t="s">
        <v>6015</v>
      </c>
      <c r="H5911" s="130">
        <v>1.51</v>
      </c>
      <c r="I5911" s="131">
        <v>284100</v>
      </c>
      <c r="J5911" s="131">
        <v>0</v>
      </c>
      <c r="K5911" s="131">
        <v>284100</v>
      </c>
      <c r="L5911" s="131">
        <v>284100</v>
      </c>
    </row>
    <row r="5912" spans="1:12" ht="25.5">
      <c r="A5912" s="908"/>
      <c r="B5912" s="911"/>
      <c r="C5912" s="129" t="s">
        <v>145</v>
      </c>
      <c r="D5912" s="129" t="s">
        <v>3643</v>
      </c>
      <c r="E5912" s="129" t="s">
        <v>18998</v>
      </c>
      <c r="F5912" s="129" t="s">
        <v>18999</v>
      </c>
      <c r="G5912" s="129" t="s">
        <v>6004</v>
      </c>
      <c r="H5912" s="130">
        <v>0.27</v>
      </c>
      <c r="I5912" s="131">
        <v>389980</v>
      </c>
      <c r="J5912" s="131">
        <v>0</v>
      </c>
      <c r="K5912" s="131">
        <v>389980</v>
      </c>
      <c r="L5912" s="131">
        <v>389980</v>
      </c>
    </row>
    <row r="5913" spans="1:12" ht="25.5">
      <c r="A5913" s="908"/>
      <c r="B5913" s="911"/>
      <c r="C5913" s="129" t="s">
        <v>144</v>
      </c>
      <c r="D5913" s="129" t="s">
        <v>3643</v>
      </c>
      <c r="E5913" s="129" t="s">
        <v>18998</v>
      </c>
      <c r="F5913" s="129" t="s">
        <v>18999</v>
      </c>
      <c r="G5913" s="129" t="s">
        <v>6004</v>
      </c>
      <c r="H5913" s="130">
        <v>0.11</v>
      </c>
      <c r="I5913" s="131">
        <v>190180</v>
      </c>
      <c r="J5913" s="131">
        <v>0</v>
      </c>
      <c r="K5913" s="131">
        <v>190180</v>
      </c>
      <c r="L5913" s="131">
        <v>190180</v>
      </c>
    </row>
    <row r="5914" spans="1:12" ht="38.25">
      <c r="A5914" s="908"/>
      <c r="B5914" s="911"/>
      <c r="C5914" s="129" t="s">
        <v>171</v>
      </c>
      <c r="D5914" s="129" t="s">
        <v>3643</v>
      </c>
      <c r="E5914" s="129" t="s">
        <v>19000</v>
      </c>
      <c r="F5914" s="129" t="s">
        <v>11614</v>
      </c>
      <c r="G5914" s="129" t="s">
        <v>3582</v>
      </c>
      <c r="H5914" s="130">
        <v>7.0000000000000007E-2</v>
      </c>
      <c r="I5914" s="131">
        <v>108040</v>
      </c>
      <c r="J5914" s="131">
        <v>0</v>
      </c>
      <c r="K5914" s="131">
        <v>108040</v>
      </c>
      <c r="L5914" s="131">
        <v>108040</v>
      </c>
    </row>
    <row r="5915" spans="1:12" ht="38.25">
      <c r="A5915" s="908"/>
      <c r="B5915" s="911"/>
      <c r="C5915" s="129" t="s">
        <v>167</v>
      </c>
      <c r="D5915" s="129" t="s">
        <v>3643</v>
      </c>
      <c r="E5915" s="129" t="s">
        <v>19000</v>
      </c>
      <c r="F5915" s="129" t="s">
        <v>11614</v>
      </c>
      <c r="G5915" s="129" t="s">
        <v>3582</v>
      </c>
      <c r="H5915" s="130">
        <v>0.74</v>
      </c>
      <c r="I5915" s="131">
        <v>21660</v>
      </c>
      <c r="J5915" s="131">
        <v>0</v>
      </c>
      <c r="K5915" s="131">
        <v>21660</v>
      </c>
      <c r="L5915" s="131">
        <v>21660</v>
      </c>
    </row>
    <row r="5916" spans="1:12" ht="38.25">
      <c r="A5916" s="908"/>
      <c r="B5916" s="911"/>
      <c r="C5916" s="129" t="s">
        <v>168</v>
      </c>
      <c r="D5916" s="129" t="s">
        <v>3643</v>
      </c>
      <c r="E5916" s="129" t="s">
        <v>19000</v>
      </c>
      <c r="F5916" s="129" t="s">
        <v>11614</v>
      </c>
      <c r="G5916" s="129" t="s">
        <v>3582</v>
      </c>
      <c r="H5916" s="130">
        <v>16.649999999999999</v>
      </c>
      <c r="I5916" s="131">
        <v>704170</v>
      </c>
      <c r="J5916" s="131">
        <v>0</v>
      </c>
      <c r="K5916" s="131">
        <v>704170</v>
      </c>
      <c r="L5916" s="131">
        <v>704170</v>
      </c>
    </row>
    <row r="5917" spans="1:12" ht="38.25">
      <c r="A5917" s="908"/>
      <c r="B5917" s="911"/>
      <c r="C5917" s="129" t="s">
        <v>170</v>
      </c>
      <c r="D5917" s="129" t="s">
        <v>3643</v>
      </c>
      <c r="E5917" s="129" t="s">
        <v>19000</v>
      </c>
      <c r="F5917" s="129" t="s">
        <v>11614</v>
      </c>
      <c r="G5917" s="129" t="s">
        <v>3582</v>
      </c>
      <c r="H5917" s="130">
        <v>2.84</v>
      </c>
      <c r="I5917" s="131">
        <v>1139890</v>
      </c>
      <c r="J5917" s="131">
        <v>0</v>
      </c>
      <c r="K5917" s="131">
        <v>1139890</v>
      </c>
      <c r="L5917" s="131">
        <v>1139890</v>
      </c>
    </row>
    <row r="5918" spans="1:12" ht="38.25">
      <c r="A5918" s="908"/>
      <c r="B5918" s="911"/>
      <c r="C5918" s="129" t="s">
        <v>169</v>
      </c>
      <c r="D5918" s="129" t="s">
        <v>3643</v>
      </c>
      <c r="E5918" s="129" t="s">
        <v>19000</v>
      </c>
      <c r="F5918" s="129" t="s">
        <v>11614</v>
      </c>
      <c r="G5918" s="129" t="s">
        <v>3582</v>
      </c>
      <c r="H5918" s="130">
        <v>0.27</v>
      </c>
      <c r="I5918" s="131">
        <v>19400</v>
      </c>
      <c r="J5918" s="131">
        <v>0</v>
      </c>
      <c r="K5918" s="131">
        <v>19400</v>
      </c>
      <c r="L5918" s="131">
        <v>19400</v>
      </c>
    </row>
    <row r="5919" spans="1:12" ht="38.25">
      <c r="A5919" s="908"/>
      <c r="B5919" s="911"/>
      <c r="C5919" s="129" t="s">
        <v>184</v>
      </c>
      <c r="D5919" s="129" t="s">
        <v>3643</v>
      </c>
      <c r="E5919" s="129" t="s">
        <v>19001</v>
      </c>
      <c r="F5919" s="129" t="s">
        <v>11184</v>
      </c>
      <c r="G5919" s="129" t="s">
        <v>6023</v>
      </c>
      <c r="H5919" s="130">
        <v>2.64</v>
      </c>
      <c r="I5919" s="131">
        <v>301670</v>
      </c>
      <c r="J5919" s="131">
        <v>0</v>
      </c>
      <c r="K5919" s="131">
        <v>301670</v>
      </c>
      <c r="L5919" s="131">
        <v>301670</v>
      </c>
    </row>
    <row r="5920" spans="1:12" ht="25.5">
      <c r="A5920" s="908"/>
      <c r="B5920" s="911"/>
      <c r="C5920" s="129" t="s">
        <v>19003</v>
      </c>
      <c r="D5920" s="129" t="s">
        <v>3643</v>
      </c>
      <c r="E5920" s="129" t="s">
        <v>19002</v>
      </c>
      <c r="F5920" s="129" t="s">
        <v>11184</v>
      </c>
      <c r="G5920" s="129" t="s">
        <v>6025</v>
      </c>
      <c r="H5920" s="130">
        <v>2.82</v>
      </c>
      <c r="I5920" s="131">
        <v>309810</v>
      </c>
      <c r="J5920" s="131">
        <v>0</v>
      </c>
      <c r="K5920" s="131">
        <v>309810</v>
      </c>
      <c r="L5920" s="131">
        <v>309810</v>
      </c>
    </row>
    <row r="5921" spans="1:12" ht="25.5">
      <c r="A5921" s="908"/>
      <c r="B5921" s="911"/>
      <c r="C5921" s="129" t="s">
        <v>198</v>
      </c>
      <c r="D5921" s="129" t="s">
        <v>3643</v>
      </c>
      <c r="E5921" s="129" t="s">
        <v>19002</v>
      </c>
      <c r="F5921" s="129" t="s">
        <v>11184</v>
      </c>
      <c r="G5921" s="129" t="s">
        <v>6028</v>
      </c>
      <c r="H5921" s="130">
        <v>0.56999999999999995</v>
      </c>
      <c r="I5921" s="131">
        <v>19890</v>
      </c>
      <c r="J5921" s="131">
        <v>0</v>
      </c>
      <c r="K5921" s="131">
        <v>19890</v>
      </c>
      <c r="L5921" s="131">
        <v>19890</v>
      </c>
    </row>
    <row r="5922" spans="1:12" ht="25.5">
      <c r="A5922" s="908"/>
      <c r="B5922" s="911"/>
      <c r="C5922" s="129" t="s">
        <v>196</v>
      </c>
      <c r="D5922" s="129" t="s">
        <v>3643</v>
      </c>
      <c r="E5922" s="129" t="s">
        <v>19002</v>
      </c>
      <c r="F5922" s="129" t="s">
        <v>11184</v>
      </c>
      <c r="G5922" s="129" t="s">
        <v>6024</v>
      </c>
      <c r="H5922" s="130">
        <v>18.989999999999998</v>
      </c>
      <c r="I5922" s="131">
        <v>772080</v>
      </c>
      <c r="J5922" s="131">
        <v>0</v>
      </c>
      <c r="K5922" s="131">
        <v>772080</v>
      </c>
      <c r="L5922" s="131">
        <v>772080</v>
      </c>
    </row>
    <row r="5923" spans="1:12" ht="25.5">
      <c r="A5923" s="908"/>
      <c r="B5923" s="911"/>
      <c r="C5923" s="129" t="s">
        <v>192</v>
      </c>
      <c r="D5923" s="129" t="s">
        <v>3643</v>
      </c>
      <c r="E5923" s="129" t="s">
        <v>19004</v>
      </c>
      <c r="F5923" s="129" t="s">
        <v>11184</v>
      </c>
      <c r="G5923" s="129" t="s">
        <v>6025</v>
      </c>
      <c r="H5923" s="130">
        <v>13.09</v>
      </c>
      <c r="I5923" s="131">
        <v>638160</v>
      </c>
      <c r="J5923" s="131">
        <v>0</v>
      </c>
      <c r="K5923" s="131">
        <v>638160</v>
      </c>
      <c r="L5923" s="131">
        <v>638160</v>
      </c>
    </row>
    <row r="5924" spans="1:12" ht="38.25">
      <c r="A5924" s="908"/>
      <c r="B5924" s="911"/>
      <c r="C5924" s="129" t="s">
        <v>189</v>
      </c>
      <c r="D5924" s="129" t="s">
        <v>3643</v>
      </c>
      <c r="E5924" s="129" t="s">
        <v>19005</v>
      </c>
      <c r="F5924" s="129" t="s">
        <v>11184</v>
      </c>
      <c r="G5924" s="129" t="s">
        <v>6025</v>
      </c>
      <c r="H5924" s="130">
        <v>44.58</v>
      </c>
      <c r="I5924" s="131">
        <v>1240140</v>
      </c>
      <c r="J5924" s="131">
        <v>0</v>
      </c>
      <c r="K5924" s="131">
        <v>1240140</v>
      </c>
      <c r="L5924" s="131">
        <v>1240140</v>
      </c>
    </row>
    <row r="5925" spans="1:12" ht="25.5">
      <c r="A5925" s="908"/>
      <c r="B5925" s="911"/>
      <c r="C5925" s="129" t="s">
        <v>212</v>
      </c>
      <c r="D5925" s="129" t="s">
        <v>3643</v>
      </c>
      <c r="E5925" s="129" t="s">
        <v>19006</v>
      </c>
      <c r="F5925" s="129" t="s">
        <v>11184</v>
      </c>
      <c r="G5925" s="129" t="s">
        <v>3582</v>
      </c>
      <c r="H5925" s="130">
        <v>0.27</v>
      </c>
      <c r="I5925" s="131">
        <v>195030</v>
      </c>
      <c r="J5925" s="131">
        <v>0</v>
      </c>
      <c r="K5925" s="131">
        <v>195030</v>
      </c>
      <c r="L5925" s="131">
        <v>195030</v>
      </c>
    </row>
    <row r="5926" spans="1:12" ht="38.25">
      <c r="A5926" s="908"/>
      <c r="B5926" s="911"/>
      <c r="C5926" s="129" t="s">
        <v>173</v>
      </c>
      <c r="D5926" s="129" t="s">
        <v>3643</v>
      </c>
      <c r="E5926" s="129" t="s">
        <v>19007</v>
      </c>
      <c r="F5926" s="129" t="s">
        <v>11614</v>
      </c>
      <c r="G5926" s="129" t="s">
        <v>6018</v>
      </c>
      <c r="H5926" s="130">
        <v>0.1</v>
      </c>
      <c r="I5926" s="131">
        <v>16490</v>
      </c>
      <c r="J5926" s="131">
        <v>0</v>
      </c>
      <c r="K5926" s="131">
        <v>16490</v>
      </c>
      <c r="L5926" s="131">
        <v>16490</v>
      </c>
    </row>
    <row r="5927" spans="1:12" ht="38.25">
      <c r="A5927" s="908"/>
      <c r="B5927" s="911"/>
      <c r="C5927" s="129" t="s">
        <v>172</v>
      </c>
      <c r="D5927" s="129" t="s">
        <v>3643</v>
      </c>
      <c r="E5927" s="129" t="s">
        <v>19007</v>
      </c>
      <c r="F5927" s="129" t="s">
        <v>11614</v>
      </c>
      <c r="G5927" s="129" t="s">
        <v>6017</v>
      </c>
      <c r="H5927" s="130">
        <v>8.24</v>
      </c>
      <c r="I5927" s="131">
        <v>582260</v>
      </c>
      <c r="J5927" s="131">
        <v>0</v>
      </c>
      <c r="K5927" s="131">
        <v>582260</v>
      </c>
      <c r="L5927" s="131">
        <v>582260</v>
      </c>
    </row>
    <row r="5928" spans="1:12" ht="25.5">
      <c r="A5928" s="908"/>
      <c r="B5928" s="911"/>
      <c r="C5928" s="129" t="s">
        <v>176</v>
      </c>
      <c r="D5928" s="129" t="s">
        <v>3643</v>
      </c>
      <c r="E5928" s="129" t="s">
        <v>19008</v>
      </c>
      <c r="F5928" s="129" t="s">
        <v>11614</v>
      </c>
      <c r="G5928" s="129" t="s">
        <v>6021</v>
      </c>
      <c r="H5928" s="130">
        <v>4.7</v>
      </c>
      <c r="I5928" s="131">
        <v>221810</v>
      </c>
      <c r="J5928" s="131">
        <v>0</v>
      </c>
      <c r="K5928" s="131">
        <v>221810</v>
      </c>
      <c r="L5928" s="131">
        <v>221810</v>
      </c>
    </row>
    <row r="5929" spans="1:12" ht="38.25">
      <c r="A5929" s="908"/>
      <c r="B5929" s="911"/>
      <c r="C5929" s="129" t="s">
        <v>188</v>
      </c>
      <c r="D5929" s="129" t="s">
        <v>3643</v>
      </c>
      <c r="E5929" s="129" t="s">
        <v>19009</v>
      </c>
      <c r="F5929" s="129" t="s">
        <v>11184</v>
      </c>
      <c r="G5929" s="129" t="s">
        <v>6026</v>
      </c>
      <c r="H5929" s="130">
        <v>4.37</v>
      </c>
      <c r="I5929" s="131">
        <v>389010</v>
      </c>
      <c r="J5929" s="131">
        <v>0</v>
      </c>
      <c r="K5929" s="131">
        <v>389010</v>
      </c>
      <c r="L5929" s="131">
        <v>389010</v>
      </c>
    </row>
    <row r="5930" spans="1:12" ht="25.5">
      <c r="A5930" s="908"/>
      <c r="B5930" s="911"/>
      <c r="C5930" s="129" t="s">
        <v>203</v>
      </c>
      <c r="D5930" s="129" t="s">
        <v>3643</v>
      </c>
      <c r="E5930" s="129" t="s">
        <v>19010</v>
      </c>
      <c r="F5930" s="129" t="s">
        <v>11184</v>
      </c>
      <c r="G5930" s="129" t="s">
        <v>6026</v>
      </c>
      <c r="H5930" s="130">
        <v>0.46</v>
      </c>
      <c r="I5930" s="131">
        <v>5430</v>
      </c>
      <c r="J5930" s="131">
        <v>0</v>
      </c>
      <c r="K5930" s="131">
        <v>5430</v>
      </c>
      <c r="L5930" s="131">
        <v>5430</v>
      </c>
    </row>
    <row r="5931" spans="1:12" ht="25.5">
      <c r="A5931" s="908"/>
      <c r="B5931" s="911"/>
      <c r="C5931" s="129" t="s">
        <v>206</v>
      </c>
      <c r="D5931" s="129" t="s">
        <v>3643</v>
      </c>
      <c r="E5931" s="129" t="s">
        <v>19010</v>
      </c>
      <c r="F5931" s="129" t="s">
        <v>11184</v>
      </c>
      <c r="G5931" s="129" t="s">
        <v>6024</v>
      </c>
      <c r="H5931" s="130">
        <v>15.35</v>
      </c>
      <c r="I5931" s="131">
        <v>642550</v>
      </c>
      <c r="J5931" s="131">
        <v>0</v>
      </c>
      <c r="K5931" s="131">
        <v>642550</v>
      </c>
      <c r="L5931" s="131">
        <v>642550</v>
      </c>
    </row>
    <row r="5932" spans="1:12" ht="25.5">
      <c r="A5932" s="908"/>
      <c r="B5932" s="911"/>
      <c r="C5932" s="129" t="s">
        <v>204</v>
      </c>
      <c r="D5932" s="129" t="s">
        <v>3643</v>
      </c>
      <c r="E5932" s="129" t="s">
        <v>19010</v>
      </c>
      <c r="F5932" s="129" t="s">
        <v>11184</v>
      </c>
      <c r="G5932" s="129" t="s">
        <v>6026</v>
      </c>
      <c r="H5932" s="130">
        <v>5.32</v>
      </c>
      <c r="I5932" s="131">
        <v>323180</v>
      </c>
      <c r="J5932" s="131">
        <v>0</v>
      </c>
      <c r="K5932" s="131">
        <v>323180</v>
      </c>
      <c r="L5932" s="131">
        <v>323180</v>
      </c>
    </row>
    <row r="5933" spans="1:12" ht="25.5">
      <c r="A5933" s="908"/>
      <c r="B5933" s="911"/>
      <c r="C5933" s="129" t="s">
        <v>205</v>
      </c>
      <c r="D5933" s="129" t="s">
        <v>3643</v>
      </c>
      <c r="E5933" s="129" t="s">
        <v>19010</v>
      </c>
      <c r="F5933" s="129" t="s">
        <v>11184</v>
      </c>
      <c r="G5933" s="129" t="s">
        <v>6026</v>
      </c>
      <c r="H5933" s="130">
        <v>0.8</v>
      </c>
      <c r="I5933" s="131">
        <v>193460</v>
      </c>
      <c r="J5933" s="131">
        <v>0</v>
      </c>
      <c r="K5933" s="131">
        <v>193460</v>
      </c>
      <c r="L5933" s="131">
        <v>193460</v>
      </c>
    </row>
    <row r="5934" spans="1:12" ht="38.25">
      <c r="A5934" s="908"/>
      <c r="B5934" s="911"/>
      <c r="C5934" s="129" t="s">
        <v>159</v>
      </c>
      <c r="D5934" s="129" t="s">
        <v>3643</v>
      </c>
      <c r="E5934" s="129" t="s">
        <v>19011</v>
      </c>
      <c r="F5934" s="129" t="s">
        <v>11184</v>
      </c>
      <c r="G5934" s="129" t="s">
        <v>3582</v>
      </c>
      <c r="H5934" s="130">
        <v>0.2</v>
      </c>
      <c r="I5934" s="131">
        <v>745710</v>
      </c>
      <c r="J5934" s="131">
        <v>0</v>
      </c>
      <c r="K5934" s="131">
        <v>745710</v>
      </c>
      <c r="L5934" s="131">
        <v>745710</v>
      </c>
    </row>
    <row r="5935" spans="1:12" ht="38.25">
      <c r="A5935" s="908"/>
      <c r="B5935" s="911"/>
      <c r="C5935" s="129" t="s">
        <v>213</v>
      </c>
      <c r="D5935" s="129" t="s">
        <v>3643</v>
      </c>
      <c r="E5935" s="129" t="s">
        <v>19012</v>
      </c>
      <c r="F5935" s="129" t="s">
        <v>11614</v>
      </c>
      <c r="G5935" s="129" t="s">
        <v>6032</v>
      </c>
      <c r="H5935" s="130">
        <v>1.73</v>
      </c>
      <c r="I5935" s="131">
        <v>2019840</v>
      </c>
      <c r="J5935" s="131">
        <v>0</v>
      </c>
      <c r="K5935" s="131">
        <v>2019840</v>
      </c>
      <c r="L5935" s="131">
        <v>2019840</v>
      </c>
    </row>
    <row r="5936" spans="1:12" ht="25.5">
      <c r="A5936" s="908"/>
      <c r="B5936" s="911"/>
      <c r="C5936" s="129" t="s">
        <v>142</v>
      </c>
      <c r="D5936" s="129" t="s">
        <v>3643</v>
      </c>
      <c r="E5936" s="129" t="s">
        <v>19013</v>
      </c>
      <c r="F5936" s="129" t="s">
        <v>18999</v>
      </c>
      <c r="G5936" s="129" t="s">
        <v>6004</v>
      </c>
      <c r="H5936" s="130">
        <v>0.3</v>
      </c>
      <c r="I5936" s="131">
        <v>417850</v>
      </c>
      <c r="J5936" s="131">
        <v>0</v>
      </c>
      <c r="K5936" s="131">
        <v>417850</v>
      </c>
      <c r="L5936" s="131">
        <v>417850</v>
      </c>
    </row>
    <row r="5937" spans="1:12" ht="25.5">
      <c r="A5937" s="908"/>
      <c r="B5937" s="911"/>
      <c r="C5937" s="129" t="s">
        <v>143</v>
      </c>
      <c r="D5937" s="129" t="s">
        <v>3643</v>
      </c>
      <c r="E5937" s="129" t="s">
        <v>19014</v>
      </c>
      <c r="F5937" s="129" t="s">
        <v>18999</v>
      </c>
      <c r="G5937" s="129" t="s">
        <v>6004</v>
      </c>
      <c r="H5937" s="130">
        <v>0.2</v>
      </c>
      <c r="I5937" s="131">
        <v>304400</v>
      </c>
      <c r="J5937" s="131">
        <v>0</v>
      </c>
      <c r="K5937" s="131">
        <v>304400</v>
      </c>
      <c r="L5937" s="131">
        <v>304400</v>
      </c>
    </row>
    <row r="5938" spans="1:12" ht="38.25">
      <c r="A5938" s="908"/>
      <c r="B5938" s="911"/>
      <c r="C5938" s="129" t="s">
        <v>211</v>
      </c>
      <c r="D5938" s="129" t="s">
        <v>3643</v>
      </c>
      <c r="E5938" s="129" t="s">
        <v>19015</v>
      </c>
      <c r="F5938" s="129" t="s">
        <v>11184</v>
      </c>
      <c r="G5938" s="129" t="s">
        <v>6031</v>
      </c>
      <c r="H5938" s="130">
        <v>0.12</v>
      </c>
      <c r="I5938" s="131">
        <v>200870</v>
      </c>
      <c r="J5938" s="131">
        <v>3360</v>
      </c>
      <c r="K5938" s="131">
        <v>204230</v>
      </c>
      <c r="L5938" s="131">
        <v>204230</v>
      </c>
    </row>
    <row r="5939" spans="1:12" ht="25.5">
      <c r="A5939" s="908"/>
      <c r="B5939" s="911"/>
      <c r="C5939" s="129" t="s">
        <v>151</v>
      </c>
      <c r="D5939" s="129" t="s">
        <v>3643</v>
      </c>
      <c r="E5939" s="129" t="s">
        <v>19016</v>
      </c>
      <c r="F5939" s="129" t="s">
        <v>11614</v>
      </c>
      <c r="G5939" s="129" t="s">
        <v>6015</v>
      </c>
      <c r="H5939" s="130">
        <v>0.41</v>
      </c>
      <c r="I5939" s="131">
        <v>962650</v>
      </c>
      <c r="J5939" s="131">
        <v>0</v>
      </c>
      <c r="K5939" s="131">
        <v>962650</v>
      </c>
      <c r="L5939" s="131">
        <v>962650</v>
      </c>
    </row>
    <row r="5940" spans="1:12" ht="25.5">
      <c r="A5940" s="908"/>
      <c r="B5940" s="911"/>
      <c r="C5940" s="129" t="s">
        <v>154</v>
      </c>
      <c r="D5940" s="129" t="s">
        <v>3643</v>
      </c>
      <c r="E5940" s="129" t="s">
        <v>19017</v>
      </c>
      <c r="F5940" s="129" t="s">
        <v>11184</v>
      </c>
      <c r="G5940" s="129" t="s">
        <v>6011</v>
      </c>
      <c r="H5940" s="130">
        <v>0.61</v>
      </c>
      <c r="I5940" s="131">
        <v>1410840</v>
      </c>
      <c r="J5940" s="131">
        <v>3376740</v>
      </c>
      <c r="K5940" s="131">
        <v>4787580</v>
      </c>
      <c r="L5940" s="131">
        <v>4787580</v>
      </c>
    </row>
    <row r="5941" spans="1:12" ht="25.5">
      <c r="A5941" s="908"/>
      <c r="B5941" s="911"/>
      <c r="C5941" s="129" t="s">
        <v>152</v>
      </c>
      <c r="D5941" s="129" t="s">
        <v>3643</v>
      </c>
      <c r="E5941" s="129" t="s">
        <v>19018</v>
      </c>
      <c r="F5941" s="129" t="s">
        <v>11184</v>
      </c>
      <c r="G5941" s="129" t="s">
        <v>6010</v>
      </c>
      <c r="H5941" s="130">
        <v>3.21</v>
      </c>
      <c r="I5941" s="131">
        <v>6415050</v>
      </c>
      <c r="J5941" s="131">
        <v>38937490</v>
      </c>
      <c r="K5941" s="131">
        <v>45352540</v>
      </c>
      <c r="L5941" s="131">
        <v>45352540</v>
      </c>
    </row>
    <row r="5942" spans="1:12" ht="38.25">
      <c r="A5942" s="908"/>
      <c r="B5942" s="911"/>
      <c r="C5942" s="129" t="s">
        <v>155</v>
      </c>
      <c r="D5942" s="129" t="s">
        <v>3643</v>
      </c>
      <c r="E5942" s="129" t="s">
        <v>19019</v>
      </c>
      <c r="F5942" s="129" t="s">
        <v>11184</v>
      </c>
      <c r="G5942" s="129" t="s">
        <v>6012</v>
      </c>
      <c r="H5942" s="130">
        <v>0.22</v>
      </c>
      <c r="I5942" s="131">
        <v>774680</v>
      </c>
      <c r="J5942" s="131">
        <v>7560</v>
      </c>
      <c r="K5942" s="131">
        <v>782240</v>
      </c>
      <c r="L5942" s="131">
        <v>782240</v>
      </c>
    </row>
    <row r="5943" spans="1:12" ht="38.25">
      <c r="A5943" s="908"/>
      <c r="B5943" s="911"/>
      <c r="C5943" s="129" t="s">
        <v>207</v>
      </c>
      <c r="D5943" s="129" t="s">
        <v>3643</v>
      </c>
      <c r="E5943" s="129" t="s">
        <v>19020</v>
      </c>
      <c r="F5943" s="129" t="s">
        <v>11184</v>
      </c>
      <c r="G5943" s="129" t="s">
        <v>19021</v>
      </c>
      <c r="H5943" s="130">
        <v>0.12</v>
      </c>
      <c r="I5943" s="131">
        <v>145950</v>
      </c>
      <c r="J5943" s="131">
        <v>0</v>
      </c>
      <c r="K5943" s="131">
        <v>145950</v>
      </c>
      <c r="L5943" s="131">
        <v>145950</v>
      </c>
    </row>
    <row r="5944" spans="1:12" ht="38.25">
      <c r="A5944" s="908"/>
      <c r="B5944" s="911"/>
      <c r="C5944" s="129" t="s">
        <v>156</v>
      </c>
      <c r="D5944" s="129" t="s">
        <v>3643</v>
      </c>
      <c r="E5944" s="129" t="s">
        <v>19022</v>
      </c>
      <c r="F5944" s="129" t="s">
        <v>11184</v>
      </c>
      <c r="G5944" s="129" t="s">
        <v>6013</v>
      </c>
      <c r="H5944" s="130">
        <v>0.3</v>
      </c>
      <c r="I5944" s="131">
        <v>865360</v>
      </c>
      <c r="J5944" s="131">
        <v>14710</v>
      </c>
      <c r="K5944" s="131">
        <v>880070</v>
      </c>
      <c r="L5944" s="131">
        <v>880070</v>
      </c>
    </row>
    <row r="5945" spans="1:12" ht="38.25">
      <c r="A5945" s="908"/>
      <c r="B5945" s="911"/>
      <c r="C5945" s="129" t="s">
        <v>209</v>
      </c>
      <c r="D5945" s="129" t="s">
        <v>3643</v>
      </c>
      <c r="E5945" s="129" t="s">
        <v>19023</v>
      </c>
      <c r="F5945" s="129" t="s">
        <v>11184</v>
      </c>
      <c r="G5945" s="129" t="s">
        <v>6030</v>
      </c>
      <c r="H5945" s="130">
        <v>0.2</v>
      </c>
      <c r="I5945" s="131">
        <v>186680</v>
      </c>
      <c r="J5945" s="131">
        <v>0</v>
      </c>
      <c r="K5945" s="131">
        <v>186680</v>
      </c>
      <c r="L5945" s="131">
        <v>186680</v>
      </c>
    </row>
    <row r="5946" spans="1:12" ht="38.25">
      <c r="A5946" s="908"/>
      <c r="B5946" s="911"/>
      <c r="C5946" s="129" t="s">
        <v>148</v>
      </c>
      <c r="D5946" s="129" t="s">
        <v>3643</v>
      </c>
      <c r="E5946" s="129" t="s">
        <v>19024</v>
      </c>
      <c r="F5946" s="129" t="s">
        <v>11184</v>
      </c>
      <c r="G5946" s="129" t="s">
        <v>6007</v>
      </c>
      <c r="H5946" s="130">
        <v>0.46</v>
      </c>
      <c r="I5946" s="131">
        <v>523050</v>
      </c>
      <c r="J5946" s="131">
        <v>8599360</v>
      </c>
      <c r="K5946" s="131">
        <v>9122410</v>
      </c>
      <c r="L5946" s="131">
        <v>9122410</v>
      </c>
    </row>
    <row r="5947" spans="1:12" ht="38.25">
      <c r="A5947" s="908"/>
      <c r="B5947" s="911"/>
      <c r="C5947" s="129" t="s">
        <v>150</v>
      </c>
      <c r="D5947" s="129" t="s">
        <v>3643</v>
      </c>
      <c r="E5947" s="129" t="s">
        <v>19025</v>
      </c>
      <c r="F5947" s="129" t="s">
        <v>11184</v>
      </c>
      <c r="G5947" s="129" t="s">
        <v>6009</v>
      </c>
      <c r="H5947" s="130">
        <v>0.02</v>
      </c>
      <c r="I5947" s="131">
        <v>53180</v>
      </c>
      <c r="J5947" s="131">
        <v>0</v>
      </c>
      <c r="K5947" s="131">
        <v>53180</v>
      </c>
      <c r="L5947" s="131">
        <v>53180</v>
      </c>
    </row>
    <row r="5948" spans="1:12" ht="38.25">
      <c r="A5948" s="908"/>
      <c r="B5948" s="911"/>
      <c r="C5948" s="129" t="s">
        <v>147</v>
      </c>
      <c r="D5948" s="129" t="s">
        <v>3643</v>
      </c>
      <c r="E5948" s="129" t="s">
        <v>19026</v>
      </c>
      <c r="F5948" s="129" t="s">
        <v>11184</v>
      </c>
      <c r="G5948" s="129" t="s">
        <v>6006</v>
      </c>
      <c r="H5948" s="130">
        <v>0.25</v>
      </c>
      <c r="I5948" s="131">
        <v>371770</v>
      </c>
      <c r="J5948" s="131">
        <v>0</v>
      </c>
      <c r="K5948" s="131">
        <v>371770</v>
      </c>
      <c r="L5948" s="131">
        <v>371770</v>
      </c>
    </row>
    <row r="5949" spans="1:12" ht="38.25">
      <c r="A5949" s="908"/>
      <c r="B5949" s="911"/>
      <c r="C5949" s="129" t="s">
        <v>146</v>
      </c>
      <c r="D5949" s="129" t="s">
        <v>3643</v>
      </c>
      <c r="E5949" s="129" t="s">
        <v>19027</v>
      </c>
      <c r="F5949" s="129" t="s">
        <v>11184</v>
      </c>
      <c r="G5949" s="129" t="s">
        <v>6005</v>
      </c>
      <c r="H5949" s="130">
        <v>1.03</v>
      </c>
      <c r="I5949" s="131">
        <v>1499760</v>
      </c>
      <c r="J5949" s="131">
        <v>0</v>
      </c>
      <c r="K5949" s="131">
        <v>1499760</v>
      </c>
      <c r="L5949" s="131">
        <v>1499760</v>
      </c>
    </row>
    <row r="5950" spans="1:12" ht="25.5">
      <c r="A5950" s="908"/>
      <c r="B5950" s="911"/>
      <c r="C5950" s="129" t="s">
        <v>210</v>
      </c>
      <c r="D5950" s="129" t="s">
        <v>3643</v>
      </c>
      <c r="E5950" s="129" t="s">
        <v>19028</v>
      </c>
      <c r="F5950" s="129" t="s">
        <v>11184</v>
      </c>
      <c r="G5950" s="129" t="s">
        <v>6029</v>
      </c>
      <c r="H5950" s="130">
        <v>0.16</v>
      </c>
      <c r="I5950" s="131">
        <v>248900</v>
      </c>
      <c r="J5950" s="131">
        <v>5390</v>
      </c>
      <c r="K5950" s="131">
        <v>254290</v>
      </c>
      <c r="L5950" s="131">
        <v>254290</v>
      </c>
    </row>
    <row r="5951" spans="1:12" ht="25.5">
      <c r="A5951" s="908"/>
      <c r="B5951" s="911"/>
      <c r="C5951" s="129" t="s">
        <v>208</v>
      </c>
      <c r="D5951" s="129" t="s">
        <v>3643</v>
      </c>
      <c r="E5951" s="129" t="s">
        <v>19029</v>
      </c>
      <c r="F5951" s="129" t="s">
        <v>11184</v>
      </c>
      <c r="G5951" s="129" t="s">
        <v>6029</v>
      </c>
      <c r="H5951" s="130">
        <v>0.17</v>
      </c>
      <c r="I5951" s="131">
        <v>259440</v>
      </c>
      <c r="J5951" s="131">
        <v>5660</v>
      </c>
      <c r="K5951" s="131">
        <v>265100</v>
      </c>
      <c r="L5951" s="131">
        <v>265100</v>
      </c>
    </row>
    <row r="5952" spans="1:12" ht="38.25">
      <c r="A5952" s="908"/>
      <c r="B5952" s="911"/>
      <c r="C5952" s="129" t="s">
        <v>302</v>
      </c>
      <c r="D5952" s="129" t="s">
        <v>3597</v>
      </c>
      <c r="E5952" s="129" t="s">
        <v>19030</v>
      </c>
      <c r="F5952" s="129" t="s">
        <v>10418</v>
      </c>
      <c r="G5952" s="129" t="s">
        <v>6035</v>
      </c>
      <c r="H5952" s="130">
        <v>1.3</v>
      </c>
      <c r="I5952" s="131">
        <v>270030</v>
      </c>
      <c r="J5952" s="131">
        <v>0</v>
      </c>
      <c r="K5952" s="131">
        <v>270030</v>
      </c>
      <c r="L5952" s="131">
        <v>270030</v>
      </c>
    </row>
    <row r="5953" spans="1:12" ht="25.5">
      <c r="A5953" s="908"/>
      <c r="B5953" s="911"/>
      <c r="C5953" s="129" t="s">
        <v>303</v>
      </c>
      <c r="D5953" s="129" t="s">
        <v>3597</v>
      </c>
      <c r="E5953" s="129" t="s">
        <v>18990</v>
      </c>
      <c r="F5953" s="129" t="s">
        <v>10418</v>
      </c>
      <c r="G5953" s="129" t="s">
        <v>6035</v>
      </c>
      <c r="H5953" s="130">
        <v>2.91</v>
      </c>
      <c r="I5953" s="131">
        <v>4280</v>
      </c>
      <c r="J5953" s="131">
        <v>0</v>
      </c>
      <c r="K5953" s="131">
        <v>4280</v>
      </c>
      <c r="L5953" s="131">
        <v>4280</v>
      </c>
    </row>
    <row r="5954" spans="1:12" ht="25.5">
      <c r="A5954" s="908"/>
      <c r="B5954" s="911"/>
      <c r="C5954" s="129" t="s">
        <v>301</v>
      </c>
      <c r="D5954" s="129" t="s">
        <v>3597</v>
      </c>
      <c r="E5954" s="129" t="s">
        <v>19031</v>
      </c>
      <c r="F5954" s="129" t="s">
        <v>11614</v>
      </c>
      <c r="G5954" s="129" t="s">
        <v>6034</v>
      </c>
      <c r="H5954" s="130">
        <v>18.600000000000001</v>
      </c>
      <c r="I5954" s="131">
        <v>12386580</v>
      </c>
      <c r="J5954" s="131">
        <v>25189920</v>
      </c>
      <c r="K5954" s="131">
        <v>37576500</v>
      </c>
      <c r="L5954" s="131">
        <v>37576500</v>
      </c>
    </row>
    <row r="5955" spans="1:12" ht="38.25">
      <c r="A5955" s="908"/>
      <c r="B5955" s="911"/>
      <c r="C5955" s="129" t="s">
        <v>298</v>
      </c>
      <c r="D5955" s="129" t="s">
        <v>3597</v>
      </c>
      <c r="E5955" s="129" t="s">
        <v>19032</v>
      </c>
      <c r="F5955" s="129" t="s">
        <v>11184</v>
      </c>
      <c r="G5955" s="129" t="s">
        <v>6033</v>
      </c>
      <c r="H5955" s="130">
        <v>0.46</v>
      </c>
      <c r="I5955" s="131">
        <v>1013610</v>
      </c>
      <c r="J5955" s="131">
        <v>36270</v>
      </c>
      <c r="K5955" s="131">
        <v>1049880</v>
      </c>
      <c r="L5955" s="131">
        <v>1049880</v>
      </c>
    </row>
    <row r="5956" spans="1:12" ht="25.5">
      <c r="A5956" s="908"/>
      <c r="B5956" s="911"/>
      <c r="C5956" s="129" t="s">
        <v>300</v>
      </c>
      <c r="D5956" s="129" t="s">
        <v>3597</v>
      </c>
      <c r="E5956" s="129" t="s">
        <v>19033</v>
      </c>
      <c r="F5956" s="129" t="s">
        <v>11184</v>
      </c>
      <c r="G5956" s="129" t="s">
        <v>6033</v>
      </c>
      <c r="H5956" s="130">
        <v>3.01</v>
      </c>
      <c r="I5956" s="131">
        <v>15515980</v>
      </c>
      <c r="J5956" s="131">
        <v>38289340</v>
      </c>
      <c r="K5956" s="131">
        <v>53805320</v>
      </c>
      <c r="L5956" s="131">
        <v>53805320</v>
      </c>
    </row>
    <row r="5957" spans="1:12" ht="38.25">
      <c r="A5957" s="908"/>
      <c r="B5957" s="911"/>
      <c r="C5957" s="129" t="s">
        <v>22050</v>
      </c>
      <c r="D5957" s="129" t="s">
        <v>3597</v>
      </c>
      <c r="E5957" s="129" t="s">
        <v>22051</v>
      </c>
      <c r="F5957" s="129" t="s">
        <v>14250</v>
      </c>
      <c r="G5957" s="129" t="s">
        <v>22052</v>
      </c>
      <c r="H5957" s="130">
        <v>0</v>
      </c>
      <c r="I5957" s="131">
        <v>0</v>
      </c>
      <c r="J5957" s="131">
        <v>25597180</v>
      </c>
      <c r="K5957" s="131">
        <v>25597180</v>
      </c>
      <c r="L5957" s="131">
        <v>25597180</v>
      </c>
    </row>
    <row r="5958" spans="1:12" ht="38.25">
      <c r="A5958" s="908"/>
      <c r="B5958" s="911"/>
      <c r="C5958" s="129" t="s">
        <v>299</v>
      </c>
      <c r="D5958" s="129" t="s">
        <v>3597</v>
      </c>
      <c r="E5958" s="129" t="s">
        <v>19034</v>
      </c>
      <c r="F5958" s="129" t="s">
        <v>11184</v>
      </c>
      <c r="G5958" s="129" t="s">
        <v>6033</v>
      </c>
      <c r="H5958" s="130">
        <v>4.03</v>
      </c>
      <c r="I5958" s="131">
        <v>16762040</v>
      </c>
      <c r="J5958" s="131">
        <v>147710</v>
      </c>
      <c r="K5958" s="131">
        <v>16909750</v>
      </c>
      <c r="L5958" s="131">
        <v>16909750</v>
      </c>
    </row>
    <row r="5959" spans="1:12" ht="38.25">
      <c r="A5959" s="908"/>
      <c r="B5959" s="911"/>
      <c r="C5959" s="129" t="s">
        <v>777</v>
      </c>
      <c r="D5959" s="129" t="s">
        <v>3578</v>
      </c>
      <c r="E5959" s="129" t="s">
        <v>19035</v>
      </c>
      <c r="F5959" s="129" t="s">
        <v>11614</v>
      </c>
      <c r="G5959" s="129" t="s">
        <v>6036</v>
      </c>
      <c r="H5959" s="130">
        <v>129.08000000000001</v>
      </c>
      <c r="I5959" s="131">
        <v>5277920</v>
      </c>
      <c r="J5959" s="131">
        <v>0</v>
      </c>
      <c r="K5959" s="131">
        <v>5277920</v>
      </c>
      <c r="L5959" s="131">
        <v>5277920</v>
      </c>
    </row>
    <row r="5960" spans="1:12" ht="25.5">
      <c r="A5960" s="908"/>
      <c r="B5960" s="911"/>
      <c r="C5960" s="129" t="s">
        <v>778</v>
      </c>
      <c r="D5960" s="129" t="s">
        <v>3578</v>
      </c>
      <c r="E5960" s="129" t="s">
        <v>18986</v>
      </c>
      <c r="F5960" s="129" t="s">
        <v>11184</v>
      </c>
      <c r="G5960" s="129" t="s">
        <v>6037</v>
      </c>
      <c r="H5960" s="130">
        <v>2</v>
      </c>
      <c r="I5960" s="131">
        <v>23100</v>
      </c>
      <c r="J5960" s="131">
        <v>0</v>
      </c>
      <c r="K5960" s="131">
        <v>23100</v>
      </c>
      <c r="L5960" s="131">
        <v>23100</v>
      </c>
    </row>
    <row r="5961" spans="1:12" ht="25.5">
      <c r="A5961" s="908"/>
      <c r="B5961" s="911"/>
      <c r="C5961" s="129" t="s">
        <v>781</v>
      </c>
      <c r="D5961" s="129" t="s">
        <v>3578</v>
      </c>
      <c r="E5961" s="129" t="s">
        <v>19036</v>
      </c>
      <c r="F5961" s="129" t="s">
        <v>11184</v>
      </c>
      <c r="G5961" s="129" t="s">
        <v>3582</v>
      </c>
      <c r="H5961" s="130">
        <v>15.53</v>
      </c>
      <c r="I5961" s="131">
        <v>22830</v>
      </c>
      <c r="J5961" s="131">
        <v>0</v>
      </c>
      <c r="K5961" s="131">
        <v>22830</v>
      </c>
      <c r="L5961" s="131">
        <v>22830</v>
      </c>
    </row>
    <row r="5962" spans="1:12" ht="25.5">
      <c r="A5962" s="908"/>
      <c r="B5962" s="911"/>
      <c r="C5962" s="129" t="s">
        <v>779</v>
      </c>
      <c r="D5962" s="129" t="s">
        <v>3578</v>
      </c>
      <c r="E5962" s="129" t="s">
        <v>19036</v>
      </c>
      <c r="F5962" s="129" t="s">
        <v>19037</v>
      </c>
      <c r="G5962" s="129" t="s">
        <v>3582</v>
      </c>
      <c r="H5962" s="130">
        <v>57.58</v>
      </c>
      <c r="I5962" s="131">
        <v>84640</v>
      </c>
      <c r="J5962" s="131">
        <v>0</v>
      </c>
      <c r="K5962" s="131">
        <v>84640</v>
      </c>
      <c r="L5962" s="131">
        <v>84640</v>
      </c>
    </row>
    <row r="5963" spans="1:12" ht="25.5">
      <c r="A5963" s="908"/>
      <c r="B5963" s="911"/>
      <c r="C5963" s="129" t="s">
        <v>780</v>
      </c>
      <c r="D5963" s="129" t="s">
        <v>3578</v>
      </c>
      <c r="E5963" s="129" t="s">
        <v>19036</v>
      </c>
      <c r="F5963" s="129" t="s">
        <v>11184</v>
      </c>
      <c r="G5963" s="129" t="s">
        <v>3582</v>
      </c>
      <c r="H5963" s="130">
        <v>121.03</v>
      </c>
      <c r="I5963" s="131">
        <v>177910</v>
      </c>
      <c r="J5963" s="131">
        <v>0</v>
      </c>
      <c r="K5963" s="131">
        <v>177910</v>
      </c>
      <c r="L5963" s="131">
        <v>177910</v>
      </c>
    </row>
    <row r="5964" spans="1:12" ht="25.5">
      <c r="A5964" s="908"/>
      <c r="B5964" s="911"/>
      <c r="C5964" s="129" t="s">
        <v>1216</v>
      </c>
      <c r="D5964" s="129" t="s">
        <v>3587</v>
      </c>
      <c r="E5964" s="129" t="s">
        <v>19038</v>
      </c>
      <c r="F5964" s="129" t="s">
        <v>11184</v>
      </c>
      <c r="G5964" s="129" t="s">
        <v>6038</v>
      </c>
      <c r="H5964" s="130">
        <v>0.46</v>
      </c>
      <c r="I5964" s="131">
        <v>520980</v>
      </c>
      <c r="J5964" s="131">
        <v>0</v>
      </c>
      <c r="K5964" s="131">
        <v>520980</v>
      </c>
      <c r="L5964" s="131">
        <v>520980</v>
      </c>
    </row>
    <row r="5965" spans="1:12" ht="38.25">
      <c r="A5965" s="908"/>
      <c r="B5965" s="911"/>
      <c r="C5965" s="129" t="s">
        <v>1221</v>
      </c>
      <c r="D5965" s="129" t="s">
        <v>3587</v>
      </c>
      <c r="E5965" s="129" t="s">
        <v>19039</v>
      </c>
      <c r="F5965" s="129" t="s">
        <v>11184</v>
      </c>
      <c r="G5965" s="129" t="s">
        <v>6038</v>
      </c>
      <c r="H5965" s="130">
        <v>0</v>
      </c>
      <c r="I5965" s="131">
        <v>0</v>
      </c>
      <c r="J5965" s="131">
        <v>90510</v>
      </c>
      <c r="K5965" s="131">
        <v>90510</v>
      </c>
      <c r="L5965" s="131">
        <v>90510</v>
      </c>
    </row>
    <row r="5966" spans="1:12" ht="25.5">
      <c r="A5966" s="908"/>
      <c r="B5966" s="911"/>
      <c r="C5966" s="129" t="s">
        <v>1218</v>
      </c>
      <c r="D5966" s="129" t="s">
        <v>3587</v>
      </c>
      <c r="E5966" s="129" t="s">
        <v>19040</v>
      </c>
      <c r="F5966" s="129" t="s">
        <v>11184</v>
      </c>
      <c r="G5966" s="129" t="s">
        <v>6039</v>
      </c>
      <c r="H5966" s="130">
        <v>5.87</v>
      </c>
      <c r="I5966" s="131">
        <v>8130300</v>
      </c>
      <c r="J5966" s="131">
        <v>5564700</v>
      </c>
      <c r="K5966" s="131">
        <v>13695000</v>
      </c>
      <c r="L5966" s="131">
        <v>13695000</v>
      </c>
    </row>
    <row r="5967" spans="1:12" ht="38.25">
      <c r="A5967" s="908"/>
      <c r="B5967" s="911"/>
      <c r="C5967" s="129" t="s">
        <v>3543</v>
      </c>
      <c r="D5967" s="129" t="s">
        <v>3587</v>
      </c>
      <c r="E5967" s="129" t="s">
        <v>19041</v>
      </c>
      <c r="F5967" s="129" t="s">
        <v>11614</v>
      </c>
      <c r="G5967" s="129" t="s">
        <v>6019</v>
      </c>
      <c r="H5967" s="130">
        <v>1.08</v>
      </c>
      <c r="I5967" s="131">
        <v>197350</v>
      </c>
      <c r="J5967" s="131">
        <v>0</v>
      </c>
      <c r="K5967" s="131">
        <v>197350</v>
      </c>
      <c r="L5967" s="131">
        <v>197350</v>
      </c>
    </row>
    <row r="5968" spans="1:12" ht="38.25">
      <c r="A5968" s="908"/>
      <c r="B5968" s="911"/>
      <c r="C5968" s="129" t="s">
        <v>19042</v>
      </c>
      <c r="D5968" s="129" t="s">
        <v>3587</v>
      </c>
      <c r="E5968" s="129" t="s">
        <v>19043</v>
      </c>
      <c r="F5968" s="129" t="s">
        <v>11184</v>
      </c>
      <c r="G5968" s="129" t="s">
        <v>19044</v>
      </c>
      <c r="H5968" s="130">
        <v>0.17</v>
      </c>
      <c r="I5968" s="131">
        <v>177370</v>
      </c>
      <c r="J5968" s="131">
        <v>121940</v>
      </c>
      <c r="K5968" s="131">
        <v>299310</v>
      </c>
      <c r="L5968" s="131">
        <v>299310</v>
      </c>
    </row>
    <row r="5969" spans="1:12" ht="25.5">
      <c r="A5969" s="908"/>
      <c r="B5969" s="911"/>
      <c r="C5969" s="129" t="s">
        <v>1220</v>
      </c>
      <c r="D5969" s="129" t="s">
        <v>3587</v>
      </c>
      <c r="E5969" s="129" t="s">
        <v>19045</v>
      </c>
      <c r="F5969" s="129" t="s">
        <v>11184</v>
      </c>
      <c r="G5969" s="129" t="s">
        <v>6040</v>
      </c>
      <c r="H5969" s="130">
        <v>2.8</v>
      </c>
      <c r="I5969" s="131">
        <v>3585010</v>
      </c>
      <c r="J5969" s="131">
        <v>3125730</v>
      </c>
      <c r="K5969" s="131">
        <v>6710740</v>
      </c>
      <c r="L5969" s="131">
        <v>6710740</v>
      </c>
    </row>
    <row r="5970" spans="1:12" ht="25.5">
      <c r="A5970" s="908"/>
      <c r="B5970" s="911"/>
      <c r="C5970" s="129" t="s">
        <v>1217</v>
      </c>
      <c r="D5970" s="129" t="s">
        <v>3587</v>
      </c>
      <c r="E5970" s="129" t="s">
        <v>19046</v>
      </c>
      <c r="F5970" s="129" t="s">
        <v>11184</v>
      </c>
      <c r="G5970" s="129" t="s">
        <v>6038</v>
      </c>
      <c r="H5970" s="130">
        <v>0</v>
      </c>
      <c r="I5970" s="131">
        <v>0</v>
      </c>
      <c r="J5970" s="131">
        <v>3611210</v>
      </c>
      <c r="K5970" s="131">
        <v>3611210</v>
      </c>
      <c r="L5970" s="131">
        <v>3611210</v>
      </c>
    </row>
    <row r="5971" spans="1:12" ht="38.25">
      <c r="A5971" s="908"/>
      <c r="B5971" s="911"/>
      <c r="C5971" s="129" t="s">
        <v>1595</v>
      </c>
      <c r="D5971" s="129" t="s">
        <v>3596</v>
      </c>
      <c r="E5971" s="129" t="s">
        <v>19047</v>
      </c>
      <c r="F5971" s="129" t="s">
        <v>11184</v>
      </c>
      <c r="G5971" s="129" t="s">
        <v>6042</v>
      </c>
      <c r="H5971" s="130">
        <v>3.89</v>
      </c>
      <c r="I5971" s="131">
        <v>20191070</v>
      </c>
      <c r="J5971" s="131">
        <v>5408210</v>
      </c>
      <c r="K5971" s="131">
        <v>25599280</v>
      </c>
      <c r="L5971" s="131">
        <v>25599280</v>
      </c>
    </row>
    <row r="5972" spans="1:12" ht="38.25">
      <c r="A5972" s="908"/>
      <c r="B5972" s="911"/>
      <c r="C5972" s="129" t="s">
        <v>1594</v>
      </c>
      <c r="D5972" s="129" t="s">
        <v>3596</v>
      </c>
      <c r="E5972" s="129" t="s">
        <v>19048</v>
      </c>
      <c r="F5972" s="129" t="s">
        <v>11184</v>
      </c>
      <c r="G5972" s="129" t="s">
        <v>6042</v>
      </c>
      <c r="H5972" s="130">
        <v>1.48</v>
      </c>
      <c r="I5972" s="131">
        <v>7385640</v>
      </c>
      <c r="J5972" s="131">
        <v>5363490</v>
      </c>
      <c r="K5972" s="131">
        <v>12749130</v>
      </c>
      <c r="L5972" s="131">
        <v>12749130</v>
      </c>
    </row>
    <row r="5973" spans="1:12" ht="38.25">
      <c r="A5973" s="908"/>
      <c r="B5973" s="911"/>
      <c r="C5973" s="129" t="s">
        <v>1593</v>
      </c>
      <c r="D5973" s="129" t="s">
        <v>3596</v>
      </c>
      <c r="E5973" s="129" t="s">
        <v>19049</v>
      </c>
      <c r="F5973" s="129" t="s">
        <v>11184</v>
      </c>
      <c r="G5973" s="129" t="s">
        <v>6042</v>
      </c>
      <c r="H5973" s="130">
        <v>1.58</v>
      </c>
      <c r="I5973" s="131">
        <v>7912900</v>
      </c>
      <c r="J5973" s="131">
        <v>0</v>
      </c>
      <c r="K5973" s="131">
        <v>7912900</v>
      </c>
      <c r="L5973" s="131">
        <v>7912900</v>
      </c>
    </row>
    <row r="5974" spans="1:12" ht="38.25">
      <c r="A5974" s="908"/>
      <c r="B5974" s="911"/>
      <c r="C5974" s="129" t="s">
        <v>1592</v>
      </c>
      <c r="D5974" s="129" t="s">
        <v>3596</v>
      </c>
      <c r="E5974" s="129" t="s">
        <v>19050</v>
      </c>
      <c r="F5974" s="129" t="s">
        <v>11184</v>
      </c>
      <c r="G5974" s="129" t="s">
        <v>6041</v>
      </c>
      <c r="H5974" s="130">
        <v>7.0000000000000007E-2</v>
      </c>
      <c r="I5974" s="131">
        <v>135710</v>
      </c>
      <c r="J5974" s="131">
        <v>0</v>
      </c>
      <c r="K5974" s="131">
        <v>135710</v>
      </c>
      <c r="L5974" s="131">
        <v>135710</v>
      </c>
    </row>
    <row r="5975" spans="1:12" ht="38.25">
      <c r="A5975" s="908"/>
      <c r="B5975" s="911"/>
      <c r="C5975" s="129" t="s">
        <v>1591</v>
      </c>
      <c r="D5975" s="129" t="s">
        <v>3596</v>
      </c>
      <c r="E5975" s="129" t="s">
        <v>19051</v>
      </c>
      <c r="F5975" s="129" t="s">
        <v>11184</v>
      </c>
      <c r="G5975" s="129" t="s">
        <v>6041</v>
      </c>
      <c r="H5975" s="130">
        <v>0.32</v>
      </c>
      <c r="I5975" s="131">
        <v>408370</v>
      </c>
      <c r="J5975" s="131">
        <v>0</v>
      </c>
      <c r="K5975" s="131">
        <v>408370</v>
      </c>
      <c r="L5975" s="131">
        <v>408370</v>
      </c>
    </row>
    <row r="5976" spans="1:12">
      <c r="A5976" s="908"/>
      <c r="B5976" s="911"/>
      <c r="C5976" s="132"/>
      <c r="D5976" s="132"/>
      <c r="E5976" s="132"/>
      <c r="F5976" s="132"/>
      <c r="G5976" s="132"/>
      <c r="H5976" s="133">
        <v>745.91</v>
      </c>
      <c r="I5976" s="134">
        <v>141480140</v>
      </c>
      <c r="J5976" s="134">
        <v>163496480</v>
      </c>
      <c r="K5976" s="134">
        <v>304976620</v>
      </c>
      <c r="L5976" s="134">
        <v>304976620</v>
      </c>
    </row>
    <row r="5977" spans="1:12">
      <c r="A5977" s="908"/>
      <c r="B5977" s="912"/>
      <c r="C5977" s="135"/>
      <c r="D5977" s="135"/>
      <c r="E5977" s="135"/>
      <c r="F5977" s="135"/>
      <c r="G5977" s="135"/>
      <c r="H5977" s="136">
        <v>745.91</v>
      </c>
      <c r="I5977" s="137">
        <v>141480140</v>
      </c>
      <c r="J5977" s="137">
        <v>163496480</v>
      </c>
      <c r="K5977" s="137">
        <v>304976620</v>
      </c>
      <c r="L5977" s="137">
        <v>304976620</v>
      </c>
    </row>
    <row r="5978" spans="1:12">
      <c r="A5978" s="909"/>
      <c r="B5978" s="150" t="s">
        <v>11178</v>
      </c>
      <c r="C5978" s="138"/>
      <c r="D5978" s="138"/>
      <c r="E5978" s="138"/>
      <c r="F5978" s="138"/>
      <c r="G5978" s="138"/>
      <c r="H5978" s="139">
        <v>745.91</v>
      </c>
      <c r="I5978" s="140">
        <v>141480140</v>
      </c>
      <c r="J5978" s="140">
        <v>163496480</v>
      </c>
      <c r="K5978" s="140">
        <v>304976620</v>
      </c>
      <c r="L5978" s="140">
        <v>304976620</v>
      </c>
    </row>
    <row r="5979" spans="1:12" ht="25.5">
      <c r="A5979" s="907">
        <v>136</v>
      </c>
      <c r="B5979" s="910" t="s">
        <v>9602</v>
      </c>
      <c r="C5979" s="129" t="s">
        <v>19052</v>
      </c>
      <c r="D5979" s="129" t="s">
        <v>3578</v>
      </c>
      <c r="E5979" s="129" t="s">
        <v>22053</v>
      </c>
      <c r="F5979" s="129" t="s">
        <v>11141</v>
      </c>
      <c r="G5979" s="129" t="s">
        <v>6043</v>
      </c>
      <c r="H5979" s="130">
        <v>23280.32</v>
      </c>
      <c r="I5979" s="131">
        <v>211880</v>
      </c>
      <c r="J5979" s="131">
        <v>0</v>
      </c>
      <c r="K5979" s="131">
        <v>211880</v>
      </c>
      <c r="L5979" s="131">
        <v>211880</v>
      </c>
    </row>
    <row r="5980" spans="1:12">
      <c r="A5980" s="908"/>
      <c r="B5980" s="911"/>
      <c r="C5980" s="129" t="s">
        <v>19053</v>
      </c>
      <c r="D5980" s="129" t="s">
        <v>3578</v>
      </c>
      <c r="E5980" s="129" t="s">
        <v>22054</v>
      </c>
      <c r="F5980" s="129" t="s">
        <v>11141</v>
      </c>
      <c r="G5980" s="129" t="s">
        <v>6044</v>
      </c>
      <c r="H5980" s="130">
        <v>117.1</v>
      </c>
      <c r="I5980" s="131">
        <v>199820</v>
      </c>
      <c r="J5980" s="131">
        <v>0</v>
      </c>
      <c r="K5980" s="131">
        <v>199820</v>
      </c>
      <c r="L5980" s="131">
        <v>199820</v>
      </c>
    </row>
    <row r="5981" spans="1:12" ht="25.5">
      <c r="A5981" s="908"/>
      <c r="B5981" s="911"/>
      <c r="C5981" s="129" t="s">
        <v>22055</v>
      </c>
      <c r="D5981" s="129" t="s">
        <v>3578</v>
      </c>
      <c r="E5981" s="129" t="s">
        <v>22056</v>
      </c>
      <c r="F5981" s="129" t="s">
        <v>11141</v>
      </c>
      <c r="G5981" s="129" t="s">
        <v>22057</v>
      </c>
      <c r="H5981" s="130">
        <v>44.66</v>
      </c>
      <c r="I5981" s="131">
        <v>96010</v>
      </c>
      <c r="J5981" s="131">
        <v>0</v>
      </c>
      <c r="K5981" s="131">
        <v>96010</v>
      </c>
      <c r="L5981" s="131">
        <v>96010</v>
      </c>
    </row>
    <row r="5982" spans="1:12" ht="25.5">
      <c r="A5982" s="908"/>
      <c r="B5982" s="911"/>
      <c r="C5982" s="129" t="s">
        <v>22058</v>
      </c>
      <c r="D5982" s="129" t="s">
        <v>3578</v>
      </c>
      <c r="E5982" s="129" t="s">
        <v>22056</v>
      </c>
      <c r="F5982" s="129" t="s">
        <v>15870</v>
      </c>
      <c r="G5982" s="129" t="s">
        <v>22057</v>
      </c>
      <c r="H5982" s="130">
        <v>58.66</v>
      </c>
      <c r="I5982" s="131">
        <v>120510</v>
      </c>
      <c r="J5982" s="131">
        <v>0</v>
      </c>
      <c r="K5982" s="131">
        <v>120510</v>
      </c>
      <c r="L5982" s="131">
        <v>120510</v>
      </c>
    </row>
    <row r="5983" spans="1:12">
      <c r="A5983" s="908"/>
      <c r="B5983" s="911"/>
      <c r="C5983" s="129" t="s">
        <v>19054</v>
      </c>
      <c r="D5983" s="129" t="s">
        <v>3578</v>
      </c>
      <c r="E5983" s="129" t="s">
        <v>22059</v>
      </c>
      <c r="F5983" s="129" t="s">
        <v>11141</v>
      </c>
      <c r="G5983" s="129" t="s">
        <v>6045</v>
      </c>
      <c r="H5983" s="130">
        <v>1</v>
      </c>
      <c r="I5983" s="131">
        <v>15300</v>
      </c>
      <c r="J5983" s="131">
        <v>0</v>
      </c>
      <c r="K5983" s="131">
        <v>15300</v>
      </c>
      <c r="L5983" s="131">
        <v>15300</v>
      </c>
    </row>
    <row r="5984" spans="1:12" ht="25.5">
      <c r="A5984" s="908"/>
      <c r="B5984" s="911"/>
      <c r="C5984" s="129" t="s">
        <v>12614</v>
      </c>
      <c r="D5984" s="129" t="s">
        <v>3587</v>
      </c>
      <c r="E5984" s="129" t="s">
        <v>22056</v>
      </c>
      <c r="F5984" s="129" t="s">
        <v>11141</v>
      </c>
      <c r="G5984" s="129" t="s">
        <v>6047</v>
      </c>
      <c r="H5984" s="130">
        <v>45.72</v>
      </c>
      <c r="I5984" s="131">
        <v>70940</v>
      </c>
      <c r="J5984" s="131">
        <v>0</v>
      </c>
      <c r="K5984" s="131">
        <v>70940</v>
      </c>
      <c r="L5984" s="131">
        <v>70940</v>
      </c>
    </row>
    <row r="5985" spans="1:12" ht="25.5">
      <c r="A5985" s="908"/>
      <c r="B5985" s="911"/>
      <c r="C5985" s="129" t="s">
        <v>12612</v>
      </c>
      <c r="D5985" s="129" t="s">
        <v>3587</v>
      </c>
      <c r="E5985" s="129" t="s">
        <v>22056</v>
      </c>
      <c r="F5985" s="129" t="s">
        <v>19055</v>
      </c>
      <c r="G5985" s="129" t="s">
        <v>6048</v>
      </c>
      <c r="H5985" s="130">
        <v>146.02000000000001</v>
      </c>
      <c r="I5985" s="131">
        <v>169310</v>
      </c>
      <c r="J5985" s="131">
        <v>0</v>
      </c>
      <c r="K5985" s="131">
        <v>169310</v>
      </c>
      <c r="L5985" s="131">
        <v>169310</v>
      </c>
    </row>
    <row r="5986" spans="1:12" ht="25.5">
      <c r="A5986" s="908"/>
      <c r="B5986" s="911"/>
      <c r="C5986" s="129" t="s">
        <v>19056</v>
      </c>
      <c r="D5986" s="129" t="s">
        <v>3587</v>
      </c>
      <c r="E5986" s="129" t="s">
        <v>22060</v>
      </c>
      <c r="F5986" s="129" t="s">
        <v>19057</v>
      </c>
      <c r="G5986" s="129" t="s">
        <v>6046</v>
      </c>
      <c r="H5986" s="130">
        <v>3.8</v>
      </c>
      <c r="I5986" s="131">
        <v>49210</v>
      </c>
      <c r="J5986" s="131">
        <v>0</v>
      </c>
      <c r="K5986" s="131">
        <v>49210</v>
      </c>
      <c r="L5986" s="131">
        <v>49210</v>
      </c>
    </row>
    <row r="5987" spans="1:12" ht="25.5">
      <c r="A5987" s="908"/>
      <c r="B5987" s="911"/>
      <c r="C5987" s="129" t="s">
        <v>19062</v>
      </c>
      <c r="D5987" s="129" t="s">
        <v>3596</v>
      </c>
      <c r="E5987" s="129" t="s">
        <v>22061</v>
      </c>
      <c r="F5987" s="129" t="s">
        <v>11141</v>
      </c>
      <c r="G5987" s="129" t="s">
        <v>6051</v>
      </c>
      <c r="H5987" s="130">
        <v>0.2</v>
      </c>
      <c r="I5987" s="131">
        <v>15820</v>
      </c>
      <c r="J5987" s="131">
        <v>12750</v>
      </c>
      <c r="K5987" s="131">
        <v>28570</v>
      </c>
      <c r="L5987" s="131">
        <v>28570</v>
      </c>
    </row>
    <row r="5988" spans="1:12" ht="25.5">
      <c r="A5988" s="908"/>
      <c r="B5988" s="911"/>
      <c r="C5988" s="129" t="s">
        <v>19058</v>
      </c>
      <c r="D5988" s="129" t="s">
        <v>3596</v>
      </c>
      <c r="E5988" s="129" t="s">
        <v>22062</v>
      </c>
      <c r="F5988" s="129" t="s">
        <v>11141</v>
      </c>
      <c r="G5988" s="129" t="s">
        <v>6050</v>
      </c>
      <c r="H5988" s="130">
        <v>25</v>
      </c>
      <c r="I5988" s="131">
        <v>50750</v>
      </c>
      <c r="J5988" s="131">
        <v>0</v>
      </c>
      <c r="K5988" s="131">
        <v>50750</v>
      </c>
      <c r="L5988" s="131">
        <v>50750</v>
      </c>
    </row>
    <row r="5989" spans="1:12">
      <c r="A5989" s="908"/>
      <c r="B5989" s="911"/>
      <c r="C5989" s="129" t="s">
        <v>19059</v>
      </c>
      <c r="D5989" s="129" t="s">
        <v>3596</v>
      </c>
      <c r="E5989" s="129" t="s">
        <v>22059</v>
      </c>
      <c r="F5989" s="129" t="s">
        <v>11141</v>
      </c>
      <c r="G5989" s="129" t="s">
        <v>19060</v>
      </c>
      <c r="H5989" s="130">
        <v>53.9</v>
      </c>
      <c r="I5989" s="131">
        <v>110740</v>
      </c>
      <c r="J5989" s="131">
        <v>0</v>
      </c>
      <c r="K5989" s="131">
        <v>110740</v>
      </c>
      <c r="L5989" s="131">
        <v>110740</v>
      </c>
    </row>
    <row r="5990" spans="1:12">
      <c r="A5990" s="908"/>
      <c r="B5990" s="911"/>
      <c r="C5990" s="129" t="s">
        <v>19061</v>
      </c>
      <c r="D5990" s="129" t="s">
        <v>3596</v>
      </c>
      <c r="E5990" s="129" t="s">
        <v>22059</v>
      </c>
      <c r="F5990" s="129" t="s">
        <v>11141</v>
      </c>
      <c r="G5990" s="129" t="s">
        <v>6049</v>
      </c>
      <c r="H5990" s="130">
        <v>2.7E-2</v>
      </c>
      <c r="I5990" s="131">
        <v>11410</v>
      </c>
      <c r="J5990" s="131">
        <v>0</v>
      </c>
      <c r="K5990" s="131">
        <v>11410</v>
      </c>
      <c r="L5990" s="131">
        <v>11410</v>
      </c>
    </row>
    <row r="5991" spans="1:12">
      <c r="A5991" s="908"/>
      <c r="B5991" s="911"/>
      <c r="C5991" s="132"/>
      <c r="D5991" s="132"/>
      <c r="E5991" s="132"/>
      <c r="F5991" s="132"/>
      <c r="G5991" s="132"/>
      <c r="H5991" s="133">
        <v>23776.406999999999</v>
      </c>
      <c r="I5991" s="134">
        <v>1121700</v>
      </c>
      <c r="J5991" s="134">
        <v>12750</v>
      </c>
      <c r="K5991" s="134">
        <v>1134450</v>
      </c>
      <c r="L5991" s="134">
        <v>1134450</v>
      </c>
    </row>
    <row r="5992" spans="1:12">
      <c r="A5992" s="908"/>
      <c r="B5992" s="912"/>
      <c r="C5992" s="135"/>
      <c r="D5992" s="135"/>
      <c r="E5992" s="135"/>
      <c r="F5992" s="135"/>
      <c r="G5992" s="135"/>
      <c r="H5992" s="136">
        <v>23776.406999999999</v>
      </c>
      <c r="I5992" s="137">
        <v>1121700</v>
      </c>
      <c r="J5992" s="137">
        <v>12750</v>
      </c>
      <c r="K5992" s="137">
        <v>1134450</v>
      </c>
      <c r="L5992" s="137">
        <v>1134450</v>
      </c>
    </row>
    <row r="5993" spans="1:12">
      <c r="A5993" s="909"/>
      <c r="B5993" s="150" t="s">
        <v>11178</v>
      </c>
      <c r="C5993" s="138"/>
      <c r="D5993" s="138"/>
      <c r="E5993" s="138"/>
      <c r="F5993" s="138"/>
      <c r="G5993" s="138"/>
      <c r="H5993" s="139">
        <v>23776.406999999999</v>
      </c>
      <c r="I5993" s="140">
        <v>1121700</v>
      </c>
      <c r="J5993" s="140">
        <v>12750</v>
      </c>
      <c r="K5993" s="140">
        <v>1134450</v>
      </c>
      <c r="L5993" s="140">
        <v>1134450</v>
      </c>
    </row>
    <row r="5994" spans="1:12" ht="25.5">
      <c r="A5994" s="907">
        <v>137</v>
      </c>
      <c r="B5994" s="910" t="s">
        <v>10519</v>
      </c>
      <c r="C5994" s="129" t="s">
        <v>14635</v>
      </c>
      <c r="D5994" s="129" t="s">
        <v>3578</v>
      </c>
      <c r="E5994" s="129" t="s">
        <v>19063</v>
      </c>
      <c r="F5994" s="129" t="s">
        <v>11141</v>
      </c>
      <c r="G5994" s="129" t="s">
        <v>6052</v>
      </c>
      <c r="H5994" s="130">
        <v>0.05</v>
      </c>
      <c r="I5994" s="131">
        <v>4400</v>
      </c>
      <c r="J5994" s="131">
        <v>0</v>
      </c>
      <c r="K5994" s="131">
        <v>4400</v>
      </c>
      <c r="L5994" s="131">
        <v>4400</v>
      </c>
    </row>
    <row r="5995" spans="1:12" ht="38.25">
      <c r="A5995" s="908"/>
      <c r="B5995" s="911"/>
      <c r="C5995" s="129" t="s">
        <v>18959</v>
      </c>
      <c r="D5995" s="129" t="s">
        <v>3578</v>
      </c>
      <c r="E5995" s="129" t="s">
        <v>19064</v>
      </c>
      <c r="F5995" s="129" t="s">
        <v>11141</v>
      </c>
      <c r="G5995" s="129" t="s">
        <v>6054</v>
      </c>
      <c r="H5995" s="130">
        <v>0.23</v>
      </c>
      <c r="I5995" s="131">
        <v>5500</v>
      </c>
      <c r="J5995" s="131">
        <v>0</v>
      </c>
      <c r="K5995" s="131">
        <v>5500</v>
      </c>
      <c r="L5995" s="131">
        <v>5500</v>
      </c>
    </row>
    <row r="5996" spans="1:12">
      <c r="A5996" s="908"/>
      <c r="B5996" s="911"/>
      <c r="C5996" s="132"/>
      <c r="D5996" s="132"/>
      <c r="E5996" s="132"/>
      <c r="F5996" s="132"/>
      <c r="G5996" s="132"/>
      <c r="H5996" s="133">
        <v>0.28000000000000003</v>
      </c>
      <c r="I5996" s="134">
        <v>9900</v>
      </c>
      <c r="J5996" s="134">
        <v>0</v>
      </c>
      <c r="K5996" s="134">
        <v>9900</v>
      </c>
      <c r="L5996" s="134">
        <v>9900</v>
      </c>
    </row>
    <row r="5997" spans="1:12" ht="25.5">
      <c r="A5997" s="908"/>
      <c r="B5997" s="911"/>
      <c r="C5997" s="129" t="s">
        <v>19065</v>
      </c>
      <c r="D5997" s="129" t="s">
        <v>3587</v>
      </c>
      <c r="E5997" s="129" t="s">
        <v>19066</v>
      </c>
      <c r="F5997" s="129" t="s">
        <v>11141</v>
      </c>
      <c r="G5997" s="129" t="s">
        <v>6064</v>
      </c>
      <c r="H5997" s="130">
        <v>3.33</v>
      </c>
      <c r="I5997" s="131">
        <v>146300</v>
      </c>
      <c r="J5997" s="131">
        <v>57700</v>
      </c>
      <c r="K5997" s="131">
        <v>204000</v>
      </c>
      <c r="L5997" s="131">
        <v>204000</v>
      </c>
    </row>
    <row r="5998" spans="1:12" ht="25.5">
      <c r="A5998" s="908"/>
      <c r="B5998" s="911"/>
      <c r="C5998" s="129" t="s">
        <v>19067</v>
      </c>
      <c r="D5998" s="129" t="s">
        <v>3587</v>
      </c>
      <c r="E5998" s="129" t="s">
        <v>19068</v>
      </c>
      <c r="F5998" s="129" t="s">
        <v>11141</v>
      </c>
      <c r="G5998" s="129" t="s">
        <v>6063</v>
      </c>
      <c r="H5998" s="130">
        <v>0.03</v>
      </c>
      <c r="I5998" s="131">
        <v>6900</v>
      </c>
      <c r="J5998" s="131">
        <v>0</v>
      </c>
      <c r="K5998" s="131">
        <v>6900</v>
      </c>
      <c r="L5998" s="131">
        <v>6900</v>
      </c>
    </row>
    <row r="5999" spans="1:12">
      <c r="A5999" s="908"/>
      <c r="B5999" s="911"/>
      <c r="C5999" s="132"/>
      <c r="D5999" s="132"/>
      <c r="E5999" s="132"/>
      <c r="F5999" s="132"/>
      <c r="G5999" s="132"/>
      <c r="H5999" s="133">
        <v>3.36</v>
      </c>
      <c r="I5999" s="134">
        <v>153200</v>
      </c>
      <c r="J5999" s="134">
        <v>57700</v>
      </c>
      <c r="K5999" s="134">
        <v>210900</v>
      </c>
      <c r="L5999" s="134">
        <v>210900</v>
      </c>
    </row>
    <row r="6000" spans="1:12" ht="25.5">
      <c r="A6000" s="908"/>
      <c r="B6000" s="911"/>
      <c r="C6000" s="129" t="s">
        <v>19069</v>
      </c>
      <c r="D6000" s="129" t="s">
        <v>3596</v>
      </c>
      <c r="E6000" s="129" t="s">
        <v>19070</v>
      </c>
      <c r="F6000" s="129" t="s">
        <v>11141</v>
      </c>
      <c r="G6000" s="129" t="s">
        <v>3582</v>
      </c>
      <c r="H6000" s="130">
        <v>0.18</v>
      </c>
      <c r="I6000" s="131">
        <v>7400</v>
      </c>
      <c r="J6000" s="131">
        <v>0</v>
      </c>
      <c r="K6000" s="131">
        <v>7400</v>
      </c>
      <c r="L6000" s="131">
        <v>7400</v>
      </c>
    </row>
    <row r="6001" spans="1:12">
      <c r="A6001" s="908"/>
      <c r="B6001" s="911"/>
      <c r="C6001" s="129" t="s">
        <v>19071</v>
      </c>
      <c r="D6001" s="129" t="s">
        <v>3596</v>
      </c>
      <c r="E6001" s="129" t="s">
        <v>19072</v>
      </c>
      <c r="F6001" s="129" t="s">
        <v>11141</v>
      </c>
      <c r="G6001" s="129" t="s">
        <v>3582</v>
      </c>
      <c r="H6001" s="130">
        <v>0.5</v>
      </c>
      <c r="I6001" s="131">
        <v>98800</v>
      </c>
      <c r="J6001" s="131">
        <v>5000</v>
      </c>
      <c r="K6001" s="131">
        <v>103800</v>
      </c>
      <c r="L6001" s="131">
        <v>103800</v>
      </c>
    </row>
    <row r="6002" spans="1:12">
      <c r="A6002" s="908"/>
      <c r="B6002" s="911"/>
      <c r="C6002" s="132"/>
      <c r="D6002" s="132"/>
      <c r="E6002" s="132"/>
      <c r="F6002" s="132"/>
      <c r="G6002" s="132"/>
      <c r="H6002" s="133">
        <v>0.68</v>
      </c>
      <c r="I6002" s="134">
        <v>106200</v>
      </c>
      <c r="J6002" s="134">
        <v>5000</v>
      </c>
      <c r="K6002" s="134">
        <v>111200</v>
      </c>
      <c r="L6002" s="134">
        <v>111200</v>
      </c>
    </row>
    <row r="6003" spans="1:12" ht="25.5">
      <c r="A6003" s="908"/>
      <c r="B6003" s="911"/>
      <c r="C6003" s="129" t="s">
        <v>19077</v>
      </c>
      <c r="D6003" s="129" t="s">
        <v>3578</v>
      </c>
      <c r="E6003" s="129" t="s">
        <v>19074</v>
      </c>
      <c r="F6003" s="129" t="s">
        <v>11141</v>
      </c>
      <c r="G6003" s="129" t="s">
        <v>6059</v>
      </c>
      <c r="H6003" s="130">
        <v>142</v>
      </c>
      <c r="I6003" s="131">
        <v>30620</v>
      </c>
      <c r="J6003" s="131">
        <v>0</v>
      </c>
      <c r="K6003" s="131">
        <v>30620</v>
      </c>
      <c r="L6003" s="131">
        <v>30620</v>
      </c>
    </row>
    <row r="6004" spans="1:12" ht="25.5">
      <c r="A6004" s="908"/>
      <c r="B6004" s="911"/>
      <c r="C6004" s="129" t="s">
        <v>19075</v>
      </c>
      <c r="D6004" s="129" t="s">
        <v>3578</v>
      </c>
      <c r="E6004" s="129" t="s">
        <v>19074</v>
      </c>
      <c r="F6004" s="129" t="s">
        <v>11141</v>
      </c>
      <c r="G6004" s="129" t="s">
        <v>6058</v>
      </c>
      <c r="H6004" s="130">
        <v>109.3</v>
      </c>
      <c r="I6004" s="131">
        <v>13760</v>
      </c>
      <c r="J6004" s="131">
        <v>0</v>
      </c>
      <c r="K6004" s="131">
        <v>13760</v>
      </c>
      <c r="L6004" s="131">
        <v>13760</v>
      </c>
    </row>
    <row r="6005" spans="1:12" ht="25.5">
      <c r="A6005" s="908"/>
      <c r="B6005" s="911"/>
      <c r="C6005" s="129" t="s">
        <v>19076</v>
      </c>
      <c r="D6005" s="129" t="s">
        <v>3578</v>
      </c>
      <c r="E6005" s="129" t="s">
        <v>19074</v>
      </c>
      <c r="F6005" s="129" t="s">
        <v>11141</v>
      </c>
      <c r="G6005" s="129" t="s">
        <v>6058</v>
      </c>
      <c r="H6005" s="130">
        <v>5</v>
      </c>
      <c r="I6005" s="131">
        <v>400300</v>
      </c>
      <c r="J6005" s="131">
        <v>0</v>
      </c>
      <c r="K6005" s="131">
        <v>400300</v>
      </c>
      <c r="L6005" s="131">
        <v>400300</v>
      </c>
    </row>
    <row r="6006" spans="1:12" ht="25.5">
      <c r="A6006" s="908"/>
      <c r="B6006" s="911"/>
      <c r="C6006" s="129" t="s">
        <v>19073</v>
      </c>
      <c r="D6006" s="129" t="s">
        <v>3578</v>
      </c>
      <c r="E6006" s="129" t="s">
        <v>19074</v>
      </c>
      <c r="F6006" s="129" t="s">
        <v>11141</v>
      </c>
      <c r="G6006" s="129" t="s">
        <v>6057</v>
      </c>
      <c r="H6006" s="130">
        <v>150.4</v>
      </c>
      <c r="I6006" s="131">
        <v>158160</v>
      </c>
      <c r="J6006" s="131">
        <v>0</v>
      </c>
      <c r="K6006" s="131">
        <v>158160</v>
      </c>
      <c r="L6006" s="131">
        <v>158160</v>
      </c>
    </row>
    <row r="6007" spans="1:12" ht="38.25">
      <c r="A6007" s="908"/>
      <c r="B6007" s="911"/>
      <c r="C6007" s="129" t="s">
        <v>19080</v>
      </c>
      <c r="D6007" s="129" t="s">
        <v>3578</v>
      </c>
      <c r="E6007" s="129" t="s">
        <v>19079</v>
      </c>
      <c r="F6007" s="129" t="s">
        <v>11141</v>
      </c>
      <c r="G6007" s="129" t="s">
        <v>6055</v>
      </c>
      <c r="H6007" s="130">
        <v>18</v>
      </c>
      <c r="I6007" s="131">
        <v>1640</v>
      </c>
      <c r="J6007" s="131">
        <v>0</v>
      </c>
      <c r="K6007" s="131">
        <v>1640</v>
      </c>
      <c r="L6007" s="131">
        <v>1640</v>
      </c>
    </row>
    <row r="6008" spans="1:12" ht="38.25">
      <c r="A6008" s="908"/>
      <c r="B6008" s="911"/>
      <c r="C6008" s="129" t="s">
        <v>19078</v>
      </c>
      <c r="D6008" s="129" t="s">
        <v>3578</v>
      </c>
      <c r="E6008" s="129" t="s">
        <v>19079</v>
      </c>
      <c r="F6008" s="129" t="s">
        <v>11141</v>
      </c>
      <c r="G6008" s="129" t="s">
        <v>22063</v>
      </c>
      <c r="H6008" s="130">
        <v>48.89</v>
      </c>
      <c r="I6008" s="131">
        <v>4450</v>
      </c>
      <c r="J6008" s="131">
        <v>0</v>
      </c>
      <c r="K6008" s="131">
        <v>4450</v>
      </c>
      <c r="L6008" s="131">
        <v>4450</v>
      </c>
    </row>
    <row r="6009" spans="1:12" ht="25.5">
      <c r="A6009" s="908"/>
      <c r="B6009" s="911"/>
      <c r="C6009" s="129" t="s">
        <v>19083</v>
      </c>
      <c r="D6009" s="129" t="s">
        <v>3578</v>
      </c>
      <c r="E6009" s="129" t="s">
        <v>19081</v>
      </c>
      <c r="F6009" s="129" t="s">
        <v>11141</v>
      </c>
      <c r="G6009" s="129" t="s">
        <v>6053</v>
      </c>
      <c r="H6009" s="130">
        <v>198.4</v>
      </c>
      <c r="I6009" s="131">
        <v>25540</v>
      </c>
      <c r="J6009" s="131">
        <v>0</v>
      </c>
      <c r="K6009" s="131">
        <v>25540</v>
      </c>
      <c r="L6009" s="131">
        <v>25540</v>
      </c>
    </row>
    <row r="6010" spans="1:12" ht="25.5">
      <c r="A6010" s="908"/>
      <c r="B6010" s="911"/>
      <c r="C6010" s="129" t="s">
        <v>15065</v>
      </c>
      <c r="D6010" s="129" t="s">
        <v>3578</v>
      </c>
      <c r="E6010" s="129" t="s">
        <v>19081</v>
      </c>
      <c r="F6010" s="129" t="s">
        <v>11141</v>
      </c>
      <c r="G6010" s="129" t="s">
        <v>6056</v>
      </c>
      <c r="H6010" s="130">
        <v>90.2</v>
      </c>
      <c r="I6010" s="131">
        <v>15010</v>
      </c>
      <c r="J6010" s="131">
        <v>0</v>
      </c>
      <c r="K6010" s="131">
        <v>15010</v>
      </c>
      <c r="L6010" s="131">
        <v>15010</v>
      </c>
    </row>
    <row r="6011" spans="1:12" ht="25.5">
      <c r="A6011" s="908"/>
      <c r="B6011" s="911"/>
      <c r="C6011" s="129" t="s">
        <v>19084</v>
      </c>
      <c r="D6011" s="129" t="s">
        <v>3578</v>
      </c>
      <c r="E6011" s="129" t="s">
        <v>19081</v>
      </c>
      <c r="F6011" s="129" t="s">
        <v>11141</v>
      </c>
      <c r="G6011" s="129" t="s">
        <v>6062</v>
      </c>
      <c r="H6011" s="130">
        <v>144.11000000000001</v>
      </c>
      <c r="I6011" s="131">
        <v>981700</v>
      </c>
      <c r="J6011" s="131">
        <v>0</v>
      </c>
      <c r="K6011" s="131">
        <v>981700</v>
      </c>
      <c r="L6011" s="131">
        <v>981700</v>
      </c>
    </row>
    <row r="6012" spans="1:12" ht="25.5">
      <c r="A6012" s="908"/>
      <c r="B6012" s="911"/>
      <c r="C6012" s="129" t="s">
        <v>19082</v>
      </c>
      <c r="D6012" s="129" t="s">
        <v>3578</v>
      </c>
      <c r="E6012" s="129" t="s">
        <v>19081</v>
      </c>
      <c r="F6012" s="129" t="s">
        <v>11141</v>
      </c>
      <c r="G6012" s="129" t="s">
        <v>6060</v>
      </c>
      <c r="H6012" s="130">
        <v>48.82</v>
      </c>
      <c r="I6012" s="131">
        <v>223800</v>
      </c>
      <c r="J6012" s="131">
        <v>0</v>
      </c>
      <c r="K6012" s="131">
        <v>223800</v>
      </c>
      <c r="L6012" s="131">
        <v>223800</v>
      </c>
    </row>
    <row r="6013" spans="1:12" ht="25.5">
      <c r="A6013" s="908"/>
      <c r="B6013" s="911"/>
      <c r="C6013" s="129" t="s">
        <v>19085</v>
      </c>
      <c r="D6013" s="129" t="s">
        <v>3578</v>
      </c>
      <c r="E6013" s="129" t="s">
        <v>12094</v>
      </c>
      <c r="F6013" s="129" t="s">
        <v>11141</v>
      </c>
      <c r="G6013" s="129" t="s">
        <v>4818</v>
      </c>
      <c r="H6013" s="130">
        <v>13.7</v>
      </c>
      <c r="I6013" s="131">
        <v>653700</v>
      </c>
      <c r="J6013" s="131">
        <v>0</v>
      </c>
      <c r="K6013" s="131">
        <v>653700</v>
      </c>
      <c r="L6013" s="131">
        <v>653700</v>
      </c>
    </row>
    <row r="6014" spans="1:12" ht="25.5">
      <c r="A6014" s="908"/>
      <c r="B6014" s="911"/>
      <c r="C6014" s="129" t="s">
        <v>19086</v>
      </c>
      <c r="D6014" s="129" t="s">
        <v>3578</v>
      </c>
      <c r="E6014" s="129" t="s">
        <v>19087</v>
      </c>
      <c r="F6014" s="129" t="s">
        <v>11141</v>
      </c>
      <c r="G6014" s="129" t="s">
        <v>6061</v>
      </c>
      <c r="H6014" s="130">
        <v>5.75</v>
      </c>
      <c r="I6014" s="131">
        <v>122500</v>
      </c>
      <c r="J6014" s="131">
        <v>8700</v>
      </c>
      <c r="K6014" s="131">
        <v>131200</v>
      </c>
      <c r="L6014" s="131">
        <v>131200</v>
      </c>
    </row>
    <row r="6015" spans="1:12" ht="25.5">
      <c r="A6015" s="908"/>
      <c r="B6015" s="911"/>
      <c r="C6015" s="129" t="s">
        <v>19088</v>
      </c>
      <c r="D6015" s="129" t="s">
        <v>3578</v>
      </c>
      <c r="E6015" s="129" t="s">
        <v>19089</v>
      </c>
      <c r="F6015" s="129" t="s">
        <v>11141</v>
      </c>
      <c r="G6015" s="129" t="s">
        <v>19090</v>
      </c>
      <c r="H6015" s="130">
        <v>8.25</v>
      </c>
      <c r="I6015" s="131">
        <v>62380</v>
      </c>
      <c r="J6015" s="131">
        <v>0</v>
      </c>
      <c r="K6015" s="131">
        <v>62380</v>
      </c>
      <c r="L6015" s="131">
        <v>62380</v>
      </c>
    </row>
    <row r="6016" spans="1:12" ht="38.25">
      <c r="A6016" s="908"/>
      <c r="B6016" s="911"/>
      <c r="C6016" s="129" t="s">
        <v>19091</v>
      </c>
      <c r="D6016" s="129" t="s">
        <v>3587</v>
      </c>
      <c r="E6016" s="129" t="s">
        <v>19079</v>
      </c>
      <c r="F6016" s="129" t="s">
        <v>11141</v>
      </c>
      <c r="G6016" s="129" t="s">
        <v>6066</v>
      </c>
      <c r="H6016" s="130">
        <v>0.01</v>
      </c>
      <c r="I6016" s="131">
        <v>400</v>
      </c>
      <c r="J6016" s="131">
        <v>0</v>
      </c>
      <c r="K6016" s="131">
        <v>400</v>
      </c>
      <c r="L6016" s="131">
        <v>400</v>
      </c>
    </row>
    <row r="6017" spans="1:12" ht="25.5">
      <c r="A6017" s="908"/>
      <c r="B6017" s="911"/>
      <c r="C6017" s="129" t="s">
        <v>17050</v>
      </c>
      <c r="D6017" s="129" t="s">
        <v>3587</v>
      </c>
      <c r="E6017" s="129" t="s">
        <v>19092</v>
      </c>
      <c r="F6017" s="129" t="s">
        <v>11141</v>
      </c>
      <c r="G6017" s="129" t="s">
        <v>6065</v>
      </c>
      <c r="H6017" s="130">
        <v>0.62</v>
      </c>
      <c r="I6017" s="131">
        <v>80300</v>
      </c>
      <c r="J6017" s="131">
        <v>13800</v>
      </c>
      <c r="K6017" s="131">
        <v>94100</v>
      </c>
      <c r="L6017" s="131">
        <v>94100</v>
      </c>
    </row>
    <row r="6018" spans="1:12" ht="25.5">
      <c r="A6018" s="908"/>
      <c r="B6018" s="911"/>
      <c r="C6018" s="129" t="s">
        <v>19093</v>
      </c>
      <c r="D6018" s="129" t="s">
        <v>3596</v>
      </c>
      <c r="E6018" s="129" t="s">
        <v>19074</v>
      </c>
      <c r="F6018" s="129" t="s">
        <v>11141</v>
      </c>
      <c r="G6018" s="129" t="s">
        <v>6069</v>
      </c>
      <c r="H6018" s="130">
        <v>22</v>
      </c>
      <c r="I6018" s="131">
        <v>168200</v>
      </c>
      <c r="J6018" s="131">
        <v>0</v>
      </c>
      <c r="K6018" s="131">
        <v>168200</v>
      </c>
      <c r="L6018" s="131">
        <v>168200</v>
      </c>
    </row>
    <row r="6019" spans="1:12" ht="38.25">
      <c r="A6019" s="908"/>
      <c r="B6019" s="911"/>
      <c r="C6019" s="129" t="s">
        <v>19094</v>
      </c>
      <c r="D6019" s="129" t="s">
        <v>3596</v>
      </c>
      <c r="E6019" s="129" t="s">
        <v>19079</v>
      </c>
      <c r="F6019" s="129" t="s">
        <v>11141</v>
      </c>
      <c r="G6019" s="129" t="s">
        <v>6070</v>
      </c>
      <c r="H6019" s="130">
        <v>26.06</v>
      </c>
      <c r="I6019" s="131">
        <v>155900</v>
      </c>
      <c r="J6019" s="131">
        <v>0</v>
      </c>
      <c r="K6019" s="131">
        <v>155900</v>
      </c>
      <c r="L6019" s="131">
        <v>155900</v>
      </c>
    </row>
    <row r="6020" spans="1:12" ht="25.5">
      <c r="A6020" s="908"/>
      <c r="B6020" s="911"/>
      <c r="C6020" s="129" t="s">
        <v>19095</v>
      </c>
      <c r="D6020" s="129" t="s">
        <v>3596</v>
      </c>
      <c r="E6020" s="129" t="s">
        <v>19096</v>
      </c>
      <c r="F6020" s="129" t="s">
        <v>11141</v>
      </c>
      <c r="G6020" s="129" t="s">
        <v>6067</v>
      </c>
      <c r="H6020" s="130">
        <v>1.4</v>
      </c>
      <c r="I6020" s="131">
        <v>6500</v>
      </c>
      <c r="J6020" s="131">
        <v>0</v>
      </c>
      <c r="K6020" s="131">
        <v>6500</v>
      </c>
      <c r="L6020" s="131">
        <v>6500</v>
      </c>
    </row>
    <row r="6021" spans="1:12" ht="25.5">
      <c r="A6021" s="908"/>
      <c r="B6021" s="911"/>
      <c r="C6021" s="129" t="s">
        <v>18958</v>
      </c>
      <c r="D6021" s="129" t="s">
        <v>3596</v>
      </c>
      <c r="E6021" s="129" t="s">
        <v>12094</v>
      </c>
      <c r="F6021" s="129" t="s">
        <v>11141</v>
      </c>
      <c r="G6021" s="129" t="s">
        <v>6068</v>
      </c>
      <c r="H6021" s="130">
        <v>12.3</v>
      </c>
      <c r="I6021" s="131">
        <v>309800</v>
      </c>
      <c r="J6021" s="131">
        <v>0</v>
      </c>
      <c r="K6021" s="131">
        <v>309800</v>
      </c>
      <c r="L6021" s="131">
        <v>309800</v>
      </c>
    </row>
    <row r="6022" spans="1:12">
      <c r="A6022" s="908"/>
      <c r="B6022" s="911"/>
      <c r="C6022" s="132"/>
      <c r="D6022" s="132"/>
      <c r="E6022" s="132"/>
      <c r="F6022" s="132"/>
      <c r="G6022" s="132"/>
      <c r="H6022" s="133">
        <v>1045.21</v>
      </c>
      <c r="I6022" s="134">
        <v>3414660</v>
      </c>
      <c r="J6022" s="134">
        <v>22500</v>
      </c>
      <c r="K6022" s="134">
        <v>3437160</v>
      </c>
      <c r="L6022" s="134">
        <v>3437160</v>
      </c>
    </row>
    <row r="6023" spans="1:12">
      <c r="A6023" s="908"/>
      <c r="B6023" s="912"/>
      <c r="C6023" s="135"/>
      <c r="D6023" s="135"/>
      <c r="E6023" s="135"/>
      <c r="F6023" s="135"/>
      <c r="G6023" s="135"/>
      <c r="H6023" s="136">
        <v>1049.53</v>
      </c>
      <c r="I6023" s="137">
        <v>3683960</v>
      </c>
      <c r="J6023" s="137">
        <v>85200</v>
      </c>
      <c r="K6023" s="137">
        <v>3769160</v>
      </c>
      <c r="L6023" s="137">
        <v>3769160</v>
      </c>
    </row>
    <row r="6024" spans="1:12">
      <c r="A6024" s="909"/>
      <c r="B6024" s="150" t="s">
        <v>11178</v>
      </c>
      <c r="C6024" s="138"/>
      <c r="D6024" s="138"/>
      <c r="E6024" s="138"/>
      <c r="F6024" s="138"/>
      <c r="G6024" s="138"/>
      <c r="H6024" s="139">
        <v>1049.53</v>
      </c>
      <c r="I6024" s="140">
        <v>3683960</v>
      </c>
      <c r="J6024" s="140">
        <v>85200</v>
      </c>
      <c r="K6024" s="140">
        <v>3769160</v>
      </c>
      <c r="L6024" s="140">
        <v>3769160</v>
      </c>
    </row>
    <row r="6025" spans="1:12" ht="25.5">
      <c r="A6025" s="907">
        <v>138</v>
      </c>
      <c r="B6025" s="910" t="s">
        <v>89</v>
      </c>
      <c r="C6025" s="129" t="s">
        <v>11610</v>
      </c>
      <c r="D6025" s="129" t="s">
        <v>4059</v>
      </c>
      <c r="E6025" s="129" t="s">
        <v>19097</v>
      </c>
      <c r="F6025" s="129" t="s">
        <v>19098</v>
      </c>
      <c r="G6025" s="129" t="s">
        <v>19099</v>
      </c>
      <c r="H6025" s="130">
        <v>109.82</v>
      </c>
      <c r="I6025" s="131">
        <v>461230</v>
      </c>
      <c r="J6025" s="131">
        <v>0</v>
      </c>
      <c r="K6025" s="131">
        <v>461230</v>
      </c>
      <c r="L6025" s="131">
        <v>230615</v>
      </c>
    </row>
    <row r="6026" spans="1:12">
      <c r="A6026" s="908"/>
      <c r="B6026" s="911"/>
      <c r="C6026" s="129" t="s">
        <v>11611</v>
      </c>
      <c r="D6026" s="129" t="s">
        <v>4059</v>
      </c>
      <c r="E6026" s="129" t="s">
        <v>14981</v>
      </c>
      <c r="F6026" s="129" t="s">
        <v>19098</v>
      </c>
      <c r="G6026" s="129" t="s">
        <v>3777</v>
      </c>
      <c r="H6026" s="130">
        <v>77.64</v>
      </c>
      <c r="I6026" s="131">
        <v>3496080</v>
      </c>
      <c r="J6026" s="131">
        <v>0</v>
      </c>
      <c r="K6026" s="131">
        <v>3496080</v>
      </c>
      <c r="L6026" s="131">
        <v>1748040</v>
      </c>
    </row>
    <row r="6027" spans="1:12" ht="25.5">
      <c r="A6027" s="908"/>
      <c r="B6027" s="911"/>
      <c r="C6027" s="129" t="s">
        <v>11608</v>
      </c>
      <c r="D6027" s="129" t="s">
        <v>4059</v>
      </c>
      <c r="E6027" s="129" t="s">
        <v>19100</v>
      </c>
      <c r="F6027" s="129" t="s">
        <v>19098</v>
      </c>
      <c r="G6027" s="129" t="s">
        <v>3776</v>
      </c>
      <c r="H6027" s="130">
        <v>1.77</v>
      </c>
      <c r="I6027" s="131">
        <v>408870</v>
      </c>
      <c r="J6027" s="131">
        <v>0</v>
      </c>
      <c r="K6027" s="131">
        <v>408870</v>
      </c>
      <c r="L6027" s="131">
        <v>204435</v>
      </c>
    </row>
    <row r="6028" spans="1:12" ht="25.5">
      <c r="A6028" s="908"/>
      <c r="B6028" s="911"/>
      <c r="C6028" s="129" t="s">
        <v>11609</v>
      </c>
      <c r="D6028" s="129" t="s">
        <v>4059</v>
      </c>
      <c r="E6028" s="129" t="s">
        <v>19101</v>
      </c>
      <c r="F6028" s="129" t="s">
        <v>19098</v>
      </c>
      <c r="G6028" s="129" t="s">
        <v>3775</v>
      </c>
      <c r="H6028" s="130">
        <v>451.38</v>
      </c>
      <c r="I6028" s="131">
        <v>32135810</v>
      </c>
      <c r="J6028" s="131">
        <v>21964670</v>
      </c>
      <c r="K6028" s="131">
        <v>54100480</v>
      </c>
      <c r="L6028" s="131">
        <v>27050240</v>
      </c>
    </row>
    <row r="6029" spans="1:12" ht="25.5">
      <c r="A6029" s="908"/>
      <c r="B6029" s="911"/>
      <c r="C6029" s="129" t="s">
        <v>19102</v>
      </c>
      <c r="D6029" s="129" t="s">
        <v>3597</v>
      </c>
      <c r="E6029" s="129" t="s">
        <v>19103</v>
      </c>
      <c r="F6029" s="129" t="s">
        <v>11184</v>
      </c>
      <c r="G6029" s="129" t="s">
        <v>3582</v>
      </c>
      <c r="H6029" s="130">
        <v>2.89</v>
      </c>
      <c r="I6029" s="131">
        <v>667590</v>
      </c>
      <c r="J6029" s="131">
        <v>3218250</v>
      </c>
      <c r="K6029" s="131">
        <v>3885840</v>
      </c>
      <c r="L6029" s="131">
        <v>3885840</v>
      </c>
    </row>
    <row r="6030" spans="1:12" ht="25.5">
      <c r="A6030" s="908"/>
      <c r="B6030" s="911"/>
      <c r="C6030" s="129" t="s">
        <v>19104</v>
      </c>
      <c r="D6030" s="129" t="s">
        <v>3748</v>
      </c>
      <c r="E6030" s="129" t="s">
        <v>19105</v>
      </c>
      <c r="F6030" s="129" t="s">
        <v>11184</v>
      </c>
      <c r="G6030" s="129" t="s">
        <v>6071</v>
      </c>
      <c r="H6030" s="130">
        <v>18.43</v>
      </c>
      <c r="I6030" s="131">
        <v>1278060</v>
      </c>
      <c r="J6030" s="131">
        <v>2593570</v>
      </c>
      <c r="K6030" s="131">
        <v>3871630</v>
      </c>
      <c r="L6030" s="131">
        <v>3871630</v>
      </c>
    </row>
    <row r="6031" spans="1:12" ht="25.5">
      <c r="A6031" s="908"/>
      <c r="B6031" s="911"/>
      <c r="C6031" s="129" t="s">
        <v>19106</v>
      </c>
      <c r="D6031" s="129" t="s">
        <v>3690</v>
      </c>
      <c r="E6031" s="129" t="s">
        <v>19107</v>
      </c>
      <c r="F6031" s="129" t="s">
        <v>11184</v>
      </c>
      <c r="G6031" s="129" t="s">
        <v>6071</v>
      </c>
      <c r="H6031" s="130">
        <v>8.73</v>
      </c>
      <c r="I6031" s="131">
        <v>1833300</v>
      </c>
      <c r="J6031" s="131">
        <v>1944600</v>
      </c>
      <c r="K6031" s="131">
        <v>3777900</v>
      </c>
      <c r="L6031" s="131">
        <v>3777900</v>
      </c>
    </row>
    <row r="6032" spans="1:12" ht="25.5">
      <c r="A6032" s="908"/>
      <c r="B6032" s="911"/>
      <c r="C6032" s="129" t="s">
        <v>19108</v>
      </c>
      <c r="D6032" s="129" t="s">
        <v>3578</v>
      </c>
      <c r="E6032" s="129" t="s">
        <v>19109</v>
      </c>
      <c r="F6032" s="129" t="s">
        <v>11184</v>
      </c>
      <c r="G6032" s="129" t="s">
        <v>6074</v>
      </c>
      <c r="H6032" s="130">
        <v>2.5</v>
      </c>
      <c r="I6032" s="131">
        <v>30170</v>
      </c>
      <c r="J6032" s="131">
        <v>0</v>
      </c>
      <c r="K6032" s="131">
        <v>30170</v>
      </c>
      <c r="L6032" s="131">
        <v>30170</v>
      </c>
    </row>
    <row r="6033" spans="1:12" ht="25.5">
      <c r="A6033" s="908"/>
      <c r="B6033" s="911"/>
      <c r="C6033" s="129" t="s">
        <v>19110</v>
      </c>
      <c r="D6033" s="129" t="s">
        <v>3578</v>
      </c>
      <c r="E6033" s="129" t="s">
        <v>19109</v>
      </c>
      <c r="F6033" s="129" t="s">
        <v>11184</v>
      </c>
      <c r="G6033" s="129" t="s">
        <v>6076</v>
      </c>
      <c r="H6033" s="130">
        <v>39.6</v>
      </c>
      <c r="I6033" s="131">
        <v>96600</v>
      </c>
      <c r="J6033" s="131">
        <v>0</v>
      </c>
      <c r="K6033" s="131">
        <v>96600</v>
      </c>
      <c r="L6033" s="131">
        <v>96600</v>
      </c>
    </row>
    <row r="6034" spans="1:12" ht="25.5">
      <c r="A6034" s="908"/>
      <c r="B6034" s="911"/>
      <c r="C6034" s="129" t="s">
        <v>19111</v>
      </c>
      <c r="D6034" s="129" t="s">
        <v>3578</v>
      </c>
      <c r="E6034" s="129" t="s">
        <v>19112</v>
      </c>
      <c r="F6034" s="129" t="s">
        <v>11184</v>
      </c>
      <c r="G6034" s="129" t="s">
        <v>3582</v>
      </c>
      <c r="H6034" s="130">
        <v>2.2000000000000002</v>
      </c>
      <c r="I6034" s="131">
        <v>5250</v>
      </c>
      <c r="J6034" s="131">
        <v>0</v>
      </c>
      <c r="K6034" s="131">
        <v>5250</v>
      </c>
      <c r="L6034" s="131">
        <v>5250</v>
      </c>
    </row>
    <row r="6035" spans="1:12" ht="25.5">
      <c r="A6035" s="908"/>
      <c r="B6035" s="911"/>
      <c r="C6035" s="129" t="s">
        <v>19113</v>
      </c>
      <c r="D6035" s="129" t="s">
        <v>3578</v>
      </c>
      <c r="E6035" s="129" t="s">
        <v>19114</v>
      </c>
      <c r="F6035" s="129" t="s">
        <v>11184</v>
      </c>
      <c r="G6035" s="129" t="s">
        <v>6073</v>
      </c>
      <c r="H6035" s="130">
        <v>22.5</v>
      </c>
      <c r="I6035" s="131">
        <v>19600</v>
      </c>
      <c r="J6035" s="131">
        <v>0</v>
      </c>
      <c r="K6035" s="131">
        <v>19600</v>
      </c>
      <c r="L6035" s="131">
        <v>19600</v>
      </c>
    </row>
    <row r="6036" spans="1:12" ht="25.5">
      <c r="A6036" s="908"/>
      <c r="B6036" s="911"/>
      <c r="C6036" s="129" t="s">
        <v>19117</v>
      </c>
      <c r="D6036" s="129" t="s">
        <v>3578</v>
      </c>
      <c r="E6036" s="129" t="s">
        <v>19116</v>
      </c>
      <c r="F6036" s="129" t="s">
        <v>11184</v>
      </c>
      <c r="G6036" s="129" t="s">
        <v>6074</v>
      </c>
      <c r="H6036" s="130">
        <v>4</v>
      </c>
      <c r="I6036" s="131">
        <v>6020</v>
      </c>
      <c r="J6036" s="131">
        <v>0</v>
      </c>
      <c r="K6036" s="131">
        <v>6020</v>
      </c>
      <c r="L6036" s="131">
        <v>6020</v>
      </c>
    </row>
    <row r="6037" spans="1:12" ht="25.5">
      <c r="A6037" s="908"/>
      <c r="B6037" s="911"/>
      <c r="C6037" s="129" t="s">
        <v>19115</v>
      </c>
      <c r="D6037" s="129" t="s">
        <v>3578</v>
      </c>
      <c r="E6037" s="129" t="s">
        <v>19116</v>
      </c>
      <c r="F6037" s="129" t="s">
        <v>11184</v>
      </c>
      <c r="G6037" s="129" t="s">
        <v>6075</v>
      </c>
      <c r="H6037" s="130">
        <v>7.55</v>
      </c>
      <c r="I6037" s="131">
        <v>8610</v>
      </c>
      <c r="J6037" s="131">
        <v>0</v>
      </c>
      <c r="K6037" s="131">
        <v>8610</v>
      </c>
      <c r="L6037" s="131">
        <v>8610</v>
      </c>
    </row>
    <row r="6038" spans="1:12" ht="25.5">
      <c r="A6038" s="908"/>
      <c r="B6038" s="911"/>
      <c r="C6038" s="129" t="s">
        <v>19118</v>
      </c>
      <c r="D6038" s="129" t="s">
        <v>3578</v>
      </c>
      <c r="E6038" s="129" t="s">
        <v>19119</v>
      </c>
      <c r="F6038" s="129" t="s">
        <v>11184</v>
      </c>
      <c r="G6038" s="129" t="s">
        <v>3582</v>
      </c>
      <c r="H6038" s="130">
        <v>17.75</v>
      </c>
      <c r="I6038" s="131">
        <v>16100</v>
      </c>
      <c r="J6038" s="131">
        <v>0</v>
      </c>
      <c r="K6038" s="131">
        <v>16100</v>
      </c>
      <c r="L6038" s="131">
        <v>16100</v>
      </c>
    </row>
    <row r="6039" spans="1:12" ht="25.5">
      <c r="A6039" s="908"/>
      <c r="B6039" s="911"/>
      <c r="C6039" s="129" t="s">
        <v>19120</v>
      </c>
      <c r="D6039" s="129" t="s">
        <v>3578</v>
      </c>
      <c r="E6039" s="129" t="s">
        <v>19121</v>
      </c>
      <c r="F6039" s="129" t="s">
        <v>11184</v>
      </c>
      <c r="G6039" s="129" t="s">
        <v>6077</v>
      </c>
      <c r="H6039" s="130">
        <v>0.03</v>
      </c>
      <c r="I6039" s="131">
        <v>13440</v>
      </c>
      <c r="J6039" s="131">
        <v>0</v>
      </c>
      <c r="K6039" s="131">
        <v>13440</v>
      </c>
      <c r="L6039" s="131">
        <v>13440</v>
      </c>
    </row>
    <row r="6040" spans="1:12" ht="38.25">
      <c r="A6040" s="908"/>
      <c r="B6040" s="911"/>
      <c r="C6040" s="129" t="s">
        <v>19122</v>
      </c>
      <c r="D6040" s="129" t="s">
        <v>3578</v>
      </c>
      <c r="E6040" s="129" t="s">
        <v>19123</v>
      </c>
      <c r="F6040" s="129" t="s">
        <v>11184</v>
      </c>
      <c r="G6040" s="129" t="s">
        <v>6072</v>
      </c>
      <c r="H6040" s="130">
        <v>0.3</v>
      </c>
      <c r="I6040" s="131">
        <v>144340</v>
      </c>
      <c r="J6040" s="131">
        <v>0</v>
      </c>
      <c r="K6040" s="131">
        <v>144340</v>
      </c>
      <c r="L6040" s="131">
        <v>144340</v>
      </c>
    </row>
    <row r="6041" spans="1:12" ht="25.5">
      <c r="A6041" s="908"/>
      <c r="B6041" s="911"/>
      <c r="C6041" s="129" t="s">
        <v>19124</v>
      </c>
      <c r="D6041" s="129" t="s">
        <v>3587</v>
      </c>
      <c r="E6041" s="129" t="s">
        <v>14550</v>
      </c>
      <c r="F6041" s="129" t="s">
        <v>11184</v>
      </c>
      <c r="G6041" s="129" t="s">
        <v>6082</v>
      </c>
      <c r="H6041" s="130">
        <v>0.37</v>
      </c>
      <c r="I6041" s="131">
        <v>156730</v>
      </c>
      <c r="J6041" s="131">
        <v>6090</v>
      </c>
      <c r="K6041" s="131">
        <v>162820</v>
      </c>
      <c r="L6041" s="131">
        <v>162820</v>
      </c>
    </row>
    <row r="6042" spans="1:12" ht="25.5">
      <c r="A6042" s="908"/>
      <c r="B6042" s="911"/>
      <c r="C6042" s="129" t="s">
        <v>19125</v>
      </c>
      <c r="D6042" s="129" t="s">
        <v>3587</v>
      </c>
      <c r="E6042" s="129" t="s">
        <v>19126</v>
      </c>
      <c r="F6042" s="129" t="s">
        <v>11184</v>
      </c>
      <c r="G6042" s="129" t="s">
        <v>6080</v>
      </c>
      <c r="H6042" s="130">
        <v>1.08</v>
      </c>
      <c r="I6042" s="131">
        <v>187110</v>
      </c>
      <c r="J6042" s="131">
        <v>0</v>
      </c>
      <c r="K6042" s="131">
        <v>187110</v>
      </c>
      <c r="L6042" s="131">
        <v>187110</v>
      </c>
    </row>
    <row r="6043" spans="1:12" ht="38.25">
      <c r="A6043" s="908"/>
      <c r="B6043" s="911"/>
      <c r="C6043" s="129" t="s">
        <v>19127</v>
      </c>
      <c r="D6043" s="129" t="s">
        <v>3587</v>
      </c>
      <c r="E6043" s="129" t="s">
        <v>18467</v>
      </c>
      <c r="F6043" s="129" t="s">
        <v>11184</v>
      </c>
      <c r="G6043" s="129" t="s">
        <v>6081</v>
      </c>
      <c r="H6043" s="130">
        <v>1.01</v>
      </c>
      <c r="I6043" s="131">
        <v>75740</v>
      </c>
      <c r="J6043" s="131">
        <v>0</v>
      </c>
      <c r="K6043" s="131">
        <v>75740</v>
      </c>
      <c r="L6043" s="131">
        <v>75740</v>
      </c>
    </row>
    <row r="6044" spans="1:12" ht="25.5">
      <c r="A6044" s="908"/>
      <c r="B6044" s="911"/>
      <c r="C6044" s="129" t="s">
        <v>19128</v>
      </c>
      <c r="D6044" s="129" t="s">
        <v>3587</v>
      </c>
      <c r="E6044" s="129" t="s">
        <v>19097</v>
      </c>
      <c r="F6044" s="129" t="s">
        <v>11184</v>
      </c>
      <c r="G6044" s="129" t="s">
        <v>3582</v>
      </c>
      <c r="H6044" s="130">
        <v>5.17</v>
      </c>
      <c r="I6044" s="131">
        <v>1046570</v>
      </c>
      <c r="J6044" s="131">
        <v>501550</v>
      </c>
      <c r="K6044" s="131">
        <v>1548120</v>
      </c>
      <c r="L6044" s="131">
        <v>1548120</v>
      </c>
    </row>
    <row r="6045" spans="1:12" ht="25.5">
      <c r="A6045" s="908"/>
      <c r="B6045" s="911"/>
      <c r="C6045" s="129" t="s">
        <v>19129</v>
      </c>
      <c r="D6045" s="129" t="s">
        <v>3587</v>
      </c>
      <c r="E6045" s="129" t="s">
        <v>19130</v>
      </c>
      <c r="F6045" s="129" t="s">
        <v>11184</v>
      </c>
      <c r="G6045" s="129" t="s">
        <v>3582</v>
      </c>
      <c r="H6045" s="130">
        <v>7.0000000000000007E-2</v>
      </c>
      <c r="I6045" s="131">
        <v>1050</v>
      </c>
      <c r="J6045" s="131">
        <v>0</v>
      </c>
      <c r="K6045" s="131">
        <v>1050</v>
      </c>
      <c r="L6045" s="131">
        <v>1050</v>
      </c>
    </row>
    <row r="6046" spans="1:12" ht="25.5">
      <c r="A6046" s="908"/>
      <c r="B6046" s="911"/>
      <c r="C6046" s="129" t="s">
        <v>19131</v>
      </c>
      <c r="D6046" s="129" t="s">
        <v>3587</v>
      </c>
      <c r="E6046" s="129" t="s">
        <v>19132</v>
      </c>
      <c r="F6046" s="129" t="s">
        <v>11184</v>
      </c>
      <c r="G6046" s="129" t="s">
        <v>3582</v>
      </c>
      <c r="H6046" s="130">
        <v>4.33</v>
      </c>
      <c r="I6046" s="131">
        <v>748860</v>
      </c>
      <c r="J6046" s="131">
        <v>17850</v>
      </c>
      <c r="K6046" s="131">
        <v>766710</v>
      </c>
      <c r="L6046" s="131">
        <v>766710</v>
      </c>
    </row>
    <row r="6047" spans="1:12" ht="25.5">
      <c r="A6047" s="908"/>
      <c r="B6047" s="911"/>
      <c r="C6047" s="129" t="s">
        <v>22064</v>
      </c>
      <c r="D6047" s="129" t="s">
        <v>3587</v>
      </c>
      <c r="E6047" s="129" t="s">
        <v>22065</v>
      </c>
      <c r="F6047" s="129" t="s">
        <v>11184</v>
      </c>
      <c r="G6047" s="129" t="s">
        <v>22066</v>
      </c>
      <c r="H6047" s="130">
        <v>0.08</v>
      </c>
      <c r="I6047" s="131">
        <v>117810</v>
      </c>
      <c r="J6047" s="131">
        <v>0</v>
      </c>
      <c r="K6047" s="131">
        <v>117810</v>
      </c>
      <c r="L6047" s="131">
        <v>117810</v>
      </c>
    </row>
    <row r="6048" spans="1:12" ht="25.5">
      <c r="A6048" s="908"/>
      <c r="B6048" s="911"/>
      <c r="C6048" s="129" t="s">
        <v>19133</v>
      </c>
      <c r="D6048" s="129" t="s">
        <v>3587</v>
      </c>
      <c r="E6048" s="129" t="s">
        <v>19134</v>
      </c>
      <c r="F6048" s="129" t="s">
        <v>11184</v>
      </c>
      <c r="G6048" s="129" t="s">
        <v>6083</v>
      </c>
      <c r="H6048" s="130">
        <v>0.45</v>
      </c>
      <c r="I6048" s="131">
        <v>169400</v>
      </c>
      <c r="J6048" s="131">
        <v>0</v>
      </c>
      <c r="K6048" s="131">
        <v>169400</v>
      </c>
      <c r="L6048" s="131">
        <v>169400</v>
      </c>
    </row>
    <row r="6049" spans="1:12" ht="25.5">
      <c r="A6049" s="908"/>
      <c r="B6049" s="911"/>
      <c r="C6049" s="129" t="s">
        <v>19135</v>
      </c>
      <c r="D6049" s="129" t="s">
        <v>3587</v>
      </c>
      <c r="E6049" s="129" t="s">
        <v>19136</v>
      </c>
      <c r="F6049" s="129" t="s">
        <v>11184</v>
      </c>
      <c r="G6049" s="129" t="s">
        <v>6084</v>
      </c>
      <c r="H6049" s="130">
        <v>0.38</v>
      </c>
      <c r="I6049" s="131">
        <v>158410</v>
      </c>
      <c r="J6049" s="131">
        <v>0</v>
      </c>
      <c r="K6049" s="131">
        <v>158410</v>
      </c>
      <c r="L6049" s="131">
        <v>158410</v>
      </c>
    </row>
    <row r="6050" spans="1:12">
      <c r="A6050" s="908"/>
      <c r="B6050" s="911"/>
      <c r="C6050" s="129" t="s">
        <v>19137</v>
      </c>
      <c r="D6050" s="129" t="s">
        <v>3587</v>
      </c>
      <c r="E6050" s="129" t="s">
        <v>19138</v>
      </c>
      <c r="F6050" s="129" t="s">
        <v>11184</v>
      </c>
      <c r="G6050" s="129" t="s">
        <v>6078</v>
      </c>
      <c r="H6050" s="130">
        <v>54.54</v>
      </c>
      <c r="I6050" s="131">
        <v>3378270</v>
      </c>
      <c r="J6050" s="131">
        <v>465500</v>
      </c>
      <c r="K6050" s="131">
        <v>3843770</v>
      </c>
      <c r="L6050" s="131">
        <v>3843770</v>
      </c>
    </row>
    <row r="6051" spans="1:12">
      <c r="A6051" s="908"/>
      <c r="B6051" s="911"/>
      <c r="C6051" s="129" t="s">
        <v>19139</v>
      </c>
      <c r="D6051" s="129" t="s">
        <v>3587</v>
      </c>
      <c r="E6051" s="129" t="s">
        <v>19140</v>
      </c>
      <c r="F6051" s="129" t="s">
        <v>11184</v>
      </c>
      <c r="G6051" s="129" t="s">
        <v>6085</v>
      </c>
      <c r="H6051" s="130">
        <v>0.38</v>
      </c>
      <c r="I6051" s="131">
        <v>178220</v>
      </c>
      <c r="J6051" s="131">
        <v>576240</v>
      </c>
      <c r="K6051" s="131">
        <v>754460</v>
      </c>
      <c r="L6051" s="131">
        <v>754460</v>
      </c>
    </row>
    <row r="6052" spans="1:12">
      <c r="A6052" s="908"/>
      <c r="B6052" s="911"/>
      <c r="C6052" s="129" t="s">
        <v>19141</v>
      </c>
      <c r="D6052" s="129" t="s">
        <v>3587</v>
      </c>
      <c r="E6052" s="129" t="s">
        <v>19142</v>
      </c>
      <c r="F6052" s="129" t="s">
        <v>11184</v>
      </c>
      <c r="G6052" s="129" t="s">
        <v>6079</v>
      </c>
      <c r="H6052" s="130">
        <v>0.12</v>
      </c>
      <c r="I6052" s="131">
        <v>106260</v>
      </c>
      <c r="J6052" s="131">
        <v>0</v>
      </c>
      <c r="K6052" s="131">
        <v>106260</v>
      </c>
      <c r="L6052" s="131">
        <v>106260</v>
      </c>
    </row>
    <row r="6053" spans="1:12">
      <c r="A6053" s="908"/>
      <c r="B6053" s="911"/>
      <c r="C6053" s="129" t="s">
        <v>19143</v>
      </c>
      <c r="D6053" s="129" t="s">
        <v>3587</v>
      </c>
      <c r="E6053" s="129" t="s">
        <v>19144</v>
      </c>
      <c r="F6053" s="129" t="s">
        <v>11184</v>
      </c>
      <c r="G6053" s="129" t="s">
        <v>10520</v>
      </c>
      <c r="H6053" s="130">
        <v>0.7</v>
      </c>
      <c r="I6053" s="131">
        <v>204820</v>
      </c>
      <c r="J6053" s="131">
        <v>179060</v>
      </c>
      <c r="K6053" s="131">
        <v>383880</v>
      </c>
      <c r="L6053" s="131">
        <v>383880</v>
      </c>
    </row>
    <row r="6054" spans="1:12">
      <c r="A6054" s="908"/>
      <c r="B6054" s="911"/>
      <c r="C6054" s="132"/>
      <c r="D6054" s="132"/>
      <c r="E6054" s="132"/>
      <c r="F6054" s="132"/>
      <c r="G6054" s="132"/>
      <c r="H6054" s="133">
        <v>835.77</v>
      </c>
      <c r="I6054" s="134">
        <v>47150320</v>
      </c>
      <c r="J6054" s="134">
        <v>31467380</v>
      </c>
      <c r="K6054" s="134">
        <v>78617700</v>
      </c>
      <c r="L6054" s="134">
        <v>49384370</v>
      </c>
    </row>
    <row r="6055" spans="1:12">
      <c r="A6055" s="908"/>
      <c r="B6055" s="912"/>
      <c r="C6055" s="135"/>
      <c r="D6055" s="135"/>
      <c r="E6055" s="135"/>
      <c r="F6055" s="135"/>
      <c r="G6055" s="135"/>
      <c r="H6055" s="136">
        <v>835.77</v>
      </c>
      <c r="I6055" s="137">
        <v>47150320</v>
      </c>
      <c r="J6055" s="137">
        <v>31467380</v>
      </c>
      <c r="K6055" s="137">
        <v>78617700</v>
      </c>
      <c r="L6055" s="137">
        <v>49384370</v>
      </c>
    </row>
    <row r="6056" spans="1:12">
      <c r="A6056" s="909"/>
      <c r="B6056" s="150" t="s">
        <v>11178</v>
      </c>
      <c r="C6056" s="138"/>
      <c r="D6056" s="138"/>
      <c r="E6056" s="138"/>
      <c r="F6056" s="138"/>
      <c r="G6056" s="138"/>
      <c r="H6056" s="139">
        <v>835.77</v>
      </c>
      <c r="I6056" s="140">
        <v>47150320</v>
      </c>
      <c r="J6056" s="140">
        <v>31467380</v>
      </c>
      <c r="K6056" s="140">
        <v>78617700</v>
      </c>
      <c r="L6056" s="140">
        <v>49384370</v>
      </c>
    </row>
    <row r="6057" spans="1:12" ht="25.5">
      <c r="A6057" s="907">
        <v>139</v>
      </c>
      <c r="B6057" s="910" t="s">
        <v>10521</v>
      </c>
      <c r="C6057" s="129" t="s">
        <v>241</v>
      </c>
      <c r="D6057" s="129" t="s">
        <v>3762</v>
      </c>
      <c r="E6057" s="129" t="s">
        <v>19145</v>
      </c>
      <c r="F6057" s="129" t="s">
        <v>11184</v>
      </c>
      <c r="G6057" s="129" t="s">
        <v>6086</v>
      </c>
      <c r="H6057" s="130">
        <v>0.7</v>
      </c>
      <c r="I6057" s="131">
        <v>3290</v>
      </c>
      <c r="J6057" s="131">
        <v>0</v>
      </c>
      <c r="K6057" s="131">
        <v>3290</v>
      </c>
      <c r="L6057" s="131">
        <v>3290</v>
      </c>
    </row>
    <row r="6058" spans="1:12" ht="25.5">
      <c r="A6058" s="908"/>
      <c r="B6058" s="911"/>
      <c r="C6058" s="129" t="s">
        <v>242</v>
      </c>
      <c r="D6058" s="129" t="s">
        <v>3762</v>
      </c>
      <c r="E6058" s="129" t="s">
        <v>19146</v>
      </c>
      <c r="F6058" s="129" t="s">
        <v>11184</v>
      </c>
      <c r="G6058" s="129" t="s">
        <v>6087</v>
      </c>
      <c r="H6058" s="130">
        <v>7.27</v>
      </c>
      <c r="I6058" s="131">
        <v>113890</v>
      </c>
      <c r="J6058" s="131">
        <v>220500</v>
      </c>
      <c r="K6058" s="131">
        <v>334390</v>
      </c>
      <c r="L6058" s="131">
        <v>334390</v>
      </c>
    </row>
    <row r="6059" spans="1:12" ht="25.5">
      <c r="A6059" s="908"/>
      <c r="B6059" s="911"/>
      <c r="C6059" s="129" t="s">
        <v>244</v>
      </c>
      <c r="D6059" s="129" t="s">
        <v>3762</v>
      </c>
      <c r="E6059" s="129" t="s">
        <v>19147</v>
      </c>
      <c r="F6059" s="129" t="s">
        <v>11184</v>
      </c>
      <c r="G6059" s="129" t="s">
        <v>6087</v>
      </c>
      <c r="H6059" s="130">
        <v>57.35</v>
      </c>
      <c r="I6059" s="131">
        <v>1094450</v>
      </c>
      <c r="J6059" s="131">
        <v>172882780</v>
      </c>
      <c r="K6059" s="131">
        <v>173977230</v>
      </c>
      <c r="L6059" s="131">
        <v>173977230</v>
      </c>
    </row>
    <row r="6060" spans="1:12" ht="25.5">
      <c r="A6060" s="908"/>
      <c r="B6060" s="911"/>
      <c r="C6060" s="129" t="s">
        <v>243</v>
      </c>
      <c r="D6060" s="129" t="s">
        <v>3762</v>
      </c>
      <c r="E6060" s="129" t="s">
        <v>19148</v>
      </c>
      <c r="F6060" s="129" t="s">
        <v>11184</v>
      </c>
      <c r="G6060" s="129" t="s">
        <v>6088</v>
      </c>
      <c r="H6060" s="130">
        <v>35.520000000000003</v>
      </c>
      <c r="I6060" s="131">
        <v>2075640</v>
      </c>
      <c r="J6060" s="131">
        <v>3509030</v>
      </c>
      <c r="K6060" s="131">
        <v>5584670</v>
      </c>
      <c r="L6060" s="131">
        <v>5584670</v>
      </c>
    </row>
    <row r="6061" spans="1:12" ht="25.5">
      <c r="A6061" s="908"/>
      <c r="B6061" s="911"/>
      <c r="C6061" s="129" t="s">
        <v>3545</v>
      </c>
      <c r="D6061" s="129" t="s">
        <v>3578</v>
      </c>
      <c r="E6061" s="129" t="s">
        <v>19149</v>
      </c>
      <c r="F6061" s="129" t="s">
        <v>11141</v>
      </c>
      <c r="G6061" s="129" t="s">
        <v>6089</v>
      </c>
      <c r="H6061" s="130">
        <v>11</v>
      </c>
      <c r="I6061" s="131">
        <v>59500</v>
      </c>
      <c r="J6061" s="131">
        <v>0</v>
      </c>
      <c r="K6061" s="131">
        <v>59500</v>
      </c>
      <c r="L6061" s="131">
        <v>59500</v>
      </c>
    </row>
    <row r="6062" spans="1:12" ht="25.5">
      <c r="A6062" s="908"/>
      <c r="B6062" s="911"/>
      <c r="C6062" s="129" t="s">
        <v>3546</v>
      </c>
      <c r="D6062" s="129" t="s">
        <v>3578</v>
      </c>
      <c r="E6062" s="129" t="s">
        <v>19149</v>
      </c>
      <c r="F6062" s="129" t="s">
        <v>11141</v>
      </c>
      <c r="G6062" s="129" t="s">
        <v>6089</v>
      </c>
      <c r="H6062" s="130">
        <v>11.87</v>
      </c>
      <c r="I6062" s="131">
        <v>61600</v>
      </c>
      <c r="J6062" s="131">
        <v>0</v>
      </c>
      <c r="K6062" s="131">
        <v>61600</v>
      </c>
      <c r="L6062" s="131">
        <v>61600</v>
      </c>
    </row>
    <row r="6063" spans="1:12" ht="25.5">
      <c r="A6063" s="908"/>
      <c r="B6063" s="911"/>
      <c r="C6063" s="129" t="s">
        <v>3547</v>
      </c>
      <c r="D6063" s="129" t="s">
        <v>3578</v>
      </c>
      <c r="E6063" s="129" t="s">
        <v>19149</v>
      </c>
      <c r="F6063" s="129" t="s">
        <v>11141</v>
      </c>
      <c r="G6063" s="129" t="s">
        <v>6089</v>
      </c>
      <c r="H6063" s="130">
        <v>46.06</v>
      </c>
      <c r="I6063" s="131">
        <v>145390</v>
      </c>
      <c r="J6063" s="131">
        <v>0</v>
      </c>
      <c r="K6063" s="131">
        <v>145390</v>
      </c>
      <c r="L6063" s="131">
        <v>145390</v>
      </c>
    </row>
    <row r="6064" spans="1:12" ht="25.5">
      <c r="A6064" s="908"/>
      <c r="B6064" s="911"/>
      <c r="C6064" s="129" t="s">
        <v>788</v>
      </c>
      <c r="D6064" s="129" t="s">
        <v>3578</v>
      </c>
      <c r="E6064" s="129" t="s">
        <v>19150</v>
      </c>
      <c r="F6064" s="129" t="s">
        <v>11184</v>
      </c>
      <c r="G6064" s="129" t="s">
        <v>6092</v>
      </c>
      <c r="H6064" s="130">
        <v>3.8</v>
      </c>
      <c r="I6064" s="131">
        <v>76720</v>
      </c>
      <c r="J6064" s="131">
        <v>0</v>
      </c>
      <c r="K6064" s="131">
        <v>76720</v>
      </c>
      <c r="L6064" s="131">
        <v>76720</v>
      </c>
    </row>
    <row r="6065" spans="1:12" ht="25.5">
      <c r="A6065" s="908"/>
      <c r="B6065" s="911"/>
      <c r="C6065" s="129" t="s">
        <v>783</v>
      </c>
      <c r="D6065" s="129" t="s">
        <v>3578</v>
      </c>
      <c r="E6065" s="129" t="s">
        <v>19150</v>
      </c>
      <c r="F6065" s="129" t="s">
        <v>11184</v>
      </c>
      <c r="G6065" s="129" t="s">
        <v>6090</v>
      </c>
      <c r="H6065" s="130">
        <v>0.61</v>
      </c>
      <c r="I6065" s="131">
        <v>64540</v>
      </c>
      <c r="J6065" s="131">
        <v>0</v>
      </c>
      <c r="K6065" s="131">
        <v>64540</v>
      </c>
      <c r="L6065" s="131">
        <v>64540</v>
      </c>
    </row>
    <row r="6066" spans="1:12" ht="25.5">
      <c r="A6066" s="908"/>
      <c r="B6066" s="911"/>
      <c r="C6066" s="129" t="s">
        <v>784</v>
      </c>
      <c r="D6066" s="129" t="s">
        <v>3578</v>
      </c>
      <c r="E6066" s="129" t="s">
        <v>19150</v>
      </c>
      <c r="F6066" s="129" t="s">
        <v>11184</v>
      </c>
      <c r="G6066" s="129" t="s">
        <v>6090</v>
      </c>
      <c r="H6066" s="130">
        <v>0.68</v>
      </c>
      <c r="I6066" s="131">
        <v>65520</v>
      </c>
      <c r="J6066" s="131">
        <v>0</v>
      </c>
      <c r="K6066" s="131">
        <v>65520</v>
      </c>
      <c r="L6066" s="131">
        <v>65520</v>
      </c>
    </row>
    <row r="6067" spans="1:12" ht="25.5">
      <c r="A6067" s="908"/>
      <c r="B6067" s="911"/>
      <c r="C6067" s="129" t="s">
        <v>786</v>
      </c>
      <c r="D6067" s="129" t="s">
        <v>3578</v>
      </c>
      <c r="E6067" s="129" t="s">
        <v>19150</v>
      </c>
      <c r="F6067" s="129" t="s">
        <v>11184</v>
      </c>
      <c r="G6067" s="129" t="s">
        <v>6090</v>
      </c>
      <c r="H6067" s="130">
        <v>0.59</v>
      </c>
      <c r="I6067" s="131">
        <v>64260</v>
      </c>
      <c r="J6067" s="131">
        <v>0</v>
      </c>
      <c r="K6067" s="131">
        <v>64260</v>
      </c>
      <c r="L6067" s="131">
        <v>64260</v>
      </c>
    </row>
    <row r="6068" spans="1:12" ht="25.5">
      <c r="A6068" s="908"/>
      <c r="B6068" s="911"/>
      <c r="C6068" s="129" t="s">
        <v>785</v>
      </c>
      <c r="D6068" s="129" t="s">
        <v>3578</v>
      </c>
      <c r="E6068" s="129" t="s">
        <v>19150</v>
      </c>
      <c r="F6068" s="129" t="s">
        <v>11184</v>
      </c>
      <c r="G6068" s="129" t="s">
        <v>6090</v>
      </c>
      <c r="H6068" s="130">
        <v>24.14</v>
      </c>
      <c r="I6068" s="131">
        <v>183400</v>
      </c>
      <c r="J6068" s="131">
        <v>0</v>
      </c>
      <c r="K6068" s="131">
        <v>183400</v>
      </c>
      <c r="L6068" s="131">
        <v>183400</v>
      </c>
    </row>
    <row r="6069" spans="1:12" ht="25.5">
      <c r="A6069" s="908"/>
      <c r="B6069" s="911"/>
      <c r="C6069" s="129" t="s">
        <v>787</v>
      </c>
      <c r="D6069" s="129" t="s">
        <v>3578</v>
      </c>
      <c r="E6069" s="129" t="s">
        <v>19150</v>
      </c>
      <c r="F6069" s="129" t="s">
        <v>11184</v>
      </c>
      <c r="G6069" s="129" t="s">
        <v>6091</v>
      </c>
      <c r="H6069" s="130">
        <v>2.68</v>
      </c>
      <c r="I6069" s="131">
        <v>78260</v>
      </c>
      <c r="J6069" s="131">
        <v>0</v>
      </c>
      <c r="K6069" s="131">
        <v>78260</v>
      </c>
      <c r="L6069" s="131">
        <v>78260</v>
      </c>
    </row>
    <row r="6070" spans="1:12" ht="25.5">
      <c r="A6070" s="908"/>
      <c r="B6070" s="911"/>
      <c r="C6070" s="129" t="s">
        <v>789</v>
      </c>
      <c r="D6070" s="129" t="s">
        <v>3578</v>
      </c>
      <c r="E6070" s="129" t="s">
        <v>15883</v>
      </c>
      <c r="F6070" s="129" t="s">
        <v>11184</v>
      </c>
      <c r="G6070" s="129" t="s">
        <v>6093</v>
      </c>
      <c r="H6070" s="130">
        <v>10</v>
      </c>
      <c r="I6070" s="131">
        <v>24500</v>
      </c>
      <c r="J6070" s="131">
        <v>0</v>
      </c>
      <c r="K6070" s="131">
        <v>24500</v>
      </c>
      <c r="L6070" s="131">
        <v>24500</v>
      </c>
    </row>
    <row r="6071" spans="1:12" ht="25.5">
      <c r="A6071" s="908"/>
      <c r="B6071" s="911"/>
      <c r="C6071" s="129" t="s">
        <v>3544</v>
      </c>
      <c r="D6071" s="129" t="s">
        <v>3578</v>
      </c>
      <c r="E6071" s="129" t="s">
        <v>15883</v>
      </c>
      <c r="F6071" s="129" t="s">
        <v>11184</v>
      </c>
      <c r="G6071" s="129" t="s">
        <v>6093</v>
      </c>
      <c r="H6071" s="130">
        <v>4.0999999999999996</v>
      </c>
      <c r="I6071" s="131">
        <v>8050</v>
      </c>
      <c r="J6071" s="131">
        <v>0</v>
      </c>
      <c r="K6071" s="131">
        <v>8050</v>
      </c>
      <c r="L6071" s="131">
        <v>8050</v>
      </c>
    </row>
    <row r="6072" spans="1:12" ht="25.5">
      <c r="A6072" s="908"/>
      <c r="B6072" s="911"/>
      <c r="C6072" s="129" t="s">
        <v>790</v>
      </c>
      <c r="D6072" s="129" t="s">
        <v>3578</v>
      </c>
      <c r="E6072" s="129" t="s">
        <v>19151</v>
      </c>
      <c r="F6072" s="129" t="s">
        <v>11141</v>
      </c>
      <c r="G6072" s="129" t="s">
        <v>6094</v>
      </c>
      <c r="H6072" s="130">
        <v>195.11</v>
      </c>
      <c r="I6072" s="131">
        <v>1385580</v>
      </c>
      <c r="J6072" s="131">
        <v>0</v>
      </c>
      <c r="K6072" s="131">
        <v>1385580</v>
      </c>
      <c r="L6072" s="131">
        <v>1385580</v>
      </c>
    </row>
    <row r="6073" spans="1:12" ht="25.5">
      <c r="A6073" s="908"/>
      <c r="B6073" s="911"/>
      <c r="C6073" s="129" t="s">
        <v>1259</v>
      </c>
      <c r="D6073" s="129" t="s">
        <v>3587</v>
      </c>
      <c r="E6073" s="129" t="s">
        <v>16066</v>
      </c>
      <c r="F6073" s="129" t="s">
        <v>11184</v>
      </c>
      <c r="G6073" s="129" t="s">
        <v>6095</v>
      </c>
      <c r="H6073" s="130">
        <v>0.25</v>
      </c>
      <c r="I6073" s="131">
        <v>43750</v>
      </c>
      <c r="J6073" s="131">
        <v>0</v>
      </c>
      <c r="K6073" s="131">
        <v>43750</v>
      </c>
      <c r="L6073" s="131">
        <v>43750</v>
      </c>
    </row>
    <row r="6074" spans="1:12" ht="25.5">
      <c r="A6074" s="908"/>
      <c r="B6074" s="911"/>
      <c r="C6074" s="129" t="s">
        <v>1599</v>
      </c>
      <c r="D6074" s="129" t="s">
        <v>3596</v>
      </c>
      <c r="E6074" s="129" t="s">
        <v>19152</v>
      </c>
      <c r="F6074" s="129" t="s">
        <v>11184</v>
      </c>
      <c r="G6074" s="129" t="s">
        <v>6098</v>
      </c>
      <c r="H6074" s="130">
        <v>1.78</v>
      </c>
      <c r="I6074" s="131">
        <v>70350</v>
      </c>
      <c r="J6074" s="131">
        <v>0</v>
      </c>
      <c r="K6074" s="131">
        <v>70350</v>
      </c>
      <c r="L6074" s="131">
        <v>70350</v>
      </c>
    </row>
    <row r="6075" spans="1:12" ht="25.5">
      <c r="A6075" s="908"/>
      <c r="B6075" s="911"/>
      <c r="C6075" s="129" t="s">
        <v>1598</v>
      </c>
      <c r="D6075" s="129" t="s">
        <v>3596</v>
      </c>
      <c r="E6075" s="129" t="s">
        <v>19152</v>
      </c>
      <c r="F6075" s="129" t="s">
        <v>11184</v>
      </c>
      <c r="G6075" s="129" t="s">
        <v>6098</v>
      </c>
      <c r="H6075" s="130">
        <v>2.31</v>
      </c>
      <c r="I6075" s="131">
        <v>72940</v>
      </c>
      <c r="J6075" s="131">
        <v>0</v>
      </c>
      <c r="K6075" s="131">
        <v>72940</v>
      </c>
      <c r="L6075" s="131">
        <v>72940</v>
      </c>
    </row>
    <row r="6076" spans="1:12" ht="25.5">
      <c r="A6076" s="908"/>
      <c r="B6076" s="911"/>
      <c r="C6076" s="129" t="s">
        <v>1596</v>
      </c>
      <c r="D6076" s="129" t="s">
        <v>3596</v>
      </c>
      <c r="E6076" s="129" t="s">
        <v>19153</v>
      </c>
      <c r="F6076" s="129" t="s">
        <v>11184</v>
      </c>
      <c r="G6076" s="129" t="s">
        <v>6096</v>
      </c>
      <c r="H6076" s="130">
        <v>17.5</v>
      </c>
      <c r="I6076" s="131">
        <v>34300</v>
      </c>
      <c r="J6076" s="131">
        <v>0</v>
      </c>
      <c r="K6076" s="131">
        <v>34300</v>
      </c>
      <c r="L6076" s="131">
        <v>34300</v>
      </c>
    </row>
    <row r="6077" spans="1:12" ht="25.5">
      <c r="A6077" s="908"/>
      <c r="B6077" s="911"/>
      <c r="C6077" s="129" t="s">
        <v>1597</v>
      </c>
      <c r="D6077" s="129" t="s">
        <v>3596</v>
      </c>
      <c r="E6077" s="129" t="s">
        <v>19154</v>
      </c>
      <c r="F6077" s="129" t="s">
        <v>11184</v>
      </c>
      <c r="G6077" s="129" t="s">
        <v>6097</v>
      </c>
      <c r="H6077" s="130">
        <v>10.5</v>
      </c>
      <c r="I6077" s="131">
        <v>110740</v>
      </c>
      <c r="J6077" s="131">
        <v>0</v>
      </c>
      <c r="K6077" s="131">
        <v>110740</v>
      </c>
      <c r="L6077" s="131">
        <v>110740</v>
      </c>
    </row>
    <row r="6078" spans="1:12">
      <c r="A6078" s="908"/>
      <c r="B6078" s="911"/>
      <c r="C6078" s="132"/>
      <c r="D6078" s="132"/>
      <c r="E6078" s="132"/>
      <c r="F6078" s="132"/>
      <c r="G6078" s="132"/>
      <c r="H6078" s="133">
        <v>443.82</v>
      </c>
      <c r="I6078" s="134">
        <v>5836670</v>
      </c>
      <c r="J6078" s="134">
        <v>176612310</v>
      </c>
      <c r="K6078" s="134">
        <v>182448980</v>
      </c>
      <c r="L6078" s="134">
        <v>182448980</v>
      </c>
    </row>
    <row r="6079" spans="1:12">
      <c r="A6079" s="908"/>
      <c r="B6079" s="912"/>
      <c r="C6079" s="135"/>
      <c r="D6079" s="135"/>
      <c r="E6079" s="135"/>
      <c r="F6079" s="135"/>
      <c r="G6079" s="135"/>
      <c r="H6079" s="136">
        <v>443.82</v>
      </c>
      <c r="I6079" s="137">
        <v>5836670</v>
      </c>
      <c r="J6079" s="137">
        <v>176612310</v>
      </c>
      <c r="K6079" s="137">
        <v>182448980</v>
      </c>
      <c r="L6079" s="137">
        <v>182448980</v>
      </c>
    </row>
    <row r="6080" spans="1:12">
      <c r="A6080" s="909"/>
      <c r="B6080" s="150" t="s">
        <v>11178</v>
      </c>
      <c r="C6080" s="138"/>
      <c r="D6080" s="138"/>
      <c r="E6080" s="138"/>
      <c r="F6080" s="138"/>
      <c r="G6080" s="138"/>
      <c r="H6080" s="139">
        <v>443.82</v>
      </c>
      <c r="I6080" s="140">
        <v>5836670</v>
      </c>
      <c r="J6080" s="140">
        <v>176612310</v>
      </c>
      <c r="K6080" s="140">
        <v>182448980</v>
      </c>
      <c r="L6080" s="140">
        <v>182448980</v>
      </c>
    </row>
    <row r="6081" spans="1:12" ht="25.5">
      <c r="A6081" s="907">
        <v>140</v>
      </c>
      <c r="B6081" s="910" t="s">
        <v>791</v>
      </c>
      <c r="C6081" s="129" t="s">
        <v>799</v>
      </c>
      <c r="D6081" s="129" t="s">
        <v>3578</v>
      </c>
      <c r="E6081" s="129" t="s">
        <v>19155</v>
      </c>
      <c r="F6081" s="129" t="s">
        <v>11141</v>
      </c>
      <c r="G6081" s="129" t="s">
        <v>6103</v>
      </c>
      <c r="H6081" s="130">
        <v>8.3699999999999992</v>
      </c>
      <c r="I6081" s="131">
        <v>0</v>
      </c>
      <c r="J6081" s="131">
        <v>52710</v>
      </c>
      <c r="K6081" s="131">
        <v>52710</v>
      </c>
      <c r="L6081" s="131">
        <v>52710</v>
      </c>
    </row>
    <row r="6082" spans="1:12" ht="25.5">
      <c r="A6082" s="908"/>
      <c r="B6082" s="911"/>
      <c r="C6082" s="129" t="s">
        <v>800</v>
      </c>
      <c r="D6082" s="129" t="s">
        <v>3578</v>
      </c>
      <c r="E6082" s="129" t="s">
        <v>19156</v>
      </c>
      <c r="F6082" s="129" t="s">
        <v>11141</v>
      </c>
      <c r="G6082" s="129" t="s">
        <v>3582</v>
      </c>
      <c r="H6082" s="130">
        <v>89.33</v>
      </c>
      <c r="I6082" s="131">
        <v>0</v>
      </c>
      <c r="J6082" s="131">
        <v>365820</v>
      </c>
      <c r="K6082" s="131">
        <v>365820</v>
      </c>
      <c r="L6082" s="131">
        <v>365820</v>
      </c>
    </row>
    <row r="6083" spans="1:12" ht="25.5">
      <c r="A6083" s="908"/>
      <c r="B6083" s="911"/>
      <c r="C6083" s="129" t="s">
        <v>803</v>
      </c>
      <c r="D6083" s="129" t="s">
        <v>3578</v>
      </c>
      <c r="E6083" s="129" t="s">
        <v>19157</v>
      </c>
      <c r="F6083" s="129" t="s">
        <v>11141</v>
      </c>
      <c r="G6083" s="129" t="s">
        <v>3582</v>
      </c>
      <c r="H6083" s="130">
        <v>55.1</v>
      </c>
      <c r="I6083" s="131">
        <v>0</v>
      </c>
      <c r="J6083" s="131">
        <v>225610</v>
      </c>
      <c r="K6083" s="131">
        <v>225610</v>
      </c>
      <c r="L6083" s="131">
        <v>225610</v>
      </c>
    </row>
    <row r="6084" spans="1:12" ht="25.5">
      <c r="A6084" s="908"/>
      <c r="B6084" s="911"/>
      <c r="C6084" s="129" t="s">
        <v>793</v>
      </c>
      <c r="D6084" s="129" t="s">
        <v>3578</v>
      </c>
      <c r="E6084" s="129" t="s">
        <v>19158</v>
      </c>
      <c r="F6084" s="129" t="s">
        <v>11141</v>
      </c>
      <c r="G6084" s="129" t="s">
        <v>3582</v>
      </c>
      <c r="H6084" s="130">
        <v>13.88</v>
      </c>
      <c r="I6084" s="131">
        <v>0</v>
      </c>
      <c r="J6084" s="131">
        <v>87430</v>
      </c>
      <c r="K6084" s="131">
        <v>87430</v>
      </c>
      <c r="L6084" s="131">
        <v>87430</v>
      </c>
    </row>
    <row r="6085" spans="1:12" ht="38.25">
      <c r="A6085" s="908"/>
      <c r="B6085" s="911"/>
      <c r="C6085" s="129" t="s">
        <v>795</v>
      </c>
      <c r="D6085" s="129" t="s">
        <v>3578</v>
      </c>
      <c r="E6085" s="129" t="s">
        <v>19159</v>
      </c>
      <c r="F6085" s="129" t="s">
        <v>11141</v>
      </c>
      <c r="G6085" s="129" t="s">
        <v>6100</v>
      </c>
      <c r="H6085" s="130">
        <v>6.1</v>
      </c>
      <c r="I6085" s="131">
        <v>0</v>
      </c>
      <c r="J6085" s="131">
        <v>466970</v>
      </c>
      <c r="K6085" s="131">
        <v>466970</v>
      </c>
      <c r="L6085" s="131">
        <v>466970</v>
      </c>
    </row>
    <row r="6086" spans="1:12" ht="25.5">
      <c r="A6086" s="908"/>
      <c r="B6086" s="911"/>
      <c r="C6086" s="129" t="s">
        <v>804</v>
      </c>
      <c r="D6086" s="129" t="s">
        <v>3578</v>
      </c>
      <c r="E6086" s="129" t="s">
        <v>19160</v>
      </c>
      <c r="F6086" s="129" t="s">
        <v>11141</v>
      </c>
      <c r="G6086" s="129" t="s">
        <v>3582</v>
      </c>
      <c r="H6086" s="130">
        <v>23.9</v>
      </c>
      <c r="I6086" s="131">
        <v>0</v>
      </c>
      <c r="J6086" s="131">
        <v>150570</v>
      </c>
      <c r="K6086" s="131">
        <v>150570</v>
      </c>
      <c r="L6086" s="131">
        <v>150570</v>
      </c>
    </row>
    <row r="6087" spans="1:12" ht="25.5">
      <c r="A6087" s="908"/>
      <c r="B6087" s="911"/>
      <c r="C6087" s="129" t="s">
        <v>794</v>
      </c>
      <c r="D6087" s="129" t="s">
        <v>3578</v>
      </c>
      <c r="E6087" s="129" t="s">
        <v>19161</v>
      </c>
      <c r="F6087" s="129" t="s">
        <v>11141</v>
      </c>
      <c r="G6087" s="129" t="s">
        <v>3582</v>
      </c>
      <c r="H6087" s="130">
        <v>1.5</v>
      </c>
      <c r="I6087" s="131">
        <v>0</v>
      </c>
      <c r="J6087" s="131">
        <v>9450</v>
      </c>
      <c r="K6087" s="131">
        <v>9450</v>
      </c>
      <c r="L6087" s="131">
        <v>9450</v>
      </c>
    </row>
    <row r="6088" spans="1:12" ht="25.5">
      <c r="A6088" s="908"/>
      <c r="B6088" s="911"/>
      <c r="C6088" s="129" t="s">
        <v>798</v>
      </c>
      <c r="D6088" s="129" t="s">
        <v>3578</v>
      </c>
      <c r="E6088" s="129" t="s">
        <v>19162</v>
      </c>
      <c r="F6088" s="129" t="s">
        <v>11141</v>
      </c>
      <c r="G6088" s="129" t="s">
        <v>6102</v>
      </c>
      <c r="H6088" s="130">
        <v>261</v>
      </c>
      <c r="I6088" s="131">
        <v>0</v>
      </c>
      <c r="J6088" s="131">
        <v>237510</v>
      </c>
      <c r="K6088" s="131">
        <v>237510</v>
      </c>
      <c r="L6088" s="131">
        <v>237510</v>
      </c>
    </row>
    <row r="6089" spans="1:12" ht="25.5">
      <c r="A6089" s="908"/>
      <c r="B6089" s="911"/>
      <c r="C6089" s="129" t="s">
        <v>792</v>
      </c>
      <c r="D6089" s="129" t="s">
        <v>3578</v>
      </c>
      <c r="E6089" s="129" t="s">
        <v>19163</v>
      </c>
      <c r="F6089" s="129" t="s">
        <v>19164</v>
      </c>
      <c r="G6089" s="129" t="s">
        <v>6099</v>
      </c>
      <c r="H6089" s="130">
        <v>6.38</v>
      </c>
      <c r="I6089" s="131">
        <v>0</v>
      </c>
      <c r="J6089" s="131">
        <v>82810</v>
      </c>
      <c r="K6089" s="131">
        <v>82810</v>
      </c>
      <c r="L6089" s="131">
        <v>82810</v>
      </c>
    </row>
    <row r="6090" spans="1:12" ht="25.5">
      <c r="A6090" s="908"/>
      <c r="B6090" s="911"/>
      <c r="C6090" s="129" t="s">
        <v>801</v>
      </c>
      <c r="D6090" s="129" t="s">
        <v>3578</v>
      </c>
      <c r="E6090" s="129" t="s">
        <v>19165</v>
      </c>
      <c r="F6090" s="129" t="s">
        <v>11141</v>
      </c>
      <c r="G6090" s="129" t="s">
        <v>6104</v>
      </c>
      <c r="H6090" s="130">
        <v>3.9</v>
      </c>
      <c r="I6090" s="131">
        <v>0</v>
      </c>
      <c r="J6090" s="131">
        <v>28700</v>
      </c>
      <c r="K6090" s="131">
        <v>28700</v>
      </c>
      <c r="L6090" s="131">
        <v>28700</v>
      </c>
    </row>
    <row r="6091" spans="1:12" ht="25.5">
      <c r="A6091" s="908"/>
      <c r="B6091" s="911"/>
      <c r="C6091" s="129" t="s">
        <v>797</v>
      </c>
      <c r="D6091" s="129" t="s">
        <v>3578</v>
      </c>
      <c r="E6091" s="129" t="s">
        <v>19166</v>
      </c>
      <c r="F6091" s="129" t="s">
        <v>11141</v>
      </c>
      <c r="G6091" s="129" t="s">
        <v>6101</v>
      </c>
      <c r="H6091" s="130">
        <v>0.84</v>
      </c>
      <c r="I6091" s="131">
        <v>0</v>
      </c>
      <c r="J6091" s="131">
        <v>6160</v>
      </c>
      <c r="K6091" s="131">
        <v>6160</v>
      </c>
      <c r="L6091" s="131">
        <v>6160</v>
      </c>
    </row>
    <row r="6092" spans="1:12" ht="25.5">
      <c r="A6092" s="908"/>
      <c r="B6092" s="911"/>
      <c r="C6092" s="129" t="s">
        <v>802</v>
      </c>
      <c r="D6092" s="129" t="s">
        <v>3578</v>
      </c>
      <c r="E6092" s="129" t="s">
        <v>19167</v>
      </c>
      <c r="F6092" s="129" t="s">
        <v>11141</v>
      </c>
      <c r="G6092" s="129" t="s">
        <v>3582</v>
      </c>
      <c r="H6092" s="130">
        <v>242.6</v>
      </c>
      <c r="I6092" s="131">
        <v>0</v>
      </c>
      <c r="J6092" s="131">
        <v>178290</v>
      </c>
      <c r="K6092" s="131">
        <v>178290</v>
      </c>
      <c r="L6092" s="131">
        <v>178290</v>
      </c>
    </row>
    <row r="6093" spans="1:12" ht="25.5">
      <c r="A6093" s="908"/>
      <c r="B6093" s="911"/>
      <c r="C6093" s="129" t="s">
        <v>1230</v>
      </c>
      <c r="D6093" s="129" t="s">
        <v>3587</v>
      </c>
      <c r="E6093" s="129" t="s">
        <v>19168</v>
      </c>
      <c r="F6093" s="129" t="s">
        <v>11141</v>
      </c>
      <c r="G6093" s="129" t="s">
        <v>10522</v>
      </c>
      <c r="H6093" s="130">
        <v>0.55000000000000004</v>
      </c>
      <c r="I6093" s="131">
        <v>0</v>
      </c>
      <c r="J6093" s="131">
        <v>46550</v>
      </c>
      <c r="K6093" s="131">
        <v>46550</v>
      </c>
      <c r="L6093" s="131">
        <v>46550</v>
      </c>
    </row>
    <row r="6094" spans="1:12" ht="25.5">
      <c r="A6094" s="908"/>
      <c r="B6094" s="911"/>
      <c r="C6094" s="129" t="s">
        <v>1231</v>
      </c>
      <c r="D6094" s="129" t="s">
        <v>3587</v>
      </c>
      <c r="E6094" s="129" t="s">
        <v>19169</v>
      </c>
      <c r="F6094" s="129" t="s">
        <v>11141</v>
      </c>
      <c r="G6094" s="129" t="s">
        <v>3582</v>
      </c>
      <c r="H6094" s="130">
        <v>0.05</v>
      </c>
      <c r="I6094" s="131">
        <v>0</v>
      </c>
      <c r="J6094" s="131">
        <v>350</v>
      </c>
      <c r="K6094" s="131">
        <v>350</v>
      </c>
      <c r="L6094" s="131">
        <v>350</v>
      </c>
    </row>
    <row r="6095" spans="1:12">
      <c r="A6095" s="908"/>
      <c r="B6095" s="911"/>
      <c r="C6095" s="129" t="s">
        <v>10523</v>
      </c>
      <c r="D6095" s="129" t="s">
        <v>3587</v>
      </c>
      <c r="E6095" s="129" t="s">
        <v>19170</v>
      </c>
      <c r="F6095" s="129" t="s">
        <v>11141</v>
      </c>
      <c r="G6095" s="129" t="s">
        <v>3582</v>
      </c>
      <c r="H6095" s="130">
        <v>0.01</v>
      </c>
      <c r="I6095" s="131">
        <v>0</v>
      </c>
      <c r="J6095" s="131">
        <v>70</v>
      </c>
      <c r="K6095" s="131">
        <v>70</v>
      </c>
      <c r="L6095" s="131">
        <v>70</v>
      </c>
    </row>
    <row r="6096" spans="1:12" ht="25.5">
      <c r="A6096" s="908"/>
      <c r="B6096" s="911"/>
      <c r="C6096" s="129" t="s">
        <v>1227</v>
      </c>
      <c r="D6096" s="129" t="s">
        <v>3587</v>
      </c>
      <c r="E6096" s="129" t="s">
        <v>19171</v>
      </c>
      <c r="F6096" s="129" t="s">
        <v>11141</v>
      </c>
      <c r="G6096" s="129" t="s">
        <v>6108</v>
      </c>
      <c r="H6096" s="130">
        <v>0.11</v>
      </c>
      <c r="I6096" s="131">
        <v>0</v>
      </c>
      <c r="J6096" s="131">
        <v>10430</v>
      </c>
      <c r="K6096" s="131">
        <v>10430</v>
      </c>
      <c r="L6096" s="131">
        <v>10430</v>
      </c>
    </row>
    <row r="6097" spans="1:12" ht="25.5">
      <c r="A6097" s="908"/>
      <c r="B6097" s="911"/>
      <c r="C6097" s="129" t="s">
        <v>1229</v>
      </c>
      <c r="D6097" s="129" t="s">
        <v>3587</v>
      </c>
      <c r="E6097" s="129" t="s">
        <v>19172</v>
      </c>
      <c r="F6097" s="129" t="s">
        <v>11141</v>
      </c>
      <c r="G6097" s="129" t="s">
        <v>3582</v>
      </c>
      <c r="H6097" s="130">
        <v>0.04</v>
      </c>
      <c r="I6097" s="131">
        <v>0</v>
      </c>
      <c r="J6097" s="131">
        <v>280</v>
      </c>
      <c r="K6097" s="131">
        <v>280</v>
      </c>
      <c r="L6097" s="131">
        <v>280</v>
      </c>
    </row>
    <row r="6098" spans="1:12">
      <c r="A6098" s="908"/>
      <c r="B6098" s="911"/>
      <c r="C6098" s="129" t="s">
        <v>1226</v>
      </c>
      <c r="D6098" s="129" t="s">
        <v>3587</v>
      </c>
      <c r="E6098" s="129" t="s">
        <v>19173</v>
      </c>
      <c r="F6098" s="129" t="s">
        <v>11141</v>
      </c>
      <c r="G6098" s="129" t="s">
        <v>6107</v>
      </c>
      <c r="H6098" s="130">
        <v>8.6</v>
      </c>
      <c r="I6098" s="131">
        <v>0</v>
      </c>
      <c r="J6098" s="131">
        <v>54180</v>
      </c>
      <c r="K6098" s="131">
        <v>54180</v>
      </c>
      <c r="L6098" s="131">
        <v>54180</v>
      </c>
    </row>
    <row r="6099" spans="1:12" ht="25.5">
      <c r="A6099" s="908"/>
      <c r="B6099" s="911"/>
      <c r="C6099" s="129" t="s">
        <v>1225</v>
      </c>
      <c r="D6099" s="129" t="s">
        <v>3587</v>
      </c>
      <c r="E6099" s="129" t="s">
        <v>19174</v>
      </c>
      <c r="F6099" s="129" t="s">
        <v>11141</v>
      </c>
      <c r="G6099" s="129" t="s">
        <v>6106</v>
      </c>
      <c r="H6099" s="130">
        <v>6.55</v>
      </c>
      <c r="I6099" s="131">
        <v>0</v>
      </c>
      <c r="J6099" s="131">
        <v>1674960</v>
      </c>
      <c r="K6099" s="131">
        <v>1674960</v>
      </c>
      <c r="L6099" s="131">
        <v>1674960</v>
      </c>
    </row>
    <row r="6100" spans="1:12" ht="25.5">
      <c r="A6100" s="908"/>
      <c r="B6100" s="911"/>
      <c r="C6100" s="129" t="s">
        <v>1224</v>
      </c>
      <c r="D6100" s="129" t="s">
        <v>3587</v>
      </c>
      <c r="E6100" s="129" t="s">
        <v>19175</v>
      </c>
      <c r="F6100" s="129" t="s">
        <v>11141</v>
      </c>
      <c r="G6100" s="129" t="s">
        <v>6105</v>
      </c>
      <c r="H6100" s="130">
        <v>9.0500000000000007</v>
      </c>
      <c r="I6100" s="131">
        <v>0</v>
      </c>
      <c r="J6100" s="131">
        <v>554960</v>
      </c>
      <c r="K6100" s="131">
        <v>554960</v>
      </c>
      <c r="L6100" s="131">
        <v>554960</v>
      </c>
    </row>
    <row r="6101" spans="1:12" ht="25.5">
      <c r="A6101" s="908"/>
      <c r="B6101" s="911"/>
      <c r="C6101" s="129" t="s">
        <v>1228</v>
      </c>
      <c r="D6101" s="129" t="s">
        <v>3587</v>
      </c>
      <c r="E6101" s="129" t="s">
        <v>19176</v>
      </c>
      <c r="F6101" s="129" t="s">
        <v>11141</v>
      </c>
      <c r="G6101" s="129" t="s">
        <v>6109</v>
      </c>
      <c r="H6101" s="130">
        <v>1.6</v>
      </c>
      <c r="I6101" s="131">
        <v>0</v>
      </c>
      <c r="J6101" s="131">
        <v>143500</v>
      </c>
      <c r="K6101" s="131">
        <v>143500</v>
      </c>
      <c r="L6101" s="131">
        <v>143500</v>
      </c>
    </row>
    <row r="6102" spans="1:12" ht="25.5">
      <c r="A6102" s="908"/>
      <c r="B6102" s="911"/>
      <c r="C6102" s="129" t="s">
        <v>1600</v>
      </c>
      <c r="D6102" s="129" t="s">
        <v>3596</v>
      </c>
      <c r="E6102" s="129" t="s">
        <v>19177</v>
      </c>
      <c r="F6102" s="129" t="s">
        <v>11141</v>
      </c>
      <c r="G6102" s="129" t="s">
        <v>3582</v>
      </c>
      <c r="H6102" s="130">
        <v>0.09</v>
      </c>
      <c r="I6102" s="131">
        <v>0</v>
      </c>
      <c r="J6102" s="131">
        <v>60830</v>
      </c>
      <c r="K6102" s="131">
        <v>60830</v>
      </c>
      <c r="L6102" s="131">
        <v>60830</v>
      </c>
    </row>
    <row r="6103" spans="1:12" ht="25.5">
      <c r="A6103" s="908"/>
      <c r="B6103" s="911"/>
      <c r="C6103" s="129" t="s">
        <v>1601</v>
      </c>
      <c r="D6103" s="129" t="s">
        <v>3596</v>
      </c>
      <c r="E6103" s="129" t="s">
        <v>19178</v>
      </c>
      <c r="F6103" s="129" t="s">
        <v>11141</v>
      </c>
      <c r="G6103" s="129" t="s">
        <v>3582</v>
      </c>
      <c r="H6103" s="130">
        <v>0.18</v>
      </c>
      <c r="I6103" s="131">
        <v>0</v>
      </c>
      <c r="J6103" s="131">
        <v>2240</v>
      </c>
      <c r="K6103" s="131">
        <v>2240</v>
      </c>
      <c r="L6103" s="131">
        <v>2240</v>
      </c>
    </row>
    <row r="6104" spans="1:12" ht="25.5">
      <c r="A6104" s="908"/>
      <c r="B6104" s="911"/>
      <c r="C6104" s="129" t="s">
        <v>1603</v>
      </c>
      <c r="D6104" s="129" t="s">
        <v>3596</v>
      </c>
      <c r="E6104" s="129" t="s">
        <v>19179</v>
      </c>
      <c r="F6104" s="129" t="s">
        <v>11141</v>
      </c>
      <c r="G6104" s="129" t="s">
        <v>6110</v>
      </c>
      <c r="H6104" s="130">
        <v>69.099999999999994</v>
      </c>
      <c r="I6104" s="131">
        <v>0</v>
      </c>
      <c r="J6104" s="131">
        <v>217700</v>
      </c>
      <c r="K6104" s="131">
        <v>217700</v>
      </c>
      <c r="L6104" s="131">
        <v>217700</v>
      </c>
    </row>
    <row r="6105" spans="1:12">
      <c r="A6105" s="908"/>
      <c r="B6105" s="911"/>
      <c r="C6105" s="129" t="s">
        <v>1602</v>
      </c>
      <c r="D6105" s="129" t="s">
        <v>3596</v>
      </c>
      <c r="E6105" s="129" t="s">
        <v>19180</v>
      </c>
      <c r="F6105" s="129" t="s">
        <v>11141</v>
      </c>
      <c r="G6105" s="129" t="s">
        <v>3582</v>
      </c>
      <c r="H6105" s="130">
        <v>1.28</v>
      </c>
      <c r="I6105" s="131">
        <v>0</v>
      </c>
      <c r="J6105" s="131">
        <v>48790</v>
      </c>
      <c r="K6105" s="131">
        <v>48790</v>
      </c>
      <c r="L6105" s="131">
        <v>48790</v>
      </c>
    </row>
    <row r="6106" spans="1:12" ht="25.5">
      <c r="A6106" s="908"/>
      <c r="B6106" s="911"/>
      <c r="C6106" s="129" t="s">
        <v>22067</v>
      </c>
      <c r="D6106" s="129" t="s">
        <v>3596</v>
      </c>
      <c r="E6106" s="129" t="s">
        <v>22068</v>
      </c>
      <c r="F6106" s="129" t="s">
        <v>11141</v>
      </c>
      <c r="G6106" s="129" t="s">
        <v>22069</v>
      </c>
      <c r="H6106" s="130">
        <v>14.9</v>
      </c>
      <c r="I6106" s="131">
        <v>0</v>
      </c>
      <c r="J6106" s="131">
        <v>5250</v>
      </c>
      <c r="K6106" s="131">
        <v>5250</v>
      </c>
      <c r="L6106" s="131">
        <v>5250</v>
      </c>
    </row>
    <row r="6107" spans="1:12">
      <c r="A6107" s="908"/>
      <c r="B6107" s="911"/>
      <c r="C6107" s="132"/>
      <c r="D6107" s="132"/>
      <c r="E6107" s="132"/>
      <c r="F6107" s="132"/>
      <c r="G6107" s="132"/>
      <c r="H6107" s="133">
        <v>825.01</v>
      </c>
      <c r="I6107" s="134">
        <v>0</v>
      </c>
      <c r="J6107" s="134">
        <v>4712120</v>
      </c>
      <c r="K6107" s="134">
        <v>4712120</v>
      </c>
      <c r="L6107" s="134">
        <v>4712120</v>
      </c>
    </row>
    <row r="6108" spans="1:12">
      <c r="A6108" s="908"/>
      <c r="B6108" s="912"/>
      <c r="C6108" s="135"/>
      <c r="D6108" s="135"/>
      <c r="E6108" s="135"/>
      <c r="F6108" s="135"/>
      <c r="G6108" s="135"/>
      <c r="H6108" s="136">
        <v>825.01</v>
      </c>
      <c r="I6108" s="137">
        <v>0</v>
      </c>
      <c r="J6108" s="137">
        <v>4712120</v>
      </c>
      <c r="K6108" s="137">
        <v>4712120</v>
      </c>
      <c r="L6108" s="137">
        <v>4712120</v>
      </c>
    </row>
    <row r="6109" spans="1:12">
      <c r="A6109" s="909"/>
      <c r="B6109" s="150" t="s">
        <v>11178</v>
      </c>
      <c r="C6109" s="138"/>
      <c r="D6109" s="138"/>
      <c r="E6109" s="138"/>
      <c r="F6109" s="138"/>
      <c r="G6109" s="138"/>
      <c r="H6109" s="139">
        <v>825.01</v>
      </c>
      <c r="I6109" s="140">
        <v>0</v>
      </c>
      <c r="J6109" s="140">
        <v>4712120</v>
      </c>
      <c r="K6109" s="140">
        <v>4712120</v>
      </c>
      <c r="L6109" s="140">
        <v>4712120</v>
      </c>
    </row>
    <row r="6110" spans="1:12" ht="38.25">
      <c r="A6110" s="907">
        <v>141</v>
      </c>
      <c r="B6110" s="910" t="s">
        <v>392</v>
      </c>
      <c r="C6110" s="129" t="s">
        <v>19181</v>
      </c>
      <c r="D6110" s="129" t="s">
        <v>3690</v>
      </c>
      <c r="E6110" s="129" t="s">
        <v>19182</v>
      </c>
      <c r="F6110" s="129" t="s">
        <v>11141</v>
      </c>
      <c r="G6110" s="129" t="s">
        <v>6111</v>
      </c>
      <c r="H6110" s="130">
        <v>0.23</v>
      </c>
      <c r="I6110" s="131">
        <v>140000</v>
      </c>
      <c r="J6110" s="131">
        <v>167500</v>
      </c>
      <c r="K6110" s="131">
        <v>307500</v>
      </c>
      <c r="L6110" s="131">
        <v>307500</v>
      </c>
    </row>
    <row r="6111" spans="1:12" ht="25.5">
      <c r="A6111" s="908"/>
      <c r="B6111" s="911"/>
      <c r="C6111" s="129" t="s">
        <v>19183</v>
      </c>
      <c r="D6111" s="129" t="s">
        <v>3578</v>
      </c>
      <c r="E6111" s="129" t="s">
        <v>18376</v>
      </c>
      <c r="F6111" s="129" t="s">
        <v>11141</v>
      </c>
      <c r="G6111" s="129" t="s">
        <v>6114</v>
      </c>
      <c r="H6111" s="130">
        <v>48</v>
      </c>
      <c r="I6111" s="131">
        <v>8060</v>
      </c>
      <c r="J6111" s="131">
        <v>0</v>
      </c>
      <c r="K6111" s="131">
        <v>8060</v>
      </c>
      <c r="L6111" s="131">
        <v>8060</v>
      </c>
    </row>
    <row r="6112" spans="1:12" ht="25.5">
      <c r="A6112" s="908"/>
      <c r="B6112" s="911"/>
      <c r="C6112" s="129" t="s">
        <v>19184</v>
      </c>
      <c r="D6112" s="129" t="s">
        <v>3578</v>
      </c>
      <c r="E6112" s="129" t="s">
        <v>19185</v>
      </c>
      <c r="F6112" s="129" t="s">
        <v>11141</v>
      </c>
      <c r="G6112" s="129" t="s">
        <v>6114</v>
      </c>
      <c r="H6112" s="130">
        <v>1.5</v>
      </c>
      <c r="I6112" s="131">
        <v>31100</v>
      </c>
      <c r="J6112" s="131">
        <v>0</v>
      </c>
      <c r="K6112" s="131">
        <v>31100</v>
      </c>
      <c r="L6112" s="131">
        <v>31100</v>
      </c>
    </row>
    <row r="6113" spans="1:12" ht="25.5">
      <c r="A6113" s="908"/>
      <c r="B6113" s="911"/>
      <c r="C6113" s="129" t="s">
        <v>19186</v>
      </c>
      <c r="D6113" s="129" t="s">
        <v>3578</v>
      </c>
      <c r="E6113" s="129" t="s">
        <v>19187</v>
      </c>
      <c r="F6113" s="129" t="s">
        <v>11141</v>
      </c>
      <c r="G6113" s="129" t="s">
        <v>6114</v>
      </c>
      <c r="H6113" s="130">
        <v>151</v>
      </c>
      <c r="I6113" s="131">
        <v>25370</v>
      </c>
      <c r="J6113" s="131">
        <v>0</v>
      </c>
      <c r="K6113" s="131">
        <v>25370</v>
      </c>
      <c r="L6113" s="131">
        <v>25370</v>
      </c>
    </row>
    <row r="6114" spans="1:12" ht="25.5">
      <c r="A6114" s="908"/>
      <c r="B6114" s="911"/>
      <c r="C6114" s="129" t="s">
        <v>19188</v>
      </c>
      <c r="D6114" s="129" t="s">
        <v>3578</v>
      </c>
      <c r="E6114" s="129" t="s">
        <v>19189</v>
      </c>
      <c r="F6114" s="129" t="s">
        <v>11141</v>
      </c>
      <c r="G6114" s="129" t="s">
        <v>6115</v>
      </c>
      <c r="H6114" s="130">
        <v>0.55000000000000004</v>
      </c>
      <c r="I6114" s="131">
        <v>50100</v>
      </c>
      <c r="J6114" s="131">
        <v>0</v>
      </c>
      <c r="K6114" s="131">
        <v>50100</v>
      </c>
      <c r="L6114" s="131">
        <v>50100</v>
      </c>
    </row>
    <row r="6115" spans="1:12" ht="25.5">
      <c r="A6115" s="908"/>
      <c r="B6115" s="911"/>
      <c r="C6115" s="129" t="s">
        <v>19190</v>
      </c>
      <c r="D6115" s="129" t="s">
        <v>3578</v>
      </c>
      <c r="E6115" s="129" t="s">
        <v>19191</v>
      </c>
      <c r="F6115" s="129" t="s">
        <v>11141</v>
      </c>
      <c r="G6115" s="129" t="s">
        <v>6112</v>
      </c>
      <c r="H6115" s="130">
        <v>0.45</v>
      </c>
      <c r="I6115" s="131">
        <v>102800</v>
      </c>
      <c r="J6115" s="131">
        <v>0</v>
      </c>
      <c r="K6115" s="131">
        <v>102800</v>
      </c>
      <c r="L6115" s="131">
        <v>102800</v>
      </c>
    </row>
    <row r="6116" spans="1:12" ht="51">
      <c r="A6116" s="908"/>
      <c r="B6116" s="911"/>
      <c r="C6116" s="129" t="s">
        <v>19192</v>
      </c>
      <c r="D6116" s="129" t="s">
        <v>3578</v>
      </c>
      <c r="E6116" s="129" t="s">
        <v>19193</v>
      </c>
      <c r="F6116" s="129" t="s">
        <v>11141</v>
      </c>
      <c r="G6116" s="129" t="s">
        <v>6114</v>
      </c>
      <c r="H6116" s="130">
        <v>85</v>
      </c>
      <c r="I6116" s="131">
        <v>159600</v>
      </c>
      <c r="J6116" s="131">
        <v>0</v>
      </c>
      <c r="K6116" s="131">
        <v>159600</v>
      </c>
      <c r="L6116" s="131">
        <v>159600</v>
      </c>
    </row>
    <row r="6117" spans="1:12" ht="51">
      <c r="A6117" s="908"/>
      <c r="B6117" s="911"/>
      <c r="C6117" s="129" t="s">
        <v>19194</v>
      </c>
      <c r="D6117" s="129" t="s">
        <v>3578</v>
      </c>
      <c r="E6117" s="129" t="s">
        <v>19193</v>
      </c>
      <c r="F6117" s="129" t="s">
        <v>11141</v>
      </c>
      <c r="G6117" s="129" t="s">
        <v>6113</v>
      </c>
      <c r="H6117" s="130">
        <v>31.81</v>
      </c>
      <c r="I6117" s="131">
        <v>113300</v>
      </c>
      <c r="J6117" s="131">
        <v>32900</v>
      </c>
      <c r="K6117" s="131">
        <v>146200</v>
      </c>
      <c r="L6117" s="131">
        <v>146200</v>
      </c>
    </row>
    <row r="6118" spans="1:12" ht="51">
      <c r="A6118" s="908"/>
      <c r="B6118" s="911"/>
      <c r="C6118" s="129" t="s">
        <v>19195</v>
      </c>
      <c r="D6118" s="129" t="s">
        <v>3578</v>
      </c>
      <c r="E6118" s="129" t="s">
        <v>19193</v>
      </c>
      <c r="F6118" s="129" t="s">
        <v>11141</v>
      </c>
      <c r="G6118" s="129" t="s">
        <v>6114</v>
      </c>
      <c r="H6118" s="130">
        <v>102</v>
      </c>
      <c r="I6118" s="131">
        <v>193500</v>
      </c>
      <c r="J6118" s="131">
        <v>0</v>
      </c>
      <c r="K6118" s="131">
        <v>193500</v>
      </c>
      <c r="L6118" s="131">
        <v>193500</v>
      </c>
    </row>
    <row r="6119" spans="1:12" ht="25.5">
      <c r="A6119" s="908"/>
      <c r="B6119" s="911"/>
      <c r="C6119" s="129" t="s">
        <v>19196</v>
      </c>
      <c r="D6119" s="129" t="s">
        <v>3578</v>
      </c>
      <c r="E6119" s="129" t="s">
        <v>19197</v>
      </c>
      <c r="F6119" s="129" t="s">
        <v>11141</v>
      </c>
      <c r="G6119" s="129" t="s">
        <v>6116</v>
      </c>
      <c r="H6119" s="130">
        <v>5.3</v>
      </c>
      <c r="I6119" s="131">
        <v>1700</v>
      </c>
      <c r="J6119" s="131">
        <v>0</v>
      </c>
      <c r="K6119" s="131">
        <v>1700</v>
      </c>
      <c r="L6119" s="131">
        <v>1700</v>
      </c>
    </row>
    <row r="6120" spans="1:12" ht="25.5">
      <c r="A6120" s="908"/>
      <c r="B6120" s="911"/>
      <c r="C6120" s="129" t="s">
        <v>19198</v>
      </c>
      <c r="D6120" s="129" t="s">
        <v>3578</v>
      </c>
      <c r="E6120" s="129" t="s">
        <v>19197</v>
      </c>
      <c r="F6120" s="129" t="s">
        <v>11141</v>
      </c>
      <c r="G6120" s="129" t="s">
        <v>6116</v>
      </c>
      <c r="H6120" s="130">
        <v>1</v>
      </c>
      <c r="I6120" s="131">
        <v>400</v>
      </c>
      <c r="J6120" s="131">
        <v>470300</v>
      </c>
      <c r="K6120" s="131">
        <v>470700</v>
      </c>
      <c r="L6120" s="131">
        <v>470700</v>
      </c>
    </row>
    <row r="6121" spans="1:12" ht="38.25">
      <c r="A6121" s="908"/>
      <c r="B6121" s="911"/>
      <c r="C6121" s="129" t="s">
        <v>19199</v>
      </c>
      <c r="D6121" s="129" t="s">
        <v>3578</v>
      </c>
      <c r="E6121" s="129" t="s">
        <v>19200</v>
      </c>
      <c r="F6121" s="129" t="s">
        <v>11141</v>
      </c>
      <c r="G6121" s="129" t="s">
        <v>6114</v>
      </c>
      <c r="H6121" s="130">
        <v>65</v>
      </c>
      <c r="I6121" s="131">
        <v>10920</v>
      </c>
      <c r="J6121" s="131">
        <v>0</v>
      </c>
      <c r="K6121" s="131">
        <v>10920</v>
      </c>
      <c r="L6121" s="131">
        <v>10920</v>
      </c>
    </row>
    <row r="6122" spans="1:12" ht="38.25">
      <c r="A6122" s="908"/>
      <c r="B6122" s="911"/>
      <c r="C6122" s="129" t="s">
        <v>19201</v>
      </c>
      <c r="D6122" s="129" t="s">
        <v>3578</v>
      </c>
      <c r="E6122" s="129" t="s">
        <v>19200</v>
      </c>
      <c r="F6122" s="129" t="s">
        <v>11141</v>
      </c>
      <c r="G6122" s="129" t="s">
        <v>6114</v>
      </c>
      <c r="H6122" s="130">
        <v>11.5</v>
      </c>
      <c r="I6122" s="131">
        <v>1390</v>
      </c>
      <c r="J6122" s="131">
        <v>0</v>
      </c>
      <c r="K6122" s="131">
        <v>1390</v>
      </c>
      <c r="L6122" s="131">
        <v>1390</v>
      </c>
    </row>
    <row r="6123" spans="1:12" ht="51">
      <c r="A6123" s="908"/>
      <c r="B6123" s="911"/>
      <c r="C6123" s="129" t="s">
        <v>19202</v>
      </c>
      <c r="D6123" s="129" t="s">
        <v>3578</v>
      </c>
      <c r="E6123" s="129" t="s">
        <v>19203</v>
      </c>
      <c r="F6123" s="129" t="s">
        <v>11141</v>
      </c>
      <c r="G6123" s="129" t="s">
        <v>6113</v>
      </c>
      <c r="H6123" s="130">
        <v>44</v>
      </c>
      <c r="I6123" s="131">
        <v>574000</v>
      </c>
      <c r="J6123" s="131">
        <v>123900</v>
      </c>
      <c r="K6123" s="131">
        <v>697900</v>
      </c>
      <c r="L6123" s="131">
        <v>697900</v>
      </c>
    </row>
    <row r="6124" spans="1:12" ht="38.25">
      <c r="A6124" s="908"/>
      <c r="B6124" s="911"/>
      <c r="C6124" s="129" t="s">
        <v>19204</v>
      </c>
      <c r="D6124" s="129" t="s">
        <v>3587</v>
      </c>
      <c r="E6124" s="129" t="s">
        <v>19205</v>
      </c>
      <c r="F6124" s="129" t="s">
        <v>11141</v>
      </c>
      <c r="G6124" s="129" t="s">
        <v>6117</v>
      </c>
      <c r="H6124" s="130">
        <v>0</v>
      </c>
      <c r="I6124" s="131">
        <v>0</v>
      </c>
      <c r="J6124" s="131">
        <v>64000</v>
      </c>
      <c r="K6124" s="131">
        <v>64000</v>
      </c>
      <c r="L6124" s="131">
        <v>64000</v>
      </c>
    </row>
    <row r="6125" spans="1:12" ht="25.5">
      <c r="A6125" s="908"/>
      <c r="B6125" s="911"/>
      <c r="C6125" s="129" t="s">
        <v>19206</v>
      </c>
      <c r="D6125" s="129" t="s">
        <v>3596</v>
      </c>
      <c r="E6125" s="129" t="s">
        <v>19207</v>
      </c>
      <c r="F6125" s="129" t="s">
        <v>11141</v>
      </c>
      <c r="G6125" s="129" t="s">
        <v>6118</v>
      </c>
      <c r="H6125" s="130">
        <v>11.76</v>
      </c>
      <c r="I6125" s="131">
        <v>7800</v>
      </c>
      <c r="J6125" s="131">
        <v>0</v>
      </c>
      <c r="K6125" s="131">
        <v>7800</v>
      </c>
      <c r="L6125" s="131">
        <v>7800</v>
      </c>
    </row>
    <row r="6126" spans="1:12" ht="25.5">
      <c r="A6126" s="908"/>
      <c r="B6126" s="911"/>
      <c r="C6126" s="129" t="s">
        <v>19208</v>
      </c>
      <c r="D6126" s="129" t="s">
        <v>3596</v>
      </c>
      <c r="E6126" s="129" t="s">
        <v>19209</v>
      </c>
      <c r="F6126" s="129" t="s">
        <v>11141</v>
      </c>
      <c r="G6126" s="129" t="s">
        <v>6118</v>
      </c>
      <c r="H6126" s="130">
        <v>11.8</v>
      </c>
      <c r="I6126" s="131">
        <v>7800</v>
      </c>
      <c r="J6126" s="131">
        <v>0</v>
      </c>
      <c r="K6126" s="131">
        <v>7800</v>
      </c>
      <c r="L6126" s="131">
        <v>7800</v>
      </c>
    </row>
    <row r="6127" spans="1:12">
      <c r="A6127" s="908"/>
      <c r="B6127" s="911"/>
      <c r="C6127" s="132"/>
      <c r="D6127" s="132"/>
      <c r="E6127" s="132"/>
      <c r="F6127" s="132"/>
      <c r="G6127" s="132"/>
      <c r="H6127" s="133">
        <v>570.9</v>
      </c>
      <c r="I6127" s="134">
        <v>1427840</v>
      </c>
      <c r="J6127" s="134">
        <v>858600</v>
      </c>
      <c r="K6127" s="134">
        <v>2286440</v>
      </c>
      <c r="L6127" s="134">
        <v>2286440</v>
      </c>
    </row>
    <row r="6128" spans="1:12">
      <c r="A6128" s="908"/>
      <c r="B6128" s="912"/>
      <c r="C6128" s="135"/>
      <c r="D6128" s="135"/>
      <c r="E6128" s="135"/>
      <c r="F6128" s="135"/>
      <c r="G6128" s="135"/>
      <c r="H6128" s="136">
        <v>570.9</v>
      </c>
      <c r="I6128" s="137">
        <v>1427840</v>
      </c>
      <c r="J6128" s="137">
        <v>858600</v>
      </c>
      <c r="K6128" s="137">
        <v>2286440</v>
      </c>
      <c r="L6128" s="137">
        <v>2286440</v>
      </c>
    </row>
    <row r="6129" spans="1:12">
      <c r="A6129" s="909"/>
      <c r="B6129" s="150" t="s">
        <v>11178</v>
      </c>
      <c r="C6129" s="138"/>
      <c r="D6129" s="138"/>
      <c r="E6129" s="138"/>
      <c r="F6129" s="138"/>
      <c r="G6129" s="138"/>
      <c r="H6129" s="139">
        <v>570.9</v>
      </c>
      <c r="I6129" s="140">
        <v>1427840</v>
      </c>
      <c r="J6129" s="140">
        <v>858600</v>
      </c>
      <c r="K6129" s="140">
        <v>2286440</v>
      </c>
      <c r="L6129" s="140">
        <v>2286440</v>
      </c>
    </row>
    <row r="6130" spans="1:12" ht="25.5">
      <c r="A6130" s="907">
        <v>142</v>
      </c>
      <c r="B6130" s="910" t="s">
        <v>393</v>
      </c>
      <c r="C6130" s="129" t="s">
        <v>19210</v>
      </c>
      <c r="D6130" s="129" t="s">
        <v>3690</v>
      </c>
      <c r="E6130" s="129" t="s">
        <v>19211</v>
      </c>
      <c r="F6130" s="129" t="s">
        <v>11614</v>
      </c>
      <c r="G6130" s="129" t="s">
        <v>6119</v>
      </c>
      <c r="H6130" s="130">
        <v>10</v>
      </c>
      <c r="I6130" s="131">
        <v>266200</v>
      </c>
      <c r="J6130" s="131">
        <v>3072500</v>
      </c>
      <c r="K6130" s="131">
        <v>3338700</v>
      </c>
      <c r="L6130" s="131">
        <v>3338700</v>
      </c>
    </row>
    <row r="6131" spans="1:12" ht="25.5">
      <c r="A6131" s="908"/>
      <c r="B6131" s="911"/>
      <c r="C6131" s="129" t="s">
        <v>19212</v>
      </c>
      <c r="D6131" s="129" t="s">
        <v>3578</v>
      </c>
      <c r="E6131" s="129" t="s">
        <v>19213</v>
      </c>
      <c r="F6131" s="129" t="s">
        <v>11184</v>
      </c>
      <c r="G6131" s="129" t="s">
        <v>3582</v>
      </c>
      <c r="H6131" s="130">
        <v>3.45</v>
      </c>
      <c r="I6131" s="131">
        <v>6800</v>
      </c>
      <c r="J6131" s="131">
        <v>0</v>
      </c>
      <c r="K6131" s="131">
        <v>6800</v>
      </c>
      <c r="L6131" s="131">
        <v>6800</v>
      </c>
    </row>
    <row r="6132" spans="1:12" ht="25.5">
      <c r="A6132" s="908"/>
      <c r="B6132" s="911"/>
      <c r="C6132" s="129" t="s">
        <v>19214</v>
      </c>
      <c r="D6132" s="129" t="s">
        <v>3578</v>
      </c>
      <c r="E6132" s="129" t="s">
        <v>19215</v>
      </c>
      <c r="F6132" s="129" t="s">
        <v>11337</v>
      </c>
      <c r="G6132" s="129" t="s">
        <v>6119</v>
      </c>
      <c r="H6132" s="130">
        <v>104</v>
      </c>
      <c r="I6132" s="131">
        <v>54835</v>
      </c>
      <c r="J6132" s="131">
        <v>0</v>
      </c>
      <c r="K6132" s="131">
        <v>54835</v>
      </c>
      <c r="L6132" s="131">
        <v>54835</v>
      </c>
    </row>
    <row r="6133" spans="1:12" ht="25.5">
      <c r="A6133" s="908"/>
      <c r="B6133" s="911"/>
      <c r="C6133" s="129" t="s">
        <v>19216</v>
      </c>
      <c r="D6133" s="129" t="s">
        <v>3578</v>
      </c>
      <c r="E6133" s="129" t="s">
        <v>19217</v>
      </c>
      <c r="F6133" s="129" t="s">
        <v>11337</v>
      </c>
      <c r="G6133" s="129" t="s">
        <v>6119</v>
      </c>
      <c r="H6133" s="130">
        <v>61</v>
      </c>
      <c r="I6133" s="131">
        <v>10250</v>
      </c>
      <c r="J6133" s="131">
        <v>0</v>
      </c>
      <c r="K6133" s="131">
        <v>10250</v>
      </c>
      <c r="L6133" s="131">
        <v>10250</v>
      </c>
    </row>
    <row r="6134" spans="1:12" ht="25.5">
      <c r="A6134" s="908"/>
      <c r="B6134" s="911"/>
      <c r="C6134" s="129" t="s">
        <v>19218</v>
      </c>
      <c r="D6134" s="129" t="s">
        <v>3578</v>
      </c>
      <c r="E6134" s="129" t="s">
        <v>19219</v>
      </c>
      <c r="F6134" s="129" t="s">
        <v>11337</v>
      </c>
      <c r="G6134" s="129" t="s">
        <v>6124</v>
      </c>
      <c r="H6134" s="130">
        <v>240</v>
      </c>
      <c r="I6134" s="131">
        <v>322600</v>
      </c>
      <c r="J6134" s="131">
        <v>0</v>
      </c>
      <c r="K6134" s="131">
        <v>322600</v>
      </c>
      <c r="L6134" s="131">
        <v>322600</v>
      </c>
    </row>
    <row r="6135" spans="1:12" ht="25.5">
      <c r="A6135" s="908"/>
      <c r="B6135" s="911"/>
      <c r="C6135" s="129" t="s">
        <v>19220</v>
      </c>
      <c r="D6135" s="129" t="s">
        <v>3578</v>
      </c>
      <c r="E6135" s="129" t="s">
        <v>19221</v>
      </c>
      <c r="F6135" s="129" t="s">
        <v>11184</v>
      </c>
      <c r="G6135" s="129" t="s">
        <v>6121</v>
      </c>
      <c r="H6135" s="130">
        <v>342</v>
      </c>
      <c r="I6135" s="131">
        <v>57455</v>
      </c>
      <c r="J6135" s="131">
        <v>0</v>
      </c>
      <c r="K6135" s="131">
        <v>57455</v>
      </c>
      <c r="L6135" s="131">
        <v>57455</v>
      </c>
    </row>
    <row r="6136" spans="1:12" ht="25.5">
      <c r="A6136" s="908"/>
      <c r="B6136" s="911"/>
      <c r="C6136" s="129" t="s">
        <v>19222</v>
      </c>
      <c r="D6136" s="129" t="s">
        <v>3578</v>
      </c>
      <c r="E6136" s="129" t="s">
        <v>19223</v>
      </c>
      <c r="F6136" s="129" t="s">
        <v>11184</v>
      </c>
      <c r="G6136" s="129" t="s">
        <v>6121</v>
      </c>
      <c r="H6136" s="130">
        <v>462.8</v>
      </c>
      <c r="I6136" s="131">
        <v>2045700</v>
      </c>
      <c r="J6136" s="131">
        <v>0</v>
      </c>
      <c r="K6136" s="131">
        <v>2045700</v>
      </c>
      <c r="L6136" s="131">
        <v>2045700</v>
      </c>
    </row>
    <row r="6137" spans="1:12" ht="25.5">
      <c r="A6137" s="908"/>
      <c r="B6137" s="911"/>
      <c r="C6137" s="129" t="s">
        <v>19224</v>
      </c>
      <c r="D6137" s="129" t="s">
        <v>3578</v>
      </c>
      <c r="E6137" s="129" t="s">
        <v>19225</v>
      </c>
      <c r="F6137" s="129" t="s">
        <v>11337</v>
      </c>
      <c r="G6137" s="129" t="s">
        <v>6122</v>
      </c>
      <c r="H6137" s="130">
        <v>54</v>
      </c>
      <c r="I6137" s="131">
        <v>9070</v>
      </c>
      <c r="J6137" s="131">
        <v>0</v>
      </c>
      <c r="K6137" s="131">
        <v>9070</v>
      </c>
      <c r="L6137" s="131">
        <v>9070</v>
      </c>
    </row>
    <row r="6138" spans="1:12" ht="25.5">
      <c r="A6138" s="908"/>
      <c r="B6138" s="911"/>
      <c r="C6138" s="129" t="s">
        <v>19226</v>
      </c>
      <c r="D6138" s="129" t="s">
        <v>3578</v>
      </c>
      <c r="E6138" s="129" t="s">
        <v>19227</v>
      </c>
      <c r="F6138" s="129" t="s">
        <v>11337</v>
      </c>
      <c r="G6138" s="129" t="s">
        <v>6127</v>
      </c>
      <c r="H6138" s="130">
        <v>94</v>
      </c>
      <c r="I6138" s="131">
        <v>15790</v>
      </c>
      <c r="J6138" s="131">
        <v>0</v>
      </c>
      <c r="K6138" s="131">
        <v>15790</v>
      </c>
      <c r="L6138" s="131">
        <v>15790</v>
      </c>
    </row>
    <row r="6139" spans="1:12" ht="25.5">
      <c r="A6139" s="908"/>
      <c r="B6139" s="911"/>
      <c r="C6139" s="129" t="s">
        <v>19228</v>
      </c>
      <c r="D6139" s="129" t="s">
        <v>3578</v>
      </c>
      <c r="E6139" s="129" t="s">
        <v>19229</v>
      </c>
      <c r="F6139" s="129" t="s">
        <v>11184</v>
      </c>
      <c r="G6139" s="129" t="s">
        <v>6120</v>
      </c>
      <c r="H6139" s="130">
        <v>25</v>
      </c>
      <c r="I6139" s="131">
        <v>119700</v>
      </c>
      <c r="J6139" s="131">
        <v>0</v>
      </c>
      <c r="K6139" s="131">
        <v>119700</v>
      </c>
      <c r="L6139" s="131">
        <v>119700</v>
      </c>
    </row>
    <row r="6140" spans="1:12" ht="25.5">
      <c r="A6140" s="908"/>
      <c r="B6140" s="911"/>
      <c r="C6140" s="129" t="s">
        <v>19230</v>
      </c>
      <c r="D6140" s="129" t="s">
        <v>3578</v>
      </c>
      <c r="E6140" s="129" t="s">
        <v>19231</v>
      </c>
      <c r="F6140" s="129" t="s">
        <v>11337</v>
      </c>
      <c r="G6140" s="129" t="s">
        <v>6126</v>
      </c>
      <c r="H6140" s="130">
        <v>0.39</v>
      </c>
      <c r="I6140" s="131">
        <v>6000</v>
      </c>
      <c r="J6140" s="131">
        <v>0</v>
      </c>
      <c r="K6140" s="131">
        <v>6000</v>
      </c>
      <c r="L6140" s="131">
        <v>6000</v>
      </c>
    </row>
    <row r="6141" spans="1:12" ht="25.5">
      <c r="A6141" s="908"/>
      <c r="B6141" s="911"/>
      <c r="C6141" s="129" t="s">
        <v>19232</v>
      </c>
      <c r="D6141" s="129" t="s">
        <v>3578</v>
      </c>
      <c r="E6141" s="129" t="s">
        <v>19233</v>
      </c>
      <c r="F6141" s="129" t="s">
        <v>11337</v>
      </c>
      <c r="G6141" s="129" t="s">
        <v>6125</v>
      </c>
      <c r="H6141" s="130">
        <v>15</v>
      </c>
      <c r="I6141" s="131">
        <v>2520</v>
      </c>
      <c r="J6141" s="131">
        <v>0</v>
      </c>
      <c r="K6141" s="131">
        <v>2520</v>
      </c>
      <c r="L6141" s="131">
        <v>2520</v>
      </c>
    </row>
    <row r="6142" spans="1:12" ht="25.5">
      <c r="A6142" s="908"/>
      <c r="B6142" s="911"/>
      <c r="C6142" s="129" t="s">
        <v>19234</v>
      </c>
      <c r="D6142" s="129" t="s">
        <v>3578</v>
      </c>
      <c r="E6142" s="129" t="s">
        <v>19235</v>
      </c>
      <c r="F6142" s="129" t="s">
        <v>11337</v>
      </c>
      <c r="G6142" s="129" t="s">
        <v>6123</v>
      </c>
      <c r="H6142" s="130">
        <v>116</v>
      </c>
      <c r="I6142" s="131">
        <v>19485</v>
      </c>
      <c r="J6142" s="131">
        <v>0</v>
      </c>
      <c r="K6142" s="131">
        <v>19485</v>
      </c>
      <c r="L6142" s="131">
        <v>19485</v>
      </c>
    </row>
    <row r="6143" spans="1:12" ht="25.5">
      <c r="A6143" s="908"/>
      <c r="B6143" s="911"/>
      <c r="C6143" s="129" t="s">
        <v>19236</v>
      </c>
      <c r="D6143" s="129" t="s">
        <v>3578</v>
      </c>
      <c r="E6143" s="129" t="s">
        <v>19237</v>
      </c>
      <c r="F6143" s="129" t="s">
        <v>11337</v>
      </c>
      <c r="G6143" s="129" t="s">
        <v>6119</v>
      </c>
      <c r="H6143" s="130">
        <v>47</v>
      </c>
      <c r="I6143" s="131">
        <v>7895</v>
      </c>
      <c r="J6143" s="131">
        <v>0</v>
      </c>
      <c r="K6143" s="131">
        <v>7895</v>
      </c>
      <c r="L6143" s="131">
        <v>7895</v>
      </c>
    </row>
    <row r="6144" spans="1:12" ht="38.25">
      <c r="A6144" s="908"/>
      <c r="B6144" s="911"/>
      <c r="C6144" s="129" t="s">
        <v>19238</v>
      </c>
      <c r="D6144" s="129" t="s">
        <v>3587</v>
      </c>
      <c r="E6144" s="129" t="s">
        <v>19239</v>
      </c>
      <c r="F6144" s="129" t="s">
        <v>11184</v>
      </c>
      <c r="G6144" s="129" t="s">
        <v>6134</v>
      </c>
      <c r="H6144" s="130">
        <v>0.02</v>
      </c>
      <c r="I6144" s="131">
        <v>1500</v>
      </c>
      <c r="J6144" s="131">
        <v>0</v>
      </c>
      <c r="K6144" s="131">
        <v>1500</v>
      </c>
      <c r="L6144" s="131">
        <v>1500</v>
      </c>
    </row>
    <row r="6145" spans="1:12" ht="25.5">
      <c r="A6145" s="908"/>
      <c r="B6145" s="911"/>
      <c r="C6145" s="129" t="s">
        <v>19246</v>
      </c>
      <c r="D6145" s="129" t="s">
        <v>3587</v>
      </c>
      <c r="E6145" s="129" t="s">
        <v>19241</v>
      </c>
      <c r="F6145" s="129" t="s">
        <v>11398</v>
      </c>
      <c r="G6145" s="129" t="s">
        <v>6132</v>
      </c>
      <c r="H6145" s="130">
        <v>0.05</v>
      </c>
      <c r="I6145" s="131">
        <v>4200</v>
      </c>
      <c r="J6145" s="131">
        <v>0</v>
      </c>
      <c r="K6145" s="131">
        <v>4200</v>
      </c>
      <c r="L6145" s="131">
        <v>4200</v>
      </c>
    </row>
    <row r="6146" spans="1:12" ht="25.5">
      <c r="A6146" s="908"/>
      <c r="B6146" s="911"/>
      <c r="C6146" s="129" t="s">
        <v>19240</v>
      </c>
      <c r="D6146" s="129" t="s">
        <v>3587</v>
      </c>
      <c r="E6146" s="129" t="s">
        <v>19241</v>
      </c>
      <c r="F6146" s="129" t="s">
        <v>19242</v>
      </c>
      <c r="G6146" s="129" t="s">
        <v>3582</v>
      </c>
      <c r="H6146" s="130">
        <v>0.01</v>
      </c>
      <c r="I6146" s="131">
        <v>4200</v>
      </c>
      <c r="J6146" s="131">
        <v>0</v>
      </c>
      <c r="K6146" s="131">
        <v>4200</v>
      </c>
      <c r="L6146" s="131">
        <v>4200</v>
      </c>
    </row>
    <row r="6147" spans="1:12" ht="25.5">
      <c r="A6147" s="908"/>
      <c r="B6147" s="911"/>
      <c r="C6147" s="129" t="s">
        <v>19247</v>
      </c>
      <c r="D6147" s="129" t="s">
        <v>3587</v>
      </c>
      <c r="E6147" s="129" t="s">
        <v>19241</v>
      </c>
      <c r="F6147" s="129" t="s">
        <v>19242</v>
      </c>
      <c r="G6147" s="129" t="s">
        <v>6130</v>
      </c>
      <c r="H6147" s="130">
        <v>0.11</v>
      </c>
      <c r="I6147" s="131">
        <v>4200</v>
      </c>
      <c r="J6147" s="131">
        <v>0</v>
      </c>
      <c r="K6147" s="131">
        <v>4200</v>
      </c>
      <c r="L6147" s="131">
        <v>4200</v>
      </c>
    </row>
    <row r="6148" spans="1:12" ht="25.5">
      <c r="A6148" s="908"/>
      <c r="B6148" s="911"/>
      <c r="C6148" s="129" t="s">
        <v>19243</v>
      </c>
      <c r="D6148" s="129" t="s">
        <v>3587</v>
      </c>
      <c r="E6148" s="129" t="s">
        <v>19241</v>
      </c>
      <c r="F6148" s="129" t="s">
        <v>19242</v>
      </c>
      <c r="G6148" s="129" t="s">
        <v>6129</v>
      </c>
      <c r="H6148" s="130">
        <v>0.05</v>
      </c>
      <c r="I6148" s="131">
        <v>4200</v>
      </c>
      <c r="J6148" s="131">
        <v>0</v>
      </c>
      <c r="K6148" s="131">
        <v>4200</v>
      </c>
      <c r="L6148" s="131">
        <v>4200</v>
      </c>
    </row>
    <row r="6149" spans="1:12" ht="25.5">
      <c r="A6149" s="908"/>
      <c r="B6149" s="911"/>
      <c r="C6149" s="129" t="s">
        <v>19244</v>
      </c>
      <c r="D6149" s="129" t="s">
        <v>3587</v>
      </c>
      <c r="E6149" s="129" t="s">
        <v>19241</v>
      </c>
      <c r="F6149" s="129" t="s">
        <v>11398</v>
      </c>
      <c r="G6149" s="129" t="s">
        <v>6130</v>
      </c>
      <c r="H6149" s="130">
        <v>0.11</v>
      </c>
      <c r="I6149" s="131">
        <v>4200</v>
      </c>
      <c r="J6149" s="131">
        <v>0</v>
      </c>
      <c r="K6149" s="131">
        <v>4200</v>
      </c>
      <c r="L6149" s="131">
        <v>4200</v>
      </c>
    </row>
    <row r="6150" spans="1:12" ht="25.5">
      <c r="A6150" s="908"/>
      <c r="B6150" s="911"/>
      <c r="C6150" s="129" t="s">
        <v>19248</v>
      </c>
      <c r="D6150" s="129" t="s">
        <v>3587</v>
      </c>
      <c r="E6150" s="129" t="s">
        <v>19241</v>
      </c>
      <c r="F6150" s="129" t="s">
        <v>11398</v>
      </c>
      <c r="G6150" s="129" t="s">
        <v>6133</v>
      </c>
      <c r="H6150" s="130">
        <v>0.27</v>
      </c>
      <c r="I6150" s="131">
        <v>5000</v>
      </c>
      <c r="J6150" s="131">
        <v>0</v>
      </c>
      <c r="K6150" s="131">
        <v>5000</v>
      </c>
      <c r="L6150" s="131">
        <v>5000</v>
      </c>
    </row>
    <row r="6151" spans="1:12" ht="25.5">
      <c r="A6151" s="908"/>
      <c r="B6151" s="911"/>
      <c r="C6151" s="129" t="s">
        <v>19245</v>
      </c>
      <c r="D6151" s="129" t="s">
        <v>3587</v>
      </c>
      <c r="E6151" s="129" t="s">
        <v>19241</v>
      </c>
      <c r="F6151" s="129" t="s">
        <v>11184</v>
      </c>
      <c r="G6151" s="129" t="s">
        <v>6131</v>
      </c>
      <c r="H6151" s="130">
        <v>0.02</v>
      </c>
      <c r="I6151" s="131">
        <v>4200</v>
      </c>
      <c r="J6151" s="131">
        <v>0</v>
      </c>
      <c r="K6151" s="131">
        <v>4200</v>
      </c>
      <c r="L6151" s="131">
        <v>4200</v>
      </c>
    </row>
    <row r="6152" spans="1:12" ht="25.5">
      <c r="A6152" s="908"/>
      <c r="B6152" s="911"/>
      <c r="C6152" s="129" t="s">
        <v>19249</v>
      </c>
      <c r="D6152" s="129" t="s">
        <v>3587</v>
      </c>
      <c r="E6152" s="129" t="s">
        <v>19215</v>
      </c>
      <c r="F6152" s="129" t="s">
        <v>11184</v>
      </c>
      <c r="G6152" s="129" t="s">
        <v>3582</v>
      </c>
      <c r="H6152" s="130">
        <v>22</v>
      </c>
      <c r="I6152" s="131">
        <v>69300</v>
      </c>
      <c r="J6152" s="131">
        <v>0</v>
      </c>
      <c r="K6152" s="131">
        <v>69300</v>
      </c>
      <c r="L6152" s="131">
        <v>69300</v>
      </c>
    </row>
    <row r="6153" spans="1:12" ht="25.5">
      <c r="A6153" s="908"/>
      <c r="B6153" s="911"/>
      <c r="C6153" s="129" t="s">
        <v>22070</v>
      </c>
      <c r="D6153" s="129" t="s">
        <v>3587</v>
      </c>
      <c r="E6153" s="129" t="s">
        <v>22071</v>
      </c>
      <c r="F6153" s="129" t="s">
        <v>11184</v>
      </c>
      <c r="G6153" s="129" t="s">
        <v>22072</v>
      </c>
      <c r="H6153" s="130">
        <v>0.5</v>
      </c>
      <c r="I6153" s="131">
        <v>5300</v>
      </c>
      <c r="J6153" s="131">
        <v>0</v>
      </c>
      <c r="K6153" s="131">
        <v>5300</v>
      </c>
      <c r="L6153" s="131">
        <v>5300</v>
      </c>
    </row>
    <row r="6154" spans="1:12" ht="25.5">
      <c r="A6154" s="908"/>
      <c r="B6154" s="911"/>
      <c r="C6154" s="129" t="s">
        <v>19250</v>
      </c>
      <c r="D6154" s="129" t="s">
        <v>3587</v>
      </c>
      <c r="E6154" s="129" t="s">
        <v>19251</v>
      </c>
      <c r="F6154" s="129" t="s">
        <v>11184</v>
      </c>
      <c r="G6154" s="129" t="s">
        <v>6128</v>
      </c>
      <c r="H6154" s="130">
        <v>1.1000000000000001</v>
      </c>
      <c r="I6154" s="131">
        <v>5600</v>
      </c>
      <c r="J6154" s="131">
        <v>0</v>
      </c>
      <c r="K6154" s="131">
        <v>5600</v>
      </c>
      <c r="L6154" s="131">
        <v>5600</v>
      </c>
    </row>
    <row r="6155" spans="1:12" ht="25.5">
      <c r="A6155" s="908"/>
      <c r="B6155" s="911"/>
      <c r="C6155" s="129" t="s">
        <v>19252</v>
      </c>
      <c r="D6155" s="129" t="s">
        <v>3587</v>
      </c>
      <c r="E6155" s="129" t="s">
        <v>19253</v>
      </c>
      <c r="F6155" s="129" t="s">
        <v>11184</v>
      </c>
      <c r="G6155" s="129" t="s">
        <v>3582</v>
      </c>
      <c r="H6155" s="130">
        <v>8</v>
      </c>
      <c r="I6155" s="131">
        <v>25200</v>
      </c>
      <c r="J6155" s="131">
        <v>0</v>
      </c>
      <c r="K6155" s="131">
        <v>25200</v>
      </c>
      <c r="L6155" s="131">
        <v>25200</v>
      </c>
    </row>
    <row r="6156" spans="1:12" ht="25.5">
      <c r="A6156" s="908"/>
      <c r="B6156" s="911"/>
      <c r="C6156" s="129" t="s">
        <v>19254</v>
      </c>
      <c r="D6156" s="129" t="s">
        <v>3587</v>
      </c>
      <c r="E6156" s="129" t="s">
        <v>19255</v>
      </c>
      <c r="F6156" s="129" t="s">
        <v>11184</v>
      </c>
      <c r="G6156" s="129" t="s">
        <v>3582</v>
      </c>
      <c r="H6156" s="130">
        <v>3</v>
      </c>
      <c r="I6156" s="131">
        <v>9500</v>
      </c>
      <c r="J6156" s="131">
        <v>0</v>
      </c>
      <c r="K6156" s="131">
        <v>9500</v>
      </c>
      <c r="L6156" s="131">
        <v>9500</v>
      </c>
    </row>
    <row r="6157" spans="1:12" ht="25.5">
      <c r="A6157" s="908"/>
      <c r="B6157" s="911"/>
      <c r="C6157" s="129" t="s">
        <v>19256</v>
      </c>
      <c r="D6157" s="129" t="s">
        <v>3587</v>
      </c>
      <c r="E6157" s="129" t="s">
        <v>19257</v>
      </c>
      <c r="F6157" s="129" t="s">
        <v>11184</v>
      </c>
      <c r="G6157" s="129" t="s">
        <v>3582</v>
      </c>
      <c r="H6157" s="130">
        <v>8</v>
      </c>
      <c r="I6157" s="131">
        <v>25200</v>
      </c>
      <c r="J6157" s="131">
        <v>0</v>
      </c>
      <c r="K6157" s="131">
        <v>25200</v>
      </c>
      <c r="L6157" s="131">
        <v>25200</v>
      </c>
    </row>
    <row r="6158" spans="1:12" ht="25.5">
      <c r="A6158" s="908"/>
      <c r="B6158" s="911"/>
      <c r="C6158" s="129" t="s">
        <v>19258</v>
      </c>
      <c r="D6158" s="129" t="s">
        <v>3596</v>
      </c>
      <c r="E6158" s="129" t="s">
        <v>19259</v>
      </c>
      <c r="F6158" s="129" t="s">
        <v>11184</v>
      </c>
      <c r="G6158" s="129" t="s">
        <v>6121</v>
      </c>
      <c r="H6158" s="130">
        <v>81</v>
      </c>
      <c r="I6158" s="131">
        <v>1050800</v>
      </c>
      <c r="J6158" s="131">
        <v>0</v>
      </c>
      <c r="K6158" s="131">
        <v>1050800</v>
      </c>
      <c r="L6158" s="131">
        <v>1050800</v>
      </c>
    </row>
    <row r="6159" spans="1:12" ht="25.5">
      <c r="A6159" s="908"/>
      <c r="B6159" s="911"/>
      <c r="C6159" s="129" t="s">
        <v>19260</v>
      </c>
      <c r="D6159" s="129" t="s">
        <v>3596</v>
      </c>
      <c r="E6159" s="129" t="s">
        <v>19261</v>
      </c>
      <c r="F6159" s="129" t="s">
        <v>11337</v>
      </c>
      <c r="G6159" s="129" t="s">
        <v>6135</v>
      </c>
      <c r="H6159" s="130">
        <v>0.5</v>
      </c>
      <c r="I6159" s="131">
        <v>6200</v>
      </c>
      <c r="J6159" s="131">
        <v>0</v>
      </c>
      <c r="K6159" s="131">
        <v>6200</v>
      </c>
      <c r="L6159" s="131">
        <v>6200</v>
      </c>
    </row>
    <row r="6160" spans="1:12" ht="25.5">
      <c r="A6160" s="908"/>
      <c r="B6160" s="911"/>
      <c r="C6160" s="129" t="s">
        <v>19262</v>
      </c>
      <c r="D6160" s="129" t="s">
        <v>3596</v>
      </c>
      <c r="E6160" s="129" t="s">
        <v>19263</v>
      </c>
      <c r="F6160" s="129" t="s">
        <v>11337</v>
      </c>
      <c r="G6160" s="129" t="s">
        <v>6136</v>
      </c>
      <c r="H6160" s="130">
        <v>0.23</v>
      </c>
      <c r="I6160" s="131">
        <v>19100</v>
      </c>
      <c r="J6160" s="131">
        <v>0</v>
      </c>
      <c r="K6160" s="131">
        <v>19100</v>
      </c>
      <c r="L6160" s="131">
        <v>19100</v>
      </c>
    </row>
    <row r="6161" spans="1:12" ht="25.5">
      <c r="A6161" s="908"/>
      <c r="B6161" s="911"/>
      <c r="C6161" s="129" t="s">
        <v>19264</v>
      </c>
      <c r="D6161" s="129" t="s">
        <v>3596</v>
      </c>
      <c r="E6161" s="129" t="s">
        <v>19265</v>
      </c>
      <c r="F6161" s="129" t="s">
        <v>19266</v>
      </c>
      <c r="G6161" s="129" t="s">
        <v>6137</v>
      </c>
      <c r="H6161" s="130">
        <v>6.67</v>
      </c>
      <c r="I6161" s="131">
        <v>21000</v>
      </c>
      <c r="J6161" s="131">
        <v>0</v>
      </c>
      <c r="K6161" s="131">
        <v>21000</v>
      </c>
      <c r="L6161" s="131">
        <v>21000</v>
      </c>
    </row>
    <row r="6162" spans="1:12">
      <c r="A6162" s="908"/>
      <c r="B6162" s="911"/>
      <c r="C6162" s="132"/>
      <c r="D6162" s="132"/>
      <c r="E6162" s="132"/>
      <c r="F6162" s="132"/>
      <c r="G6162" s="132"/>
      <c r="H6162" s="133">
        <v>1706.28</v>
      </c>
      <c r="I6162" s="134">
        <v>4213200</v>
      </c>
      <c r="J6162" s="134">
        <v>3072500</v>
      </c>
      <c r="K6162" s="134">
        <v>7285700</v>
      </c>
      <c r="L6162" s="134">
        <v>7285700</v>
      </c>
    </row>
    <row r="6163" spans="1:12">
      <c r="A6163" s="908"/>
      <c r="B6163" s="912"/>
      <c r="C6163" s="135"/>
      <c r="D6163" s="135"/>
      <c r="E6163" s="135"/>
      <c r="F6163" s="135"/>
      <c r="G6163" s="135"/>
      <c r="H6163" s="136">
        <v>1706.28</v>
      </c>
      <c r="I6163" s="137">
        <v>4213200</v>
      </c>
      <c r="J6163" s="137">
        <v>3072500</v>
      </c>
      <c r="K6163" s="137">
        <v>7285700</v>
      </c>
      <c r="L6163" s="137">
        <v>7285700</v>
      </c>
    </row>
    <row r="6164" spans="1:12">
      <c r="A6164" s="909"/>
      <c r="B6164" s="150" t="s">
        <v>11178</v>
      </c>
      <c r="C6164" s="138"/>
      <c r="D6164" s="138"/>
      <c r="E6164" s="138"/>
      <c r="F6164" s="138"/>
      <c r="G6164" s="138"/>
      <c r="H6164" s="139">
        <v>1706.28</v>
      </c>
      <c r="I6164" s="140">
        <v>4213200</v>
      </c>
      <c r="J6164" s="140">
        <v>3072500</v>
      </c>
      <c r="K6164" s="140">
        <v>7285700</v>
      </c>
      <c r="L6164" s="140">
        <v>7285700</v>
      </c>
    </row>
    <row r="6165" spans="1:12">
      <c r="A6165" s="907">
        <v>143</v>
      </c>
      <c r="B6165" s="910" t="s">
        <v>77</v>
      </c>
      <c r="C6165" s="129" t="s">
        <v>19267</v>
      </c>
      <c r="D6165" s="129" t="s">
        <v>3643</v>
      </c>
      <c r="E6165" s="129" t="s">
        <v>19268</v>
      </c>
      <c r="F6165" s="129" t="s">
        <v>12363</v>
      </c>
      <c r="G6165" s="129" t="s">
        <v>6138</v>
      </c>
      <c r="H6165" s="130">
        <v>2.2999999999999998</v>
      </c>
      <c r="I6165" s="131">
        <v>119300</v>
      </c>
      <c r="J6165" s="131">
        <v>0</v>
      </c>
      <c r="K6165" s="131">
        <v>119300</v>
      </c>
      <c r="L6165" s="131">
        <v>119300</v>
      </c>
    </row>
    <row r="6166" spans="1:12">
      <c r="A6166" s="908"/>
      <c r="B6166" s="911"/>
      <c r="C6166" s="129" t="s">
        <v>19269</v>
      </c>
      <c r="D6166" s="129" t="s">
        <v>3643</v>
      </c>
      <c r="E6166" s="129" t="s">
        <v>19270</v>
      </c>
      <c r="F6166" s="129" t="s">
        <v>12363</v>
      </c>
      <c r="G6166" s="129" t="s">
        <v>6138</v>
      </c>
      <c r="H6166" s="130">
        <v>3.49</v>
      </c>
      <c r="I6166" s="131">
        <v>167340</v>
      </c>
      <c r="J6166" s="131">
        <v>30656250</v>
      </c>
      <c r="K6166" s="131">
        <v>30823590</v>
      </c>
      <c r="L6166" s="131">
        <v>30823590</v>
      </c>
    </row>
    <row r="6167" spans="1:12" ht="25.5">
      <c r="A6167" s="908"/>
      <c r="B6167" s="911"/>
      <c r="C6167" s="129" t="s">
        <v>19271</v>
      </c>
      <c r="D6167" s="129" t="s">
        <v>4138</v>
      </c>
      <c r="E6167" s="129" t="s">
        <v>19272</v>
      </c>
      <c r="F6167" s="129" t="s">
        <v>11141</v>
      </c>
      <c r="G6167" s="129" t="s">
        <v>6139</v>
      </c>
      <c r="H6167" s="130">
        <v>0.78</v>
      </c>
      <c r="I6167" s="131">
        <v>39280</v>
      </c>
      <c r="J6167" s="131">
        <v>493720</v>
      </c>
      <c r="K6167" s="131">
        <v>533000</v>
      </c>
      <c r="L6167" s="131">
        <v>533000</v>
      </c>
    </row>
    <row r="6168" spans="1:12" ht="25.5">
      <c r="A6168" s="908"/>
      <c r="B6168" s="911"/>
      <c r="C6168" s="129" t="s">
        <v>19273</v>
      </c>
      <c r="D6168" s="129" t="s">
        <v>4138</v>
      </c>
      <c r="E6168" s="129" t="s">
        <v>19274</v>
      </c>
      <c r="F6168" s="129" t="s">
        <v>19275</v>
      </c>
      <c r="G6168" s="129" t="s">
        <v>10524</v>
      </c>
      <c r="H6168" s="130">
        <v>0.84</v>
      </c>
      <c r="I6168" s="131">
        <v>32130</v>
      </c>
      <c r="J6168" s="131">
        <v>264530</v>
      </c>
      <c r="K6168" s="131">
        <v>296660</v>
      </c>
      <c r="L6168" s="131">
        <v>296660</v>
      </c>
    </row>
    <row r="6169" spans="1:12" ht="25.5">
      <c r="A6169" s="908"/>
      <c r="B6169" s="911"/>
      <c r="C6169" s="129" t="s">
        <v>19276</v>
      </c>
      <c r="D6169" s="129" t="s">
        <v>3597</v>
      </c>
      <c r="E6169" s="129" t="s">
        <v>19277</v>
      </c>
      <c r="F6169" s="129" t="s">
        <v>11141</v>
      </c>
      <c r="G6169" s="129" t="s">
        <v>10525</v>
      </c>
      <c r="H6169" s="130">
        <v>13.8</v>
      </c>
      <c r="I6169" s="131">
        <v>252130</v>
      </c>
      <c r="J6169" s="131">
        <v>14303990</v>
      </c>
      <c r="K6169" s="131">
        <v>14556120</v>
      </c>
      <c r="L6169" s="131">
        <v>14556120</v>
      </c>
    </row>
    <row r="6170" spans="1:12" ht="25.5">
      <c r="A6170" s="908"/>
      <c r="B6170" s="911"/>
      <c r="C6170" s="129" t="s">
        <v>19278</v>
      </c>
      <c r="D6170" s="129" t="s">
        <v>3597</v>
      </c>
      <c r="E6170" s="129" t="s">
        <v>19279</v>
      </c>
      <c r="F6170" s="129" t="s">
        <v>11141</v>
      </c>
      <c r="G6170" s="129" t="s">
        <v>10526</v>
      </c>
      <c r="H6170" s="130">
        <v>35</v>
      </c>
      <c r="I6170" s="131">
        <v>1110160</v>
      </c>
      <c r="J6170" s="131">
        <v>1939490</v>
      </c>
      <c r="K6170" s="131">
        <v>3049650</v>
      </c>
      <c r="L6170" s="131">
        <v>3049650</v>
      </c>
    </row>
    <row r="6171" spans="1:12" ht="38.25">
      <c r="A6171" s="908"/>
      <c r="B6171" s="911"/>
      <c r="C6171" s="129" t="s">
        <v>19280</v>
      </c>
      <c r="D6171" s="129" t="s">
        <v>3690</v>
      </c>
      <c r="E6171" s="129" t="s">
        <v>19281</v>
      </c>
      <c r="F6171" s="129" t="s">
        <v>11141</v>
      </c>
      <c r="G6171" s="129" t="s">
        <v>10527</v>
      </c>
      <c r="H6171" s="130">
        <v>2.2999999999999998</v>
      </c>
      <c r="I6171" s="131">
        <v>59310</v>
      </c>
      <c r="J6171" s="131">
        <v>560610</v>
      </c>
      <c r="K6171" s="131">
        <v>619920</v>
      </c>
      <c r="L6171" s="131">
        <v>619920</v>
      </c>
    </row>
    <row r="6172" spans="1:12" ht="25.5">
      <c r="A6172" s="908"/>
      <c r="B6172" s="911"/>
      <c r="C6172" s="129" t="s">
        <v>19284</v>
      </c>
      <c r="D6172" s="129" t="s">
        <v>3578</v>
      </c>
      <c r="E6172" s="129" t="s">
        <v>19283</v>
      </c>
      <c r="F6172" s="129" t="s">
        <v>11141</v>
      </c>
      <c r="G6172" s="129" t="s">
        <v>10528</v>
      </c>
      <c r="H6172" s="130">
        <v>161.19999999999999</v>
      </c>
      <c r="I6172" s="131">
        <v>2045220</v>
      </c>
      <c r="J6172" s="131">
        <v>988370</v>
      </c>
      <c r="K6172" s="131">
        <v>3033590</v>
      </c>
      <c r="L6172" s="131">
        <v>3033590</v>
      </c>
    </row>
    <row r="6173" spans="1:12" ht="25.5">
      <c r="A6173" s="908"/>
      <c r="B6173" s="911"/>
      <c r="C6173" s="129" t="s">
        <v>19282</v>
      </c>
      <c r="D6173" s="129" t="s">
        <v>3578</v>
      </c>
      <c r="E6173" s="129" t="s">
        <v>19283</v>
      </c>
      <c r="F6173" s="129" t="s">
        <v>11141</v>
      </c>
      <c r="G6173" s="129" t="s">
        <v>10529</v>
      </c>
      <c r="H6173" s="130">
        <v>871.2</v>
      </c>
      <c r="I6173" s="131">
        <v>1573600</v>
      </c>
      <c r="J6173" s="131">
        <v>147060</v>
      </c>
      <c r="K6173" s="131">
        <v>1720660</v>
      </c>
      <c r="L6173" s="131">
        <v>1720660</v>
      </c>
    </row>
    <row r="6174" spans="1:12" ht="25.5">
      <c r="A6174" s="908"/>
      <c r="B6174" s="911"/>
      <c r="C6174" s="129" t="s">
        <v>19288</v>
      </c>
      <c r="D6174" s="129" t="s">
        <v>3578</v>
      </c>
      <c r="E6174" s="129" t="s">
        <v>19286</v>
      </c>
      <c r="F6174" s="129" t="s">
        <v>11141</v>
      </c>
      <c r="G6174" s="129" t="s">
        <v>10533</v>
      </c>
      <c r="H6174" s="130">
        <v>52.9</v>
      </c>
      <c r="I6174" s="131">
        <v>12390</v>
      </c>
      <c r="J6174" s="131">
        <v>0</v>
      </c>
      <c r="K6174" s="131">
        <v>12390</v>
      </c>
      <c r="L6174" s="131">
        <v>12390</v>
      </c>
    </row>
    <row r="6175" spans="1:12" ht="25.5">
      <c r="A6175" s="908"/>
      <c r="B6175" s="911"/>
      <c r="C6175" s="129" t="s">
        <v>19285</v>
      </c>
      <c r="D6175" s="129" t="s">
        <v>3578</v>
      </c>
      <c r="E6175" s="129" t="s">
        <v>19286</v>
      </c>
      <c r="F6175" s="129" t="s">
        <v>11141</v>
      </c>
      <c r="G6175" s="129" t="s">
        <v>10528</v>
      </c>
      <c r="H6175" s="130">
        <v>338.82</v>
      </c>
      <c r="I6175" s="131">
        <v>641930</v>
      </c>
      <c r="J6175" s="131">
        <v>26300</v>
      </c>
      <c r="K6175" s="131">
        <v>668230</v>
      </c>
      <c r="L6175" s="131">
        <v>668230</v>
      </c>
    </row>
    <row r="6176" spans="1:12" ht="25.5">
      <c r="A6176" s="908"/>
      <c r="B6176" s="911"/>
      <c r="C6176" s="129" t="s">
        <v>19287</v>
      </c>
      <c r="D6176" s="129" t="s">
        <v>3578</v>
      </c>
      <c r="E6176" s="129" t="s">
        <v>19286</v>
      </c>
      <c r="F6176" s="129" t="s">
        <v>11141</v>
      </c>
      <c r="G6176" s="129" t="s">
        <v>10534</v>
      </c>
      <c r="H6176" s="130">
        <v>2.94</v>
      </c>
      <c r="I6176" s="131">
        <v>5050</v>
      </c>
      <c r="J6176" s="131">
        <v>0</v>
      </c>
      <c r="K6176" s="131">
        <v>5050</v>
      </c>
      <c r="L6176" s="131">
        <v>5050</v>
      </c>
    </row>
    <row r="6177" spans="1:12" ht="25.5">
      <c r="A6177" s="908"/>
      <c r="B6177" s="911"/>
      <c r="C6177" s="129" t="s">
        <v>19289</v>
      </c>
      <c r="D6177" s="129" t="s">
        <v>3578</v>
      </c>
      <c r="E6177" s="129" t="s">
        <v>19286</v>
      </c>
      <c r="F6177" s="129" t="s">
        <v>11141</v>
      </c>
      <c r="G6177" s="129" t="s">
        <v>10532</v>
      </c>
      <c r="H6177" s="130">
        <v>268.83999999999997</v>
      </c>
      <c r="I6177" s="131">
        <v>23620</v>
      </c>
      <c r="J6177" s="131">
        <v>0</v>
      </c>
      <c r="K6177" s="131">
        <v>23620</v>
      </c>
      <c r="L6177" s="131">
        <v>23620</v>
      </c>
    </row>
    <row r="6178" spans="1:12" ht="25.5">
      <c r="A6178" s="908"/>
      <c r="B6178" s="911"/>
      <c r="C6178" s="129" t="s">
        <v>19290</v>
      </c>
      <c r="D6178" s="129" t="s">
        <v>3578</v>
      </c>
      <c r="E6178" s="129" t="s">
        <v>19291</v>
      </c>
      <c r="F6178" s="129" t="s">
        <v>11141</v>
      </c>
      <c r="G6178" s="129" t="s">
        <v>10530</v>
      </c>
      <c r="H6178" s="130">
        <v>136.54</v>
      </c>
      <c r="I6178" s="131">
        <v>157750</v>
      </c>
      <c r="J6178" s="131">
        <v>0</v>
      </c>
      <c r="K6178" s="131">
        <v>157750</v>
      </c>
      <c r="L6178" s="131">
        <v>157750</v>
      </c>
    </row>
    <row r="6179" spans="1:12" ht="25.5">
      <c r="A6179" s="908"/>
      <c r="B6179" s="911"/>
      <c r="C6179" s="129" t="s">
        <v>19292</v>
      </c>
      <c r="D6179" s="129" t="s">
        <v>3578</v>
      </c>
      <c r="E6179" s="129" t="s">
        <v>17238</v>
      </c>
      <c r="F6179" s="129" t="s">
        <v>11141</v>
      </c>
      <c r="G6179" s="129" t="s">
        <v>6140</v>
      </c>
      <c r="H6179" s="130">
        <v>15.95</v>
      </c>
      <c r="I6179" s="131">
        <v>51890</v>
      </c>
      <c r="J6179" s="131">
        <v>0</v>
      </c>
      <c r="K6179" s="131">
        <v>51890</v>
      </c>
      <c r="L6179" s="131">
        <v>51890</v>
      </c>
    </row>
    <row r="6180" spans="1:12" ht="38.25">
      <c r="A6180" s="908"/>
      <c r="B6180" s="911"/>
      <c r="C6180" s="129" t="s">
        <v>19293</v>
      </c>
      <c r="D6180" s="129" t="s">
        <v>3578</v>
      </c>
      <c r="E6180" s="129" t="s">
        <v>19281</v>
      </c>
      <c r="F6180" s="129" t="s">
        <v>11141</v>
      </c>
      <c r="G6180" s="129" t="s">
        <v>6140</v>
      </c>
      <c r="H6180" s="130">
        <v>20.46</v>
      </c>
      <c r="I6180" s="131">
        <v>122730</v>
      </c>
      <c r="J6180" s="131">
        <v>0</v>
      </c>
      <c r="K6180" s="131">
        <v>122730</v>
      </c>
      <c r="L6180" s="131">
        <v>122730</v>
      </c>
    </row>
    <row r="6181" spans="1:12" ht="38.25">
      <c r="A6181" s="908"/>
      <c r="B6181" s="911"/>
      <c r="C6181" s="129" t="s">
        <v>19294</v>
      </c>
      <c r="D6181" s="129" t="s">
        <v>3578</v>
      </c>
      <c r="E6181" s="129" t="s">
        <v>19281</v>
      </c>
      <c r="F6181" s="129" t="s">
        <v>11141</v>
      </c>
      <c r="G6181" s="129" t="s">
        <v>10531</v>
      </c>
      <c r="H6181" s="130">
        <v>8.4499999999999993</v>
      </c>
      <c r="I6181" s="131">
        <v>46110</v>
      </c>
      <c r="J6181" s="131">
        <v>0</v>
      </c>
      <c r="K6181" s="131">
        <v>46110</v>
      </c>
      <c r="L6181" s="131">
        <v>46110</v>
      </c>
    </row>
    <row r="6182" spans="1:12" ht="25.5">
      <c r="A6182" s="908"/>
      <c r="B6182" s="911"/>
      <c r="C6182" s="129" t="s">
        <v>19295</v>
      </c>
      <c r="D6182" s="129" t="s">
        <v>3587</v>
      </c>
      <c r="E6182" s="129" t="s">
        <v>19296</v>
      </c>
      <c r="F6182" s="129" t="s">
        <v>11141</v>
      </c>
      <c r="G6182" s="129" t="s">
        <v>3582</v>
      </c>
      <c r="H6182" s="130">
        <v>0.03</v>
      </c>
      <c r="I6182" s="131">
        <v>14180</v>
      </c>
      <c r="J6182" s="131">
        <v>0</v>
      </c>
      <c r="K6182" s="131">
        <v>14180</v>
      </c>
      <c r="L6182" s="131">
        <v>14180</v>
      </c>
    </row>
    <row r="6183" spans="1:12" ht="25.5">
      <c r="A6183" s="908"/>
      <c r="B6183" s="911"/>
      <c r="C6183" s="129" t="s">
        <v>19297</v>
      </c>
      <c r="D6183" s="129" t="s">
        <v>3587</v>
      </c>
      <c r="E6183" s="129" t="s">
        <v>17212</v>
      </c>
      <c r="F6183" s="129" t="s">
        <v>11141</v>
      </c>
      <c r="G6183" s="129" t="s">
        <v>6141</v>
      </c>
      <c r="H6183" s="130">
        <v>0.02</v>
      </c>
      <c r="I6183" s="131">
        <v>18900</v>
      </c>
      <c r="J6183" s="131">
        <v>0</v>
      </c>
      <c r="K6183" s="131">
        <v>18900</v>
      </c>
      <c r="L6183" s="131">
        <v>18900</v>
      </c>
    </row>
    <row r="6184" spans="1:12" ht="25.5">
      <c r="A6184" s="908"/>
      <c r="B6184" s="911"/>
      <c r="C6184" s="129" t="s">
        <v>19298</v>
      </c>
      <c r="D6184" s="129" t="s">
        <v>3587</v>
      </c>
      <c r="E6184" s="129" t="s">
        <v>17212</v>
      </c>
      <c r="F6184" s="129" t="s">
        <v>11141</v>
      </c>
      <c r="G6184" s="129" t="s">
        <v>10535</v>
      </c>
      <c r="H6184" s="130">
        <v>0.15</v>
      </c>
      <c r="I6184" s="131">
        <v>44680</v>
      </c>
      <c r="J6184" s="131">
        <v>0</v>
      </c>
      <c r="K6184" s="131">
        <v>44680</v>
      </c>
      <c r="L6184" s="131">
        <v>44680</v>
      </c>
    </row>
    <row r="6185" spans="1:12" ht="25.5">
      <c r="A6185" s="908"/>
      <c r="B6185" s="911"/>
      <c r="C6185" s="129" t="s">
        <v>19299</v>
      </c>
      <c r="D6185" s="129" t="s">
        <v>3587</v>
      </c>
      <c r="E6185" s="129" t="s">
        <v>16958</v>
      </c>
      <c r="F6185" s="129" t="s">
        <v>11141</v>
      </c>
      <c r="G6185" s="129" t="s">
        <v>10536</v>
      </c>
      <c r="H6185" s="130">
        <v>0.23</v>
      </c>
      <c r="I6185" s="131">
        <v>26960</v>
      </c>
      <c r="J6185" s="131">
        <v>7520</v>
      </c>
      <c r="K6185" s="131">
        <v>34480</v>
      </c>
      <c r="L6185" s="131">
        <v>34480</v>
      </c>
    </row>
    <row r="6186" spans="1:12" ht="25.5">
      <c r="A6186" s="908"/>
      <c r="B6186" s="911"/>
      <c r="C6186" s="129" t="s">
        <v>19300</v>
      </c>
      <c r="D6186" s="129" t="s">
        <v>3587</v>
      </c>
      <c r="E6186" s="129" t="s">
        <v>19301</v>
      </c>
      <c r="F6186" s="129" t="s">
        <v>11141</v>
      </c>
      <c r="G6186" s="129" t="s">
        <v>6143</v>
      </c>
      <c r="H6186" s="130">
        <v>4.7</v>
      </c>
      <c r="I6186" s="131">
        <v>132580</v>
      </c>
      <c r="J6186" s="131">
        <v>442390</v>
      </c>
      <c r="K6186" s="131">
        <v>574970</v>
      </c>
      <c r="L6186" s="131">
        <v>574970</v>
      </c>
    </row>
    <row r="6187" spans="1:12" ht="25.5">
      <c r="A6187" s="908"/>
      <c r="B6187" s="911"/>
      <c r="C6187" s="129" t="s">
        <v>19302</v>
      </c>
      <c r="D6187" s="129" t="s">
        <v>3587</v>
      </c>
      <c r="E6187" s="129" t="s">
        <v>19303</v>
      </c>
      <c r="F6187" s="129" t="s">
        <v>11141</v>
      </c>
      <c r="G6187" s="129" t="s">
        <v>10537</v>
      </c>
      <c r="H6187" s="130">
        <v>0.22</v>
      </c>
      <c r="I6187" s="131">
        <v>20370</v>
      </c>
      <c r="J6187" s="131">
        <v>0</v>
      </c>
      <c r="K6187" s="131">
        <v>20370</v>
      </c>
      <c r="L6187" s="131">
        <v>20370</v>
      </c>
    </row>
    <row r="6188" spans="1:12" ht="25.5">
      <c r="A6188" s="908"/>
      <c r="B6188" s="911"/>
      <c r="C6188" s="129" t="s">
        <v>19304</v>
      </c>
      <c r="D6188" s="129" t="s">
        <v>3587</v>
      </c>
      <c r="E6188" s="129" t="s">
        <v>19305</v>
      </c>
      <c r="F6188" s="129" t="s">
        <v>11141</v>
      </c>
      <c r="G6188" s="129" t="s">
        <v>19306</v>
      </c>
      <c r="H6188" s="130">
        <v>7.0000000000000007E-2</v>
      </c>
      <c r="I6188" s="131">
        <v>34400</v>
      </c>
      <c r="J6188" s="131">
        <v>0</v>
      </c>
      <c r="K6188" s="131">
        <v>34400</v>
      </c>
      <c r="L6188" s="131">
        <v>34400</v>
      </c>
    </row>
    <row r="6189" spans="1:12" ht="25.5">
      <c r="A6189" s="908"/>
      <c r="B6189" s="911"/>
      <c r="C6189" s="129" t="s">
        <v>19307</v>
      </c>
      <c r="D6189" s="129" t="s">
        <v>3587</v>
      </c>
      <c r="E6189" s="129" t="s">
        <v>19308</v>
      </c>
      <c r="F6189" s="129" t="s">
        <v>16745</v>
      </c>
      <c r="G6189" s="129" t="s">
        <v>6142</v>
      </c>
      <c r="H6189" s="130">
        <v>0.11</v>
      </c>
      <c r="I6189" s="131">
        <v>30720</v>
      </c>
      <c r="J6189" s="131">
        <v>0</v>
      </c>
      <c r="K6189" s="131">
        <v>30720</v>
      </c>
      <c r="L6189" s="131">
        <v>30720</v>
      </c>
    </row>
    <row r="6190" spans="1:12" ht="25.5">
      <c r="A6190" s="908"/>
      <c r="B6190" s="911"/>
      <c r="C6190" s="129" t="s">
        <v>19309</v>
      </c>
      <c r="D6190" s="129" t="s">
        <v>3596</v>
      </c>
      <c r="E6190" s="129" t="s">
        <v>19283</v>
      </c>
      <c r="F6190" s="129" t="s">
        <v>11141</v>
      </c>
      <c r="G6190" s="129" t="s">
        <v>10542</v>
      </c>
      <c r="H6190" s="130">
        <v>1.6</v>
      </c>
      <c r="I6190" s="131">
        <v>34120</v>
      </c>
      <c r="J6190" s="131">
        <v>0</v>
      </c>
      <c r="K6190" s="131">
        <v>34120</v>
      </c>
      <c r="L6190" s="131">
        <v>34120</v>
      </c>
    </row>
    <row r="6191" spans="1:12" ht="25.5">
      <c r="A6191" s="908"/>
      <c r="B6191" s="911"/>
      <c r="C6191" s="129" t="s">
        <v>19310</v>
      </c>
      <c r="D6191" s="129" t="s">
        <v>3596</v>
      </c>
      <c r="E6191" s="129" t="s">
        <v>19311</v>
      </c>
      <c r="F6191" s="129" t="s">
        <v>11141</v>
      </c>
      <c r="G6191" s="129" t="s">
        <v>3582</v>
      </c>
      <c r="H6191" s="130">
        <v>0.08</v>
      </c>
      <c r="I6191" s="131">
        <v>1950</v>
      </c>
      <c r="J6191" s="131">
        <v>0</v>
      </c>
      <c r="K6191" s="131">
        <v>1950</v>
      </c>
      <c r="L6191" s="131">
        <v>1950</v>
      </c>
    </row>
    <row r="6192" spans="1:12" ht="25.5">
      <c r="A6192" s="908"/>
      <c r="B6192" s="911"/>
      <c r="C6192" s="129" t="s">
        <v>19312</v>
      </c>
      <c r="D6192" s="129" t="s">
        <v>3596</v>
      </c>
      <c r="E6192" s="129" t="s">
        <v>19313</v>
      </c>
      <c r="F6192" s="129" t="s">
        <v>11141</v>
      </c>
      <c r="G6192" s="129" t="s">
        <v>6144</v>
      </c>
      <c r="H6192" s="130">
        <v>0.18</v>
      </c>
      <c r="I6192" s="131">
        <v>35340</v>
      </c>
      <c r="J6192" s="131">
        <v>0</v>
      </c>
      <c r="K6192" s="131">
        <v>35340</v>
      </c>
      <c r="L6192" s="131">
        <v>35340</v>
      </c>
    </row>
    <row r="6193" spans="1:12" ht="25.5">
      <c r="A6193" s="908"/>
      <c r="B6193" s="911"/>
      <c r="C6193" s="129" t="s">
        <v>19314</v>
      </c>
      <c r="D6193" s="129" t="s">
        <v>3596</v>
      </c>
      <c r="E6193" s="129" t="s">
        <v>19315</v>
      </c>
      <c r="F6193" s="129" t="s">
        <v>11141</v>
      </c>
      <c r="G6193" s="129" t="s">
        <v>3582</v>
      </c>
      <c r="H6193" s="130">
        <v>7.0000000000000007E-2</v>
      </c>
      <c r="I6193" s="131">
        <v>15800</v>
      </c>
      <c r="J6193" s="131">
        <v>0</v>
      </c>
      <c r="K6193" s="131">
        <v>15800</v>
      </c>
      <c r="L6193" s="131">
        <v>15800</v>
      </c>
    </row>
    <row r="6194" spans="1:12" ht="25.5">
      <c r="A6194" s="908"/>
      <c r="B6194" s="911"/>
      <c r="C6194" s="129" t="s">
        <v>19316</v>
      </c>
      <c r="D6194" s="129" t="s">
        <v>3596</v>
      </c>
      <c r="E6194" s="129" t="s">
        <v>19317</v>
      </c>
      <c r="F6194" s="129" t="s">
        <v>11141</v>
      </c>
      <c r="G6194" s="129" t="s">
        <v>10544</v>
      </c>
      <c r="H6194" s="130">
        <v>0.1</v>
      </c>
      <c r="I6194" s="131">
        <v>16100</v>
      </c>
      <c r="J6194" s="131">
        <v>0</v>
      </c>
      <c r="K6194" s="131">
        <v>16100</v>
      </c>
      <c r="L6194" s="131">
        <v>16100</v>
      </c>
    </row>
    <row r="6195" spans="1:12" ht="25.5">
      <c r="A6195" s="908"/>
      <c r="B6195" s="911"/>
      <c r="C6195" s="129" t="s">
        <v>19320</v>
      </c>
      <c r="D6195" s="129" t="s">
        <v>3596</v>
      </c>
      <c r="E6195" s="129" t="s">
        <v>19291</v>
      </c>
      <c r="F6195" s="129" t="s">
        <v>11141</v>
      </c>
      <c r="G6195" s="129" t="s">
        <v>10530</v>
      </c>
      <c r="H6195" s="130">
        <v>1.7</v>
      </c>
      <c r="I6195" s="131">
        <v>13480</v>
      </c>
      <c r="J6195" s="131">
        <v>0</v>
      </c>
      <c r="K6195" s="131">
        <v>13480</v>
      </c>
      <c r="L6195" s="131">
        <v>13480</v>
      </c>
    </row>
    <row r="6196" spans="1:12" ht="25.5">
      <c r="A6196" s="908"/>
      <c r="B6196" s="911"/>
      <c r="C6196" s="129" t="s">
        <v>19321</v>
      </c>
      <c r="D6196" s="129" t="s">
        <v>3596</v>
      </c>
      <c r="E6196" s="129" t="s">
        <v>19291</v>
      </c>
      <c r="F6196" s="129" t="s">
        <v>11141</v>
      </c>
      <c r="G6196" s="129" t="s">
        <v>3582</v>
      </c>
      <c r="H6196" s="130">
        <v>6</v>
      </c>
      <c r="I6196" s="131">
        <v>17240</v>
      </c>
      <c r="J6196" s="131">
        <v>0</v>
      </c>
      <c r="K6196" s="131">
        <v>17240</v>
      </c>
      <c r="L6196" s="131">
        <v>17240</v>
      </c>
    </row>
    <row r="6197" spans="1:12" ht="25.5">
      <c r="A6197" s="908"/>
      <c r="B6197" s="911"/>
      <c r="C6197" s="129" t="s">
        <v>19318</v>
      </c>
      <c r="D6197" s="129" t="s">
        <v>3596</v>
      </c>
      <c r="E6197" s="129" t="s">
        <v>19291</v>
      </c>
      <c r="F6197" s="129" t="s">
        <v>11141</v>
      </c>
      <c r="G6197" s="129" t="s">
        <v>3582</v>
      </c>
      <c r="H6197" s="130">
        <v>226.3</v>
      </c>
      <c r="I6197" s="131">
        <v>252000</v>
      </c>
      <c r="J6197" s="131">
        <v>0</v>
      </c>
      <c r="K6197" s="131">
        <v>252000</v>
      </c>
      <c r="L6197" s="131">
        <v>252000</v>
      </c>
    </row>
    <row r="6198" spans="1:12" ht="25.5">
      <c r="A6198" s="908"/>
      <c r="B6198" s="911"/>
      <c r="C6198" s="129" t="s">
        <v>19319</v>
      </c>
      <c r="D6198" s="129" t="s">
        <v>3596</v>
      </c>
      <c r="E6198" s="129" t="s">
        <v>19291</v>
      </c>
      <c r="F6198" s="129" t="s">
        <v>11141</v>
      </c>
      <c r="G6198" s="129" t="s">
        <v>10540</v>
      </c>
      <c r="H6198" s="130">
        <v>80</v>
      </c>
      <c r="I6198" s="131">
        <v>98380</v>
      </c>
      <c r="J6198" s="131">
        <v>0</v>
      </c>
      <c r="K6198" s="131">
        <v>98380</v>
      </c>
      <c r="L6198" s="131">
        <v>98380</v>
      </c>
    </row>
    <row r="6199" spans="1:12" ht="25.5">
      <c r="A6199" s="908"/>
      <c r="B6199" s="911"/>
      <c r="C6199" s="129" t="s">
        <v>19322</v>
      </c>
      <c r="D6199" s="129" t="s">
        <v>3596</v>
      </c>
      <c r="E6199" s="129" t="s">
        <v>17238</v>
      </c>
      <c r="F6199" s="129" t="s">
        <v>11141</v>
      </c>
      <c r="G6199" s="129" t="s">
        <v>3582</v>
      </c>
      <c r="H6199" s="130">
        <v>394</v>
      </c>
      <c r="I6199" s="131">
        <v>428080</v>
      </c>
      <c r="J6199" s="131">
        <v>0</v>
      </c>
      <c r="K6199" s="131">
        <v>428080</v>
      </c>
      <c r="L6199" s="131">
        <v>428080</v>
      </c>
    </row>
    <row r="6200" spans="1:12" ht="25.5">
      <c r="A6200" s="908"/>
      <c r="B6200" s="911"/>
      <c r="C6200" s="129" t="s">
        <v>19323</v>
      </c>
      <c r="D6200" s="129" t="s">
        <v>3596</v>
      </c>
      <c r="E6200" s="129" t="s">
        <v>19324</v>
      </c>
      <c r="F6200" s="129" t="s">
        <v>11141</v>
      </c>
      <c r="G6200" s="129" t="s">
        <v>10541</v>
      </c>
      <c r="H6200" s="130">
        <v>1.56</v>
      </c>
      <c r="I6200" s="131">
        <v>77900</v>
      </c>
      <c r="J6200" s="131">
        <v>0</v>
      </c>
      <c r="K6200" s="131">
        <v>77900</v>
      </c>
      <c r="L6200" s="131">
        <v>77900</v>
      </c>
    </row>
    <row r="6201" spans="1:12" ht="38.25">
      <c r="A6201" s="908"/>
      <c r="B6201" s="911"/>
      <c r="C6201" s="129" t="s">
        <v>19327</v>
      </c>
      <c r="D6201" s="129" t="s">
        <v>3596</v>
      </c>
      <c r="E6201" s="129" t="s">
        <v>19326</v>
      </c>
      <c r="F6201" s="129" t="s">
        <v>11141</v>
      </c>
      <c r="G6201" s="129" t="s">
        <v>10543</v>
      </c>
      <c r="H6201" s="130">
        <v>0.34</v>
      </c>
      <c r="I6201" s="131">
        <v>23760</v>
      </c>
      <c r="J6201" s="131">
        <v>0</v>
      </c>
      <c r="K6201" s="131">
        <v>23760</v>
      </c>
      <c r="L6201" s="131">
        <v>23760</v>
      </c>
    </row>
    <row r="6202" spans="1:12" ht="38.25">
      <c r="A6202" s="908"/>
      <c r="B6202" s="911"/>
      <c r="C6202" s="129" t="s">
        <v>19325</v>
      </c>
      <c r="D6202" s="129" t="s">
        <v>3596</v>
      </c>
      <c r="E6202" s="129" t="s">
        <v>19326</v>
      </c>
      <c r="F6202" s="129" t="s">
        <v>11141</v>
      </c>
      <c r="G6202" s="129" t="s">
        <v>10539</v>
      </c>
      <c r="H6202" s="130">
        <v>53.35</v>
      </c>
      <c r="I6202" s="131">
        <v>117340</v>
      </c>
      <c r="J6202" s="131">
        <v>0</v>
      </c>
      <c r="K6202" s="131">
        <v>117340</v>
      </c>
      <c r="L6202" s="131">
        <v>117340</v>
      </c>
    </row>
    <row r="6203" spans="1:12" ht="25.5">
      <c r="A6203" s="908"/>
      <c r="B6203" s="911"/>
      <c r="C6203" s="129" t="s">
        <v>19328</v>
      </c>
      <c r="D6203" s="129" t="s">
        <v>3596</v>
      </c>
      <c r="E6203" s="129" t="s">
        <v>19329</v>
      </c>
      <c r="F6203" s="129" t="s">
        <v>11141</v>
      </c>
      <c r="G6203" s="129" t="s">
        <v>10538</v>
      </c>
      <c r="H6203" s="130">
        <v>9.1999999999999993</v>
      </c>
      <c r="I6203" s="131">
        <v>247780</v>
      </c>
      <c r="J6203" s="131">
        <v>0</v>
      </c>
      <c r="K6203" s="131">
        <v>247780</v>
      </c>
      <c r="L6203" s="131">
        <v>247780</v>
      </c>
    </row>
    <row r="6204" spans="1:12" ht="25.5">
      <c r="A6204" s="908"/>
      <c r="B6204" s="911"/>
      <c r="C6204" s="129" t="s">
        <v>19330</v>
      </c>
      <c r="D6204" s="129" t="s">
        <v>3596</v>
      </c>
      <c r="E6204" s="129" t="s">
        <v>19331</v>
      </c>
      <c r="F6204" s="129" t="s">
        <v>11141</v>
      </c>
      <c r="G6204" s="129" t="s">
        <v>3582</v>
      </c>
      <c r="H6204" s="130">
        <v>0.17</v>
      </c>
      <c r="I6204" s="131">
        <v>23520</v>
      </c>
      <c r="J6204" s="131">
        <v>0</v>
      </c>
      <c r="K6204" s="131">
        <v>23520</v>
      </c>
      <c r="L6204" s="131">
        <v>23520</v>
      </c>
    </row>
    <row r="6205" spans="1:12">
      <c r="A6205" s="908"/>
      <c r="B6205" s="911"/>
      <c r="C6205" s="132"/>
      <c r="D6205" s="132"/>
      <c r="E6205" s="132"/>
      <c r="F6205" s="132"/>
      <c r="G6205" s="132"/>
      <c r="H6205" s="133">
        <v>2715.99</v>
      </c>
      <c r="I6205" s="134">
        <v>8185520</v>
      </c>
      <c r="J6205" s="134">
        <v>49830230</v>
      </c>
      <c r="K6205" s="134">
        <v>58015750</v>
      </c>
      <c r="L6205" s="134">
        <v>58015750</v>
      </c>
    </row>
    <row r="6206" spans="1:12">
      <c r="A6206" s="908"/>
      <c r="B6206" s="912"/>
      <c r="C6206" s="135"/>
      <c r="D6206" s="135"/>
      <c r="E6206" s="135"/>
      <c r="F6206" s="135"/>
      <c r="G6206" s="135"/>
      <c r="H6206" s="136">
        <v>2715.99</v>
      </c>
      <c r="I6206" s="137">
        <v>8185520</v>
      </c>
      <c r="J6206" s="137">
        <v>49830230</v>
      </c>
      <c r="K6206" s="137">
        <v>58015750</v>
      </c>
      <c r="L6206" s="137">
        <v>58015750</v>
      </c>
    </row>
    <row r="6207" spans="1:12">
      <c r="A6207" s="909"/>
      <c r="B6207" s="150" t="s">
        <v>11178</v>
      </c>
      <c r="C6207" s="138"/>
      <c r="D6207" s="138"/>
      <c r="E6207" s="138"/>
      <c r="F6207" s="138"/>
      <c r="G6207" s="138"/>
      <c r="H6207" s="139">
        <v>2715.99</v>
      </c>
      <c r="I6207" s="140">
        <v>8185520</v>
      </c>
      <c r="J6207" s="140">
        <v>49830230</v>
      </c>
      <c r="K6207" s="140">
        <v>58015750</v>
      </c>
      <c r="L6207" s="140">
        <v>58015750</v>
      </c>
    </row>
    <row r="6208" spans="1:12" ht="25.5">
      <c r="A6208" s="907">
        <v>144</v>
      </c>
      <c r="B6208" s="910" t="s">
        <v>304</v>
      </c>
      <c r="C6208" s="129" t="s">
        <v>19332</v>
      </c>
      <c r="D6208" s="129" t="s">
        <v>3578</v>
      </c>
      <c r="E6208" s="129" t="s">
        <v>19333</v>
      </c>
      <c r="F6208" s="129" t="s">
        <v>11141</v>
      </c>
      <c r="G6208" s="129" t="s">
        <v>6152</v>
      </c>
      <c r="H6208" s="130">
        <v>3.3</v>
      </c>
      <c r="I6208" s="131">
        <v>2800</v>
      </c>
      <c r="J6208" s="131">
        <v>0</v>
      </c>
      <c r="K6208" s="131">
        <v>2800</v>
      </c>
      <c r="L6208" s="131">
        <v>2800</v>
      </c>
    </row>
    <row r="6209" spans="1:12" ht="25.5">
      <c r="A6209" s="908"/>
      <c r="B6209" s="911"/>
      <c r="C6209" s="129" t="s">
        <v>19334</v>
      </c>
      <c r="D6209" s="129" t="s">
        <v>3578</v>
      </c>
      <c r="E6209" s="129" t="s">
        <v>19335</v>
      </c>
      <c r="F6209" s="129" t="s">
        <v>11141</v>
      </c>
      <c r="G6209" s="129" t="s">
        <v>6152</v>
      </c>
      <c r="H6209" s="130">
        <v>11.7</v>
      </c>
      <c r="I6209" s="131">
        <v>1600</v>
      </c>
      <c r="J6209" s="131">
        <v>0</v>
      </c>
      <c r="K6209" s="131">
        <v>1600</v>
      </c>
      <c r="L6209" s="131">
        <v>1600</v>
      </c>
    </row>
    <row r="6210" spans="1:12" ht="38.25">
      <c r="A6210" s="908"/>
      <c r="B6210" s="911"/>
      <c r="C6210" s="129" t="s">
        <v>19336</v>
      </c>
      <c r="D6210" s="129" t="s">
        <v>3578</v>
      </c>
      <c r="E6210" s="129" t="s">
        <v>19337</v>
      </c>
      <c r="F6210" s="129" t="s">
        <v>11141</v>
      </c>
      <c r="G6210" s="129" t="s">
        <v>6152</v>
      </c>
      <c r="H6210" s="130">
        <v>0.02</v>
      </c>
      <c r="I6210" s="131">
        <v>350</v>
      </c>
      <c r="J6210" s="131">
        <v>0</v>
      </c>
      <c r="K6210" s="131">
        <v>350</v>
      </c>
      <c r="L6210" s="131">
        <v>350</v>
      </c>
    </row>
    <row r="6211" spans="1:12" ht="25.5">
      <c r="A6211" s="908"/>
      <c r="B6211" s="911"/>
      <c r="C6211" s="129" t="s">
        <v>19338</v>
      </c>
      <c r="D6211" s="129" t="s">
        <v>3578</v>
      </c>
      <c r="E6211" s="129" t="s">
        <v>19339</v>
      </c>
      <c r="F6211" s="129" t="s">
        <v>11141</v>
      </c>
      <c r="G6211" s="129" t="s">
        <v>6152</v>
      </c>
      <c r="H6211" s="130">
        <v>1.06</v>
      </c>
      <c r="I6211" s="131">
        <v>151900</v>
      </c>
      <c r="J6211" s="131">
        <v>0</v>
      </c>
      <c r="K6211" s="131">
        <v>151900</v>
      </c>
      <c r="L6211" s="131">
        <v>151900</v>
      </c>
    </row>
    <row r="6212" spans="1:12" ht="25.5">
      <c r="A6212" s="908"/>
      <c r="B6212" s="911"/>
      <c r="C6212" s="129" t="s">
        <v>19341</v>
      </c>
      <c r="D6212" s="129" t="s">
        <v>3578</v>
      </c>
      <c r="E6212" s="129" t="s">
        <v>19339</v>
      </c>
      <c r="F6212" s="129" t="s">
        <v>11141</v>
      </c>
      <c r="G6212" s="129" t="s">
        <v>6152</v>
      </c>
      <c r="H6212" s="130">
        <v>1.01</v>
      </c>
      <c r="I6212" s="131">
        <v>105840</v>
      </c>
      <c r="J6212" s="131">
        <v>0</v>
      </c>
      <c r="K6212" s="131">
        <v>105840</v>
      </c>
      <c r="L6212" s="131">
        <v>105840</v>
      </c>
    </row>
    <row r="6213" spans="1:12" ht="25.5">
      <c r="A6213" s="908"/>
      <c r="B6213" s="911"/>
      <c r="C6213" s="129" t="s">
        <v>19342</v>
      </c>
      <c r="D6213" s="129" t="s">
        <v>3578</v>
      </c>
      <c r="E6213" s="129" t="s">
        <v>19339</v>
      </c>
      <c r="F6213" s="129" t="s">
        <v>11141</v>
      </c>
      <c r="G6213" s="129" t="s">
        <v>6152</v>
      </c>
      <c r="H6213" s="130">
        <v>1.1499999999999999</v>
      </c>
      <c r="I6213" s="131">
        <v>108430</v>
      </c>
      <c r="J6213" s="131">
        <v>0</v>
      </c>
      <c r="K6213" s="131">
        <v>108430</v>
      </c>
      <c r="L6213" s="131">
        <v>108430</v>
      </c>
    </row>
    <row r="6214" spans="1:12" ht="25.5">
      <c r="A6214" s="908"/>
      <c r="B6214" s="911"/>
      <c r="C6214" s="129" t="s">
        <v>19340</v>
      </c>
      <c r="D6214" s="129" t="s">
        <v>3578</v>
      </c>
      <c r="E6214" s="129" t="s">
        <v>19339</v>
      </c>
      <c r="F6214" s="129" t="s">
        <v>11141</v>
      </c>
      <c r="G6214" s="129" t="s">
        <v>6152</v>
      </c>
      <c r="H6214" s="130">
        <v>1.3</v>
      </c>
      <c r="I6214" s="131">
        <v>111160</v>
      </c>
      <c r="J6214" s="131">
        <v>0</v>
      </c>
      <c r="K6214" s="131">
        <v>111160</v>
      </c>
      <c r="L6214" s="131">
        <v>111160</v>
      </c>
    </row>
    <row r="6215" spans="1:12" ht="25.5">
      <c r="A6215" s="908"/>
      <c r="B6215" s="911"/>
      <c r="C6215" s="129" t="s">
        <v>19344</v>
      </c>
      <c r="D6215" s="129" t="s">
        <v>3578</v>
      </c>
      <c r="E6215" s="129" t="s">
        <v>13574</v>
      </c>
      <c r="F6215" s="129" t="s">
        <v>11141</v>
      </c>
      <c r="G6215" s="129" t="s">
        <v>6152</v>
      </c>
      <c r="H6215" s="130">
        <v>0.46</v>
      </c>
      <c r="I6215" s="131">
        <v>90090</v>
      </c>
      <c r="J6215" s="131">
        <v>0</v>
      </c>
      <c r="K6215" s="131">
        <v>90090</v>
      </c>
      <c r="L6215" s="131">
        <v>90090</v>
      </c>
    </row>
    <row r="6216" spans="1:12" ht="25.5">
      <c r="A6216" s="908"/>
      <c r="B6216" s="911"/>
      <c r="C6216" s="129" t="s">
        <v>19343</v>
      </c>
      <c r="D6216" s="129" t="s">
        <v>3578</v>
      </c>
      <c r="E6216" s="129" t="s">
        <v>13574</v>
      </c>
      <c r="F6216" s="129" t="s">
        <v>11141</v>
      </c>
      <c r="G6216" s="129" t="s">
        <v>6152</v>
      </c>
      <c r="H6216" s="130">
        <v>8.9</v>
      </c>
      <c r="I6216" s="131">
        <v>268100</v>
      </c>
      <c r="J6216" s="131">
        <v>0</v>
      </c>
      <c r="K6216" s="131">
        <v>268100</v>
      </c>
      <c r="L6216" s="131">
        <v>268100</v>
      </c>
    </row>
    <row r="6217" spans="1:12" ht="25.5">
      <c r="A6217" s="908"/>
      <c r="B6217" s="911"/>
      <c r="C6217" s="129" t="s">
        <v>19345</v>
      </c>
      <c r="D6217" s="129" t="s">
        <v>3578</v>
      </c>
      <c r="E6217" s="129" t="s">
        <v>19346</v>
      </c>
      <c r="F6217" s="129" t="s">
        <v>11141</v>
      </c>
      <c r="G6217" s="129" t="s">
        <v>6152</v>
      </c>
      <c r="H6217" s="130">
        <v>23.53</v>
      </c>
      <c r="I6217" s="131">
        <v>922600</v>
      </c>
      <c r="J6217" s="131">
        <v>0</v>
      </c>
      <c r="K6217" s="131">
        <v>922600</v>
      </c>
      <c r="L6217" s="131">
        <v>922600</v>
      </c>
    </row>
    <row r="6218" spans="1:12" ht="25.5">
      <c r="A6218" s="908"/>
      <c r="B6218" s="911"/>
      <c r="C6218" s="129" t="s">
        <v>19347</v>
      </c>
      <c r="D6218" s="129" t="s">
        <v>3578</v>
      </c>
      <c r="E6218" s="129" t="s">
        <v>19346</v>
      </c>
      <c r="F6218" s="129" t="s">
        <v>11141</v>
      </c>
      <c r="G6218" s="129" t="s">
        <v>6152</v>
      </c>
      <c r="H6218" s="130">
        <v>9.15</v>
      </c>
      <c r="I6218" s="131">
        <v>1200</v>
      </c>
      <c r="J6218" s="131">
        <v>0</v>
      </c>
      <c r="K6218" s="131">
        <v>1200</v>
      </c>
      <c r="L6218" s="131">
        <v>1200</v>
      </c>
    </row>
    <row r="6219" spans="1:12" ht="25.5">
      <c r="A6219" s="908"/>
      <c r="B6219" s="911"/>
      <c r="C6219" s="129" t="s">
        <v>19348</v>
      </c>
      <c r="D6219" s="129" t="s">
        <v>3578</v>
      </c>
      <c r="E6219" s="129" t="s">
        <v>19349</v>
      </c>
      <c r="F6219" s="129" t="s">
        <v>11141</v>
      </c>
      <c r="G6219" s="129" t="s">
        <v>6151</v>
      </c>
      <c r="H6219" s="130">
        <v>374.2</v>
      </c>
      <c r="I6219" s="131">
        <v>3049340</v>
      </c>
      <c r="J6219" s="131">
        <v>0</v>
      </c>
      <c r="K6219" s="131">
        <v>3049340</v>
      </c>
      <c r="L6219" s="131">
        <v>3049340</v>
      </c>
    </row>
    <row r="6220" spans="1:12" ht="25.5">
      <c r="A6220" s="908"/>
      <c r="B6220" s="911"/>
      <c r="C6220" s="129" t="s">
        <v>19350</v>
      </c>
      <c r="D6220" s="129" t="s">
        <v>3578</v>
      </c>
      <c r="E6220" s="129" t="s">
        <v>19351</v>
      </c>
      <c r="F6220" s="129" t="s">
        <v>11141</v>
      </c>
      <c r="G6220" s="129" t="s">
        <v>6152</v>
      </c>
      <c r="H6220" s="130">
        <v>89.04</v>
      </c>
      <c r="I6220" s="131">
        <v>11800</v>
      </c>
      <c r="J6220" s="131">
        <v>0</v>
      </c>
      <c r="K6220" s="131">
        <v>11800</v>
      </c>
      <c r="L6220" s="131">
        <v>11800</v>
      </c>
    </row>
    <row r="6221" spans="1:12" ht="25.5">
      <c r="A6221" s="908"/>
      <c r="B6221" s="911"/>
      <c r="C6221" s="129" t="s">
        <v>19352</v>
      </c>
      <c r="D6221" s="129" t="s">
        <v>3578</v>
      </c>
      <c r="E6221" s="129" t="s">
        <v>19351</v>
      </c>
      <c r="F6221" s="129" t="s">
        <v>11141</v>
      </c>
      <c r="G6221" s="129" t="s">
        <v>6152</v>
      </c>
      <c r="H6221" s="130">
        <v>24.68</v>
      </c>
      <c r="I6221" s="131">
        <v>2203320</v>
      </c>
      <c r="J6221" s="131">
        <v>0</v>
      </c>
      <c r="K6221" s="131">
        <v>2203320</v>
      </c>
      <c r="L6221" s="131">
        <v>2203320</v>
      </c>
    </row>
    <row r="6222" spans="1:12" ht="25.5">
      <c r="A6222" s="908"/>
      <c r="B6222" s="911"/>
      <c r="C6222" s="129" t="s">
        <v>19353</v>
      </c>
      <c r="D6222" s="129" t="s">
        <v>3587</v>
      </c>
      <c r="E6222" s="129" t="s">
        <v>19333</v>
      </c>
      <c r="F6222" s="129" t="s">
        <v>11141</v>
      </c>
      <c r="G6222" s="129" t="s">
        <v>6154</v>
      </c>
      <c r="H6222" s="130">
        <v>1.3</v>
      </c>
      <c r="I6222" s="131">
        <v>135380</v>
      </c>
      <c r="J6222" s="131">
        <v>0</v>
      </c>
      <c r="K6222" s="131">
        <v>135380</v>
      </c>
      <c r="L6222" s="131">
        <v>135380</v>
      </c>
    </row>
    <row r="6223" spans="1:12" ht="25.5">
      <c r="A6223" s="908"/>
      <c r="B6223" s="911"/>
      <c r="C6223" s="129" t="s">
        <v>16520</v>
      </c>
      <c r="D6223" s="129" t="s">
        <v>3587</v>
      </c>
      <c r="E6223" s="129" t="s">
        <v>19354</v>
      </c>
      <c r="F6223" s="129" t="s">
        <v>11141</v>
      </c>
      <c r="G6223" s="129" t="s">
        <v>6153</v>
      </c>
      <c r="H6223" s="130">
        <v>2.5299999999999998</v>
      </c>
      <c r="I6223" s="131">
        <v>224770</v>
      </c>
      <c r="J6223" s="131">
        <v>0</v>
      </c>
      <c r="K6223" s="131">
        <v>224770</v>
      </c>
      <c r="L6223" s="131">
        <v>224770</v>
      </c>
    </row>
    <row r="6224" spans="1:12" ht="25.5">
      <c r="A6224" s="908"/>
      <c r="B6224" s="911"/>
      <c r="C6224" s="129" t="s">
        <v>19355</v>
      </c>
      <c r="D6224" s="129" t="s">
        <v>3587</v>
      </c>
      <c r="E6224" s="129" t="s">
        <v>19356</v>
      </c>
      <c r="F6224" s="129" t="s">
        <v>11141</v>
      </c>
      <c r="G6224" s="129" t="s">
        <v>6157</v>
      </c>
      <c r="H6224" s="130">
        <v>0.28000000000000003</v>
      </c>
      <c r="I6224" s="131">
        <v>93870</v>
      </c>
      <c r="J6224" s="131">
        <v>0</v>
      </c>
      <c r="K6224" s="131">
        <v>93870</v>
      </c>
      <c r="L6224" s="131">
        <v>93870</v>
      </c>
    </row>
    <row r="6225" spans="1:12" ht="25.5">
      <c r="A6225" s="908"/>
      <c r="B6225" s="911"/>
      <c r="C6225" s="129" t="s">
        <v>19357</v>
      </c>
      <c r="D6225" s="129" t="s">
        <v>3596</v>
      </c>
      <c r="E6225" s="129" t="s">
        <v>19358</v>
      </c>
      <c r="F6225" s="129" t="s">
        <v>11141</v>
      </c>
      <c r="G6225" s="129" t="s">
        <v>6166</v>
      </c>
      <c r="H6225" s="130">
        <v>0.12</v>
      </c>
      <c r="I6225" s="131">
        <v>10990</v>
      </c>
      <c r="J6225" s="131">
        <v>0</v>
      </c>
      <c r="K6225" s="131">
        <v>10990</v>
      </c>
      <c r="L6225" s="131">
        <v>10990</v>
      </c>
    </row>
    <row r="6226" spans="1:12">
      <c r="A6226" s="908"/>
      <c r="B6226" s="911"/>
      <c r="C6226" s="132"/>
      <c r="D6226" s="132"/>
      <c r="E6226" s="132"/>
      <c r="F6226" s="132"/>
      <c r="G6226" s="132"/>
      <c r="H6226" s="133">
        <v>553.73</v>
      </c>
      <c r="I6226" s="134">
        <v>7493540</v>
      </c>
      <c r="J6226" s="134">
        <v>0</v>
      </c>
      <c r="K6226" s="134">
        <v>7493540</v>
      </c>
      <c r="L6226" s="134">
        <v>7493540</v>
      </c>
    </row>
    <row r="6227" spans="1:12" ht="25.5">
      <c r="A6227" s="908"/>
      <c r="B6227" s="911"/>
      <c r="C6227" s="129" t="s">
        <v>19359</v>
      </c>
      <c r="D6227" s="129" t="s">
        <v>3597</v>
      </c>
      <c r="E6227" s="129" t="s">
        <v>19360</v>
      </c>
      <c r="F6227" s="129" t="s">
        <v>11141</v>
      </c>
      <c r="G6227" s="129" t="s">
        <v>6148</v>
      </c>
      <c r="H6227" s="130">
        <v>0.64</v>
      </c>
      <c r="I6227" s="131">
        <v>143430</v>
      </c>
      <c r="J6227" s="131">
        <v>103040</v>
      </c>
      <c r="K6227" s="131">
        <v>246470</v>
      </c>
      <c r="L6227" s="131">
        <v>246470</v>
      </c>
    </row>
    <row r="6228" spans="1:12" ht="25.5">
      <c r="A6228" s="908"/>
      <c r="B6228" s="911"/>
      <c r="C6228" s="129" t="s">
        <v>19361</v>
      </c>
      <c r="D6228" s="129" t="s">
        <v>3597</v>
      </c>
      <c r="E6228" s="129" t="s">
        <v>19362</v>
      </c>
      <c r="F6228" s="129" t="s">
        <v>11141</v>
      </c>
      <c r="G6228" s="129" t="s">
        <v>6147</v>
      </c>
      <c r="H6228" s="130">
        <v>1.19</v>
      </c>
      <c r="I6228" s="131">
        <v>121940</v>
      </c>
      <c r="J6228" s="131">
        <v>177240</v>
      </c>
      <c r="K6228" s="131">
        <v>299180</v>
      </c>
      <c r="L6228" s="131">
        <v>299180</v>
      </c>
    </row>
    <row r="6229" spans="1:12" ht="25.5">
      <c r="A6229" s="908"/>
      <c r="B6229" s="911"/>
      <c r="C6229" s="129" t="s">
        <v>19363</v>
      </c>
      <c r="D6229" s="129" t="s">
        <v>3587</v>
      </c>
      <c r="E6229" s="129" t="s">
        <v>19364</v>
      </c>
      <c r="F6229" s="129" t="s">
        <v>11184</v>
      </c>
      <c r="G6229" s="129" t="s">
        <v>6156</v>
      </c>
      <c r="H6229" s="130">
        <v>1.75</v>
      </c>
      <c r="I6229" s="131">
        <v>151270</v>
      </c>
      <c r="J6229" s="131">
        <v>0</v>
      </c>
      <c r="K6229" s="131">
        <v>151270</v>
      </c>
      <c r="L6229" s="131">
        <v>151270</v>
      </c>
    </row>
    <row r="6230" spans="1:12" ht="38.25">
      <c r="A6230" s="908"/>
      <c r="B6230" s="911"/>
      <c r="C6230" s="129" t="s">
        <v>19365</v>
      </c>
      <c r="D6230" s="129" t="s">
        <v>3587</v>
      </c>
      <c r="E6230" s="129" t="s">
        <v>19366</v>
      </c>
      <c r="F6230" s="129" t="s">
        <v>11141</v>
      </c>
      <c r="G6230" s="129" t="s">
        <v>6156</v>
      </c>
      <c r="H6230" s="130">
        <v>1</v>
      </c>
      <c r="I6230" s="131">
        <v>82670</v>
      </c>
      <c r="J6230" s="131">
        <v>0</v>
      </c>
      <c r="K6230" s="131">
        <v>82670</v>
      </c>
      <c r="L6230" s="131">
        <v>82670</v>
      </c>
    </row>
    <row r="6231" spans="1:12" ht="25.5">
      <c r="A6231" s="908"/>
      <c r="B6231" s="911"/>
      <c r="C6231" s="129" t="s">
        <v>19367</v>
      </c>
      <c r="D6231" s="129" t="s">
        <v>3587</v>
      </c>
      <c r="E6231" s="129" t="s">
        <v>19368</v>
      </c>
      <c r="F6231" s="129" t="s">
        <v>11141</v>
      </c>
      <c r="G6231" s="129" t="s">
        <v>6158</v>
      </c>
      <c r="H6231" s="130">
        <v>0.25</v>
      </c>
      <c r="I6231" s="131">
        <v>9100</v>
      </c>
      <c r="J6231" s="131">
        <v>0</v>
      </c>
      <c r="K6231" s="131">
        <v>9100</v>
      </c>
      <c r="L6231" s="131">
        <v>9100</v>
      </c>
    </row>
    <row r="6232" spans="1:12" ht="25.5">
      <c r="A6232" s="908"/>
      <c r="B6232" s="911"/>
      <c r="C6232" s="129" t="s">
        <v>19369</v>
      </c>
      <c r="D6232" s="129" t="s">
        <v>3587</v>
      </c>
      <c r="E6232" s="129" t="s">
        <v>19368</v>
      </c>
      <c r="F6232" s="129" t="s">
        <v>11141</v>
      </c>
      <c r="G6232" s="129" t="s">
        <v>6159</v>
      </c>
      <c r="H6232" s="130">
        <v>0.62</v>
      </c>
      <c r="I6232" s="131">
        <v>10290</v>
      </c>
      <c r="J6232" s="131">
        <v>0</v>
      </c>
      <c r="K6232" s="131">
        <v>10290</v>
      </c>
      <c r="L6232" s="131">
        <v>10290</v>
      </c>
    </row>
    <row r="6233" spans="1:12" ht="25.5">
      <c r="A6233" s="908"/>
      <c r="B6233" s="911"/>
      <c r="C6233" s="129" t="s">
        <v>19370</v>
      </c>
      <c r="D6233" s="129" t="s">
        <v>3587</v>
      </c>
      <c r="E6233" s="129" t="s">
        <v>19371</v>
      </c>
      <c r="F6233" s="129" t="s">
        <v>11184</v>
      </c>
      <c r="G6233" s="129" t="s">
        <v>6164</v>
      </c>
      <c r="H6233" s="130">
        <v>7.0000000000000007E-2</v>
      </c>
      <c r="I6233" s="131">
        <v>770</v>
      </c>
      <c r="J6233" s="131">
        <v>0</v>
      </c>
      <c r="K6233" s="131">
        <v>770</v>
      </c>
      <c r="L6233" s="131">
        <v>770</v>
      </c>
    </row>
    <row r="6234" spans="1:12" ht="25.5">
      <c r="A6234" s="908"/>
      <c r="B6234" s="911"/>
      <c r="C6234" s="129" t="s">
        <v>19372</v>
      </c>
      <c r="D6234" s="129" t="s">
        <v>3596</v>
      </c>
      <c r="E6234" s="129" t="s">
        <v>19373</v>
      </c>
      <c r="F6234" s="129" t="s">
        <v>19374</v>
      </c>
      <c r="G6234" s="129" t="s">
        <v>6167</v>
      </c>
      <c r="H6234" s="130">
        <v>0.45</v>
      </c>
      <c r="I6234" s="131">
        <v>93380</v>
      </c>
      <c r="J6234" s="131">
        <v>74340</v>
      </c>
      <c r="K6234" s="131">
        <v>167720</v>
      </c>
      <c r="L6234" s="131">
        <v>167720</v>
      </c>
    </row>
    <row r="6235" spans="1:12">
      <c r="A6235" s="908"/>
      <c r="B6235" s="911"/>
      <c r="C6235" s="132"/>
      <c r="D6235" s="132"/>
      <c r="E6235" s="132"/>
      <c r="F6235" s="132"/>
      <c r="G6235" s="132"/>
      <c r="H6235" s="133">
        <v>5.97</v>
      </c>
      <c r="I6235" s="134">
        <v>612850</v>
      </c>
      <c r="J6235" s="134">
        <v>354620</v>
      </c>
      <c r="K6235" s="134">
        <v>967470</v>
      </c>
      <c r="L6235" s="134">
        <v>967470</v>
      </c>
    </row>
    <row r="6236" spans="1:12" ht="25.5">
      <c r="A6236" s="908"/>
      <c r="B6236" s="911"/>
      <c r="C6236" s="129" t="s">
        <v>19375</v>
      </c>
      <c r="D6236" s="129" t="s">
        <v>3597</v>
      </c>
      <c r="E6236" s="129" t="s">
        <v>19376</v>
      </c>
      <c r="F6236" s="129" t="s">
        <v>11141</v>
      </c>
      <c r="G6236" s="129" t="s">
        <v>6149</v>
      </c>
      <c r="H6236" s="130">
        <v>0.32</v>
      </c>
      <c r="I6236" s="131">
        <v>86100</v>
      </c>
      <c r="J6236" s="131">
        <v>162960</v>
      </c>
      <c r="K6236" s="131">
        <v>249060</v>
      </c>
      <c r="L6236" s="131">
        <v>249060</v>
      </c>
    </row>
    <row r="6237" spans="1:12" ht="25.5">
      <c r="A6237" s="908"/>
      <c r="B6237" s="911"/>
      <c r="C6237" s="129" t="s">
        <v>12199</v>
      </c>
      <c r="D6237" s="129" t="s">
        <v>3597</v>
      </c>
      <c r="E6237" s="129" t="s">
        <v>19377</v>
      </c>
      <c r="F6237" s="129" t="s">
        <v>11141</v>
      </c>
      <c r="G6237" s="129" t="s">
        <v>6146</v>
      </c>
      <c r="H6237" s="130">
        <v>0.56999999999999995</v>
      </c>
      <c r="I6237" s="131">
        <v>120470</v>
      </c>
      <c r="J6237" s="131">
        <v>129920</v>
      </c>
      <c r="K6237" s="131">
        <v>250390</v>
      </c>
      <c r="L6237" s="131">
        <v>250390</v>
      </c>
    </row>
    <row r="6238" spans="1:12" ht="38.25">
      <c r="A6238" s="908"/>
      <c r="B6238" s="911"/>
      <c r="C6238" s="129" t="s">
        <v>19378</v>
      </c>
      <c r="D6238" s="129" t="s">
        <v>3578</v>
      </c>
      <c r="E6238" s="129" t="s">
        <v>19379</v>
      </c>
      <c r="F6238" s="129" t="s">
        <v>11141</v>
      </c>
      <c r="G6238" s="129" t="s">
        <v>6150</v>
      </c>
      <c r="H6238" s="130">
        <v>5.5</v>
      </c>
      <c r="I6238" s="131">
        <v>203560</v>
      </c>
      <c r="J6238" s="131">
        <v>0</v>
      </c>
      <c r="K6238" s="131">
        <v>203560</v>
      </c>
      <c r="L6238" s="131">
        <v>203560</v>
      </c>
    </row>
    <row r="6239" spans="1:12" ht="38.25">
      <c r="A6239" s="908"/>
      <c r="B6239" s="911"/>
      <c r="C6239" s="129" t="s">
        <v>19380</v>
      </c>
      <c r="D6239" s="129" t="s">
        <v>3578</v>
      </c>
      <c r="E6239" s="129" t="s">
        <v>19379</v>
      </c>
      <c r="F6239" s="129" t="s">
        <v>11141</v>
      </c>
      <c r="G6239" s="129" t="s">
        <v>6150</v>
      </c>
      <c r="H6239" s="130">
        <v>0.8</v>
      </c>
      <c r="I6239" s="131">
        <v>35420</v>
      </c>
      <c r="J6239" s="131">
        <v>0</v>
      </c>
      <c r="K6239" s="131">
        <v>35420</v>
      </c>
      <c r="L6239" s="131">
        <v>35420</v>
      </c>
    </row>
    <row r="6240" spans="1:12" ht="38.25">
      <c r="A6240" s="908"/>
      <c r="B6240" s="911"/>
      <c r="C6240" s="129" t="s">
        <v>19381</v>
      </c>
      <c r="D6240" s="129" t="s">
        <v>3578</v>
      </c>
      <c r="E6240" s="129" t="s">
        <v>19382</v>
      </c>
      <c r="F6240" s="129" t="s">
        <v>11141</v>
      </c>
      <c r="G6240" s="129" t="s">
        <v>6150</v>
      </c>
      <c r="H6240" s="130">
        <v>49.4</v>
      </c>
      <c r="I6240" s="131">
        <v>913780</v>
      </c>
      <c r="J6240" s="131">
        <v>0</v>
      </c>
      <c r="K6240" s="131">
        <v>913780</v>
      </c>
      <c r="L6240" s="131">
        <v>913780</v>
      </c>
    </row>
    <row r="6241" spans="1:12" ht="38.25">
      <c r="A6241" s="908"/>
      <c r="B6241" s="911"/>
      <c r="C6241" s="129" t="s">
        <v>17977</v>
      </c>
      <c r="D6241" s="129" t="s">
        <v>3578</v>
      </c>
      <c r="E6241" s="129" t="s">
        <v>19383</v>
      </c>
      <c r="F6241" s="129" t="s">
        <v>11141</v>
      </c>
      <c r="G6241" s="129" t="s">
        <v>6150</v>
      </c>
      <c r="H6241" s="130">
        <v>17.399999999999999</v>
      </c>
      <c r="I6241" s="131">
        <v>482580</v>
      </c>
      <c r="J6241" s="131">
        <v>258300</v>
      </c>
      <c r="K6241" s="131">
        <v>740880</v>
      </c>
      <c r="L6241" s="131">
        <v>740880</v>
      </c>
    </row>
    <row r="6242" spans="1:12" ht="25.5">
      <c r="A6242" s="908"/>
      <c r="B6242" s="911"/>
      <c r="C6242" s="129" t="s">
        <v>19384</v>
      </c>
      <c r="D6242" s="129" t="s">
        <v>3578</v>
      </c>
      <c r="E6242" s="129" t="s">
        <v>19385</v>
      </c>
      <c r="F6242" s="129" t="s">
        <v>11141</v>
      </c>
      <c r="G6242" s="129" t="s">
        <v>6150</v>
      </c>
      <c r="H6242" s="130">
        <v>24.1</v>
      </c>
      <c r="I6242" s="131">
        <v>388220</v>
      </c>
      <c r="J6242" s="131">
        <v>668500</v>
      </c>
      <c r="K6242" s="131">
        <v>1056720</v>
      </c>
      <c r="L6242" s="131">
        <v>1056720</v>
      </c>
    </row>
    <row r="6243" spans="1:12" ht="25.5">
      <c r="A6243" s="908"/>
      <c r="B6243" s="911"/>
      <c r="C6243" s="129" t="s">
        <v>19386</v>
      </c>
      <c r="D6243" s="129" t="s">
        <v>3587</v>
      </c>
      <c r="E6243" s="129" t="s">
        <v>19387</v>
      </c>
      <c r="F6243" s="129" t="s">
        <v>11141</v>
      </c>
      <c r="G6243" s="129" t="s">
        <v>11984</v>
      </c>
      <c r="H6243" s="130">
        <v>0.24</v>
      </c>
      <c r="I6243" s="131">
        <v>13650</v>
      </c>
      <c r="J6243" s="131">
        <v>0</v>
      </c>
      <c r="K6243" s="131">
        <v>13650</v>
      </c>
      <c r="L6243" s="131">
        <v>13650</v>
      </c>
    </row>
    <row r="6244" spans="1:12" ht="25.5">
      <c r="A6244" s="908"/>
      <c r="B6244" s="911"/>
      <c r="C6244" s="129" t="s">
        <v>19388</v>
      </c>
      <c r="D6244" s="129" t="s">
        <v>3587</v>
      </c>
      <c r="E6244" s="129" t="s">
        <v>19387</v>
      </c>
      <c r="F6244" s="129" t="s">
        <v>11141</v>
      </c>
      <c r="G6244" s="129" t="s">
        <v>6165</v>
      </c>
      <c r="H6244" s="130">
        <v>0.8</v>
      </c>
      <c r="I6244" s="131">
        <v>121590</v>
      </c>
      <c r="J6244" s="131">
        <v>0</v>
      </c>
      <c r="K6244" s="131">
        <v>121590</v>
      </c>
      <c r="L6244" s="131">
        <v>121590</v>
      </c>
    </row>
    <row r="6245" spans="1:12" ht="25.5">
      <c r="A6245" s="908"/>
      <c r="B6245" s="911"/>
      <c r="C6245" s="129" t="s">
        <v>19389</v>
      </c>
      <c r="D6245" s="129" t="s">
        <v>3587</v>
      </c>
      <c r="E6245" s="129" t="s">
        <v>19390</v>
      </c>
      <c r="F6245" s="129" t="s">
        <v>11141</v>
      </c>
      <c r="G6245" s="129" t="s">
        <v>11984</v>
      </c>
      <c r="H6245" s="130">
        <v>0.24</v>
      </c>
      <c r="I6245" s="131">
        <v>13650</v>
      </c>
      <c r="J6245" s="131">
        <v>0</v>
      </c>
      <c r="K6245" s="131">
        <v>13650</v>
      </c>
      <c r="L6245" s="131">
        <v>13650</v>
      </c>
    </row>
    <row r="6246" spans="1:12" ht="38.25">
      <c r="A6246" s="908"/>
      <c r="B6246" s="911"/>
      <c r="C6246" s="129" t="s">
        <v>19391</v>
      </c>
      <c r="D6246" s="129" t="s">
        <v>3587</v>
      </c>
      <c r="E6246" s="129" t="s">
        <v>19392</v>
      </c>
      <c r="F6246" s="129" t="s">
        <v>11184</v>
      </c>
      <c r="G6246" s="129" t="s">
        <v>6160</v>
      </c>
      <c r="H6246" s="130">
        <v>0.3</v>
      </c>
      <c r="I6246" s="131">
        <v>2380</v>
      </c>
      <c r="J6246" s="131">
        <v>0</v>
      </c>
      <c r="K6246" s="131">
        <v>2380</v>
      </c>
      <c r="L6246" s="131">
        <v>2380</v>
      </c>
    </row>
    <row r="6247" spans="1:12" ht="25.5">
      <c r="A6247" s="908"/>
      <c r="B6247" s="911"/>
      <c r="C6247" s="129" t="s">
        <v>19393</v>
      </c>
      <c r="D6247" s="129" t="s">
        <v>3587</v>
      </c>
      <c r="E6247" s="129" t="s">
        <v>19394</v>
      </c>
      <c r="F6247" s="129" t="s">
        <v>11184</v>
      </c>
      <c r="G6247" s="129" t="s">
        <v>6161</v>
      </c>
      <c r="H6247" s="130">
        <v>1.2</v>
      </c>
      <c r="I6247" s="131">
        <v>14560</v>
      </c>
      <c r="J6247" s="131">
        <v>0</v>
      </c>
      <c r="K6247" s="131">
        <v>14560</v>
      </c>
      <c r="L6247" s="131">
        <v>14560</v>
      </c>
    </row>
    <row r="6248" spans="1:12" ht="25.5">
      <c r="A6248" s="908"/>
      <c r="B6248" s="911"/>
      <c r="C6248" s="129" t="s">
        <v>19395</v>
      </c>
      <c r="D6248" s="129" t="s">
        <v>3587</v>
      </c>
      <c r="E6248" s="129" t="s">
        <v>19394</v>
      </c>
      <c r="F6248" s="129" t="s">
        <v>11184</v>
      </c>
      <c r="G6248" s="129" t="s">
        <v>6162</v>
      </c>
      <c r="H6248" s="130">
        <v>0.39</v>
      </c>
      <c r="I6248" s="131">
        <v>9940</v>
      </c>
      <c r="J6248" s="131">
        <v>0</v>
      </c>
      <c r="K6248" s="131">
        <v>9940</v>
      </c>
      <c r="L6248" s="131">
        <v>9940</v>
      </c>
    </row>
    <row r="6249" spans="1:12" ht="25.5">
      <c r="A6249" s="908"/>
      <c r="B6249" s="911"/>
      <c r="C6249" s="129" t="s">
        <v>19397</v>
      </c>
      <c r="D6249" s="129" t="s">
        <v>3587</v>
      </c>
      <c r="E6249" s="129" t="s">
        <v>19394</v>
      </c>
      <c r="F6249" s="129" t="s">
        <v>11141</v>
      </c>
      <c r="G6249" s="129" t="s">
        <v>6155</v>
      </c>
      <c r="H6249" s="130">
        <v>11.7</v>
      </c>
      <c r="I6249" s="131">
        <v>327880</v>
      </c>
      <c r="J6249" s="131">
        <v>0</v>
      </c>
      <c r="K6249" s="131">
        <v>327880</v>
      </c>
      <c r="L6249" s="131">
        <v>327880</v>
      </c>
    </row>
    <row r="6250" spans="1:12" ht="25.5">
      <c r="A6250" s="908"/>
      <c r="B6250" s="911"/>
      <c r="C6250" s="129" t="s">
        <v>19396</v>
      </c>
      <c r="D6250" s="129" t="s">
        <v>3587</v>
      </c>
      <c r="E6250" s="129" t="s">
        <v>19394</v>
      </c>
      <c r="F6250" s="129" t="s">
        <v>11184</v>
      </c>
      <c r="G6250" s="129" t="s">
        <v>6163</v>
      </c>
      <c r="H6250" s="130">
        <v>0.81</v>
      </c>
      <c r="I6250" s="131">
        <v>9380</v>
      </c>
      <c r="J6250" s="131">
        <v>0</v>
      </c>
      <c r="K6250" s="131">
        <v>9380</v>
      </c>
      <c r="L6250" s="131">
        <v>9380</v>
      </c>
    </row>
    <row r="6251" spans="1:12" ht="38.25">
      <c r="A6251" s="908"/>
      <c r="B6251" s="911"/>
      <c r="C6251" s="129" t="s">
        <v>11216</v>
      </c>
      <c r="D6251" s="129" t="s">
        <v>3596</v>
      </c>
      <c r="E6251" s="129" t="s">
        <v>19398</v>
      </c>
      <c r="F6251" s="129" t="s">
        <v>11141</v>
      </c>
      <c r="G6251" s="129" t="s">
        <v>3582</v>
      </c>
      <c r="H6251" s="130">
        <v>0.7</v>
      </c>
      <c r="I6251" s="131">
        <v>11340</v>
      </c>
      <c r="J6251" s="131">
        <v>0</v>
      </c>
      <c r="K6251" s="131">
        <v>11340</v>
      </c>
      <c r="L6251" s="131">
        <v>11340</v>
      </c>
    </row>
    <row r="6252" spans="1:12">
      <c r="A6252" s="908"/>
      <c r="B6252" s="911"/>
      <c r="C6252" s="132"/>
      <c r="D6252" s="132"/>
      <c r="E6252" s="132"/>
      <c r="F6252" s="132"/>
      <c r="G6252" s="132"/>
      <c r="H6252" s="133">
        <v>114.47</v>
      </c>
      <c r="I6252" s="134">
        <v>2754500</v>
      </c>
      <c r="J6252" s="134">
        <v>1219680</v>
      </c>
      <c r="K6252" s="134">
        <v>3974180</v>
      </c>
      <c r="L6252" s="134">
        <v>3974180</v>
      </c>
    </row>
    <row r="6253" spans="1:12">
      <c r="A6253" s="908"/>
      <c r="B6253" s="912"/>
      <c r="C6253" s="135"/>
      <c r="D6253" s="135"/>
      <c r="E6253" s="135"/>
      <c r="F6253" s="135"/>
      <c r="G6253" s="135"/>
      <c r="H6253" s="136">
        <v>674.17</v>
      </c>
      <c r="I6253" s="137">
        <v>10860890</v>
      </c>
      <c r="J6253" s="137">
        <v>1574300</v>
      </c>
      <c r="K6253" s="137">
        <v>12435190</v>
      </c>
      <c r="L6253" s="137">
        <v>12435190</v>
      </c>
    </row>
    <row r="6254" spans="1:12">
      <c r="A6254" s="909"/>
      <c r="B6254" s="150" t="s">
        <v>11178</v>
      </c>
      <c r="C6254" s="138"/>
      <c r="D6254" s="138"/>
      <c r="E6254" s="138"/>
      <c r="F6254" s="138"/>
      <c r="G6254" s="138"/>
      <c r="H6254" s="139">
        <v>674.17</v>
      </c>
      <c r="I6254" s="140">
        <v>10860890</v>
      </c>
      <c r="J6254" s="140">
        <v>1574300</v>
      </c>
      <c r="K6254" s="140">
        <v>12435190</v>
      </c>
      <c r="L6254" s="140">
        <v>12435190</v>
      </c>
    </row>
    <row r="6255" spans="1:12" ht="38.25">
      <c r="A6255" s="907">
        <v>145</v>
      </c>
      <c r="B6255" s="910" t="s">
        <v>396</v>
      </c>
      <c r="C6255" s="129" t="s">
        <v>19399</v>
      </c>
      <c r="D6255" s="129" t="s">
        <v>3690</v>
      </c>
      <c r="E6255" s="129" t="s">
        <v>19400</v>
      </c>
      <c r="F6255" s="129" t="s">
        <v>19401</v>
      </c>
      <c r="G6255" s="129" t="s">
        <v>3582</v>
      </c>
      <c r="H6255" s="130">
        <v>0</v>
      </c>
      <c r="I6255" s="131">
        <v>0</v>
      </c>
      <c r="J6255" s="131">
        <v>132300</v>
      </c>
      <c r="K6255" s="131">
        <v>132300</v>
      </c>
      <c r="L6255" s="131">
        <v>132300</v>
      </c>
    </row>
    <row r="6256" spans="1:12" ht="25.5">
      <c r="A6256" s="908"/>
      <c r="B6256" s="911"/>
      <c r="C6256" s="129" t="s">
        <v>19402</v>
      </c>
      <c r="D6256" s="129" t="s">
        <v>3578</v>
      </c>
      <c r="E6256" s="129" t="s">
        <v>19403</v>
      </c>
      <c r="F6256" s="129" t="s">
        <v>11184</v>
      </c>
      <c r="G6256" s="129" t="s">
        <v>6174</v>
      </c>
      <c r="H6256" s="130">
        <v>10</v>
      </c>
      <c r="I6256" s="131">
        <v>1680</v>
      </c>
      <c r="J6256" s="131">
        <v>0</v>
      </c>
      <c r="K6256" s="131">
        <v>1680</v>
      </c>
      <c r="L6256" s="131">
        <v>1680</v>
      </c>
    </row>
    <row r="6257" spans="1:12" ht="25.5">
      <c r="A6257" s="908"/>
      <c r="B6257" s="911"/>
      <c r="C6257" s="129" t="s">
        <v>14711</v>
      </c>
      <c r="D6257" s="129" t="s">
        <v>3578</v>
      </c>
      <c r="E6257" s="129" t="s">
        <v>19403</v>
      </c>
      <c r="F6257" s="129" t="s">
        <v>11184</v>
      </c>
      <c r="G6257" s="129" t="s">
        <v>6187</v>
      </c>
      <c r="H6257" s="130">
        <v>27</v>
      </c>
      <c r="I6257" s="131">
        <v>4530</v>
      </c>
      <c r="J6257" s="131">
        <v>0</v>
      </c>
      <c r="K6257" s="131">
        <v>4530</v>
      </c>
      <c r="L6257" s="131">
        <v>4530</v>
      </c>
    </row>
    <row r="6258" spans="1:12" ht="25.5">
      <c r="A6258" s="908"/>
      <c r="B6258" s="911"/>
      <c r="C6258" s="129" t="s">
        <v>19404</v>
      </c>
      <c r="D6258" s="129" t="s">
        <v>3578</v>
      </c>
      <c r="E6258" s="129" t="s">
        <v>19403</v>
      </c>
      <c r="F6258" s="129" t="s">
        <v>11184</v>
      </c>
      <c r="G6258" s="129" t="s">
        <v>6188</v>
      </c>
      <c r="H6258" s="130">
        <v>62</v>
      </c>
      <c r="I6258" s="131">
        <v>10410</v>
      </c>
      <c r="J6258" s="131">
        <v>0</v>
      </c>
      <c r="K6258" s="131">
        <v>10410</v>
      </c>
      <c r="L6258" s="131">
        <v>10410</v>
      </c>
    </row>
    <row r="6259" spans="1:12" ht="25.5">
      <c r="A6259" s="908"/>
      <c r="B6259" s="911"/>
      <c r="C6259" s="129" t="s">
        <v>19408</v>
      </c>
      <c r="D6259" s="129" t="s">
        <v>3578</v>
      </c>
      <c r="E6259" s="129" t="s">
        <v>19405</v>
      </c>
      <c r="F6259" s="129" t="s">
        <v>19409</v>
      </c>
      <c r="G6259" s="129" t="s">
        <v>6170</v>
      </c>
      <c r="H6259" s="130">
        <v>3</v>
      </c>
      <c r="I6259" s="131">
        <v>38510</v>
      </c>
      <c r="J6259" s="131">
        <v>0</v>
      </c>
      <c r="K6259" s="131">
        <v>38510</v>
      </c>
      <c r="L6259" s="131">
        <v>38510</v>
      </c>
    </row>
    <row r="6260" spans="1:12" ht="25.5">
      <c r="A6260" s="908"/>
      <c r="B6260" s="911"/>
      <c r="C6260" s="129" t="s">
        <v>12032</v>
      </c>
      <c r="D6260" s="129" t="s">
        <v>3578</v>
      </c>
      <c r="E6260" s="129" t="s">
        <v>19405</v>
      </c>
      <c r="F6260" s="129" t="s">
        <v>19406</v>
      </c>
      <c r="G6260" s="129" t="s">
        <v>6191</v>
      </c>
      <c r="H6260" s="130">
        <v>480</v>
      </c>
      <c r="I6260" s="131">
        <v>980370</v>
      </c>
      <c r="J6260" s="131">
        <v>6200</v>
      </c>
      <c r="K6260" s="131">
        <v>986570</v>
      </c>
      <c r="L6260" s="131">
        <v>986570</v>
      </c>
    </row>
    <row r="6261" spans="1:12" ht="25.5">
      <c r="A6261" s="908"/>
      <c r="B6261" s="911"/>
      <c r="C6261" s="129" t="s">
        <v>19407</v>
      </c>
      <c r="D6261" s="129" t="s">
        <v>3578</v>
      </c>
      <c r="E6261" s="129" t="s">
        <v>19405</v>
      </c>
      <c r="F6261" s="129" t="s">
        <v>19406</v>
      </c>
      <c r="G6261" s="129" t="s">
        <v>6190</v>
      </c>
      <c r="H6261" s="130">
        <v>1.86</v>
      </c>
      <c r="I6261" s="131">
        <v>28200</v>
      </c>
      <c r="J6261" s="131">
        <v>0</v>
      </c>
      <c r="K6261" s="131">
        <v>28200</v>
      </c>
      <c r="L6261" s="131">
        <v>28200</v>
      </c>
    </row>
    <row r="6262" spans="1:12" ht="25.5">
      <c r="A6262" s="908"/>
      <c r="B6262" s="911"/>
      <c r="C6262" s="129" t="s">
        <v>12046</v>
      </c>
      <c r="D6262" s="129" t="s">
        <v>3578</v>
      </c>
      <c r="E6262" s="129" t="s">
        <v>19410</v>
      </c>
      <c r="F6262" s="129" t="s">
        <v>19411</v>
      </c>
      <c r="G6262" s="129" t="s">
        <v>6179</v>
      </c>
      <c r="H6262" s="130">
        <v>146</v>
      </c>
      <c r="I6262" s="131">
        <v>24520</v>
      </c>
      <c r="J6262" s="131">
        <v>0</v>
      </c>
      <c r="K6262" s="131">
        <v>24520</v>
      </c>
      <c r="L6262" s="131">
        <v>24520</v>
      </c>
    </row>
    <row r="6263" spans="1:12" ht="25.5">
      <c r="A6263" s="908"/>
      <c r="B6263" s="911"/>
      <c r="C6263" s="129" t="s">
        <v>16717</v>
      </c>
      <c r="D6263" s="129" t="s">
        <v>3578</v>
      </c>
      <c r="E6263" s="129" t="s">
        <v>19410</v>
      </c>
      <c r="F6263" s="129" t="s">
        <v>19411</v>
      </c>
      <c r="G6263" s="129" t="s">
        <v>6178</v>
      </c>
      <c r="H6263" s="130">
        <v>16</v>
      </c>
      <c r="I6263" s="131">
        <v>2680</v>
      </c>
      <c r="J6263" s="131">
        <v>0</v>
      </c>
      <c r="K6263" s="131">
        <v>2680</v>
      </c>
      <c r="L6263" s="131">
        <v>2680</v>
      </c>
    </row>
    <row r="6264" spans="1:12" ht="25.5">
      <c r="A6264" s="908"/>
      <c r="B6264" s="911"/>
      <c r="C6264" s="129" t="s">
        <v>19412</v>
      </c>
      <c r="D6264" s="129" t="s">
        <v>3578</v>
      </c>
      <c r="E6264" s="129" t="s">
        <v>19410</v>
      </c>
      <c r="F6264" s="129" t="s">
        <v>19411</v>
      </c>
      <c r="G6264" s="129" t="s">
        <v>6185</v>
      </c>
      <c r="H6264" s="130">
        <v>471.41</v>
      </c>
      <c r="I6264" s="131">
        <v>79190</v>
      </c>
      <c r="J6264" s="131">
        <v>0</v>
      </c>
      <c r="K6264" s="131">
        <v>79190</v>
      </c>
      <c r="L6264" s="131">
        <v>79190</v>
      </c>
    </row>
    <row r="6265" spans="1:12" ht="25.5">
      <c r="A6265" s="908"/>
      <c r="B6265" s="911"/>
      <c r="C6265" s="129" t="s">
        <v>19413</v>
      </c>
      <c r="D6265" s="129" t="s">
        <v>3578</v>
      </c>
      <c r="E6265" s="129" t="s">
        <v>19410</v>
      </c>
      <c r="F6265" s="129" t="s">
        <v>19406</v>
      </c>
      <c r="G6265" s="129" t="s">
        <v>6190</v>
      </c>
      <c r="H6265" s="130">
        <v>6.2</v>
      </c>
      <c r="I6265" s="131">
        <v>45010</v>
      </c>
      <c r="J6265" s="131">
        <v>0</v>
      </c>
      <c r="K6265" s="131">
        <v>45010</v>
      </c>
      <c r="L6265" s="131">
        <v>45010</v>
      </c>
    </row>
    <row r="6266" spans="1:12" ht="25.5">
      <c r="A6266" s="908"/>
      <c r="B6266" s="911"/>
      <c r="C6266" s="129" t="s">
        <v>14613</v>
      </c>
      <c r="D6266" s="129" t="s">
        <v>3578</v>
      </c>
      <c r="E6266" s="129" t="s">
        <v>19410</v>
      </c>
      <c r="F6266" s="129" t="s">
        <v>19414</v>
      </c>
      <c r="G6266" s="129" t="s">
        <v>6175</v>
      </c>
      <c r="H6266" s="130">
        <v>97</v>
      </c>
      <c r="I6266" s="131">
        <v>16290</v>
      </c>
      <c r="J6266" s="131">
        <v>0</v>
      </c>
      <c r="K6266" s="131">
        <v>16290</v>
      </c>
      <c r="L6266" s="131">
        <v>16290</v>
      </c>
    </row>
    <row r="6267" spans="1:12" ht="25.5">
      <c r="A6267" s="908"/>
      <c r="B6267" s="911"/>
      <c r="C6267" s="129" t="s">
        <v>19415</v>
      </c>
      <c r="D6267" s="129" t="s">
        <v>3578</v>
      </c>
      <c r="E6267" s="129" t="s">
        <v>19410</v>
      </c>
      <c r="F6267" s="129" t="s">
        <v>11184</v>
      </c>
      <c r="G6267" s="129" t="s">
        <v>6183</v>
      </c>
      <c r="H6267" s="130">
        <v>34</v>
      </c>
      <c r="I6267" s="131">
        <v>5710</v>
      </c>
      <c r="J6267" s="131">
        <v>0</v>
      </c>
      <c r="K6267" s="131">
        <v>5710</v>
      </c>
      <c r="L6267" s="131">
        <v>5710</v>
      </c>
    </row>
    <row r="6268" spans="1:12" ht="25.5">
      <c r="A6268" s="908"/>
      <c r="B6268" s="911"/>
      <c r="C6268" s="129" t="s">
        <v>12034</v>
      </c>
      <c r="D6268" s="129" t="s">
        <v>3578</v>
      </c>
      <c r="E6268" s="129" t="s">
        <v>19410</v>
      </c>
      <c r="F6268" s="129" t="s">
        <v>11184</v>
      </c>
      <c r="G6268" s="129" t="s">
        <v>6180</v>
      </c>
      <c r="H6268" s="130">
        <v>164</v>
      </c>
      <c r="I6268" s="131">
        <v>27550</v>
      </c>
      <c r="J6268" s="131">
        <v>0</v>
      </c>
      <c r="K6268" s="131">
        <v>27550</v>
      </c>
      <c r="L6268" s="131">
        <v>27550</v>
      </c>
    </row>
    <row r="6269" spans="1:12" ht="25.5">
      <c r="A6269" s="908"/>
      <c r="B6269" s="911"/>
      <c r="C6269" s="129" t="s">
        <v>12039</v>
      </c>
      <c r="D6269" s="129" t="s">
        <v>3578</v>
      </c>
      <c r="E6269" s="129" t="s">
        <v>19410</v>
      </c>
      <c r="F6269" s="129" t="s">
        <v>11184</v>
      </c>
      <c r="G6269" s="129" t="s">
        <v>6181</v>
      </c>
      <c r="H6269" s="130">
        <v>44</v>
      </c>
      <c r="I6269" s="131">
        <v>7390</v>
      </c>
      <c r="J6269" s="131">
        <v>0</v>
      </c>
      <c r="K6269" s="131">
        <v>7390</v>
      </c>
      <c r="L6269" s="131">
        <v>7390</v>
      </c>
    </row>
    <row r="6270" spans="1:12" ht="25.5">
      <c r="A6270" s="908"/>
      <c r="B6270" s="911"/>
      <c r="C6270" s="129" t="s">
        <v>19416</v>
      </c>
      <c r="D6270" s="129" t="s">
        <v>3578</v>
      </c>
      <c r="E6270" s="129" t="s">
        <v>19410</v>
      </c>
      <c r="F6270" s="129" t="s">
        <v>11184</v>
      </c>
      <c r="G6270" s="129" t="s">
        <v>6177</v>
      </c>
      <c r="H6270" s="130">
        <v>4.3</v>
      </c>
      <c r="I6270" s="131">
        <v>720</v>
      </c>
      <c r="J6270" s="131">
        <v>0</v>
      </c>
      <c r="K6270" s="131">
        <v>720</v>
      </c>
      <c r="L6270" s="131">
        <v>720</v>
      </c>
    </row>
    <row r="6271" spans="1:12">
      <c r="A6271" s="908"/>
      <c r="B6271" s="911"/>
      <c r="C6271" s="129" t="s">
        <v>19417</v>
      </c>
      <c r="D6271" s="129" t="s">
        <v>3578</v>
      </c>
      <c r="E6271" s="129" t="s">
        <v>19418</v>
      </c>
      <c r="F6271" s="129" t="s">
        <v>11184</v>
      </c>
      <c r="G6271" s="129" t="s">
        <v>6178</v>
      </c>
      <c r="H6271" s="130">
        <v>5</v>
      </c>
      <c r="I6271" s="131">
        <v>840</v>
      </c>
      <c r="J6271" s="131">
        <v>0</v>
      </c>
      <c r="K6271" s="131">
        <v>840</v>
      </c>
      <c r="L6271" s="131">
        <v>840</v>
      </c>
    </row>
    <row r="6272" spans="1:12" ht="25.5">
      <c r="A6272" s="908"/>
      <c r="B6272" s="911"/>
      <c r="C6272" s="129" t="s">
        <v>18738</v>
      </c>
      <c r="D6272" s="129" t="s">
        <v>3578</v>
      </c>
      <c r="E6272" s="129" t="s">
        <v>19419</v>
      </c>
      <c r="F6272" s="129" t="s">
        <v>11184</v>
      </c>
      <c r="G6272" s="129" t="s">
        <v>6178</v>
      </c>
      <c r="H6272" s="130">
        <v>44</v>
      </c>
      <c r="I6272" s="131">
        <v>7390</v>
      </c>
      <c r="J6272" s="131">
        <v>0</v>
      </c>
      <c r="K6272" s="131">
        <v>7390</v>
      </c>
      <c r="L6272" s="131">
        <v>7390</v>
      </c>
    </row>
    <row r="6273" spans="1:12" ht="25.5">
      <c r="A6273" s="908"/>
      <c r="B6273" s="911"/>
      <c r="C6273" s="129" t="s">
        <v>19420</v>
      </c>
      <c r="D6273" s="129" t="s">
        <v>3578</v>
      </c>
      <c r="E6273" s="129" t="s">
        <v>19419</v>
      </c>
      <c r="F6273" s="129" t="s">
        <v>11184</v>
      </c>
      <c r="G6273" s="129" t="s">
        <v>6178</v>
      </c>
      <c r="H6273" s="130">
        <v>5</v>
      </c>
      <c r="I6273" s="131">
        <v>840</v>
      </c>
      <c r="J6273" s="131">
        <v>0</v>
      </c>
      <c r="K6273" s="131">
        <v>840</v>
      </c>
      <c r="L6273" s="131">
        <v>840</v>
      </c>
    </row>
    <row r="6274" spans="1:12" ht="25.5">
      <c r="A6274" s="908"/>
      <c r="B6274" s="911"/>
      <c r="C6274" s="129" t="s">
        <v>19421</v>
      </c>
      <c r="D6274" s="129" t="s">
        <v>3578</v>
      </c>
      <c r="E6274" s="129" t="s">
        <v>19419</v>
      </c>
      <c r="F6274" s="129" t="s">
        <v>11184</v>
      </c>
      <c r="G6274" s="129" t="s">
        <v>6178</v>
      </c>
      <c r="H6274" s="130">
        <v>79</v>
      </c>
      <c r="I6274" s="131">
        <v>13270</v>
      </c>
      <c r="J6274" s="131">
        <v>0</v>
      </c>
      <c r="K6274" s="131">
        <v>13270</v>
      </c>
      <c r="L6274" s="131">
        <v>13270</v>
      </c>
    </row>
    <row r="6275" spans="1:12" ht="25.5">
      <c r="A6275" s="908"/>
      <c r="B6275" s="911"/>
      <c r="C6275" s="129" t="s">
        <v>19422</v>
      </c>
      <c r="D6275" s="129" t="s">
        <v>3578</v>
      </c>
      <c r="E6275" s="129" t="s">
        <v>19419</v>
      </c>
      <c r="F6275" s="129" t="s">
        <v>11184</v>
      </c>
      <c r="G6275" s="129" t="s">
        <v>6178</v>
      </c>
      <c r="H6275" s="130">
        <v>34</v>
      </c>
      <c r="I6275" s="131">
        <v>5710</v>
      </c>
      <c r="J6275" s="131">
        <v>0</v>
      </c>
      <c r="K6275" s="131">
        <v>5710</v>
      </c>
      <c r="L6275" s="131">
        <v>5710</v>
      </c>
    </row>
    <row r="6276" spans="1:12" ht="25.5">
      <c r="A6276" s="908"/>
      <c r="B6276" s="911"/>
      <c r="C6276" s="129" t="s">
        <v>19423</v>
      </c>
      <c r="D6276" s="129" t="s">
        <v>3578</v>
      </c>
      <c r="E6276" s="129" t="s">
        <v>19424</v>
      </c>
      <c r="F6276" s="129" t="s">
        <v>19409</v>
      </c>
      <c r="G6276" s="129" t="s">
        <v>6169</v>
      </c>
      <c r="H6276" s="130">
        <v>26.4</v>
      </c>
      <c r="I6276" s="131">
        <v>53590</v>
      </c>
      <c r="J6276" s="131">
        <v>0</v>
      </c>
      <c r="K6276" s="131">
        <v>53590</v>
      </c>
      <c r="L6276" s="131">
        <v>53590</v>
      </c>
    </row>
    <row r="6277" spans="1:12" ht="25.5">
      <c r="A6277" s="908"/>
      <c r="B6277" s="911"/>
      <c r="C6277" s="129" t="s">
        <v>12439</v>
      </c>
      <c r="D6277" s="129" t="s">
        <v>3578</v>
      </c>
      <c r="E6277" s="129" t="s">
        <v>19424</v>
      </c>
      <c r="F6277" s="129" t="s">
        <v>19409</v>
      </c>
      <c r="G6277" s="129" t="s">
        <v>6169</v>
      </c>
      <c r="H6277" s="130">
        <v>21.8</v>
      </c>
      <c r="I6277" s="131">
        <v>44250</v>
      </c>
      <c r="J6277" s="131">
        <v>0</v>
      </c>
      <c r="K6277" s="131">
        <v>44250</v>
      </c>
      <c r="L6277" s="131">
        <v>44250</v>
      </c>
    </row>
    <row r="6278" spans="1:12" ht="25.5">
      <c r="A6278" s="908"/>
      <c r="B6278" s="911"/>
      <c r="C6278" s="129" t="s">
        <v>19425</v>
      </c>
      <c r="D6278" s="129" t="s">
        <v>3578</v>
      </c>
      <c r="E6278" s="129" t="s">
        <v>19426</v>
      </c>
      <c r="F6278" s="129" t="s">
        <v>19427</v>
      </c>
      <c r="G6278" s="129" t="s">
        <v>6190</v>
      </c>
      <c r="H6278" s="130">
        <v>14</v>
      </c>
      <c r="I6278" s="131">
        <v>276460</v>
      </c>
      <c r="J6278" s="131">
        <v>0</v>
      </c>
      <c r="K6278" s="131">
        <v>276460</v>
      </c>
      <c r="L6278" s="131">
        <v>276460</v>
      </c>
    </row>
    <row r="6279" spans="1:12" ht="25.5">
      <c r="A6279" s="908"/>
      <c r="B6279" s="911"/>
      <c r="C6279" s="129" t="s">
        <v>18724</v>
      </c>
      <c r="D6279" s="129" t="s">
        <v>3578</v>
      </c>
      <c r="E6279" s="129" t="s">
        <v>19428</v>
      </c>
      <c r="F6279" s="129" t="s">
        <v>11184</v>
      </c>
      <c r="G6279" s="129" t="s">
        <v>6177</v>
      </c>
      <c r="H6279" s="130">
        <v>53</v>
      </c>
      <c r="I6279" s="131">
        <v>8900</v>
      </c>
      <c r="J6279" s="131">
        <v>0</v>
      </c>
      <c r="K6279" s="131">
        <v>8900</v>
      </c>
      <c r="L6279" s="131">
        <v>8900</v>
      </c>
    </row>
    <row r="6280" spans="1:12" ht="38.25">
      <c r="A6280" s="908"/>
      <c r="B6280" s="911"/>
      <c r="C6280" s="129" t="s">
        <v>19429</v>
      </c>
      <c r="D6280" s="129" t="s">
        <v>3578</v>
      </c>
      <c r="E6280" s="129" t="s">
        <v>19430</v>
      </c>
      <c r="F6280" s="129" t="s">
        <v>11184</v>
      </c>
      <c r="G6280" s="129" t="s">
        <v>6189</v>
      </c>
      <c r="H6280" s="130">
        <v>277</v>
      </c>
      <c r="I6280" s="131">
        <v>281160</v>
      </c>
      <c r="J6280" s="131">
        <v>0</v>
      </c>
      <c r="K6280" s="131">
        <v>281160</v>
      </c>
      <c r="L6280" s="131">
        <v>281160</v>
      </c>
    </row>
    <row r="6281" spans="1:12" ht="25.5">
      <c r="A6281" s="908"/>
      <c r="B6281" s="911"/>
      <c r="C6281" s="129" t="s">
        <v>19431</v>
      </c>
      <c r="D6281" s="129" t="s">
        <v>3578</v>
      </c>
      <c r="E6281" s="129" t="s">
        <v>19432</v>
      </c>
      <c r="F6281" s="129" t="s">
        <v>11184</v>
      </c>
      <c r="G6281" s="129" t="s">
        <v>6178</v>
      </c>
      <c r="H6281" s="130">
        <v>70</v>
      </c>
      <c r="I6281" s="131">
        <v>11760</v>
      </c>
      <c r="J6281" s="131">
        <v>0</v>
      </c>
      <c r="K6281" s="131">
        <v>11760</v>
      </c>
      <c r="L6281" s="131">
        <v>11760</v>
      </c>
    </row>
    <row r="6282" spans="1:12" ht="25.5">
      <c r="A6282" s="908"/>
      <c r="B6282" s="911"/>
      <c r="C6282" s="129" t="s">
        <v>19433</v>
      </c>
      <c r="D6282" s="129" t="s">
        <v>3578</v>
      </c>
      <c r="E6282" s="129" t="s">
        <v>19432</v>
      </c>
      <c r="F6282" s="129" t="s">
        <v>11184</v>
      </c>
      <c r="G6282" s="129" t="s">
        <v>6178</v>
      </c>
      <c r="H6282" s="130">
        <v>6</v>
      </c>
      <c r="I6282" s="131">
        <v>1000</v>
      </c>
      <c r="J6282" s="131">
        <v>0</v>
      </c>
      <c r="K6282" s="131">
        <v>1000</v>
      </c>
      <c r="L6282" s="131">
        <v>1000</v>
      </c>
    </row>
    <row r="6283" spans="1:12" ht="38.25">
      <c r="A6283" s="908"/>
      <c r="B6283" s="911"/>
      <c r="C6283" s="129" t="s">
        <v>19436</v>
      </c>
      <c r="D6283" s="129" t="s">
        <v>3578</v>
      </c>
      <c r="E6283" s="129" t="s">
        <v>19435</v>
      </c>
      <c r="F6283" s="129" t="s">
        <v>11435</v>
      </c>
      <c r="G6283" s="129" t="s">
        <v>6173</v>
      </c>
      <c r="H6283" s="130">
        <v>0.79</v>
      </c>
      <c r="I6283" s="131">
        <v>5290</v>
      </c>
      <c r="J6283" s="131">
        <v>56000</v>
      </c>
      <c r="K6283" s="131">
        <v>61290</v>
      </c>
      <c r="L6283" s="131">
        <v>61290</v>
      </c>
    </row>
    <row r="6284" spans="1:12" ht="38.25">
      <c r="A6284" s="908"/>
      <c r="B6284" s="911"/>
      <c r="C6284" s="129" t="s">
        <v>19434</v>
      </c>
      <c r="D6284" s="129" t="s">
        <v>3578</v>
      </c>
      <c r="E6284" s="129" t="s">
        <v>19435</v>
      </c>
      <c r="F6284" s="129" t="s">
        <v>11184</v>
      </c>
      <c r="G6284" s="129" t="s">
        <v>6173</v>
      </c>
      <c r="H6284" s="130">
        <v>0.15</v>
      </c>
      <c r="I6284" s="131">
        <v>200</v>
      </c>
      <c r="J6284" s="131">
        <v>648270</v>
      </c>
      <c r="K6284" s="131">
        <v>648470</v>
      </c>
      <c r="L6284" s="131">
        <v>648470</v>
      </c>
    </row>
    <row r="6285" spans="1:12" ht="25.5">
      <c r="A6285" s="908"/>
      <c r="B6285" s="911"/>
      <c r="C6285" s="129" t="s">
        <v>19437</v>
      </c>
      <c r="D6285" s="129" t="s">
        <v>3578</v>
      </c>
      <c r="E6285" s="129" t="s">
        <v>19438</v>
      </c>
      <c r="F6285" s="129" t="s">
        <v>11184</v>
      </c>
      <c r="G6285" s="129" t="s">
        <v>6184</v>
      </c>
      <c r="H6285" s="130">
        <v>539</v>
      </c>
      <c r="I6285" s="131">
        <v>90550</v>
      </c>
      <c r="J6285" s="131">
        <v>0</v>
      </c>
      <c r="K6285" s="131">
        <v>90550</v>
      </c>
      <c r="L6285" s="131">
        <v>90550</v>
      </c>
    </row>
    <row r="6286" spans="1:12" ht="38.25">
      <c r="A6286" s="908"/>
      <c r="B6286" s="911"/>
      <c r="C6286" s="129" t="s">
        <v>16072</v>
      </c>
      <c r="D6286" s="129" t="s">
        <v>3578</v>
      </c>
      <c r="E6286" s="129" t="s">
        <v>19439</v>
      </c>
      <c r="F6286" s="129" t="s">
        <v>19440</v>
      </c>
      <c r="G6286" s="129" t="s">
        <v>6171</v>
      </c>
      <c r="H6286" s="130">
        <v>18</v>
      </c>
      <c r="I6286" s="131">
        <v>50250</v>
      </c>
      <c r="J6286" s="131">
        <v>0</v>
      </c>
      <c r="K6286" s="131">
        <v>50250</v>
      </c>
      <c r="L6286" s="131">
        <v>50250</v>
      </c>
    </row>
    <row r="6287" spans="1:12" ht="38.25">
      <c r="A6287" s="908"/>
      <c r="B6287" s="911"/>
      <c r="C6287" s="129" t="s">
        <v>19441</v>
      </c>
      <c r="D6287" s="129" t="s">
        <v>3578</v>
      </c>
      <c r="E6287" s="129" t="s">
        <v>19439</v>
      </c>
      <c r="F6287" s="129" t="s">
        <v>19440</v>
      </c>
      <c r="G6287" s="129" t="s">
        <v>6171</v>
      </c>
      <c r="H6287" s="130">
        <v>1</v>
      </c>
      <c r="I6287" s="131">
        <v>5590</v>
      </c>
      <c r="J6287" s="131">
        <v>0</v>
      </c>
      <c r="K6287" s="131">
        <v>5590</v>
      </c>
      <c r="L6287" s="131">
        <v>5590</v>
      </c>
    </row>
    <row r="6288" spans="1:12" ht="38.25">
      <c r="A6288" s="908"/>
      <c r="B6288" s="911"/>
      <c r="C6288" s="129" t="s">
        <v>18718</v>
      </c>
      <c r="D6288" s="129" t="s">
        <v>3578</v>
      </c>
      <c r="E6288" s="129" t="s">
        <v>19439</v>
      </c>
      <c r="F6288" s="129" t="s">
        <v>19440</v>
      </c>
      <c r="G6288" s="129" t="s">
        <v>6175</v>
      </c>
      <c r="H6288" s="130">
        <v>21.5</v>
      </c>
      <c r="I6288" s="131">
        <v>60010</v>
      </c>
      <c r="J6288" s="131">
        <v>0</v>
      </c>
      <c r="K6288" s="131">
        <v>60010</v>
      </c>
      <c r="L6288" s="131">
        <v>60010</v>
      </c>
    </row>
    <row r="6289" spans="1:12" ht="25.5">
      <c r="A6289" s="908"/>
      <c r="B6289" s="911"/>
      <c r="C6289" s="129" t="s">
        <v>12028</v>
      </c>
      <c r="D6289" s="129" t="s">
        <v>3578</v>
      </c>
      <c r="E6289" s="129" t="s">
        <v>19442</v>
      </c>
      <c r="F6289" s="129" t="s">
        <v>11184</v>
      </c>
      <c r="G6289" s="129" t="s">
        <v>6186</v>
      </c>
      <c r="H6289" s="130">
        <v>275</v>
      </c>
      <c r="I6289" s="131">
        <v>46200</v>
      </c>
      <c r="J6289" s="131">
        <v>0</v>
      </c>
      <c r="K6289" s="131">
        <v>46200</v>
      </c>
      <c r="L6289" s="131">
        <v>46200</v>
      </c>
    </row>
    <row r="6290" spans="1:12" ht="25.5">
      <c r="A6290" s="908"/>
      <c r="B6290" s="911"/>
      <c r="C6290" s="129" t="s">
        <v>19443</v>
      </c>
      <c r="D6290" s="129" t="s">
        <v>3578</v>
      </c>
      <c r="E6290" s="129" t="s">
        <v>19444</v>
      </c>
      <c r="F6290" s="129" t="s">
        <v>11184</v>
      </c>
      <c r="G6290" s="129" t="s">
        <v>6176</v>
      </c>
      <c r="H6290" s="130">
        <v>556</v>
      </c>
      <c r="I6290" s="131">
        <v>93400</v>
      </c>
      <c r="J6290" s="131">
        <v>0</v>
      </c>
      <c r="K6290" s="131">
        <v>93400</v>
      </c>
      <c r="L6290" s="131">
        <v>93400</v>
      </c>
    </row>
    <row r="6291" spans="1:12" ht="25.5">
      <c r="A6291" s="908"/>
      <c r="B6291" s="911"/>
      <c r="C6291" s="129" t="s">
        <v>18720</v>
      </c>
      <c r="D6291" s="129" t="s">
        <v>3578</v>
      </c>
      <c r="E6291" s="129" t="s">
        <v>19444</v>
      </c>
      <c r="F6291" s="129" t="s">
        <v>11184</v>
      </c>
      <c r="G6291" s="129" t="s">
        <v>6176</v>
      </c>
      <c r="H6291" s="130">
        <v>323</v>
      </c>
      <c r="I6291" s="131">
        <v>54260</v>
      </c>
      <c r="J6291" s="131">
        <v>0</v>
      </c>
      <c r="K6291" s="131">
        <v>54260</v>
      </c>
      <c r="L6291" s="131">
        <v>54260</v>
      </c>
    </row>
    <row r="6292" spans="1:12" ht="38.25">
      <c r="A6292" s="908"/>
      <c r="B6292" s="911"/>
      <c r="C6292" s="129" t="s">
        <v>19445</v>
      </c>
      <c r="D6292" s="129" t="s">
        <v>3578</v>
      </c>
      <c r="E6292" s="129" t="s">
        <v>19446</v>
      </c>
      <c r="F6292" s="129" t="s">
        <v>11184</v>
      </c>
      <c r="G6292" s="129" t="s">
        <v>6176</v>
      </c>
      <c r="H6292" s="130">
        <v>399</v>
      </c>
      <c r="I6292" s="131">
        <v>67030</v>
      </c>
      <c r="J6292" s="131">
        <v>0</v>
      </c>
      <c r="K6292" s="131">
        <v>67030</v>
      </c>
      <c r="L6292" s="131">
        <v>67030</v>
      </c>
    </row>
    <row r="6293" spans="1:12" ht="38.25">
      <c r="A6293" s="908"/>
      <c r="B6293" s="911"/>
      <c r="C6293" s="129" t="s">
        <v>19447</v>
      </c>
      <c r="D6293" s="129" t="s">
        <v>3578</v>
      </c>
      <c r="E6293" s="129" t="s">
        <v>19446</v>
      </c>
      <c r="F6293" s="129" t="s">
        <v>11184</v>
      </c>
      <c r="G6293" s="129" t="s">
        <v>6176</v>
      </c>
      <c r="H6293" s="130">
        <v>60</v>
      </c>
      <c r="I6293" s="131">
        <v>10080</v>
      </c>
      <c r="J6293" s="131">
        <v>0</v>
      </c>
      <c r="K6293" s="131">
        <v>10080</v>
      </c>
      <c r="L6293" s="131">
        <v>10080</v>
      </c>
    </row>
    <row r="6294" spans="1:12" ht="38.25">
      <c r="A6294" s="908"/>
      <c r="B6294" s="911"/>
      <c r="C6294" s="129" t="s">
        <v>19448</v>
      </c>
      <c r="D6294" s="129" t="s">
        <v>3578</v>
      </c>
      <c r="E6294" s="129" t="s">
        <v>19446</v>
      </c>
      <c r="F6294" s="129" t="s">
        <v>11184</v>
      </c>
      <c r="G6294" s="129" t="s">
        <v>6174</v>
      </c>
      <c r="H6294" s="130">
        <v>109</v>
      </c>
      <c r="I6294" s="131">
        <v>18310</v>
      </c>
      <c r="J6294" s="131">
        <v>0</v>
      </c>
      <c r="K6294" s="131">
        <v>18310</v>
      </c>
      <c r="L6294" s="131">
        <v>18310</v>
      </c>
    </row>
    <row r="6295" spans="1:12" ht="38.25">
      <c r="A6295" s="908"/>
      <c r="B6295" s="911"/>
      <c r="C6295" s="129" t="s">
        <v>12048</v>
      </c>
      <c r="D6295" s="129" t="s">
        <v>3578</v>
      </c>
      <c r="E6295" s="129" t="s">
        <v>19446</v>
      </c>
      <c r="F6295" s="129" t="s">
        <v>11184</v>
      </c>
      <c r="G6295" s="129" t="s">
        <v>6176</v>
      </c>
      <c r="H6295" s="130">
        <v>210.45</v>
      </c>
      <c r="I6295" s="131">
        <v>35350</v>
      </c>
      <c r="J6295" s="131">
        <v>0</v>
      </c>
      <c r="K6295" s="131">
        <v>35350</v>
      </c>
      <c r="L6295" s="131">
        <v>35350</v>
      </c>
    </row>
    <row r="6296" spans="1:12" ht="38.25">
      <c r="A6296" s="908"/>
      <c r="B6296" s="911"/>
      <c r="C6296" s="129" t="s">
        <v>19449</v>
      </c>
      <c r="D6296" s="129" t="s">
        <v>3578</v>
      </c>
      <c r="E6296" s="129" t="s">
        <v>19446</v>
      </c>
      <c r="F6296" s="129" t="s">
        <v>11184</v>
      </c>
      <c r="G6296" s="129" t="s">
        <v>6176</v>
      </c>
      <c r="H6296" s="130">
        <v>70.25</v>
      </c>
      <c r="I6296" s="131">
        <v>11800</v>
      </c>
      <c r="J6296" s="131">
        <v>0</v>
      </c>
      <c r="K6296" s="131">
        <v>11800</v>
      </c>
      <c r="L6296" s="131">
        <v>11800</v>
      </c>
    </row>
    <row r="6297" spans="1:12" ht="38.25">
      <c r="A6297" s="908"/>
      <c r="B6297" s="911"/>
      <c r="C6297" s="129" t="s">
        <v>18726</v>
      </c>
      <c r="D6297" s="129" t="s">
        <v>3578</v>
      </c>
      <c r="E6297" s="129" t="s">
        <v>19446</v>
      </c>
      <c r="F6297" s="129" t="s">
        <v>19453</v>
      </c>
      <c r="G6297" s="129" t="s">
        <v>6174</v>
      </c>
      <c r="H6297" s="130">
        <v>5.6</v>
      </c>
      <c r="I6297" s="131">
        <v>940</v>
      </c>
      <c r="J6297" s="131">
        <v>0</v>
      </c>
      <c r="K6297" s="131">
        <v>940</v>
      </c>
      <c r="L6297" s="131">
        <v>940</v>
      </c>
    </row>
    <row r="6298" spans="1:12" ht="38.25">
      <c r="A6298" s="908"/>
      <c r="B6298" s="911"/>
      <c r="C6298" s="129" t="s">
        <v>19450</v>
      </c>
      <c r="D6298" s="129" t="s">
        <v>3578</v>
      </c>
      <c r="E6298" s="129" t="s">
        <v>19446</v>
      </c>
      <c r="F6298" s="129" t="s">
        <v>11184</v>
      </c>
      <c r="G6298" s="129" t="s">
        <v>6182</v>
      </c>
      <c r="H6298" s="130">
        <v>19.2</v>
      </c>
      <c r="I6298" s="131">
        <v>3220</v>
      </c>
      <c r="J6298" s="131">
        <v>0</v>
      </c>
      <c r="K6298" s="131">
        <v>3220</v>
      </c>
      <c r="L6298" s="131">
        <v>3220</v>
      </c>
    </row>
    <row r="6299" spans="1:12" ht="38.25">
      <c r="A6299" s="908"/>
      <c r="B6299" s="911"/>
      <c r="C6299" s="129" t="s">
        <v>19452</v>
      </c>
      <c r="D6299" s="129" t="s">
        <v>3578</v>
      </c>
      <c r="E6299" s="129" t="s">
        <v>19446</v>
      </c>
      <c r="F6299" s="129" t="s">
        <v>11184</v>
      </c>
      <c r="G6299" s="129" t="s">
        <v>6192</v>
      </c>
      <c r="H6299" s="130">
        <v>6.83</v>
      </c>
      <c r="I6299" s="131">
        <v>46290</v>
      </c>
      <c r="J6299" s="131">
        <v>0</v>
      </c>
      <c r="K6299" s="131">
        <v>46290</v>
      </c>
      <c r="L6299" s="131">
        <v>46290</v>
      </c>
    </row>
    <row r="6300" spans="1:12" ht="38.25">
      <c r="A6300" s="908"/>
      <c r="B6300" s="911"/>
      <c r="C6300" s="129" t="s">
        <v>19451</v>
      </c>
      <c r="D6300" s="129" t="s">
        <v>3578</v>
      </c>
      <c r="E6300" s="129" t="s">
        <v>19446</v>
      </c>
      <c r="F6300" s="129" t="s">
        <v>11184</v>
      </c>
      <c r="G6300" s="129" t="s">
        <v>6174</v>
      </c>
      <c r="H6300" s="130">
        <v>7.3</v>
      </c>
      <c r="I6300" s="131">
        <v>1220</v>
      </c>
      <c r="J6300" s="131">
        <v>0</v>
      </c>
      <c r="K6300" s="131">
        <v>1220</v>
      </c>
      <c r="L6300" s="131">
        <v>1220</v>
      </c>
    </row>
    <row r="6301" spans="1:12" ht="38.25">
      <c r="A6301" s="908"/>
      <c r="B6301" s="911"/>
      <c r="C6301" s="129" t="s">
        <v>19456</v>
      </c>
      <c r="D6301" s="129" t="s">
        <v>3578</v>
      </c>
      <c r="E6301" s="129" t="s">
        <v>19446</v>
      </c>
      <c r="F6301" s="129" t="s">
        <v>11435</v>
      </c>
      <c r="G6301" s="129" t="s">
        <v>6172</v>
      </c>
      <c r="H6301" s="130">
        <v>81.75</v>
      </c>
      <c r="I6301" s="131">
        <v>166400</v>
      </c>
      <c r="J6301" s="131">
        <v>0</v>
      </c>
      <c r="K6301" s="131">
        <v>166400</v>
      </c>
      <c r="L6301" s="131">
        <v>166400</v>
      </c>
    </row>
    <row r="6302" spans="1:12" ht="38.25">
      <c r="A6302" s="908"/>
      <c r="B6302" s="911"/>
      <c r="C6302" s="129" t="s">
        <v>19454</v>
      </c>
      <c r="D6302" s="129" t="s">
        <v>3578</v>
      </c>
      <c r="E6302" s="129" t="s">
        <v>19446</v>
      </c>
      <c r="F6302" s="129" t="s">
        <v>11435</v>
      </c>
      <c r="G6302" s="129" t="s">
        <v>6172</v>
      </c>
      <c r="H6302" s="130">
        <v>17</v>
      </c>
      <c r="I6302" s="131">
        <v>64090</v>
      </c>
      <c r="J6302" s="131">
        <v>0</v>
      </c>
      <c r="K6302" s="131">
        <v>64090</v>
      </c>
      <c r="L6302" s="131">
        <v>64090</v>
      </c>
    </row>
    <row r="6303" spans="1:12" ht="38.25">
      <c r="A6303" s="908"/>
      <c r="B6303" s="911"/>
      <c r="C6303" s="129" t="s">
        <v>19455</v>
      </c>
      <c r="D6303" s="129" t="s">
        <v>3578</v>
      </c>
      <c r="E6303" s="129" t="s">
        <v>19446</v>
      </c>
      <c r="F6303" s="129" t="s">
        <v>19409</v>
      </c>
      <c r="G6303" s="129" t="s">
        <v>6168</v>
      </c>
      <c r="H6303" s="130">
        <v>12</v>
      </c>
      <c r="I6303" s="131">
        <v>24360</v>
      </c>
      <c r="J6303" s="131">
        <v>0</v>
      </c>
      <c r="K6303" s="131">
        <v>24360</v>
      </c>
      <c r="L6303" s="131">
        <v>24360</v>
      </c>
    </row>
    <row r="6304" spans="1:12" ht="25.5">
      <c r="A6304" s="908"/>
      <c r="B6304" s="911"/>
      <c r="C6304" s="129" t="s">
        <v>14708</v>
      </c>
      <c r="D6304" s="129" t="s">
        <v>3578</v>
      </c>
      <c r="E6304" s="129" t="s">
        <v>19457</v>
      </c>
      <c r="F6304" s="129" t="s">
        <v>11184</v>
      </c>
      <c r="G6304" s="129" t="s">
        <v>6178</v>
      </c>
      <c r="H6304" s="130">
        <v>1385</v>
      </c>
      <c r="I6304" s="131">
        <v>232680</v>
      </c>
      <c r="J6304" s="131">
        <v>0</v>
      </c>
      <c r="K6304" s="131">
        <v>232680</v>
      </c>
      <c r="L6304" s="131">
        <v>232680</v>
      </c>
    </row>
    <row r="6305" spans="1:12" ht="25.5">
      <c r="A6305" s="908"/>
      <c r="B6305" s="911"/>
      <c r="C6305" s="129" t="s">
        <v>19458</v>
      </c>
      <c r="D6305" s="129" t="s">
        <v>3587</v>
      </c>
      <c r="E6305" s="129" t="s">
        <v>19459</v>
      </c>
      <c r="F6305" s="129" t="s">
        <v>19242</v>
      </c>
      <c r="G6305" s="129" t="s">
        <v>6193</v>
      </c>
      <c r="H6305" s="130">
        <v>4.55</v>
      </c>
      <c r="I6305" s="131">
        <v>120970</v>
      </c>
      <c r="J6305" s="131">
        <v>303230</v>
      </c>
      <c r="K6305" s="131">
        <v>424200</v>
      </c>
      <c r="L6305" s="131">
        <v>424200</v>
      </c>
    </row>
    <row r="6306" spans="1:12" ht="25.5">
      <c r="A6306" s="908"/>
      <c r="B6306" s="911"/>
      <c r="C6306" s="129" t="s">
        <v>19460</v>
      </c>
      <c r="D6306" s="129" t="s">
        <v>3587</v>
      </c>
      <c r="E6306" s="129" t="s">
        <v>19461</v>
      </c>
      <c r="F6306" s="129" t="s">
        <v>11184</v>
      </c>
      <c r="G6306" s="129" t="s">
        <v>6194</v>
      </c>
      <c r="H6306" s="130">
        <v>29.7</v>
      </c>
      <c r="I6306" s="131">
        <v>91130</v>
      </c>
      <c r="J6306" s="131">
        <v>184160</v>
      </c>
      <c r="K6306" s="131">
        <v>275290</v>
      </c>
      <c r="L6306" s="131">
        <v>275290</v>
      </c>
    </row>
    <row r="6307" spans="1:12" ht="25.5">
      <c r="A6307" s="908"/>
      <c r="B6307" s="911"/>
      <c r="C6307" s="129" t="s">
        <v>19462</v>
      </c>
      <c r="D6307" s="129" t="s">
        <v>3596</v>
      </c>
      <c r="E6307" s="129" t="s">
        <v>19410</v>
      </c>
      <c r="F6307" s="129" t="s">
        <v>11184</v>
      </c>
      <c r="G6307" s="129" t="s">
        <v>6195</v>
      </c>
      <c r="H6307" s="130">
        <v>79.739999999999995</v>
      </c>
      <c r="I6307" s="131">
        <v>185890</v>
      </c>
      <c r="J6307" s="131">
        <v>0</v>
      </c>
      <c r="K6307" s="131">
        <v>185890</v>
      </c>
      <c r="L6307" s="131">
        <v>185890</v>
      </c>
    </row>
    <row r="6308" spans="1:12">
      <c r="A6308" s="908"/>
      <c r="B6308" s="911"/>
      <c r="C6308" s="132"/>
      <c r="D6308" s="132"/>
      <c r="E6308" s="132"/>
      <c r="F6308" s="132"/>
      <c r="G6308" s="132"/>
      <c r="H6308" s="133">
        <v>6433.78</v>
      </c>
      <c r="I6308" s="134">
        <v>3463440</v>
      </c>
      <c r="J6308" s="134">
        <v>1330160</v>
      </c>
      <c r="K6308" s="134">
        <v>4793600</v>
      </c>
      <c r="L6308" s="134">
        <v>4793600</v>
      </c>
    </row>
    <row r="6309" spans="1:12">
      <c r="A6309" s="908"/>
      <c r="B6309" s="912"/>
      <c r="C6309" s="135"/>
      <c r="D6309" s="135"/>
      <c r="E6309" s="135"/>
      <c r="F6309" s="135"/>
      <c r="G6309" s="135"/>
      <c r="H6309" s="136">
        <v>6433.78</v>
      </c>
      <c r="I6309" s="137">
        <v>3463440</v>
      </c>
      <c r="J6309" s="137">
        <v>1330160</v>
      </c>
      <c r="K6309" s="137">
        <v>4793600</v>
      </c>
      <c r="L6309" s="137">
        <v>4793600</v>
      </c>
    </row>
    <row r="6310" spans="1:12">
      <c r="A6310" s="909"/>
      <c r="B6310" s="150" t="s">
        <v>11178</v>
      </c>
      <c r="C6310" s="138"/>
      <c r="D6310" s="138"/>
      <c r="E6310" s="138"/>
      <c r="F6310" s="138"/>
      <c r="G6310" s="138"/>
      <c r="H6310" s="139">
        <v>6433.78</v>
      </c>
      <c r="I6310" s="140">
        <v>3463440</v>
      </c>
      <c r="J6310" s="140">
        <v>1330160</v>
      </c>
      <c r="K6310" s="140">
        <v>4793600</v>
      </c>
      <c r="L6310" s="140">
        <v>4793600</v>
      </c>
    </row>
    <row r="6311" spans="1:12" ht="25.5">
      <c r="A6311" s="907">
        <v>146</v>
      </c>
      <c r="B6311" s="910" t="s">
        <v>214</v>
      </c>
      <c r="C6311" s="129" t="s">
        <v>10545</v>
      </c>
      <c r="D6311" s="129" t="s">
        <v>3643</v>
      </c>
      <c r="E6311" s="129" t="s">
        <v>19463</v>
      </c>
      <c r="F6311" s="129" t="s">
        <v>11141</v>
      </c>
      <c r="G6311" s="129" t="s">
        <v>6196</v>
      </c>
      <c r="H6311" s="130">
        <v>0.88</v>
      </c>
      <c r="I6311" s="131">
        <v>117040</v>
      </c>
      <c r="J6311" s="131">
        <v>2543510</v>
      </c>
      <c r="K6311" s="131">
        <v>2660550</v>
      </c>
      <c r="L6311" s="131">
        <v>2660550</v>
      </c>
    </row>
    <row r="6312" spans="1:12" ht="25.5">
      <c r="A6312" s="908"/>
      <c r="B6312" s="911"/>
      <c r="C6312" s="129" t="s">
        <v>19464</v>
      </c>
      <c r="D6312" s="129" t="s">
        <v>3643</v>
      </c>
      <c r="E6312" s="129" t="s">
        <v>19465</v>
      </c>
      <c r="F6312" s="129" t="s">
        <v>11141</v>
      </c>
      <c r="G6312" s="129" t="s">
        <v>6196</v>
      </c>
      <c r="H6312" s="130">
        <v>0.52</v>
      </c>
      <c r="I6312" s="131">
        <v>138680</v>
      </c>
      <c r="J6312" s="131">
        <v>5803830</v>
      </c>
      <c r="K6312" s="131">
        <v>5942510</v>
      </c>
      <c r="L6312" s="131">
        <v>5942510</v>
      </c>
    </row>
    <row r="6313" spans="1:12" ht="25.5">
      <c r="A6313" s="908"/>
      <c r="B6313" s="911"/>
      <c r="C6313" s="129" t="s">
        <v>10546</v>
      </c>
      <c r="D6313" s="129" t="s">
        <v>3643</v>
      </c>
      <c r="E6313" s="129" t="s">
        <v>19466</v>
      </c>
      <c r="F6313" s="129" t="s">
        <v>11184</v>
      </c>
      <c r="G6313" s="129" t="s">
        <v>6197</v>
      </c>
      <c r="H6313" s="130">
        <v>2.4</v>
      </c>
      <c r="I6313" s="131">
        <v>184800</v>
      </c>
      <c r="J6313" s="131">
        <v>1526880</v>
      </c>
      <c r="K6313" s="131">
        <v>1711680</v>
      </c>
      <c r="L6313" s="131">
        <v>1711680</v>
      </c>
    </row>
    <row r="6314" spans="1:12" ht="25.5">
      <c r="A6314" s="908"/>
      <c r="B6314" s="911"/>
      <c r="C6314" s="129" t="s">
        <v>19467</v>
      </c>
      <c r="D6314" s="129" t="s">
        <v>3690</v>
      </c>
      <c r="E6314" s="129" t="s">
        <v>16122</v>
      </c>
      <c r="F6314" s="129" t="s">
        <v>11184</v>
      </c>
      <c r="G6314" s="129" t="s">
        <v>6199</v>
      </c>
      <c r="H6314" s="130">
        <v>2.1</v>
      </c>
      <c r="I6314" s="131">
        <v>5880</v>
      </c>
      <c r="J6314" s="131">
        <v>0</v>
      </c>
      <c r="K6314" s="131">
        <v>5880</v>
      </c>
      <c r="L6314" s="131">
        <v>5880</v>
      </c>
    </row>
    <row r="6315" spans="1:12" ht="25.5">
      <c r="A6315" s="908"/>
      <c r="B6315" s="911"/>
      <c r="C6315" s="129" t="s">
        <v>19468</v>
      </c>
      <c r="D6315" s="129" t="s">
        <v>3690</v>
      </c>
      <c r="E6315" s="129" t="s">
        <v>19469</v>
      </c>
      <c r="F6315" s="129" t="s">
        <v>11141</v>
      </c>
      <c r="G6315" s="129" t="s">
        <v>6198</v>
      </c>
      <c r="H6315" s="130">
        <v>4</v>
      </c>
      <c r="I6315" s="131">
        <v>140000</v>
      </c>
      <c r="J6315" s="131">
        <v>862820</v>
      </c>
      <c r="K6315" s="131">
        <v>1002820</v>
      </c>
      <c r="L6315" s="131">
        <v>1002820</v>
      </c>
    </row>
    <row r="6316" spans="1:12" ht="25.5">
      <c r="A6316" s="908"/>
      <c r="B6316" s="911"/>
      <c r="C6316" s="129" t="s">
        <v>398</v>
      </c>
      <c r="D6316" s="129" t="s">
        <v>3690</v>
      </c>
      <c r="E6316" s="129" t="s">
        <v>19470</v>
      </c>
      <c r="F6316" s="129" t="s">
        <v>11184</v>
      </c>
      <c r="G6316" s="129" t="s">
        <v>6199</v>
      </c>
      <c r="H6316" s="130">
        <v>72.3</v>
      </c>
      <c r="I6316" s="131">
        <v>202440</v>
      </c>
      <c r="J6316" s="131">
        <v>0</v>
      </c>
      <c r="K6316" s="131">
        <v>202440</v>
      </c>
      <c r="L6316" s="131">
        <v>202440</v>
      </c>
    </row>
    <row r="6317" spans="1:12" ht="25.5">
      <c r="A6317" s="908"/>
      <c r="B6317" s="911"/>
      <c r="C6317" s="129" t="s">
        <v>397</v>
      </c>
      <c r="D6317" s="129" t="s">
        <v>3690</v>
      </c>
      <c r="E6317" s="129" t="s">
        <v>19471</v>
      </c>
      <c r="F6317" s="129" t="s">
        <v>11184</v>
      </c>
      <c r="G6317" s="129" t="s">
        <v>6199</v>
      </c>
      <c r="H6317" s="130">
        <v>123.1</v>
      </c>
      <c r="I6317" s="131">
        <v>344680</v>
      </c>
      <c r="J6317" s="131">
        <v>0</v>
      </c>
      <c r="K6317" s="131">
        <v>344680</v>
      </c>
      <c r="L6317" s="131">
        <v>344680</v>
      </c>
    </row>
    <row r="6318" spans="1:12" ht="25.5">
      <c r="A6318" s="908"/>
      <c r="B6318" s="911"/>
      <c r="C6318" s="129" t="s">
        <v>19472</v>
      </c>
      <c r="D6318" s="129" t="s">
        <v>3690</v>
      </c>
      <c r="E6318" s="129" t="s">
        <v>19473</v>
      </c>
      <c r="F6318" s="129" t="s">
        <v>11184</v>
      </c>
      <c r="G6318" s="129" t="s">
        <v>6199</v>
      </c>
      <c r="H6318" s="130">
        <v>222.59</v>
      </c>
      <c r="I6318" s="131">
        <v>623250</v>
      </c>
      <c r="J6318" s="131">
        <v>0</v>
      </c>
      <c r="K6318" s="131">
        <v>623250</v>
      </c>
      <c r="L6318" s="131">
        <v>623250</v>
      </c>
    </row>
    <row r="6319" spans="1:12" ht="25.5">
      <c r="A6319" s="908"/>
      <c r="B6319" s="911"/>
      <c r="C6319" s="129" t="s">
        <v>19474</v>
      </c>
      <c r="D6319" s="129" t="s">
        <v>3690</v>
      </c>
      <c r="E6319" s="129" t="s">
        <v>19475</v>
      </c>
      <c r="F6319" s="129" t="s">
        <v>11184</v>
      </c>
      <c r="G6319" s="129" t="s">
        <v>6199</v>
      </c>
      <c r="H6319" s="130">
        <v>55</v>
      </c>
      <c r="I6319" s="131">
        <v>154000</v>
      </c>
      <c r="J6319" s="131">
        <v>0</v>
      </c>
      <c r="K6319" s="131">
        <v>154000</v>
      </c>
      <c r="L6319" s="131">
        <v>154000</v>
      </c>
    </row>
    <row r="6320" spans="1:12" ht="25.5">
      <c r="A6320" s="908"/>
      <c r="B6320" s="911"/>
      <c r="C6320" s="129" t="s">
        <v>19477</v>
      </c>
      <c r="D6320" s="129" t="s">
        <v>3578</v>
      </c>
      <c r="E6320" s="129" t="s">
        <v>15173</v>
      </c>
      <c r="F6320" s="129" t="s">
        <v>11141</v>
      </c>
      <c r="G6320" s="129" t="s">
        <v>6202</v>
      </c>
      <c r="H6320" s="130">
        <v>45.29</v>
      </c>
      <c r="I6320" s="131">
        <v>756010</v>
      </c>
      <c r="J6320" s="131">
        <v>0</v>
      </c>
      <c r="K6320" s="131">
        <v>756010</v>
      </c>
      <c r="L6320" s="131">
        <v>756010</v>
      </c>
    </row>
    <row r="6321" spans="1:12" ht="25.5">
      <c r="A6321" s="908"/>
      <c r="B6321" s="911"/>
      <c r="C6321" s="129" t="s">
        <v>19478</v>
      </c>
      <c r="D6321" s="129" t="s">
        <v>3578</v>
      </c>
      <c r="E6321" s="129" t="s">
        <v>15173</v>
      </c>
      <c r="F6321" s="129" t="s">
        <v>11141</v>
      </c>
      <c r="G6321" s="129" t="s">
        <v>6202</v>
      </c>
      <c r="H6321" s="130">
        <v>151.38999999999999</v>
      </c>
      <c r="I6321" s="131">
        <v>483130</v>
      </c>
      <c r="J6321" s="131">
        <v>9330</v>
      </c>
      <c r="K6321" s="131">
        <v>492460</v>
      </c>
      <c r="L6321" s="131">
        <v>492460</v>
      </c>
    </row>
    <row r="6322" spans="1:12" ht="25.5">
      <c r="A6322" s="908"/>
      <c r="B6322" s="911"/>
      <c r="C6322" s="129" t="s">
        <v>19476</v>
      </c>
      <c r="D6322" s="129" t="s">
        <v>3578</v>
      </c>
      <c r="E6322" s="129" t="s">
        <v>15173</v>
      </c>
      <c r="F6322" s="129" t="s">
        <v>11141</v>
      </c>
      <c r="G6322" s="129" t="s">
        <v>6202</v>
      </c>
      <c r="H6322" s="130">
        <v>58.46</v>
      </c>
      <c r="I6322" s="131">
        <v>946650</v>
      </c>
      <c r="J6322" s="131">
        <v>0</v>
      </c>
      <c r="K6322" s="131">
        <v>946650</v>
      </c>
      <c r="L6322" s="131">
        <v>946650</v>
      </c>
    </row>
    <row r="6323" spans="1:12" ht="25.5">
      <c r="A6323" s="908"/>
      <c r="B6323" s="911"/>
      <c r="C6323" s="129" t="s">
        <v>19479</v>
      </c>
      <c r="D6323" s="129" t="s">
        <v>3578</v>
      </c>
      <c r="E6323" s="129" t="s">
        <v>19480</v>
      </c>
      <c r="F6323" s="129" t="s">
        <v>11141</v>
      </c>
      <c r="G6323" s="129" t="s">
        <v>6201</v>
      </c>
      <c r="H6323" s="130">
        <v>0.24</v>
      </c>
      <c r="I6323" s="131">
        <v>16670</v>
      </c>
      <c r="J6323" s="131">
        <v>0</v>
      </c>
      <c r="K6323" s="131">
        <v>16670</v>
      </c>
      <c r="L6323" s="131">
        <v>16670</v>
      </c>
    </row>
    <row r="6324" spans="1:12" ht="25.5">
      <c r="A6324" s="908"/>
      <c r="B6324" s="911"/>
      <c r="C6324" s="129" t="s">
        <v>10547</v>
      </c>
      <c r="D6324" s="129" t="s">
        <v>3578</v>
      </c>
      <c r="E6324" s="129" t="s">
        <v>19481</v>
      </c>
      <c r="F6324" s="129" t="s">
        <v>11141</v>
      </c>
      <c r="G6324" s="129" t="s">
        <v>6203</v>
      </c>
      <c r="H6324" s="130">
        <v>270.5</v>
      </c>
      <c r="I6324" s="131">
        <v>696810</v>
      </c>
      <c r="J6324" s="131">
        <v>2800000</v>
      </c>
      <c r="K6324" s="131">
        <v>3496810</v>
      </c>
      <c r="L6324" s="131">
        <v>3496810</v>
      </c>
    </row>
    <row r="6325" spans="1:12" ht="25.5">
      <c r="A6325" s="908"/>
      <c r="B6325" s="911"/>
      <c r="C6325" s="129" t="s">
        <v>19483</v>
      </c>
      <c r="D6325" s="129" t="s">
        <v>3578</v>
      </c>
      <c r="E6325" s="129" t="s">
        <v>19482</v>
      </c>
      <c r="F6325" s="129" t="s">
        <v>11141</v>
      </c>
      <c r="G6325" s="129" t="s">
        <v>3582</v>
      </c>
      <c r="H6325" s="130">
        <v>1.2</v>
      </c>
      <c r="I6325" s="131">
        <v>2690</v>
      </c>
      <c r="J6325" s="131">
        <v>0</v>
      </c>
      <c r="K6325" s="131">
        <v>2690</v>
      </c>
      <c r="L6325" s="131">
        <v>2690</v>
      </c>
    </row>
    <row r="6326" spans="1:12" ht="25.5">
      <c r="A6326" s="908"/>
      <c r="B6326" s="911"/>
      <c r="C6326" s="129" t="s">
        <v>10548</v>
      </c>
      <c r="D6326" s="129" t="s">
        <v>3578</v>
      </c>
      <c r="E6326" s="129" t="s">
        <v>19482</v>
      </c>
      <c r="F6326" s="129" t="s">
        <v>11141</v>
      </c>
      <c r="G6326" s="129" t="s">
        <v>6214</v>
      </c>
      <c r="H6326" s="130">
        <v>8</v>
      </c>
      <c r="I6326" s="131">
        <v>1008000</v>
      </c>
      <c r="J6326" s="131">
        <v>0</v>
      </c>
      <c r="K6326" s="131">
        <v>1008000</v>
      </c>
      <c r="L6326" s="131">
        <v>1008000</v>
      </c>
    </row>
    <row r="6327" spans="1:12" ht="25.5">
      <c r="A6327" s="908"/>
      <c r="B6327" s="911"/>
      <c r="C6327" s="129" t="s">
        <v>19484</v>
      </c>
      <c r="D6327" s="129" t="s">
        <v>3578</v>
      </c>
      <c r="E6327" s="129" t="s">
        <v>19485</v>
      </c>
      <c r="F6327" s="129" t="s">
        <v>11141</v>
      </c>
      <c r="G6327" s="129" t="s">
        <v>6202</v>
      </c>
      <c r="H6327" s="130">
        <v>27.2</v>
      </c>
      <c r="I6327" s="131">
        <v>227210</v>
      </c>
      <c r="J6327" s="131">
        <v>0</v>
      </c>
      <c r="K6327" s="131">
        <v>227210</v>
      </c>
      <c r="L6327" s="131">
        <v>227210</v>
      </c>
    </row>
    <row r="6328" spans="1:12" ht="25.5">
      <c r="A6328" s="908"/>
      <c r="B6328" s="911"/>
      <c r="C6328" s="129" t="s">
        <v>10549</v>
      </c>
      <c r="D6328" s="129" t="s">
        <v>3578</v>
      </c>
      <c r="E6328" s="129" t="s">
        <v>19486</v>
      </c>
      <c r="F6328" s="129" t="s">
        <v>11337</v>
      </c>
      <c r="G6328" s="129" t="s">
        <v>6200</v>
      </c>
      <c r="H6328" s="130">
        <v>6.7</v>
      </c>
      <c r="I6328" s="131">
        <v>938000</v>
      </c>
      <c r="J6328" s="131">
        <v>0</v>
      </c>
      <c r="K6328" s="131">
        <v>938000</v>
      </c>
      <c r="L6328" s="131">
        <v>938000</v>
      </c>
    </row>
    <row r="6329" spans="1:12" ht="25.5">
      <c r="A6329" s="908"/>
      <c r="B6329" s="911"/>
      <c r="C6329" s="129" t="s">
        <v>19487</v>
      </c>
      <c r="D6329" s="129" t="s">
        <v>3578</v>
      </c>
      <c r="E6329" s="129" t="s">
        <v>19488</v>
      </c>
      <c r="F6329" s="129" t="s">
        <v>11141</v>
      </c>
      <c r="G6329" s="129" t="s">
        <v>3582</v>
      </c>
      <c r="H6329" s="130">
        <v>0.5</v>
      </c>
      <c r="I6329" s="131">
        <v>162540</v>
      </c>
      <c r="J6329" s="131">
        <v>0</v>
      </c>
      <c r="K6329" s="131">
        <v>162540</v>
      </c>
      <c r="L6329" s="131">
        <v>162540</v>
      </c>
    </row>
    <row r="6330" spans="1:12" ht="25.5">
      <c r="A6330" s="908"/>
      <c r="B6330" s="911"/>
      <c r="C6330" s="129" t="s">
        <v>10550</v>
      </c>
      <c r="D6330" s="129" t="s">
        <v>3587</v>
      </c>
      <c r="E6330" s="129" t="s">
        <v>19489</v>
      </c>
      <c r="F6330" s="129" t="s">
        <v>11141</v>
      </c>
      <c r="G6330" s="129" t="s">
        <v>6208</v>
      </c>
      <c r="H6330" s="130">
        <v>5.8</v>
      </c>
      <c r="I6330" s="131">
        <v>162400</v>
      </c>
      <c r="J6330" s="131">
        <v>0</v>
      </c>
      <c r="K6330" s="131">
        <v>162400</v>
      </c>
      <c r="L6330" s="131">
        <v>162400</v>
      </c>
    </row>
    <row r="6331" spans="1:12" ht="25.5">
      <c r="A6331" s="908"/>
      <c r="B6331" s="911"/>
      <c r="C6331" s="129" t="s">
        <v>19490</v>
      </c>
      <c r="D6331" s="129" t="s">
        <v>3587</v>
      </c>
      <c r="E6331" s="129" t="s">
        <v>16966</v>
      </c>
      <c r="F6331" s="129" t="s">
        <v>11141</v>
      </c>
      <c r="G6331" s="129" t="s">
        <v>3582</v>
      </c>
      <c r="H6331" s="130">
        <v>0.81</v>
      </c>
      <c r="I6331" s="131">
        <v>22680</v>
      </c>
      <c r="J6331" s="131">
        <v>0</v>
      </c>
      <c r="K6331" s="131">
        <v>22680</v>
      </c>
      <c r="L6331" s="131">
        <v>22680</v>
      </c>
    </row>
    <row r="6332" spans="1:12" ht="25.5">
      <c r="A6332" s="908"/>
      <c r="B6332" s="911"/>
      <c r="C6332" s="129" t="s">
        <v>10551</v>
      </c>
      <c r="D6332" s="129" t="s">
        <v>3587</v>
      </c>
      <c r="E6332" s="129" t="s">
        <v>19491</v>
      </c>
      <c r="F6332" s="129" t="s">
        <v>12969</v>
      </c>
      <c r="G6332" s="129" t="s">
        <v>6209</v>
      </c>
      <c r="H6332" s="130">
        <v>4.0999999999999996</v>
      </c>
      <c r="I6332" s="131">
        <v>100450</v>
      </c>
      <c r="J6332" s="131">
        <v>0</v>
      </c>
      <c r="K6332" s="131">
        <v>100450</v>
      </c>
      <c r="L6332" s="131">
        <v>100450</v>
      </c>
    </row>
    <row r="6333" spans="1:12" ht="25.5">
      <c r="A6333" s="908"/>
      <c r="B6333" s="911"/>
      <c r="C6333" s="129" t="s">
        <v>19492</v>
      </c>
      <c r="D6333" s="129" t="s">
        <v>3587</v>
      </c>
      <c r="E6333" s="129" t="s">
        <v>19493</v>
      </c>
      <c r="F6333" s="129" t="s">
        <v>11141</v>
      </c>
      <c r="G6333" s="129" t="s">
        <v>6207</v>
      </c>
      <c r="H6333" s="130">
        <v>4</v>
      </c>
      <c r="I6333" s="131">
        <v>168000</v>
      </c>
      <c r="J6333" s="131">
        <v>0</v>
      </c>
      <c r="K6333" s="131">
        <v>168000</v>
      </c>
      <c r="L6333" s="131">
        <v>168000</v>
      </c>
    </row>
    <row r="6334" spans="1:12" ht="25.5">
      <c r="A6334" s="908"/>
      <c r="B6334" s="911"/>
      <c r="C6334" s="129" t="s">
        <v>10554</v>
      </c>
      <c r="D6334" s="129" t="s">
        <v>3587</v>
      </c>
      <c r="E6334" s="129" t="s">
        <v>19494</v>
      </c>
      <c r="F6334" s="129" t="s">
        <v>11141</v>
      </c>
      <c r="G6334" s="129" t="s">
        <v>6211</v>
      </c>
      <c r="H6334" s="130">
        <v>0.04</v>
      </c>
      <c r="I6334" s="131">
        <v>5540</v>
      </c>
      <c r="J6334" s="131">
        <v>0</v>
      </c>
      <c r="K6334" s="131">
        <v>5540</v>
      </c>
      <c r="L6334" s="131">
        <v>5540</v>
      </c>
    </row>
    <row r="6335" spans="1:12" ht="25.5">
      <c r="A6335" s="908"/>
      <c r="B6335" s="911"/>
      <c r="C6335" s="129" t="s">
        <v>19495</v>
      </c>
      <c r="D6335" s="129" t="s">
        <v>3587</v>
      </c>
      <c r="E6335" s="129" t="s">
        <v>19496</v>
      </c>
      <c r="F6335" s="129" t="s">
        <v>11141</v>
      </c>
      <c r="G6335" s="129" t="s">
        <v>6206</v>
      </c>
      <c r="H6335" s="130">
        <v>4.99</v>
      </c>
      <c r="I6335" s="131">
        <v>244570</v>
      </c>
      <c r="J6335" s="131">
        <v>517760</v>
      </c>
      <c r="K6335" s="131">
        <v>762330</v>
      </c>
      <c r="L6335" s="131">
        <v>762330</v>
      </c>
    </row>
    <row r="6336" spans="1:12" ht="38.25">
      <c r="A6336" s="908"/>
      <c r="B6336" s="911"/>
      <c r="C6336" s="129" t="s">
        <v>19497</v>
      </c>
      <c r="D6336" s="129" t="s">
        <v>3587</v>
      </c>
      <c r="E6336" s="129" t="s">
        <v>19498</v>
      </c>
      <c r="F6336" s="129" t="s">
        <v>11337</v>
      </c>
      <c r="G6336" s="129" t="s">
        <v>6204</v>
      </c>
      <c r="H6336" s="130">
        <v>1.7</v>
      </c>
      <c r="I6336" s="131">
        <v>296980</v>
      </c>
      <c r="J6336" s="131">
        <v>55130</v>
      </c>
      <c r="K6336" s="131">
        <v>352110</v>
      </c>
      <c r="L6336" s="131">
        <v>352110</v>
      </c>
    </row>
    <row r="6337" spans="1:12" ht="25.5">
      <c r="A6337" s="908"/>
      <c r="B6337" s="911"/>
      <c r="C6337" s="129" t="s">
        <v>19499</v>
      </c>
      <c r="D6337" s="129" t="s">
        <v>3587</v>
      </c>
      <c r="E6337" s="129" t="s">
        <v>19500</v>
      </c>
      <c r="F6337" s="129" t="s">
        <v>11141</v>
      </c>
      <c r="G6337" s="129" t="s">
        <v>6212</v>
      </c>
      <c r="H6337" s="130">
        <v>133.69999999999999</v>
      </c>
      <c r="I6337" s="131">
        <v>344410</v>
      </c>
      <c r="J6337" s="131">
        <v>200660</v>
      </c>
      <c r="K6337" s="131">
        <v>545070</v>
      </c>
      <c r="L6337" s="131">
        <v>545070</v>
      </c>
    </row>
    <row r="6338" spans="1:12" ht="25.5">
      <c r="A6338" s="908"/>
      <c r="B6338" s="911"/>
      <c r="C6338" s="129" t="s">
        <v>10552</v>
      </c>
      <c r="D6338" s="129" t="s">
        <v>3587</v>
      </c>
      <c r="E6338" s="129" t="s">
        <v>19501</v>
      </c>
      <c r="F6338" s="129" t="s">
        <v>11141</v>
      </c>
      <c r="G6338" s="129" t="s">
        <v>6205</v>
      </c>
      <c r="H6338" s="130">
        <v>0.49</v>
      </c>
      <c r="I6338" s="131">
        <v>12350</v>
      </c>
      <c r="J6338" s="131">
        <v>0</v>
      </c>
      <c r="K6338" s="131">
        <v>12350</v>
      </c>
      <c r="L6338" s="131">
        <v>12350</v>
      </c>
    </row>
    <row r="6339" spans="1:12" ht="25.5">
      <c r="A6339" s="908"/>
      <c r="B6339" s="911"/>
      <c r="C6339" s="129" t="s">
        <v>10553</v>
      </c>
      <c r="D6339" s="129" t="s">
        <v>3587</v>
      </c>
      <c r="E6339" s="129" t="s">
        <v>19502</v>
      </c>
      <c r="F6339" s="129" t="s">
        <v>11141</v>
      </c>
      <c r="G6339" s="129" t="s">
        <v>6210</v>
      </c>
      <c r="H6339" s="130">
        <v>0.22</v>
      </c>
      <c r="I6339" s="131">
        <v>10070</v>
      </c>
      <c r="J6339" s="131">
        <v>0</v>
      </c>
      <c r="K6339" s="131">
        <v>10070</v>
      </c>
      <c r="L6339" s="131">
        <v>10070</v>
      </c>
    </row>
    <row r="6340" spans="1:12" ht="38.25">
      <c r="A6340" s="908"/>
      <c r="B6340" s="911"/>
      <c r="C6340" s="129" t="s">
        <v>19503</v>
      </c>
      <c r="D6340" s="129" t="s">
        <v>3587</v>
      </c>
      <c r="E6340" s="129" t="s">
        <v>19504</v>
      </c>
      <c r="F6340" s="129" t="s">
        <v>11141</v>
      </c>
      <c r="G6340" s="129" t="s">
        <v>3582</v>
      </c>
      <c r="H6340" s="130">
        <v>1.84</v>
      </c>
      <c r="I6340" s="131">
        <v>289800</v>
      </c>
      <c r="J6340" s="131">
        <v>48110</v>
      </c>
      <c r="K6340" s="131">
        <v>337910</v>
      </c>
      <c r="L6340" s="131">
        <v>337910</v>
      </c>
    </row>
    <row r="6341" spans="1:12" ht="25.5">
      <c r="A6341" s="908"/>
      <c r="B6341" s="911"/>
      <c r="C6341" s="129" t="s">
        <v>10563</v>
      </c>
      <c r="D6341" s="129" t="s">
        <v>3596</v>
      </c>
      <c r="E6341" s="129" t="s">
        <v>15173</v>
      </c>
      <c r="F6341" s="129" t="s">
        <v>11141</v>
      </c>
      <c r="G6341" s="129" t="s">
        <v>3582</v>
      </c>
      <c r="H6341" s="130">
        <v>0.3</v>
      </c>
      <c r="I6341" s="131">
        <v>840</v>
      </c>
      <c r="J6341" s="131">
        <v>0</v>
      </c>
      <c r="K6341" s="131">
        <v>840</v>
      </c>
      <c r="L6341" s="131">
        <v>840</v>
      </c>
    </row>
    <row r="6342" spans="1:12" ht="25.5">
      <c r="A6342" s="908"/>
      <c r="B6342" s="911"/>
      <c r="C6342" s="129" t="s">
        <v>10556</v>
      </c>
      <c r="D6342" s="129" t="s">
        <v>3596</v>
      </c>
      <c r="E6342" s="129" t="s">
        <v>15173</v>
      </c>
      <c r="F6342" s="129" t="s">
        <v>11184</v>
      </c>
      <c r="G6342" s="129" t="s">
        <v>6218</v>
      </c>
      <c r="H6342" s="130">
        <v>20.329999999999998</v>
      </c>
      <c r="I6342" s="131">
        <v>194120</v>
      </c>
      <c r="J6342" s="131">
        <v>0</v>
      </c>
      <c r="K6342" s="131">
        <v>194120</v>
      </c>
      <c r="L6342" s="131">
        <v>194120</v>
      </c>
    </row>
    <row r="6343" spans="1:12" ht="25.5">
      <c r="A6343" s="908"/>
      <c r="B6343" s="911"/>
      <c r="C6343" s="129" t="s">
        <v>10562</v>
      </c>
      <c r="D6343" s="129" t="s">
        <v>3596</v>
      </c>
      <c r="E6343" s="129" t="s">
        <v>19505</v>
      </c>
      <c r="F6343" s="129" t="s">
        <v>11141</v>
      </c>
      <c r="G6343" s="129" t="s">
        <v>6216</v>
      </c>
      <c r="H6343" s="130">
        <v>4.1900000000000004</v>
      </c>
      <c r="I6343" s="131">
        <v>2930</v>
      </c>
      <c r="J6343" s="131">
        <v>0</v>
      </c>
      <c r="K6343" s="131">
        <v>2930</v>
      </c>
      <c r="L6343" s="131">
        <v>2930</v>
      </c>
    </row>
    <row r="6344" spans="1:12" ht="25.5">
      <c r="A6344" s="908"/>
      <c r="B6344" s="911"/>
      <c r="C6344" s="129" t="s">
        <v>19506</v>
      </c>
      <c r="D6344" s="129" t="s">
        <v>3596</v>
      </c>
      <c r="E6344" s="129" t="s">
        <v>19480</v>
      </c>
      <c r="F6344" s="129" t="s">
        <v>11141</v>
      </c>
      <c r="G6344" s="129" t="s">
        <v>6215</v>
      </c>
      <c r="H6344" s="130">
        <v>8.3699999999999992</v>
      </c>
      <c r="I6344" s="131">
        <v>1406160</v>
      </c>
      <c r="J6344" s="131">
        <v>0</v>
      </c>
      <c r="K6344" s="131">
        <v>1406160</v>
      </c>
      <c r="L6344" s="131">
        <v>1406160</v>
      </c>
    </row>
    <row r="6345" spans="1:12" ht="25.5">
      <c r="A6345" s="908"/>
      <c r="B6345" s="911"/>
      <c r="C6345" s="129" t="s">
        <v>19507</v>
      </c>
      <c r="D6345" s="129" t="s">
        <v>3596</v>
      </c>
      <c r="E6345" s="129" t="s">
        <v>19480</v>
      </c>
      <c r="F6345" s="129" t="s">
        <v>11141</v>
      </c>
      <c r="G6345" s="129" t="s">
        <v>3582</v>
      </c>
      <c r="H6345" s="130">
        <v>0.21</v>
      </c>
      <c r="I6345" s="131">
        <v>5880</v>
      </c>
      <c r="J6345" s="131">
        <v>0</v>
      </c>
      <c r="K6345" s="131">
        <v>5880</v>
      </c>
      <c r="L6345" s="131">
        <v>5880</v>
      </c>
    </row>
    <row r="6346" spans="1:12" ht="25.5">
      <c r="A6346" s="908"/>
      <c r="B6346" s="911"/>
      <c r="C6346" s="129" t="s">
        <v>10559</v>
      </c>
      <c r="D6346" s="129" t="s">
        <v>3596</v>
      </c>
      <c r="E6346" s="129" t="s">
        <v>14550</v>
      </c>
      <c r="F6346" s="129" t="s">
        <v>11141</v>
      </c>
      <c r="G6346" s="129" t="s">
        <v>6216</v>
      </c>
      <c r="H6346" s="130">
        <v>56.35</v>
      </c>
      <c r="I6346" s="131">
        <v>94670</v>
      </c>
      <c r="J6346" s="131">
        <v>0</v>
      </c>
      <c r="K6346" s="131">
        <v>94670</v>
      </c>
      <c r="L6346" s="131">
        <v>94670</v>
      </c>
    </row>
    <row r="6347" spans="1:12" ht="25.5">
      <c r="A6347" s="908"/>
      <c r="B6347" s="911"/>
      <c r="C6347" s="129" t="s">
        <v>19508</v>
      </c>
      <c r="D6347" s="129" t="s">
        <v>3596</v>
      </c>
      <c r="E6347" s="129" t="s">
        <v>11680</v>
      </c>
      <c r="F6347" s="129" t="s">
        <v>11141</v>
      </c>
      <c r="G6347" s="129" t="s">
        <v>6219</v>
      </c>
      <c r="H6347" s="130">
        <v>0.14000000000000001</v>
      </c>
      <c r="I6347" s="131">
        <v>33670</v>
      </c>
      <c r="J6347" s="131">
        <v>0</v>
      </c>
      <c r="K6347" s="131">
        <v>33670</v>
      </c>
      <c r="L6347" s="131">
        <v>33670</v>
      </c>
    </row>
    <row r="6348" spans="1:12" ht="38.25">
      <c r="A6348" s="908"/>
      <c r="B6348" s="911"/>
      <c r="C6348" s="129" t="s">
        <v>10560</v>
      </c>
      <c r="D6348" s="129" t="s">
        <v>3596</v>
      </c>
      <c r="E6348" s="129" t="s">
        <v>19509</v>
      </c>
      <c r="F6348" s="129" t="s">
        <v>11141</v>
      </c>
      <c r="G6348" s="129" t="s">
        <v>6214</v>
      </c>
      <c r="H6348" s="130">
        <v>0.28999999999999998</v>
      </c>
      <c r="I6348" s="131">
        <v>59190</v>
      </c>
      <c r="J6348" s="131">
        <v>0</v>
      </c>
      <c r="K6348" s="131">
        <v>59190</v>
      </c>
      <c r="L6348" s="131">
        <v>59190</v>
      </c>
    </row>
    <row r="6349" spans="1:12" ht="25.5">
      <c r="A6349" s="908"/>
      <c r="B6349" s="911"/>
      <c r="C6349" s="129" t="s">
        <v>10561</v>
      </c>
      <c r="D6349" s="129" t="s">
        <v>3596</v>
      </c>
      <c r="E6349" s="129" t="s">
        <v>19510</v>
      </c>
      <c r="F6349" s="129" t="s">
        <v>11141</v>
      </c>
      <c r="G6349" s="129" t="s">
        <v>6213</v>
      </c>
      <c r="H6349" s="130">
        <v>0.98</v>
      </c>
      <c r="I6349" s="131">
        <v>29120</v>
      </c>
      <c r="J6349" s="131">
        <v>0</v>
      </c>
      <c r="K6349" s="131">
        <v>29120</v>
      </c>
      <c r="L6349" s="131">
        <v>29120</v>
      </c>
    </row>
    <row r="6350" spans="1:12" ht="25.5">
      <c r="A6350" s="908"/>
      <c r="B6350" s="911"/>
      <c r="C6350" s="129" t="s">
        <v>10558</v>
      </c>
      <c r="D6350" s="129" t="s">
        <v>3596</v>
      </c>
      <c r="E6350" s="129" t="s">
        <v>19511</v>
      </c>
      <c r="F6350" s="129" t="s">
        <v>11141</v>
      </c>
      <c r="G6350" s="129" t="s">
        <v>6216</v>
      </c>
      <c r="H6350" s="130">
        <v>38.24</v>
      </c>
      <c r="I6350" s="131">
        <v>107070</v>
      </c>
      <c r="J6350" s="131">
        <v>0</v>
      </c>
      <c r="K6350" s="131">
        <v>107070</v>
      </c>
      <c r="L6350" s="131">
        <v>107070</v>
      </c>
    </row>
    <row r="6351" spans="1:12" ht="25.5">
      <c r="A6351" s="908"/>
      <c r="B6351" s="911"/>
      <c r="C6351" s="129" t="s">
        <v>10557</v>
      </c>
      <c r="D6351" s="129" t="s">
        <v>3596</v>
      </c>
      <c r="E6351" s="129" t="s">
        <v>19512</v>
      </c>
      <c r="F6351" s="129" t="s">
        <v>11141</v>
      </c>
      <c r="G6351" s="129" t="s">
        <v>6217</v>
      </c>
      <c r="H6351" s="130">
        <v>0.94</v>
      </c>
      <c r="I6351" s="131">
        <v>32900</v>
      </c>
      <c r="J6351" s="131">
        <v>95850</v>
      </c>
      <c r="K6351" s="131">
        <v>128750</v>
      </c>
      <c r="L6351" s="131">
        <v>128750</v>
      </c>
    </row>
    <row r="6352" spans="1:12" ht="38.25">
      <c r="A6352" s="908"/>
      <c r="B6352" s="911"/>
      <c r="C6352" s="129" t="s">
        <v>1605</v>
      </c>
      <c r="D6352" s="129" t="s">
        <v>3596</v>
      </c>
      <c r="E6352" s="129" t="s">
        <v>19513</v>
      </c>
      <c r="F6352" s="129" t="s">
        <v>11141</v>
      </c>
      <c r="G6352" s="129" t="s">
        <v>3582</v>
      </c>
      <c r="H6352" s="130">
        <v>1</v>
      </c>
      <c r="I6352" s="131">
        <v>28000</v>
      </c>
      <c r="J6352" s="131">
        <v>0</v>
      </c>
      <c r="K6352" s="131">
        <v>28000</v>
      </c>
      <c r="L6352" s="131">
        <v>28000</v>
      </c>
    </row>
    <row r="6353" spans="1:12" ht="25.5">
      <c r="A6353" s="908"/>
      <c r="B6353" s="911"/>
      <c r="C6353" s="129" t="s">
        <v>10555</v>
      </c>
      <c r="D6353" s="129" t="s">
        <v>3596</v>
      </c>
      <c r="E6353" s="129" t="s">
        <v>19514</v>
      </c>
      <c r="F6353" s="129" t="s">
        <v>11184</v>
      </c>
      <c r="G6353" s="129" t="s">
        <v>6218</v>
      </c>
      <c r="H6353" s="130">
        <v>61.42</v>
      </c>
      <c r="I6353" s="131">
        <v>3224550</v>
      </c>
      <c r="J6353" s="131">
        <v>4700</v>
      </c>
      <c r="K6353" s="131">
        <v>3229250</v>
      </c>
      <c r="L6353" s="131">
        <v>3229250</v>
      </c>
    </row>
    <row r="6354" spans="1:12">
      <c r="A6354" s="908"/>
      <c r="B6354" s="911"/>
      <c r="C6354" s="132"/>
      <c r="D6354" s="132"/>
      <c r="E6354" s="132"/>
      <c r="F6354" s="132"/>
      <c r="G6354" s="132"/>
      <c r="H6354" s="133">
        <v>1402.82</v>
      </c>
      <c r="I6354" s="134">
        <v>14024830</v>
      </c>
      <c r="J6354" s="134">
        <v>14468580</v>
      </c>
      <c r="K6354" s="134">
        <v>28493410</v>
      </c>
      <c r="L6354" s="134">
        <v>28493410</v>
      </c>
    </row>
    <row r="6355" spans="1:12">
      <c r="A6355" s="908"/>
      <c r="B6355" s="912"/>
      <c r="C6355" s="135"/>
      <c r="D6355" s="135"/>
      <c r="E6355" s="135"/>
      <c r="F6355" s="135"/>
      <c r="G6355" s="135"/>
      <c r="H6355" s="136">
        <v>1402.82</v>
      </c>
      <c r="I6355" s="137">
        <v>14024830</v>
      </c>
      <c r="J6355" s="137">
        <v>14468580</v>
      </c>
      <c r="K6355" s="137">
        <v>28493410</v>
      </c>
      <c r="L6355" s="137">
        <v>28493410</v>
      </c>
    </row>
    <row r="6356" spans="1:12">
      <c r="A6356" s="909"/>
      <c r="B6356" s="150" t="s">
        <v>11178</v>
      </c>
      <c r="C6356" s="138"/>
      <c r="D6356" s="138"/>
      <c r="E6356" s="138"/>
      <c r="F6356" s="138"/>
      <c r="G6356" s="138"/>
      <c r="H6356" s="139">
        <v>1402.82</v>
      </c>
      <c r="I6356" s="140">
        <v>14024830</v>
      </c>
      <c r="J6356" s="140">
        <v>14468580</v>
      </c>
      <c r="K6356" s="140">
        <v>28493410</v>
      </c>
      <c r="L6356" s="140">
        <v>28493410</v>
      </c>
    </row>
    <row r="6357" spans="1:12" ht="38.25">
      <c r="A6357" s="907">
        <v>147</v>
      </c>
      <c r="B6357" s="910" t="s">
        <v>808</v>
      </c>
      <c r="C6357" s="129" t="s">
        <v>902</v>
      </c>
      <c r="D6357" s="129" t="s">
        <v>3578</v>
      </c>
      <c r="E6357" s="129" t="s">
        <v>19515</v>
      </c>
      <c r="F6357" s="129" t="s">
        <v>11141</v>
      </c>
      <c r="G6357" s="129" t="s">
        <v>6249</v>
      </c>
      <c r="H6357" s="130">
        <v>230.52</v>
      </c>
      <c r="I6357" s="131">
        <v>62930</v>
      </c>
      <c r="J6357" s="131">
        <v>0</v>
      </c>
      <c r="K6357" s="131">
        <v>62930</v>
      </c>
      <c r="L6357" s="131">
        <v>62930</v>
      </c>
    </row>
    <row r="6358" spans="1:12" ht="25.5">
      <c r="A6358" s="908"/>
      <c r="B6358" s="911"/>
      <c r="C6358" s="129" t="s">
        <v>903</v>
      </c>
      <c r="D6358" s="129" t="s">
        <v>3578</v>
      </c>
      <c r="E6358" s="129" t="s">
        <v>19516</v>
      </c>
      <c r="F6358" s="129" t="s">
        <v>11141</v>
      </c>
      <c r="G6358" s="129" t="s">
        <v>3582</v>
      </c>
      <c r="H6358" s="130">
        <v>44.56</v>
      </c>
      <c r="I6358" s="131">
        <v>12170</v>
      </c>
      <c r="J6358" s="131">
        <v>0</v>
      </c>
      <c r="K6358" s="131">
        <v>12170</v>
      </c>
      <c r="L6358" s="131">
        <v>12170</v>
      </c>
    </row>
    <row r="6359" spans="1:12" ht="25.5">
      <c r="A6359" s="908"/>
      <c r="B6359" s="911"/>
      <c r="C6359" s="129" t="s">
        <v>901</v>
      </c>
      <c r="D6359" s="129" t="s">
        <v>3578</v>
      </c>
      <c r="E6359" s="129" t="s">
        <v>19516</v>
      </c>
      <c r="F6359" s="129" t="s">
        <v>11141</v>
      </c>
      <c r="G6359" s="129" t="s">
        <v>3582</v>
      </c>
      <c r="H6359" s="130">
        <v>501.36</v>
      </c>
      <c r="I6359" s="131">
        <v>136870</v>
      </c>
      <c r="J6359" s="131">
        <v>0</v>
      </c>
      <c r="K6359" s="131">
        <v>136870</v>
      </c>
      <c r="L6359" s="131">
        <v>136870</v>
      </c>
    </row>
    <row r="6360" spans="1:12" ht="25.5">
      <c r="A6360" s="908"/>
      <c r="B6360" s="911"/>
      <c r="C6360" s="129" t="s">
        <v>923</v>
      </c>
      <c r="D6360" s="129" t="s">
        <v>3578</v>
      </c>
      <c r="E6360" s="129" t="s">
        <v>19516</v>
      </c>
      <c r="F6360" s="129" t="s">
        <v>11141</v>
      </c>
      <c r="G6360" s="129" t="s">
        <v>3582</v>
      </c>
      <c r="H6360" s="130">
        <v>96.5</v>
      </c>
      <c r="I6360" s="131">
        <v>26350</v>
      </c>
      <c r="J6360" s="131">
        <v>0</v>
      </c>
      <c r="K6360" s="131">
        <v>26350</v>
      </c>
      <c r="L6360" s="131">
        <v>26350</v>
      </c>
    </row>
    <row r="6361" spans="1:12" ht="25.5">
      <c r="A6361" s="908"/>
      <c r="B6361" s="911"/>
      <c r="C6361" s="129" t="s">
        <v>881</v>
      </c>
      <c r="D6361" s="129" t="s">
        <v>3578</v>
      </c>
      <c r="E6361" s="129" t="s">
        <v>19516</v>
      </c>
      <c r="F6361" s="129" t="s">
        <v>11141</v>
      </c>
      <c r="G6361" s="129" t="s">
        <v>3582</v>
      </c>
      <c r="H6361" s="130">
        <v>135.9</v>
      </c>
      <c r="I6361" s="131">
        <v>37100</v>
      </c>
      <c r="J6361" s="131">
        <v>0</v>
      </c>
      <c r="K6361" s="131">
        <v>37100</v>
      </c>
      <c r="L6361" s="131">
        <v>37100</v>
      </c>
    </row>
    <row r="6362" spans="1:12" ht="25.5">
      <c r="A6362" s="908"/>
      <c r="B6362" s="911"/>
      <c r="C6362" s="129" t="s">
        <v>887</v>
      </c>
      <c r="D6362" s="129" t="s">
        <v>3578</v>
      </c>
      <c r="E6362" s="129" t="s">
        <v>19516</v>
      </c>
      <c r="F6362" s="129" t="s">
        <v>11141</v>
      </c>
      <c r="G6362" s="129" t="s">
        <v>3582</v>
      </c>
      <c r="H6362" s="130">
        <v>14.67</v>
      </c>
      <c r="I6362" s="131">
        <v>4000</v>
      </c>
      <c r="J6362" s="131">
        <v>0</v>
      </c>
      <c r="K6362" s="131">
        <v>4000</v>
      </c>
      <c r="L6362" s="131">
        <v>4000</v>
      </c>
    </row>
    <row r="6363" spans="1:12" ht="25.5">
      <c r="A6363" s="908"/>
      <c r="B6363" s="911"/>
      <c r="C6363" s="129" t="s">
        <v>888</v>
      </c>
      <c r="D6363" s="129" t="s">
        <v>3578</v>
      </c>
      <c r="E6363" s="129" t="s">
        <v>19516</v>
      </c>
      <c r="F6363" s="129" t="s">
        <v>11141</v>
      </c>
      <c r="G6363" s="129" t="s">
        <v>3582</v>
      </c>
      <c r="H6363" s="130">
        <v>6.19</v>
      </c>
      <c r="I6363" s="131">
        <v>1690</v>
      </c>
      <c r="J6363" s="131">
        <v>0</v>
      </c>
      <c r="K6363" s="131">
        <v>1690</v>
      </c>
      <c r="L6363" s="131">
        <v>1690</v>
      </c>
    </row>
    <row r="6364" spans="1:12" ht="25.5">
      <c r="A6364" s="908"/>
      <c r="B6364" s="911"/>
      <c r="C6364" s="129" t="s">
        <v>879</v>
      </c>
      <c r="D6364" s="129" t="s">
        <v>3578</v>
      </c>
      <c r="E6364" s="129" t="s">
        <v>19516</v>
      </c>
      <c r="F6364" s="129" t="s">
        <v>11337</v>
      </c>
      <c r="G6364" s="129" t="s">
        <v>6246</v>
      </c>
      <c r="H6364" s="130">
        <v>7</v>
      </c>
      <c r="I6364" s="131">
        <v>14260</v>
      </c>
      <c r="J6364" s="131">
        <v>0</v>
      </c>
      <c r="K6364" s="131">
        <v>14260</v>
      </c>
      <c r="L6364" s="131">
        <v>14260</v>
      </c>
    </row>
    <row r="6365" spans="1:12" ht="25.5">
      <c r="A6365" s="908"/>
      <c r="B6365" s="911"/>
      <c r="C6365" s="129" t="s">
        <v>933</v>
      </c>
      <c r="D6365" s="129" t="s">
        <v>3578</v>
      </c>
      <c r="E6365" s="129" t="s">
        <v>19517</v>
      </c>
      <c r="F6365" s="129" t="s">
        <v>11141</v>
      </c>
      <c r="G6365" s="129" t="s">
        <v>6261</v>
      </c>
      <c r="H6365" s="130">
        <v>54.12</v>
      </c>
      <c r="I6365" s="131">
        <v>14780</v>
      </c>
      <c r="J6365" s="131">
        <v>0</v>
      </c>
      <c r="K6365" s="131">
        <v>14780</v>
      </c>
      <c r="L6365" s="131">
        <v>14780</v>
      </c>
    </row>
    <row r="6366" spans="1:12" ht="25.5">
      <c r="A6366" s="908"/>
      <c r="B6366" s="911"/>
      <c r="C6366" s="129" t="s">
        <v>934</v>
      </c>
      <c r="D6366" s="129" t="s">
        <v>3578</v>
      </c>
      <c r="E6366" s="129" t="s">
        <v>19517</v>
      </c>
      <c r="F6366" s="129" t="s">
        <v>11141</v>
      </c>
      <c r="G6366" s="129" t="s">
        <v>6261</v>
      </c>
      <c r="H6366" s="130">
        <v>187.7</v>
      </c>
      <c r="I6366" s="131">
        <v>51240</v>
      </c>
      <c r="J6366" s="131">
        <v>0</v>
      </c>
      <c r="K6366" s="131">
        <v>51240</v>
      </c>
      <c r="L6366" s="131">
        <v>51240</v>
      </c>
    </row>
    <row r="6367" spans="1:12" ht="25.5">
      <c r="A6367" s="908"/>
      <c r="B6367" s="911"/>
      <c r="C6367" s="129" t="s">
        <v>910</v>
      </c>
      <c r="D6367" s="129" t="s">
        <v>3578</v>
      </c>
      <c r="E6367" s="129" t="s">
        <v>19518</v>
      </c>
      <c r="F6367" s="129" t="s">
        <v>11141</v>
      </c>
      <c r="G6367" s="129" t="s">
        <v>3582</v>
      </c>
      <c r="H6367" s="130">
        <v>130.4</v>
      </c>
      <c r="I6367" s="131">
        <v>35600</v>
      </c>
      <c r="J6367" s="131">
        <v>0</v>
      </c>
      <c r="K6367" s="131">
        <v>35600</v>
      </c>
      <c r="L6367" s="131">
        <v>35600</v>
      </c>
    </row>
    <row r="6368" spans="1:12" ht="25.5">
      <c r="A6368" s="908"/>
      <c r="B6368" s="911"/>
      <c r="C6368" s="129" t="s">
        <v>816</v>
      </c>
      <c r="D6368" s="129" t="s">
        <v>3578</v>
      </c>
      <c r="E6368" s="129" t="s">
        <v>19518</v>
      </c>
      <c r="F6368" s="129" t="s">
        <v>11141</v>
      </c>
      <c r="G6368" s="129" t="s">
        <v>6227</v>
      </c>
      <c r="H6368" s="130">
        <v>0.37</v>
      </c>
      <c r="I6368" s="131">
        <v>100</v>
      </c>
      <c r="J6368" s="131">
        <v>0</v>
      </c>
      <c r="K6368" s="131">
        <v>100</v>
      </c>
      <c r="L6368" s="131">
        <v>100</v>
      </c>
    </row>
    <row r="6369" spans="1:12" ht="25.5">
      <c r="A6369" s="908"/>
      <c r="B6369" s="911"/>
      <c r="C6369" s="129" t="s">
        <v>856</v>
      </c>
      <c r="D6369" s="129" t="s">
        <v>3578</v>
      </c>
      <c r="E6369" s="129" t="s">
        <v>19518</v>
      </c>
      <c r="F6369" s="129" t="s">
        <v>11337</v>
      </c>
      <c r="G6369" s="129" t="s">
        <v>3582</v>
      </c>
      <c r="H6369" s="130">
        <v>89.52</v>
      </c>
      <c r="I6369" s="131">
        <v>24440</v>
      </c>
      <c r="J6369" s="131">
        <v>0</v>
      </c>
      <c r="K6369" s="131">
        <v>24440</v>
      </c>
      <c r="L6369" s="131">
        <v>24440</v>
      </c>
    </row>
    <row r="6370" spans="1:12" ht="25.5">
      <c r="A6370" s="908"/>
      <c r="B6370" s="911"/>
      <c r="C6370" s="129" t="s">
        <v>857</v>
      </c>
      <c r="D6370" s="129" t="s">
        <v>3578</v>
      </c>
      <c r="E6370" s="129" t="s">
        <v>19518</v>
      </c>
      <c r="F6370" s="129" t="s">
        <v>11337</v>
      </c>
      <c r="G6370" s="129" t="s">
        <v>3582</v>
      </c>
      <c r="H6370" s="130">
        <v>590.65</v>
      </c>
      <c r="I6370" s="131">
        <v>161240</v>
      </c>
      <c r="J6370" s="131">
        <v>0</v>
      </c>
      <c r="K6370" s="131">
        <v>161240</v>
      </c>
      <c r="L6370" s="131">
        <v>161240</v>
      </c>
    </row>
    <row r="6371" spans="1:12" ht="25.5">
      <c r="A6371" s="908"/>
      <c r="B6371" s="911"/>
      <c r="C6371" s="129" t="s">
        <v>864</v>
      </c>
      <c r="D6371" s="129" t="s">
        <v>3578</v>
      </c>
      <c r="E6371" s="129" t="s">
        <v>19519</v>
      </c>
      <c r="F6371" s="129" t="s">
        <v>11337</v>
      </c>
      <c r="G6371" s="129" t="s">
        <v>3582</v>
      </c>
      <c r="H6371" s="130">
        <v>76.45</v>
      </c>
      <c r="I6371" s="131">
        <v>20870</v>
      </c>
      <c r="J6371" s="131">
        <v>0</v>
      </c>
      <c r="K6371" s="131">
        <v>20870</v>
      </c>
      <c r="L6371" s="131">
        <v>20870</v>
      </c>
    </row>
    <row r="6372" spans="1:12" ht="25.5">
      <c r="A6372" s="908"/>
      <c r="B6372" s="911"/>
      <c r="C6372" s="129" t="s">
        <v>862</v>
      </c>
      <c r="D6372" s="129" t="s">
        <v>3578</v>
      </c>
      <c r="E6372" s="129" t="s">
        <v>19519</v>
      </c>
      <c r="F6372" s="129" t="s">
        <v>11337</v>
      </c>
      <c r="G6372" s="129" t="s">
        <v>6228</v>
      </c>
      <c r="H6372" s="130">
        <v>11.5</v>
      </c>
      <c r="I6372" s="131">
        <v>3140</v>
      </c>
      <c r="J6372" s="131">
        <v>0</v>
      </c>
      <c r="K6372" s="131">
        <v>3140</v>
      </c>
      <c r="L6372" s="131">
        <v>3140</v>
      </c>
    </row>
    <row r="6373" spans="1:12" ht="25.5">
      <c r="A6373" s="908"/>
      <c r="B6373" s="911"/>
      <c r="C6373" s="129" t="s">
        <v>898</v>
      </c>
      <c r="D6373" s="129" t="s">
        <v>3578</v>
      </c>
      <c r="E6373" s="129" t="s">
        <v>19519</v>
      </c>
      <c r="F6373" s="129" t="s">
        <v>11141</v>
      </c>
      <c r="G6373" s="129" t="s">
        <v>3582</v>
      </c>
      <c r="H6373" s="130">
        <v>91</v>
      </c>
      <c r="I6373" s="131">
        <v>24840</v>
      </c>
      <c r="J6373" s="131">
        <v>0</v>
      </c>
      <c r="K6373" s="131">
        <v>24840</v>
      </c>
      <c r="L6373" s="131">
        <v>24840</v>
      </c>
    </row>
    <row r="6374" spans="1:12" ht="25.5">
      <c r="A6374" s="908"/>
      <c r="B6374" s="911"/>
      <c r="C6374" s="129" t="s">
        <v>878</v>
      </c>
      <c r="D6374" s="129" t="s">
        <v>3578</v>
      </c>
      <c r="E6374" s="129" t="s">
        <v>19519</v>
      </c>
      <c r="F6374" s="129" t="s">
        <v>11337</v>
      </c>
      <c r="G6374" s="129" t="s">
        <v>6245</v>
      </c>
      <c r="H6374" s="130">
        <v>16.239999999999998</v>
      </c>
      <c r="I6374" s="131">
        <v>4430</v>
      </c>
      <c r="J6374" s="131">
        <v>0</v>
      </c>
      <c r="K6374" s="131">
        <v>4430</v>
      </c>
      <c r="L6374" s="131">
        <v>4430</v>
      </c>
    </row>
    <row r="6375" spans="1:12" ht="25.5">
      <c r="A6375" s="908"/>
      <c r="B6375" s="911"/>
      <c r="C6375" s="129" t="s">
        <v>899</v>
      </c>
      <c r="D6375" s="129" t="s">
        <v>3578</v>
      </c>
      <c r="E6375" s="129" t="s">
        <v>19520</v>
      </c>
      <c r="F6375" s="129" t="s">
        <v>11141</v>
      </c>
      <c r="G6375" s="129" t="s">
        <v>3582</v>
      </c>
      <c r="H6375" s="130">
        <v>14.26</v>
      </c>
      <c r="I6375" s="131">
        <v>3890</v>
      </c>
      <c r="J6375" s="131">
        <v>0</v>
      </c>
      <c r="K6375" s="131">
        <v>3890</v>
      </c>
      <c r="L6375" s="131">
        <v>3890</v>
      </c>
    </row>
    <row r="6376" spans="1:12" ht="25.5">
      <c r="A6376" s="908"/>
      <c r="B6376" s="911"/>
      <c r="C6376" s="129" t="s">
        <v>900</v>
      </c>
      <c r="D6376" s="129" t="s">
        <v>3578</v>
      </c>
      <c r="E6376" s="129" t="s">
        <v>19520</v>
      </c>
      <c r="F6376" s="129" t="s">
        <v>11141</v>
      </c>
      <c r="G6376" s="129" t="s">
        <v>3582</v>
      </c>
      <c r="H6376" s="130">
        <v>176</v>
      </c>
      <c r="I6376" s="131">
        <v>713070</v>
      </c>
      <c r="J6376" s="131">
        <v>0</v>
      </c>
      <c r="K6376" s="131">
        <v>713070</v>
      </c>
      <c r="L6376" s="131">
        <v>713070</v>
      </c>
    </row>
    <row r="6377" spans="1:12" ht="25.5">
      <c r="A6377" s="908"/>
      <c r="B6377" s="911"/>
      <c r="C6377" s="129" t="s">
        <v>886</v>
      </c>
      <c r="D6377" s="129" t="s">
        <v>3578</v>
      </c>
      <c r="E6377" s="129" t="s">
        <v>19520</v>
      </c>
      <c r="F6377" s="129" t="s">
        <v>11141</v>
      </c>
      <c r="G6377" s="129" t="s">
        <v>3582</v>
      </c>
      <c r="H6377" s="130">
        <v>16.100000000000001</v>
      </c>
      <c r="I6377" s="131">
        <v>112150</v>
      </c>
      <c r="J6377" s="131">
        <v>0</v>
      </c>
      <c r="K6377" s="131">
        <v>112150</v>
      </c>
      <c r="L6377" s="131">
        <v>112150</v>
      </c>
    </row>
    <row r="6378" spans="1:12" ht="25.5">
      <c r="A6378" s="908"/>
      <c r="B6378" s="911"/>
      <c r="C6378" s="129" t="s">
        <v>897</v>
      </c>
      <c r="D6378" s="129" t="s">
        <v>3578</v>
      </c>
      <c r="E6378" s="129" t="s">
        <v>19521</v>
      </c>
      <c r="F6378" s="129" t="s">
        <v>11141</v>
      </c>
      <c r="G6378" s="129" t="s">
        <v>3582</v>
      </c>
      <c r="H6378" s="130">
        <v>40.9</v>
      </c>
      <c r="I6378" s="131">
        <v>11160</v>
      </c>
      <c r="J6378" s="131">
        <v>0</v>
      </c>
      <c r="K6378" s="131">
        <v>11160</v>
      </c>
      <c r="L6378" s="131">
        <v>11160</v>
      </c>
    </row>
    <row r="6379" spans="1:12" ht="25.5">
      <c r="A6379" s="908"/>
      <c r="B6379" s="911"/>
      <c r="C6379" s="129" t="s">
        <v>818</v>
      </c>
      <c r="D6379" s="129" t="s">
        <v>3578</v>
      </c>
      <c r="E6379" s="129" t="s">
        <v>19522</v>
      </c>
      <c r="F6379" s="129" t="s">
        <v>11141</v>
      </c>
      <c r="G6379" s="129" t="s">
        <v>6229</v>
      </c>
      <c r="H6379" s="130">
        <v>40.119999999999997</v>
      </c>
      <c r="I6379" s="131">
        <v>10960</v>
      </c>
      <c r="J6379" s="131">
        <v>0</v>
      </c>
      <c r="K6379" s="131">
        <v>10960</v>
      </c>
      <c r="L6379" s="131">
        <v>10960</v>
      </c>
    </row>
    <row r="6380" spans="1:12" ht="25.5">
      <c r="A6380" s="908"/>
      <c r="B6380" s="911"/>
      <c r="C6380" s="129" t="s">
        <v>820</v>
      </c>
      <c r="D6380" s="129" t="s">
        <v>3578</v>
      </c>
      <c r="E6380" s="129" t="s">
        <v>19522</v>
      </c>
      <c r="F6380" s="129" t="s">
        <v>11337</v>
      </c>
      <c r="G6380" s="129" t="s">
        <v>6228</v>
      </c>
      <c r="H6380" s="130">
        <v>161.41999999999999</v>
      </c>
      <c r="I6380" s="131">
        <v>44060</v>
      </c>
      <c r="J6380" s="131">
        <v>0</v>
      </c>
      <c r="K6380" s="131">
        <v>44060</v>
      </c>
      <c r="L6380" s="131">
        <v>44060</v>
      </c>
    </row>
    <row r="6381" spans="1:12" ht="25.5">
      <c r="A6381" s="908"/>
      <c r="B6381" s="911"/>
      <c r="C6381" s="129" t="s">
        <v>821</v>
      </c>
      <c r="D6381" s="129" t="s">
        <v>3578</v>
      </c>
      <c r="E6381" s="129" t="s">
        <v>19522</v>
      </c>
      <c r="F6381" s="129" t="s">
        <v>11337</v>
      </c>
      <c r="G6381" s="129" t="s">
        <v>6229</v>
      </c>
      <c r="H6381" s="130">
        <v>27.13</v>
      </c>
      <c r="I6381" s="131">
        <v>7410</v>
      </c>
      <c r="J6381" s="131">
        <v>0</v>
      </c>
      <c r="K6381" s="131">
        <v>7410</v>
      </c>
      <c r="L6381" s="131">
        <v>7410</v>
      </c>
    </row>
    <row r="6382" spans="1:12" ht="25.5">
      <c r="A6382" s="908"/>
      <c r="B6382" s="911"/>
      <c r="C6382" s="129" t="s">
        <v>822</v>
      </c>
      <c r="D6382" s="129" t="s">
        <v>3578</v>
      </c>
      <c r="E6382" s="129" t="s">
        <v>19522</v>
      </c>
      <c r="F6382" s="129" t="s">
        <v>11337</v>
      </c>
      <c r="G6382" s="129" t="s">
        <v>6229</v>
      </c>
      <c r="H6382" s="130">
        <v>21.93</v>
      </c>
      <c r="I6382" s="131">
        <v>5980</v>
      </c>
      <c r="J6382" s="131">
        <v>0</v>
      </c>
      <c r="K6382" s="131">
        <v>5980</v>
      </c>
      <c r="L6382" s="131">
        <v>5980</v>
      </c>
    </row>
    <row r="6383" spans="1:12" ht="25.5">
      <c r="A6383" s="908"/>
      <c r="B6383" s="911"/>
      <c r="C6383" s="129" t="s">
        <v>830</v>
      </c>
      <c r="D6383" s="129" t="s">
        <v>3578</v>
      </c>
      <c r="E6383" s="129" t="s">
        <v>19522</v>
      </c>
      <c r="F6383" s="129" t="s">
        <v>11337</v>
      </c>
      <c r="G6383" s="129" t="s">
        <v>3582</v>
      </c>
      <c r="H6383" s="130">
        <v>1.26</v>
      </c>
      <c r="I6383" s="131">
        <v>340</v>
      </c>
      <c r="J6383" s="131">
        <v>0</v>
      </c>
      <c r="K6383" s="131">
        <v>340</v>
      </c>
      <c r="L6383" s="131">
        <v>340</v>
      </c>
    </row>
    <row r="6384" spans="1:12" ht="25.5">
      <c r="A6384" s="908"/>
      <c r="B6384" s="911"/>
      <c r="C6384" s="129" t="s">
        <v>831</v>
      </c>
      <c r="D6384" s="129" t="s">
        <v>3578</v>
      </c>
      <c r="E6384" s="129" t="s">
        <v>19522</v>
      </c>
      <c r="F6384" s="129" t="s">
        <v>11337</v>
      </c>
      <c r="G6384" s="129" t="s">
        <v>3582</v>
      </c>
      <c r="H6384" s="130">
        <v>1301</v>
      </c>
      <c r="I6384" s="131">
        <v>355170</v>
      </c>
      <c r="J6384" s="131">
        <v>0</v>
      </c>
      <c r="K6384" s="131">
        <v>355170</v>
      </c>
      <c r="L6384" s="131">
        <v>355170</v>
      </c>
    </row>
    <row r="6385" spans="1:12" ht="25.5">
      <c r="A6385" s="908"/>
      <c r="B6385" s="911"/>
      <c r="C6385" s="129" t="s">
        <v>832</v>
      </c>
      <c r="D6385" s="129" t="s">
        <v>3578</v>
      </c>
      <c r="E6385" s="129" t="s">
        <v>19522</v>
      </c>
      <c r="F6385" s="129" t="s">
        <v>11337</v>
      </c>
      <c r="G6385" s="129" t="s">
        <v>6229</v>
      </c>
      <c r="H6385" s="130">
        <v>29.3</v>
      </c>
      <c r="I6385" s="131">
        <v>8000</v>
      </c>
      <c r="J6385" s="131">
        <v>0</v>
      </c>
      <c r="K6385" s="131">
        <v>8000</v>
      </c>
      <c r="L6385" s="131">
        <v>8000</v>
      </c>
    </row>
    <row r="6386" spans="1:12" ht="25.5">
      <c r="A6386" s="908"/>
      <c r="B6386" s="911"/>
      <c r="C6386" s="129" t="s">
        <v>884</v>
      </c>
      <c r="D6386" s="129" t="s">
        <v>3578</v>
      </c>
      <c r="E6386" s="129" t="s">
        <v>19523</v>
      </c>
      <c r="F6386" s="129" t="s">
        <v>11337</v>
      </c>
      <c r="G6386" s="129" t="s">
        <v>3582</v>
      </c>
      <c r="H6386" s="130">
        <v>82.75</v>
      </c>
      <c r="I6386" s="131">
        <v>154660</v>
      </c>
      <c r="J6386" s="131">
        <v>0</v>
      </c>
      <c r="K6386" s="131">
        <v>154660</v>
      </c>
      <c r="L6386" s="131">
        <v>154660</v>
      </c>
    </row>
    <row r="6387" spans="1:12" ht="25.5">
      <c r="A6387" s="908"/>
      <c r="B6387" s="911"/>
      <c r="C6387" s="129" t="s">
        <v>885</v>
      </c>
      <c r="D6387" s="129" t="s">
        <v>3578</v>
      </c>
      <c r="E6387" s="129" t="s">
        <v>19524</v>
      </c>
      <c r="F6387" s="129" t="s">
        <v>11337</v>
      </c>
      <c r="G6387" s="129" t="s">
        <v>3652</v>
      </c>
      <c r="H6387" s="130">
        <v>11</v>
      </c>
      <c r="I6387" s="131">
        <v>21940</v>
      </c>
      <c r="J6387" s="131">
        <v>0</v>
      </c>
      <c r="K6387" s="131">
        <v>21940</v>
      </c>
      <c r="L6387" s="131">
        <v>21940</v>
      </c>
    </row>
    <row r="6388" spans="1:12" ht="25.5">
      <c r="A6388" s="908"/>
      <c r="B6388" s="911"/>
      <c r="C6388" s="129" t="s">
        <v>869</v>
      </c>
      <c r="D6388" s="129" t="s">
        <v>3578</v>
      </c>
      <c r="E6388" s="129" t="s">
        <v>19524</v>
      </c>
      <c r="F6388" s="129" t="s">
        <v>11337</v>
      </c>
      <c r="G6388" s="129" t="s">
        <v>6243</v>
      </c>
      <c r="H6388" s="130">
        <v>10.52</v>
      </c>
      <c r="I6388" s="131">
        <v>2870</v>
      </c>
      <c r="J6388" s="131">
        <v>0</v>
      </c>
      <c r="K6388" s="131">
        <v>2870</v>
      </c>
      <c r="L6388" s="131">
        <v>2870</v>
      </c>
    </row>
    <row r="6389" spans="1:12" ht="25.5">
      <c r="A6389" s="908"/>
      <c r="B6389" s="911"/>
      <c r="C6389" s="129" t="s">
        <v>871</v>
      </c>
      <c r="D6389" s="129" t="s">
        <v>3578</v>
      </c>
      <c r="E6389" s="129" t="s">
        <v>19524</v>
      </c>
      <c r="F6389" s="129" t="s">
        <v>11337</v>
      </c>
      <c r="G6389" s="129" t="s">
        <v>3582</v>
      </c>
      <c r="H6389" s="130">
        <v>25.6</v>
      </c>
      <c r="I6389" s="131">
        <v>116400</v>
      </c>
      <c r="J6389" s="131">
        <v>0</v>
      </c>
      <c r="K6389" s="131">
        <v>116400</v>
      </c>
      <c r="L6389" s="131">
        <v>116400</v>
      </c>
    </row>
    <row r="6390" spans="1:12" ht="25.5">
      <c r="A6390" s="908"/>
      <c r="B6390" s="911"/>
      <c r="C6390" s="129" t="s">
        <v>874</v>
      </c>
      <c r="D6390" s="129" t="s">
        <v>3578</v>
      </c>
      <c r="E6390" s="129" t="s">
        <v>19524</v>
      </c>
      <c r="F6390" s="129" t="s">
        <v>11337</v>
      </c>
      <c r="G6390" s="129" t="s">
        <v>3582</v>
      </c>
      <c r="H6390" s="130">
        <v>47.87</v>
      </c>
      <c r="I6390" s="131">
        <v>13070</v>
      </c>
      <c r="J6390" s="131">
        <v>0</v>
      </c>
      <c r="K6390" s="131">
        <v>13070</v>
      </c>
      <c r="L6390" s="131">
        <v>13070</v>
      </c>
    </row>
    <row r="6391" spans="1:12" ht="25.5">
      <c r="A6391" s="908"/>
      <c r="B6391" s="911"/>
      <c r="C6391" s="129" t="s">
        <v>853</v>
      </c>
      <c r="D6391" s="129" t="s">
        <v>3578</v>
      </c>
      <c r="E6391" s="129" t="s">
        <v>19524</v>
      </c>
      <c r="F6391" s="129" t="s">
        <v>11337</v>
      </c>
      <c r="G6391" s="129" t="s">
        <v>6239</v>
      </c>
      <c r="H6391" s="130">
        <v>33.97</v>
      </c>
      <c r="I6391" s="131">
        <v>132080</v>
      </c>
      <c r="J6391" s="131">
        <v>4030</v>
      </c>
      <c r="K6391" s="131">
        <v>136110</v>
      </c>
      <c r="L6391" s="131">
        <v>136110</v>
      </c>
    </row>
    <row r="6392" spans="1:12" ht="25.5">
      <c r="A6392" s="908"/>
      <c r="B6392" s="911"/>
      <c r="C6392" s="129" t="s">
        <v>858</v>
      </c>
      <c r="D6392" s="129" t="s">
        <v>3578</v>
      </c>
      <c r="E6392" s="129" t="s">
        <v>19524</v>
      </c>
      <c r="F6392" s="129" t="s">
        <v>11337</v>
      </c>
      <c r="G6392" s="129" t="s">
        <v>3582</v>
      </c>
      <c r="H6392" s="130">
        <v>94.82</v>
      </c>
      <c r="I6392" s="131">
        <v>25890</v>
      </c>
      <c r="J6392" s="131">
        <v>0</v>
      </c>
      <c r="K6392" s="131">
        <v>25890</v>
      </c>
      <c r="L6392" s="131">
        <v>25890</v>
      </c>
    </row>
    <row r="6393" spans="1:12" ht="25.5">
      <c r="A6393" s="908"/>
      <c r="B6393" s="911"/>
      <c r="C6393" s="129" t="s">
        <v>817</v>
      </c>
      <c r="D6393" s="129" t="s">
        <v>3578</v>
      </c>
      <c r="E6393" s="129" t="s">
        <v>19524</v>
      </c>
      <c r="F6393" s="129" t="s">
        <v>11141</v>
      </c>
      <c r="G6393" s="129" t="s">
        <v>6228</v>
      </c>
      <c r="H6393" s="130">
        <v>4.71</v>
      </c>
      <c r="I6393" s="131">
        <v>75960</v>
      </c>
      <c r="J6393" s="131">
        <v>3500</v>
      </c>
      <c r="K6393" s="131">
        <v>79460</v>
      </c>
      <c r="L6393" s="131">
        <v>79460</v>
      </c>
    </row>
    <row r="6394" spans="1:12" ht="25.5">
      <c r="A6394" s="908"/>
      <c r="B6394" s="911"/>
      <c r="C6394" s="129" t="s">
        <v>915</v>
      </c>
      <c r="D6394" s="129" t="s">
        <v>3578</v>
      </c>
      <c r="E6394" s="129" t="s">
        <v>19524</v>
      </c>
      <c r="F6394" s="129" t="s">
        <v>11141</v>
      </c>
      <c r="G6394" s="129" t="s">
        <v>6252</v>
      </c>
      <c r="H6394" s="130">
        <v>14.85</v>
      </c>
      <c r="I6394" s="131">
        <v>4050</v>
      </c>
      <c r="J6394" s="131">
        <v>0</v>
      </c>
      <c r="K6394" s="131">
        <v>4050</v>
      </c>
      <c r="L6394" s="131">
        <v>4050</v>
      </c>
    </row>
    <row r="6395" spans="1:12" ht="25.5">
      <c r="A6395" s="908"/>
      <c r="B6395" s="911"/>
      <c r="C6395" s="129" t="s">
        <v>909</v>
      </c>
      <c r="D6395" s="129" t="s">
        <v>3578</v>
      </c>
      <c r="E6395" s="129" t="s">
        <v>19524</v>
      </c>
      <c r="F6395" s="129" t="s">
        <v>11141</v>
      </c>
      <c r="G6395" s="129" t="s">
        <v>6228</v>
      </c>
      <c r="H6395" s="130">
        <v>5.04</v>
      </c>
      <c r="I6395" s="131">
        <v>1380</v>
      </c>
      <c r="J6395" s="131">
        <v>0</v>
      </c>
      <c r="K6395" s="131">
        <v>1380</v>
      </c>
      <c r="L6395" s="131">
        <v>1380</v>
      </c>
    </row>
    <row r="6396" spans="1:12" ht="25.5">
      <c r="A6396" s="908"/>
      <c r="B6396" s="911"/>
      <c r="C6396" s="129" t="s">
        <v>919</v>
      </c>
      <c r="D6396" s="129" t="s">
        <v>3578</v>
      </c>
      <c r="E6396" s="129" t="s">
        <v>19524</v>
      </c>
      <c r="F6396" s="129" t="s">
        <v>11141</v>
      </c>
      <c r="G6396" s="129" t="s">
        <v>3582</v>
      </c>
      <c r="H6396" s="130">
        <v>21.8</v>
      </c>
      <c r="I6396" s="131">
        <v>5950</v>
      </c>
      <c r="J6396" s="131">
        <v>0</v>
      </c>
      <c r="K6396" s="131">
        <v>5950</v>
      </c>
      <c r="L6396" s="131">
        <v>5950</v>
      </c>
    </row>
    <row r="6397" spans="1:12" ht="25.5">
      <c r="A6397" s="908"/>
      <c r="B6397" s="911"/>
      <c r="C6397" s="129" t="s">
        <v>920</v>
      </c>
      <c r="D6397" s="129" t="s">
        <v>3578</v>
      </c>
      <c r="E6397" s="129" t="s">
        <v>19524</v>
      </c>
      <c r="F6397" s="129" t="s">
        <v>11141</v>
      </c>
      <c r="G6397" s="129" t="s">
        <v>3582</v>
      </c>
      <c r="H6397" s="130">
        <v>108.5</v>
      </c>
      <c r="I6397" s="131">
        <v>2537520</v>
      </c>
      <c r="J6397" s="131">
        <v>0</v>
      </c>
      <c r="K6397" s="131">
        <v>2537520</v>
      </c>
      <c r="L6397" s="131">
        <v>2537520</v>
      </c>
    </row>
    <row r="6398" spans="1:12" ht="25.5">
      <c r="A6398" s="908"/>
      <c r="B6398" s="911"/>
      <c r="C6398" s="129" t="s">
        <v>926</v>
      </c>
      <c r="D6398" s="129" t="s">
        <v>3578</v>
      </c>
      <c r="E6398" s="129" t="s">
        <v>19524</v>
      </c>
      <c r="F6398" s="129" t="s">
        <v>11141</v>
      </c>
      <c r="G6398" s="129" t="s">
        <v>3582</v>
      </c>
      <c r="H6398" s="130">
        <v>39.9</v>
      </c>
      <c r="I6398" s="131">
        <v>10890</v>
      </c>
      <c r="J6398" s="131">
        <v>0</v>
      </c>
      <c r="K6398" s="131">
        <v>10890</v>
      </c>
      <c r="L6398" s="131">
        <v>10890</v>
      </c>
    </row>
    <row r="6399" spans="1:12" ht="25.5">
      <c r="A6399" s="908"/>
      <c r="B6399" s="911"/>
      <c r="C6399" s="129" t="s">
        <v>19525</v>
      </c>
      <c r="D6399" s="129" t="s">
        <v>3578</v>
      </c>
      <c r="E6399" s="129" t="s">
        <v>19524</v>
      </c>
      <c r="F6399" s="129" t="s">
        <v>12969</v>
      </c>
      <c r="G6399" s="129" t="s">
        <v>6267</v>
      </c>
      <c r="H6399" s="130">
        <v>64.099999999999994</v>
      </c>
      <c r="I6399" s="131">
        <v>119800</v>
      </c>
      <c r="J6399" s="131">
        <v>0</v>
      </c>
      <c r="K6399" s="131">
        <v>119800</v>
      </c>
      <c r="L6399" s="131">
        <v>119800</v>
      </c>
    </row>
    <row r="6400" spans="1:12" ht="25.5">
      <c r="A6400" s="908"/>
      <c r="B6400" s="911"/>
      <c r="C6400" s="129" t="s">
        <v>838</v>
      </c>
      <c r="D6400" s="129" t="s">
        <v>3578</v>
      </c>
      <c r="E6400" s="129" t="s">
        <v>19526</v>
      </c>
      <c r="F6400" s="129" t="s">
        <v>11141</v>
      </c>
      <c r="G6400" s="129" t="s">
        <v>3582</v>
      </c>
      <c r="H6400" s="130">
        <v>215.6</v>
      </c>
      <c r="I6400" s="131">
        <v>58860</v>
      </c>
      <c r="J6400" s="131">
        <v>0</v>
      </c>
      <c r="K6400" s="131">
        <v>58860</v>
      </c>
      <c r="L6400" s="131">
        <v>58860</v>
      </c>
    </row>
    <row r="6401" spans="1:12" ht="25.5">
      <c r="A6401" s="908"/>
      <c r="B6401" s="911"/>
      <c r="C6401" s="129" t="s">
        <v>839</v>
      </c>
      <c r="D6401" s="129" t="s">
        <v>3578</v>
      </c>
      <c r="E6401" s="129" t="s">
        <v>19526</v>
      </c>
      <c r="F6401" s="129" t="s">
        <v>11141</v>
      </c>
      <c r="G6401" s="129" t="s">
        <v>3582</v>
      </c>
      <c r="H6401" s="130">
        <v>286.3</v>
      </c>
      <c r="I6401" s="131">
        <v>78160</v>
      </c>
      <c r="J6401" s="131">
        <v>0</v>
      </c>
      <c r="K6401" s="131">
        <v>78160</v>
      </c>
      <c r="L6401" s="131">
        <v>78160</v>
      </c>
    </row>
    <row r="6402" spans="1:12" ht="25.5">
      <c r="A6402" s="908"/>
      <c r="B6402" s="911"/>
      <c r="C6402" s="129" t="s">
        <v>844</v>
      </c>
      <c r="D6402" s="129" t="s">
        <v>3578</v>
      </c>
      <c r="E6402" s="129" t="s">
        <v>19526</v>
      </c>
      <c r="F6402" s="129" t="s">
        <v>11141</v>
      </c>
      <c r="G6402" s="129" t="s">
        <v>3582</v>
      </c>
      <c r="H6402" s="130">
        <v>47.27</v>
      </c>
      <c r="I6402" s="131">
        <v>12910</v>
      </c>
      <c r="J6402" s="131">
        <v>0</v>
      </c>
      <c r="K6402" s="131">
        <v>12910</v>
      </c>
      <c r="L6402" s="131">
        <v>12910</v>
      </c>
    </row>
    <row r="6403" spans="1:12" ht="25.5">
      <c r="A6403" s="908"/>
      <c r="B6403" s="911"/>
      <c r="C6403" s="129" t="s">
        <v>823</v>
      </c>
      <c r="D6403" s="129" t="s">
        <v>3578</v>
      </c>
      <c r="E6403" s="129" t="s">
        <v>19527</v>
      </c>
      <c r="F6403" s="129" t="s">
        <v>11141</v>
      </c>
      <c r="G6403" s="129" t="s">
        <v>3582</v>
      </c>
      <c r="H6403" s="130">
        <v>12</v>
      </c>
      <c r="I6403" s="131">
        <v>3280</v>
      </c>
      <c r="J6403" s="131">
        <v>0</v>
      </c>
      <c r="K6403" s="131">
        <v>3280</v>
      </c>
      <c r="L6403" s="131">
        <v>3280</v>
      </c>
    </row>
    <row r="6404" spans="1:12" ht="25.5">
      <c r="A6404" s="908"/>
      <c r="B6404" s="911"/>
      <c r="C6404" s="129" t="s">
        <v>824</v>
      </c>
      <c r="D6404" s="129" t="s">
        <v>3578</v>
      </c>
      <c r="E6404" s="129" t="s">
        <v>19527</v>
      </c>
      <c r="F6404" s="129" t="s">
        <v>11141</v>
      </c>
      <c r="G6404" s="129" t="s">
        <v>6230</v>
      </c>
      <c r="H6404" s="130">
        <v>68.599999999999994</v>
      </c>
      <c r="I6404" s="131">
        <v>18720</v>
      </c>
      <c r="J6404" s="131">
        <v>0</v>
      </c>
      <c r="K6404" s="131">
        <v>18720</v>
      </c>
      <c r="L6404" s="131">
        <v>18720</v>
      </c>
    </row>
    <row r="6405" spans="1:12" ht="25.5">
      <c r="A6405" s="908"/>
      <c r="B6405" s="911"/>
      <c r="C6405" s="129" t="s">
        <v>828</v>
      </c>
      <c r="D6405" s="129" t="s">
        <v>3578</v>
      </c>
      <c r="E6405" s="129" t="s">
        <v>19527</v>
      </c>
      <c r="F6405" s="129" t="s">
        <v>11141</v>
      </c>
      <c r="G6405" s="129" t="s">
        <v>6231</v>
      </c>
      <c r="H6405" s="130">
        <v>6.54</v>
      </c>
      <c r="I6405" s="131">
        <v>79670</v>
      </c>
      <c r="J6405" s="131">
        <v>0</v>
      </c>
      <c r="K6405" s="131">
        <v>79670</v>
      </c>
      <c r="L6405" s="131">
        <v>79670</v>
      </c>
    </row>
    <row r="6406" spans="1:12" ht="25.5">
      <c r="A6406" s="908"/>
      <c r="B6406" s="911"/>
      <c r="C6406" s="129" t="s">
        <v>835</v>
      </c>
      <c r="D6406" s="129" t="s">
        <v>3578</v>
      </c>
      <c r="E6406" s="129" t="s">
        <v>19527</v>
      </c>
      <c r="F6406" s="129" t="s">
        <v>11141</v>
      </c>
      <c r="G6406" s="129" t="s">
        <v>3582</v>
      </c>
      <c r="H6406" s="130">
        <v>133.84</v>
      </c>
      <c r="I6406" s="131">
        <v>36540</v>
      </c>
      <c r="J6406" s="131">
        <v>0</v>
      </c>
      <c r="K6406" s="131">
        <v>36540</v>
      </c>
      <c r="L6406" s="131">
        <v>36540</v>
      </c>
    </row>
    <row r="6407" spans="1:12" ht="25.5">
      <c r="A6407" s="908"/>
      <c r="B6407" s="911"/>
      <c r="C6407" s="129" t="s">
        <v>906</v>
      </c>
      <c r="D6407" s="129" t="s">
        <v>3578</v>
      </c>
      <c r="E6407" s="129" t="s">
        <v>19527</v>
      </c>
      <c r="F6407" s="129" t="s">
        <v>11141</v>
      </c>
      <c r="G6407" s="129" t="s">
        <v>3582</v>
      </c>
      <c r="H6407" s="130">
        <v>23.87</v>
      </c>
      <c r="I6407" s="131">
        <v>6520</v>
      </c>
      <c r="J6407" s="131">
        <v>0</v>
      </c>
      <c r="K6407" s="131">
        <v>6520</v>
      </c>
      <c r="L6407" s="131">
        <v>6520</v>
      </c>
    </row>
    <row r="6408" spans="1:12">
      <c r="A6408" s="908"/>
      <c r="B6408" s="911"/>
      <c r="C6408" s="129" t="s">
        <v>890</v>
      </c>
      <c r="D6408" s="129" t="s">
        <v>3578</v>
      </c>
      <c r="E6408" s="129" t="s">
        <v>19528</v>
      </c>
      <c r="F6408" s="129" t="s">
        <v>11141</v>
      </c>
      <c r="G6408" s="129" t="s">
        <v>6247</v>
      </c>
      <c r="H6408" s="130">
        <v>16.7</v>
      </c>
      <c r="I6408" s="131">
        <v>416320</v>
      </c>
      <c r="J6408" s="131">
        <v>0</v>
      </c>
      <c r="K6408" s="131">
        <v>416320</v>
      </c>
      <c r="L6408" s="131">
        <v>416320</v>
      </c>
    </row>
    <row r="6409" spans="1:12" ht="25.5">
      <c r="A6409" s="908"/>
      <c r="B6409" s="911"/>
      <c r="C6409" s="129" t="s">
        <v>891</v>
      </c>
      <c r="D6409" s="129" t="s">
        <v>3578</v>
      </c>
      <c r="E6409" s="129" t="s">
        <v>19529</v>
      </c>
      <c r="F6409" s="129" t="s">
        <v>11141</v>
      </c>
      <c r="G6409" s="129" t="s">
        <v>3582</v>
      </c>
      <c r="H6409" s="130">
        <v>12</v>
      </c>
      <c r="I6409" s="131">
        <v>3280</v>
      </c>
      <c r="J6409" s="131">
        <v>0</v>
      </c>
      <c r="K6409" s="131">
        <v>3280</v>
      </c>
      <c r="L6409" s="131">
        <v>3280</v>
      </c>
    </row>
    <row r="6410" spans="1:12" ht="25.5">
      <c r="A6410" s="908"/>
      <c r="B6410" s="911"/>
      <c r="C6410" s="129" t="s">
        <v>892</v>
      </c>
      <c r="D6410" s="129" t="s">
        <v>3578</v>
      </c>
      <c r="E6410" s="129" t="s">
        <v>19529</v>
      </c>
      <c r="F6410" s="129" t="s">
        <v>11141</v>
      </c>
      <c r="G6410" s="129" t="s">
        <v>19530</v>
      </c>
      <c r="H6410" s="130">
        <v>1.97</v>
      </c>
      <c r="I6410" s="131">
        <v>540</v>
      </c>
      <c r="J6410" s="131">
        <v>0</v>
      </c>
      <c r="K6410" s="131">
        <v>540</v>
      </c>
      <c r="L6410" s="131">
        <v>540</v>
      </c>
    </row>
    <row r="6411" spans="1:12" ht="25.5">
      <c r="A6411" s="908"/>
      <c r="B6411" s="911"/>
      <c r="C6411" s="129" t="s">
        <v>893</v>
      </c>
      <c r="D6411" s="129" t="s">
        <v>3578</v>
      </c>
      <c r="E6411" s="129" t="s">
        <v>19529</v>
      </c>
      <c r="F6411" s="129" t="s">
        <v>11141</v>
      </c>
      <c r="G6411" s="129" t="s">
        <v>3582</v>
      </c>
      <c r="H6411" s="130">
        <v>177</v>
      </c>
      <c r="I6411" s="131">
        <v>48320</v>
      </c>
      <c r="J6411" s="131">
        <v>0</v>
      </c>
      <c r="K6411" s="131">
        <v>48320</v>
      </c>
      <c r="L6411" s="131">
        <v>48320</v>
      </c>
    </row>
    <row r="6412" spans="1:12" ht="25.5">
      <c r="A6412" s="908"/>
      <c r="B6412" s="911"/>
      <c r="C6412" s="129" t="s">
        <v>894</v>
      </c>
      <c r="D6412" s="129" t="s">
        <v>3578</v>
      </c>
      <c r="E6412" s="129" t="s">
        <v>19529</v>
      </c>
      <c r="F6412" s="129" t="s">
        <v>11141</v>
      </c>
      <c r="G6412" s="129" t="s">
        <v>6248</v>
      </c>
      <c r="H6412" s="130">
        <v>23.05</v>
      </c>
      <c r="I6412" s="131">
        <v>6290</v>
      </c>
      <c r="J6412" s="131">
        <v>0</v>
      </c>
      <c r="K6412" s="131">
        <v>6290</v>
      </c>
      <c r="L6412" s="131">
        <v>6290</v>
      </c>
    </row>
    <row r="6413" spans="1:12" ht="25.5">
      <c r="A6413" s="908"/>
      <c r="B6413" s="911"/>
      <c r="C6413" s="129" t="s">
        <v>896</v>
      </c>
      <c r="D6413" s="129" t="s">
        <v>3578</v>
      </c>
      <c r="E6413" s="129" t="s">
        <v>19529</v>
      </c>
      <c r="F6413" s="129" t="s">
        <v>11141</v>
      </c>
      <c r="G6413" s="129" t="s">
        <v>3582</v>
      </c>
      <c r="H6413" s="130">
        <v>2.0299999999999998</v>
      </c>
      <c r="I6413" s="131">
        <v>550</v>
      </c>
      <c r="J6413" s="131">
        <v>0</v>
      </c>
      <c r="K6413" s="131">
        <v>550</v>
      </c>
      <c r="L6413" s="131">
        <v>550</v>
      </c>
    </row>
    <row r="6414" spans="1:12" ht="25.5">
      <c r="A6414" s="908"/>
      <c r="B6414" s="911"/>
      <c r="C6414" s="129" t="s">
        <v>922</v>
      </c>
      <c r="D6414" s="129" t="s">
        <v>3578</v>
      </c>
      <c r="E6414" s="129" t="s">
        <v>19529</v>
      </c>
      <c r="F6414" s="129" t="s">
        <v>11141</v>
      </c>
      <c r="G6414" s="129" t="s">
        <v>3582</v>
      </c>
      <c r="H6414" s="130">
        <v>2587</v>
      </c>
      <c r="I6414" s="131">
        <v>897030</v>
      </c>
      <c r="J6414" s="131">
        <v>406000</v>
      </c>
      <c r="K6414" s="131">
        <v>1303030</v>
      </c>
      <c r="L6414" s="131">
        <v>1303030</v>
      </c>
    </row>
    <row r="6415" spans="1:12" ht="25.5">
      <c r="A6415" s="908"/>
      <c r="B6415" s="911"/>
      <c r="C6415" s="129" t="s">
        <v>911</v>
      </c>
      <c r="D6415" s="129" t="s">
        <v>3578</v>
      </c>
      <c r="E6415" s="129" t="s">
        <v>19529</v>
      </c>
      <c r="F6415" s="129" t="s">
        <v>13379</v>
      </c>
      <c r="G6415" s="129" t="s">
        <v>3582</v>
      </c>
      <c r="H6415" s="130">
        <v>184.44</v>
      </c>
      <c r="I6415" s="131">
        <v>50350</v>
      </c>
      <c r="J6415" s="131">
        <v>0</v>
      </c>
      <c r="K6415" s="131">
        <v>50350</v>
      </c>
      <c r="L6415" s="131">
        <v>50350</v>
      </c>
    </row>
    <row r="6416" spans="1:12" ht="51">
      <c r="A6416" s="908"/>
      <c r="B6416" s="911"/>
      <c r="C6416" s="129" t="s">
        <v>912</v>
      </c>
      <c r="D6416" s="129" t="s">
        <v>3578</v>
      </c>
      <c r="E6416" s="129" t="s">
        <v>19531</v>
      </c>
      <c r="F6416" s="129" t="s">
        <v>11141</v>
      </c>
      <c r="G6416" s="129" t="s">
        <v>6251</v>
      </c>
      <c r="H6416" s="130">
        <v>15.94</v>
      </c>
      <c r="I6416" s="131">
        <v>29220</v>
      </c>
      <c r="J6416" s="131">
        <v>0</v>
      </c>
      <c r="K6416" s="131">
        <v>29220</v>
      </c>
      <c r="L6416" s="131">
        <v>29220</v>
      </c>
    </row>
    <row r="6417" spans="1:12" ht="25.5">
      <c r="A6417" s="908"/>
      <c r="B6417" s="911"/>
      <c r="C6417" s="129" t="s">
        <v>833</v>
      </c>
      <c r="D6417" s="129" t="s">
        <v>3578</v>
      </c>
      <c r="E6417" s="129" t="s">
        <v>19532</v>
      </c>
      <c r="F6417" s="129" t="s">
        <v>11337</v>
      </c>
      <c r="G6417" s="129" t="s">
        <v>3582</v>
      </c>
      <c r="H6417" s="130">
        <v>940.72</v>
      </c>
      <c r="I6417" s="131">
        <v>256820</v>
      </c>
      <c r="J6417" s="131">
        <v>0</v>
      </c>
      <c r="K6417" s="131">
        <v>256820</v>
      </c>
      <c r="L6417" s="131">
        <v>256820</v>
      </c>
    </row>
    <row r="6418" spans="1:12" ht="25.5">
      <c r="A6418" s="908"/>
      <c r="B6418" s="911"/>
      <c r="C6418" s="129" t="s">
        <v>834</v>
      </c>
      <c r="D6418" s="129" t="s">
        <v>3578</v>
      </c>
      <c r="E6418" s="129" t="s">
        <v>19532</v>
      </c>
      <c r="F6418" s="129" t="s">
        <v>11337</v>
      </c>
      <c r="G6418" s="129" t="s">
        <v>6232</v>
      </c>
      <c r="H6418" s="130">
        <v>186.45</v>
      </c>
      <c r="I6418" s="131">
        <v>50900</v>
      </c>
      <c r="J6418" s="131">
        <v>0</v>
      </c>
      <c r="K6418" s="131">
        <v>50900</v>
      </c>
      <c r="L6418" s="131">
        <v>50900</v>
      </c>
    </row>
    <row r="6419" spans="1:12" ht="25.5">
      <c r="A6419" s="908"/>
      <c r="B6419" s="911"/>
      <c r="C6419" s="129" t="s">
        <v>842</v>
      </c>
      <c r="D6419" s="129" t="s">
        <v>3578</v>
      </c>
      <c r="E6419" s="129" t="s">
        <v>19533</v>
      </c>
      <c r="F6419" s="129" t="s">
        <v>11337</v>
      </c>
      <c r="G6419" s="129" t="s">
        <v>6233</v>
      </c>
      <c r="H6419" s="130">
        <v>24.5</v>
      </c>
      <c r="I6419" s="131">
        <v>6690</v>
      </c>
      <c r="J6419" s="131">
        <v>0</v>
      </c>
      <c r="K6419" s="131">
        <v>6690</v>
      </c>
      <c r="L6419" s="131">
        <v>6690</v>
      </c>
    </row>
    <row r="6420" spans="1:12" ht="25.5">
      <c r="A6420" s="908"/>
      <c r="B6420" s="911"/>
      <c r="C6420" s="129" t="s">
        <v>837</v>
      </c>
      <c r="D6420" s="129" t="s">
        <v>3578</v>
      </c>
      <c r="E6420" s="129" t="s">
        <v>19534</v>
      </c>
      <c r="F6420" s="129" t="s">
        <v>11337</v>
      </c>
      <c r="G6420" s="129" t="s">
        <v>3582</v>
      </c>
      <c r="H6420" s="130">
        <v>89</v>
      </c>
      <c r="I6420" s="131">
        <v>232900</v>
      </c>
      <c r="J6420" s="131">
        <v>0</v>
      </c>
      <c r="K6420" s="131">
        <v>232900</v>
      </c>
      <c r="L6420" s="131">
        <v>232900</v>
      </c>
    </row>
    <row r="6421" spans="1:12" ht="38.25">
      <c r="A6421" s="908"/>
      <c r="B6421" s="911"/>
      <c r="C6421" s="129" t="s">
        <v>851</v>
      </c>
      <c r="D6421" s="129" t="s">
        <v>3578</v>
      </c>
      <c r="E6421" s="129" t="s">
        <v>19535</v>
      </c>
      <c r="F6421" s="129" t="s">
        <v>11337</v>
      </c>
      <c r="G6421" s="129" t="s">
        <v>6238</v>
      </c>
      <c r="H6421" s="130">
        <v>11</v>
      </c>
      <c r="I6421" s="131">
        <v>375980</v>
      </c>
      <c r="J6421" s="131">
        <v>0</v>
      </c>
      <c r="K6421" s="131">
        <v>375980</v>
      </c>
      <c r="L6421" s="131">
        <v>375980</v>
      </c>
    </row>
    <row r="6422" spans="1:12" ht="25.5">
      <c r="A6422" s="908"/>
      <c r="B6422" s="911"/>
      <c r="C6422" s="129" t="s">
        <v>848</v>
      </c>
      <c r="D6422" s="129" t="s">
        <v>3578</v>
      </c>
      <c r="E6422" s="129" t="s">
        <v>19536</v>
      </c>
      <c r="F6422" s="129" t="s">
        <v>11337</v>
      </c>
      <c r="G6422" s="129" t="s">
        <v>6235</v>
      </c>
      <c r="H6422" s="130">
        <v>15</v>
      </c>
      <c r="I6422" s="131">
        <v>4100</v>
      </c>
      <c r="J6422" s="131">
        <v>0</v>
      </c>
      <c r="K6422" s="131">
        <v>4100</v>
      </c>
      <c r="L6422" s="131">
        <v>4100</v>
      </c>
    </row>
    <row r="6423" spans="1:12" ht="25.5">
      <c r="A6423" s="908"/>
      <c r="B6423" s="911"/>
      <c r="C6423" s="129" t="s">
        <v>850</v>
      </c>
      <c r="D6423" s="129" t="s">
        <v>3578</v>
      </c>
      <c r="E6423" s="129" t="s">
        <v>19536</v>
      </c>
      <c r="F6423" s="129" t="s">
        <v>11337</v>
      </c>
      <c r="G6423" s="129" t="s">
        <v>6237</v>
      </c>
      <c r="H6423" s="130">
        <v>17</v>
      </c>
      <c r="I6423" s="131">
        <v>545690</v>
      </c>
      <c r="J6423" s="131">
        <v>0</v>
      </c>
      <c r="K6423" s="131">
        <v>545690</v>
      </c>
      <c r="L6423" s="131">
        <v>545690</v>
      </c>
    </row>
    <row r="6424" spans="1:12" ht="25.5">
      <c r="A6424" s="908"/>
      <c r="B6424" s="911"/>
      <c r="C6424" s="129" t="s">
        <v>19537</v>
      </c>
      <c r="D6424" s="129" t="s">
        <v>3578</v>
      </c>
      <c r="E6424" s="129" t="s">
        <v>19536</v>
      </c>
      <c r="F6424" s="129" t="s">
        <v>11141</v>
      </c>
      <c r="G6424" s="129" t="s">
        <v>3582</v>
      </c>
      <c r="H6424" s="130">
        <v>393.3</v>
      </c>
      <c r="I6424" s="131">
        <v>1540510</v>
      </c>
      <c r="J6424" s="131">
        <v>420000</v>
      </c>
      <c r="K6424" s="131">
        <v>1960510</v>
      </c>
      <c r="L6424" s="131">
        <v>1960510</v>
      </c>
    </row>
    <row r="6425" spans="1:12" ht="38.25">
      <c r="A6425" s="908"/>
      <c r="B6425" s="911"/>
      <c r="C6425" s="129" t="s">
        <v>3548</v>
      </c>
      <c r="D6425" s="129" t="s">
        <v>3578</v>
      </c>
      <c r="E6425" s="129" t="s">
        <v>19538</v>
      </c>
      <c r="F6425" s="129" t="s">
        <v>11141</v>
      </c>
      <c r="G6425" s="129" t="s">
        <v>6220</v>
      </c>
      <c r="H6425" s="130">
        <v>86.26</v>
      </c>
      <c r="I6425" s="131">
        <v>161220</v>
      </c>
      <c r="J6425" s="131">
        <v>0</v>
      </c>
      <c r="K6425" s="131">
        <v>161220</v>
      </c>
      <c r="L6425" s="131">
        <v>161220</v>
      </c>
    </row>
    <row r="6426" spans="1:12" ht="38.25">
      <c r="A6426" s="908"/>
      <c r="B6426" s="911"/>
      <c r="C6426" s="129" t="s">
        <v>860</v>
      </c>
      <c r="D6426" s="129" t="s">
        <v>3578</v>
      </c>
      <c r="E6426" s="129" t="s">
        <v>19538</v>
      </c>
      <c r="F6426" s="129" t="s">
        <v>11337</v>
      </c>
      <c r="G6426" s="129" t="s">
        <v>3582</v>
      </c>
      <c r="H6426" s="130">
        <v>53.28</v>
      </c>
      <c r="I6426" s="131">
        <v>14550</v>
      </c>
      <c r="J6426" s="131">
        <v>0</v>
      </c>
      <c r="K6426" s="131">
        <v>14550</v>
      </c>
      <c r="L6426" s="131">
        <v>14550</v>
      </c>
    </row>
    <row r="6427" spans="1:12" ht="38.25">
      <c r="A6427" s="908"/>
      <c r="B6427" s="911"/>
      <c r="C6427" s="129" t="s">
        <v>872</v>
      </c>
      <c r="D6427" s="129" t="s">
        <v>3578</v>
      </c>
      <c r="E6427" s="129" t="s">
        <v>19538</v>
      </c>
      <c r="F6427" s="129" t="s">
        <v>11337</v>
      </c>
      <c r="G6427" s="129" t="s">
        <v>3582</v>
      </c>
      <c r="H6427" s="130">
        <v>0.52</v>
      </c>
      <c r="I6427" s="131">
        <v>140</v>
      </c>
      <c r="J6427" s="131">
        <v>0</v>
      </c>
      <c r="K6427" s="131">
        <v>140</v>
      </c>
      <c r="L6427" s="131">
        <v>140</v>
      </c>
    </row>
    <row r="6428" spans="1:12" ht="38.25">
      <c r="A6428" s="908"/>
      <c r="B6428" s="911"/>
      <c r="C6428" s="129" t="s">
        <v>870</v>
      </c>
      <c r="D6428" s="129" t="s">
        <v>3578</v>
      </c>
      <c r="E6428" s="129" t="s">
        <v>19538</v>
      </c>
      <c r="F6428" s="129" t="s">
        <v>11337</v>
      </c>
      <c r="G6428" s="129" t="s">
        <v>6244</v>
      </c>
      <c r="H6428" s="130">
        <v>11.5</v>
      </c>
      <c r="I6428" s="131">
        <v>22950</v>
      </c>
      <c r="J6428" s="131">
        <v>0</v>
      </c>
      <c r="K6428" s="131">
        <v>22950</v>
      </c>
      <c r="L6428" s="131">
        <v>22950</v>
      </c>
    </row>
    <row r="6429" spans="1:12" ht="38.25">
      <c r="A6429" s="908"/>
      <c r="B6429" s="911"/>
      <c r="C6429" s="129" t="s">
        <v>836</v>
      </c>
      <c r="D6429" s="129" t="s">
        <v>3578</v>
      </c>
      <c r="E6429" s="129" t="s">
        <v>19538</v>
      </c>
      <c r="F6429" s="129" t="s">
        <v>11337</v>
      </c>
      <c r="G6429" s="129" t="s">
        <v>3582</v>
      </c>
      <c r="H6429" s="130">
        <v>473</v>
      </c>
      <c r="I6429" s="131">
        <v>129130</v>
      </c>
      <c r="J6429" s="131">
        <v>0</v>
      </c>
      <c r="K6429" s="131">
        <v>129130</v>
      </c>
      <c r="L6429" s="131">
        <v>129130</v>
      </c>
    </row>
    <row r="6430" spans="1:12" ht="38.25">
      <c r="A6430" s="908"/>
      <c r="B6430" s="911"/>
      <c r="C6430" s="129" t="s">
        <v>852</v>
      </c>
      <c r="D6430" s="129" t="s">
        <v>3578</v>
      </c>
      <c r="E6430" s="129" t="s">
        <v>19539</v>
      </c>
      <c r="F6430" s="129" t="s">
        <v>11337</v>
      </c>
      <c r="G6430" s="129" t="s">
        <v>3582</v>
      </c>
      <c r="H6430" s="130">
        <v>24.26</v>
      </c>
      <c r="I6430" s="131">
        <v>6620</v>
      </c>
      <c r="J6430" s="131">
        <v>0</v>
      </c>
      <c r="K6430" s="131">
        <v>6620</v>
      </c>
      <c r="L6430" s="131">
        <v>6620</v>
      </c>
    </row>
    <row r="6431" spans="1:12" ht="38.25">
      <c r="A6431" s="908"/>
      <c r="B6431" s="911"/>
      <c r="C6431" s="129" t="s">
        <v>843</v>
      </c>
      <c r="D6431" s="129" t="s">
        <v>3578</v>
      </c>
      <c r="E6431" s="129" t="s">
        <v>19539</v>
      </c>
      <c r="F6431" s="129" t="s">
        <v>11337</v>
      </c>
      <c r="G6431" s="129" t="s">
        <v>6233</v>
      </c>
      <c r="H6431" s="130">
        <v>11</v>
      </c>
      <c r="I6431" s="131">
        <v>3000</v>
      </c>
      <c r="J6431" s="131">
        <v>0</v>
      </c>
      <c r="K6431" s="131">
        <v>3000</v>
      </c>
      <c r="L6431" s="131">
        <v>3000</v>
      </c>
    </row>
    <row r="6432" spans="1:12" ht="25.5">
      <c r="A6432" s="908"/>
      <c r="B6432" s="911"/>
      <c r="C6432" s="129" t="s">
        <v>846</v>
      </c>
      <c r="D6432" s="129" t="s">
        <v>3578</v>
      </c>
      <c r="E6432" s="129" t="s">
        <v>19540</v>
      </c>
      <c r="F6432" s="129" t="s">
        <v>11337</v>
      </c>
      <c r="G6432" s="129" t="s">
        <v>6234</v>
      </c>
      <c r="H6432" s="130">
        <v>9.18</v>
      </c>
      <c r="I6432" s="131">
        <v>2510</v>
      </c>
      <c r="J6432" s="131">
        <v>0</v>
      </c>
      <c r="K6432" s="131">
        <v>2510</v>
      </c>
      <c r="L6432" s="131">
        <v>2510</v>
      </c>
    </row>
    <row r="6433" spans="1:12" ht="25.5">
      <c r="A6433" s="908"/>
      <c r="B6433" s="911"/>
      <c r="C6433" s="129" t="s">
        <v>847</v>
      </c>
      <c r="D6433" s="129" t="s">
        <v>3578</v>
      </c>
      <c r="E6433" s="129" t="s">
        <v>19540</v>
      </c>
      <c r="F6433" s="129" t="s">
        <v>11337</v>
      </c>
      <c r="G6433" s="129" t="s">
        <v>3582</v>
      </c>
      <c r="H6433" s="130">
        <v>490.89</v>
      </c>
      <c r="I6433" s="131">
        <v>134020</v>
      </c>
      <c r="J6433" s="131">
        <v>0</v>
      </c>
      <c r="K6433" s="131">
        <v>134020</v>
      </c>
      <c r="L6433" s="131">
        <v>134020</v>
      </c>
    </row>
    <row r="6434" spans="1:12" ht="25.5">
      <c r="A6434" s="908"/>
      <c r="B6434" s="911"/>
      <c r="C6434" s="129" t="s">
        <v>873</v>
      </c>
      <c r="D6434" s="129" t="s">
        <v>3578</v>
      </c>
      <c r="E6434" s="129" t="s">
        <v>19540</v>
      </c>
      <c r="F6434" s="129" t="s">
        <v>11337</v>
      </c>
      <c r="G6434" s="129" t="s">
        <v>3582</v>
      </c>
      <c r="H6434" s="130">
        <v>10.130000000000001</v>
      </c>
      <c r="I6434" s="131">
        <v>17560</v>
      </c>
      <c r="J6434" s="131">
        <v>0</v>
      </c>
      <c r="K6434" s="131">
        <v>17560</v>
      </c>
      <c r="L6434" s="131">
        <v>17560</v>
      </c>
    </row>
    <row r="6435" spans="1:12" ht="25.5">
      <c r="A6435" s="908"/>
      <c r="B6435" s="911"/>
      <c r="C6435" s="129" t="s">
        <v>875</v>
      </c>
      <c r="D6435" s="129" t="s">
        <v>3578</v>
      </c>
      <c r="E6435" s="129" t="s">
        <v>19540</v>
      </c>
      <c r="F6435" s="129" t="s">
        <v>11337</v>
      </c>
      <c r="G6435" s="129" t="s">
        <v>3582</v>
      </c>
      <c r="H6435" s="130">
        <v>29.19</v>
      </c>
      <c r="I6435" s="131">
        <v>7970</v>
      </c>
      <c r="J6435" s="131">
        <v>0</v>
      </c>
      <c r="K6435" s="131">
        <v>7970</v>
      </c>
      <c r="L6435" s="131">
        <v>7970</v>
      </c>
    </row>
    <row r="6436" spans="1:12" ht="25.5">
      <c r="A6436" s="908"/>
      <c r="B6436" s="911"/>
      <c r="C6436" s="129" t="s">
        <v>841</v>
      </c>
      <c r="D6436" s="129" t="s">
        <v>3578</v>
      </c>
      <c r="E6436" s="129" t="s">
        <v>19540</v>
      </c>
      <c r="F6436" s="129" t="s">
        <v>11337</v>
      </c>
      <c r="G6436" s="129" t="s">
        <v>3582</v>
      </c>
      <c r="H6436" s="130">
        <v>138.19999999999999</v>
      </c>
      <c r="I6436" s="131">
        <v>37730</v>
      </c>
      <c r="J6436" s="131">
        <v>0</v>
      </c>
      <c r="K6436" s="131">
        <v>37730</v>
      </c>
      <c r="L6436" s="131">
        <v>37730</v>
      </c>
    </row>
    <row r="6437" spans="1:12" ht="25.5">
      <c r="A6437" s="908"/>
      <c r="B6437" s="911"/>
      <c r="C6437" s="129" t="s">
        <v>916</v>
      </c>
      <c r="D6437" s="129" t="s">
        <v>3578</v>
      </c>
      <c r="E6437" s="129" t="s">
        <v>19540</v>
      </c>
      <c r="F6437" s="129" t="s">
        <v>11141</v>
      </c>
      <c r="G6437" s="129" t="s">
        <v>3582</v>
      </c>
      <c r="H6437" s="130">
        <v>25.42</v>
      </c>
      <c r="I6437" s="131">
        <v>6940</v>
      </c>
      <c r="J6437" s="131">
        <v>0</v>
      </c>
      <c r="K6437" s="131">
        <v>6940</v>
      </c>
      <c r="L6437" s="131">
        <v>6940</v>
      </c>
    </row>
    <row r="6438" spans="1:12" ht="25.5">
      <c r="A6438" s="908"/>
      <c r="B6438" s="911"/>
      <c r="C6438" s="129" t="s">
        <v>908</v>
      </c>
      <c r="D6438" s="129" t="s">
        <v>3578</v>
      </c>
      <c r="E6438" s="129" t="s">
        <v>19540</v>
      </c>
      <c r="F6438" s="129" t="s">
        <v>11141</v>
      </c>
      <c r="G6438" s="129" t="s">
        <v>6255</v>
      </c>
      <c r="H6438" s="130">
        <v>1.26</v>
      </c>
      <c r="I6438" s="131">
        <v>42000</v>
      </c>
      <c r="J6438" s="131">
        <v>0</v>
      </c>
      <c r="K6438" s="131">
        <v>42000</v>
      </c>
      <c r="L6438" s="131">
        <v>42000</v>
      </c>
    </row>
    <row r="6439" spans="1:12" ht="25.5">
      <c r="A6439" s="908"/>
      <c r="B6439" s="911"/>
      <c r="C6439" s="129" t="s">
        <v>925</v>
      </c>
      <c r="D6439" s="129" t="s">
        <v>3578</v>
      </c>
      <c r="E6439" s="129" t="s">
        <v>19540</v>
      </c>
      <c r="F6439" s="129" t="s">
        <v>11141</v>
      </c>
      <c r="G6439" s="129" t="s">
        <v>6255</v>
      </c>
      <c r="H6439" s="130">
        <v>141.38999999999999</v>
      </c>
      <c r="I6439" s="131">
        <v>38600</v>
      </c>
      <c r="J6439" s="131">
        <v>0</v>
      </c>
      <c r="K6439" s="131">
        <v>38600</v>
      </c>
      <c r="L6439" s="131">
        <v>38600</v>
      </c>
    </row>
    <row r="6440" spans="1:12" ht="25.5">
      <c r="A6440" s="908"/>
      <c r="B6440" s="911"/>
      <c r="C6440" s="129" t="s">
        <v>880</v>
      </c>
      <c r="D6440" s="129" t="s">
        <v>3578</v>
      </c>
      <c r="E6440" s="129" t="s">
        <v>19540</v>
      </c>
      <c r="F6440" s="129" t="s">
        <v>11141</v>
      </c>
      <c r="G6440" s="129" t="s">
        <v>3582</v>
      </c>
      <c r="H6440" s="130">
        <v>167.14</v>
      </c>
      <c r="I6440" s="131">
        <v>45630</v>
      </c>
      <c r="J6440" s="131">
        <v>0</v>
      </c>
      <c r="K6440" s="131">
        <v>45630</v>
      </c>
      <c r="L6440" s="131">
        <v>45630</v>
      </c>
    </row>
    <row r="6441" spans="1:12" ht="25.5">
      <c r="A6441" s="908"/>
      <c r="B6441" s="911"/>
      <c r="C6441" s="129" t="s">
        <v>849</v>
      </c>
      <c r="D6441" s="129" t="s">
        <v>3578</v>
      </c>
      <c r="E6441" s="129" t="s">
        <v>19540</v>
      </c>
      <c r="F6441" s="129" t="s">
        <v>11141</v>
      </c>
      <c r="G6441" s="129" t="s">
        <v>6236</v>
      </c>
      <c r="H6441" s="130">
        <v>5.89</v>
      </c>
      <c r="I6441" s="131">
        <v>1610</v>
      </c>
      <c r="J6441" s="131">
        <v>0</v>
      </c>
      <c r="K6441" s="131">
        <v>1610</v>
      </c>
      <c r="L6441" s="131">
        <v>1610</v>
      </c>
    </row>
    <row r="6442" spans="1:12" ht="25.5">
      <c r="A6442" s="908"/>
      <c r="B6442" s="911"/>
      <c r="C6442" s="129" t="s">
        <v>907</v>
      </c>
      <c r="D6442" s="129" t="s">
        <v>3578</v>
      </c>
      <c r="E6442" s="129" t="s">
        <v>14075</v>
      </c>
      <c r="F6442" s="129" t="s">
        <v>11141</v>
      </c>
      <c r="G6442" s="129" t="s">
        <v>3582</v>
      </c>
      <c r="H6442" s="130">
        <v>0.11</v>
      </c>
      <c r="I6442" s="131">
        <v>30</v>
      </c>
      <c r="J6442" s="131">
        <v>0</v>
      </c>
      <c r="K6442" s="131">
        <v>30</v>
      </c>
      <c r="L6442" s="131">
        <v>30</v>
      </c>
    </row>
    <row r="6443" spans="1:12" ht="25.5">
      <c r="A6443" s="908"/>
      <c r="B6443" s="911"/>
      <c r="C6443" s="129" t="s">
        <v>19541</v>
      </c>
      <c r="D6443" s="129" t="s">
        <v>3578</v>
      </c>
      <c r="E6443" s="129" t="s">
        <v>14075</v>
      </c>
      <c r="F6443" s="129" t="s">
        <v>11141</v>
      </c>
      <c r="G6443" s="129" t="s">
        <v>3582</v>
      </c>
      <c r="H6443" s="130">
        <v>36.1</v>
      </c>
      <c r="I6443" s="131">
        <v>150190</v>
      </c>
      <c r="J6443" s="131">
        <v>0</v>
      </c>
      <c r="K6443" s="131">
        <v>150190</v>
      </c>
      <c r="L6443" s="131">
        <v>150190</v>
      </c>
    </row>
    <row r="6444" spans="1:12" ht="25.5">
      <c r="A6444" s="908"/>
      <c r="B6444" s="911"/>
      <c r="C6444" s="129" t="s">
        <v>825</v>
      </c>
      <c r="D6444" s="129" t="s">
        <v>3578</v>
      </c>
      <c r="E6444" s="129" t="s">
        <v>14075</v>
      </c>
      <c r="F6444" s="129" t="s">
        <v>11337</v>
      </c>
      <c r="G6444" s="129" t="s">
        <v>3582</v>
      </c>
      <c r="H6444" s="130">
        <v>48</v>
      </c>
      <c r="I6444" s="131">
        <v>13100</v>
      </c>
      <c r="J6444" s="131">
        <v>0</v>
      </c>
      <c r="K6444" s="131">
        <v>13100</v>
      </c>
      <c r="L6444" s="131">
        <v>13100</v>
      </c>
    </row>
    <row r="6445" spans="1:12" ht="25.5">
      <c r="A6445" s="908"/>
      <c r="B6445" s="911"/>
      <c r="C6445" s="129" t="s">
        <v>826</v>
      </c>
      <c r="D6445" s="129" t="s">
        <v>3578</v>
      </c>
      <c r="E6445" s="129" t="s">
        <v>14075</v>
      </c>
      <c r="F6445" s="129" t="s">
        <v>11337</v>
      </c>
      <c r="G6445" s="129" t="s">
        <v>3582</v>
      </c>
      <c r="H6445" s="130">
        <v>11.1</v>
      </c>
      <c r="I6445" s="131">
        <v>3030</v>
      </c>
      <c r="J6445" s="131">
        <v>0</v>
      </c>
      <c r="K6445" s="131">
        <v>3030</v>
      </c>
      <c r="L6445" s="131">
        <v>3030</v>
      </c>
    </row>
    <row r="6446" spans="1:12" ht="25.5">
      <c r="A6446" s="908"/>
      <c r="B6446" s="911"/>
      <c r="C6446" s="129" t="s">
        <v>827</v>
      </c>
      <c r="D6446" s="129" t="s">
        <v>3578</v>
      </c>
      <c r="E6446" s="129" t="s">
        <v>14075</v>
      </c>
      <c r="F6446" s="129" t="s">
        <v>11337</v>
      </c>
      <c r="G6446" s="129" t="s">
        <v>3582</v>
      </c>
      <c r="H6446" s="130">
        <v>125.5</v>
      </c>
      <c r="I6446" s="131">
        <v>34260</v>
      </c>
      <c r="J6446" s="131">
        <v>0</v>
      </c>
      <c r="K6446" s="131">
        <v>34260</v>
      </c>
      <c r="L6446" s="131">
        <v>34260</v>
      </c>
    </row>
    <row r="6447" spans="1:12" ht="25.5">
      <c r="A6447" s="908"/>
      <c r="B6447" s="911"/>
      <c r="C6447" s="129" t="s">
        <v>829</v>
      </c>
      <c r="D6447" s="129" t="s">
        <v>3578</v>
      </c>
      <c r="E6447" s="129" t="s">
        <v>14075</v>
      </c>
      <c r="F6447" s="129" t="s">
        <v>11337</v>
      </c>
      <c r="G6447" s="129" t="s">
        <v>3582</v>
      </c>
      <c r="H6447" s="130">
        <v>0.36</v>
      </c>
      <c r="I6447" s="131">
        <v>100</v>
      </c>
      <c r="J6447" s="131">
        <v>0</v>
      </c>
      <c r="K6447" s="131">
        <v>100</v>
      </c>
      <c r="L6447" s="131">
        <v>100</v>
      </c>
    </row>
    <row r="6448" spans="1:12" ht="25.5">
      <c r="A6448" s="908"/>
      <c r="B6448" s="911"/>
      <c r="C6448" s="129" t="s">
        <v>819</v>
      </c>
      <c r="D6448" s="129" t="s">
        <v>3578</v>
      </c>
      <c r="E6448" s="129" t="s">
        <v>14075</v>
      </c>
      <c r="F6448" s="129" t="s">
        <v>11337</v>
      </c>
      <c r="G6448" s="129" t="s">
        <v>6229</v>
      </c>
      <c r="H6448" s="130">
        <v>329.36</v>
      </c>
      <c r="I6448" s="131">
        <v>89920</v>
      </c>
      <c r="J6448" s="131">
        <v>0</v>
      </c>
      <c r="K6448" s="131">
        <v>89920</v>
      </c>
      <c r="L6448" s="131">
        <v>89920</v>
      </c>
    </row>
    <row r="6449" spans="1:12" ht="38.25">
      <c r="A6449" s="908"/>
      <c r="B6449" s="911"/>
      <c r="C6449" s="129" t="s">
        <v>845</v>
      </c>
      <c r="D6449" s="129" t="s">
        <v>3578</v>
      </c>
      <c r="E6449" s="129" t="s">
        <v>19542</v>
      </c>
      <c r="F6449" s="129" t="s">
        <v>11337</v>
      </c>
      <c r="G6449" s="129" t="s">
        <v>3582</v>
      </c>
      <c r="H6449" s="130">
        <v>1.49</v>
      </c>
      <c r="I6449" s="131">
        <v>410</v>
      </c>
      <c r="J6449" s="131">
        <v>0</v>
      </c>
      <c r="K6449" s="131">
        <v>410</v>
      </c>
      <c r="L6449" s="131">
        <v>410</v>
      </c>
    </row>
    <row r="6450" spans="1:12" ht="38.25">
      <c r="A6450" s="908"/>
      <c r="B6450" s="911"/>
      <c r="C6450" s="129" t="s">
        <v>882</v>
      </c>
      <c r="D6450" s="129" t="s">
        <v>3578</v>
      </c>
      <c r="E6450" s="129" t="s">
        <v>19542</v>
      </c>
      <c r="F6450" s="129" t="s">
        <v>11337</v>
      </c>
      <c r="G6450" s="129" t="s">
        <v>6242</v>
      </c>
      <c r="H6450" s="130">
        <v>110.28</v>
      </c>
      <c r="I6450" s="131">
        <v>468590</v>
      </c>
      <c r="J6450" s="131">
        <v>0</v>
      </c>
      <c r="K6450" s="131">
        <v>468590</v>
      </c>
      <c r="L6450" s="131">
        <v>468590</v>
      </c>
    </row>
    <row r="6451" spans="1:12" ht="38.25">
      <c r="A6451" s="908"/>
      <c r="B6451" s="911"/>
      <c r="C6451" s="129" t="s">
        <v>863</v>
      </c>
      <c r="D6451" s="129" t="s">
        <v>3578</v>
      </c>
      <c r="E6451" s="129" t="s">
        <v>19542</v>
      </c>
      <c r="F6451" s="129" t="s">
        <v>11337</v>
      </c>
      <c r="G6451" s="129" t="s">
        <v>6242</v>
      </c>
      <c r="H6451" s="130">
        <v>376.3</v>
      </c>
      <c r="I6451" s="131">
        <v>102730</v>
      </c>
      <c r="J6451" s="131">
        <v>980000</v>
      </c>
      <c r="K6451" s="131">
        <v>1082730</v>
      </c>
      <c r="L6451" s="131">
        <v>1082730</v>
      </c>
    </row>
    <row r="6452" spans="1:12" ht="38.25">
      <c r="A6452" s="908"/>
      <c r="B6452" s="911"/>
      <c r="C6452" s="129" t="s">
        <v>854</v>
      </c>
      <c r="D6452" s="129" t="s">
        <v>3578</v>
      </c>
      <c r="E6452" s="129" t="s">
        <v>19542</v>
      </c>
      <c r="F6452" s="129" t="s">
        <v>11337</v>
      </c>
      <c r="G6452" s="129" t="s">
        <v>6239</v>
      </c>
      <c r="H6452" s="130">
        <v>30.4</v>
      </c>
      <c r="I6452" s="131">
        <v>58730</v>
      </c>
      <c r="J6452" s="131">
        <v>0</v>
      </c>
      <c r="K6452" s="131">
        <v>58730</v>
      </c>
      <c r="L6452" s="131">
        <v>58730</v>
      </c>
    </row>
    <row r="6453" spans="1:12" ht="38.25">
      <c r="A6453" s="908"/>
      <c r="B6453" s="911"/>
      <c r="C6453" s="129" t="s">
        <v>865</v>
      </c>
      <c r="D6453" s="129" t="s">
        <v>3578</v>
      </c>
      <c r="E6453" s="129" t="s">
        <v>19542</v>
      </c>
      <c r="F6453" s="129" t="s">
        <v>11337</v>
      </c>
      <c r="G6453" s="129" t="s">
        <v>3582</v>
      </c>
      <c r="H6453" s="130">
        <v>2</v>
      </c>
      <c r="I6453" s="131">
        <v>550</v>
      </c>
      <c r="J6453" s="131">
        <v>0</v>
      </c>
      <c r="K6453" s="131">
        <v>550</v>
      </c>
      <c r="L6453" s="131">
        <v>550</v>
      </c>
    </row>
    <row r="6454" spans="1:12" ht="38.25">
      <c r="A6454" s="908"/>
      <c r="B6454" s="911"/>
      <c r="C6454" s="129" t="s">
        <v>866</v>
      </c>
      <c r="D6454" s="129" t="s">
        <v>3578</v>
      </c>
      <c r="E6454" s="129" t="s">
        <v>19542</v>
      </c>
      <c r="F6454" s="129" t="s">
        <v>11337</v>
      </c>
      <c r="G6454" s="129" t="s">
        <v>6242</v>
      </c>
      <c r="H6454" s="130">
        <v>8.52</v>
      </c>
      <c r="I6454" s="131">
        <v>2320</v>
      </c>
      <c r="J6454" s="131">
        <v>0</v>
      </c>
      <c r="K6454" s="131">
        <v>2320</v>
      </c>
      <c r="L6454" s="131">
        <v>2320</v>
      </c>
    </row>
    <row r="6455" spans="1:12" ht="38.25">
      <c r="A6455" s="908"/>
      <c r="B6455" s="911"/>
      <c r="C6455" s="129" t="s">
        <v>867</v>
      </c>
      <c r="D6455" s="129" t="s">
        <v>3578</v>
      </c>
      <c r="E6455" s="129" t="s">
        <v>19542</v>
      </c>
      <c r="F6455" s="129" t="s">
        <v>11337</v>
      </c>
      <c r="G6455" s="129" t="s">
        <v>6242</v>
      </c>
      <c r="H6455" s="130">
        <v>323.33</v>
      </c>
      <c r="I6455" s="131">
        <v>88270</v>
      </c>
      <c r="J6455" s="131">
        <v>0</v>
      </c>
      <c r="K6455" s="131">
        <v>88270</v>
      </c>
      <c r="L6455" s="131">
        <v>88270</v>
      </c>
    </row>
    <row r="6456" spans="1:12" ht="38.25">
      <c r="A6456" s="908"/>
      <c r="B6456" s="911"/>
      <c r="C6456" s="129" t="s">
        <v>905</v>
      </c>
      <c r="D6456" s="129" t="s">
        <v>3578</v>
      </c>
      <c r="E6456" s="129" t="s">
        <v>19542</v>
      </c>
      <c r="F6456" s="129" t="s">
        <v>11141</v>
      </c>
      <c r="G6456" s="129" t="s">
        <v>3582</v>
      </c>
      <c r="H6456" s="130">
        <v>17.73</v>
      </c>
      <c r="I6456" s="131">
        <v>4840</v>
      </c>
      <c r="J6456" s="131">
        <v>0</v>
      </c>
      <c r="K6456" s="131">
        <v>4840</v>
      </c>
      <c r="L6456" s="131">
        <v>4840</v>
      </c>
    </row>
    <row r="6457" spans="1:12" ht="38.25">
      <c r="A6457" s="908"/>
      <c r="B6457" s="911"/>
      <c r="C6457" s="129" t="s">
        <v>924</v>
      </c>
      <c r="D6457" s="129" t="s">
        <v>3578</v>
      </c>
      <c r="E6457" s="129" t="s">
        <v>19542</v>
      </c>
      <c r="F6457" s="129" t="s">
        <v>11141</v>
      </c>
      <c r="G6457" s="129" t="s">
        <v>3582</v>
      </c>
      <c r="H6457" s="130">
        <v>197</v>
      </c>
      <c r="I6457" s="131">
        <v>53780</v>
      </c>
      <c r="J6457" s="131">
        <v>0</v>
      </c>
      <c r="K6457" s="131">
        <v>53780</v>
      </c>
      <c r="L6457" s="131">
        <v>53780</v>
      </c>
    </row>
    <row r="6458" spans="1:12" ht="38.25">
      <c r="A6458" s="908"/>
      <c r="B6458" s="911"/>
      <c r="C6458" s="129" t="s">
        <v>868</v>
      </c>
      <c r="D6458" s="129" t="s">
        <v>3578</v>
      </c>
      <c r="E6458" s="129" t="s">
        <v>19542</v>
      </c>
      <c r="F6458" s="129" t="s">
        <v>11141</v>
      </c>
      <c r="G6458" s="129" t="s">
        <v>6242</v>
      </c>
      <c r="H6458" s="130">
        <v>194</v>
      </c>
      <c r="I6458" s="131">
        <v>427010</v>
      </c>
      <c r="J6458" s="131">
        <v>0</v>
      </c>
      <c r="K6458" s="131">
        <v>427010</v>
      </c>
      <c r="L6458" s="131">
        <v>427010</v>
      </c>
    </row>
    <row r="6459" spans="1:12" ht="38.25">
      <c r="A6459" s="908"/>
      <c r="B6459" s="911"/>
      <c r="C6459" s="129" t="s">
        <v>812</v>
      </c>
      <c r="D6459" s="129" t="s">
        <v>3578</v>
      </c>
      <c r="E6459" s="129" t="s">
        <v>19542</v>
      </c>
      <c r="F6459" s="129" t="s">
        <v>11141</v>
      </c>
      <c r="G6459" s="129" t="s">
        <v>6224</v>
      </c>
      <c r="H6459" s="130">
        <v>2.1</v>
      </c>
      <c r="I6459" s="131">
        <v>84550</v>
      </c>
      <c r="J6459" s="131">
        <v>0</v>
      </c>
      <c r="K6459" s="131">
        <v>84550</v>
      </c>
      <c r="L6459" s="131">
        <v>84550</v>
      </c>
    </row>
    <row r="6460" spans="1:12" ht="38.25">
      <c r="A6460" s="908"/>
      <c r="B6460" s="911"/>
      <c r="C6460" s="129" t="s">
        <v>889</v>
      </c>
      <c r="D6460" s="129" t="s">
        <v>3578</v>
      </c>
      <c r="E6460" s="129" t="s">
        <v>19542</v>
      </c>
      <c r="F6460" s="129" t="s">
        <v>11141</v>
      </c>
      <c r="G6460" s="129" t="s">
        <v>3582</v>
      </c>
      <c r="H6460" s="130">
        <v>161</v>
      </c>
      <c r="I6460" s="131">
        <v>43950</v>
      </c>
      <c r="J6460" s="131">
        <v>0</v>
      </c>
      <c r="K6460" s="131">
        <v>43950</v>
      </c>
      <c r="L6460" s="131">
        <v>43950</v>
      </c>
    </row>
    <row r="6461" spans="1:12" ht="38.25">
      <c r="A6461" s="908"/>
      <c r="B6461" s="911"/>
      <c r="C6461" s="129" t="s">
        <v>883</v>
      </c>
      <c r="D6461" s="129" t="s">
        <v>3578</v>
      </c>
      <c r="E6461" s="129" t="s">
        <v>19542</v>
      </c>
      <c r="F6461" s="129" t="s">
        <v>11141</v>
      </c>
      <c r="G6461" s="129" t="s">
        <v>6246</v>
      </c>
      <c r="H6461" s="130">
        <v>11.9</v>
      </c>
      <c r="I6461" s="131">
        <v>3250</v>
      </c>
      <c r="J6461" s="131">
        <v>0</v>
      </c>
      <c r="K6461" s="131">
        <v>3250</v>
      </c>
      <c r="L6461" s="131">
        <v>3250</v>
      </c>
    </row>
    <row r="6462" spans="1:12" ht="38.25">
      <c r="A6462" s="908"/>
      <c r="B6462" s="911"/>
      <c r="C6462" s="129" t="s">
        <v>895</v>
      </c>
      <c r="D6462" s="129" t="s">
        <v>3578</v>
      </c>
      <c r="E6462" s="129" t="s">
        <v>19542</v>
      </c>
      <c r="F6462" s="129" t="s">
        <v>11141</v>
      </c>
      <c r="G6462" s="129" t="s">
        <v>3582</v>
      </c>
      <c r="H6462" s="130">
        <v>11.84</v>
      </c>
      <c r="I6462" s="131">
        <v>3230</v>
      </c>
      <c r="J6462" s="131">
        <v>0</v>
      </c>
      <c r="K6462" s="131">
        <v>3230</v>
      </c>
      <c r="L6462" s="131">
        <v>3230</v>
      </c>
    </row>
    <row r="6463" spans="1:12" ht="38.25">
      <c r="A6463" s="908"/>
      <c r="B6463" s="911"/>
      <c r="C6463" s="129" t="s">
        <v>930</v>
      </c>
      <c r="D6463" s="129" t="s">
        <v>3578</v>
      </c>
      <c r="E6463" s="129" t="s">
        <v>19543</v>
      </c>
      <c r="F6463" s="129" t="s">
        <v>11141</v>
      </c>
      <c r="G6463" s="129" t="s">
        <v>6258</v>
      </c>
      <c r="H6463" s="130">
        <v>95.01</v>
      </c>
      <c r="I6463" s="131">
        <v>25940</v>
      </c>
      <c r="J6463" s="131">
        <v>0</v>
      </c>
      <c r="K6463" s="131">
        <v>25940</v>
      </c>
      <c r="L6463" s="131">
        <v>25940</v>
      </c>
    </row>
    <row r="6464" spans="1:12" ht="25.5">
      <c r="A6464" s="908"/>
      <c r="B6464" s="911"/>
      <c r="C6464" s="129" t="s">
        <v>840</v>
      </c>
      <c r="D6464" s="129" t="s">
        <v>3578</v>
      </c>
      <c r="E6464" s="129" t="s">
        <v>19544</v>
      </c>
      <c r="F6464" s="129" t="s">
        <v>11337</v>
      </c>
      <c r="G6464" s="129" t="s">
        <v>3582</v>
      </c>
      <c r="H6464" s="130">
        <v>1194</v>
      </c>
      <c r="I6464" s="131">
        <v>455300</v>
      </c>
      <c r="J6464" s="131">
        <v>434000</v>
      </c>
      <c r="K6464" s="131">
        <v>889300</v>
      </c>
      <c r="L6464" s="131">
        <v>889300</v>
      </c>
    </row>
    <row r="6465" spans="1:12" ht="25.5">
      <c r="A6465" s="908"/>
      <c r="B6465" s="911"/>
      <c r="C6465" s="129" t="s">
        <v>877</v>
      </c>
      <c r="D6465" s="129" t="s">
        <v>3578</v>
      </c>
      <c r="E6465" s="129" t="s">
        <v>19545</v>
      </c>
      <c r="F6465" s="129" t="s">
        <v>11337</v>
      </c>
      <c r="G6465" s="129" t="s">
        <v>3582</v>
      </c>
      <c r="H6465" s="130">
        <v>118.8</v>
      </c>
      <c r="I6465" s="131">
        <v>32430</v>
      </c>
      <c r="J6465" s="131">
        <v>0</v>
      </c>
      <c r="K6465" s="131">
        <v>32430</v>
      </c>
      <c r="L6465" s="131">
        <v>32430</v>
      </c>
    </row>
    <row r="6466" spans="1:12" ht="25.5">
      <c r="A6466" s="908"/>
      <c r="B6466" s="911"/>
      <c r="C6466" s="129" t="s">
        <v>861</v>
      </c>
      <c r="D6466" s="129" t="s">
        <v>3578</v>
      </c>
      <c r="E6466" s="129" t="s">
        <v>19546</v>
      </c>
      <c r="F6466" s="129" t="s">
        <v>11337</v>
      </c>
      <c r="G6466" s="129" t="s">
        <v>6241</v>
      </c>
      <c r="H6466" s="130">
        <v>4</v>
      </c>
      <c r="I6466" s="131">
        <v>1090</v>
      </c>
      <c r="J6466" s="131">
        <v>0</v>
      </c>
      <c r="K6466" s="131">
        <v>1090</v>
      </c>
      <c r="L6466" s="131">
        <v>1090</v>
      </c>
    </row>
    <row r="6467" spans="1:12" ht="25.5">
      <c r="A6467" s="908"/>
      <c r="B6467" s="911"/>
      <c r="C6467" s="129" t="s">
        <v>876</v>
      </c>
      <c r="D6467" s="129" t="s">
        <v>3578</v>
      </c>
      <c r="E6467" s="129" t="s">
        <v>19546</v>
      </c>
      <c r="F6467" s="129" t="s">
        <v>11337</v>
      </c>
      <c r="G6467" s="129" t="s">
        <v>6239</v>
      </c>
      <c r="H6467" s="130">
        <v>14.6</v>
      </c>
      <c r="I6467" s="131">
        <v>28820</v>
      </c>
      <c r="J6467" s="131">
        <v>0</v>
      </c>
      <c r="K6467" s="131">
        <v>28820</v>
      </c>
      <c r="L6467" s="131">
        <v>28820</v>
      </c>
    </row>
    <row r="6468" spans="1:12" ht="25.5">
      <c r="A6468" s="908"/>
      <c r="B6468" s="911"/>
      <c r="C6468" s="129" t="s">
        <v>859</v>
      </c>
      <c r="D6468" s="129" t="s">
        <v>3578</v>
      </c>
      <c r="E6468" s="129" t="s">
        <v>19546</v>
      </c>
      <c r="F6468" s="129" t="s">
        <v>11337</v>
      </c>
      <c r="G6468" s="129" t="s">
        <v>6240</v>
      </c>
      <c r="H6468" s="130">
        <v>7.43</v>
      </c>
      <c r="I6468" s="131">
        <v>2030</v>
      </c>
      <c r="J6468" s="131">
        <v>0</v>
      </c>
      <c r="K6468" s="131">
        <v>2030</v>
      </c>
      <c r="L6468" s="131">
        <v>2030</v>
      </c>
    </row>
    <row r="6469" spans="1:12" ht="25.5">
      <c r="A6469" s="908"/>
      <c r="B6469" s="911"/>
      <c r="C6469" s="129" t="s">
        <v>913</v>
      </c>
      <c r="D6469" s="129" t="s">
        <v>3578</v>
      </c>
      <c r="E6469" s="129" t="s">
        <v>19546</v>
      </c>
      <c r="F6469" s="129" t="s">
        <v>11141</v>
      </c>
      <c r="G6469" s="129" t="s">
        <v>6252</v>
      </c>
      <c r="H6469" s="130">
        <v>3.21</v>
      </c>
      <c r="I6469" s="131">
        <v>880</v>
      </c>
      <c r="J6469" s="131">
        <v>0</v>
      </c>
      <c r="K6469" s="131">
        <v>880</v>
      </c>
      <c r="L6469" s="131">
        <v>880</v>
      </c>
    </row>
    <row r="6470" spans="1:12" ht="25.5">
      <c r="A6470" s="908"/>
      <c r="B6470" s="911"/>
      <c r="C6470" s="129" t="s">
        <v>914</v>
      </c>
      <c r="D6470" s="129" t="s">
        <v>3578</v>
      </c>
      <c r="E6470" s="129" t="s">
        <v>19546</v>
      </c>
      <c r="F6470" s="129" t="s">
        <v>11141</v>
      </c>
      <c r="G6470" s="129" t="s">
        <v>6252</v>
      </c>
      <c r="H6470" s="130">
        <v>4</v>
      </c>
      <c r="I6470" s="131">
        <v>1090</v>
      </c>
      <c r="J6470" s="131">
        <v>0</v>
      </c>
      <c r="K6470" s="131">
        <v>1090</v>
      </c>
      <c r="L6470" s="131">
        <v>1090</v>
      </c>
    </row>
    <row r="6471" spans="1:12" ht="25.5">
      <c r="A6471" s="908"/>
      <c r="B6471" s="911"/>
      <c r="C6471" s="129" t="s">
        <v>904</v>
      </c>
      <c r="D6471" s="129" t="s">
        <v>3578</v>
      </c>
      <c r="E6471" s="129" t="s">
        <v>19547</v>
      </c>
      <c r="F6471" s="129" t="s">
        <v>11141</v>
      </c>
      <c r="G6471" s="129" t="s">
        <v>6250</v>
      </c>
      <c r="H6471" s="130">
        <v>69.42</v>
      </c>
      <c r="I6471" s="131">
        <v>18950</v>
      </c>
      <c r="J6471" s="131">
        <v>0</v>
      </c>
      <c r="K6471" s="131">
        <v>18950</v>
      </c>
      <c r="L6471" s="131">
        <v>18950</v>
      </c>
    </row>
    <row r="6472" spans="1:12" ht="25.5">
      <c r="A6472" s="908"/>
      <c r="B6472" s="911"/>
      <c r="C6472" s="129" t="s">
        <v>931</v>
      </c>
      <c r="D6472" s="129" t="s">
        <v>3578</v>
      </c>
      <c r="E6472" s="129" t="s">
        <v>19548</v>
      </c>
      <c r="F6472" s="129" t="s">
        <v>11141</v>
      </c>
      <c r="G6472" s="129" t="s">
        <v>6259</v>
      </c>
      <c r="H6472" s="130">
        <v>12</v>
      </c>
      <c r="I6472" s="131">
        <v>23940</v>
      </c>
      <c r="J6472" s="131">
        <v>0</v>
      </c>
      <c r="K6472" s="131">
        <v>23940</v>
      </c>
      <c r="L6472" s="131">
        <v>23940</v>
      </c>
    </row>
    <row r="6473" spans="1:12" ht="25.5">
      <c r="A6473" s="908"/>
      <c r="B6473" s="911"/>
      <c r="C6473" s="129" t="s">
        <v>19549</v>
      </c>
      <c r="D6473" s="129" t="s">
        <v>3578</v>
      </c>
      <c r="E6473" s="129" t="s">
        <v>19550</v>
      </c>
      <c r="F6473" s="129" t="s">
        <v>11141</v>
      </c>
      <c r="G6473" s="129" t="s">
        <v>6228</v>
      </c>
      <c r="H6473" s="130">
        <v>4.0999999999999996</v>
      </c>
      <c r="I6473" s="131">
        <v>361780</v>
      </c>
      <c r="J6473" s="131">
        <v>0</v>
      </c>
      <c r="K6473" s="131">
        <v>361780</v>
      </c>
      <c r="L6473" s="131">
        <v>361780</v>
      </c>
    </row>
    <row r="6474" spans="1:12" ht="25.5">
      <c r="A6474" s="908"/>
      <c r="B6474" s="911"/>
      <c r="C6474" s="129" t="s">
        <v>936</v>
      </c>
      <c r="D6474" s="129" t="s">
        <v>3578</v>
      </c>
      <c r="E6474" s="129" t="s">
        <v>19551</v>
      </c>
      <c r="F6474" s="129" t="s">
        <v>11141</v>
      </c>
      <c r="G6474" s="129" t="s">
        <v>19552</v>
      </c>
      <c r="H6474" s="130">
        <v>30.24</v>
      </c>
      <c r="I6474" s="131">
        <v>64250</v>
      </c>
      <c r="J6474" s="131">
        <v>0</v>
      </c>
      <c r="K6474" s="131">
        <v>64250</v>
      </c>
      <c r="L6474" s="131">
        <v>64250</v>
      </c>
    </row>
    <row r="6475" spans="1:12" ht="25.5">
      <c r="A6475" s="908"/>
      <c r="B6475" s="911"/>
      <c r="C6475" s="129" t="s">
        <v>809</v>
      </c>
      <c r="D6475" s="129" t="s">
        <v>3578</v>
      </c>
      <c r="E6475" s="129" t="s">
        <v>19553</v>
      </c>
      <c r="F6475" s="129" t="s">
        <v>11141</v>
      </c>
      <c r="G6475" s="129" t="s">
        <v>6221</v>
      </c>
      <c r="H6475" s="130">
        <v>21.32</v>
      </c>
      <c r="I6475" s="131">
        <v>94040</v>
      </c>
      <c r="J6475" s="131">
        <v>0</v>
      </c>
      <c r="K6475" s="131">
        <v>94040</v>
      </c>
      <c r="L6475" s="131">
        <v>94040</v>
      </c>
    </row>
    <row r="6476" spans="1:12" ht="25.5">
      <c r="A6476" s="908"/>
      <c r="B6476" s="911"/>
      <c r="C6476" s="129" t="s">
        <v>810</v>
      </c>
      <c r="D6476" s="129" t="s">
        <v>3578</v>
      </c>
      <c r="E6476" s="129" t="s">
        <v>19554</v>
      </c>
      <c r="F6476" s="129" t="s">
        <v>11141</v>
      </c>
      <c r="G6476" s="129" t="s">
        <v>6222</v>
      </c>
      <c r="H6476" s="130">
        <v>5.75</v>
      </c>
      <c r="I6476" s="131">
        <v>78130</v>
      </c>
      <c r="J6476" s="131">
        <v>0</v>
      </c>
      <c r="K6476" s="131">
        <v>78130</v>
      </c>
      <c r="L6476" s="131">
        <v>78130</v>
      </c>
    </row>
    <row r="6477" spans="1:12" ht="25.5">
      <c r="A6477" s="908"/>
      <c r="B6477" s="911"/>
      <c r="C6477" s="129" t="s">
        <v>10565</v>
      </c>
      <c r="D6477" s="129" t="s">
        <v>3578</v>
      </c>
      <c r="E6477" s="129" t="s">
        <v>19555</v>
      </c>
      <c r="F6477" s="129" t="s">
        <v>11141</v>
      </c>
      <c r="G6477" s="129" t="s">
        <v>10566</v>
      </c>
      <c r="H6477" s="130">
        <v>15.97</v>
      </c>
      <c r="I6477" s="131">
        <v>4360</v>
      </c>
      <c r="J6477" s="131">
        <v>0</v>
      </c>
      <c r="K6477" s="131">
        <v>4360</v>
      </c>
      <c r="L6477" s="131">
        <v>4360</v>
      </c>
    </row>
    <row r="6478" spans="1:12" ht="25.5">
      <c r="A6478" s="908"/>
      <c r="B6478" s="911"/>
      <c r="C6478" s="129" t="s">
        <v>811</v>
      </c>
      <c r="D6478" s="129" t="s">
        <v>3578</v>
      </c>
      <c r="E6478" s="129" t="s">
        <v>19556</v>
      </c>
      <c r="F6478" s="129" t="s">
        <v>11141</v>
      </c>
      <c r="G6478" s="129" t="s">
        <v>6223</v>
      </c>
      <c r="H6478" s="130">
        <v>5.49</v>
      </c>
      <c r="I6478" s="131">
        <v>77590</v>
      </c>
      <c r="J6478" s="131">
        <v>0</v>
      </c>
      <c r="K6478" s="131">
        <v>77590</v>
      </c>
      <c r="L6478" s="131">
        <v>77590</v>
      </c>
    </row>
    <row r="6479" spans="1:12" ht="25.5">
      <c r="A6479" s="908"/>
      <c r="B6479" s="911"/>
      <c r="C6479" s="129" t="s">
        <v>19557</v>
      </c>
      <c r="D6479" s="129" t="s">
        <v>3578</v>
      </c>
      <c r="E6479" s="129" t="s">
        <v>19558</v>
      </c>
      <c r="F6479" s="129" t="s">
        <v>11141</v>
      </c>
      <c r="G6479" s="129" t="s">
        <v>6264</v>
      </c>
      <c r="H6479" s="130">
        <v>14.91</v>
      </c>
      <c r="I6479" s="131">
        <v>95800</v>
      </c>
      <c r="J6479" s="131">
        <v>0</v>
      </c>
      <c r="K6479" s="131">
        <v>95800</v>
      </c>
      <c r="L6479" s="131">
        <v>95800</v>
      </c>
    </row>
    <row r="6480" spans="1:12" ht="25.5">
      <c r="A6480" s="908"/>
      <c r="B6480" s="911"/>
      <c r="C6480" s="129" t="s">
        <v>928</v>
      </c>
      <c r="D6480" s="129" t="s">
        <v>3578</v>
      </c>
      <c r="E6480" s="129" t="s">
        <v>19559</v>
      </c>
      <c r="F6480" s="129" t="s">
        <v>11141</v>
      </c>
      <c r="G6480" s="129" t="s">
        <v>3582</v>
      </c>
      <c r="H6480" s="130">
        <v>19.350000000000001</v>
      </c>
      <c r="I6480" s="131">
        <v>104200</v>
      </c>
      <c r="J6480" s="131">
        <v>286360</v>
      </c>
      <c r="K6480" s="131">
        <v>390560</v>
      </c>
      <c r="L6480" s="131">
        <v>390560</v>
      </c>
    </row>
    <row r="6481" spans="1:12" ht="25.5">
      <c r="A6481" s="908"/>
      <c r="B6481" s="911"/>
      <c r="C6481" s="129" t="s">
        <v>10564</v>
      </c>
      <c r="D6481" s="129" t="s">
        <v>3578</v>
      </c>
      <c r="E6481" s="129" t="s">
        <v>19560</v>
      </c>
      <c r="F6481" s="129" t="s">
        <v>12969</v>
      </c>
      <c r="G6481" s="129" t="s">
        <v>6265</v>
      </c>
      <c r="H6481" s="130">
        <v>0.57999999999999996</v>
      </c>
      <c r="I6481" s="131">
        <v>30140</v>
      </c>
      <c r="J6481" s="131">
        <v>3530</v>
      </c>
      <c r="K6481" s="131">
        <v>33670</v>
      </c>
      <c r="L6481" s="131">
        <v>33670</v>
      </c>
    </row>
    <row r="6482" spans="1:12" ht="25.5">
      <c r="A6482" s="908"/>
      <c r="B6482" s="911"/>
      <c r="C6482" s="129" t="s">
        <v>19561</v>
      </c>
      <c r="D6482" s="129" t="s">
        <v>3578</v>
      </c>
      <c r="E6482" s="129" t="s">
        <v>19562</v>
      </c>
      <c r="F6482" s="129" t="s">
        <v>12969</v>
      </c>
      <c r="G6482" s="129" t="s">
        <v>6265</v>
      </c>
      <c r="H6482" s="130">
        <v>18.399999999999999</v>
      </c>
      <c r="I6482" s="131">
        <v>116690</v>
      </c>
      <c r="J6482" s="131">
        <v>0</v>
      </c>
      <c r="K6482" s="131">
        <v>116690</v>
      </c>
      <c r="L6482" s="131">
        <v>116690</v>
      </c>
    </row>
    <row r="6483" spans="1:12" ht="38.25">
      <c r="A6483" s="908"/>
      <c r="B6483" s="911"/>
      <c r="C6483" s="129" t="s">
        <v>918</v>
      </c>
      <c r="D6483" s="129" t="s">
        <v>3578</v>
      </c>
      <c r="E6483" s="129" t="s">
        <v>19563</v>
      </c>
      <c r="F6483" s="129" t="s">
        <v>11141</v>
      </c>
      <c r="G6483" s="129" t="s">
        <v>6253</v>
      </c>
      <c r="H6483" s="130">
        <v>150.13999999999999</v>
      </c>
      <c r="I6483" s="131">
        <v>40990</v>
      </c>
      <c r="J6483" s="131">
        <v>0</v>
      </c>
      <c r="K6483" s="131">
        <v>40990</v>
      </c>
      <c r="L6483" s="131">
        <v>40990</v>
      </c>
    </row>
    <row r="6484" spans="1:12" ht="38.25">
      <c r="A6484" s="908"/>
      <c r="B6484" s="911"/>
      <c r="C6484" s="129" t="s">
        <v>929</v>
      </c>
      <c r="D6484" s="129" t="s">
        <v>3578</v>
      </c>
      <c r="E6484" s="129" t="s">
        <v>19564</v>
      </c>
      <c r="F6484" s="129" t="s">
        <v>19164</v>
      </c>
      <c r="G6484" s="129" t="s">
        <v>6257</v>
      </c>
      <c r="H6484" s="130">
        <v>176.78</v>
      </c>
      <c r="I6484" s="131">
        <v>48260</v>
      </c>
      <c r="J6484" s="131">
        <v>45280</v>
      </c>
      <c r="K6484" s="131">
        <v>93540</v>
      </c>
      <c r="L6484" s="131">
        <v>93540</v>
      </c>
    </row>
    <row r="6485" spans="1:12" ht="25.5">
      <c r="A6485" s="908"/>
      <c r="B6485" s="911"/>
      <c r="C6485" s="129" t="s">
        <v>813</v>
      </c>
      <c r="D6485" s="129" t="s">
        <v>3578</v>
      </c>
      <c r="E6485" s="129" t="s">
        <v>19565</v>
      </c>
      <c r="F6485" s="129" t="s">
        <v>11141</v>
      </c>
      <c r="G6485" s="129" t="s">
        <v>6225</v>
      </c>
      <c r="H6485" s="130">
        <v>33.4</v>
      </c>
      <c r="I6485" s="131">
        <v>130980</v>
      </c>
      <c r="J6485" s="131">
        <v>0</v>
      </c>
      <c r="K6485" s="131">
        <v>130980</v>
      </c>
      <c r="L6485" s="131">
        <v>130980</v>
      </c>
    </row>
    <row r="6486" spans="1:12" ht="38.25">
      <c r="A6486" s="908"/>
      <c r="B6486" s="911"/>
      <c r="C6486" s="129" t="s">
        <v>917</v>
      </c>
      <c r="D6486" s="129" t="s">
        <v>3578</v>
      </c>
      <c r="E6486" s="129" t="s">
        <v>19566</v>
      </c>
      <c r="F6486" s="129" t="s">
        <v>11141</v>
      </c>
      <c r="G6486" s="129" t="s">
        <v>6253</v>
      </c>
      <c r="H6486" s="130">
        <v>201.87</v>
      </c>
      <c r="I6486" s="131">
        <v>55110</v>
      </c>
      <c r="J6486" s="131">
        <v>0</v>
      </c>
      <c r="K6486" s="131">
        <v>55110</v>
      </c>
      <c r="L6486" s="131">
        <v>55110</v>
      </c>
    </row>
    <row r="6487" spans="1:12" ht="25.5">
      <c r="A6487" s="908"/>
      <c r="B6487" s="911"/>
      <c r="C6487" s="129" t="s">
        <v>19567</v>
      </c>
      <c r="D6487" s="129" t="s">
        <v>3578</v>
      </c>
      <c r="E6487" s="129" t="s">
        <v>19568</v>
      </c>
      <c r="F6487" s="129" t="s">
        <v>11141</v>
      </c>
      <c r="G6487" s="129" t="s">
        <v>6266</v>
      </c>
      <c r="H6487" s="130">
        <v>14.5</v>
      </c>
      <c r="I6487" s="131">
        <v>108990</v>
      </c>
      <c r="J6487" s="131">
        <v>0</v>
      </c>
      <c r="K6487" s="131">
        <v>108990</v>
      </c>
      <c r="L6487" s="131">
        <v>108990</v>
      </c>
    </row>
    <row r="6488" spans="1:12" ht="25.5">
      <c r="A6488" s="908"/>
      <c r="B6488" s="911"/>
      <c r="C6488" s="129" t="s">
        <v>19569</v>
      </c>
      <c r="D6488" s="129" t="s">
        <v>3578</v>
      </c>
      <c r="E6488" s="129" t="s">
        <v>19570</v>
      </c>
      <c r="F6488" s="129" t="s">
        <v>11141</v>
      </c>
      <c r="G6488" s="129" t="s">
        <v>6266</v>
      </c>
      <c r="H6488" s="130">
        <v>16</v>
      </c>
      <c r="I6488" s="131">
        <v>111950</v>
      </c>
      <c r="J6488" s="131">
        <v>0</v>
      </c>
      <c r="K6488" s="131">
        <v>111950</v>
      </c>
      <c r="L6488" s="131">
        <v>111950</v>
      </c>
    </row>
    <row r="6489" spans="1:12" ht="25.5">
      <c r="A6489" s="908"/>
      <c r="B6489" s="911"/>
      <c r="C6489" s="129" t="s">
        <v>935</v>
      </c>
      <c r="D6489" s="129" t="s">
        <v>3578</v>
      </c>
      <c r="E6489" s="129" t="s">
        <v>19571</v>
      </c>
      <c r="F6489" s="129" t="s">
        <v>11141</v>
      </c>
      <c r="G6489" s="129" t="s">
        <v>6262</v>
      </c>
      <c r="H6489" s="130">
        <v>38.71</v>
      </c>
      <c r="I6489" s="131">
        <v>10570</v>
      </c>
      <c r="J6489" s="131">
        <v>0</v>
      </c>
      <c r="K6489" s="131">
        <v>10570</v>
      </c>
      <c r="L6489" s="131">
        <v>10570</v>
      </c>
    </row>
    <row r="6490" spans="1:12" ht="38.25">
      <c r="A6490" s="908"/>
      <c r="B6490" s="911"/>
      <c r="C6490" s="129" t="s">
        <v>855</v>
      </c>
      <c r="D6490" s="129" t="s">
        <v>3578</v>
      </c>
      <c r="E6490" s="129" t="s">
        <v>19572</v>
      </c>
      <c r="F6490" s="129" t="s">
        <v>11337</v>
      </c>
      <c r="G6490" s="129" t="s">
        <v>3582</v>
      </c>
      <c r="H6490" s="130">
        <v>1.65</v>
      </c>
      <c r="I6490" s="131">
        <v>3460</v>
      </c>
      <c r="J6490" s="131">
        <v>0</v>
      </c>
      <c r="K6490" s="131">
        <v>3460</v>
      </c>
      <c r="L6490" s="131">
        <v>3460</v>
      </c>
    </row>
    <row r="6491" spans="1:12" ht="25.5">
      <c r="A6491" s="908"/>
      <c r="B6491" s="911"/>
      <c r="C6491" s="129" t="s">
        <v>19573</v>
      </c>
      <c r="D6491" s="129" t="s">
        <v>3578</v>
      </c>
      <c r="E6491" s="129" t="s">
        <v>19574</v>
      </c>
      <c r="F6491" s="129" t="s">
        <v>11141</v>
      </c>
      <c r="G6491" s="129" t="s">
        <v>6225</v>
      </c>
      <c r="H6491" s="130">
        <v>14.95</v>
      </c>
      <c r="I6491" s="131">
        <v>78380</v>
      </c>
      <c r="J6491" s="131">
        <v>0</v>
      </c>
      <c r="K6491" s="131">
        <v>78380</v>
      </c>
      <c r="L6491" s="131">
        <v>78380</v>
      </c>
    </row>
    <row r="6492" spans="1:12" ht="25.5">
      <c r="A6492" s="908"/>
      <c r="B6492" s="911"/>
      <c r="C6492" s="129" t="s">
        <v>927</v>
      </c>
      <c r="D6492" s="129" t="s">
        <v>3578</v>
      </c>
      <c r="E6492" s="129" t="s">
        <v>19575</v>
      </c>
      <c r="F6492" s="129" t="s">
        <v>11141</v>
      </c>
      <c r="G6492" s="129" t="s">
        <v>6256</v>
      </c>
      <c r="H6492" s="130">
        <v>53.87</v>
      </c>
      <c r="I6492" s="131">
        <v>182340</v>
      </c>
      <c r="J6492" s="131">
        <v>96600</v>
      </c>
      <c r="K6492" s="131">
        <v>278940</v>
      </c>
      <c r="L6492" s="131">
        <v>278940</v>
      </c>
    </row>
    <row r="6493" spans="1:12" ht="25.5">
      <c r="A6493" s="908"/>
      <c r="B6493" s="911"/>
      <c r="C6493" s="129" t="s">
        <v>814</v>
      </c>
      <c r="D6493" s="129" t="s">
        <v>3578</v>
      </c>
      <c r="E6493" s="129" t="s">
        <v>19576</v>
      </c>
      <c r="F6493" s="129" t="s">
        <v>11141</v>
      </c>
      <c r="G6493" s="129" t="s">
        <v>6226</v>
      </c>
      <c r="H6493" s="130">
        <v>39.9</v>
      </c>
      <c r="I6493" s="131">
        <v>10890</v>
      </c>
      <c r="J6493" s="131">
        <v>4930</v>
      </c>
      <c r="K6493" s="131">
        <v>15820</v>
      </c>
      <c r="L6493" s="131">
        <v>15820</v>
      </c>
    </row>
    <row r="6494" spans="1:12" ht="25.5">
      <c r="A6494" s="908"/>
      <c r="B6494" s="911"/>
      <c r="C6494" s="129" t="s">
        <v>815</v>
      </c>
      <c r="D6494" s="129" t="s">
        <v>3578</v>
      </c>
      <c r="E6494" s="129" t="s">
        <v>19577</v>
      </c>
      <c r="F6494" s="129" t="s">
        <v>11141</v>
      </c>
      <c r="G6494" s="129" t="s">
        <v>6226</v>
      </c>
      <c r="H6494" s="130">
        <v>47.9</v>
      </c>
      <c r="I6494" s="131">
        <v>157050</v>
      </c>
      <c r="J6494" s="131">
        <v>0</v>
      </c>
      <c r="K6494" s="131">
        <v>157050</v>
      </c>
      <c r="L6494" s="131">
        <v>157050</v>
      </c>
    </row>
    <row r="6495" spans="1:12" ht="25.5">
      <c r="A6495" s="908"/>
      <c r="B6495" s="911"/>
      <c r="C6495" s="129" t="s">
        <v>19578</v>
      </c>
      <c r="D6495" s="129" t="s">
        <v>3578</v>
      </c>
      <c r="E6495" s="129" t="s">
        <v>19579</v>
      </c>
      <c r="F6495" s="129" t="s">
        <v>12969</v>
      </c>
      <c r="G6495" s="129" t="s">
        <v>6263</v>
      </c>
      <c r="H6495" s="130">
        <v>22.3</v>
      </c>
      <c r="I6495" s="131">
        <v>109960</v>
      </c>
      <c r="J6495" s="131">
        <v>0</v>
      </c>
      <c r="K6495" s="131">
        <v>109960</v>
      </c>
      <c r="L6495" s="131">
        <v>109960</v>
      </c>
    </row>
    <row r="6496" spans="1:12" ht="25.5">
      <c r="A6496" s="908"/>
      <c r="B6496" s="911"/>
      <c r="C6496" s="129" t="s">
        <v>937</v>
      </c>
      <c r="D6496" s="129" t="s">
        <v>3578</v>
      </c>
      <c r="E6496" s="129" t="s">
        <v>19580</v>
      </c>
      <c r="F6496" s="129" t="s">
        <v>11141</v>
      </c>
      <c r="G6496" s="129" t="s">
        <v>6263</v>
      </c>
      <c r="H6496" s="130">
        <v>22.05</v>
      </c>
      <c r="I6496" s="131">
        <v>109470</v>
      </c>
      <c r="J6496" s="131">
        <v>0</v>
      </c>
      <c r="K6496" s="131">
        <v>109470</v>
      </c>
      <c r="L6496" s="131">
        <v>109470</v>
      </c>
    </row>
    <row r="6497" spans="1:12" ht="25.5">
      <c r="A6497" s="908"/>
      <c r="B6497" s="911"/>
      <c r="C6497" s="129" t="s">
        <v>22073</v>
      </c>
      <c r="D6497" s="129" t="s">
        <v>3578</v>
      </c>
      <c r="E6497" s="129" t="s">
        <v>22074</v>
      </c>
      <c r="F6497" s="129" t="s">
        <v>11141</v>
      </c>
      <c r="G6497" s="129" t="s">
        <v>22075</v>
      </c>
      <c r="H6497" s="130">
        <v>188</v>
      </c>
      <c r="I6497" s="131">
        <v>416300</v>
      </c>
      <c r="J6497" s="131">
        <v>0</v>
      </c>
      <c r="K6497" s="131">
        <v>416300</v>
      </c>
      <c r="L6497" s="131">
        <v>416300</v>
      </c>
    </row>
    <row r="6498" spans="1:12" ht="38.25">
      <c r="A6498" s="908"/>
      <c r="B6498" s="911"/>
      <c r="C6498" s="129" t="s">
        <v>22076</v>
      </c>
      <c r="D6498" s="129" t="s">
        <v>3578</v>
      </c>
      <c r="E6498" s="129" t="s">
        <v>22077</v>
      </c>
      <c r="F6498" s="129" t="s">
        <v>11141</v>
      </c>
      <c r="G6498" s="129" t="s">
        <v>22078</v>
      </c>
      <c r="H6498" s="130">
        <v>162.88</v>
      </c>
      <c r="I6498" s="131">
        <v>85440</v>
      </c>
      <c r="J6498" s="131">
        <v>180880</v>
      </c>
      <c r="K6498" s="131">
        <v>266320</v>
      </c>
      <c r="L6498" s="131">
        <v>266320</v>
      </c>
    </row>
    <row r="6499" spans="1:12" ht="38.25">
      <c r="A6499" s="908"/>
      <c r="B6499" s="911"/>
      <c r="C6499" s="129" t="s">
        <v>921</v>
      </c>
      <c r="D6499" s="129" t="s">
        <v>3578</v>
      </c>
      <c r="E6499" s="129" t="s">
        <v>19581</v>
      </c>
      <c r="F6499" s="129" t="s">
        <v>11141</v>
      </c>
      <c r="G6499" s="129" t="s">
        <v>6254</v>
      </c>
      <c r="H6499" s="130">
        <v>1.26</v>
      </c>
      <c r="I6499" s="131">
        <v>46200</v>
      </c>
      <c r="J6499" s="131">
        <v>0</v>
      </c>
      <c r="K6499" s="131">
        <v>46200</v>
      </c>
      <c r="L6499" s="131">
        <v>46200</v>
      </c>
    </row>
    <row r="6500" spans="1:12" ht="25.5">
      <c r="A6500" s="908"/>
      <c r="B6500" s="911"/>
      <c r="C6500" s="129" t="s">
        <v>19582</v>
      </c>
      <c r="D6500" s="129" t="s">
        <v>3578</v>
      </c>
      <c r="E6500" s="129" t="s">
        <v>19583</v>
      </c>
      <c r="F6500" s="129" t="s">
        <v>11141</v>
      </c>
      <c r="G6500" s="129" t="s">
        <v>3582</v>
      </c>
      <c r="H6500" s="130">
        <v>3</v>
      </c>
      <c r="I6500" s="131">
        <v>54940</v>
      </c>
      <c r="J6500" s="131">
        <v>0</v>
      </c>
      <c r="K6500" s="131">
        <v>54940</v>
      </c>
      <c r="L6500" s="131">
        <v>54940</v>
      </c>
    </row>
    <row r="6501" spans="1:12" ht="25.5">
      <c r="A6501" s="908"/>
      <c r="B6501" s="911"/>
      <c r="C6501" s="129" t="s">
        <v>932</v>
      </c>
      <c r="D6501" s="129" t="s">
        <v>3578</v>
      </c>
      <c r="E6501" s="129" t="s">
        <v>19584</v>
      </c>
      <c r="F6501" s="129" t="s">
        <v>11141</v>
      </c>
      <c r="G6501" s="129" t="s">
        <v>6260</v>
      </c>
      <c r="H6501" s="130">
        <v>10</v>
      </c>
      <c r="I6501" s="131">
        <v>72450</v>
      </c>
      <c r="J6501" s="131">
        <v>0</v>
      </c>
      <c r="K6501" s="131">
        <v>72450</v>
      </c>
      <c r="L6501" s="131">
        <v>72450</v>
      </c>
    </row>
    <row r="6502" spans="1:12" ht="25.5">
      <c r="A6502" s="908"/>
      <c r="B6502" s="911"/>
      <c r="C6502" s="129" t="s">
        <v>1237</v>
      </c>
      <c r="D6502" s="129" t="s">
        <v>3587</v>
      </c>
      <c r="E6502" s="129" t="s">
        <v>19533</v>
      </c>
      <c r="F6502" s="129" t="s">
        <v>11337</v>
      </c>
      <c r="G6502" s="129" t="s">
        <v>6233</v>
      </c>
      <c r="H6502" s="130">
        <v>0.56000000000000005</v>
      </c>
      <c r="I6502" s="131">
        <v>35000</v>
      </c>
      <c r="J6502" s="131">
        <v>0</v>
      </c>
      <c r="K6502" s="131">
        <v>35000</v>
      </c>
      <c r="L6502" s="131">
        <v>35000</v>
      </c>
    </row>
    <row r="6503" spans="1:12">
      <c r="A6503" s="908"/>
      <c r="B6503" s="911"/>
      <c r="C6503" s="132"/>
      <c r="D6503" s="132"/>
      <c r="E6503" s="132"/>
      <c r="F6503" s="132"/>
      <c r="G6503" s="132"/>
      <c r="H6503" s="133">
        <v>16705.849999999999</v>
      </c>
      <c r="I6503" s="134">
        <v>15682050</v>
      </c>
      <c r="J6503" s="134">
        <v>2865110</v>
      </c>
      <c r="K6503" s="134">
        <v>18547160</v>
      </c>
      <c r="L6503" s="134">
        <v>18547160</v>
      </c>
    </row>
    <row r="6504" spans="1:12">
      <c r="A6504" s="908"/>
      <c r="B6504" s="912"/>
      <c r="C6504" s="135"/>
      <c r="D6504" s="135"/>
      <c r="E6504" s="135"/>
      <c r="F6504" s="135"/>
      <c r="G6504" s="135"/>
      <c r="H6504" s="136">
        <v>16705.849999999999</v>
      </c>
      <c r="I6504" s="137">
        <v>15682050</v>
      </c>
      <c r="J6504" s="137">
        <v>2865110</v>
      </c>
      <c r="K6504" s="137">
        <v>18547160</v>
      </c>
      <c r="L6504" s="137">
        <v>18547160</v>
      </c>
    </row>
    <row r="6505" spans="1:12">
      <c r="A6505" s="909"/>
      <c r="B6505" s="150" t="s">
        <v>11178</v>
      </c>
      <c r="C6505" s="138"/>
      <c r="D6505" s="138"/>
      <c r="E6505" s="138"/>
      <c r="F6505" s="138"/>
      <c r="G6505" s="138"/>
      <c r="H6505" s="139">
        <v>16705.849999999999</v>
      </c>
      <c r="I6505" s="140">
        <v>15682050</v>
      </c>
      <c r="J6505" s="140">
        <v>2865110</v>
      </c>
      <c r="K6505" s="140">
        <v>18547160</v>
      </c>
      <c r="L6505" s="140">
        <v>18547160</v>
      </c>
    </row>
    <row r="6506" spans="1:12" ht="25.5">
      <c r="A6506" s="907">
        <v>148</v>
      </c>
      <c r="B6506" s="910" t="s">
        <v>94</v>
      </c>
      <c r="C6506" s="129" t="s">
        <v>3551</v>
      </c>
      <c r="D6506" s="129" t="s">
        <v>4059</v>
      </c>
      <c r="E6506" s="129" t="s">
        <v>19585</v>
      </c>
      <c r="F6506" s="129" t="s">
        <v>19586</v>
      </c>
      <c r="G6506" s="129" t="s">
        <v>6268</v>
      </c>
      <c r="H6506" s="130">
        <v>109.56</v>
      </c>
      <c r="I6506" s="131">
        <v>822900</v>
      </c>
      <c r="J6506" s="131">
        <v>1285100</v>
      </c>
      <c r="K6506" s="131">
        <v>2108000</v>
      </c>
      <c r="L6506" s="131">
        <v>2108000</v>
      </c>
    </row>
    <row r="6507" spans="1:12" ht="25.5">
      <c r="A6507" s="908"/>
      <c r="B6507" s="911"/>
      <c r="C6507" s="129" t="s">
        <v>938</v>
      </c>
      <c r="D6507" s="129" t="s">
        <v>3578</v>
      </c>
      <c r="E6507" s="129" t="s">
        <v>19587</v>
      </c>
      <c r="F6507" s="129" t="s">
        <v>11614</v>
      </c>
      <c r="G6507" s="129" t="s">
        <v>6269</v>
      </c>
      <c r="H6507" s="130">
        <v>30</v>
      </c>
      <c r="I6507" s="131">
        <v>92400</v>
      </c>
      <c r="J6507" s="131">
        <v>0</v>
      </c>
      <c r="K6507" s="131">
        <v>92400</v>
      </c>
      <c r="L6507" s="131">
        <v>92400</v>
      </c>
    </row>
    <row r="6508" spans="1:12" ht="25.5">
      <c r="A6508" s="908"/>
      <c r="B6508" s="911"/>
      <c r="C6508" s="129" t="s">
        <v>940</v>
      </c>
      <c r="D6508" s="129" t="s">
        <v>3578</v>
      </c>
      <c r="E6508" s="129" t="s">
        <v>19588</v>
      </c>
      <c r="F6508" s="129" t="s">
        <v>11614</v>
      </c>
      <c r="G6508" s="129" t="s">
        <v>6271</v>
      </c>
      <c r="H6508" s="130">
        <v>49.26</v>
      </c>
      <c r="I6508" s="131">
        <v>206900</v>
      </c>
      <c r="J6508" s="131">
        <v>0</v>
      </c>
      <c r="K6508" s="131">
        <v>206900</v>
      </c>
      <c r="L6508" s="131">
        <v>206900</v>
      </c>
    </row>
    <row r="6509" spans="1:12" ht="25.5">
      <c r="A6509" s="908"/>
      <c r="B6509" s="911"/>
      <c r="C6509" s="129" t="s">
        <v>944</v>
      </c>
      <c r="D6509" s="129" t="s">
        <v>3578</v>
      </c>
      <c r="E6509" s="129" t="s">
        <v>19589</v>
      </c>
      <c r="F6509" s="129" t="s">
        <v>11614</v>
      </c>
      <c r="G6509" s="129" t="s">
        <v>6274</v>
      </c>
      <c r="H6509" s="130">
        <v>6.18</v>
      </c>
      <c r="I6509" s="131">
        <v>117300</v>
      </c>
      <c r="J6509" s="131">
        <v>0</v>
      </c>
      <c r="K6509" s="131">
        <v>117300</v>
      </c>
      <c r="L6509" s="131">
        <v>117300</v>
      </c>
    </row>
    <row r="6510" spans="1:12" ht="25.5">
      <c r="A6510" s="908"/>
      <c r="B6510" s="911"/>
      <c r="C6510" s="129" t="s">
        <v>942</v>
      </c>
      <c r="D6510" s="129" t="s">
        <v>3578</v>
      </c>
      <c r="E6510" s="129" t="s">
        <v>19590</v>
      </c>
      <c r="F6510" s="129" t="s">
        <v>11614</v>
      </c>
      <c r="G6510" s="129" t="s">
        <v>6273</v>
      </c>
      <c r="H6510" s="130">
        <v>14.89</v>
      </c>
      <c r="I6510" s="131">
        <v>95100</v>
      </c>
      <c r="J6510" s="131">
        <v>0</v>
      </c>
      <c r="K6510" s="131">
        <v>95100</v>
      </c>
      <c r="L6510" s="131">
        <v>95100</v>
      </c>
    </row>
    <row r="6511" spans="1:12" ht="25.5">
      <c r="A6511" s="908"/>
      <c r="B6511" s="911"/>
      <c r="C6511" s="129" t="s">
        <v>945</v>
      </c>
      <c r="D6511" s="129" t="s">
        <v>3578</v>
      </c>
      <c r="E6511" s="129" t="s">
        <v>19591</v>
      </c>
      <c r="F6511" s="129" t="s">
        <v>11614</v>
      </c>
      <c r="G6511" s="129" t="s">
        <v>6269</v>
      </c>
      <c r="H6511" s="130">
        <v>81.05</v>
      </c>
      <c r="I6511" s="131">
        <v>326800</v>
      </c>
      <c r="J6511" s="131">
        <v>0</v>
      </c>
      <c r="K6511" s="131">
        <v>326800</v>
      </c>
      <c r="L6511" s="131">
        <v>326800</v>
      </c>
    </row>
    <row r="6512" spans="1:12">
      <c r="A6512" s="908"/>
      <c r="B6512" s="911"/>
      <c r="C6512" s="129" t="s">
        <v>941</v>
      </c>
      <c r="D6512" s="129" t="s">
        <v>3578</v>
      </c>
      <c r="E6512" s="129" t="s">
        <v>19592</v>
      </c>
      <c r="F6512" s="129" t="s">
        <v>11184</v>
      </c>
      <c r="G6512" s="129" t="s">
        <v>6272</v>
      </c>
      <c r="H6512" s="130">
        <v>1.07</v>
      </c>
      <c r="I6512" s="131">
        <v>40600</v>
      </c>
      <c r="J6512" s="131">
        <v>0</v>
      </c>
      <c r="K6512" s="131">
        <v>40600</v>
      </c>
      <c r="L6512" s="131">
        <v>40600</v>
      </c>
    </row>
    <row r="6513" spans="1:12" ht="25.5">
      <c r="A6513" s="908"/>
      <c r="B6513" s="911"/>
      <c r="C6513" s="129" t="s">
        <v>946</v>
      </c>
      <c r="D6513" s="129" t="s">
        <v>3578</v>
      </c>
      <c r="E6513" s="129" t="s">
        <v>19593</v>
      </c>
      <c r="F6513" s="129" t="s">
        <v>11614</v>
      </c>
      <c r="G6513" s="129" t="s">
        <v>6275</v>
      </c>
      <c r="H6513" s="130">
        <v>27.48</v>
      </c>
      <c r="I6513" s="131">
        <v>1030000</v>
      </c>
      <c r="J6513" s="131">
        <v>0</v>
      </c>
      <c r="K6513" s="131">
        <v>1030000</v>
      </c>
      <c r="L6513" s="131">
        <v>1030000</v>
      </c>
    </row>
    <row r="6514" spans="1:12" ht="25.5">
      <c r="A6514" s="908"/>
      <c r="B6514" s="911"/>
      <c r="C6514" s="129" t="s">
        <v>939</v>
      </c>
      <c r="D6514" s="129" t="s">
        <v>3578</v>
      </c>
      <c r="E6514" s="129" t="s">
        <v>19594</v>
      </c>
      <c r="F6514" s="129" t="s">
        <v>11614</v>
      </c>
      <c r="G6514" s="129" t="s">
        <v>6270</v>
      </c>
      <c r="H6514" s="130">
        <v>63</v>
      </c>
      <c r="I6514" s="131">
        <v>556800</v>
      </c>
      <c r="J6514" s="131">
        <v>0</v>
      </c>
      <c r="K6514" s="131">
        <v>556800</v>
      </c>
      <c r="L6514" s="131">
        <v>556800</v>
      </c>
    </row>
    <row r="6515" spans="1:12" ht="25.5">
      <c r="A6515" s="908"/>
      <c r="B6515" s="911"/>
      <c r="C6515" s="129" t="s">
        <v>1239</v>
      </c>
      <c r="D6515" s="129" t="s">
        <v>3587</v>
      </c>
      <c r="E6515" s="129" t="s">
        <v>11829</v>
      </c>
      <c r="F6515" s="129" t="s">
        <v>11184</v>
      </c>
      <c r="G6515" s="129" t="s">
        <v>3582</v>
      </c>
      <c r="H6515" s="130">
        <v>0.62</v>
      </c>
      <c r="I6515" s="131">
        <v>155800</v>
      </c>
      <c r="J6515" s="131">
        <v>24000</v>
      </c>
      <c r="K6515" s="131">
        <v>179800</v>
      </c>
      <c r="L6515" s="131">
        <v>179800</v>
      </c>
    </row>
    <row r="6516" spans="1:12" ht="25.5">
      <c r="A6516" s="908"/>
      <c r="B6516" s="911"/>
      <c r="C6516" s="129" t="s">
        <v>1244</v>
      </c>
      <c r="D6516" s="129" t="s">
        <v>3587</v>
      </c>
      <c r="E6516" s="129" t="s">
        <v>11829</v>
      </c>
      <c r="F6516" s="129" t="s">
        <v>11184</v>
      </c>
      <c r="G6516" s="129" t="s">
        <v>3582</v>
      </c>
      <c r="H6516" s="130">
        <v>0.54</v>
      </c>
      <c r="I6516" s="131">
        <v>97200</v>
      </c>
      <c r="J6516" s="131">
        <v>0</v>
      </c>
      <c r="K6516" s="131">
        <v>97200</v>
      </c>
      <c r="L6516" s="131">
        <v>97200</v>
      </c>
    </row>
    <row r="6517" spans="1:12" ht="25.5">
      <c r="A6517" s="908"/>
      <c r="B6517" s="911"/>
      <c r="C6517" s="129" t="s">
        <v>1245</v>
      </c>
      <c r="D6517" s="129" t="s">
        <v>3587</v>
      </c>
      <c r="E6517" s="129" t="s">
        <v>11829</v>
      </c>
      <c r="F6517" s="129" t="s">
        <v>11184</v>
      </c>
      <c r="G6517" s="129" t="s">
        <v>3582</v>
      </c>
      <c r="H6517" s="130">
        <v>0.46</v>
      </c>
      <c r="I6517" s="131">
        <v>94600</v>
      </c>
      <c r="J6517" s="131">
        <v>20600</v>
      </c>
      <c r="K6517" s="131">
        <v>115200</v>
      </c>
      <c r="L6517" s="131">
        <v>115200</v>
      </c>
    </row>
    <row r="6518" spans="1:12" ht="25.5">
      <c r="A6518" s="908"/>
      <c r="B6518" s="911"/>
      <c r="C6518" s="129" t="s">
        <v>1238</v>
      </c>
      <c r="D6518" s="129" t="s">
        <v>3587</v>
      </c>
      <c r="E6518" s="129" t="s">
        <v>15088</v>
      </c>
      <c r="F6518" s="129" t="s">
        <v>11184</v>
      </c>
      <c r="G6518" s="129" t="s">
        <v>3582</v>
      </c>
      <c r="H6518" s="130">
        <v>0.45</v>
      </c>
      <c r="I6518" s="131">
        <v>72500</v>
      </c>
      <c r="J6518" s="131">
        <v>0</v>
      </c>
      <c r="K6518" s="131">
        <v>72500</v>
      </c>
      <c r="L6518" s="131">
        <v>72500</v>
      </c>
    </row>
    <row r="6519" spans="1:12" ht="25.5">
      <c r="A6519" s="908"/>
      <c r="B6519" s="911"/>
      <c r="C6519" s="129" t="s">
        <v>1240</v>
      </c>
      <c r="D6519" s="129" t="s">
        <v>3587</v>
      </c>
      <c r="E6519" s="129" t="s">
        <v>19595</v>
      </c>
      <c r="F6519" s="129" t="s">
        <v>11184</v>
      </c>
      <c r="G6519" s="129" t="s">
        <v>3582</v>
      </c>
      <c r="H6519" s="130">
        <v>1.65</v>
      </c>
      <c r="I6519" s="131">
        <v>534600</v>
      </c>
      <c r="J6519" s="131">
        <v>26500</v>
      </c>
      <c r="K6519" s="131">
        <v>561100</v>
      </c>
      <c r="L6519" s="131">
        <v>561100</v>
      </c>
    </row>
    <row r="6520" spans="1:12">
      <c r="A6520" s="908"/>
      <c r="B6520" s="911"/>
      <c r="C6520" s="129" t="s">
        <v>1243</v>
      </c>
      <c r="D6520" s="129" t="s">
        <v>3587</v>
      </c>
      <c r="E6520" s="129" t="s">
        <v>19596</v>
      </c>
      <c r="F6520" s="129" t="s">
        <v>11614</v>
      </c>
      <c r="G6520" s="129" t="s">
        <v>6271</v>
      </c>
      <c r="H6520" s="130">
        <v>41.87</v>
      </c>
      <c r="I6520" s="131">
        <v>1637000</v>
      </c>
      <c r="J6520" s="131">
        <v>484000</v>
      </c>
      <c r="K6520" s="131">
        <v>2121000</v>
      </c>
      <c r="L6520" s="131">
        <v>2121000</v>
      </c>
    </row>
    <row r="6521" spans="1:12" ht="25.5">
      <c r="A6521" s="908"/>
      <c r="B6521" s="911"/>
      <c r="C6521" s="129" t="s">
        <v>1246</v>
      </c>
      <c r="D6521" s="129" t="s">
        <v>3587</v>
      </c>
      <c r="E6521" s="129" t="s">
        <v>19597</v>
      </c>
      <c r="F6521" s="129" t="s">
        <v>11614</v>
      </c>
      <c r="G6521" s="129" t="s">
        <v>6279</v>
      </c>
      <c r="H6521" s="130">
        <v>8.17</v>
      </c>
      <c r="I6521" s="131">
        <v>618700</v>
      </c>
      <c r="J6521" s="131">
        <v>619100</v>
      </c>
      <c r="K6521" s="131">
        <v>1237800</v>
      </c>
      <c r="L6521" s="131">
        <v>1237800</v>
      </c>
    </row>
    <row r="6522" spans="1:12" ht="25.5">
      <c r="A6522" s="908"/>
      <c r="B6522" s="911"/>
      <c r="C6522" s="129" t="s">
        <v>3550</v>
      </c>
      <c r="D6522" s="129" t="s">
        <v>3587</v>
      </c>
      <c r="E6522" s="129" t="s">
        <v>19598</v>
      </c>
      <c r="F6522" s="129" t="s">
        <v>16806</v>
      </c>
      <c r="G6522" s="129" t="s">
        <v>6277</v>
      </c>
      <c r="H6522" s="130">
        <v>1.4</v>
      </c>
      <c r="I6522" s="131">
        <v>117800</v>
      </c>
      <c r="J6522" s="131">
        <v>132500</v>
      </c>
      <c r="K6522" s="131">
        <v>250300</v>
      </c>
      <c r="L6522" s="131">
        <v>250300</v>
      </c>
    </row>
    <row r="6523" spans="1:12" ht="25.5">
      <c r="A6523" s="908"/>
      <c r="B6523" s="911"/>
      <c r="C6523" s="129" t="s">
        <v>3549</v>
      </c>
      <c r="D6523" s="129" t="s">
        <v>3587</v>
      </c>
      <c r="E6523" s="129" t="s">
        <v>19599</v>
      </c>
      <c r="F6523" s="129" t="s">
        <v>19600</v>
      </c>
      <c r="G6523" s="129" t="s">
        <v>6276</v>
      </c>
      <c r="H6523" s="130">
        <v>0.46</v>
      </c>
      <c r="I6523" s="131">
        <v>73400</v>
      </c>
      <c r="J6523" s="131">
        <v>0</v>
      </c>
      <c r="K6523" s="131">
        <v>73400</v>
      </c>
      <c r="L6523" s="131">
        <v>73400</v>
      </c>
    </row>
    <row r="6524" spans="1:12" ht="25.5">
      <c r="A6524" s="908"/>
      <c r="B6524" s="911"/>
      <c r="C6524" s="129" t="s">
        <v>1242</v>
      </c>
      <c r="D6524" s="129" t="s">
        <v>3587</v>
      </c>
      <c r="E6524" s="129" t="s">
        <v>19601</v>
      </c>
      <c r="F6524" s="129" t="s">
        <v>11184</v>
      </c>
      <c r="G6524" s="129" t="s">
        <v>6278</v>
      </c>
      <c r="H6524" s="130">
        <v>0.17</v>
      </c>
      <c r="I6524" s="131">
        <v>76000</v>
      </c>
      <c r="J6524" s="131">
        <v>76800</v>
      </c>
      <c r="K6524" s="131">
        <v>152800</v>
      </c>
      <c r="L6524" s="131">
        <v>152800</v>
      </c>
    </row>
    <row r="6525" spans="1:12" ht="25.5">
      <c r="A6525" s="908"/>
      <c r="B6525" s="911"/>
      <c r="C6525" s="129" t="s">
        <v>1241</v>
      </c>
      <c r="D6525" s="129" t="s">
        <v>3587</v>
      </c>
      <c r="E6525" s="129" t="s">
        <v>19602</v>
      </c>
      <c r="F6525" s="129" t="s">
        <v>11184</v>
      </c>
      <c r="G6525" s="129" t="s">
        <v>3582</v>
      </c>
      <c r="H6525" s="130">
        <v>5.13</v>
      </c>
      <c r="I6525" s="131">
        <v>582700</v>
      </c>
      <c r="J6525" s="131">
        <v>363400</v>
      </c>
      <c r="K6525" s="131">
        <v>946100</v>
      </c>
      <c r="L6525" s="131">
        <v>946100</v>
      </c>
    </row>
    <row r="6526" spans="1:12">
      <c r="A6526" s="908"/>
      <c r="B6526" s="911"/>
      <c r="C6526" s="132"/>
      <c r="D6526" s="132"/>
      <c r="E6526" s="132"/>
      <c r="F6526" s="132"/>
      <c r="G6526" s="132"/>
      <c r="H6526" s="133">
        <v>443.41</v>
      </c>
      <c r="I6526" s="134">
        <v>7349100</v>
      </c>
      <c r="J6526" s="134">
        <v>3032000</v>
      </c>
      <c r="K6526" s="134">
        <v>10381100</v>
      </c>
      <c r="L6526" s="134">
        <v>10381100</v>
      </c>
    </row>
    <row r="6527" spans="1:12">
      <c r="A6527" s="908"/>
      <c r="B6527" s="912"/>
      <c r="C6527" s="135"/>
      <c r="D6527" s="135"/>
      <c r="E6527" s="135"/>
      <c r="F6527" s="135"/>
      <c r="G6527" s="135"/>
      <c r="H6527" s="136">
        <v>443.41</v>
      </c>
      <c r="I6527" s="137">
        <v>7349100</v>
      </c>
      <c r="J6527" s="137">
        <v>3032000</v>
      </c>
      <c r="K6527" s="137">
        <v>10381100</v>
      </c>
      <c r="L6527" s="137">
        <v>10381100</v>
      </c>
    </row>
    <row r="6528" spans="1:12">
      <c r="A6528" s="909"/>
      <c r="B6528" s="150" t="s">
        <v>11178</v>
      </c>
      <c r="C6528" s="138"/>
      <c r="D6528" s="138"/>
      <c r="E6528" s="138"/>
      <c r="F6528" s="138"/>
      <c r="G6528" s="138"/>
      <c r="H6528" s="139">
        <v>443.41</v>
      </c>
      <c r="I6528" s="140">
        <v>7349100</v>
      </c>
      <c r="J6528" s="140">
        <v>3032000</v>
      </c>
      <c r="K6528" s="140">
        <v>10381100</v>
      </c>
      <c r="L6528" s="140">
        <v>10381100</v>
      </c>
    </row>
    <row r="6529" spans="1:12" ht="25.5">
      <c r="A6529" s="907">
        <v>149</v>
      </c>
      <c r="B6529" s="910" t="s">
        <v>948</v>
      </c>
      <c r="C6529" s="129" t="s">
        <v>19603</v>
      </c>
      <c r="D6529" s="129" t="s">
        <v>3578</v>
      </c>
      <c r="E6529" s="129" t="s">
        <v>19604</v>
      </c>
      <c r="F6529" s="129" t="s">
        <v>11141</v>
      </c>
      <c r="G6529" s="129" t="s">
        <v>6281</v>
      </c>
      <c r="H6529" s="130">
        <v>24.02</v>
      </c>
      <c r="I6529" s="131">
        <v>4040</v>
      </c>
      <c r="J6529" s="131">
        <v>0</v>
      </c>
      <c r="K6529" s="131">
        <v>4040</v>
      </c>
      <c r="L6529" s="131">
        <v>4040</v>
      </c>
    </row>
    <row r="6530" spans="1:12" ht="25.5">
      <c r="A6530" s="908"/>
      <c r="B6530" s="911"/>
      <c r="C6530" s="129" t="s">
        <v>19605</v>
      </c>
      <c r="D6530" s="129" t="s">
        <v>3578</v>
      </c>
      <c r="E6530" s="129" t="s">
        <v>19606</v>
      </c>
      <c r="F6530" s="129" t="s">
        <v>11141</v>
      </c>
      <c r="G6530" s="129" t="s">
        <v>6282</v>
      </c>
      <c r="H6530" s="130">
        <v>17.98</v>
      </c>
      <c r="I6530" s="131">
        <v>3020</v>
      </c>
      <c r="J6530" s="131">
        <v>0</v>
      </c>
      <c r="K6530" s="131">
        <v>3020</v>
      </c>
      <c r="L6530" s="131">
        <v>3020</v>
      </c>
    </row>
    <row r="6531" spans="1:12" ht="25.5">
      <c r="A6531" s="908"/>
      <c r="B6531" s="911"/>
      <c r="C6531" s="129" t="s">
        <v>19607</v>
      </c>
      <c r="D6531" s="129" t="s">
        <v>3578</v>
      </c>
      <c r="E6531" s="129" t="s">
        <v>19606</v>
      </c>
      <c r="F6531" s="129" t="s">
        <v>11141</v>
      </c>
      <c r="G6531" s="129" t="s">
        <v>3582</v>
      </c>
      <c r="H6531" s="130">
        <v>1.58</v>
      </c>
      <c r="I6531" s="131">
        <v>270</v>
      </c>
      <c r="J6531" s="131">
        <v>0</v>
      </c>
      <c r="K6531" s="131">
        <v>270</v>
      </c>
      <c r="L6531" s="131">
        <v>270</v>
      </c>
    </row>
    <row r="6532" spans="1:12" ht="25.5">
      <c r="A6532" s="908"/>
      <c r="B6532" s="911"/>
      <c r="C6532" s="129" t="s">
        <v>19608</v>
      </c>
      <c r="D6532" s="129" t="s">
        <v>3578</v>
      </c>
      <c r="E6532" s="129" t="s">
        <v>19609</v>
      </c>
      <c r="F6532" s="129" t="s">
        <v>11141</v>
      </c>
      <c r="G6532" s="129" t="s">
        <v>6285</v>
      </c>
      <c r="H6532" s="130">
        <v>13</v>
      </c>
      <c r="I6532" s="131">
        <v>2180</v>
      </c>
      <c r="J6532" s="131">
        <v>0</v>
      </c>
      <c r="K6532" s="131">
        <v>2180</v>
      </c>
      <c r="L6532" s="131">
        <v>2180</v>
      </c>
    </row>
    <row r="6533" spans="1:12" ht="25.5">
      <c r="A6533" s="908"/>
      <c r="B6533" s="911"/>
      <c r="C6533" s="129" t="s">
        <v>19610</v>
      </c>
      <c r="D6533" s="129" t="s">
        <v>3578</v>
      </c>
      <c r="E6533" s="129" t="s">
        <v>14629</v>
      </c>
      <c r="F6533" s="129" t="s">
        <v>11141</v>
      </c>
      <c r="G6533" s="129" t="s">
        <v>6283</v>
      </c>
      <c r="H6533" s="130">
        <v>33</v>
      </c>
      <c r="I6533" s="131">
        <v>5540</v>
      </c>
      <c r="J6533" s="131">
        <v>0</v>
      </c>
      <c r="K6533" s="131">
        <v>5540</v>
      </c>
      <c r="L6533" s="131">
        <v>5540</v>
      </c>
    </row>
    <row r="6534" spans="1:12" ht="25.5">
      <c r="A6534" s="908"/>
      <c r="B6534" s="911"/>
      <c r="C6534" s="129" t="s">
        <v>19611</v>
      </c>
      <c r="D6534" s="129" t="s">
        <v>3578</v>
      </c>
      <c r="E6534" s="129" t="s">
        <v>12262</v>
      </c>
      <c r="F6534" s="129" t="s">
        <v>11141</v>
      </c>
      <c r="G6534" s="129" t="s">
        <v>3582</v>
      </c>
      <c r="H6534" s="130">
        <v>1.41</v>
      </c>
      <c r="I6534" s="131">
        <v>6420</v>
      </c>
      <c r="J6534" s="131">
        <v>0</v>
      </c>
      <c r="K6534" s="131">
        <v>6420</v>
      </c>
      <c r="L6534" s="131">
        <v>6420</v>
      </c>
    </row>
    <row r="6535" spans="1:12" ht="38.25">
      <c r="A6535" s="908"/>
      <c r="B6535" s="911"/>
      <c r="C6535" s="129" t="s">
        <v>19612</v>
      </c>
      <c r="D6535" s="129" t="s">
        <v>3578</v>
      </c>
      <c r="E6535" s="129" t="s">
        <v>19613</v>
      </c>
      <c r="F6535" s="129" t="s">
        <v>11141</v>
      </c>
      <c r="G6535" s="129" t="s">
        <v>3582</v>
      </c>
      <c r="H6535" s="130">
        <v>336</v>
      </c>
      <c r="I6535" s="131">
        <v>1247740</v>
      </c>
      <c r="J6535" s="131">
        <v>0</v>
      </c>
      <c r="K6535" s="131">
        <v>1247740</v>
      </c>
      <c r="L6535" s="131">
        <v>1247740</v>
      </c>
    </row>
    <row r="6536" spans="1:12" ht="38.25">
      <c r="A6536" s="908"/>
      <c r="B6536" s="911"/>
      <c r="C6536" s="129" t="s">
        <v>19616</v>
      </c>
      <c r="D6536" s="129" t="s">
        <v>3578</v>
      </c>
      <c r="E6536" s="129" t="s">
        <v>19613</v>
      </c>
      <c r="F6536" s="129" t="s">
        <v>11141</v>
      </c>
      <c r="G6536" s="129" t="s">
        <v>3582</v>
      </c>
      <c r="H6536" s="130">
        <v>12.23</v>
      </c>
      <c r="I6536" s="131">
        <v>2050</v>
      </c>
      <c r="J6536" s="131">
        <v>0</v>
      </c>
      <c r="K6536" s="131">
        <v>2050</v>
      </c>
      <c r="L6536" s="131">
        <v>2050</v>
      </c>
    </row>
    <row r="6537" spans="1:12" ht="38.25">
      <c r="A6537" s="908"/>
      <c r="B6537" s="911"/>
      <c r="C6537" s="129" t="s">
        <v>19617</v>
      </c>
      <c r="D6537" s="129" t="s">
        <v>3578</v>
      </c>
      <c r="E6537" s="129" t="s">
        <v>19613</v>
      </c>
      <c r="F6537" s="129" t="s">
        <v>11141</v>
      </c>
      <c r="G6537" s="129" t="s">
        <v>3582</v>
      </c>
      <c r="H6537" s="130">
        <v>11.73</v>
      </c>
      <c r="I6537" s="131">
        <v>1970</v>
      </c>
      <c r="J6537" s="131">
        <v>0</v>
      </c>
      <c r="K6537" s="131">
        <v>1970</v>
      </c>
      <c r="L6537" s="131">
        <v>1970</v>
      </c>
    </row>
    <row r="6538" spans="1:12" ht="38.25">
      <c r="A6538" s="908"/>
      <c r="B6538" s="911"/>
      <c r="C6538" s="129" t="s">
        <v>19618</v>
      </c>
      <c r="D6538" s="129" t="s">
        <v>3578</v>
      </c>
      <c r="E6538" s="129" t="s">
        <v>19613</v>
      </c>
      <c r="F6538" s="129" t="s">
        <v>11141</v>
      </c>
      <c r="G6538" s="129" t="s">
        <v>6284</v>
      </c>
      <c r="H6538" s="130">
        <v>7.59</v>
      </c>
      <c r="I6538" s="131">
        <v>1280</v>
      </c>
      <c r="J6538" s="131">
        <v>0</v>
      </c>
      <c r="K6538" s="131">
        <v>1280</v>
      </c>
      <c r="L6538" s="131">
        <v>1280</v>
      </c>
    </row>
    <row r="6539" spans="1:12" ht="38.25">
      <c r="A6539" s="908"/>
      <c r="B6539" s="911"/>
      <c r="C6539" s="129" t="s">
        <v>19614</v>
      </c>
      <c r="D6539" s="129" t="s">
        <v>3578</v>
      </c>
      <c r="E6539" s="129" t="s">
        <v>19613</v>
      </c>
      <c r="F6539" s="129" t="s">
        <v>11141</v>
      </c>
      <c r="G6539" s="129" t="s">
        <v>6280</v>
      </c>
      <c r="H6539" s="130">
        <v>671.99</v>
      </c>
      <c r="I6539" s="131">
        <v>312680</v>
      </c>
      <c r="J6539" s="131">
        <v>0</v>
      </c>
      <c r="K6539" s="131">
        <v>312680</v>
      </c>
      <c r="L6539" s="131">
        <v>312680</v>
      </c>
    </row>
    <row r="6540" spans="1:12" ht="38.25">
      <c r="A6540" s="908"/>
      <c r="B6540" s="911"/>
      <c r="C6540" s="129" t="s">
        <v>19615</v>
      </c>
      <c r="D6540" s="129" t="s">
        <v>3578</v>
      </c>
      <c r="E6540" s="129" t="s">
        <v>19613</v>
      </c>
      <c r="F6540" s="129" t="s">
        <v>11141</v>
      </c>
      <c r="G6540" s="129" t="s">
        <v>3582</v>
      </c>
      <c r="H6540" s="130">
        <v>155</v>
      </c>
      <c r="I6540" s="131">
        <v>26040</v>
      </c>
      <c r="J6540" s="131">
        <v>0</v>
      </c>
      <c r="K6540" s="131">
        <v>26040</v>
      </c>
      <c r="L6540" s="131">
        <v>26040</v>
      </c>
    </row>
    <row r="6541" spans="1:12">
      <c r="A6541" s="908"/>
      <c r="B6541" s="911"/>
      <c r="C6541" s="132"/>
      <c r="D6541" s="132"/>
      <c r="E6541" s="132"/>
      <c r="F6541" s="132"/>
      <c r="G6541" s="132"/>
      <c r="H6541" s="133">
        <v>1285.53</v>
      </c>
      <c r="I6541" s="134">
        <v>1613230</v>
      </c>
      <c r="J6541" s="134">
        <v>0</v>
      </c>
      <c r="K6541" s="134">
        <v>1613230</v>
      </c>
      <c r="L6541" s="134">
        <v>1613230</v>
      </c>
    </row>
    <row r="6542" spans="1:12">
      <c r="A6542" s="908"/>
      <c r="B6542" s="912"/>
      <c r="C6542" s="135"/>
      <c r="D6542" s="135"/>
      <c r="E6542" s="135"/>
      <c r="F6542" s="135"/>
      <c r="G6542" s="135"/>
      <c r="H6542" s="136">
        <v>1285.53</v>
      </c>
      <c r="I6542" s="137">
        <v>1613230</v>
      </c>
      <c r="J6542" s="137">
        <v>0</v>
      </c>
      <c r="K6542" s="137">
        <v>1613230</v>
      </c>
      <c r="L6542" s="137">
        <v>1613230</v>
      </c>
    </row>
    <row r="6543" spans="1:12">
      <c r="A6543" s="909"/>
      <c r="B6543" s="150" t="s">
        <v>11178</v>
      </c>
      <c r="C6543" s="138"/>
      <c r="D6543" s="138"/>
      <c r="E6543" s="138"/>
      <c r="F6543" s="138"/>
      <c r="G6543" s="138"/>
      <c r="H6543" s="139">
        <v>1285.53</v>
      </c>
      <c r="I6543" s="140">
        <v>1613230</v>
      </c>
      <c r="J6543" s="140">
        <v>0</v>
      </c>
      <c r="K6543" s="140">
        <v>1613230</v>
      </c>
      <c r="L6543" s="140">
        <v>1613230</v>
      </c>
    </row>
    <row r="6544" spans="1:12" ht="25.5">
      <c r="A6544" s="907">
        <v>150</v>
      </c>
      <c r="B6544" s="910" t="s">
        <v>949</v>
      </c>
      <c r="C6544" s="129" t="s">
        <v>19619</v>
      </c>
      <c r="D6544" s="129" t="s">
        <v>3578</v>
      </c>
      <c r="E6544" s="129" t="s">
        <v>19620</v>
      </c>
      <c r="F6544" s="129" t="s">
        <v>11141</v>
      </c>
      <c r="G6544" s="129" t="s">
        <v>6286</v>
      </c>
      <c r="H6544" s="130">
        <v>25.59</v>
      </c>
      <c r="I6544" s="131">
        <v>741090</v>
      </c>
      <c r="J6544" s="131">
        <v>0</v>
      </c>
      <c r="K6544" s="131">
        <v>741090</v>
      </c>
      <c r="L6544" s="131">
        <v>741090</v>
      </c>
    </row>
    <row r="6545" spans="1:12" ht="25.5">
      <c r="A6545" s="908"/>
      <c r="B6545" s="911"/>
      <c r="C6545" s="129" t="s">
        <v>19621</v>
      </c>
      <c r="D6545" s="129" t="s">
        <v>3578</v>
      </c>
      <c r="E6545" s="129" t="s">
        <v>19622</v>
      </c>
      <c r="F6545" s="129" t="s">
        <v>11141</v>
      </c>
      <c r="G6545" s="129" t="s">
        <v>6287</v>
      </c>
      <c r="H6545" s="130">
        <v>189.25</v>
      </c>
      <c r="I6545" s="131">
        <v>1764350</v>
      </c>
      <c r="J6545" s="131">
        <v>118200</v>
      </c>
      <c r="K6545" s="131">
        <v>1882550</v>
      </c>
      <c r="L6545" s="131">
        <v>1882550</v>
      </c>
    </row>
    <row r="6546" spans="1:12" ht="25.5">
      <c r="A6546" s="908"/>
      <c r="B6546" s="911"/>
      <c r="C6546" s="129" t="s">
        <v>19623</v>
      </c>
      <c r="D6546" s="129" t="s">
        <v>3578</v>
      </c>
      <c r="E6546" s="129" t="s">
        <v>19624</v>
      </c>
      <c r="F6546" s="129" t="s">
        <v>11141</v>
      </c>
      <c r="G6546" s="129" t="s">
        <v>6289</v>
      </c>
      <c r="H6546" s="130">
        <v>32</v>
      </c>
      <c r="I6546" s="131">
        <v>875700</v>
      </c>
      <c r="J6546" s="131">
        <v>0</v>
      </c>
      <c r="K6546" s="131">
        <v>875700</v>
      </c>
      <c r="L6546" s="131">
        <v>875700</v>
      </c>
    </row>
    <row r="6547" spans="1:12" ht="25.5">
      <c r="A6547" s="908"/>
      <c r="B6547" s="911"/>
      <c r="C6547" s="129" t="s">
        <v>19625</v>
      </c>
      <c r="D6547" s="129" t="s">
        <v>3578</v>
      </c>
      <c r="E6547" s="129" t="s">
        <v>19626</v>
      </c>
      <c r="F6547" s="129" t="s">
        <v>11141</v>
      </c>
      <c r="G6547" s="129" t="s">
        <v>6288</v>
      </c>
      <c r="H6547" s="130">
        <v>84</v>
      </c>
      <c r="I6547" s="131">
        <v>2660000</v>
      </c>
      <c r="J6547" s="131">
        <v>0</v>
      </c>
      <c r="K6547" s="131">
        <v>2660000</v>
      </c>
      <c r="L6547" s="131">
        <v>2660000</v>
      </c>
    </row>
    <row r="6548" spans="1:12" ht="25.5">
      <c r="A6548" s="908"/>
      <c r="B6548" s="911"/>
      <c r="C6548" s="129" t="s">
        <v>19627</v>
      </c>
      <c r="D6548" s="129" t="s">
        <v>3578</v>
      </c>
      <c r="E6548" s="129" t="s">
        <v>19628</v>
      </c>
      <c r="F6548" s="129" t="s">
        <v>11141</v>
      </c>
      <c r="G6548" s="129" t="s">
        <v>6290</v>
      </c>
      <c r="H6548" s="130">
        <v>3</v>
      </c>
      <c r="I6548" s="131">
        <v>95950</v>
      </c>
      <c r="J6548" s="131">
        <v>0</v>
      </c>
      <c r="K6548" s="131">
        <v>95950</v>
      </c>
      <c r="L6548" s="131">
        <v>95950</v>
      </c>
    </row>
    <row r="6549" spans="1:12" ht="25.5">
      <c r="A6549" s="908"/>
      <c r="B6549" s="911"/>
      <c r="C6549" s="129" t="s">
        <v>19629</v>
      </c>
      <c r="D6549" s="129" t="s">
        <v>3578</v>
      </c>
      <c r="E6549" s="129" t="s">
        <v>19630</v>
      </c>
      <c r="F6549" s="129" t="s">
        <v>12542</v>
      </c>
      <c r="G6549" s="129" t="s">
        <v>6291</v>
      </c>
      <c r="H6549" s="130">
        <v>66.37</v>
      </c>
      <c r="I6549" s="131">
        <v>2139060</v>
      </c>
      <c r="J6549" s="131">
        <v>0</v>
      </c>
      <c r="K6549" s="131">
        <v>2139060</v>
      </c>
      <c r="L6549" s="131">
        <v>2139060</v>
      </c>
    </row>
    <row r="6550" spans="1:12" ht="25.5">
      <c r="A6550" s="908"/>
      <c r="B6550" s="911"/>
      <c r="C6550" s="129" t="s">
        <v>19631</v>
      </c>
      <c r="D6550" s="129" t="s">
        <v>3587</v>
      </c>
      <c r="E6550" s="129" t="s">
        <v>19632</v>
      </c>
      <c r="F6550" s="129" t="s">
        <v>11141</v>
      </c>
      <c r="G6550" s="129" t="s">
        <v>3582</v>
      </c>
      <c r="H6550" s="130">
        <v>0.03</v>
      </c>
      <c r="I6550" s="131">
        <v>19460</v>
      </c>
      <c r="J6550" s="131">
        <v>0</v>
      </c>
      <c r="K6550" s="131">
        <v>19460</v>
      </c>
      <c r="L6550" s="131">
        <v>19460</v>
      </c>
    </row>
    <row r="6551" spans="1:12" ht="25.5">
      <c r="A6551" s="908"/>
      <c r="B6551" s="911"/>
      <c r="C6551" s="129" t="s">
        <v>19633</v>
      </c>
      <c r="D6551" s="129" t="s">
        <v>3587</v>
      </c>
      <c r="E6551" s="129" t="s">
        <v>19634</v>
      </c>
      <c r="F6551" s="129" t="s">
        <v>11141</v>
      </c>
      <c r="G6551" s="129" t="s">
        <v>6286</v>
      </c>
      <c r="H6551" s="130">
        <v>0.01</v>
      </c>
      <c r="I6551" s="131">
        <v>18880</v>
      </c>
      <c r="J6551" s="131">
        <v>0</v>
      </c>
      <c r="K6551" s="131">
        <v>18880</v>
      </c>
      <c r="L6551" s="131">
        <v>18880</v>
      </c>
    </row>
    <row r="6552" spans="1:12" ht="25.5">
      <c r="A6552" s="908"/>
      <c r="B6552" s="911"/>
      <c r="C6552" s="129" t="s">
        <v>14556</v>
      </c>
      <c r="D6552" s="129" t="s">
        <v>3587</v>
      </c>
      <c r="E6552" s="129" t="s">
        <v>19635</v>
      </c>
      <c r="F6552" s="129" t="s">
        <v>11141</v>
      </c>
      <c r="G6552" s="129" t="s">
        <v>10567</v>
      </c>
      <c r="H6552" s="130">
        <v>7.0000000000000007E-2</v>
      </c>
      <c r="I6552" s="131">
        <v>370</v>
      </c>
      <c r="J6552" s="131">
        <v>0</v>
      </c>
      <c r="K6552" s="131">
        <v>370</v>
      </c>
      <c r="L6552" s="131">
        <v>370</v>
      </c>
    </row>
    <row r="6553" spans="1:12" ht="25.5">
      <c r="A6553" s="908"/>
      <c r="B6553" s="911"/>
      <c r="C6553" s="129" t="s">
        <v>19636</v>
      </c>
      <c r="D6553" s="129" t="s">
        <v>3587</v>
      </c>
      <c r="E6553" s="129" t="s">
        <v>19637</v>
      </c>
      <c r="F6553" s="129" t="s">
        <v>11141</v>
      </c>
      <c r="G6553" s="129" t="s">
        <v>19638</v>
      </c>
      <c r="H6553" s="130">
        <v>0.2</v>
      </c>
      <c r="I6553" s="131">
        <v>60710</v>
      </c>
      <c r="J6553" s="131">
        <v>0</v>
      </c>
      <c r="K6553" s="131">
        <v>60710</v>
      </c>
      <c r="L6553" s="131">
        <v>60710</v>
      </c>
    </row>
    <row r="6554" spans="1:12" ht="25.5">
      <c r="A6554" s="908"/>
      <c r="B6554" s="911"/>
      <c r="C6554" s="129" t="s">
        <v>19639</v>
      </c>
      <c r="D6554" s="129" t="s">
        <v>3587</v>
      </c>
      <c r="E6554" s="129" t="s">
        <v>19640</v>
      </c>
      <c r="F6554" s="129" t="s">
        <v>11141</v>
      </c>
      <c r="G6554" s="129" t="s">
        <v>6292</v>
      </c>
      <c r="H6554" s="130">
        <v>1.17</v>
      </c>
      <c r="I6554" s="131">
        <v>90910</v>
      </c>
      <c r="J6554" s="131">
        <v>0</v>
      </c>
      <c r="K6554" s="131">
        <v>90910</v>
      </c>
      <c r="L6554" s="131">
        <v>90910</v>
      </c>
    </row>
    <row r="6555" spans="1:12" ht="25.5">
      <c r="A6555" s="908"/>
      <c r="B6555" s="911"/>
      <c r="C6555" s="129" t="s">
        <v>19641</v>
      </c>
      <c r="D6555" s="129" t="s">
        <v>3587</v>
      </c>
      <c r="E6555" s="129" t="s">
        <v>19642</v>
      </c>
      <c r="F6555" s="129" t="s">
        <v>11141</v>
      </c>
      <c r="G6555" s="129" t="s">
        <v>6293</v>
      </c>
      <c r="H6555" s="130">
        <v>2.63</v>
      </c>
      <c r="I6555" s="131">
        <v>171210</v>
      </c>
      <c r="J6555" s="131">
        <v>178440</v>
      </c>
      <c r="K6555" s="131">
        <v>349650</v>
      </c>
      <c r="L6555" s="131">
        <v>349650</v>
      </c>
    </row>
    <row r="6556" spans="1:12" ht="25.5">
      <c r="A6556" s="908"/>
      <c r="B6556" s="911"/>
      <c r="C6556" s="129" t="s">
        <v>19643</v>
      </c>
      <c r="D6556" s="129" t="s">
        <v>3596</v>
      </c>
      <c r="E6556" s="129" t="s">
        <v>19644</v>
      </c>
      <c r="F6556" s="129" t="s">
        <v>11141</v>
      </c>
      <c r="G6556" s="129" t="s">
        <v>6294</v>
      </c>
      <c r="H6556" s="130">
        <v>0.5</v>
      </c>
      <c r="I6556" s="131">
        <v>105140</v>
      </c>
      <c r="J6556" s="131">
        <v>0</v>
      </c>
      <c r="K6556" s="131">
        <v>105140</v>
      </c>
      <c r="L6556" s="131">
        <v>105140</v>
      </c>
    </row>
    <row r="6557" spans="1:12">
      <c r="A6557" s="908"/>
      <c r="B6557" s="911"/>
      <c r="C6557" s="132"/>
      <c r="D6557" s="132"/>
      <c r="E6557" s="132"/>
      <c r="F6557" s="132"/>
      <c r="G6557" s="132"/>
      <c r="H6557" s="133">
        <v>404.82</v>
      </c>
      <c r="I6557" s="134">
        <v>8742830</v>
      </c>
      <c r="J6557" s="134">
        <v>296640</v>
      </c>
      <c r="K6557" s="134">
        <v>9039470</v>
      </c>
      <c r="L6557" s="134">
        <v>9039470</v>
      </c>
    </row>
    <row r="6558" spans="1:12">
      <c r="A6558" s="908"/>
      <c r="B6558" s="912"/>
      <c r="C6558" s="135"/>
      <c r="D6558" s="135"/>
      <c r="E6558" s="135"/>
      <c r="F6558" s="135"/>
      <c r="G6558" s="135"/>
      <c r="H6558" s="136">
        <v>404.82</v>
      </c>
      <c r="I6558" s="137">
        <v>8742830</v>
      </c>
      <c r="J6558" s="137">
        <v>296640</v>
      </c>
      <c r="K6558" s="137">
        <v>9039470</v>
      </c>
      <c r="L6558" s="137">
        <v>9039470</v>
      </c>
    </row>
    <row r="6559" spans="1:12">
      <c r="A6559" s="909"/>
      <c r="B6559" s="150" t="s">
        <v>11178</v>
      </c>
      <c r="C6559" s="138"/>
      <c r="D6559" s="138"/>
      <c r="E6559" s="138"/>
      <c r="F6559" s="138"/>
      <c r="G6559" s="138"/>
      <c r="H6559" s="139">
        <v>404.82</v>
      </c>
      <c r="I6559" s="140">
        <v>8742830</v>
      </c>
      <c r="J6559" s="140">
        <v>296640</v>
      </c>
      <c r="K6559" s="140">
        <v>9039470</v>
      </c>
      <c r="L6559" s="140">
        <v>9039470</v>
      </c>
    </row>
    <row r="6560" spans="1:12" ht="25.5">
      <c r="A6560" s="907">
        <v>151</v>
      </c>
      <c r="B6560" s="910" t="s">
        <v>88</v>
      </c>
      <c r="C6560" s="129" t="s">
        <v>19645</v>
      </c>
      <c r="D6560" s="129" t="s">
        <v>3643</v>
      </c>
      <c r="E6560" s="129" t="s">
        <v>19646</v>
      </c>
      <c r="F6560" s="129" t="s">
        <v>19647</v>
      </c>
      <c r="G6560" s="129" t="s">
        <v>6297</v>
      </c>
      <c r="H6560" s="130">
        <v>0.4</v>
      </c>
      <c r="I6560" s="131">
        <v>292320</v>
      </c>
      <c r="J6560" s="131">
        <v>5584040</v>
      </c>
      <c r="K6560" s="131">
        <v>5876360</v>
      </c>
      <c r="L6560" s="131">
        <v>5876360</v>
      </c>
    </row>
    <row r="6561" spans="1:12" ht="25.5">
      <c r="A6561" s="908"/>
      <c r="B6561" s="911"/>
      <c r="C6561" s="129" t="s">
        <v>19648</v>
      </c>
      <c r="D6561" s="129" t="s">
        <v>3643</v>
      </c>
      <c r="E6561" s="129" t="s">
        <v>19649</v>
      </c>
      <c r="F6561" s="129" t="s">
        <v>11184</v>
      </c>
      <c r="G6561" s="129" t="s">
        <v>6298</v>
      </c>
      <c r="H6561" s="130">
        <v>0.65</v>
      </c>
      <c r="I6561" s="131">
        <v>309680</v>
      </c>
      <c r="J6561" s="131">
        <v>16856430</v>
      </c>
      <c r="K6561" s="131">
        <v>17166110</v>
      </c>
      <c r="L6561" s="131">
        <v>17166110</v>
      </c>
    </row>
    <row r="6562" spans="1:12" ht="25.5">
      <c r="A6562" s="908"/>
      <c r="B6562" s="911"/>
      <c r="C6562" s="129" t="s">
        <v>19650</v>
      </c>
      <c r="D6562" s="129" t="s">
        <v>3643</v>
      </c>
      <c r="E6562" s="129" t="s">
        <v>19651</v>
      </c>
      <c r="F6562" s="129" t="s">
        <v>11184</v>
      </c>
      <c r="G6562" s="129" t="s">
        <v>6296</v>
      </c>
      <c r="H6562" s="130">
        <v>0.34</v>
      </c>
      <c r="I6562" s="131">
        <v>52350</v>
      </c>
      <c r="J6562" s="131">
        <v>2055240</v>
      </c>
      <c r="K6562" s="131">
        <v>2107590</v>
      </c>
      <c r="L6562" s="131">
        <v>2107590</v>
      </c>
    </row>
    <row r="6563" spans="1:12" ht="25.5">
      <c r="A6563" s="908"/>
      <c r="B6563" s="911"/>
      <c r="C6563" s="129" t="s">
        <v>19652</v>
      </c>
      <c r="D6563" s="129" t="s">
        <v>3643</v>
      </c>
      <c r="E6563" s="129" t="s">
        <v>19653</v>
      </c>
      <c r="F6563" s="129" t="s">
        <v>11184</v>
      </c>
      <c r="G6563" s="129" t="s">
        <v>6295</v>
      </c>
      <c r="H6563" s="130">
        <v>1.86</v>
      </c>
      <c r="I6563" s="131">
        <v>732370</v>
      </c>
      <c r="J6563" s="131">
        <v>40465080</v>
      </c>
      <c r="K6563" s="131">
        <v>41197450</v>
      </c>
      <c r="L6563" s="131">
        <v>41197450</v>
      </c>
    </row>
    <row r="6564" spans="1:12" ht="25.5">
      <c r="A6564" s="908"/>
      <c r="B6564" s="911"/>
      <c r="C6564" s="129" t="s">
        <v>19654</v>
      </c>
      <c r="D6564" s="129" t="s">
        <v>3597</v>
      </c>
      <c r="E6564" s="129" t="s">
        <v>11680</v>
      </c>
      <c r="F6564" s="129" t="s">
        <v>10418</v>
      </c>
      <c r="G6564" s="129" t="s">
        <v>6300</v>
      </c>
      <c r="H6564" s="130">
        <v>0</v>
      </c>
      <c r="I6564" s="131">
        <v>0</v>
      </c>
      <c r="J6564" s="131">
        <v>6472010</v>
      </c>
      <c r="K6564" s="131">
        <v>6472010</v>
      </c>
      <c r="L6564" s="131">
        <v>6472010</v>
      </c>
    </row>
    <row r="6565" spans="1:12" ht="25.5">
      <c r="A6565" s="908"/>
      <c r="B6565" s="911"/>
      <c r="C6565" s="129" t="s">
        <v>19655</v>
      </c>
      <c r="D6565" s="129" t="s">
        <v>3597</v>
      </c>
      <c r="E6565" s="129" t="s">
        <v>19656</v>
      </c>
      <c r="F6565" s="129" t="s">
        <v>11614</v>
      </c>
      <c r="G6565" s="129" t="s">
        <v>6299</v>
      </c>
      <c r="H6565" s="130">
        <v>17</v>
      </c>
      <c r="I6565" s="131">
        <v>1425120</v>
      </c>
      <c r="J6565" s="131">
        <v>52181780</v>
      </c>
      <c r="K6565" s="131">
        <v>53606900</v>
      </c>
      <c r="L6565" s="131">
        <v>53606900</v>
      </c>
    </row>
    <row r="6566" spans="1:12" ht="25.5">
      <c r="A6566" s="908"/>
      <c r="B6566" s="911"/>
      <c r="C6566" s="129" t="s">
        <v>19657</v>
      </c>
      <c r="D6566" s="129" t="s">
        <v>3597</v>
      </c>
      <c r="E6566" s="129" t="s">
        <v>19658</v>
      </c>
      <c r="F6566" s="129" t="s">
        <v>10418</v>
      </c>
      <c r="G6566" s="129" t="s">
        <v>6300</v>
      </c>
      <c r="H6566" s="130">
        <v>2.0299999999999998</v>
      </c>
      <c r="I6566" s="131">
        <v>399660</v>
      </c>
      <c r="J6566" s="131">
        <v>23586440</v>
      </c>
      <c r="K6566" s="131">
        <v>23986100</v>
      </c>
      <c r="L6566" s="131">
        <v>23986100</v>
      </c>
    </row>
    <row r="6567" spans="1:12" ht="25.5">
      <c r="A6567" s="908"/>
      <c r="B6567" s="911"/>
      <c r="C6567" s="129" t="s">
        <v>19659</v>
      </c>
      <c r="D6567" s="129" t="s">
        <v>3597</v>
      </c>
      <c r="E6567" s="129" t="s">
        <v>19660</v>
      </c>
      <c r="F6567" s="129" t="s">
        <v>11184</v>
      </c>
      <c r="G6567" s="129" t="s">
        <v>6302</v>
      </c>
      <c r="H6567" s="130">
        <v>96.33</v>
      </c>
      <c r="I6567" s="131">
        <v>5287440</v>
      </c>
      <c r="J6567" s="131">
        <v>121561280</v>
      </c>
      <c r="K6567" s="131">
        <v>126848720</v>
      </c>
      <c r="L6567" s="131">
        <v>126848720</v>
      </c>
    </row>
    <row r="6568" spans="1:12" ht="25.5">
      <c r="A6568" s="908"/>
      <c r="B6568" s="911"/>
      <c r="C6568" s="129" t="s">
        <v>19661</v>
      </c>
      <c r="D6568" s="129" t="s">
        <v>3597</v>
      </c>
      <c r="E6568" s="129" t="s">
        <v>19662</v>
      </c>
      <c r="F6568" s="129" t="s">
        <v>11184</v>
      </c>
      <c r="G6568" s="129" t="s">
        <v>6301</v>
      </c>
      <c r="H6568" s="130">
        <v>16.100000000000001</v>
      </c>
      <c r="I6568" s="131">
        <v>992040</v>
      </c>
      <c r="J6568" s="131">
        <v>61884830</v>
      </c>
      <c r="K6568" s="131">
        <v>62876870</v>
      </c>
      <c r="L6568" s="131">
        <v>62876870</v>
      </c>
    </row>
    <row r="6569" spans="1:12" ht="25.5">
      <c r="A6569" s="908"/>
      <c r="B6569" s="911"/>
      <c r="C6569" s="129" t="s">
        <v>19663</v>
      </c>
      <c r="D6569" s="129" t="s">
        <v>3748</v>
      </c>
      <c r="E6569" s="129" t="s">
        <v>19664</v>
      </c>
      <c r="F6569" s="129" t="s">
        <v>11184</v>
      </c>
      <c r="G6569" s="129" t="s">
        <v>6303</v>
      </c>
      <c r="H6569" s="130">
        <v>0.34</v>
      </c>
      <c r="I6569" s="131">
        <v>30780</v>
      </c>
      <c r="J6569" s="131">
        <v>106050</v>
      </c>
      <c r="K6569" s="131">
        <v>136830</v>
      </c>
      <c r="L6569" s="131">
        <v>136830</v>
      </c>
    </row>
    <row r="6570" spans="1:12" ht="25.5">
      <c r="A6570" s="908"/>
      <c r="B6570" s="911"/>
      <c r="C6570" s="129" t="s">
        <v>19665</v>
      </c>
      <c r="D6570" s="129" t="s">
        <v>3690</v>
      </c>
      <c r="E6570" s="129" t="s">
        <v>19268</v>
      </c>
      <c r="F6570" s="129" t="s">
        <v>19666</v>
      </c>
      <c r="G6570" s="129" t="s">
        <v>6304</v>
      </c>
      <c r="H6570" s="130">
        <v>1.02</v>
      </c>
      <c r="I6570" s="131">
        <v>200810</v>
      </c>
      <c r="J6570" s="131">
        <v>8666770</v>
      </c>
      <c r="K6570" s="131">
        <v>8867580</v>
      </c>
      <c r="L6570" s="131">
        <v>8867580</v>
      </c>
    </row>
    <row r="6571" spans="1:12" ht="25.5">
      <c r="A6571" s="908"/>
      <c r="B6571" s="911"/>
      <c r="C6571" s="129" t="s">
        <v>19667</v>
      </c>
      <c r="D6571" s="129" t="s">
        <v>3578</v>
      </c>
      <c r="E6571" s="129" t="s">
        <v>19668</v>
      </c>
      <c r="F6571" s="129" t="s">
        <v>19669</v>
      </c>
      <c r="G6571" s="129" t="s">
        <v>6306</v>
      </c>
      <c r="H6571" s="130">
        <v>0.2</v>
      </c>
      <c r="I6571" s="131">
        <v>24270</v>
      </c>
      <c r="J6571" s="131">
        <v>0</v>
      </c>
      <c r="K6571" s="131">
        <v>24270</v>
      </c>
      <c r="L6571" s="131">
        <v>24270</v>
      </c>
    </row>
    <row r="6572" spans="1:12" ht="25.5">
      <c r="A6572" s="908"/>
      <c r="B6572" s="911"/>
      <c r="C6572" s="129" t="s">
        <v>19670</v>
      </c>
      <c r="D6572" s="129" t="s">
        <v>3578</v>
      </c>
      <c r="E6572" s="129" t="s">
        <v>19671</v>
      </c>
      <c r="F6572" s="129" t="s">
        <v>19672</v>
      </c>
      <c r="G6572" s="129" t="s">
        <v>6305</v>
      </c>
      <c r="H6572" s="130">
        <v>75.400000000000006</v>
      </c>
      <c r="I6572" s="131">
        <v>14300</v>
      </c>
      <c r="J6572" s="131">
        <v>0</v>
      </c>
      <c r="K6572" s="131">
        <v>14300</v>
      </c>
      <c r="L6572" s="131">
        <v>14300</v>
      </c>
    </row>
    <row r="6573" spans="1:12" ht="25.5">
      <c r="A6573" s="908"/>
      <c r="B6573" s="911"/>
      <c r="C6573" s="129" t="s">
        <v>19673</v>
      </c>
      <c r="D6573" s="129" t="s">
        <v>3578</v>
      </c>
      <c r="E6573" s="129" t="s">
        <v>19671</v>
      </c>
      <c r="F6573" s="129" t="s">
        <v>19674</v>
      </c>
      <c r="G6573" s="129" t="s">
        <v>6305</v>
      </c>
      <c r="H6573" s="130">
        <v>320.39999999999998</v>
      </c>
      <c r="I6573" s="131">
        <v>1345680</v>
      </c>
      <c r="J6573" s="131">
        <v>0</v>
      </c>
      <c r="K6573" s="131">
        <v>1345680</v>
      </c>
      <c r="L6573" s="131">
        <v>1345680</v>
      </c>
    </row>
    <row r="6574" spans="1:12" ht="25.5">
      <c r="A6574" s="908"/>
      <c r="B6574" s="911"/>
      <c r="C6574" s="129" t="s">
        <v>19675</v>
      </c>
      <c r="D6574" s="129" t="s">
        <v>3587</v>
      </c>
      <c r="E6574" s="129" t="s">
        <v>19676</v>
      </c>
      <c r="F6574" s="129" t="s">
        <v>19677</v>
      </c>
      <c r="G6574" s="129" t="s">
        <v>6312</v>
      </c>
      <c r="H6574" s="130">
        <v>0.69</v>
      </c>
      <c r="I6574" s="131">
        <v>66290</v>
      </c>
      <c r="J6574" s="131">
        <v>0</v>
      </c>
      <c r="K6574" s="131">
        <v>66290</v>
      </c>
      <c r="L6574" s="131">
        <v>66290</v>
      </c>
    </row>
    <row r="6575" spans="1:12" ht="25.5">
      <c r="A6575" s="908"/>
      <c r="B6575" s="911"/>
      <c r="C6575" s="129" t="s">
        <v>19678</v>
      </c>
      <c r="D6575" s="129" t="s">
        <v>3587</v>
      </c>
      <c r="E6575" s="129" t="s">
        <v>19679</v>
      </c>
      <c r="F6575" s="129" t="s">
        <v>11184</v>
      </c>
      <c r="G6575" s="129" t="s">
        <v>6333</v>
      </c>
      <c r="H6575" s="130">
        <v>0.17</v>
      </c>
      <c r="I6575" s="131">
        <v>3910</v>
      </c>
      <c r="J6575" s="131">
        <v>0</v>
      </c>
      <c r="K6575" s="131">
        <v>3910</v>
      </c>
      <c r="L6575" s="131">
        <v>3910</v>
      </c>
    </row>
    <row r="6576" spans="1:12" ht="25.5">
      <c r="A6576" s="908"/>
      <c r="B6576" s="911"/>
      <c r="C6576" s="129" t="s">
        <v>19680</v>
      </c>
      <c r="D6576" s="129" t="s">
        <v>3587</v>
      </c>
      <c r="E6576" s="129" t="s">
        <v>19681</v>
      </c>
      <c r="F6576" s="129" t="s">
        <v>11184</v>
      </c>
      <c r="G6576" s="129" t="s">
        <v>6332</v>
      </c>
      <c r="H6576" s="130">
        <v>0.16</v>
      </c>
      <c r="I6576" s="131">
        <v>23540</v>
      </c>
      <c r="J6576" s="131">
        <v>0</v>
      </c>
      <c r="K6576" s="131">
        <v>23540</v>
      </c>
      <c r="L6576" s="131">
        <v>23540</v>
      </c>
    </row>
    <row r="6577" spans="1:12" ht="25.5">
      <c r="A6577" s="908"/>
      <c r="B6577" s="911"/>
      <c r="C6577" s="129" t="s">
        <v>19682</v>
      </c>
      <c r="D6577" s="129" t="s">
        <v>3587</v>
      </c>
      <c r="E6577" s="129" t="s">
        <v>19683</v>
      </c>
      <c r="F6577" s="129" t="s">
        <v>11184</v>
      </c>
      <c r="G6577" s="129" t="s">
        <v>6334</v>
      </c>
      <c r="H6577" s="130">
        <v>0.03</v>
      </c>
      <c r="I6577" s="131">
        <v>13120</v>
      </c>
      <c r="J6577" s="131">
        <v>0</v>
      </c>
      <c r="K6577" s="131">
        <v>13120</v>
      </c>
      <c r="L6577" s="131">
        <v>13120</v>
      </c>
    </row>
    <row r="6578" spans="1:12" ht="25.5">
      <c r="A6578" s="908"/>
      <c r="B6578" s="911"/>
      <c r="C6578" s="129" t="s">
        <v>19684</v>
      </c>
      <c r="D6578" s="129" t="s">
        <v>3587</v>
      </c>
      <c r="E6578" s="129" t="s">
        <v>19683</v>
      </c>
      <c r="F6578" s="129" t="s">
        <v>11184</v>
      </c>
      <c r="G6578" s="129" t="s">
        <v>6335</v>
      </c>
      <c r="H6578" s="130">
        <v>11.23</v>
      </c>
      <c r="I6578" s="131">
        <v>475550</v>
      </c>
      <c r="J6578" s="131">
        <v>0</v>
      </c>
      <c r="K6578" s="131">
        <v>475550</v>
      </c>
      <c r="L6578" s="131">
        <v>475550</v>
      </c>
    </row>
    <row r="6579" spans="1:12" ht="25.5">
      <c r="A6579" s="908"/>
      <c r="B6579" s="911"/>
      <c r="C6579" s="129" t="s">
        <v>19685</v>
      </c>
      <c r="D6579" s="129" t="s">
        <v>3587</v>
      </c>
      <c r="E6579" s="129" t="s">
        <v>19671</v>
      </c>
      <c r="F6579" s="129" t="s">
        <v>11184</v>
      </c>
      <c r="G6579" s="129" t="s">
        <v>6308</v>
      </c>
      <c r="H6579" s="130">
        <v>1.24</v>
      </c>
      <c r="I6579" s="131">
        <v>28560</v>
      </c>
      <c r="J6579" s="131">
        <v>0</v>
      </c>
      <c r="K6579" s="131">
        <v>28560</v>
      </c>
      <c r="L6579" s="131">
        <v>28560</v>
      </c>
    </row>
    <row r="6580" spans="1:12" ht="38.25">
      <c r="A6580" s="908"/>
      <c r="B6580" s="911"/>
      <c r="C6580" s="129" t="s">
        <v>19686</v>
      </c>
      <c r="D6580" s="129" t="s">
        <v>3587</v>
      </c>
      <c r="E6580" s="129" t="s">
        <v>19687</v>
      </c>
      <c r="F6580" s="129" t="s">
        <v>11184</v>
      </c>
      <c r="G6580" s="129" t="s">
        <v>6307</v>
      </c>
      <c r="H6580" s="130">
        <v>0.25</v>
      </c>
      <c r="I6580" s="131">
        <v>21560</v>
      </c>
      <c r="J6580" s="131">
        <v>0</v>
      </c>
      <c r="K6580" s="131">
        <v>21560</v>
      </c>
      <c r="L6580" s="131">
        <v>21560</v>
      </c>
    </row>
    <row r="6581" spans="1:12" ht="38.25">
      <c r="A6581" s="908"/>
      <c r="B6581" s="911"/>
      <c r="C6581" s="129" t="s">
        <v>19688</v>
      </c>
      <c r="D6581" s="129" t="s">
        <v>3587</v>
      </c>
      <c r="E6581" s="129" t="s">
        <v>19687</v>
      </c>
      <c r="F6581" s="129" t="s">
        <v>11184</v>
      </c>
      <c r="G6581" s="129" t="s">
        <v>6310</v>
      </c>
      <c r="H6581" s="130">
        <v>0.76</v>
      </c>
      <c r="I6581" s="131">
        <v>74690</v>
      </c>
      <c r="J6581" s="131">
        <v>20440</v>
      </c>
      <c r="K6581" s="131">
        <v>95130</v>
      </c>
      <c r="L6581" s="131">
        <v>95130</v>
      </c>
    </row>
    <row r="6582" spans="1:12" ht="38.25">
      <c r="A6582" s="908"/>
      <c r="B6582" s="911"/>
      <c r="C6582" s="129" t="s">
        <v>19689</v>
      </c>
      <c r="D6582" s="129" t="s">
        <v>3587</v>
      </c>
      <c r="E6582" s="129" t="s">
        <v>19687</v>
      </c>
      <c r="F6582" s="129" t="s">
        <v>11638</v>
      </c>
      <c r="G6582" s="129" t="s">
        <v>6311</v>
      </c>
      <c r="H6582" s="130">
        <v>2.0699999999999998</v>
      </c>
      <c r="I6582" s="131">
        <v>63270</v>
      </c>
      <c r="J6582" s="131">
        <v>0</v>
      </c>
      <c r="K6582" s="131">
        <v>63270</v>
      </c>
      <c r="L6582" s="131">
        <v>63270</v>
      </c>
    </row>
    <row r="6583" spans="1:12" ht="25.5">
      <c r="A6583" s="908"/>
      <c r="B6583" s="911"/>
      <c r="C6583" s="129" t="s">
        <v>19690</v>
      </c>
      <c r="D6583" s="129" t="s">
        <v>3587</v>
      </c>
      <c r="E6583" s="129" t="s">
        <v>19691</v>
      </c>
      <c r="F6583" s="129" t="s">
        <v>11184</v>
      </c>
      <c r="G6583" s="129" t="s">
        <v>19692</v>
      </c>
      <c r="H6583" s="130">
        <v>2.86</v>
      </c>
      <c r="I6583" s="131">
        <v>135140</v>
      </c>
      <c r="J6583" s="131">
        <v>0</v>
      </c>
      <c r="K6583" s="131">
        <v>135140</v>
      </c>
      <c r="L6583" s="131">
        <v>135140</v>
      </c>
    </row>
    <row r="6584" spans="1:12" ht="25.5">
      <c r="A6584" s="908"/>
      <c r="B6584" s="911"/>
      <c r="C6584" s="129" t="s">
        <v>19693</v>
      </c>
      <c r="D6584" s="129" t="s">
        <v>3587</v>
      </c>
      <c r="E6584" s="129" t="s">
        <v>19694</v>
      </c>
      <c r="F6584" s="129" t="s">
        <v>11184</v>
      </c>
      <c r="G6584" s="129" t="s">
        <v>6309</v>
      </c>
      <c r="H6584" s="130">
        <v>6.46</v>
      </c>
      <c r="I6584" s="131">
        <v>364870</v>
      </c>
      <c r="J6584" s="131">
        <v>940340</v>
      </c>
      <c r="K6584" s="131">
        <v>1305210</v>
      </c>
      <c r="L6584" s="131">
        <v>1305210</v>
      </c>
    </row>
    <row r="6585" spans="1:12" ht="38.25">
      <c r="A6585" s="908"/>
      <c r="B6585" s="911"/>
      <c r="C6585" s="129" t="s">
        <v>19695</v>
      </c>
      <c r="D6585" s="129" t="s">
        <v>3587</v>
      </c>
      <c r="E6585" s="129" t="s">
        <v>19696</v>
      </c>
      <c r="F6585" s="129" t="s">
        <v>11699</v>
      </c>
      <c r="G6585" s="129" t="s">
        <v>10569</v>
      </c>
      <c r="H6585" s="130">
        <v>0.11</v>
      </c>
      <c r="I6585" s="131">
        <v>16280</v>
      </c>
      <c r="J6585" s="131">
        <v>0</v>
      </c>
      <c r="K6585" s="131">
        <v>16280</v>
      </c>
      <c r="L6585" s="131">
        <v>16280</v>
      </c>
    </row>
    <row r="6586" spans="1:12" ht="25.5">
      <c r="A6586" s="908"/>
      <c r="B6586" s="911"/>
      <c r="C6586" s="129" t="s">
        <v>19697</v>
      </c>
      <c r="D6586" s="129" t="s">
        <v>3587</v>
      </c>
      <c r="E6586" s="129" t="s">
        <v>19698</v>
      </c>
      <c r="F6586" s="129" t="s">
        <v>11699</v>
      </c>
      <c r="G6586" s="129" t="s">
        <v>6336</v>
      </c>
      <c r="H6586" s="130">
        <v>3.51</v>
      </c>
      <c r="I6586" s="131">
        <v>61500</v>
      </c>
      <c r="J6586" s="131">
        <v>0</v>
      </c>
      <c r="K6586" s="131">
        <v>61500</v>
      </c>
      <c r="L6586" s="131">
        <v>61500</v>
      </c>
    </row>
    <row r="6587" spans="1:12" ht="25.5">
      <c r="A6587" s="908"/>
      <c r="B6587" s="911"/>
      <c r="C6587" s="129" t="s">
        <v>19699</v>
      </c>
      <c r="D6587" s="129" t="s">
        <v>3587</v>
      </c>
      <c r="E6587" s="129" t="s">
        <v>19700</v>
      </c>
      <c r="F6587" s="129" t="s">
        <v>11184</v>
      </c>
      <c r="G6587" s="129" t="s">
        <v>6313</v>
      </c>
      <c r="H6587" s="130">
        <v>0.15</v>
      </c>
      <c r="I6587" s="131">
        <v>16830</v>
      </c>
      <c r="J6587" s="131">
        <v>0</v>
      </c>
      <c r="K6587" s="131">
        <v>16830</v>
      </c>
      <c r="L6587" s="131">
        <v>16830</v>
      </c>
    </row>
    <row r="6588" spans="1:12" ht="25.5">
      <c r="A6588" s="908"/>
      <c r="B6588" s="911"/>
      <c r="C6588" s="129" t="s">
        <v>19701</v>
      </c>
      <c r="D6588" s="129" t="s">
        <v>3587</v>
      </c>
      <c r="E6588" s="129" t="s">
        <v>19702</v>
      </c>
      <c r="F6588" s="129" t="s">
        <v>11184</v>
      </c>
      <c r="G6588" s="129" t="s">
        <v>6314</v>
      </c>
      <c r="H6588" s="130">
        <v>0.15</v>
      </c>
      <c r="I6588" s="131">
        <v>17820</v>
      </c>
      <c r="J6588" s="131">
        <v>0</v>
      </c>
      <c r="K6588" s="131">
        <v>17820</v>
      </c>
      <c r="L6588" s="131">
        <v>17820</v>
      </c>
    </row>
    <row r="6589" spans="1:12" ht="25.5">
      <c r="A6589" s="908"/>
      <c r="B6589" s="911"/>
      <c r="C6589" s="129" t="s">
        <v>19703</v>
      </c>
      <c r="D6589" s="129" t="s">
        <v>3587</v>
      </c>
      <c r="E6589" s="129" t="s">
        <v>19704</v>
      </c>
      <c r="F6589" s="129" t="s">
        <v>11184</v>
      </c>
      <c r="G6589" s="129" t="s">
        <v>6315</v>
      </c>
      <c r="H6589" s="130">
        <v>0.15</v>
      </c>
      <c r="I6589" s="131">
        <v>17820</v>
      </c>
      <c r="J6589" s="131">
        <v>0</v>
      </c>
      <c r="K6589" s="131">
        <v>17820</v>
      </c>
      <c r="L6589" s="131">
        <v>17820</v>
      </c>
    </row>
    <row r="6590" spans="1:12" ht="25.5">
      <c r="A6590" s="908"/>
      <c r="B6590" s="911"/>
      <c r="C6590" s="129" t="s">
        <v>19705</v>
      </c>
      <c r="D6590" s="129" t="s">
        <v>3587</v>
      </c>
      <c r="E6590" s="129" t="s">
        <v>19706</v>
      </c>
      <c r="F6590" s="129" t="s">
        <v>11184</v>
      </c>
      <c r="G6590" s="129" t="s">
        <v>6316</v>
      </c>
      <c r="H6590" s="130">
        <v>0.15</v>
      </c>
      <c r="I6590" s="131">
        <v>17820</v>
      </c>
      <c r="J6590" s="131">
        <v>0</v>
      </c>
      <c r="K6590" s="131">
        <v>17820</v>
      </c>
      <c r="L6590" s="131">
        <v>17820</v>
      </c>
    </row>
    <row r="6591" spans="1:12" ht="25.5">
      <c r="A6591" s="908"/>
      <c r="B6591" s="911"/>
      <c r="C6591" s="129" t="s">
        <v>19707</v>
      </c>
      <c r="D6591" s="129" t="s">
        <v>3587</v>
      </c>
      <c r="E6591" s="129" t="s">
        <v>19708</v>
      </c>
      <c r="F6591" s="129" t="s">
        <v>11184</v>
      </c>
      <c r="G6591" s="129" t="s">
        <v>6317</v>
      </c>
      <c r="H6591" s="130">
        <v>0.15</v>
      </c>
      <c r="I6591" s="131">
        <v>17820</v>
      </c>
      <c r="J6591" s="131">
        <v>0</v>
      </c>
      <c r="K6591" s="131">
        <v>17820</v>
      </c>
      <c r="L6591" s="131">
        <v>17820</v>
      </c>
    </row>
    <row r="6592" spans="1:12" ht="25.5">
      <c r="A6592" s="908"/>
      <c r="B6592" s="911"/>
      <c r="C6592" s="129" t="s">
        <v>19709</v>
      </c>
      <c r="D6592" s="129" t="s">
        <v>3587</v>
      </c>
      <c r="E6592" s="129" t="s">
        <v>19710</v>
      </c>
      <c r="F6592" s="129" t="s">
        <v>11184</v>
      </c>
      <c r="G6592" s="129" t="s">
        <v>6318</v>
      </c>
      <c r="H6592" s="130">
        <v>0.15</v>
      </c>
      <c r="I6592" s="131">
        <v>17820</v>
      </c>
      <c r="J6592" s="131">
        <v>0</v>
      </c>
      <c r="K6592" s="131">
        <v>17820</v>
      </c>
      <c r="L6592" s="131">
        <v>17820</v>
      </c>
    </row>
    <row r="6593" spans="1:12" ht="25.5">
      <c r="A6593" s="908"/>
      <c r="B6593" s="911"/>
      <c r="C6593" s="129" t="s">
        <v>19711</v>
      </c>
      <c r="D6593" s="129" t="s">
        <v>3587</v>
      </c>
      <c r="E6593" s="129" t="s">
        <v>19712</v>
      </c>
      <c r="F6593" s="129" t="s">
        <v>11184</v>
      </c>
      <c r="G6593" s="129" t="s">
        <v>6319</v>
      </c>
      <c r="H6593" s="130">
        <v>0.15</v>
      </c>
      <c r="I6593" s="131">
        <v>17820</v>
      </c>
      <c r="J6593" s="131">
        <v>0</v>
      </c>
      <c r="K6593" s="131">
        <v>17820</v>
      </c>
      <c r="L6593" s="131">
        <v>17820</v>
      </c>
    </row>
    <row r="6594" spans="1:12" ht="25.5">
      <c r="A6594" s="908"/>
      <c r="B6594" s="911"/>
      <c r="C6594" s="129" t="s">
        <v>19713</v>
      </c>
      <c r="D6594" s="129" t="s">
        <v>3587</v>
      </c>
      <c r="E6594" s="129" t="s">
        <v>19714</v>
      </c>
      <c r="F6594" s="129" t="s">
        <v>11184</v>
      </c>
      <c r="G6594" s="129" t="s">
        <v>6320</v>
      </c>
      <c r="H6594" s="130">
        <v>0.15</v>
      </c>
      <c r="I6594" s="131">
        <v>19800</v>
      </c>
      <c r="J6594" s="131">
        <v>0</v>
      </c>
      <c r="K6594" s="131">
        <v>19800</v>
      </c>
      <c r="L6594" s="131">
        <v>19800</v>
      </c>
    </row>
    <row r="6595" spans="1:12" ht="25.5">
      <c r="A6595" s="908"/>
      <c r="B6595" s="911"/>
      <c r="C6595" s="129" t="s">
        <v>19715</v>
      </c>
      <c r="D6595" s="129" t="s">
        <v>3587</v>
      </c>
      <c r="E6595" s="129" t="s">
        <v>19716</v>
      </c>
      <c r="F6595" s="129" t="s">
        <v>11184</v>
      </c>
      <c r="G6595" s="129" t="s">
        <v>6321</v>
      </c>
      <c r="H6595" s="130">
        <v>0.15</v>
      </c>
      <c r="I6595" s="131">
        <v>17820</v>
      </c>
      <c r="J6595" s="131">
        <v>0</v>
      </c>
      <c r="K6595" s="131">
        <v>17820</v>
      </c>
      <c r="L6595" s="131">
        <v>17820</v>
      </c>
    </row>
    <row r="6596" spans="1:12" ht="25.5">
      <c r="A6596" s="908"/>
      <c r="B6596" s="911"/>
      <c r="C6596" s="129" t="s">
        <v>19717</v>
      </c>
      <c r="D6596" s="129" t="s">
        <v>3587</v>
      </c>
      <c r="E6596" s="129" t="s">
        <v>19718</v>
      </c>
      <c r="F6596" s="129" t="s">
        <v>11184</v>
      </c>
      <c r="G6596" s="129" t="s">
        <v>6322</v>
      </c>
      <c r="H6596" s="130">
        <v>0.15</v>
      </c>
      <c r="I6596" s="131">
        <v>17820</v>
      </c>
      <c r="J6596" s="131">
        <v>0</v>
      </c>
      <c r="K6596" s="131">
        <v>17820</v>
      </c>
      <c r="L6596" s="131">
        <v>17820</v>
      </c>
    </row>
    <row r="6597" spans="1:12" ht="25.5">
      <c r="A6597" s="908"/>
      <c r="B6597" s="911"/>
      <c r="C6597" s="129" t="s">
        <v>19719</v>
      </c>
      <c r="D6597" s="129" t="s">
        <v>3587</v>
      </c>
      <c r="E6597" s="129" t="s">
        <v>19720</v>
      </c>
      <c r="F6597" s="129" t="s">
        <v>19721</v>
      </c>
      <c r="G6597" s="129" t="s">
        <v>10568</v>
      </c>
      <c r="H6597" s="130">
        <v>0.15</v>
      </c>
      <c r="I6597" s="131">
        <v>17820</v>
      </c>
      <c r="J6597" s="131">
        <v>0</v>
      </c>
      <c r="K6597" s="131">
        <v>17820</v>
      </c>
      <c r="L6597" s="131">
        <v>17820</v>
      </c>
    </row>
    <row r="6598" spans="1:12" ht="25.5">
      <c r="A6598" s="908"/>
      <c r="B6598" s="911"/>
      <c r="C6598" s="129" t="s">
        <v>19722</v>
      </c>
      <c r="D6598" s="129" t="s">
        <v>3587</v>
      </c>
      <c r="E6598" s="129" t="s">
        <v>19723</v>
      </c>
      <c r="F6598" s="129" t="s">
        <v>11184</v>
      </c>
      <c r="G6598" s="129" t="s">
        <v>6323</v>
      </c>
      <c r="H6598" s="130">
        <v>0.15</v>
      </c>
      <c r="I6598" s="131">
        <v>17820</v>
      </c>
      <c r="J6598" s="131">
        <v>0</v>
      </c>
      <c r="K6598" s="131">
        <v>17820</v>
      </c>
      <c r="L6598" s="131">
        <v>17820</v>
      </c>
    </row>
    <row r="6599" spans="1:12" ht="25.5">
      <c r="A6599" s="908"/>
      <c r="B6599" s="911"/>
      <c r="C6599" s="129" t="s">
        <v>19724</v>
      </c>
      <c r="D6599" s="129" t="s">
        <v>3587</v>
      </c>
      <c r="E6599" s="129" t="s">
        <v>19725</v>
      </c>
      <c r="F6599" s="129" t="s">
        <v>11184</v>
      </c>
      <c r="G6599" s="129" t="s">
        <v>6324</v>
      </c>
      <c r="H6599" s="130">
        <v>0.15</v>
      </c>
      <c r="I6599" s="131">
        <v>19800</v>
      </c>
      <c r="J6599" s="131">
        <v>0</v>
      </c>
      <c r="K6599" s="131">
        <v>19800</v>
      </c>
      <c r="L6599" s="131">
        <v>19800</v>
      </c>
    </row>
    <row r="6600" spans="1:12" ht="25.5">
      <c r="A6600" s="908"/>
      <c r="B6600" s="911"/>
      <c r="C6600" s="129" t="s">
        <v>19726</v>
      </c>
      <c r="D6600" s="129" t="s">
        <v>3587</v>
      </c>
      <c r="E6600" s="129" t="s">
        <v>19727</v>
      </c>
      <c r="F6600" s="129" t="s">
        <v>11184</v>
      </c>
      <c r="G6600" s="129" t="s">
        <v>6325</v>
      </c>
      <c r="H6600" s="130">
        <v>0.15</v>
      </c>
      <c r="I6600" s="131">
        <v>19800</v>
      </c>
      <c r="J6600" s="131">
        <v>0</v>
      </c>
      <c r="K6600" s="131">
        <v>19800</v>
      </c>
      <c r="L6600" s="131">
        <v>19800</v>
      </c>
    </row>
    <row r="6601" spans="1:12" ht="25.5">
      <c r="A6601" s="908"/>
      <c r="B6601" s="911"/>
      <c r="C6601" s="129" t="s">
        <v>19728</v>
      </c>
      <c r="D6601" s="129" t="s">
        <v>3587</v>
      </c>
      <c r="E6601" s="129" t="s">
        <v>19729</v>
      </c>
      <c r="F6601" s="129" t="s">
        <v>11184</v>
      </c>
      <c r="G6601" s="129" t="s">
        <v>6326</v>
      </c>
      <c r="H6601" s="130">
        <v>0.19</v>
      </c>
      <c r="I6601" s="131">
        <v>20580</v>
      </c>
      <c r="J6601" s="131">
        <v>0</v>
      </c>
      <c r="K6601" s="131">
        <v>20580</v>
      </c>
      <c r="L6601" s="131">
        <v>20580</v>
      </c>
    </row>
    <row r="6602" spans="1:12" ht="25.5">
      <c r="A6602" s="908"/>
      <c r="B6602" s="911"/>
      <c r="C6602" s="129" t="s">
        <v>19730</v>
      </c>
      <c r="D6602" s="129" t="s">
        <v>3587</v>
      </c>
      <c r="E6602" s="129" t="s">
        <v>19731</v>
      </c>
      <c r="F6602" s="129" t="s">
        <v>11184</v>
      </c>
      <c r="G6602" s="129" t="s">
        <v>6327</v>
      </c>
      <c r="H6602" s="130">
        <v>0.19</v>
      </c>
      <c r="I6602" s="131">
        <v>20580</v>
      </c>
      <c r="J6602" s="131">
        <v>0</v>
      </c>
      <c r="K6602" s="131">
        <v>20580</v>
      </c>
      <c r="L6602" s="131">
        <v>20580</v>
      </c>
    </row>
    <row r="6603" spans="1:12" ht="25.5">
      <c r="A6603" s="908"/>
      <c r="B6603" s="911"/>
      <c r="C6603" s="129" t="s">
        <v>19732</v>
      </c>
      <c r="D6603" s="129" t="s">
        <v>3587</v>
      </c>
      <c r="E6603" s="129" t="s">
        <v>19733</v>
      </c>
      <c r="F6603" s="129" t="s">
        <v>11184</v>
      </c>
      <c r="G6603" s="129" t="s">
        <v>6328</v>
      </c>
      <c r="H6603" s="130">
        <v>0.19</v>
      </c>
      <c r="I6603" s="131">
        <v>20580</v>
      </c>
      <c r="J6603" s="131">
        <v>0</v>
      </c>
      <c r="K6603" s="131">
        <v>20580</v>
      </c>
      <c r="L6603" s="131">
        <v>20580</v>
      </c>
    </row>
    <row r="6604" spans="1:12" ht="25.5">
      <c r="A6604" s="908"/>
      <c r="B6604" s="911"/>
      <c r="C6604" s="129" t="s">
        <v>19734</v>
      </c>
      <c r="D6604" s="129" t="s">
        <v>3587</v>
      </c>
      <c r="E6604" s="129" t="s">
        <v>19735</v>
      </c>
      <c r="F6604" s="129" t="s">
        <v>11184</v>
      </c>
      <c r="G6604" s="129" t="s">
        <v>6329</v>
      </c>
      <c r="H6604" s="130">
        <v>0.15</v>
      </c>
      <c r="I6604" s="131">
        <v>19800</v>
      </c>
      <c r="J6604" s="131">
        <v>0</v>
      </c>
      <c r="K6604" s="131">
        <v>19800</v>
      </c>
      <c r="L6604" s="131">
        <v>19800</v>
      </c>
    </row>
    <row r="6605" spans="1:12" ht="25.5">
      <c r="A6605" s="908"/>
      <c r="B6605" s="911"/>
      <c r="C6605" s="129" t="s">
        <v>19736</v>
      </c>
      <c r="D6605" s="129" t="s">
        <v>3587</v>
      </c>
      <c r="E6605" s="129" t="s">
        <v>19737</v>
      </c>
      <c r="F6605" s="129" t="s">
        <v>11184</v>
      </c>
      <c r="G6605" s="129" t="s">
        <v>6330</v>
      </c>
      <c r="H6605" s="130">
        <v>0.15</v>
      </c>
      <c r="I6605" s="131">
        <v>19800</v>
      </c>
      <c r="J6605" s="131">
        <v>0</v>
      </c>
      <c r="K6605" s="131">
        <v>19800</v>
      </c>
      <c r="L6605" s="131">
        <v>19800</v>
      </c>
    </row>
    <row r="6606" spans="1:12" ht="25.5">
      <c r="A6606" s="908"/>
      <c r="B6606" s="911"/>
      <c r="C6606" s="129" t="s">
        <v>19738</v>
      </c>
      <c r="D6606" s="129" t="s">
        <v>3587</v>
      </c>
      <c r="E6606" s="129" t="s">
        <v>19739</v>
      </c>
      <c r="F6606" s="129" t="s">
        <v>11184</v>
      </c>
      <c r="G6606" s="129" t="s">
        <v>6331</v>
      </c>
      <c r="H6606" s="130">
        <v>0.15</v>
      </c>
      <c r="I6606" s="131">
        <v>19800</v>
      </c>
      <c r="J6606" s="131">
        <v>0</v>
      </c>
      <c r="K6606" s="131">
        <v>19800</v>
      </c>
      <c r="L6606" s="131">
        <v>19800</v>
      </c>
    </row>
    <row r="6607" spans="1:12" ht="25.5">
      <c r="A6607" s="908"/>
      <c r="B6607" s="911"/>
      <c r="C6607" s="129" t="s">
        <v>19740</v>
      </c>
      <c r="D6607" s="129" t="s">
        <v>3587</v>
      </c>
      <c r="E6607" s="129" t="s">
        <v>19741</v>
      </c>
      <c r="F6607" s="129" t="s">
        <v>19742</v>
      </c>
      <c r="G6607" s="129" t="s">
        <v>6337</v>
      </c>
      <c r="H6607" s="130">
        <v>0.18</v>
      </c>
      <c r="I6607" s="131">
        <v>14410</v>
      </c>
      <c r="J6607" s="131">
        <v>0</v>
      </c>
      <c r="K6607" s="131">
        <v>14410</v>
      </c>
      <c r="L6607" s="131">
        <v>14410</v>
      </c>
    </row>
    <row r="6608" spans="1:12" ht="25.5">
      <c r="A6608" s="908"/>
      <c r="B6608" s="911"/>
      <c r="C6608" s="129" t="s">
        <v>19743</v>
      </c>
      <c r="D6608" s="129" t="s">
        <v>3587</v>
      </c>
      <c r="E6608" s="129" t="s">
        <v>19744</v>
      </c>
      <c r="F6608" s="129" t="s">
        <v>19742</v>
      </c>
      <c r="G6608" s="129" t="s">
        <v>6337</v>
      </c>
      <c r="H6608" s="130">
        <v>0.32</v>
      </c>
      <c r="I6608" s="131">
        <v>57460</v>
      </c>
      <c r="J6608" s="131">
        <v>0</v>
      </c>
      <c r="K6608" s="131">
        <v>57460</v>
      </c>
      <c r="L6608" s="131">
        <v>57460</v>
      </c>
    </row>
    <row r="6609" spans="1:12" ht="25.5">
      <c r="A6609" s="908"/>
      <c r="B6609" s="911"/>
      <c r="C6609" s="129" t="s">
        <v>19745</v>
      </c>
      <c r="D6609" s="129" t="s">
        <v>3596</v>
      </c>
      <c r="E6609" s="129" t="s">
        <v>19746</v>
      </c>
      <c r="F6609" s="129" t="s">
        <v>11638</v>
      </c>
      <c r="G6609" s="129" t="s">
        <v>6347</v>
      </c>
      <c r="H6609" s="130">
        <v>0.45</v>
      </c>
      <c r="I6609" s="131">
        <v>12780</v>
      </c>
      <c r="J6609" s="131">
        <v>0</v>
      </c>
      <c r="K6609" s="131">
        <v>12780</v>
      </c>
      <c r="L6609" s="131">
        <v>12780</v>
      </c>
    </row>
    <row r="6610" spans="1:12" ht="25.5">
      <c r="A6610" s="908"/>
      <c r="B6610" s="911"/>
      <c r="C6610" s="129" t="s">
        <v>19747</v>
      </c>
      <c r="D6610" s="129" t="s">
        <v>3596</v>
      </c>
      <c r="E6610" s="129" t="s">
        <v>19679</v>
      </c>
      <c r="F6610" s="129" t="s">
        <v>11184</v>
      </c>
      <c r="G6610" s="129" t="s">
        <v>6358</v>
      </c>
      <c r="H6610" s="130">
        <v>0.17</v>
      </c>
      <c r="I6610" s="131">
        <v>15640</v>
      </c>
      <c r="J6610" s="131">
        <v>0</v>
      </c>
      <c r="K6610" s="131">
        <v>15640</v>
      </c>
      <c r="L6610" s="131">
        <v>15640</v>
      </c>
    </row>
    <row r="6611" spans="1:12" ht="25.5">
      <c r="A6611" s="908"/>
      <c r="B6611" s="911"/>
      <c r="C6611" s="129" t="s">
        <v>19748</v>
      </c>
      <c r="D6611" s="129" t="s">
        <v>3596</v>
      </c>
      <c r="E6611" s="129" t="s">
        <v>19749</v>
      </c>
      <c r="F6611" s="129" t="s">
        <v>11638</v>
      </c>
      <c r="G6611" s="129" t="s">
        <v>6348</v>
      </c>
      <c r="H6611" s="130">
        <v>2.0499999999999998</v>
      </c>
      <c r="I6611" s="131">
        <v>191230</v>
      </c>
      <c r="J6611" s="131">
        <v>0</v>
      </c>
      <c r="K6611" s="131">
        <v>191230</v>
      </c>
      <c r="L6611" s="131">
        <v>191230</v>
      </c>
    </row>
    <row r="6612" spans="1:12" ht="25.5">
      <c r="A6612" s="908"/>
      <c r="B6612" s="911"/>
      <c r="C6612" s="129" t="s">
        <v>19750</v>
      </c>
      <c r="D6612" s="129" t="s">
        <v>3596</v>
      </c>
      <c r="E6612" s="129" t="s">
        <v>19751</v>
      </c>
      <c r="F6612" s="129" t="s">
        <v>11184</v>
      </c>
      <c r="G6612" s="129" t="s">
        <v>6357</v>
      </c>
      <c r="H6612" s="130">
        <v>1.63</v>
      </c>
      <c r="I6612" s="131">
        <v>76890</v>
      </c>
      <c r="J6612" s="131">
        <v>119870</v>
      </c>
      <c r="K6612" s="131">
        <v>196760</v>
      </c>
      <c r="L6612" s="131">
        <v>196760</v>
      </c>
    </row>
    <row r="6613" spans="1:12" ht="25.5">
      <c r="A6613" s="908"/>
      <c r="B6613" s="911"/>
      <c r="C6613" s="129" t="s">
        <v>19752</v>
      </c>
      <c r="D6613" s="129" t="s">
        <v>3596</v>
      </c>
      <c r="E6613" s="129" t="s">
        <v>19683</v>
      </c>
      <c r="F6613" s="129" t="s">
        <v>11184</v>
      </c>
      <c r="G6613" s="129" t="s">
        <v>6355</v>
      </c>
      <c r="H6613" s="130">
        <v>0.12</v>
      </c>
      <c r="I6613" s="131">
        <v>19950</v>
      </c>
      <c r="J6613" s="131">
        <v>0</v>
      </c>
      <c r="K6613" s="131">
        <v>19950</v>
      </c>
      <c r="L6613" s="131">
        <v>19950</v>
      </c>
    </row>
    <row r="6614" spans="1:12" ht="25.5">
      <c r="A6614" s="908"/>
      <c r="B6614" s="911"/>
      <c r="C6614" s="129" t="s">
        <v>19753</v>
      </c>
      <c r="D6614" s="129" t="s">
        <v>3596</v>
      </c>
      <c r="E6614" s="129" t="s">
        <v>19683</v>
      </c>
      <c r="F6614" s="129" t="s">
        <v>11184</v>
      </c>
      <c r="G6614" s="129" t="s">
        <v>6352</v>
      </c>
      <c r="H6614" s="130">
        <v>0.39</v>
      </c>
      <c r="I6614" s="131">
        <v>23890</v>
      </c>
      <c r="J6614" s="131">
        <v>0</v>
      </c>
      <c r="K6614" s="131">
        <v>23890</v>
      </c>
      <c r="L6614" s="131">
        <v>23890</v>
      </c>
    </row>
    <row r="6615" spans="1:12" ht="25.5">
      <c r="A6615" s="908"/>
      <c r="B6615" s="911"/>
      <c r="C6615" s="129" t="s">
        <v>19754</v>
      </c>
      <c r="D6615" s="129" t="s">
        <v>3596</v>
      </c>
      <c r="E6615" s="129" t="s">
        <v>19755</v>
      </c>
      <c r="F6615" s="129" t="s">
        <v>11184</v>
      </c>
      <c r="G6615" s="129" t="s">
        <v>6303</v>
      </c>
      <c r="H6615" s="130">
        <v>0.17</v>
      </c>
      <c r="I6615" s="131">
        <v>24040</v>
      </c>
      <c r="J6615" s="131">
        <v>7520</v>
      </c>
      <c r="K6615" s="131">
        <v>31560</v>
      </c>
      <c r="L6615" s="131">
        <v>31560</v>
      </c>
    </row>
    <row r="6616" spans="1:12" ht="25.5">
      <c r="A6616" s="908"/>
      <c r="B6616" s="911"/>
      <c r="C6616" s="129" t="s">
        <v>19756</v>
      </c>
      <c r="D6616" s="129" t="s">
        <v>3596</v>
      </c>
      <c r="E6616" s="129" t="s">
        <v>19757</v>
      </c>
      <c r="F6616" s="129" t="s">
        <v>11184</v>
      </c>
      <c r="G6616" s="129" t="s">
        <v>6351</v>
      </c>
      <c r="H6616" s="130">
        <v>0.28000000000000003</v>
      </c>
      <c r="I6616" s="131">
        <v>32340</v>
      </c>
      <c r="J6616" s="131">
        <v>0</v>
      </c>
      <c r="K6616" s="131">
        <v>32340</v>
      </c>
      <c r="L6616" s="131">
        <v>32340</v>
      </c>
    </row>
    <row r="6617" spans="1:12" ht="25.5">
      <c r="A6617" s="908"/>
      <c r="B6617" s="911"/>
      <c r="C6617" s="129" t="s">
        <v>19758</v>
      </c>
      <c r="D6617" s="129" t="s">
        <v>3596</v>
      </c>
      <c r="E6617" s="129" t="s">
        <v>19757</v>
      </c>
      <c r="F6617" s="129" t="s">
        <v>11184</v>
      </c>
      <c r="G6617" s="129" t="s">
        <v>6351</v>
      </c>
      <c r="H6617" s="130">
        <v>0.35</v>
      </c>
      <c r="I6617" s="131">
        <v>18210</v>
      </c>
      <c r="J6617" s="131">
        <v>0</v>
      </c>
      <c r="K6617" s="131">
        <v>18210</v>
      </c>
      <c r="L6617" s="131">
        <v>18210</v>
      </c>
    </row>
    <row r="6618" spans="1:12" ht="25.5">
      <c r="A6618" s="908"/>
      <c r="B6618" s="911"/>
      <c r="C6618" s="129" t="s">
        <v>19759</v>
      </c>
      <c r="D6618" s="129" t="s">
        <v>3596</v>
      </c>
      <c r="E6618" s="129" t="s">
        <v>16623</v>
      </c>
      <c r="F6618" s="129" t="s">
        <v>11184</v>
      </c>
      <c r="G6618" s="129" t="s">
        <v>6346</v>
      </c>
      <c r="H6618" s="130">
        <v>0.82</v>
      </c>
      <c r="I6618" s="131">
        <v>17810</v>
      </c>
      <c r="J6618" s="131">
        <v>0</v>
      </c>
      <c r="K6618" s="131">
        <v>17810</v>
      </c>
      <c r="L6618" s="131">
        <v>17810</v>
      </c>
    </row>
    <row r="6619" spans="1:12" ht="25.5">
      <c r="A6619" s="908"/>
      <c r="B6619" s="911"/>
      <c r="C6619" s="129" t="s">
        <v>19762</v>
      </c>
      <c r="D6619" s="129" t="s">
        <v>3596</v>
      </c>
      <c r="E6619" s="129" t="s">
        <v>19761</v>
      </c>
      <c r="F6619" s="129" t="s">
        <v>11184</v>
      </c>
      <c r="G6619" s="129" t="s">
        <v>6350</v>
      </c>
      <c r="H6619" s="130">
        <v>0.43</v>
      </c>
      <c r="I6619" s="131">
        <v>50270</v>
      </c>
      <c r="J6619" s="131">
        <v>1520</v>
      </c>
      <c r="K6619" s="131">
        <v>51790</v>
      </c>
      <c r="L6619" s="131">
        <v>51790</v>
      </c>
    </row>
    <row r="6620" spans="1:12" ht="25.5">
      <c r="A6620" s="908"/>
      <c r="B6620" s="911"/>
      <c r="C6620" s="129" t="s">
        <v>19760</v>
      </c>
      <c r="D6620" s="129" t="s">
        <v>3596</v>
      </c>
      <c r="E6620" s="129" t="s">
        <v>19761</v>
      </c>
      <c r="F6620" s="129" t="s">
        <v>11184</v>
      </c>
      <c r="G6620" s="129" t="s">
        <v>6350</v>
      </c>
      <c r="H6620" s="130">
        <v>0.65</v>
      </c>
      <c r="I6620" s="131">
        <v>67430</v>
      </c>
      <c r="J6620" s="131">
        <v>0</v>
      </c>
      <c r="K6620" s="131">
        <v>67430</v>
      </c>
      <c r="L6620" s="131">
        <v>67430</v>
      </c>
    </row>
    <row r="6621" spans="1:12" ht="25.5">
      <c r="A6621" s="908"/>
      <c r="B6621" s="911"/>
      <c r="C6621" s="129" t="s">
        <v>19764</v>
      </c>
      <c r="D6621" s="129" t="s">
        <v>3596</v>
      </c>
      <c r="E6621" s="129" t="s">
        <v>11505</v>
      </c>
      <c r="F6621" s="129" t="s">
        <v>11184</v>
      </c>
      <c r="G6621" s="129" t="s">
        <v>6340</v>
      </c>
      <c r="H6621" s="130">
        <v>0.12</v>
      </c>
      <c r="I6621" s="131">
        <v>960</v>
      </c>
      <c r="J6621" s="131">
        <v>0</v>
      </c>
      <c r="K6621" s="131">
        <v>960</v>
      </c>
      <c r="L6621" s="131">
        <v>960</v>
      </c>
    </row>
    <row r="6622" spans="1:12" ht="25.5">
      <c r="A6622" s="908"/>
      <c r="B6622" s="911"/>
      <c r="C6622" s="129" t="s">
        <v>19763</v>
      </c>
      <c r="D6622" s="129" t="s">
        <v>3596</v>
      </c>
      <c r="E6622" s="129" t="s">
        <v>11505</v>
      </c>
      <c r="F6622" s="129" t="s">
        <v>11184</v>
      </c>
      <c r="G6622" s="129" t="s">
        <v>6341</v>
      </c>
      <c r="H6622" s="130">
        <v>0.11</v>
      </c>
      <c r="I6622" s="131">
        <v>14650</v>
      </c>
      <c r="J6622" s="131">
        <v>0</v>
      </c>
      <c r="K6622" s="131">
        <v>14650</v>
      </c>
      <c r="L6622" s="131">
        <v>14650</v>
      </c>
    </row>
    <row r="6623" spans="1:12" ht="25.5">
      <c r="A6623" s="908"/>
      <c r="B6623" s="911"/>
      <c r="C6623" s="129" t="s">
        <v>19765</v>
      </c>
      <c r="D6623" s="129" t="s">
        <v>3596</v>
      </c>
      <c r="E6623" s="129" t="s">
        <v>19766</v>
      </c>
      <c r="F6623" s="129" t="s">
        <v>11184</v>
      </c>
      <c r="G6623" s="129" t="s">
        <v>6345</v>
      </c>
      <c r="H6623" s="130">
        <v>2.7</v>
      </c>
      <c r="I6623" s="131">
        <v>31110</v>
      </c>
      <c r="J6623" s="131">
        <v>0</v>
      </c>
      <c r="K6623" s="131">
        <v>31110</v>
      </c>
      <c r="L6623" s="131">
        <v>31110</v>
      </c>
    </row>
    <row r="6624" spans="1:12" ht="25.5">
      <c r="A6624" s="908"/>
      <c r="B6624" s="911"/>
      <c r="C6624" s="129" t="s">
        <v>19767</v>
      </c>
      <c r="D6624" s="129" t="s">
        <v>3596</v>
      </c>
      <c r="E6624" s="129" t="s">
        <v>19768</v>
      </c>
      <c r="F6624" s="129" t="s">
        <v>11184</v>
      </c>
      <c r="G6624" s="129" t="s">
        <v>6342</v>
      </c>
      <c r="H6624" s="130">
        <v>0.21</v>
      </c>
      <c r="I6624" s="131">
        <v>59410</v>
      </c>
      <c r="J6624" s="131">
        <v>0</v>
      </c>
      <c r="K6624" s="131">
        <v>59410</v>
      </c>
      <c r="L6624" s="131">
        <v>59410</v>
      </c>
    </row>
    <row r="6625" spans="1:12" ht="25.5">
      <c r="A6625" s="908"/>
      <c r="B6625" s="911"/>
      <c r="C6625" s="129" t="s">
        <v>19769</v>
      </c>
      <c r="D6625" s="129" t="s">
        <v>3596</v>
      </c>
      <c r="E6625" s="129" t="s">
        <v>19770</v>
      </c>
      <c r="F6625" s="129" t="s">
        <v>11184</v>
      </c>
      <c r="G6625" s="129" t="s">
        <v>6340</v>
      </c>
      <c r="H6625" s="130">
        <v>0.14000000000000001</v>
      </c>
      <c r="I6625" s="131">
        <v>15750</v>
      </c>
      <c r="J6625" s="131">
        <v>0</v>
      </c>
      <c r="K6625" s="131">
        <v>15750</v>
      </c>
      <c r="L6625" s="131">
        <v>15750</v>
      </c>
    </row>
    <row r="6626" spans="1:12" ht="25.5">
      <c r="A6626" s="908"/>
      <c r="B6626" s="911"/>
      <c r="C6626" s="129" t="s">
        <v>19771</v>
      </c>
      <c r="D6626" s="129" t="s">
        <v>3596</v>
      </c>
      <c r="E6626" s="129" t="s">
        <v>19772</v>
      </c>
      <c r="F6626" s="129" t="s">
        <v>11184</v>
      </c>
      <c r="G6626" s="129" t="s">
        <v>6343</v>
      </c>
      <c r="H6626" s="130">
        <v>0.56999999999999995</v>
      </c>
      <c r="I6626" s="131">
        <v>186950</v>
      </c>
      <c r="J6626" s="131">
        <v>28976400</v>
      </c>
      <c r="K6626" s="131">
        <v>29163350</v>
      </c>
      <c r="L6626" s="131">
        <v>29163350</v>
      </c>
    </row>
    <row r="6627" spans="1:12" ht="25.5">
      <c r="A6627" s="908"/>
      <c r="B6627" s="911"/>
      <c r="C6627" s="129" t="s">
        <v>19773</v>
      </c>
      <c r="D6627" s="129" t="s">
        <v>3596</v>
      </c>
      <c r="E6627" s="129" t="s">
        <v>19774</v>
      </c>
      <c r="F6627" s="129" t="s">
        <v>11184</v>
      </c>
      <c r="G6627" s="129" t="s">
        <v>6356</v>
      </c>
      <c r="H6627" s="130">
        <v>3.43</v>
      </c>
      <c r="I6627" s="131">
        <v>191240</v>
      </c>
      <c r="J6627" s="131">
        <v>0</v>
      </c>
      <c r="K6627" s="131">
        <v>191240</v>
      </c>
      <c r="L6627" s="131">
        <v>191240</v>
      </c>
    </row>
    <row r="6628" spans="1:12" ht="25.5">
      <c r="A6628" s="908"/>
      <c r="B6628" s="911"/>
      <c r="C6628" s="129" t="s">
        <v>19775</v>
      </c>
      <c r="D6628" s="129" t="s">
        <v>3596</v>
      </c>
      <c r="E6628" s="129" t="s">
        <v>19776</v>
      </c>
      <c r="F6628" s="129" t="s">
        <v>11184</v>
      </c>
      <c r="G6628" s="129" t="s">
        <v>6354</v>
      </c>
      <c r="H6628" s="130">
        <v>0.77</v>
      </c>
      <c r="I6628" s="131">
        <v>25830</v>
      </c>
      <c r="J6628" s="131">
        <v>0</v>
      </c>
      <c r="K6628" s="131">
        <v>25830</v>
      </c>
      <c r="L6628" s="131">
        <v>25830</v>
      </c>
    </row>
    <row r="6629" spans="1:12" ht="25.5">
      <c r="A6629" s="908"/>
      <c r="B6629" s="911"/>
      <c r="C6629" s="129" t="s">
        <v>19777</v>
      </c>
      <c r="D6629" s="129" t="s">
        <v>3596</v>
      </c>
      <c r="E6629" s="129" t="s">
        <v>19778</v>
      </c>
      <c r="F6629" s="129" t="s">
        <v>11184</v>
      </c>
      <c r="G6629" s="129" t="s">
        <v>6353</v>
      </c>
      <c r="H6629" s="130">
        <v>0.19</v>
      </c>
      <c r="I6629" s="131">
        <v>21560</v>
      </c>
      <c r="J6629" s="131">
        <v>0</v>
      </c>
      <c r="K6629" s="131">
        <v>21560</v>
      </c>
      <c r="L6629" s="131">
        <v>21560</v>
      </c>
    </row>
    <row r="6630" spans="1:12" ht="25.5">
      <c r="A6630" s="908"/>
      <c r="B6630" s="911"/>
      <c r="C6630" s="129" t="s">
        <v>22079</v>
      </c>
      <c r="D6630" s="129" t="s">
        <v>3596</v>
      </c>
      <c r="E6630" s="129" t="s">
        <v>22080</v>
      </c>
      <c r="F6630" s="129" t="s">
        <v>11184</v>
      </c>
      <c r="G6630" s="129" t="s">
        <v>22081</v>
      </c>
      <c r="H6630" s="130">
        <v>0.08</v>
      </c>
      <c r="I6630" s="131">
        <v>7740</v>
      </c>
      <c r="J6630" s="131">
        <v>0</v>
      </c>
      <c r="K6630" s="131">
        <v>7740</v>
      </c>
      <c r="L6630" s="131">
        <v>7740</v>
      </c>
    </row>
    <row r="6631" spans="1:12" ht="25.5">
      <c r="A6631" s="908"/>
      <c r="B6631" s="911"/>
      <c r="C6631" s="129" t="s">
        <v>19779</v>
      </c>
      <c r="D6631" s="129" t="s">
        <v>3596</v>
      </c>
      <c r="E6631" s="129" t="s">
        <v>19780</v>
      </c>
      <c r="F6631" s="129" t="s">
        <v>11184</v>
      </c>
      <c r="G6631" s="129" t="s">
        <v>6339</v>
      </c>
      <c r="H6631" s="130">
        <v>3.63</v>
      </c>
      <c r="I6631" s="131">
        <v>326690</v>
      </c>
      <c r="J6631" s="131">
        <v>109920</v>
      </c>
      <c r="K6631" s="131">
        <v>436610</v>
      </c>
      <c r="L6631" s="131">
        <v>436610</v>
      </c>
    </row>
    <row r="6632" spans="1:12" ht="25.5">
      <c r="A6632" s="908"/>
      <c r="B6632" s="911"/>
      <c r="C6632" s="129" t="s">
        <v>19781</v>
      </c>
      <c r="D6632" s="129" t="s">
        <v>3596</v>
      </c>
      <c r="E6632" s="129" t="s">
        <v>19782</v>
      </c>
      <c r="F6632" s="129" t="s">
        <v>11184</v>
      </c>
      <c r="G6632" s="129" t="s">
        <v>6359</v>
      </c>
      <c r="H6632" s="130">
        <v>1.38</v>
      </c>
      <c r="I6632" s="131">
        <v>35870</v>
      </c>
      <c r="J6632" s="131">
        <v>0</v>
      </c>
      <c r="K6632" s="131">
        <v>35870</v>
      </c>
      <c r="L6632" s="131">
        <v>35870</v>
      </c>
    </row>
    <row r="6633" spans="1:12" ht="25.5">
      <c r="A6633" s="908"/>
      <c r="B6633" s="911"/>
      <c r="C6633" s="129" t="s">
        <v>19783</v>
      </c>
      <c r="D6633" s="129" t="s">
        <v>3596</v>
      </c>
      <c r="E6633" s="129" t="s">
        <v>19784</v>
      </c>
      <c r="F6633" s="129" t="s">
        <v>11184</v>
      </c>
      <c r="G6633" s="129" t="s">
        <v>6338</v>
      </c>
      <c r="H6633" s="130">
        <v>0.42</v>
      </c>
      <c r="I6633" s="131">
        <v>22880</v>
      </c>
      <c r="J6633" s="131">
        <v>0</v>
      </c>
      <c r="K6633" s="131">
        <v>22880</v>
      </c>
      <c r="L6633" s="131">
        <v>22880</v>
      </c>
    </row>
    <row r="6634" spans="1:12" ht="25.5">
      <c r="A6634" s="908"/>
      <c r="B6634" s="911"/>
      <c r="C6634" s="129" t="s">
        <v>19785</v>
      </c>
      <c r="D6634" s="129" t="s">
        <v>3596</v>
      </c>
      <c r="E6634" s="129" t="s">
        <v>19786</v>
      </c>
      <c r="F6634" s="129" t="s">
        <v>11184</v>
      </c>
      <c r="G6634" s="129" t="s">
        <v>6344</v>
      </c>
      <c r="H6634" s="130">
        <v>0.9</v>
      </c>
      <c r="I6634" s="131">
        <v>263660</v>
      </c>
      <c r="J6634" s="131">
        <v>0</v>
      </c>
      <c r="K6634" s="131">
        <v>263660</v>
      </c>
      <c r="L6634" s="131">
        <v>263660</v>
      </c>
    </row>
    <row r="6635" spans="1:12" ht="25.5">
      <c r="A6635" s="908"/>
      <c r="B6635" s="911"/>
      <c r="C6635" s="129" t="s">
        <v>19787</v>
      </c>
      <c r="D6635" s="129" t="s">
        <v>3596</v>
      </c>
      <c r="E6635" s="129" t="s">
        <v>19788</v>
      </c>
      <c r="F6635" s="129" t="s">
        <v>11184</v>
      </c>
      <c r="G6635" s="129" t="s">
        <v>6296</v>
      </c>
      <c r="H6635" s="130">
        <v>0.49</v>
      </c>
      <c r="I6635" s="131">
        <v>182140</v>
      </c>
      <c r="J6635" s="131">
        <v>4430</v>
      </c>
      <c r="K6635" s="131">
        <v>186570</v>
      </c>
      <c r="L6635" s="131">
        <v>186570</v>
      </c>
    </row>
    <row r="6636" spans="1:12" ht="25.5">
      <c r="A6636" s="908"/>
      <c r="B6636" s="911"/>
      <c r="C6636" s="129" t="s">
        <v>19789</v>
      </c>
      <c r="D6636" s="129" t="s">
        <v>3596</v>
      </c>
      <c r="E6636" s="129" t="s">
        <v>19790</v>
      </c>
      <c r="F6636" s="129" t="s">
        <v>19742</v>
      </c>
      <c r="G6636" s="129" t="s">
        <v>6337</v>
      </c>
      <c r="H6636" s="130">
        <v>0.63</v>
      </c>
      <c r="I6636" s="131">
        <v>24930</v>
      </c>
      <c r="J6636" s="131">
        <v>0</v>
      </c>
      <c r="K6636" s="131">
        <v>24930</v>
      </c>
      <c r="L6636" s="131">
        <v>24930</v>
      </c>
    </row>
    <row r="6637" spans="1:12" ht="25.5">
      <c r="A6637" s="908"/>
      <c r="B6637" s="911"/>
      <c r="C6637" s="129" t="s">
        <v>19791</v>
      </c>
      <c r="D6637" s="129" t="s">
        <v>3596</v>
      </c>
      <c r="E6637" s="129" t="s">
        <v>19792</v>
      </c>
      <c r="F6637" s="129" t="s">
        <v>19793</v>
      </c>
      <c r="G6637" s="129" t="s">
        <v>6349</v>
      </c>
      <c r="H6637" s="130">
        <v>0.24</v>
      </c>
      <c r="I6637" s="131">
        <v>78970</v>
      </c>
      <c r="J6637" s="131">
        <v>7820</v>
      </c>
      <c r="K6637" s="131">
        <v>86790</v>
      </c>
      <c r="L6637" s="131">
        <v>86790</v>
      </c>
    </row>
    <row r="6638" spans="1:12">
      <c r="A6638" s="908"/>
      <c r="B6638" s="911"/>
      <c r="C6638" s="132"/>
      <c r="D6638" s="132"/>
      <c r="E6638" s="132"/>
      <c r="F6638" s="132"/>
      <c r="G6638" s="132"/>
      <c r="H6638" s="133">
        <v>588.75</v>
      </c>
      <c r="I6638" s="134">
        <v>14943360</v>
      </c>
      <c r="J6638" s="134">
        <v>369608210</v>
      </c>
      <c r="K6638" s="134">
        <v>384551570</v>
      </c>
      <c r="L6638" s="134">
        <v>384551570</v>
      </c>
    </row>
    <row r="6639" spans="1:12">
      <c r="A6639" s="908"/>
      <c r="B6639" s="912"/>
      <c r="C6639" s="135"/>
      <c r="D6639" s="135"/>
      <c r="E6639" s="135"/>
      <c r="F6639" s="135"/>
      <c r="G6639" s="135"/>
      <c r="H6639" s="136">
        <v>588.75</v>
      </c>
      <c r="I6639" s="137">
        <v>14943360</v>
      </c>
      <c r="J6639" s="137">
        <v>369608210</v>
      </c>
      <c r="K6639" s="137">
        <v>384551570</v>
      </c>
      <c r="L6639" s="137">
        <v>384551570</v>
      </c>
    </row>
    <row r="6640" spans="1:12">
      <c r="A6640" s="909"/>
      <c r="B6640" s="150" t="s">
        <v>11178</v>
      </c>
      <c r="C6640" s="138"/>
      <c r="D6640" s="138"/>
      <c r="E6640" s="138"/>
      <c r="F6640" s="138"/>
      <c r="G6640" s="138"/>
      <c r="H6640" s="139">
        <v>588.75</v>
      </c>
      <c r="I6640" s="140">
        <v>14943360</v>
      </c>
      <c r="J6640" s="140">
        <v>369608210</v>
      </c>
      <c r="K6640" s="140">
        <v>384551570</v>
      </c>
      <c r="L6640" s="140">
        <v>384551570</v>
      </c>
    </row>
    <row r="6641" spans="1:12" ht="25.5">
      <c r="A6641" s="907">
        <v>152</v>
      </c>
      <c r="B6641" s="910" t="s">
        <v>364</v>
      </c>
      <c r="C6641" s="129" t="s">
        <v>19794</v>
      </c>
      <c r="D6641" s="129" t="s">
        <v>3748</v>
      </c>
      <c r="E6641" s="129" t="s">
        <v>19795</v>
      </c>
      <c r="F6641" s="129" t="s">
        <v>11141</v>
      </c>
      <c r="G6641" s="129" t="s">
        <v>6361</v>
      </c>
      <c r="H6641" s="130">
        <v>0.23</v>
      </c>
      <c r="I6641" s="131">
        <v>56720</v>
      </c>
      <c r="J6641" s="131">
        <v>116630</v>
      </c>
      <c r="K6641" s="131">
        <v>173350</v>
      </c>
      <c r="L6641" s="131">
        <v>173350</v>
      </c>
    </row>
    <row r="6642" spans="1:12" ht="25.5">
      <c r="A6642" s="908"/>
      <c r="B6642" s="911"/>
      <c r="C6642" s="129" t="s">
        <v>19796</v>
      </c>
      <c r="D6642" s="129" t="s">
        <v>3748</v>
      </c>
      <c r="E6642" s="129" t="s">
        <v>19797</v>
      </c>
      <c r="F6642" s="129" t="s">
        <v>11141</v>
      </c>
      <c r="G6642" s="129" t="s">
        <v>6360</v>
      </c>
      <c r="H6642" s="130">
        <v>35.69</v>
      </c>
      <c r="I6642" s="131">
        <v>24733170</v>
      </c>
      <c r="J6642" s="131">
        <v>7698900</v>
      </c>
      <c r="K6642" s="131">
        <v>32432070</v>
      </c>
      <c r="L6642" s="131">
        <v>32432070</v>
      </c>
    </row>
    <row r="6643" spans="1:12" ht="25.5">
      <c r="A6643" s="908"/>
      <c r="B6643" s="911"/>
      <c r="C6643" s="129" t="s">
        <v>19798</v>
      </c>
      <c r="D6643" s="129" t="s">
        <v>3578</v>
      </c>
      <c r="E6643" s="129" t="s">
        <v>19799</v>
      </c>
      <c r="F6643" s="129" t="s">
        <v>11141</v>
      </c>
      <c r="G6643" s="129" t="s">
        <v>6363</v>
      </c>
      <c r="H6643" s="130">
        <v>1</v>
      </c>
      <c r="I6643" s="131">
        <v>159870</v>
      </c>
      <c r="J6643" s="131">
        <v>2270</v>
      </c>
      <c r="K6643" s="131">
        <v>162140</v>
      </c>
      <c r="L6643" s="131">
        <v>162140</v>
      </c>
    </row>
    <row r="6644" spans="1:12" ht="25.5">
      <c r="A6644" s="908"/>
      <c r="B6644" s="911"/>
      <c r="C6644" s="129" t="s">
        <v>19800</v>
      </c>
      <c r="D6644" s="129" t="s">
        <v>3578</v>
      </c>
      <c r="E6644" s="129" t="s">
        <v>19801</v>
      </c>
      <c r="F6644" s="129" t="s">
        <v>11141</v>
      </c>
      <c r="G6644" s="129" t="s">
        <v>6363</v>
      </c>
      <c r="H6644" s="130">
        <v>1.05</v>
      </c>
      <c r="I6644" s="131">
        <v>152230</v>
      </c>
      <c r="J6644" s="131">
        <v>0</v>
      </c>
      <c r="K6644" s="131">
        <v>152230</v>
      </c>
      <c r="L6644" s="131">
        <v>152230</v>
      </c>
    </row>
    <row r="6645" spans="1:12" ht="25.5">
      <c r="A6645" s="908"/>
      <c r="B6645" s="911"/>
      <c r="C6645" s="129" t="s">
        <v>19802</v>
      </c>
      <c r="D6645" s="129" t="s">
        <v>3578</v>
      </c>
      <c r="E6645" s="129" t="s">
        <v>19803</v>
      </c>
      <c r="F6645" s="129" t="s">
        <v>11141</v>
      </c>
      <c r="G6645" s="129" t="s">
        <v>6362</v>
      </c>
      <c r="H6645" s="130">
        <v>3.1</v>
      </c>
      <c r="I6645" s="131">
        <v>1630760</v>
      </c>
      <c r="J6645" s="131">
        <v>135520</v>
      </c>
      <c r="K6645" s="131">
        <v>1766280</v>
      </c>
      <c r="L6645" s="131">
        <v>1766280</v>
      </c>
    </row>
    <row r="6646" spans="1:12" ht="38.25">
      <c r="A6646" s="908"/>
      <c r="B6646" s="911"/>
      <c r="C6646" s="129" t="s">
        <v>19804</v>
      </c>
      <c r="D6646" s="129" t="s">
        <v>3578</v>
      </c>
      <c r="E6646" s="129" t="s">
        <v>19805</v>
      </c>
      <c r="F6646" s="129" t="s">
        <v>11141</v>
      </c>
      <c r="G6646" s="129" t="s">
        <v>6364</v>
      </c>
      <c r="H6646" s="130">
        <v>20</v>
      </c>
      <c r="I6646" s="131">
        <v>197150</v>
      </c>
      <c r="J6646" s="131">
        <v>177000</v>
      </c>
      <c r="K6646" s="131">
        <v>374150</v>
      </c>
      <c r="L6646" s="131">
        <v>374150</v>
      </c>
    </row>
    <row r="6647" spans="1:12" ht="25.5">
      <c r="A6647" s="908"/>
      <c r="B6647" s="911"/>
      <c r="C6647" s="129" t="s">
        <v>19806</v>
      </c>
      <c r="D6647" s="129" t="s">
        <v>3578</v>
      </c>
      <c r="E6647" s="129" t="s">
        <v>19807</v>
      </c>
      <c r="F6647" s="129" t="s">
        <v>11141</v>
      </c>
      <c r="G6647" s="129" t="s">
        <v>6364</v>
      </c>
      <c r="H6647" s="130">
        <v>172</v>
      </c>
      <c r="I6647" s="131">
        <v>3634400</v>
      </c>
      <c r="J6647" s="131">
        <v>3623450</v>
      </c>
      <c r="K6647" s="131">
        <v>7257850</v>
      </c>
      <c r="L6647" s="131">
        <v>7257850</v>
      </c>
    </row>
    <row r="6648" spans="1:12" ht="25.5">
      <c r="A6648" s="908"/>
      <c r="B6648" s="911"/>
      <c r="C6648" s="129" t="s">
        <v>19808</v>
      </c>
      <c r="D6648" s="129" t="s">
        <v>3578</v>
      </c>
      <c r="E6648" s="129" t="s">
        <v>19809</v>
      </c>
      <c r="F6648" s="129" t="s">
        <v>11141</v>
      </c>
      <c r="G6648" s="129" t="s">
        <v>6364</v>
      </c>
      <c r="H6648" s="130">
        <v>12</v>
      </c>
      <c r="I6648" s="131">
        <v>120110</v>
      </c>
      <c r="J6648" s="131">
        <v>0</v>
      </c>
      <c r="K6648" s="131">
        <v>120110</v>
      </c>
      <c r="L6648" s="131">
        <v>120110</v>
      </c>
    </row>
    <row r="6649" spans="1:12" ht="25.5">
      <c r="A6649" s="908"/>
      <c r="B6649" s="911"/>
      <c r="C6649" s="129" t="s">
        <v>19810</v>
      </c>
      <c r="D6649" s="129" t="s">
        <v>3578</v>
      </c>
      <c r="E6649" s="129" t="s">
        <v>19811</v>
      </c>
      <c r="F6649" s="129" t="s">
        <v>11141</v>
      </c>
      <c r="G6649" s="129" t="s">
        <v>6364</v>
      </c>
      <c r="H6649" s="130">
        <v>14</v>
      </c>
      <c r="I6649" s="131">
        <v>0</v>
      </c>
      <c r="J6649" s="131">
        <v>2524900</v>
      </c>
      <c r="K6649" s="131">
        <v>2524900</v>
      </c>
      <c r="L6649" s="131">
        <v>2524900</v>
      </c>
    </row>
    <row r="6650" spans="1:12" ht="25.5">
      <c r="A6650" s="908"/>
      <c r="B6650" s="911"/>
      <c r="C6650" s="129" t="s">
        <v>19812</v>
      </c>
      <c r="D6650" s="129" t="s">
        <v>3578</v>
      </c>
      <c r="E6650" s="129" t="s">
        <v>19813</v>
      </c>
      <c r="F6650" s="129" t="s">
        <v>11141</v>
      </c>
      <c r="G6650" s="129" t="s">
        <v>6365</v>
      </c>
      <c r="H6650" s="130">
        <v>0.57999999999999996</v>
      </c>
      <c r="I6650" s="131">
        <v>139660</v>
      </c>
      <c r="J6650" s="131">
        <v>1640</v>
      </c>
      <c r="K6650" s="131">
        <v>141300</v>
      </c>
      <c r="L6650" s="131">
        <v>141300</v>
      </c>
    </row>
    <row r="6651" spans="1:12" ht="25.5">
      <c r="A6651" s="908"/>
      <c r="B6651" s="911"/>
      <c r="C6651" s="129" t="s">
        <v>19814</v>
      </c>
      <c r="D6651" s="129" t="s">
        <v>3578</v>
      </c>
      <c r="E6651" s="129" t="s">
        <v>19815</v>
      </c>
      <c r="F6651" s="129" t="s">
        <v>11141</v>
      </c>
      <c r="G6651" s="129" t="s">
        <v>6366</v>
      </c>
      <c r="H6651" s="130">
        <v>0.35</v>
      </c>
      <c r="I6651" s="131">
        <v>116840</v>
      </c>
      <c r="J6651" s="131">
        <v>440</v>
      </c>
      <c r="K6651" s="131">
        <v>117280</v>
      </c>
      <c r="L6651" s="131">
        <v>117280</v>
      </c>
    </row>
    <row r="6652" spans="1:12" ht="38.25">
      <c r="A6652" s="908"/>
      <c r="B6652" s="911"/>
      <c r="C6652" s="129" t="s">
        <v>19816</v>
      </c>
      <c r="D6652" s="129" t="s">
        <v>3587</v>
      </c>
      <c r="E6652" s="129" t="s">
        <v>19817</v>
      </c>
      <c r="F6652" s="129" t="s">
        <v>11141</v>
      </c>
      <c r="G6652" s="129" t="s">
        <v>6367</v>
      </c>
      <c r="H6652" s="130">
        <v>9.6</v>
      </c>
      <c r="I6652" s="131">
        <v>525040</v>
      </c>
      <c r="J6652" s="131">
        <v>192170</v>
      </c>
      <c r="K6652" s="131">
        <v>717210</v>
      </c>
      <c r="L6652" s="131">
        <v>717210</v>
      </c>
    </row>
    <row r="6653" spans="1:12" ht="38.25">
      <c r="A6653" s="908"/>
      <c r="B6653" s="911"/>
      <c r="C6653" s="129" t="s">
        <v>19818</v>
      </c>
      <c r="D6653" s="129" t="s">
        <v>3587</v>
      </c>
      <c r="E6653" s="129" t="s">
        <v>19819</v>
      </c>
      <c r="F6653" s="129" t="s">
        <v>11141</v>
      </c>
      <c r="G6653" s="129" t="s">
        <v>6368</v>
      </c>
      <c r="H6653" s="130">
        <v>0</v>
      </c>
      <c r="I6653" s="131">
        <v>0</v>
      </c>
      <c r="J6653" s="131">
        <v>20920</v>
      </c>
      <c r="K6653" s="131">
        <v>20920</v>
      </c>
      <c r="L6653" s="131">
        <v>20920</v>
      </c>
    </row>
    <row r="6654" spans="1:12" ht="38.25">
      <c r="A6654" s="908"/>
      <c r="B6654" s="911"/>
      <c r="C6654" s="129" t="s">
        <v>19820</v>
      </c>
      <c r="D6654" s="129" t="s">
        <v>3587</v>
      </c>
      <c r="E6654" s="129" t="s">
        <v>19821</v>
      </c>
      <c r="F6654" s="129" t="s">
        <v>11141</v>
      </c>
      <c r="G6654" s="129" t="s">
        <v>6368</v>
      </c>
      <c r="H6654" s="130">
        <v>0</v>
      </c>
      <c r="I6654" s="131">
        <v>0</v>
      </c>
      <c r="J6654" s="131">
        <v>23270</v>
      </c>
      <c r="K6654" s="131">
        <v>23270</v>
      </c>
      <c r="L6654" s="131">
        <v>23270</v>
      </c>
    </row>
    <row r="6655" spans="1:12" ht="25.5">
      <c r="A6655" s="908"/>
      <c r="B6655" s="911"/>
      <c r="C6655" s="129" t="s">
        <v>12594</v>
      </c>
      <c r="D6655" s="129" t="s">
        <v>3596</v>
      </c>
      <c r="E6655" s="129" t="s">
        <v>19822</v>
      </c>
      <c r="F6655" s="129" t="s">
        <v>11141</v>
      </c>
      <c r="G6655" s="129" t="s">
        <v>6372</v>
      </c>
      <c r="H6655" s="130">
        <v>157.15</v>
      </c>
      <c r="I6655" s="131">
        <v>678640</v>
      </c>
      <c r="J6655" s="131">
        <v>0</v>
      </c>
      <c r="K6655" s="131">
        <v>678640</v>
      </c>
      <c r="L6655" s="131">
        <v>678640</v>
      </c>
    </row>
    <row r="6656" spans="1:12" ht="25.5">
      <c r="A6656" s="908"/>
      <c r="B6656" s="911"/>
      <c r="C6656" s="129" t="s">
        <v>19823</v>
      </c>
      <c r="D6656" s="129" t="s">
        <v>3596</v>
      </c>
      <c r="E6656" s="129" t="s">
        <v>19824</v>
      </c>
      <c r="F6656" s="129" t="s">
        <v>11141</v>
      </c>
      <c r="G6656" s="129" t="s">
        <v>6371</v>
      </c>
      <c r="H6656" s="130">
        <v>14.5</v>
      </c>
      <c r="I6656" s="131">
        <v>362160</v>
      </c>
      <c r="J6656" s="131">
        <v>0</v>
      </c>
      <c r="K6656" s="131">
        <v>362160</v>
      </c>
      <c r="L6656" s="131">
        <v>362160</v>
      </c>
    </row>
    <row r="6657" spans="1:12" ht="25.5">
      <c r="A6657" s="908"/>
      <c r="B6657" s="911"/>
      <c r="C6657" s="129" t="s">
        <v>19825</v>
      </c>
      <c r="D6657" s="129" t="s">
        <v>3596</v>
      </c>
      <c r="E6657" s="129" t="s">
        <v>19826</v>
      </c>
      <c r="F6657" s="129" t="s">
        <v>11141</v>
      </c>
      <c r="G6657" s="129" t="s">
        <v>6369</v>
      </c>
      <c r="H6657" s="130">
        <v>1.1200000000000001</v>
      </c>
      <c r="I6657" s="131">
        <v>72530</v>
      </c>
      <c r="J6657" s="131">
        <v>0</v>
      </c>
      <c r="K6657" s="131">
        <v>72530</v>
      </c>
      <c r="L6657" s="131">
        <v>72530</v>
      </c>
    </row>
    <row r="6658" spans="1:12" ht="25.5">
      <c r="A6658" s="908"/>
      <c r="B6658" s="911"/>
      <c r="C6658" s="129" t="s">
        <v>19827</v>
      </c>
      <c r="D6658" s="129" t="s">
        <v>3596</v>
      </c>
      <c r="E6658" s="129" t="s">
        <v>19828</v>
      </c>
      <c r="F6658" s="129" t="s">
        <v>11141</v>
      </c>
      <c r="G6658" s="129" t="s">
        <v>6370</v>
      </c>
      <c r="H6658" s="130">
        <v>27.5</v>
      </c>
      <c r="I6658" s="131">
        <v>270670</v>
      </c>
      <c r="J6658" s="131">
        <v>136450</v>
      </c>
      <c r="K6658" s="131">
        <v>407120</v>
      </c>
      <c r="L6658" s="131">
        <v>407120</v>
      </c>
    </row>
    <row r="6659" spans="1:12">
      <c r="A6659" s="908"/>
      <c r="B6659" s="911"/>
      <c r="C6659" s="132"/>
      <c r="D6659" s="132"/>
      <c r="E6659" s="132"/>
      <c r="F6659" s="132"/>
      <c r="G6659" s="132"/>
      <c r="H6659" s="133">
        <v>469.87</v>
      </c>
      <c r="I6659" s="134">
        <v>32849950</v>
      </c>
      <c r="J6659" s="134">
        <v>14653560</v>
      </c>
      <c r="K6659" s="134">
        <v>47503510</v>
      </c>
      <c r="L6659" s="134">
        <v>47503510</v>
      </c>
    </row>
    <row r="6660" spans="1:12">
      <c r="A6660" s="908"/>
      <c r="B6660" s="912"/>
      <c r="C6660" s="135"/>
      <c r="D6660" s="135"/>
      <c r="E6660" s="135"/>
      <c r="F6660" s="135"/>
      <c r="G6660" s="135"/>
      <c r="H6660" s="136">
        <v>469.87</v>
      </c>
      <c r="I6660" s="137">
        <v>32849950</v>
      </c>
      <c r="J6660" s="137">
        <v>14653560</v>
      </c>
      <c r="K6660" s="137">
        <v>47503510</v>
      </c>
      <c r="L6660" s="137">
        <v>47503510</v>
      </c>
    </row>
    <row r="6661" spans="1:12">
      <c r="A6661" s="909"/>
      <c r="B6661" s="150" t="s">
        <v>11178</v>
      </c>
      <c r="C6661" s="138"/>
      <c r="D6661" s="138"/>
      <c r="E6661" s="138"/>
      <c r="F6661" s="138"/>
      <c r="G6661" s="138"/>
      <c r="H6661" s="139">
        <v>469.87</v>
      </c>
      <c r="I6661" s="140">
        <v>32849950</v>
      </c>
      <c r="J6661" s="140">
        <v>14653560</v>
      </c>
      <c r="K6661" s="140">
        <v>47503510</v>
      </c>
      <c r="L6661" s="140">
        <v>47503510</v>
      </c>
    </row>
    <row r="6662" spans="1:12" ht="25.5">
      <c r="A6662" s="907">
        <v>153</v>
      </c>
      <c r="B6662" s="910" t="s">
        <v>366</v>
      </c>
      <c r="C6662" s="129" t="s">
        <v>19829</v>
      </c>
      <c r="D6662" s="129" t="s">
        <v>3748</v>
      </c>
      <c r="E6662" s="129" t="s">
        <v>19830</v>
      </c>
      <c r="F6662" s="129" t="s">
        <v>11184</v>
      </c>
      <c r="G6662" s="129" t="s">
        <v>6373</v>
      </c>
      <c r="H6662" s="130">
        <v>1.39</v>
      </c>
      <c r="I6662" s="131">
        <v>65400</v>
      </c>
      <c r="J6662" s="131">
        <v>144100</v>
      </c>
      <c r="K6662" s="131">
        <v>209500</v>
      </c>
      <c r="L6662" s="131">
        <v>209500</v>
      </c>
    </row>
    <row r="6663" spans="1:12" ht="25.5">
      <c r="A6663" s="908"/>
      <c r="B6663" s="911"/>
      <c r="C6663" s="129" t="s">
        <v>19831</v>
      </c>
      <c r="D6663" s="129" t="s">
        <v>3578</v>
      </c>
      <c r="E6663" s="129" t="s">
        <v>19832</v>
      </c>
      <c r="F6663" s="129" t="s">
        <v>11184</v>
      </c>
      <c r="G6663" s="129" t="s">
        <v>6374</v>
      </c>
      <c r="H6663" s="130">
        <v>33.6</v>
      </c>
      <c r="I6663" s="131">
        <v>111700</v>
      </c>
      <c r="J6663" s="131">
        <v>0</v>
      </c>
      <c r="K6663" s="131">
        <v>111700</v>
      </c>
      <c r="L6663" s="131">
        <v>111700</v>
      </c>
    </row>
    <row r="6664" spans="1:12" ht="38.25">
      <c r="A6664" s="908"/>
      <c r="B6664" s="911"/>
      <c r="C6664" s="129" t="s">
        <v>19833</v>
      </c>
      <c r="D6664" s="129" t="s">
        <v>3578</v>
      </c>
      <c r="E6664" s="129" t="s">
        <v>19834</v>
      </c>
      <c r="F6664" s="129" t="s">
        <v>11184</v>
      </c>
      <c r="G6664" s="129" t="s">
        <v>6375</v>
      </c>
      <c r="H6664" s="130">
        <v>63.9</v>
      </c>
      <c r="I6664" s="131">
        <v>214700</v>
      </c>
      <c r="J6664" s="131">
        <v>0</v>
      </c>
      <c r="K6664" s="131">
        <v>214700</v>
      </c>
      <c r="L6664" s="131">
        <v>214700</v>
      </c>
    </row>
    <row r="6665" spans="1:12" ht="38.25">
      <c r="A6665" s="908"/>
      <c r="B6665" s="911"/>
      <c r="C6665" s="129" t="s">
        <v>19837</v>
      </c>
      <c r="D6665" s="129" t="s">
        <v>3578</v>
      </c>
      <c r="E6665" s="129" t="s">
        <v>19836</v>
      </c>
      <c r="F6665" s="129" t="s">
        <v>11184</v>
      </c>
      <c r="G6665" s="129" t="s">
        <v>3582</v>
      </c>
      <c r="H6665" s="130">
        <v>945</v>
      </c>
      <c r="I6665" s="131">
        <v>158760</v>
      </c>
      <c r="J6665" s="131">
        <v>0</v>
      </c>
      <c r="K6665" s="131">
        <v>158760</v>
      </c>
      <c r="L6665" s="131">
        <v>158760</v>
      </c>
    </row>
    <row r="6666" spans="1:12" ht="38.25">
      <c r="A6666" s="908"/>
      <c r="B6666" s="911"/>
      <c r="C6666" s="129" t="s">
        <v>19835</v>
      </c>
      <c r="D6666" s="129" t="s">
        <v>3578</v>
      </c>
      <c r="E6666" s="129" t="s">
        <v>19836</v>
      </c>
      <c r="F6666" s="129" t="s">
        <v>11184</v>
      </c>
      <c r="G6666" s="129" t="s">
        <v>10570</v>
      </c>
      <c r="H6666" s="130">
        <v>0.81</v>
      </c>
      <c r="I6666" s="131">
        <v>1300</v>
      </c>
      <c r="J6666" s="131">
        <v>0</v>
      </c>
      <c r="K6666" s="131">
        <v>1300</v>
      </c>
      <c r="L6666" s="131">
        <v>1300</v>
      </c>
    </row>
    <row r="6667" spans="1:12" ht="25.5">
      <c r="A6667" s="908"/>
      <c r="B6667" s="911"/>
      <c r="C6667" s="129" t="s">
        <v>19838</v>
      </c>
      <c r="D6667" s="129" t="s">
        <v>3578</v>
      </c>
      <c r="E6667" s="129" t="s">
        <v>19839</v>
      </c>
      <c r="F6667" s="129" t="s">
        <v>11184</v>
      </c>
      <c r="G6667" s="129" t="s">
        <v>3582</v>
      </c>
      <c r="H6667" s="130">
        <v>435</v>
      </c>
      <c r="I6667" s="131">
        <v>1134800</v>
      </c>
      <c r="J6667" s="131">
        <v>23200</v>
      </c>
      <c r="K6667" s="131">
        <v>1158000</v>
      </c>
      <c r="L6667" s="131">
        <v>1158000</v>
      </c>
    </row>
    <row r="6668" spans="1:12" ht="25.5">
      <c r="A6668" s="908"/>
      <c r="B6668" s="911"/>
      <c r="C6668" s="129" t="s">
        <v>19840</v>
      </c>
      <c r="D6668" s="129" t="s">
        <v>3587</v>
      </c>
      <c r="E6668" s="129" t="s">
        <v>19841</v>
      </c>
      <c r="F6668" s="129" t="s">
        <v>11184</v>
      </c>
      <c r="G6668" s="129" t="s">
        <v>6381</v>
      </c>
      <c r="H6668" s="130">
        <v>19.5</v>
      </c>
      <c r="I6668" s="131">
        <v>189280</v>
      </c>
      <c r="J6668" s="131">
        <v>65964900</v>
      </c>
      <c r="K6668" s="131">
        <v>66154180</v>
      </c>
      <c r="L6668" s="131">
        <v>66154180</v>
      </c>
    </row>
    <row r="6669" spans="1:12">
      <c r="A6669" s="908"/>
      <c r="B6669" s="911"/>
      <c r="C6669" s="129" t="s">
        <v>19842</v>
      </c>
      <c r="D6669" s="129" t="s">
        <v>3587</v>
      </c>
      <c r="E6669" s="129" t="s">
        <v>14981</v>
      </c>
      <c r="F6669" s="129" t="s">
        <v>11184</v>
      </c>
      <c r="G6669" s="129" t="s">
        <v>6377</v>
      </c>
      <c r="H6669" s="130">
        <v>0.32</v>
      </c>
      <c r="I6669" s="131">
        <v>19200</v>
      </c>
      <c r="J6669" s="131">
        <v>0</v>
      </c>
      <c r="K6669" s="131">
        <v>19200</v>
      </c>
      <c r="L6669" s="131">
        <v>19200</v>
      </c>
    </row>
    <row r="6670" spans="1:12">
      <c r="A6670" s="908"/>
      <c r="B6670" s="911"/>
      <c r="C6670" s="129" t="s">
        <v>19844</v>
      </c>
      <c r="D6670" s="129" t="s">
        <v>3587</v>
      </c>
      <c r="E6670" s="129" t="s">
        <v>14981</v>
      </c>
      <c r="F6670" s="129" t="s">
        <v>11184</v>
      </c>
      <c r="G6670" s="129" t="s">
        <v>6379</v>
      </c>
      <c r="H6670" s="130">
        <v>0.34</v>
      </c>
      <c r="I6670" s="131">
        <v>7700</v>
      </c>
      <c r="J6670" s="131">
        <v>0</v>
      </c>
      <c r="K6670" s="131">
        <v>7700</v>
      </c>
      <c r="L6670" s="131">
        <v>7700</v>
      </c>
    </row>
    <row r="6671" spans="1:12">
      <c r="A6671" s="908"/>
      <c r="B6671" s="911"/>
      <c r="C6671" s="129" t="s">
        <v>19843</v>
      </c>
      <c r="D6671" s="129" t="s">
        <v>3587</v>
      </c>
      <c r="E6671" s="129" t="s">
        <v>14981</v>
      </c>
      <c r="F6671" s="129" t="s">
        <v>11184</v>
      </c>
      <c r="G6671" s="129" t="s">
        <v>6378</v>
      </c>
      <c r="H6671" s="130">
        <v>0.17</v>
      </c>
      <c r="I6671" s="131">
        <v>6100</v>
      </c>
      <c r="J6671" s="131">
        <v>0</v>
      </c>
      <c r="K6671" s="131">
        <v>6100</v>
      </c>
      <c r="L6671" s="131">
        <v>6100</v>
      </c>
    </row>
    <row r="6672" spans="1:12" ht="25.5">
      <c r="A6672" s="908"/>
      <c r="B6672" s="911"/>
      <c r="C6672" s="129" t="s">
        <v>19845</v>
      </c>
      <c r="D6672" s="129" t="s">
        <v>3587</v>
      </c>
      <c r="E6672" s="129" t="s">
        <v>19846</v>
      </c>
      <c r="F6672" s="129" t="s">
        <v>11184</v>
      </c>
      <c r="G6672" s="129" t="s">
        <v>6380</v>
      </c>
      <c r="H6672" s="130">
        <v>0.64</v>
      </c>
      <c r="I6672" s="131">
        <v>40500</v>
      </c>
      <c r="J6672" s="131">
        <v>0</v>
      </c>
      <c r="K6672" s="131">
        <v>40500</v>
      </c>
      <c r="L6672" s="131">
        <v>40500</v>
      </c>
    </row>
    <row r="6673" spans="1:12" ht="25.5">
      <c r="A6673" s="908"/>
      <c r="B6673" s="911"/>
      <c r="C6673" s="129" t="s">
        <v>19847</v>
      </c>
      <c r="D6673" s="129" t="s">
        <v>3587</v>
      </c>
      <c r="E6673" s="129" t="s">
        <v>19848</v>
      </c>
      <c r="F6673" s="129" t="s">
        <v>11184</v>
      </c>
      <c r="G6673" s="129" t="s">
        <v>6376</v>
      </c>
      <c r="H6673" s="130">
        <v>0.18</v>
      </c>
      <c r="I6673" s="131">
        <v>42600</v>
      </c>
      <c r="J6673" s="131">
        <v>0</v>
      </c>
      <c r="K6673" s="131">
        <v>42600</v>
      </c>
      <c r="L6673" s="131">
        <v>42600</v>
      </c>
    </row>
    <row r="6674" spans="1:12" ht="25.5">
      <c r="A6674" s="908"/>
      <c r="B6674" s="911"/>
      <c r="C6674" s="129" t="s">
        <v>22082</v>
      </c>
      <c r="D6674" s="129" t="s">
        <v>3587</v>
      </c>
      <c r="E6674" s="129" t="s">
        <v>22083</v>
      </c>
      <c r="F6674" s="129" t="s">
        <v>16806</v>
      </c>
      <c r="G6674" s="129" t="s">
        <v>22084</v>
      </c>
      <c r="H6674" s="130">
        <v>0.14000000000000001</v>
      </c>
      <c r="I6674" s="131">
        <v>35100</v>
      </c>
      <c r="J6674" s="131">
        <v>0</v>
      </c>
      <c r="K6674" s="131">
        <v>35100</v>
      </c>
      <c r="L6674" s="131">
        <v>35100</v>
      </c>
    </row>
    <row r="6675" spans="1:12" ht="25.5">
      <c r="A6675" s="908"/>
      <c r="B6675" s="911"/>
      <c r="C6675" s="129" t="s">
        <v>19849</v>
      </c>
      <c r="D6675" s="129" t="s">
        <v>3596</v>
      </c>
      <c r="E6675" s="129" t="s">
        <v>19841</v>
      </c>
      <c r="F6675" s="129" t="s">
        <v>11184</v>
      </c>
      <c r="G6675" s="129" t="s">
        <v>6383</v>
      </c>
      <c r="H6675" s="130">
        <v>11.6</v>
      </c>
      <c r="I6675" s="131">
        <v>346000</v>
      </c>
      <c r="J6675" s="131">
        <v>0</v>
      </c>
      <c r="K6675" s="131">
        <v>346000</v>
      </c>
      <c r="L6675" s="131">
        <v>346000</v>
      </c>
    </row>
    <row r="6676" spans="1:12" ht="25.5">
      <c r="A6676" s="908"/>
      <c r="B6676" s="911"/>
      <c r="C6676" s="129" t="s">
        <v>19850</v>
      </c>
      <c r="D6676" s="129" t="s">
        <v>3596</v>
      </c>
      <c r="E6676" s="129" t="s">
        <v>19851</v>
      </c>
      <c r="F6676" s="129" t="s">
        <v>11184</v>
      </c>
      <c r="G6676" s="129" t="s">
        <v>6382</v>
      </c>
      <c r="H6676" s="130">
        <v>0.35</v>
      </c>
      <c r="I6676" s="131">
        <v>1200</v>
      </c>
      <c r="J6676" s="131">
        <v>0</v>
      </c>
      <c r="K6676" s="131">
        <v>1200</v>
      </c>
      <c r="L6676" s="131">
        <v>1200</v>
      </c>
    </row>
    <row r="6677" spans="1:12">
      <c r="A6677" s="908"/>
      <c r="B6677" s="911"/>
      <c r="C6677" s="132"/>
      <c r="D6677" s="132"/>
      <c r="E6677" s="132"/>
      <c r="F6677" s="132"/>
      <c r="G6677" s="132"/>
      <c r="H6677" s="133">
        <v>1512.94</v>
      </c>
      <c r="I6677" s="134">
        <v>2374340</v>
      </c>
      <c r="J6677" s="134">
        <v>66132200</v>
      </c>
      <c r="K6677" s="134">
        <v>68506540</v>
      </c>
      <c r="L6677" s="134">
        <v>68506540</v>
      </c>
    </row>
    <row r="6678" spans="1:12">
      <c r="A6678" s="908"/>
      <c r="B6678" s="912"/>
      <c r="C6678" s="135"/>
      <c r="D6678" s="135"/>
      <c r="E6678" s="135"/>
      <c r="F6678" s="135"/>
      <c r="G6678" s="135"/>
      <c r="H6678" s="136">
        <v>1512.94</v>
      </c>
      <c r="I6678" s="137">
        <v>2374340</v>
      </c>
      <c r="J6678" s="137">
        <v>66132200</v>
      </c>
      <c r="K6678" s="137">
        <v>68506540</v>
      </c>
      <c r="L6678" s="137">
        <v>68506540</v>
      </c>
    </row>
    <row r="6679" spans="1:12">
      <c r="A6679" s="909"/>
      <c r="B6679" s="150" t="s">
        <v>11178</v>
      </c>
      <c r="C6679" s="138"/>
      <c r="D6679" s="138"/>
      <c r="E6679" s="138"/>
      <c r="F6679" s="138"/>
      <c r="G6679" s="138"/>
      <c r="H6679" s="139">
        <v>1512.94</v>
      </c>
      <c r="I6679" s="140">
        <v>2374340</v>
      </c>
      <c r="J6679" s="140">
        <v>66132200</v>
      </c>
      <c r="K6679" s="140">
        <v>68506540</v>
      </c>
      <c r="L6679" s="140">
        <v>68506540</v>
      </c>
    </row>
    <row r="6680" spans="1:12" ht="25.5">
      <c r="A6680" s="907">
        <v>154</v>
      </c>
      <c r="B6680" s="910" t="s">
        <v>399</v>
      </c>
      <c r="C6680" s="129" t="s">
        <v>10571</v>
      </c>
      <c r="D6680" s="129" t="s">
        <v>3690</v>
      </c>
      <c r="E6680" s="129" t="s">
        <v>19852</v>
      </c>
      <c r="F6680" s="129" t="s">
        <v>11141</v>
      </c>
      <c r="G6680" s="129" t="s">
        <v>6440</v>
      </c>
      <c r="H6680" s="130">
        <v>0.48</v>
      </c>
      <c r="I6680" s="131">
        <v>58910</v>
      </c>
      <c r="J6680" s="131">
        <v>0</v>
      </c>
      <c r="K6680" s="131">
        <v>58910</v>
      </c>
      <c r="L6680" s="131">
        <v>58910</v>
      </c>
    </row>
    <row r="6681" spans="1:12" ht="38.25">
      <c r="A6681" s="908"/>
      <c r="B6681" s="911"/>
      <c r="C6681" s="129" t="s">
        <v>401</v>
      </c>
      <c r="D6681" s="129" t="s">
        <v>3690</v>
      </c>
      <c r="E6681" s="129" t="s">
        <v>19853</v>
      </c>
      <c r="F6681" s="129" t="s">
        <v>11141</v>
      </c>
      <c r="G6681" s="129" t="s">
        <v>6441</v>
      </c>
      <c r="H6681" s="130">
        <v>3.25</v>
      </c>
      <c r="I6681" s="131">
        <v>117600</v>
      </c>
      <c r="J6681" s="131">
        <v>1094520</v>
      </c>
      <c r="K6681" s="131">
        <v>1212120</v>
      </c>
      <c r="L6681" s="131">
        <v>1212120</v>
      </c>
    </row>
    <row r="6682" spans="1:12" ht="25.5">
      <c r="A6682" s="908"/>
      <c r="B6682" s="911"/>
      <c r="C6682" s="129" t="s">
        <v>400</v>
      </c>
      <c r="D6682" s="129" t="s">
        <v>3690</v>
      </c>
      <c r="E6682" s="129" t="s">
        <v>19854</v>
      </c>
      <c r="F6682" s="129" t="s">
        <v>11141</v>
      </c>
      <c r="G6682" s="129" t="s">
        <v>6439</v>
      </c>
      <c r="H6682" s="130">
        <v>3.2</v>
      </c>
      <c r="I6682" s="131">
        <v>233740</v>
      </c>
      <c r="J6682" s="131">
        <v>691760</v>
      </c>
      <c r="K6682" s="131">
        <v>925500</v>
      </c>
      <c r="L6682" s="131">
        <v>925500</v>
      </c>
    </row>
    <row r="6683" spans="1:12" ht="38.25">
      <c r="A6683" s="908"/>
      <c r="B6683" s="911"/>
      <c r="C6683" s="129" t="s">
        <v>962</v>
      </c>
      <c r="D6683" s="129" t="s">
        <v>3578</v>
      </c>
      <c r="E6683" s="129" t="s">
        <v>19855</v>
      </c>
      <c r="F6683" s="129" t="s">
        <v>11141</v>
      </c>
      <c r="G6683" s="129" t="s">
        <v>6447</v>
      </c>
      <c r="H6683" s="130">
        <v>79.7</v>
      </c>
      <c r="I6683" s="131">
        <v>13390</v>
      </c>
      <c r="J6683" s="131">
        <v>0</v>
      </c>
      <c r="K6683" s="131">
        <v>13390</v>
      </c>
      <c r="L6683" s="131">
        <v>13390</v>
      </c>
    </row>
    <row r="6684" spans="1:12" ht="38.25">
      <c r="A6684" s="908"/>
      <c r="B6684" s="911"/>
      <c r="C6684" s="129" t="s">
        <v>955</v>
      </c>
      <c r="D6684" s="129" t="s">
        <v>3578</v>
      </c>
      <c r="E6684" s="129" t="s">
        <v>19855</v>
      </c>
      <c r="F6684" s="129" t="s">
        <v>11141</v>
      </c>
      <c r="G6684" s="129" t="s">
        <v>6444</v>
      </c>
      <c r="H6684" s="130">
        <v>15.1</v>
      </c>
      <c r="I6684" s="131">
        <v>2540</v>
      </c>
      <c r="J6684" s="131">
        <v>0</v>
      </c>
      <c r="K6684" s="131">
        <v>2540</v>
      </c>
      <c r="L6684" s="131">
        <v>2540</v>
      </c>
    </row>
    <row r="6685" spans="1:12" ht="38.25">
      <c r="A6685" s="908"/>
      <c r="B6685" s="911"/>
      <c r="C6685" s="129" t="s">
        <v>954</v>
      </c>
      <c r="D6685" s="129" t="s">
        <v>3578</v>
      </c>
      <c r="E6685" s="129" t="s">
        <v>19855</v>
      </c>
      <c r="F6685" s="129" t="s">
        <v>11141</v>
      </c>
      <c r="G6685" s="129" t="s">
        <v>6443</v>
      </c>
      <c r="H6685" s="130">
        <v>11</v>
      </c>
      <c r="I6685" s="131">
        <v>1850</v>
      </c>
      <c r="J6685" s="131">
        <v>0</v>
      </c>
      <c r="K6685" s="131">
        <v>1850</v>
      </c>
      <c r="L6685" s="131">
        <v>1850</v>
      </c>
    </row>
    <row r="6686" spans="1:12" ht="25.5">
      <c r="A6686" s="908"/>
      <c r="B6686" s="911"/>
      <c r="C6686" s="129" t="s">
        <v>963</v>
      </c>
      <c r="D6686" s="129" t="s">
        <v>3578</v>
      </c>
      <c r="E6686" s="129" t="s">
        <v>11201</v>
      </c>
      <c r="F6686" s="129" t="s">
        <v>11141</v>
      </c>
      <c r="G6686" s="129" t="s">
        <v>6448</v>
      </c>
      <c r="H6686" s="130">
        <v>59.1</v>
      </c>
      <c r="I6686" s="131">
        <v>9930</v>
      </c>
      <c r="J6686" s="131">
        <v>0</v>
      </c>
      <c r="K6686" s="131">
        <v>9930</v>
      </c>
      <c r="L6686" s="131">
        <v>9930</v>
      </c>
    </row>
    <row r="6687" spans="1:12" ht="38.25">
      <c r="A6687" s="908"/>
      <c r="B6687" s="911"/>
      <c r="C6687" s="129" t="s">
        <v>956</v>
      </c>
      <c r="D6687" s="129" t="s">
        <v>3578</v>
      </c>
      <c r="E6687" s="129" t="s">
        <v>12428</v>
      </c>
      <c r="F6687" s="129" t="s">
        <v>11141</v>
      </c>
      <c r="G6687" s="129" t="s">
        <v>6445</v>
      </c>
      <c r="H6687" s="130">
        <v>0.81</v>
      </c>
      <c r="I6687" s="131">
        <v>140</v>
      </c>
      <c r="J6687" s="131">
        <v>0</v>
      </c>
      <c r="K6687" s="131">
        <v>140</v>
      </c>
      <c r="L6687" s="131">
        <v>140</v>
      </c>
    </row>
    <row r="6688" spans="1:12" ht="38.25">
      <c r="A6688" s="908"/>
      <c r="B6688" s="911"/>
      <c r="C6688" s="129" t="s">
        <v>964</v>
      </c>
      <c r="D6688" s="129" t="s">
        <v>3578</v>
      </c>
      <c r="E6688" s="129" t="s">
        <v>12428</v>
      </c>
      <c r="F6688" s="129" t="s">
        <v>11141</v>
      </c>
      <c r="G6688" s="129" t="s">
        <v>6449</v>
      </c>
      <c r="H6688" s="130">
        <v>317.02</v>
      </c>
      <c r="I6688" s="131">
        <v>1948610</v>
      </c>
      <c r="J6688" s="131">
        <v>0</v>
      </c>
      <c r="K6688" s="131">
        <v>1948610</v>
      </c>
      <c r="L6688" s="131">
        <v>1948610</v>
      </c>
    </row>
    <row r="6689" spans="1:12" ht="25.5">
      <c r="A6689" s="908"/>
      <c r="B6689" s="911"/>
      <c r="C6689" s="129" t="s">
        <v>957</v>
      </c>
      <c r="D6689" s="129" t="s">
        <v>3578</v>
      </c>
      <c r="E6689" s="129" t="s">
        <v>12438</v>
      </c>
      <c r="F6689" s="129" t="s">
        <v>11141</v>
      </c>
      <c r="G6689" s="129" t="s">
        <v>6445</v>
      </c>
      <c r="H6689" s="130">
        <v>2.0699999999999998</v>
      </c>
      <c r="I6689" s="131">
        <v>350</v>
      </c>
      <c r="J6689" s="131">
        <v>0</v>
      </c>
      <c r="K6689" s="131">
        <v>350</v>
      </c>
      <c r="L6689" s="131">
        <v>350</v>
      </c>
    </row>
    <row r="6690" spans="1:12" ht="25.5">
      <c r="A6690" s="908"/>
      <c r="B6690" s="911"/>
      <c r="C6690" s="129" t="s">
        <v>958</v>
      </c>
      <c r="D6690" s="129" t="s">
        <v>3578</v>
      </c>
      <c r="E6690" s="129" t="s">
        <v>12438</v>
      </c>
      <c r="F6690" s="129" t="s">
        <v>11141</v>
      </c>
      <c r="G6690" s="129" t="s">
        <v>6445</v>
      </c>
      <c r="H6690" s="130">
        <v>4.21</v>
      </c>
      <c r="I6690" s="131">
        <v>710</v>
      </c>
      <c r="J6690" s="131">
        <v>0</v>
      </c>
      <c r="K6690" s="131">
        <v>710</v>
      </c>
      <c r="L6690" s="131">
        <v>710</v>
      </c>
    </row>
    <row r="6691" spans="1:12" ht="25.5">
      <c r="A6691" s="908"/>
      <c r="B6691" s="911"/>
      <c r="C6691" s="129" t="s">
        <v>960</v>
      </c>
      <c r="D6691" s="129" t="s">
        <v>3578</v>
      </c>
      <c r="E6691" s="129" t="s">
        <v>12438</v>
      </c>
      <c r="F6691" s="129" t="s">
        <v>11141</v>
      </c>
      <c r="G6691" s="129" t="s">
        <v>6445</v>
      </c>
      <c r="H6691" s="130">
        <v>121.56</v>
      </c>
      <c r="I6691" s="131">
        <v>132260</v>
      </c>
      <c r="J6691" s="131">
        <v>0</v>
      </c>
      <c r="K6691" s="131">
        <v>132260</v>
      </c>
      <c r="L6691" s="131">
        <v>132260</v>
      </c>
    </row>
    <row r="6692" spans="1:12" ht="25.5">
      <c r="A6692" s="908"/>
      <c r="B6692" s="911"/>
      <c r="C6692" s="129" t="s">
        <v>959</v>
      </c>
      <c r="D6692" s="129" t="s">
        <v>3578</v>
      </c>
      <c r="E6692" s="129" t="s">
        <v>12438</v>
      </c>
      <c r="F6692" s="129" t="s">
        <v>11141</v>
      </c>
      <c r="G6692" s="129" t="s">
        <v>6445</v>
      </c>
      <c r="H6692" s="130">
        <v>112.53</v>
      </c>
      <c r="I6692" s="131">
        <v>18910</v>
      </c>
      <c r="J6692" s="131">
        <v>0</v>
      </c>
      <c r="K6692" s="131">
        <v>18910</v>
      </c>
      <c r="L6692" s="131">
        <v>18910</v>
      </c>
    </row>
    <row r="6693" spans="1:12" ht="38.25">
      <c r="A6693" s="908"/>
      <c r="B6693" s="911"/>
      <c r="C6693" s="129" t="s">
        <v>961</v>
      </c>
      <c r="D6693" s="129" t="s">
        <v>3578</v>
      </c>
      <c r="E6693" s="129" t="s">
        <v>19856</v>
      </c>
      <c r="F6693" s="129" t="s">
        <v>11141</v>
      </c>
      <c r="G6693" s="129" t="s">
        <v>6446</v>
      </c>
      <c r="H6693" s="130">
        <v>2.54</v>
      </c>
      <c r="I6693" s="131">
        <v>430</v>
      </c>
      <c r="J6693" s="131">
        <v>0</v>
      </c>
      <c r="K6693" s="131">
        <v>430</v>
      </c>
      <c r="L6693" s="131">
        <v>430</v>
      </c>
    </row>
    <row r="6694" spans="1:12" ht="25.5">
      <c r="A6694" s="908"/>
      <c r="B6694" s="911"/>
      <c r="C6694" s="129" t="s">
        <v>953</v>
      </c>
      <c r="D6694" s="129" t="s">
        <v>3578</v>
      </c>
      <c r="E6694" s="129" t="s">
        <v>19857</v>
      </c>
      <c r="F6694" s="129" t="s">
        <v>11141</v>
      </c>
      <c r="G6694" s="129" t="s">
        <v>6442</v>
      </c>
      <c r="H6694" s="130">
        <v>21.7</v>
      </c>
      <c r="I6694" s="131">
        <v>128380</v>
      </c>
      <c r="J6694" s="131">
        <v>0</v>
      </c>
      <c r="K6694" s="131">
        <v>128380</v>
      </c>
      <c r="L6694" s="131">
        <v>128380</v>
      </c>
    </row>
    <row r="6695" spans="1:12" ht="25.5">
      <c r="A6695" s="908"/>
      <c r="B6695" s="911"/>
      <c r="C6695" s="129" t="s">
        <v>952</v>
      </c>
      <c r="D6695" s="129" t="s">
        <v>3578</v>
      </c>
      <c r="E6695" s="129" t="s">
        <v>19858</v>
      </c>
      <c r="F6695" s="129" t="s">
        <v>11141</v>
      </c>
      <c r="G6695" s="129" t="s">
        <v>6442</v>
      </c>
      <c r="H6695" s="130">
        <v>0.9</v>
      </c>
      <c r="I6695" s="131">
        <v>66530</v>
      </c>
      <c r="J6695" s="131">
        <v>0</v>
      </c>
      <c r="K6695" s="131">
        <v>66530</v>
      </c>
      <c r="L6695" s="131">
        <v>66530</v>
      </c>
    </row>
    <row r="6696" spans="1:12" ht="25.5">
      <c r="A6696" s="908"/>
      <c r="B6696" s="911"/>
      <c r="C6696" s="129" t="s">
        <v>1251</v>
      </c>
      <c r="D6696" s="129" t="s">
        <v>3587</v>
      </c>
      <c r="E6696" s="129" t="s">
        <v>19859</v>
      </c>
      <c r="F6696" s="129" t="s">
        <v>16745</v>
      </c>
      <c r="G6696" s="129" t="s">
        <v>3582</v>
      </c>
      <c r="H6696" s="130">
        <v>0.06</v>
      </c>
      <c r="I6696" s="131">
        <v>210</v>
      </c>
      <c r="J6696" s="131">
        <v>0</v>
      </c>
      <c r="K6696" s="131">
        <v>210</v>
      </c>
      <c r="L6696" s="131">
        <v>210</v>
      </c>
    </row>
    <row r="6697" spans="1:12" ht="25.5">
      <c r="A6697" s="908"/>
      <c r="B6697" s="911"/>
      <c r="C6697" s="129" t="s">
        <v>3435</v>
      </c>
      <c r="D6697" s="129" t="s">
        <v>3587</v>
      </c>
      <c r="E6697" s="129" t="s">
        <v>19852</v>
      </c>
      <c r="F6697" s="129" t="s">
        <v>11141</v>
      </c>
      <c r="G6697" s="129" t="s">
        <v>6439</v>
      </c>
      <c r="H6697" s="130">
        <v>2</v>
      </c>
      <c r="I6697" s="131">
        <v>330750</v>
      </c>
      <c r="J6697" s="131">
        <v>109890</v>
      </c>
      <c r="K6697" s="131">
        <v>440640</v>
      </c>
      <c r="L6697" s="131">
        <v>440640</v>
      </c>
    </row>
    <row r="6698" spans="1:12" ht="25.5">
      <c r="A6698" s="908"/>
      <c r="B6698" s="911"/>
      <c r="C6698" s="129" t="s">
        <v>1250</v>
      </c>
      <c r="D6698" s="129" t="s">
        <v>3587</v>
      </c>
      <c r="E6698" s="129" t="s">
        <v>19860</v>
      </c>
      <c r="F6698" s="129" t="s">
        <v>11141</v>
      </c>
      <c r="G6698" s="129" t="s">
        <v>6450</v>
      </c>
      <c r="H6698" s="130">
        <v>1.3</v>
      </c>
      <c r="I6698" s="131">
        <v>84530</v>
      </c>
      <c r="J6698" s="131">
        <v>27300</v>
      </c>
      <c r="K6698" s="131">
        <v>111830</v>
      </c>
      <c r="L6698" s="131">
        <v>111830</v>
      </c>
    </row>
    <row r="6699" spans="1:12" ht="25.5">
      <c r="A6699" s="908"/>
      <c r="B6699" s="911"/>
      <c r="C6699" s="129" t="s">
        <v>1617</v>
      </c>
      <c r="D6699" s="129" t="s">
        <v>3596</v>
      </c>
      <c r="E6699" s="129" t="s">
        <v>13746</v>
      </c>
      <c r="F6699" s="129" t="s">
        <v>11141</v>
      </c>
      <c r="G6699" s="129" t="s">
        <v>6456</v>
      </c>
      <c r="H6699" s="130">
        <v>0.12</v>
      </c>
      <c r="I6699" s="131">
        <v>2040</v>
      </c>
      <c r="J6699" s="131">
        <v>0</v>
      </c>
      <c r="K6699" s="131">
        <v>2040</v>
      </c>
      <c r="L6699" s="131">
        <v>2040</v>
      </c>
    </row>
    <row r="6700" spans="1:12" ht="38.25">
      <c r="A6700" s="908"/>
      <c r="B6700" s="911"/>
      <c r="C6700" s="129" t="s">
        <v>3552</v>
      </c>
      <c r="D6700" s="129" t="s">
        <v>3596</v>
      </c>
      <c r="E6700" s="129" t="s">
        <v>19861</v>
      </c>
      <c r="F6700" s="129" t="s">
        <v>11141</v>
      </c>
      <c r="G6700" s="129" t="s">
        <v>6460</v>
      </c>
      <c r="H6700" s="130">
        <v>0.21</v>
      </c>
      <c r="I6700" s="131">
        <v>53160</v>
      </c>
      <c r="J6700" s="131">
        <v>0</v>
      </c>
      <c r="K6700" s="131">
        <v>53160</v>
      </c>
      <c r="L6700" s="131">
        <v>53160</v>
      </c>
    </row>
    <row r="6701" spans="1:12" ht="25.5">
      <c r="A6701" s="908"/>
      <c r="B6701" s="911"/>
      <c r="C6701" s="129" t="s">
        <v>1618</v>
      </c>
      <c r="D6701" s="129" t="s">
        <v>3596</v>
      </c>
      <c r="E6701" s="129" t="s">
        <v>18590</v>
      </c>
      <c r="F6701" s="129" t="s">
        <v>11141</v>
      </c>
      <c r="G6701" s="129" t="s">
        <v>6457</v>
      </c>
      <c r="H6701" s="130">
        <v>3.6</v>
      </c>
      <c r="I6701" s="131">
        <v>547220</v>
      </c>
      <c r="J6701" s="131">
        <v>0</v>
      </c>
      <c r="K6701" s="131">
        <v>547220</v>
      </c>
      <c r="L6701" s="131">
        <v>547220</v>
      </c>
    </row>
    <row r="6702" spans="1:12" ht="25.5">
      <c r="A6702" s="908"/>
      <c r="B6702" s="911"/>
      <c r="C6702" s="129" t="s">
        <v>1608</v>
      </c>
      <c r="D6702" s="129" t="s">
        <v>3596</v>
      </c>
      <c r="E6702" s="129" t="s">
        <v>17526</v>
      </c>
      <c r="F6702" s="129" t="s">
        <v>11141</v>
      </c>
      <c r="G6702" s="129" t="s">
        <v>6452</v>
      </c>
      <c r="H6702" s="130">
        <v>0.3</v>
      </c>
      <c r="I6702" s="131">
        <v>4050</v>
      </c>
      <c r="J6702" s="131">
        <v>0</v>
      </c>
      <c r="K6702" s="131">
        <v>4050</v>
      </c>
      <c r="L6702" s="131">
        <v>4050</v>
      </c>
    </row>
    <row r="6703" spans="1:12" ht="25.5">
      <c r="A6703" s="908"/>
      <c r="B6703" s="911"/>
      <c r="C6703" s="129" t="s">
        <v>1621</v>
      </c>
      <c r="D6703" s="129" t="s">
        <v>3596</v>
      </c>
      <c r="E6703" s="129" t="s">
        <v>17526</v>
      </c>
      <c r="F6703" s="129" t="s">
        <v>11141</v>
      </c>
      <c r="G6703" s="129" t="s">
        <v>6459</v>
      </c>
      <c r="H6703" s="130">
        <v>2</v>
      </c>
      <c r="I6703" s="131">
        <v>6300</v>
      </c>
      <c r="J6703" s="131">
        <v>0</v>
      </c>
      <c r="K6703" s="131">
        <v>6300</v>
      </c>
      <c r="L6703" s="131">
        <v>6300</v>
      </c>
    </row>
    <row r="6704" spans="1:12" ht="25.5">
      <c r="A6704" s="908"/>
      <c r="B6704" s="911"/>
      <c r="C6704" s="129" t="s">
        <v>1610</v>
      </c>
      <c r="D6704" s="129" t="s">
        <v>3596</v>
      </c>
      <c r="E6704" s="129" t="s">
        <v>17526</v>
      </c>
      <c r="F6704" s="129" t="s">
        <v>11141</v>
      </c>
      <c r="G6704" s="129" t="s">
        <v>6454</v>
      </c>
      <c r="H6704" s="130">
        <v>0.04</v>
      </c>
      <c r="I6704" s="131">
        <v>4750</v>
      </c>
      <c r="J6704" s="131">
        <v>0</v>
      </c>
      <c r="K6704" s="131">
        <v>4750</v>
      </c>
      <c r="L6704" s="131">
        <v>4750</v>
      </c>
    </row>
    <row r="6705" spans="1:12" ht="25.5">
      <c r="A6705" s="908"/>
      <c r="B6705" s="911"/>
      <c r="C6705" s="129" t="s">
        <v>1613</v>
      </c>
      <c r="D6705" s="129" t="s">
        <v>3596</v>
      </c>
      <c r="E6705" s="129" t="s">
        <v>11201</v>
      </c>
      <c r="F6705" s="129" t="s">
        <v>11141</v>
      </c>
      <c r="G6705" s="129" t="s">
        <v>6452</v>
      </c>
      <c r="H6705" s="130">
        <v>1.1499999999999999</v>
      </c>
      <c r="I6705" s="131">
        <v>79020</v>
      </c>
      <c r="J6705" s="131">
        <v>0</v>
      </c>
      <c r="K6705" s="131">
        <v>79020</v>
      </c>
      <c r="L6705" s="131">
        <v>79020</v>
      </c>
    </row>
    <row r="6706" spans="1:12" ht="25.5">
      <c r="A6706" s="908"/>
      <c r="B6706" s="911"/>
      <c r="C6706" s="129" t="s">
        <v>1609</v>
      </c>
      <c r="D6706" s="129" t="s">
        <v>3596</v>
      </c>
      <c r="E6706" s="129" t="s">
        <v>19862</v>
      </c>
      <c r="F6706" s="129" t="s">
        <v>11141</v>
      </c>
      <c r="G6706" s="129" t="s">
        <v>6453</v>
      </c>
      <c r="H6706" s="130">
        <v>0.9</v>
      </c>
      <c r="I6706" s="131">
        <v>2840</v>
      </c>
      <c r="J6706" s="131">
        <v>0</v>
      </c>
      <c r="K6706" s="131">
        <v>2840</v>
      </c>
      <c r="L6706" s="131">
        <v>2840</v>
      </c>
    </row>
    <row r="6707" spans="1:12" ht="25.5">
      <c r="A6707" s="908"/>
      <c r="B6707" s="911"/>
      <c r="C6707" s="129" t="s">
        <v>1611</v>
      </c>
      <c r="D6707" s="129" t="s">
        <v>3596</v>
      </c>
      <c r="E6707" s="129" t="s">
        <v>19863</v>
      </c>
      <c r="F6707" s="129" t="s">
        <v>11141</v>
      </c>
      <c r="G6707" s="129" t="s">
        <v>6454</v>
      </c>
      <c r="H6707" s="130">
        <v>0.09</v>
      </c>
      <c r="I6707" s="131">
        <v>290</v>
      </c>
      <c r="J6707" s="131">
        <v>0</v>
      </c>
      <c r="K6707" s="131">
        <v>290</v>
      </c>
      <c r="L6707" s="131">
        <v>290</v>
      </c>
    </row>
    <row r="6708" spans="1:12" ht="25.5">
      <c r="A6708" s="908"/>
      <c r="B6708" s="911"/>
      <c r="C6708" s="129" t="s">
        <v>1614</v>
      </c>
      <c r="D6708" s="129" t="s">
        <v>3596</v>
      </c>
      <c r="E6708" s="129" t="s">
        <v>19863</v>
      </c>
      <c r="F6708" s="129" t="s">
        <v>11141</v>
      </c>
      <c r="G6708" s="129" t="s">
        <v>6456</v>
      </c>
      <c r="H6708" s="130">
        <v>0.95</v>
      </c>
      <c r="I6708" s="131">
        <v>72070</v>
      </c>
      <c r="J6708" s="131">
        <v>0</v>
      </c>
      <c r="K6708" s="131">
        <v>72070</v>
      </c>
      <c r="L6708" s="131">
        <v>72070</v>
      </c>
    </row>
    <row r="6709" spans="1:12" ht="25.5">
      <c r="A6709" s="908"/>
      <c r="B6709" s="911"/>
      <c r="C6709" s="129" t="s">
        <v>1622</v>
      </c>
      <c r="D6709" s="129" t="s">
        <v>3596</v>
      </c>
      <c r="E6709" s="129" t="s">
        <v>19863</v>
      </c>
      <c r="F6709" s="129" t="s">
        <v>11141</v>
      </c>
      <c r="G6709" s="129" t="s">
        <v>3582</v>
      </c>
      <c r="H6709" s="130">
        <v>3.1</v>
      </c>
      <c r="I6709" s="131">
        <v>104370</v>
      </c>
      <c r="J6709" s="131">
        <v>0</v>
      </c>
      <c r="K6709" s="131">
        <v>104370</v>
      </c>
      <c r="L6709" s="131">
        <v>104370</v>
      </c>
    </row>
    <row r="6710" spans="1:12" ht="38.25">
      <c r="A6710" s="908"/>
      <c r="B6710" s="911"/>
      <c r="C6710" s="129" t="s">
        <v>1620</v>
      </c>
      <c r="D6710" s="129" t="s">
        <v>3596</v>
      </c>
      <c r="E6710" s="129" t="s">
        <v>19864</v>
      </c>
      <c r="F6710" s="129" t="s">
        <v>11141</v>
      </c>
      <c r="G6710" s="129" t="s">
        <v>6458</v>
      </c>
      <c r="H6710" s="130">
        <v>0.18</v>
      </c>
      <c r="I6710" s="131">
        <v>24020</v>
      </c>
      <c r="J6710" s="131">
        <v>0</v>
      </c>
      <c r="K6710" s="131">
        <v>24020</v>
      </c>
      <c r="L6710" s="131">
        <v>24020</v>
      </c>
    </row>
    <row r="6711" spans="1:12" ht="25.5">
      <c r="A6711" s="908"/>
      <c r="B6711" s="911"/>
      <c r="C6711" s="129" t="s">
        <v>1615</v>
      </c>
      <c r="D6711" s="129" t="s">
        <v>3596</v>
      </c>
      <c r="E6711" s="129" t="s">
        <v>19865</v>
      </c>
      <c r="F6711" s="129" t="s">
        <v>11141</v>
      </c>
      <c r="G6711" s="129" t="s">
        <v>3582</v>
      </c>
      <c r="H6711" s="130">
        <v>0.3</v>
      </c>
      <c r="I6711" s="131">
        <v>4020</v>
      </c>
      <c r="J6711" s="131">
        <v>0</v>
      </c>
      <c r="K6711" s="131">
        <v>4020</v>
      </c>
      <c r="L6711" s="131">
        <v>4020</v>
      </c>
    </row>
    <row r="6712" spans="1:12" ht="25.5">
      <c r="A6712" s="908"/>
      <c r="B6712" s="911"/>
      <c r="C6712" s="129" t="s">
        <v>1616</v>
      </c>
      <c r="D6712" s="129" t="s">
        <v>3596</v>
      </c>
      <c r="E6712" s="129" t="s">
        <v>19865</v>
      </c>
      <c r="F6712" s="129" t="s">
        <v>11141</v>
      </c>
      <c r="G6712" s="129" t="s">
        <v>3582</v>
      </c>
      <c r="H6712" s="130">
        <v>0.4</v>
      </c>
      <c r="I6712" s="131">
        <v>21070</v>
      </c>
      <c r="J6712" s="131">
        <v>0</v>
      </c>
      <c r="K6712" s="131">
        <v>21070</v>
      </c>
      <c r="L6712" s="131">
        <v>21070</v>
      </c>
    </row>
    <row r="6713" spans="1:12" ht="25.5">
      <c r="A6713" s="908"/>
      <c r="B6713" s="911"/>
      <c r="C6713" s="129" t="s">
        <v>1619</v>
      </c>
      <c r="D6713" s="129" t="s">
        <v>3596</v>
      </c>
      <c r="E6713" s="129" t="s">
        <v>19865</v>
      </c>
      <c r="F6713" s="129" t="s">
        <v>11141</v>
      </c>
      <c r="G6713" s="129" t="s">
        <v>3582</v>
      </c>
      <c r="H6713" s="130">
        <v>0.3</v>
      </c>
      <c r="I6713" s="131">
        <v>4020</v>
      </c>
      <c r="J6713" s="131">
        <v>0</v>
      </c>
      <c r="K6713" s="131">
        <v>4020</v>
      </c>
      <c r="L6713" s="131">
        <v>4020</v>
      </c>
    </row>
    <row r="6714" spans="1:12" ht="38.25">
      <c r="A6714" s="908"/>
      <c r="B6714" s="911"/>
      <c r="C6714" s="129" t="s">
        <v>1607</v>
      </c>
      <c r="D6714" s="129" t="s">
        <v>3596</v>
      </c>
      <c r="E6714" s="129" t="s">
        <v>19856</v>
      </c>
      <c r="F6714" s="129" t="s">
        <v>11141</v>
      </c>
      <c r="G6714" s="129" t="s">
        <v>6451</v>
      </c>
      <c r="H6714" s="130">
        <v>0.4</v>
      </c>
      <c r="I6714" s="131">
        <v>5420</v>
      </c>
      <c r="J6714" s="131">
        <v>0</v>
      </c>
      <c r="K6714" s="131">
        <v>5420</v>
      </c>
      <c r="L6714" s="131">
        <v>5420</v>
      </c>
    </row>
    <row r="6715" spans="1:12" ht="38.25">
      <c r="A6715" s="908"/>
      <c r="B6715" s="911"/>
      <c r="C6715" s="129" t="s">
        <v>1612</v>
      </c>
      <c r="D6715" s="129" t="s">
        <v>3596</v>
      </c>
      <c r="E6715" s="129" t="s">
        <v>19856</v>
      </c>
      <c r="F6715" s="129" t="s">
        <v>11141</v>
      </c>
      <c r="G6715" s="129" t="s">
        <v>6455</v>
      </c>
      <c r="H6715" s="130">
        <v>12.14</v>
      </c>
      <c r="I6715" s="131">
        <v>96420</v>
      </c>
      <c r="J6715" s="131">
        <v>0</v>
      </c>
      <c r="K6715" s="131">
        <v>96420</v>
      </c>
      <c r="L6715" s="131">
        <v>96420</v>
      </c>
    </row>
    <row r="6716" spans="1:12" ht="38.25">
      <c r="A6716" s="908"/>
      <c r="B6716" s="911"/>
      <c r="C6716" s="129" t="s">
        <v>19866</v>
      </c>
      <c r="D6716" s="129" t="s">
        <v>3596</v>
      </c>
      <c r="E6716" s="129" t="s">
        <v>12102</v>
      </c>
      <c r="F6716" s="129" t="s">
        <v>19867</v>
      </c>
      <c r="G6716" s="129" t="s">
        <v>19868</v>
      </c>
      <c r="H6716" s="130">
        <v>3.93</v>
      </c>
      <c r="I6716" s="131">
        <v>70360</v>
      </c>
      <c r="J6716" s="131">
        <v>0</v>
      </c>
      <c r="K6716" s="131">
        <v>70360</v>
      </c>
      <c r="L6716" s="131">
        <v>70360</v>
      </c>
    </row>
    <row r="6717" spans="1:12">
      <c r="A6717" s="908"/>
      <c r="B6717" s="911"/>
      <c r="C6717" s="132"/>
      <c r="D6717" s="132"/>
      <c r="E6717" s="132"/>
      <c r="F6717" s="132"/>
      <c r="G6717" s="132"/>
      <c r="H6717" s="133">
        <v>788.64</v>
      </c>
      <c r="I6717" s="134">
        <v>4251210</v>
      </c>
      <c r="J6717" s="134">
        <v>1923470</v>
      </c>
      <c r="K6717" s="134">
        <v>6174680</v>
      </c>
      <c r="L6717" s="134">
        <v>6174680</v>
      </c>
    </row>
    <row r="6718" spans="1:12">
      <c r="A6718" s="908"/>
      <c r="B6718" s="912"/>
      <c r="C6718" s="135"/>
      <c r="D6718" s="135"/>
      <c r="E6718" s="135"/>
      <c r="F6718" s="135"/>
      <c r="G6718" s="135"/>
      <c r="H6718" s="136">
        <v>788.64</v>
      </c>
      <c r="I6718" s="137">
        <v>4251210</v>
      </c>
      <c r="J6718" s="137">
        <v>1923470</v>
      </c>
      <c r="K6718" s="137">
        <v>6174680</v>
      </c>
      <c r="L6718" s="137">
        <v>6174680</v>
      </c>
    </row>
    <row r="6719" spans="1:12">
      <c r="A6719" s="909"/>
      <c r="B6719" s="150" t="s">
        <v>11178</v>
      </c>
      <c r="C6719" s="138"/>
      <c r="D6719" s="138"/>
      <c r="E6719" s="138"/>
      <c r="F6719" s="138"/>
      <c r="G6719" s="138"/>
      <c r="H6719" s="139">
        <v>788.64</v>
      </c>
      <c r="I6719" s="140">
        <v>4251210</v>
      </c>
      <c r="J6719" s="140">
        <v>1923470</v>
      </c>
      <c r="K6719" s="140">
        <v>6174680</v>
      </c>
      <c r="L6719" s="140">
        <v>6174680</v>
      </c>
    </row>
    <row r="6720" spans="1:12" ht="38.25">
      <c r="A6720" s="907">
        <v>155</v>
      </c>
      <c r="B6720" s="910" t="s">
        <v>305</v>
      </c>
      <c r="C6720" s="129" t="s">
        <v>19869</v>
      </c>
      <c r="D6720" s="129" t="s">
        <v>3587</v>
      </c>
      <c r="E6720" s="129" t="s">
        <v>19870</v>
      </c>
      <c r="F6720" s="129" t="s">
        <v>16834</v>
      </c>
      <c r="G6720" s="129" t="s">
        <v>6388</v>
      </c>
      <c r="H6720" s="130">
        <v>0.53</v>
      </c>
      <c r="I6720" s="131">
        <v>60620</v>
      </c>
      <c r="J6720" s="131">
        <v>0</v>
      </c>
      <c r="K6720" s="131">
        <v>60620</v>
      </c>
      <c r="L6720" s="131">
        <v>60620</v>
      </c>
    </row>
    <row r="6721" spans="1:12" ht="38.25">
      <c r="A6721" s="908"/>
      <c r="B6721" s="911"/>
      <c r="C6721" s="129" t="s">
        <v>19871</v>
      </c>
      <c r="D6721" s="129" t="s">
        <v>3587</v>
      </c>
      <c r="E6721" s="129" t="s">
        <v>19872</v>
      </c>
      <c r="F6721" s="129" t="s">
        <v>19873</v>
      </c>
      <c r="G6721" s="129" t="s">
        <v>10572</v>
      </c>
      <c r="H6721" s="130">
        <v>0.47</v>
      </c>
      <c r="I6721" s="131">
        <v>182280</v>
      </c>
      <c r="J6721" s="131">
        <v>196630</v>
      </c>
      <c r="K6721" s="131">
        <v>378910</v>
      </c>
      <c r="L6721" s="131">
        <v>378910</v>
      </c>
    </row>
    <row r="6722" spans="1:12" ht="38.25">
      <c r="A6722" s="908"/>
      <c r="B6722" s="911"/>
      <c r="C6722" s="129" t="s">
        <v>19874</v>
      </c>
      <c r="D6722" s="129" t="s">
        <v>3587</v>
      </c>
      <c r="E6722" s="129" t="s">
        <v>19875</v>
      </c>
      <c r="F6722" s="129" t="s">
        <v>11184</v>
      </c>
      <c r="G6722" s="129" t="s">
        <v>6387</v>
      </c>
      <c r="H6722" s="130">
        <v>0.27</v>
      </c>
      <c r="I6722" s="131">
        <v>62020</v>
      </c>
      <c r="J6722" s="131">
        <v>0</v>
      </c>
      <c r="K6722" s="131">
        <v>62020</v>
      </c>
      <c r="L6722" s="131">
        <v>62020</v>
      </c>
    </row>
    <row r="6723" spans="1:12" ht="38.25">
      <c r="A6723" s="908"/>
      <c r="B6723" s="911"/>
      <c r="C6723" s="129" t="s">
        <v>19876</v>
      </c>
      <c r="D6723" s="129" t="s">
        <v>3587</v>
      </c>
      <c r="E6723" s="129" t="s">
        <v>19877</v>
      </c>
      <c r="F6723" s="129" t="s">
        <v>11184</v>
      </c>
      <c r="G6723" s="129" t="s">
        <v>6391</v>
      </c>
      <c r="H6723" s="130">
        <v>0.26</v>
      </c>
      <c r="I6723" s="131">
        <v>173320</v>
      </c>
      <c r="J6723" s="131">
        <v>0</v>
      </c>
      <c r="K6723" s="131">
        <v>173320</v>
      </c>
      <c r="L6723" s="131">
        <v>173320</v>
      </c>
    </row>
    <row r="6724" spans="1:12" ht="38.25">
      <c r="A6724" s="908"/>
      <c r="B6724" s="911"/>
      <c r="C6724" s="129" t="s">
        <v>19878</v>
      </c>
      <c r="D6724" s="129" t="s">
        <v>3587</v>
      </c>
      <c r="E6724" s="129" t="s">
        <v>19879</v>
      </c>
      <c r="F6724" s="129" t="s">
        <v>19880</v>
      </c>
      <c r="G6724" s="129" t="s">
        <v>6390</v>
      </c>
      <c r="H6724" s="130">
        <v>1.77</v>
      </c>
      <c r="I6724" s="131">
        <v>979650</v>
      </c>
      <c r="J6724" s="131">
        <v>0</v>
      </c>
      <c r="K6724" s="131">
        <v>979650</v>
      </c>
      <c r="L6724" s="131">
        <v>979650</v>
      </c>
    </row>
    <row r="6725" spans="1:12" ht="38.25">
      <c r="A6725" s="908"/>
      <c r="B6725" s="911"/>
      <c r="C6725" s="129" t="s">
        <v>19881</v>
      </c>
      <c r="D6725" s="129" t="s">
        <v>3587</v>
      </c>
      <c r="E6725" s="129" t="s">
        <v>19882</v>
      </c>
      <c r="F6725" s="129" t="s">
        <v>19880</v>
      </c>
      <c r="G6725" s="129" t="s">
        <v>6390</v>
      </c>
      <c r="H6725" s="130">
        <v>0.45</v>
      </c>
      <c r="I6725" s="131">
        <v>188650</v>
      </c>
      <c r="J6725" s="131">
        <v>0</v>
      </c>
      <c r="K6725" s="131">
        <v>188650</v>
      </c>
      <c r="L6725" s="131">
        <v>188650</v>
      </c>
    </row>
    <row r="6726" spans="1:12" ht="38.25">
      <c r="A6726" s="908"/>
      <c r="B6726" s="911"/>
      <c r="C6726" s="129" t="s">
        <v>19883</v>
      </c>
      <c r="D6726" s="129" t="s">
        <v>3587</v>
      </c>
      <c r="E6726" s="129" t="s">
        <v>19884</v>
      </c>
      <c r="F6726" s="129" t="s">
        <v>11184</v>
      </c>
      <c r="G6726" s="129" t="s">
        <v>6389</v>
      </c>
      <c r="H6726" s="130">
        <v>0.22</v>
      </c>
      <c r="I6726" s="131">
        <v>47320</v>
      </c>
      <c r="J6726" s="131">
        <v>0</v>
      </c>
      <c r="K6726" s="131">
        <v>47320</v>
      </c>
      <c r="L6726" s="131">
        <v>47320</v>
      </c>
    </row>
    <row r="6727" spans="1:12" ht="38.25">
      <c r="A6727" s="908"/>
      <c r="B6727" s="911"/>
      <c r="C6727" s="129" t="s">
        <v>19885</v>
      </c>
      <c r="D6727" s="129" t="s">
        <v>3587</v>
      </c>
      <c r="E6727" s="129" t="s">
        <v>19886</v>
      </c>
      <c r="F6727" s="129" t="s">
        <v>19887</v>
      </c>
      <c r="G6727" s="129" t="s">
        <v>6393</v>
      </c>
      <c r="H6727" s="130">
        <v>0.42</v>
      </c>
      <c r="I6727" s="131">
        <v>281890</v>
      </c>
      <c r="J6727" s="131">
        <v>0</v>
      </c>
      <c r="K6727" s="131">
        <v>281890</v>
      </c>
      <c r="L6727" s="131">
        <v>281890</v>
      </c>
    </row>
    <row r="6728" spans="1:12" ht="38.25">
      <c r="A6728" s="908"/>
      <c r="B6728" s="911"/>
      <c r="C6728" s="129" t="s">
        <v>19888</v>
      </c>
      <c r="D6728" s="129" t="s">
        <v>3587</v>
      </c>
      <c r="E6728" s="129" t="s">
        <v>19889</v>
      </c>
      <c r="F6728" s="129" t="s">
        <v>19890</v>
      </c>
      <c r="G6728" s="129" t="s">
        <v>6394</v>
      </c>
      <c r="H6728" s="130">
        <v>0.31</v>
      </c>
      <c r="I6728" s="131">
        <v>233240</v>
      </c>
      <c r="J6728" s="131">
        <v>0</v>
      </c>
      <c r="K6728" s="131">
        <v>233240</v>
      </c>
      <c r="L6728" s="131">
        <v>233240</v>
      </c>
    </row>
    <row r="6729" spans="1:12" ht="38.25">
      <c r="A6729" s="908"/>
      <c r="B6729" s="911"/>
      <c r="C6729" s="129" t="s">
        <v>19891</v>
      </c>
      <c r="D6729" s="129" t="s">
        <v>3587</v>
      </c>
      <c r="E6729" s="129" t="s">
        <v>19892</v>
      </c>
      <c r="F6729" s="129" t="s">
        <v>11184</v>
      </c>
      <c r="G6729" s="129" t="s">
        <v>6392</v>
      </c>
      <c r="H6729" s="130">
        <v>0.65</v>
      </c>
      <c r="I6729" s="131">
        <v>554820</v>
      </c>
      <c r="J6729" s="131">
        <v>0</v>
      </c>
      <c r="K6729" s="131">
        <v>554820</v>
      </c>
      <c r="L6729" s="131">
        <v>554820</v>
      </c>
    </row>
    <row r="6730" spans="1:12" ht="38.25">
      <c r="A6730" s="908"/>
      <c r="B6730" s="911"/>
      <c r="C6730" s="129" t="s">
        <v>19893</v>
      </c>
      <c r="D6730" s="129" t="s">
        <v>3587</v>
      </c>
      <c r="E6730" s="129" t="s">
        <v>19894</v>
      </c>
      <c r="F6730" s="129" t="s">
        <v>11614</v>
      </c>
      <c r="G6730" s="129" t="s">
        <v>6384</v>
      </c>
      <c r="H6730" s="130">
        <v>0.32</v>
      </c>
      <c r="I6730" s="131">
        <v>483840</v>
      </c>
      <c r="J6730" s="131">
        <v>0</v>
      </c>
      <c r="K6730" s="131">
        <v>483840</v>
      </c>
      <c r="L6730" s="131">
        <v>483840</v>
      </c>
    </row>
    <row r="6731" spans="1:12" ht="38.25">
      <c r="A6731" s="908"/>
      <c r="B6731" s="911"/>
      <c r="C6731" s="129" t="s">
        <v>19895</v>
      </c>
      <c r="D6731" s="129" t="s">
        <v>3587</v>
      </c>
      <c r="E6731" s="129" t="s">
        <v>19896</v>
      </c>
      <c r="F6731" s="129" t="s">
        <v>19897</v>
      </c>
      <c r="G6731" s="129" t="s">
        <v>6385</v>
      </c>
      <c r="H6731" s="130">
        <v>0.02</v>
      </c>
      <c r="I6731" s="131">
        <v>70</v>
      </c>
      <c r="J6731" s="131">
        <v>0</v>
      </c>
      <c r="K6731" s="131">
        <v>70</v>
      </c>
      <c r="L6731" s="131">
        <v>70</v>
      </c>
    </row>
    <row r="6732" spans="1:12" ht="38.25">
      <c r="A6732" s="908"/>
      <c r="B6732" s="911"/>
      <c r="C6732" s="129" t="s">
        <v>19898</v>
      </c>
      <c r="D6732" s="129" t="s">
        <v>3587</v>
      </c>
      <c r="E6732" s="129" t="s">
        <v>19899</v>
      </c>
      <c r="F6732" s="129" t="s">
        <v>11184</v>
      </c>
      <c r="G6732" s="129" t="s">
        <v>6386</v>
      </c>
      <c r="H6732" s="130">
        <v>0.17</v>
      </c>
      <c r="I6732" s="131">
        <v>43540</v>
      </c>
      <c r="J6732" s="131">
        <v>0</v>
      </c>
      <c r="K6732" s="131">
        <v>43540</v>
      </c>
      <c r="L6732" s="131">
        <v>43540</v>
      </c>
    </row>
    <row r="6733" spans="1:12" ht="25.5">
      <c r="A6733" s="908"/>
      <c r="B6733" s="911"/>
      <c r="C6733" s="129" t="s">
        <v>19900</v>
      </c>
      <c r="D6733" s="129" t="s">
        <v>3596</v>
      </c>
      <c r="E6733" s="129" t="s">
        <v>19901</v>
      </c>
      <c r="F6733" s="129" t="s">
        <v>11184</v>
      </c>
      <c r="G6733" s="129" t="s">
        <v>6403</v>
      </c>
      <c r="H6733" s="130">
        <v>0.4</v>
      </c>
      <c r="I6733" s="131">
        <v>32200</v>
      </c>
      <c r="J6733" s="131">
        <v>0</v>
      </c>
      <c r="K6733" s="131">
        <v>32200</v>
      </c>
      <c r="L6733" s="131">
        <v>32200</v>
      </c>
    </row>
    <row r="6734" spans="1:12" ht="25.5">
      <c r="A6734" s="908"/>
      <c r="B6734" s="911"/>
      <c r="C6734" s="129" t="s">
        <v>19902</v>
      </c>
      <c r="D6734" s="129" t="s">
        <v>3596</v>
      </c>
      <c r="E6734" s="129" t="s">
        <v>19903</v>
      </c>
      <c r="F6734" s="129" t="s">
        <v>11184</v>
      </c>
      <c r="G6734" s="129" t="s">
        <v>6404</v>
      </c>
      <c r="H6734" s="130">
        <v>0.4</v>
      </c>
      <c r="I6734" s="131">
        <v>62790</v>
      </c>
      <c r="J6734" s="131">
        <v>0</v>
      </c>
      <c r="K6734" s="131">
        <v>62790</v>
      </c>
      <c r="L6734" s="131">
        <v>62790</v>
      </c>
    </row>
    <row r="6735" spans="1:12" ht="25.5">
      <c r="A6735" s="908"/>
      <c r="B6735" s="911"/>
      <c r="C6735" s="129" t="s">
        <v>19904</v>
      </c>
      <c r="D6735" s="129" t="s">
        <v>3596</v>
      </c>
      <c r="E6735" s="129" t="s">
        <v>19905</v>
      </c>
      <c r="F6735" s="129" t="s">
        <v>11184</v>
      </c>
      <c r="G6735" s="129" t="s">
        <v>6404</v>
      </c>
      <c r="H6735" s="130">
        <v>0.3</v>
      </c>
      <c r="I6735" s="131">
        <v>60830</v>
      </c>
      <c r="J6735" s="131">
        <v>0</v>
      </c>
      <c r="K6735" s="131">
        <v>60830</v>
      </c>
      <c r="L6735" s="131">
        <v>60830</v>
      </c>
    </row>
    <row r="6736" spans="1:12" ht="25.5">
      <c r="A6736" s="908"/>
      <c r="B6736" s="911"/>
      <c r="C6736" s="129" t="s">
        <v>19906</v>
      </c>
      <c r="D6736" s="129" t="s">
        <v>3596</v>
      </c>
      <c r="E6736" s="129" t="s">
        <v>19907</v>
      </c>
      <c r="F6736" s="129" t="s">
        <v>11184</v>
      </c>
      <c r="G6736" s="129" t="s">
        <v>6423</v>
      </c>
      <c r="H6736" s="130">
        <v>0.73</v>
      </c>
      <c r="I6736" s="131">
        <v>23030</v>
      </c>
      <c r="J6736" s="131">
        <v>0</v>
      </c>
      <c r="K6736" s="131">
        <v>23030</v>
      </c>
      <c r="L6736" s="131">
        <v>23030</v>
      </c>
    </row>
    <row r="6737" spans="1:12" ht="25.5">
      <c r="A6737" s="908"/>
      <c r="B6737" s="911"/>
      <c r="C6737" s="129" t="s">
        <v>19908</v>
      </c>
      <c r="D6737" s="129" t="s">
        <v>3596</v>
      </c>
      <c r="E6737" s="129" t="s">
        <v>19909</v>
      </c>
      <c r="F6737" s="129" t="s">
        <v>11184</v>
      </c>
      <c r="G6737" s="129" t="s">
        <v>6402</v>
      </c>
      <c r="H6737" s="130">
        <v>1.64</v>
      </c>
      <c r="I6737" s="131">
        <v>56910</v>
      </c>
      <c r="J6737" s="131">
        <v>0</v>
      </c>
      <c r="K6737" s="131">
        <v>56910</v>
      </c>
      <c r="L6737" s="131">
        <v>56910</v>
      </c>
    </row>
    <row r="6738" spans="1:12" ht="25.5">
      <c r="A6738" s="908"/>
      <c r="B6738" s="911"/>
      <c r="C6738" s="129" t="s">
        <v>19910</v>
      </c>
      <c r="D6738" s="129" t="s">
        <v>3596</v>
      </c>
      <c r="E6738" s="129" t="s">
        <v>19911</v>
      </c>
      <c r="F6738" s="129" t="s">
        <v>11184</v>
      </c>
      <c r="G6738" s="129" t="s">
        <v>6406</v>
      </c>
      <c r="H6738" s="130">
        <v>1.34</v>
      </c>
      <c r="I6738" s="131">
        <v>61040</v>
      </c>
      <c r="J6738" s="131">
        <v>0</v>
      </c>
      <c r="K6738" s="131">
        <v>61040</v>
      </c>
      <c r="L6738" s="131">
        <v>61040</v>
      </c>
    </row>
    <row r="6739" spans="1:12" ht="38.25">
      <c r="A6739" s="908"/>
      <c r="B6739" s="911"/>
      <c r="C6739" s="129" t="s">
        <v>19912</v>
      </c>
      <c r="D6739" s="129" t="s">
        <v>3596</v>
      </c>
      <c r="E6739" s="129" t="s">
        <v>19913</v>
      </c>
      <c r="F6739" s="129" t="s">
        <v>16834</v>
      </c>
      <c r="G6739" s="129" t="s">
        <v>6401</v>
      </c>
      <c r="H6739" s="130">
        <v>0.48</v>
      </c>
      <c r="I6739" s="131">
        <v>36470</v>
      </c>
      <c r="J6739" s="131">
        <v>0</v>
      </c>
      <c r="K6739" s="131">
        <v>36470</v>
      </c>
      <c r="L6739" s="131">
        <v>36470</v>
      </c>
    </row>
    <row r="6740" spans="1:12" ht="38.25">
      <c r="A6740" s="908"/>
      <c r="B6740" s="911"/>
      <c r="C6740" s="129" t="s">
        <v>19914</v>
      </c>
      <c r="D6740" s="129" t="s">
        <v>3596</v>
      </c>
      <c r="E6740" s="129" t="s">
        <v>19915</v>
      </c>
      <c r="F6740" s="129" t="s">
        <v>19897</v>
      </c>
      <c r="G6740" s="129" t="s">
        <v>10573</v>
      </c>
      <c r="H6740" s="130">
        <v>103.3</v>
      </c>
      <c r="I6740" s="131">
        <v>2029090</v>
      </c>
      <c r="J6740" s="131">
        <v>0</v>
      </c>
      <c r="K6740" s="131">
        <v>2029090</v>
      </c>
      <c r="L6740" s="131">
        <v>2029090</v>
      </c>
    </row>
    <row r="6741" spans="1:12" ht="38.25">
      <c r="A6741" s="908"/>
      <c r="B6741" s="911"/>
      <c r="C6741" s="129" t="s">
        <v>19916</v>
      </c>
      <c r="D6741" s="129" t="s">
        <v>3596</v>
      </c>
      <c r="E6741" s="129" t="s">
        <v>19917</v>
      </c>
      <c r="F6741" s="129" t="s">
        <v>19897</v>
      </c>
      <c r="G6741" s="129" t="s">
        <v>6424</v>
      </c>
      <c r="H6741" s="130">
        <v>30.34</v>
      </c>
      <c r="I6741" s="131">
        <v>664580</v>
      </c>
      <c r="J6741" s="131">
        <v>0</v>
      </c>
      <c r="K6741" s="131">
        <v>664580</v>
      </c>
      <c r="L6741" s="131">
        <v>664580</v>
      </c>
    </row>
    <row r="6742" spans="1:12" ht="38.25">
      <c r="A6742" s="908"/>
      <c r="B6742" s="911"/>
      <c r="C6742" s="129" t="s">
        <v>19918</v>
      </c>
      <c r="D6742" s="129" t="s">
        <v>3596</v>
      </c>
      <c r="E6742" s="129" t="s">
        <v>19919</v>
      </c>
      <c r="F6742" s="129" t="s">
        <v>11184</v>
      </c>
      <c r="G6742" s="129" t="s">
        <v>6405</v>
      </c>
      <c r="H6742" s="130">
        <v>27</v>
      </c>
      <c r="I6742" s="131">
        <v>25130</v>
      </c>
      <c r="J6742" s="131">
        <v>0</v>
      </c>
      <c r="K6742" s="131">
        <v>25130</v>
      </c>
      <c r="L6742" s="131">
        <v>25130</v>
      </c>
    </row>
    <row r="6743" spans="1:12" ht="38.25">
      <c r="A6743" s="908"/>
      <c r="B6743" s="911"/>
      <c r="C6743" s="129" t="s">
        <v>19920</v>
      </c>
      <c r="D6743" s="129" t="s">
        <v>3596</v>
      </c>
      <c r="E6743" s="129" t="s">
        <v>19921</v>
      </c>
      <c r="F6743" s="129" t="s">
        <v>11184</v>
      </c>
      <c r="G6743" s="129" t="s">
        <v>6403</v>
      </c>
      <c r="H6743" s="130">
        <v>0.94</v>
      </c>
      <c r="I6743" s="131">
        <v>23730</v>
      </c>
      <c r="J6743" s="131">
        <v>0</v>
      </c>
      <c r="K6743" s="131">
        <v>23730</v>
      </c>
      <c r="L6743" s="131">
        <v>23730</v>
      </c>
    </row>
    <row r="6744" spans="1:12" ht="38.25">
      <c r="A6744" s="908"/>
      <c r="B6744" s="911"/>
      <c r="C6744" s="129" t="s">
        <v>19922</v>
      </c>
      <c r="D6744" s="129" t="s">
        <v>3596</v>
      </c>
      <c r="E6744" s="129" t="s">
        <v>19923</v>
      </c>
      <c r="F6744" s="129" t="s">
        <v>11184</v>
      </c>
      <c r="G6744" s="129" t="s">
        <v>6412</v>
      </c>
      <c r="H6744" s="130">
        <v>1.0900000000000001</v>
      </c>
      <c r="I6744" s="131">
        <v>48440</v>
      </c>
      <c r="J6744" s="131">
        <v>0</v>
      </c>
      <c r="K6744" s="131">
        <v>48440</v>
      </c>
      <c r="L6744" s="131">
        <v>48440</v>
      </c>
    </row>
    <row r="6745" spans="1:12" ht="38.25">
      <c r="A6745" s="908"/>
      <c r="B6745" s="911"/>
      <c r="C6745" s="129" t="s">
        <v>19924</v>
      </c>
      <c r="D6745" s="129" t="s">
        <v>3596</v>
      </c>
      <c r="E6745" s="129" t="s">
        <v>19925</v>
      </c>
      <c r="F6745" s="129" t="s">
        <v>11184</v>
      </c>
      <c r="G6745" s="129" t="s">
        <v>6412</v>
      </c>
      <c r="H6745" s="130">
        <v>0.21</v>
      </c>
      <c r="I6745" s="131">
        <v>5320</v>
      </c>
      <c r="J6745" s="131">
        <v>0</v>
      </c>
      <c r="K6745" s="131">
        <v>5320</v>
      </c>
      <c r="L6745" s="131">
        <v>5320</v>
      </c>
    </row>
    <row r="6746" spans="1:12" ht="38.25">
      <c r="A6746" s="908"/>
      <c r="B6746" s="911"/>
      <c r="C6746" s="129" t="s">
        <v>19926</v>
      </c>
      <c r="D6746" s="129" t="s">
        <v>3596</v>
      </c>
      <c r="E6746" s="129" t="s">
        <v>19927</v>
      </c>
      <c r="F6746" s="129" t="s">
        <v>11184</v>
      </c>
      <c r="G6746" s="129" t="s">
        <v>6420</v>
      </c>
      <c r="H6746" s="130">
        <v>1.1000000000000001</v>
      </c>
      <c r="I6746" s="131">
        <v>48300</v>
      </c>
      <c r="J6746" s="131">
        <v>0</v>
      </c>
      <c r="K6746" s="131">
        <v>48300</v>
      </c>
      <c r="L6746" s="131">
        <v>48300</v>
      </c>
    </row>
    <row r="6747" spans="1:12" ht="38.25">
      <c r="A6747" s="908"/>
      <c r="B6747" s="911"/>
      <c r="C6747" s="129" t="s">
        <v>19928</v>
      </c>
      <c r="D6747" s="129" t="s">
        <v>3596</v>
      </c>
      <c r="E6747" s="129" t="s">
        <v>19927</v>
      </c>
      <c r="F6747" s="129" t="s">
        <v>11184</v>
      </c>
      <c r="G6747" s="129" t="s">
        <v>6384</v>
      </c>
      <c r="H6747" s="130">
        <v>0.31</v>
      </c>
      <c r="I6747" s="131">
        <v>29890</v>
      </c>
      <c r="J6747" s="131">
        <v>0</v>
      </c>
      <c r="K6747" s="131">
        <v>29890</v>
      </c>
      <c r="L6747" s="131">
        <v>29890</v>
      </c>
    </row>
    <row r="6748" spans="1:12" ht="38.25">
      <c r="A6748" s="908"/>
      <c r="B6748" s="911"/>
      <c r="C6748" s="129" t="s">
        <v>19929</v>
      </c>
      <c r="D6748" s="129" t="s">
        <v>3596</v>
      </c>
      <c r="E6748" s="129" t="s">
        <v>19930</v>
      </c>
      <c r="F6748" s="129" t="s">
        <v>11184</v>
      </c>
      <c r="G6748" s="129" t="s">
        <v>6412</v>
      </c>
      <c r="H6748" s="130">
        <v>0.21</v>
      </c>
      <c r="I6748" s="131">
        <v>5320</v>
      </c>
      <c r="J6748" s="131">
        <v>0</v>
      </c>
      <c r="K6748" s="131">
        <v>5320</v>
      </c>
      <c r="L6748" s="131">
        <v>5320</v>
      </c>
    </row>
    <row r="6749" spans="1:12" ht="38.25">
      <c r="A6749" s="908"/>
      <c r="B6749" s="911"/>
      <c r="C6749" s="129" t="s">
        <v>19931</v>
      </c>
      <c r="D6749" s="129" t="s">
        <v>3596</v>
      </c>
      <c r="E6749" s="129" t="s">
        <v>19932</v>
      </c>
      <c r="F6749" s="129" t="s">
        <v>11184</v>
      </c>
      <c r="G6749" s="129" t="s">
        <v>6412</v>
      </c>
      <c r="H6749" s="130">
        <v>0.21</v>
      </c>
      <c r="I6749" s="131">
        <v>5320</v>
      </c>
      <c r="J6749" s="131">
        <v>0</v>
      </c>
      <c r="K6749" s="131">
        <v>5320</v>
      </c>
      <c r="L6749" s="131">
        <v>5320</v>
      </c>
    </row>
    <row r="6750" spans="1:12" ht="38.25">
      <c r="A6750" s="908"/>
      <c r="B6750" s="911"/>
      <c r="C6750" s="129" t="s">
        <v>19933</v>
      </c>
      <c r="D6750" s="129" t="s">
        <v>3596</v>
      </c>
      <c r="E6750" s="129" t="s">
        <v>19934</v>
      </c>
      <c r="F6750" s="129" t="s">
        <v>11184</v>
      </c>
      <c r="G6750" s="129" t="s">
        <v>6413</v>
      </c>
      <c r="H6750" s="130">
        <v>0.21</v>
      </c>
      <c r="I6750" s="131">
        <v>5320</v>
      </c>
      <c r="J6750" s="131">
        <v>0</v>
      </c>
      <c r="K6750" s="131">
        <v>5320</v>
      </c>
      <c r="L6750" s="131">
        <v>5320</v>
      </c>
    </row>
    <row r="6751" spans="1:12" ht="38.25">
      <c r="A6751" s="908"/>
      <c r="B6751" s="911"/>
      <c r="C6751" s="129" t="s">
        <v>19935</v>
      </c>
      <c r="D6751" s="129" t="s">
        <v>3596</v>
      </c>
      <c r="E6751" s="129" t="s">
        <v>19936</v>
      </c>
      <c r="F6751" s="129" t="s">
        <v>11184</v>
      </c>
      <c r="G6751" s="129" t="s">
        <v>6414</v>
      </c>
      <c r="H6751" s="130">
        <v>0.21</v>
      </c>
      <c r="I6751" s="131">
        <v>5320</v>
      </c>
      <c r="J6751" s="131">
        <v>0</v>
      </c>
      <c r="K6751" s="131">
        <v>5320</v>
      </c>
      <c r="L6751" s="131">
        <v>5320</v>
      </c>
    </row>
    <row r="6752" spans="1:12" ht="38.25">
      <c r="A6752" s="908"/>
      <c r="B6752" s="911"/>
      <c r="C6752" s="129" t="s">
        <v>19937</v>
      </c>
      <c r="D6752" s="129" t="s">
        <v>3596</v>
      </c>
      <c r="E6752" s="129" t="s">
        <v>19938</v>
      </c>
      <c r="F6752" s="129" t="s">
        <v>19939</v>
      </c>
      <c r="G6752" s="129" t="s">
        <v>6411</v>
      </c>
      <c r="H6752" s="130">
        <v>0</v>
      </c>
      <c r="I6752" s="131">
        <v>59500</v>
      </c>
      <c r="J6752" s="131">
        <v>0</v>
      </c>
      <c r="K6752" s="131">
        <v>59500</v>
      </c>
      <c r="L6752" s="131">
        <v>59500</v>
      </c>
    </row>
    <row r="6753" spans="1:12" ht="38.25">
      <c r="A6753" s="908"/>
      <c r="B6753" s="911"/>
      <c r="C6753" s="129" t="s">
        <v>19940</v>
      </c>
      <c r="D6753" s="129" t="s">
        <v>3596</v>
      </c>
      <c r="E6753" s="129" t="s">
        <v>19941</v>
      </c>
      <c r="F6753" s="129" t="s">
        <v>19942</v>
      </c>
      <c r="G6753" s="129" t="s">
        <v>6410</v>
      </c>
      <c r="H6753" s="130">
        <v>0.21</v>
      </c>
      <c r="I6753" s="131">
        <v>37310</v>
      </c>
      <c r="J6753" s="131">
        <v>0</v>
      </c>
      <c r="K6753" s="131">
        <v>37310</v>
      </c>
      <c r="L6753" s="131">
        <v>37310</v>
      </c>
    </row>
    <row r="6754" spans="1:12" ht="38.25">
      <c r="A6754" s="908"/>
      <c r="B6754" s="911"/>
      <c r="C6754" s="129" t="s">
        <v>19943</v>
      </c>
      <c r="D6754" s="129" t="s">
        <v>3596</v>
      </c>
      <c r="E6754" s="129" t="s">
        <v>19944</v>
      </c>
      <c r="F6754" s="129" t="s">
        <v>11184</v>
      </c>
      <c r="G6754" s="129" t="s">
        <v>6407</v>
      </c>
      <c r="H6754" s="130">
        <v>8.98</v>
      </c>
      <c r="I6754" s="131">
        <v>19460</v>
      </c>
      <c r="J6754" s="131">
        <v>0</v>
      </c>
      <c r="K6754" s="131">
        <v>19460</v>
      </c>
      <c r="L6754" s="131">
        <v>19460</v>
      </c>
    </row>
    <row r="6755" spans="1:12" ht="38.25">
      <c r="A6755" s="908"/>
      <c r="B6755" s="911"/>
      <c r="C6755" s="129" t="s">
        <v>19945</v>
      </c>
      <c r="D6755" s="129" t="s">
        <v>3596</v>
      </c>
      <c r="E6755" s="129" t="s">
        <v>19946</v>
      </c>
      <c r="F6755" s="129" t="s">
        <v>19897</v>
      </c>
      <c r="G6755" s="129" t="s">
        <v>6408</v>
      </c>
      <c r="H6755" s="130">
        <v>0.09</v>
      </c>
      <c r="I6755" s="131">
        <v>19670</v>
      </c>
      <c r="J6755" s="131">
        <v>0</v>
      </c>
      <c r="K6755" s="131">
        <v>19670</v>
      </c>
      <c r="L6755" s="131">
        <v>19670</v>
      </c>
    </row>
    <row r="6756" spans="1:12" ht="38.25">
      <c r="A6756" s="908"/>
      <c r="B6756" s="911"/>
      <c r="C6756" s="129" t="s">
        <v>19947</v>
      </c>
      <c r="D6756" s="129" t="s">
        <v>3596</v>
      </c>
      <c r="E6756" s="129" t="s">
        <v>19946</v>
      </c>
      <c r="F6756" s="129" t="s">
        <v>19897</v>
      </c>
      <c r="G6756" s="129" t="s">
        <v>6409</v>
      </c>
      <c r="H6756" s="130">
        <v>1.38</v>
      </c>
      <c r="I6756" s="131">
        <v>64960</v>
      </c>
      <c r="J6756" s="131">
        <v>0</v>
      </c>
      <c r="K6756" s="131">
        <v>64960</v>
      </c>
      <c r="L6756" s="131">
        <v>64960</v>
      </c>
    </row>
    <row r="6757" spans="1:12" ht="38.25">
      <c r="A6757" s="908"/>
      <c r="B6757" s="911"/>
      <c r="C6757" s="129" t="s">
        <v>19948</v>
      </c>
      <c r="D6757" s="129" t="s">
        <v>3596</v>
      </c>
      <c r="E6757" s="129" t="s">
        <v>19949</v>
      </c>
      <c r="F6757" s="129" t="s">
        <v>19897</v>
      </c>
      <c r="G6757" s="129" t="s">
        <v>6415</v>
      </c>
      <c r="H6757" s="130">
        <v>0.5</v>
      </c>
      <c r="I6757" s="131">
        <v>10080</v>
      </c>
      <c r="J6757" s="131">
        <v>0</v>
      </c>
      <c r="K6757" s="131">
        <v>10080</v>
      </c>
      <c r="L6757" s="131">
        <v>10080</v>
      </c>
    </row>
    <row r="6758" spans="1:12" ht="38.25">
      <c r="A6758" s="908"/>
      <c r="B6758" s="911"/>
      <c r="C6758" s="129" t="s">
        <v>19950</v>
      </c>
      <c r="D6758" s="129" t="s">
        <v>3596</v>
      </c>
      <c r="E6758" s="129" t="s">
        <v>19951</v>
      </c>
      <c r="F6758" s="129" t="s">
        <v>19897</v>
      </c>
      <c r="G6758" s="129" t="s">
        <v>6416</v>
      </c>
      <c r="H6758" s="130">
        <v>1.0900000000000001</v>
      </c>
      <c r="I6758" s="131">
        <v>27160</v>
      </c>
      <c r="J6758" s="131">
        <v>0</v>
      </c>
      <c r="K6758" s="131">
        <v>27160</v>
      </c>
      <c r="L6758" s="131">
        <v>27160</v>
      </c>
    </row>
    <row r="6759" spans="1:12" ht="38.25">
      <c r="A6759" s="908"/>
      <c r="B6759" s="911"/>
      <c r="C6759" s="129" t="s">
        <v>19952</v>
      </c>
      <c r="D6759" s="129" t="s">
        <v>3596</v>
      </c>
      <c r="E6759" s="129" t="s">
        <v>19951</v>
      </c>
      <c r="F6759" s="129" t="s">
        <v>19897</v>
      </c>
      <c r="G6759" s="129" t="s">
        <v>6417</v>
      </c>
      <c r="H6759" s="130">
        <v>0.46</v>
      </c>
      <c r="I6759" s="131">
        <v>10920</v>
      </c>
      <c r="J6759" s="131">
        <v>0</v>
      </c>
      <c r="K6759" s="131">
        <v>10920</v>
      </c>
      <c r="L6759" s="131">
        <v>10920</v>
      </c>
    </row>
    <row r="6760" spans="1:12" ht="38.25">
      <c r="A6760" s="908"/>
      <c r="B6760" s="911"/>
      <c r="C6760" s="129" t="s">
        <v>19953</v>
      </c>
      <c r="D6760" s="129" t="s">
        <v>3596</v>
      </c>
      <c r="E6760" s="129" t="s">
        <v>19951</v>
      </c>
      <c r="F6760" s="129" t="s">
        <v>19897</v>
      </c>
      <c r="G6760" s="129" t="s">
        <v>6418</v>
      </c>
      <c r="H6760" s="130">
        <v>0</v>
      </c>
      <c r="I6760" s="131">
        <v>7000</v>
      </c>
      <c r="J6760" s="131">
        <v>0</v>
      </c>
      <c r="K6760" s="131">
        <v>7000</v>
      </c>
      <c r="L6760" s="131">
        <v>7000</v>
      </c>
    </row>
    <row r="6761" spans="1:12" ht="38.25">
      <c r="A6761" s="908"/>
      <c r="B6761" s="911"/>
      <c r="C6761" s="129" t="s">
        <v>19954</v>
      </c>
      <c r="D6761" s="129" t="s">
        <v>3596</v>
      </c>
      <c r="E6761" s="129" t="s">
        <v>19955</v>
      </c>
      <c r="F6761" s="129" t="s">
        <v>11184</v>
      </c>
      <c r="G6761" s="129" t="s">
        <v>6419</v>
      </c>
      <c r="H6761" s="130">
        <v>0.36</v>
      </c>
      <c r="I6761" s="131">
        <v>10430</v>
      </c>
      <c r="J6761" s="131">
        <v>0</v>
      </c>
      <c r="K6761" s="131">
        <v>10430</v>
      </c>
      <c r="L6761" s="131">
        <v>10430</v>
      </c>
    </row>
    <row r="6762" spans="1:12" ht="38.25">
      <c r="A6762" s="908"/>
      <c r="B6762" s="911"/>
      <c r="C6762" s="129" t="s">
        <v>19956</v>
      </c>
      <c r="D6762" s="129" t="s">
        <v>3596</v>
      </c>
      <c r="E6762" s="129" t="s">
        <v>19957</v>
      </c>
      <c r="F6762" s="129" t="s">
        <v>11184</v>
      </c>
      <c r="G6762" s="129" t="s">
        <v>6421</v>
      </c>
      <c r="H6762" s="130">
        <v>1.51</v>
      </c>
      <c r="I6762" s="131">
        <v>312620</v>
      </c>
      <c r="J6762" s="131">
        <v>0</v>
      </c>
      <c r="K6762" s="131">
        <v>312620</v>
      </c>
      <c r="L6762" s="131">
        <v>312620</v>
      </c>
    </row>
    <row r="6763" spans="1:12" ht="38.25">
      <c r="A6763" s="908"/>
      <c r="B6763" s="911"/>
      <c r="C6763" s="129" t="s">
        <v>19958</v>
      </c>
      <c r="D6763" s="129" t="s">
        <v>3596</v>
      </c>
      <c r="E6763" s="129" t="s">
        <v>19959</v>
      </c>
      <c r="F6763" s="129" t="s">
        <v>11184</v>
      </c>
      <c r="G6763" s="129" t="s">
        <v>6422</v>
      </c>
      <c r="H6763" s="130">
        <v>0.09</v>
      </c>
      <c r="I6763" s="131">
        <v>11200</v>
      </c>
      <c r="J6763" s="131">
        <v>0</v>
      </c>
      <c r="K6763" s="131">
        <v>11200</v>
      </c>
      <c r="L6763" s="131">
        <v>11200</v>
      </c>
    </row>
    <row r="6764" spans="1:12" ht="38.25">
      <c r="A6764" s="908"/>
      <c r="B6764" s="911"/>
      <c r="C6764" s="129" t="s">
        <v>19960</v>
      </c>
      <c r="D6764" s="129" t="s">
        <v>3596</v>
      </c>
      <c r="E6764" s="129" t="s">
        <v>19961</v>
      </c>
      <c r="F6764" s="129" t="s">
        <v>19897</v>
      </c>
      <c r="G6764" s="129" t="s">
        <v>10574</v>
      </c>
      <c r="H6764" s="130">
        <v>56</v>
      </c>
      <c r="I6764" s="131">
        <v>940800</v>
      </c>
      <c r="J6764" s="131">
        <v>0</v>
      </c>
      <c r="K6764" s="131">
        <v>940800</v>
      </c>
      <c r="L6764" s="131">
        <v>940800</v>
      </c>
    </row>
    <row r="6765" spans="1:12" ht="38.25">
      <c r="A6765" s="908"/>
      <c r="B6765" s="911"/>
      <c r="C6765" s="129" t="s">
        <v>19962</v>
      </c>
      <c r="D6765" s="129" t="s">
        <v>3596</v>
      </c>
      <c r="E6765" s="129" t="s">
        <v>19963</v>
      </c>
      <c r="F6765" s="129" t="s">
        <v>11614</v>
      </c>
      <c r="G6765" s="129" t="s">
        <v>6397</v>
      </c>
      <c r="H6765" s="130">
        <v>0.19</v>
      </c>
      <c r="I6765" s="131">
        <v>43120</v>
      </c>
      <c r="J6765" s="131">
        <v>0</v>
      </c>
      <c r="K6765" s="131">
        <v>43120</v>
      </c>
      <c r="L6765" s="131">
        <v>43120</v>
      </c>
    </row>
    <row r="6766" spans="1:12" ht="38.25">
      <c r="A6766" s="908"/>
      <c r="B6766" s="911"/>
      <c r="C6766" s="129" t="s">
        <v>19964</v>
      </c>
      <c r="D6766" s="129" t="s">
        <v>3596</v>
      </c>
      <c r="E6766" s="129" t="s">
        <v>19965</v>
      </c>
      <c r="F6766" s="129" t="s">
        <v>11184</v>
      </c>
      <c r="G6766" s="129" t="s">
        <v>6401</v>
      </c>
      <c r="H6766" s="130">
        <v>0.38</v>
      </c>
      <c r="I6766" s="131">
        <v>27440</v>
      </c>
      <c r="J6766" s="131">
        <v>0</v>
      </c>
      <c r="K6766" s="131">
        <v>27440</v>
      </c>
      <c r="L6766" s="131">
        <v>27440</v>
      </c>
    </row>
    <row r="6767" spans="1:12" ht="38.25">
      <c r="A6767" s="908"/>
      <c r="B6767" s="911"/>
      <c r="C6767" s="129" t="s">
        <v>19966</v>
      </c>
      <c r="D6767" s="129" t="s">
        <v>3596</v>
      </c>
      <c r="E6767" s="129" t="s">
        <v>19967</v>
      </c>
      <c r="F6767" s="129" t="s">
        <v>11184</v>
      </c>
      <c r="G6767" s="129" t="s">
        <v>6400</v>
      </c>
      <c r="H6767" s="130">
        <v>0.44</v>
      </c>
      <c r="I6767" s="131">
        <v>116060</v>
      </c>
      <c r="J6767" s="131">
        <v>0</v>
      </c>
      <c r="K6767" s="131">
        <v>116060</v>
      </c>
      <c r="L6767" s="131">
        <v>116060</v>
      </c>
    </row>
    <row r="6768" spans="1:12" ht="38.25">
      <c r="A6768" s="908"/>
      <c r="B6768" s="911"/>
      <c r="C6768" s="129" t="s">
        <v>19968</v>
      </c>
      <c r="D6768" s="129" t="s">
        <v>3596</v>
      </c>
      <c r="E6768" s="129" t="s">
        <v>19969</v>
      </c>
      <c r="F6768" s="129" t="s">
        <v>11184</v>
      </c>
      <c r="G6768" s="129" t="s">
        <v>6399</v>
      </c>
      <c r="H6768" s="130">
        <v>0.62</v>
      </c>
      <c r="I6768" s="131">
        <v>96740</v>
      </c>
      <c r="J6768" s="131">
        <v>0</v>
      </c>
      <c r="K6768" s="131">
        <v>96740</v>
      </c>
      <c r="L6768" s="131">
        <v>96740</v>
      </c>
    </row>
    <row r="6769" spans="1:12" ht="38.25">
      <c r="A6769" s="908"/>
      <c r="B6769" s="911"/>
      <c r="C6769" s="129" t="s">
        <v>19970</v>
      </c>
      <c r="D6769" s="129" t="s">
        <v>3596</v>
      </c>
      <c r="E6769" s="129" t="s">
        <v>19971</v>
      </c>
      <c r="F6769" s="129" t="s">
        <v>19897</v>
      </c>
      <c r="G6769" s="129" t="s">
        <v>6426</v>
      </c>
      <c r="H6769" s="130">
        <v>4.76</v>
      </c>
      <c r="I6769" s="131">
        <v>79940</v>
      </c>
      <c r="J6769" s="131">
        <v>0</v>
      </c>
      <c r="K6769" s="131">
        <v>79940</v>
      </c>
      <c r="L6769" s="131">
        <v>79940</v>
      </c>
    </row>
    <row r="6770" spans="1:12" ht="38.25">
      <c r="A6770" s="908"/>
      <c r="B6770" s="911"/>
      <c r="C6770" s="129" t="s">
        <v>19972</v>
      </c>
      <c r="D6770" s="129" t="s">
        <v>3596</v>
      </c>
      <c r="E6770" s="129" t="s">
        <v>19973</v>
      </c>
      <c r="F6770" s="129" t="s">
        <v>19897</v>
      </c>
      <c r="G6770" s="129" t="s">
        <v>6425</v>
      </c>
      <c r="H6770" s="130">
        <v>19.7</v>
      </c>
      <c r="I6770" s="131">
        <v>727440</v>
      </c>
      <c r="J6770" s="131">
        <v>0</v>
      </c>
      <c r="K6770" s="131">
        <v>727440</v>
      </c>
      <c r="L6770" s="131">
        <v>727440</v>
      </c>
    </row>
    <row r="6771" spans="1:12" ht="38.25">
      <c r="A6771" s="908"/>
      <c r="B6771" s="911"/>
      <c r="C6771" s="129" t="s">
        <v>19974</v>
      </c>
      <c r="D6771" s="129" t="s">
        <v>3596</v>
      </c>
      <c r="E6771" s="129" t="s">
        <v>19975</v>
      </c>
      <c r="F6771" s="129" t="s">
        <v>11184</v>
      </c>
      <c r="G6771" s="129" t="s">
        <v>6396</v>
      </c>
      <c r="H6771" s="130">
        <v>8.1999999999999993</v>
      </c>
      <c r="I6771" s="131">
        <v>68880</v>
      </c>
      <c r="J6771" s="131">
        <v>0</v>
      </c>
      <c r="K6771" s="131">
        <v>68880</v>
      </c>
      <c r="L6771" s="131">
        <v>68880</v>
      </c>
    </row>
    <row r="6772" spans="1:12" ht="38.25">
      <c r="A6772" s="908"/>
      <c r="B6772" s="911"/>
      <c r="C6772" s="129" t="s">
        <v>19976</v>
      </c>
      <c r="D6772" s="129" t="s">
        <v>3596</v>
      </c>
      <c r="E6772" s="129" t="s">
        <v>19977</v>
      </c>
      <c r="F6772" s="129" t="s">
        <v>11614</v>
      </c>
      <c r="G6772" s="129" t="s">
        <v>6395</v>
      </c>
      <c r="H6772" s="130">
        <v>11.6</v>
      </c>
      <c r="I6772" s="131">
        <v>186480</v>
      </c>
      <c r="J6772" s="131">
        <v>0</v>
      </c>
      <c r="K6772" s="131">
        <v>186480</v>
      </c>
      <c r="L6772" s="131">
        <v>186480</v>
      </c>
    </row>
    <row r="6773" spans="1:12" ht="38.25">
      <c r="A6773" s="908"/>
      <c r="B6773" s="911"/>
      <c r="C6773" s="129" t="s">
        <v>19978</v>
      </c>
      <c r="D6773" s="129" t="s">
        <v>3596</v>
      </c>
      <c r="E6773" s="129" t="s">
        <v>19979</v>
      </c>
      <c r="F6773" s="129" t="s">
        <v>19897</v>
      </c>
      <c r="G6773" s="129" t="s">
        <v>6398</v>
      </c>
      <c r="H6773" s="130">
        <v>47.3</v>
      </c>
      <c r="I6773" s="131">
        <v>794640</v>
      </c>
      <c r="J6773" s="131">
        <v>0</v>
      </c>
      <c r="K6773" s="131">
        <v>794640</v>
      </c>
      <c r="L6773" s="131">
        <v>794640</v>
      </c>
    </row>
    <row r="6774" spans="1:12">
      <c r="A6774" s="908"/>
      <c r="B6774" s="911"/>
      <c r="C6774" s="132"/>
      <c r="D6774" s="132"/>
      <c r="E6774" s="132"/>
      <c r="F6774" s="132"/>
      <c r="G6774" s="132"/>
      <c r="H6774" s="133">
        <v>340.14</v>
      </c>
      <c r="I6774" s="134">
        <v>10192140</v>
      </c>
      <c r="J6774" s="134">
        <v>196630</v>
      </c>
      <c r="K6774" s="134">
        <v>10388770</v>
      </c>
      <c r="L6774" s="134">
        <v>10388770</v>
      </c>
    </row>
    <row r="6775" spans="1:12">
      <c r="A6775" s="908"/>
      <c r="B6775" s="912"/>
      <c r="C6775" s="135"/>
      <c r="D6775" s="135"/>
      <c r="E6775" s="135"/>
      <c r="F6775" s="135"/>
      <c r="G6775" s="135"/>
      <c r="H6775" s="136">
        <v>340.14</v>
      </c>
      <c r="I6775" s="137">
        <v>10192140</v>
      </c>
      <c r="J6775" s="137">
        <v>196630</v>
      </c>
      <c r="K6775" s="137">
        <v>10388770</v>
      </c>
      <c r="L6775" s="137">
        <v>10388770</v>
      </c>
    </row>
    <row r="6776" spans="1:12">
      <c r="A6776" s="909"/>
      <c r="B6776" s="150" t="s">
        <v>11178</v>
      </c>
      <c r="C6776" s="138"/>
      <c r="D6776" s="138"/>
      <c r="E6776" s="138"/>
      <c r="F6776" s="138"/>
      <c r="G6776" s="138"/>
      <c r="H6776" s="139">
        <v>340.14</v>
      </c>
      <c r="I6776" s="140">
        <v>10192140</v>
      </c>
      <c r="J6776" s="140">
        <v>196630</v>
      </c>
      <c r="K6776" s="140">
        <v>10388770</v>
      </c>
      <c r="L6776" s="140">
        <v>10388770</v>
      </c>
    </row>
    <row r="6777" spans="1:12" ht="25.5">
      <c r="A6777" s="907">
        <v>156</v>
      </c>
      <c r="B6777" s="910" t="s">
        <v>8919</v>
      </c>
      <c r="C6777" s="129" t="s">
        <v>19980</v>
      </c>
      <c r="D6777" s="129" t="s">
        <v>3587</v>
      </c>
      <c r="E6777" s="129" t="s">
        <v>19981</v>
      </c>
      <c r="F6777" s="129" t="s">
        <v>11614</v>
      </c>
      <c r="G6777" s="129" t="s">
        <v>6434</v>
      </c>
      <c r="H6777" s="130">
        <v>1.68</v>
      </c>
      <c r="I6777" s="131">
        <v>50400</v>
      </c>
      <c r="J6777" s="131">
        <v>0</v>
      </c>
      <c r="K6777" s="131">
        <v>50400</v>
      </c>
      <c r="L6777" s="131">
        <v>50400</v>
      </c>
    </row>
    <row r="6778" spans="1:12" ht="25.5">
      <c r="A6778" s="908"/>
      <c r="B6778" s="911"/>
      <c r="C6778" s="129" t="s">
        <v>19982</v>
      </c>
      <c r="D6778" s="129" t="s">
        <v>3587</v>
      </c>
      <c r="E6778" s="129" t="s">
        <v>19983</v>
      </c>
      <c r="F6778" s="129" t="s">
        <v>11614</v>
      </c>
      <c r="G6778" s="129" t="s">
        <v>6437</v>
      </c>
      <c r="H6778" s="130">
        <v>0.59</v>
      </c>
      <c r="I6778" s="131">
        <v>179970</v>
      </c>
      <c r="J6778" s="131">
        <v>0</v>
      </c>
      <c r="K6778" s="131">
        <v>179970</v>
      </c>
      <c r="L6778" s="131">
        <v>179970</v>
      </c>
    </row>
    <row r="6779" spans="1:12" ht="25.5">
      <c r="A6779" s="908"/>
      <c r="B6779" s="911"/>
      <c r="C6779" s="129" t="s">
        <v>19984</v>
      </c>
      <c r="D6779" s="129" t="s">
        <v>3587</v>
      </c>
      <c r="E6779" s="129" t="s">
        <v>19985</v>
      </c>
      <c r="F6779" s="129" t="s">
        <v>11614</v>
      </c>
      <c r="G6779" s="129" t="s">
        <v>6435</v>
      </c>
      <c r="H6779" s="130">
        <v>0.79</v>
      </c>
      <c r="I6779" s="131">
        <v>112560</v>
      </c>
      <c r="J6779" s="131">
        <v>28000</v>
      </c>
      <c r="K6779" s="131">
        <v>140560</v>
      </c>
      <c r="L6779" s="131">
        <v>140560</v>
      </c>
    </row>
    <row r="6780" spans="1:12">
      <c r="A6780" s="908"/>
      <c r="B6780" s="911"/>
      <c r="C6780" s="132"/>
      <c r="D6780" s="132"/>
      <c r="E6780" s="132"/>
      <c r="F6780" s="132"/>
      <c r="G6780" s="132"/>
      <c r="H6780" s="133">
        <v>3.06</v>
      </c>
      <c r="I6780" s="134">
        <v>342930</v>
      </c>
      <c r="J6780" s="134">
        <v>28000</v>
      </c>
      <c r="K6780" s="134">
        <v>370930</v>
      </c>
      <c r="L6780" s="134">
        <v>370930</v>
      </c>
    </row>
    <row r="6781" spans="1:12" ht="25.5">
      <c r="A6781" s="908"/>
      <c r="B6781" s="911"/>
      <c r="C6781" s="129" t="s">
        <v>19986</v>
      </c>
      <c r="D6781" s="129" t="s">
        <v>3690</v>
      </c>
      <c r="E6781" s="129" t="s">
        <v>19987</v>
      </c>
      <c r="F6781" s="129" t="s">
        <v>11614</v>
      </c>
      <c r="G6781" s="129" t="s">
        <v>6427</v>
      </c>
      <c r="H6781" s="130">
        <v>0.69</v>
      </c>
      <c r="I6781" s="131">
        <v>96460</v>
      </c>
      <c r="J6781" s="131">
        <v>126210</v>
      </c>
      <c r="K6781" s="131">
        <v>222670</v>
      </c>
      <c r="L6781" s="131">
        <v>222670</v>
      </c>
    </row>
    <row r="6782" spans="1:12" ht="25.5">
      <c r="A6782" s="908"/>
      <c r="B6782" s="911"/>
      <c r="C6782" s="129" t="s">
        <v>19988</v>
      </c>
      <c r="D6782" s="129" t="s">
        <v>3578</v>
      </c>
      <c r="E6782" s="129" t="s">
        <v>19989</v>
      </c>
      <c r="F6782" s="129" t="s">
        <v>11184</v>
      </c>
      <c r="G6782" s="129" t="s">
        <v>6428</v>
      </c>
      <c r="H6782" s="130">
        <v>0.08</v>
      </c>
      <c r="I6782" s="131">
        <v>2660</v>
      </c>
      <c r="J6782" s="131">
        <v>0</v>
      </c>
      <c r="K6782" s="131">
        <v>2660</v>
      </c>
      <c r="L6782" s="131">
        <v>2660</v>
      </c>
    </row>
    <row r="6783" spans="1:12" ht="25.5">
      <c r="A6783" s="908"/>
      <c r="B6783" s="911"/>
      <c r="C6783" s="129" t="s">
        <v>19990</v>
      </c>
      <c r="D6783" s="129" t="s">
        <v>3578</v>
      </c>
      <c r="E6783" s="129" t="s">
        <v>19989</v>
      </c>
      <c r="F6783" s="129" t="s">
        <v>11614</v>
      </c>
      <c r="G6783" s="129" t="s">
        <v>6428</v>
      </c>
      <c r="H6783" s="130">
        <v>0.11</v>
      </c>
      <c r="I6783" s="131">
        <v>2730</v>
      </c>
      <c r="J6783" s="131">
        <v>0</v>
      </c>
      <c r="K6783" s="131">
        <v>2730</v>
      </c>
      <c r="L6783" s="131">
        <v>2730</v>
      </c>
    </row>
    <row r="6784" spans="1:12" ht="25.5">
      <c r="A6784" s="908"/>
      <c r="B6784" s="911"/>
      <c r="C6784" s="129" t="s">
        <v>19991</v>
      </c>
      <c r="D6784" s="129" t="s">
        <v>3578</v>
      </c>
      <c r="E6784" s="129" t="s">
        <v>19992</v>
      </c>
      <c r="F6784" s="129" t="s">
        <v>11614</v>
      </c>
      <c r="G6784" s="129" t="s">
        <v>6428</v>
      </c>
      <c r="H6784" s="130">
        <v>0.01</v>
      </c>
      <c r="I6784" s="131">
        <v>490</v>
      </c>
      <c r="J6784" s="131">
        <v>0</v>
      </c>
      <c r="K6784" s="131">
        <v>490</v>
      </c>
      <c r="L6784" s="131">
        <v>490</v>
      </c>
    </row>
    <row r="6785" spans="1:12" ht="25.5">
      <c r="A6785" s="908"/>
      <c r="B6785" s="911"/>
      <c r="C6785" s="129" t="s">
        <v>19993</v>
      </c>
      <c r="D6785" s="129" t="s">
        <v>3578</v>
      </c>
      <c r="E6785" s="129" t="s">
        <v>19994</v>
      </c>
      <c r="F6785" s="129" t="s">
        <v>11614</v>
      </c>
      <c r="G6785" s="129" t="s">
        <v>6428</v>
      </c>
      <c r="H6785" s="130">
        <v>7.0000000000000007E-2</v>
      </c>
      <c r="I6785" s="131">
        <v>2520</v>
      </c>
      <c r="J6785" s="131">
        <v>0</v>
      </c>
      <c r="K6785" s="131">
        <v>2520</v>
      </c>
      <c r="L6785" s="131">
        <v>2520</v>
      </c>
    </row>
    <row r="6786" spans="1:12" ht="25.5">
      <c r="A6786" s="908"/>
      <c r="B6786" s="911"/>
      <c r="C6786" s="129" t="s">
        <v>19995</v>
      </c>
      <c r="D6786" s="129" t="s">
        <v>3578</v>
      </c>
      <c r="E6786" s="129" t="s">
        <v>19996</v>
      </c>
      <c r="F6786" s="129" t="s">
        <v>11614</v>
      </c>
      <c r="G6786" s="129" t="s">
        <v>6428</v>
      </c>
      <c r="H6786" s="130">
        <v>1.31</v>
      </c>
      <c r="I6786" s="131">
        <v>31920</v>
      </c>
      <c r="J6786" s="131">
        <v>0</v>
      </c>
      <c r="K6786" s="131">
        <v>31920</v>
      </c>
      <c r="L6786" s="131">
        <v>31920</v>
      </c>
    </row>
    <row r="6787" spans="1:12" ht="38.25">
      <c r="A6787" s="908"/>
      <c r="B6787" s="911"/>
      <c r="C6787" s="129" t="s">
        <v>19997</v>
      </c>
      <c r="D6787" s="129" t="s">
        <v>3587</v>
      </c>
      <c r="E6787" s="129" t="s">
        <v>19998</v>
      </c>
      <c r="F6787" s="129" t="s">
        <v>11614</v>
      </c>
      <c r="G6787" s="129" t="s">
        <v>3582</v>
      </c>
      <c r="H6787" s="130">
        <v>0.05</v>
      </c>
      <c r="I6787" s="131">
        <v>23100</v>
      </c>
      <c r="J6787" s="131">
        <v>0</v>
      </c>
      <c r="K6787" s="131">
        <v>23100</v>
      </c>
      <c r="L6787" s="131">
        <v>23100</v>
      </c>
    </row>
    <row r="6788" spans="1:12">
      <c r="A6788" s="908"/>
      <c r="B6788" s="911"/>
      <c r="C6788" s="129" t="s">
        <v>19999</v>
      </c>
      <c r="D6788" s="129" t="s">
        <v>3587</v>
      </c>
      <c r="E6788" s="129" t="s">
        <v>16532</v>
      </c>
      <c r="F6788" s="129" t="s">
        <v>11614</v>
      </c>
      <c r="G6788" s="129" t="s">
        <v>6429</v>
      </c>
      <c r="H6788" s="130">
        <v>0.27</v>
      </c>
      <c r="I6788" s="131">
        <v>74340</v>
      </c>
      <c r="J6788" s="131">
        <v>0</v>
      </c>
      <c r="K6788" s="131">
        <v>74340</v>
      </c>
      <c r="L6788" s="131">
        <v>74340</v>
      </c>
    </row>
    <row r="6789" spans="1:12" ht="25.5">
      <c r="A6789" s="908"/>
      <c r="B6789" s="911"/>
      <c r="C6789" s="129" t="s">
        <v>20000</v>
      </c>
      <c r="D6789" s="129" t="s">
        <v>3587</v>
      </c>
      <c r="E6789" s="129" t="s">
        <v>20001</v>
      </c>
      <c r="F6789" s="129" t="s">
        <v>11614</v>
      </c>
      <c r="G6789" s="129" t="s">
        <v>6431</v>
      </c>
      <c r="H6789" s="130">
        <v>0.33</v>
      </c>
      <c r="I6789" s="131">
        <v>307580</v>
      </c>
      <c r="J6789" s="131">
        <v>0</v>
      </c>
      <c r="K6789" s="131">
        <v>307580</v>
      </c>
      <c r="L6789" s="131">
        <v>307580</v>
      </c>
    </row>
    <row r="6790" spans="1:12" ht="38.25">
      <c r="A6790" s="908"/>
      <c r="B6790" s="911"/>
      <c r="C6790" s="129" t="s">
        <v>20002</v>
      </c>
      <c r="D6790" s="129" t="s">
        <v>3587</v>
      </c>
      <c r="E6790" s="129" t="s">
        <v>20003</v>
      </c>
      <c r="F6790" s="129" t="s">
        <v>11614</v>
      </c>
      <c r="G6790" s="129" t="s">
        <v>6431</v>
      </c>
      <c r="H6790" s="130">
        <v>0.69</v>
      </c>
      <c r="I6790" s="131">
        <v>92120</v>
      </c>
      <c r="J6790" s="131">
        <v>0</v>
      </c>
      <c r="K6790" s="131">
        <v>92120</v>
      </c>
      <c r="L6790" s="131">
        <v>92120</v>
      </c>
    </row>
    <row r="6791" spans="1:12" ht="25.5">
      <c r="A6791" s="908"/>
      <c r="B6791" s="911"/>
      <c r="C6791" s="129" t="s">
        <v>20004</v>
      </c>
      <c r="D6791" s="129" t="s">
        <v>3587</v>
      </c>
      <c r="E6791" s="129" t="s">
        <v>20005</v>
      </c>
      <c r="F6791" s="129" t="s">
        <v>11614</v>
      </c>
      <c r="G6791" s="129" t="s">
        <v>20006</v>
      </c>
      <c r="H6791" s="130">
        <v>8.02</v>
      </c>
      <c r="I6791" s="131">
        <v>7519960</v>
      </c>
      <c r="J6791" s="131">
        <v>3965500</v>
      </c>
      <c r="K6791" s="131">
        <v>11485460</v>
      </c>
      <c r="L6791" s="131">
        <v>11485460</v>
      </c>
    </row>
    <row r="6792" spans="1:12" ht="25.5">
      <c r="A6792" s="908"/>
      <c r="B6792" s="911"/>
      <c r="C6792" s="129" t="s">
        <v>20007</v>
      </c>
      <c r="D6792" s="129" t="s">
        <v>3587</v>
      </c>
      <c r="E6792" s="129" t="s">
        <v>20008</v>
      </c>
      <c r="F6792" s="129" t="s">
        <v>11614</v>
      </c>
      <c r="G6792" s="129" t="s">
        <v>6436</v>
      </c>
      <c r="H6792" s="130">
        <v>0.62</v>
      </c>
      <c r="I6792" s="131">
        <v>98000</v>
      </c>
      <c r="J6792" s="131">
        <v>0</v>
      </c>
      <c r="K6792" s="131">
        <v>98000</v>
      </c>
      <c r="L6792" s="131">
        <v>98000</v>
      </c>
    </row>
    <row r="6793" spans="1:12" ht="25.5">
      <c r="A6793" s="908"/>
      <c r="B6793" s="911"/>
      <c r="C6793" s="129" t="s">
        <v>20009</v>
      </c>
      <c r="D6793" s="129" t="s">
        <v>3587</v>
      </c>
      <c r="E6793" s="129" t="s">
        <v>20010</v>
      </c>
      <c r="F6793" s="129" t="s">
        <v>11614</v>
      </c>
      <c r="G6793" s="129" t="s">
        <v>6432</v>
      </c>
      <c r="H6793" s="130">
        <v>1.96</v>
      </c>
      <c r="I6793" s="131">
        <v>133770</v>
      </c>
      <c r="J6793" s="131">
        <v>0</v>
      </c>
      <c r="K6793" s="131">
        <v>133770</v>
      </c>
      <c r="L6793" s="131">
        <v>133770</v>
      </c>
    </row>
    <row r="6794" spans="1:12" ht="25.5">
      <c r="A6794" s="908"/>
      <c r="B6794" s="911"/>
      <c r="C6794" s="129" t="s">
        <v>20011</v>
      </c>
      <c r="D6794" s="129" t="s">
        <v>3587</v>
      </c>
      <c r="E6794" s="129" t="s">
        <v>20012</v>
      </c>
      <c r="F6794" s="129" t="s">
        <v>11614</v>
      </c>
      <c r="G6794" s="129" t="s">
        <v>3582</v>
      </c>
      <c r="H6794" s="130">
        <v>0.49</v>
      </c>
      <c r="I6794" s="131">
        <v>49000</v>
      </c>
      <c r="J6794" s="131">
        <v>0</v>
      </c>
      <c r="K6794" s="131">
        <v>49000</v>
      </c>
      <c r="L6794" s="131">
        <v>49000</v>
      </c>
    </row>
    <row r="6795" spans="1:12">
      <c r="A6795" s="908"/>
      <c r="B6795" s="911"/>
      <c r="C6795" s="132"/>
      <c r="D6795" s="132"/>
      <c r="E6795" s="132"/>
      <c r="F6795" s="132"/>
      <c r="G6795" s="132"/>
      <c r="H6795" s="133">
        <v>14.7</v>
      </c>
      <c r="I6795" s="134">
        <v>8434650</v>
      </c>
      <c r="J6795" s="134">
        <v>4091710</v>
      </c>
      <c r="K6795" s="134">
        <v>12526360</v>
      </c>
      <c r="L6795" s="134">
        <v>12526360</v>
      </c>
    </row>
    <row r="6796" spans="1:12" ht="25.5">
      <c r="A6796" s="908"/>
      <c r="B6796" s="911"/>
      <c r="C6796" s="129" t="s">
        <v>20013</v>
      </c>
      <c r="D6796" s="129" t="s">
        <v>3578</v>
      </c>
      <c r="E6796" s="129" t="s">
        <v>20014</v>
      </c>
      <c r="F6796" s="129" t="s">
        <v>11614</v>
      </c>
      <c r="G6796" s="129" t="s">
        <v>3582</v>
      </c>
      <c r="H6796" s="130">
        <v>0.08</v>
      </c>
      <c r="I6796" s="131">
        <v>46060</v>
      </c>
      <c r="J6796" s="131">
        <v>0</v>
      </c>
      <c r="K6796" s="131">
        <v>46060</v>
      </c>
      <c r="L6796" s="131">
        <v>46060</v>
      </c>
    </row>
    <row r="6797" spans="1:12" ht="25.5">
      <c r="A6797" s="908"/>
      <c r="B6797" s="911"/>
      <c r="C6797" s="129" t="s">
        <v>20015</v>
      </c>
      <c r="D6797" s="129" t="s">
        <v>3587</v>
      </c>
      <c r="E6797" s="129" t="s">
        <v>20016</v>
      </c>
      <c r="F6797" s="129" t="s">
        <v>11614</v>
      </c>
      <c r="G6797" s="129" t="s">
        <v>3582</v>
      </c>
      <c r="H6797" s="130">
        <v>0.48</v>
      </c>
      <c r="I6797" s="131">
        <v>34510</v>
      </c>
      <c r="J6797" s="131">
        <v>0</v>
      </c>
      <c r="K6797" s="131">
        <v>34510</v>
      </c>
      <c r="L6797" s="131">
        <v>34510</v>
      </c>
    </row>
    <row r="6798" spans="1:12" ht="25.5">
      <c r="A6798" s="908"/>
      <c r="B6798" s="911"/>
      <c r="C6798" s="129" t="s">
        <v>20017</v>
      </c>
      <c r="D6798" s="129" t="s">
        <v>3587</v>
      </c>
      <c r="E6798" s="129" t="s">
        <v>20018</v>
      </c>
      <c r="F6798" s="129" t="s">
        <v>11614</v>
      </c>
      <c r="G6798" s="129" t="s">
        <v>6433</v>
      </c>
      <c r="H6798" s="130">
        <v>0.59</v>
      </c>
      <c r="I6798" s="131">
        <v>14560</v>
      </c>
      <c r="J6798" s="131">
        <v>0</v>
      </c>
      <c r="K6798" s="131">
        <v>14560</v>
      </c>
      <c r="L6798" s="131">
        <v>14560</v>
      </c>
    </row>
    <row r="6799" spans="1:12" ht="25.5">
      <c r="A6799" s="908"/>
      <c r="B6799" s="911"/>
      <c r="C6799" s="129" t="s">
        <v>20019</v>
      </c>
      <c r="D6799" s="129" t="s">
        <v>3587</v>
      </c>
      <c r="E6799" s="129" t="s">
        <v>20020</v>
      </c>
      <c r="F6799" s="129" t="s">
        <v>11614</v>
      </c>
      <c r="G6799" s="129" t="s">
        <v>3582</v>
      </c>
      <c r="H6799" s="130">
        <v>0.1</v>
      </c>
      <c r="I6799" s="131">
        <v>63630</v>
      </c>
      <c r="J6799" s="131">
        <v>0</v>
      </c>
      <c r="K6799" s="131">
        <v>63630</v>
      </c>
      <c r="L6799" s="131">
        <v>63630</v>
      </c>
    </row>
    <row r="6800" spans="1:12" ht="25.5">
      <c r="A6800" s="908"/>
      <c r="B6800" s="911"/>
      <c r="C6800" s="129" t="s">
        <v>20021</v>
      </c>
      <c r="D6800" s="129" t="s">
        <v>3587</v>
      </c>
      <c r="E6800" s="129" t="s">
        <v>20022</v>
      </c>
      <c r="F6800" s="129" t="s">
        <v>11614</v>
      </c>
      <c r="G6800" s="129" t="s">
        <v>6430</v>
      </c>
      <c r="H6800" s="130">
        <v>0.05</v>
      </c>
      <c r="I6800" s="131">
        <v>2590</v>
      </c>
      <c r="J6800" s="131">
        <v>0</v>
      </c>
      <c r="K6800" s="131">
        <v>2590</v>
      </c>
      <c r="L6800" s="131">
        <v>2590</v>
      </c>
    </row>
    <row r="6801" spans="1:12">
      <c r="A6801" s="908"/>
      <c r="B6801" s="911"/>
      <c r="C6801" s="132"/>
      <c r="D6801" s="132"/>
      <c r="E6801" s="132"/>
      <c r="F6801" s="132"/>
      <c r="G6801" s="132"/>
      <c r="H6801" s="133">
        <v>1.3</v>
      </c>
      <c r="I6801" s="134">
        <v>161350</v>
      </c>
      <c r="J6801" s="134">
        <v>0</v>
      </c>
      <c r="K6801" s="134">
        <v>161350</v>
      </c>
      <c r="L6801" s="134">
        <v>161350</v>
      </c>
    </row>
    <row r="6802" spans="1:12">
      <c r="A6802" s="908"/>
      <c r="B6802" s="912"/>
      <c r="C6802" s="135"/>
      <c r="D6802" s="135"/>
      <c r="E6802" s="135"/>
      <c r="F6802" s="135"/>
      <c r="G6802" s="135"/>
      <c r="H6802" s="136">
        <v>19.059999999999999</v>
      </c>
      <c r="I6802" s="137">
        <v>8938930</v>
      </c>
      <c r="J6802" s="137">
        <v>4119710</v>
      </c>
      <c r="K6802" s="137">
        <v>13058640</v>
      </c>
      <c r="L6802" s="137">
        <v>13058640</v>
      </c>
    </row>
    <row r="6803" spans="1:12">
      <c r="A6803" s="909"/>
      <c r="B6803" s="150" t="s">
        <v>11178</v>
      </c>
      <c r="C6803" s="138"/>
      <c r="D6803" s="138"/>
      <c r="E6803" s="138"/>
      <c r="F6803" s="138"/>
      <c r="G6803" s="138"/>
      <c r="H6803" s="139">
        <v>19.059999999999999</v>
      </c>
      <c r="I6803" s="140">
        <v>8938930</v>
      </c>
      <c r="J6803" s="140">
        <v>4119710</v>
      </c>
      <c r="K6803" s="140">
        <v>13058640</v>
      </c>
      <c r="L6803" s="140">
        <v>13058640</v>
      </c>
    </row>
    <row r="6804" spans="1:12" ht="38.25">
      <c r="A6804" s="907">
        <v>157</v>
      </c>
      <c r="B6804" s="910" t="s">
        <v>10575</v>
      </c>
      <c r="C6804" s="129" t="s">
        <v>965</v>
      </c>
      <c r="D6804" s="129" t="s">
        <v>3578</v>
      </c>
      <c r="E6804" s="129" t="s">
        <v>20023</v>
      </c>
      <c r="F6804" s="129" t="s">
        <v>11184</v>
      </c>
      <c r="G6804" s="129" t="s">
        <v>6461</v>
      </c>
      <c r="H6804" s="130">
        <v>1.22</v>
      </c>
      <c r="I6804" s="131">
        <v>17500</v>
      </c>
      <c r="J6804" s="131">
        <v>0</v>
      </c>
      <c r="K6804" s="131">
        <v>17500</v>
      </c>
      <c r="L6804" s="131">
        <v>17500</v>
      </c>
    </row>
    <row r="6805" spans="1:12" ht="25.5">
      <c r="A6805" s="908"/>
      <c r="B6805" s="911"/>
      <c r="C6805" s="129" t="s">
        <v>1623</v>
      </c>
      <c r="D6805" s="129" t="s">
        <v>3596</v>
      </c>
      <c r="E6805" s="129" t="s">
        <v>20024</v>
      </c>
      <c r="F6805" s="129" t="s">
        <v>11184</v>
      </c>
      <c r="G6805" s="129" t="s">
        <v>6463</v>
      </c>
      <c r="H6805" s="130">
        <v>16.8</v>
      </c>
      <c r="I6805" s="131">
        <v>588880</v>
      </c>
      <c r="J6805" s="131">
        <v>0</v>
      </c>
      <c r="K6805" s="131">
        <v>588880</v>
      </c>
      <c r="L6805" s="131">
        <v>588880</v>
      </c>
    </row>
    <row r="6806" spans="1:12" ht="25.5">
      <c r="A6806" s="908"/>
      <c r="B6806" s="911"/>
      <c r="C6806" s="129" t="s">
        <v>20025</v>
      </c>
      <c r="D6806" s="129" t="s">
        <v>3596</v>
      </c>
      <c r="E6806" s="129" t="s">
        <v>20026</v>
      </c>
      <c r="F6806" s="129" t="s">
        <v>11184</v>
      </c>
      <c r="G6806" s="129" t="s">
        <v>6462</v>
      </c>
      <c r="H6806" s="130">
        <v>0.51</v>
      </c>
      <c r="I6806" s="131">
        <v>17500</v>
      </c>
      <c r="J6806" s="131">
        <v>0</v>
      </c>
      <c r="K6806" s="131">
        <v>17500</v>
      </c>
      <c r="L6806" s="131">
        <v>17500</v>
      </c>
    </row>
    <row r="6807" spans="1:12" ht="25.5">
      <c r="A6807" s="908"/>
      <c r="B6807" s="911"/>
      <c r="C6807" s="129" t="s">
        <v>19567</v>
      </c>
      <c r="D6807" s="129" t="s">
        <v>3596</v>
      </c>
      <c r="E6807" s="129" t="s">
        <v>20026</v>
      </c>
      <c r="F6807" s="129" t="s">
        <v>11184</v>
      </c>
      <c r="G6807" s="129" t="s">
        <v>6462</v>
      </c>
      <c r="H6807" s="130">
        <v>3.44</v>
      </c>
      <c r="I6807" s="131">
        <v>67900</v>
      </c>
      <c r="J6807" s="131">
        <v>0</v>
      </c>
      <c r="K6807" s="131">
        <v>67900</v>
      </c>
      <c r="L6807" s="131">
        <v>67900</v>
      </c>
    </row>
    <row r="6808" spans="1:12" ht="25.5">
      <c r="A6808" s="908"/>
      <c r="B6808" s="911"/>
      <c r="C6808" s="129" t="s">
        <v>19569</v>
      </c>
      <c r="D6808" s="129" t="s">
        <v>3596</v>
      </c>
      <c r="E6808" s="129" t="s">
        <v>20026</v>
      </c>
      <c r="F6808" s="129" t="s">
        <v>11184</v>
      </c>
      <c r="G6808" s="129" t="s">
        <v>6462</v>
      </c>
      <c r="H6808" s="130">
        <v>12.71</v>
      </c>
      <c r="I6808" s="131">
        <v>373610</v>
      </c>
      <c r="J6808" s="131">
        <v>0</v>
      </c>
      <c r="K6808" s="131">
        <v>373610</v>
      </c>
      <c r="L6808" s="131">
        <v>373610</v>
      </c>
    </row>
    <row r="6809" spans="1:12" ht="25.5">
      <c r="A6809" s="908"/>
      <c r="B6809" s="911"/>
      <c r="C6809" s="129" t="s">
        <v>20027</v>
      </c>
      <c r="D6809" s="129" t="s">
        <v>3596</v>
      </c>
      <c r="E6809" s="129" t="s">
        <v>20026</v>
      </c>
      <c r="F6809" s="129" t="s">
        <v>11184</v>
      </c>
      <c r="G6809" s="129" t="s">
        <v>6462</v>
      </c>
      <c r="H6809" s="130">
        <v>2.04</v>
      </c>
      <c r="I6809" s="131">
        <v>17500</v>
      </c>
      <c r="J6809" s="131">
        <v>0</v>
      </c>
      <c r="K6809" s="131">
        <v>17500</v>
      </c>
      <c r="L6809" s="131">
        <v>17500</v>
      </c>
    </row>
    <row r="6810" spans="1:12" ht="25.5">
      <c r="A6810" s="908"/>
      <c r="B6810" s="911"/>
      <c r="C6810" s="129" t="s">
        <v>20028</v>
      </c>
      <c r="D6810" s="129" t="s">
        <v>3596</v>
      </c>
      <c r="E6810" s="129" t="s">
        <v>20026</v>
      </c>
      <c r="F6810" s="129" t="s">
        <v>11184</v>
      </c>
      <c r="G6810" s="129" t="s">
        <v>6462</v>
      </c>
      <c r="H6810" s="130">
        <v>0.13</v>
      </c>
      <c r="I6810" s="131">
        <v>17500</v>
      </c>
      <c r="J6810" s="131">
        <v>0</v>
      </c>
      <c r="K6810" s="131">
        <v>17500</v>
      </c>
      <c r="L6810" s="131">
        <v>17500</v>
      </c>
    </row>
    <row r="6811" spans="1:12" ht="25.5">
      <c r="A6811" s="908"/>
      <c r="B6811" s="911"/>
      <c r="C6811" s="129" t="s">
        <v>20029</v>
      </c>
      <c r="D6811" s="129" t="s">
        <v>3596</v>
      </c>
      <c r="E6811" s="129" t="s">
        <v>20026</v>
      </c>
      <c r="F6811" s="129" t="s">
        <v>11184</v>
      </c>
      <c r="G6811" s="129" t="s">
        <v>6462</v>
      </c>
      <c r="H6811" s="130">
        <v>1.74</v>
      </c>
      <c r="I6811" s="131">
        <v>20510</v>
      </c>
      <c r="J6811" s="131">
        <v>0</v>
      </c>
      <c r="K6811" s="131">
        <v>20510</v>
      </c>
      <c r="L6811" s="131">
        <v>20510</v>
      </c>
    </row>
    <row r="6812" spans="1:12">
      <c r="A6812" s="908"/>
      <c r="B6812" s="911"/>
      <c r="C6812" s="132"/>
      <c r="D6812" s="132"/>
      <c r="E6812" s="132"/>
      <c r="F6812" s="132"/>
      <c r="G6812" s="132"/>
      <c r="H6812" s="133">
        <v>38.590000000000003</v>
      </c>
      <c r="I6812" s="134">
        <v>1120900</v>
      </c>
      <c r="J6812" s="134">
        <v>0</v>
      </c>
      <c r="K6812" s="134">
        <v>1120900</v>
      </c>
      <c r="L6812" s="134">
        <v>1120900</v>
      </c>
    </row>
    <row r="6813" spans="1:12">
      <c r="A6813" s="908"/>
      <c r="B6813" s="912"/>
      <c r="C6813" s="135"/>
      <c r="D6813" s="135"/>
      <c r="E6813" s="135"/>
      <c r="F6813" s="135"/>
      <c r="G6813" s="135"/>
      <c r="H6813" s="136">
        <v>38.590000000000003</v>
      </c>
      <c r="I6813" s="137">
        <v>1120900</v>
      </c>
      <c r="J6813" s="137">
        <v>0</v>
      </c>
      <c r="K6813" s="137">
        <v>1120900</v>
      </c>
      <c r="L6813" s="137">
        <v>1120900</v>
      </c>
    </row>
    <row r="6814" spans="1:12">
      <c r="A6814" s="909"/>
      <c r="B6814" s="150" t="s">
        <v>11178</v>
      </c>
      <c r="C6814" s="138"/>
      <c r="D6814" s="138"/>
      <c r="E6814" s="138"/>
      <c r="F6814" s="138"/>
      <c r="G6814" s="138"/>
      <c r="H6814" s="139">
        <v>38.590000000000003</v>
      </c>
      <c r="I6814" s="140">
        <v>1120900</v>
      </c>
      <c r="J6814" s="140">
        <v>0</v>
      </c>
      <c r="K6814" s="140">
        <v>1120900</v>
      </c>
      <c r="L6814" s="140">
        <v>1120900</v>
      </c>
    </row>
    <row r="6815" spans="1:12" ht="25.5">
      <c r="A6815" s="907">
        <v>158</v>
      </c>
      <c r="B6815" s="910" t="s">
        <v>402</v>
      </c>
      <c r="C6815" s="129" t="s">
        <v>20030</v>
      </c>
      <c r="D6815" s="129" t="s">
        <v>3690</v>
      </c>
      <c r="E6815" s="129" t="s">
        <v>20031</v>
      </c>
      <c r="F6815" s="129" t="s">
        <v>11141</v>
      </c>
      <c r="G6815" s="129" t="s">
        <v>6465</v>
      </c>
      <c r="H6815" s="130">
        <v>10.73</v>
      </c>
      <c r="I6815" s="131">
        <v>11600000</v>
      </c>
      <c r="J6815" s="131">
        <v>0</v>
      </c>
      <c r="K6815" s="131">
        <v>11600000</v>
      </c>
      <c r="L6815" s="131">
        <v>11600000</v>
      </c>
    </row>
    <row r="6816" spans="1:12" ht="25.5">
      <c r="A6816" s="908"/>
      <c r="B6816" s="911"/>
      <c r="C6816" s="129" t="s">
        <v>20032</v>
      </c>
      <c r="D6816" s="129" t="s">
        <v>3578</v>
      </c>
      <c r="E6816" s="129" t="s">
        <v>20033</v>
      </c>
      <c r="F6816" s="129" t="s">
        <v>11141</v>
      </c>
      <c r="G6816" s="129" t="s">
        <v>3582</v>
      </c>
      <c r="H6816" s="130">
        <v>0.52</v>
      </c>
      <c r="I6816" s="131">
        <v>474000</v>
      </c>
      <c r="J6816" s="131">
        <v>0</v>
      </c>
      <c r="K6816" s="131">
        <v>474000</v>
      </c>
      <c r="L6816" s="131">
        <v>474000</v>
      </c>
    </row>
    <row r="6817" spans="1:12" ht="25.5">
      <c r="A6817" s="908"/>
      <c r="B6817" s="911"/>
      <c r="C6817" s="129" t="s">
        <v>20034</v>
      </c>
      <c r="D6817" s="129" t="s">
        <v>3578</v>
      </c>
      <c r="E6817" s="129" t="s">
        <v>20035</v>
      </c>
      <c r="F6817" s="129" t="s">
        <v>11141</v>
      </c>
      <c r="G6817" s="129" t="s">
        <v>6467</v>
      </c>
      <c r="H6817" s="130">
        <v>4</v>
      </c>
      <c r="I6817" s="131">
        <v>5292000</v>
      </c>
      <c r="J6817" s="131">
        <v>0</v>
      </c>
      <c r="K6817" s="131">
        <v>5292000</v>
      </c>
      <c r="L6817" s="131">
        <v>5292000</v>
      </c>
    </row>
    <row r="6818" spans="1:12" ht="38.25">
      <c r="A6818" s="908"/>
      <c r="B6818" s="911"/>
      <c r="C6818" s="129" t="s">
        <v>20036</v>
      </c>
      <c r="D6818" s="129" t="s">
        <v>3578</v>
      </c>
      <c r="E6818" s="129" t="s">
        <v>20037</v>
      </c>
      <c r="F6818" s="129" t="s">
        <v>11141</v>
      </c>
      <c r="G6818" s="129" t="s">
        <v>6466</v>
      </c>
      <c r="H6818" s="130">
        <v>272.25</v>
      </c>
      <c r="I6818" s="131">
        <v>42506100</v>
      </c>
      <c r="J6818" s="131">
        <v>1735500</v>
      </c>
      <c r="K6818" s="131">
        <v>44241600</v>
      </c>
      <c r="L6818" s="131">
        <v>44241600</v>
      </c>
    </row>
    <row r="6819" spans="1:12" ht="25.5">
      <c r="A6819" s="908"/>
      <c r="B6819" s="911"/>
      <c r="C6819" s="129" t="s">
        <v>20038</v>
      </c>
      <c r="D6819" s="129" t="s">
        <v>3587</v>
      </c>
      <c r="E6819" s="129" t="s">
        <v>17407</v>
      </c>
      <c r="F6819" s="129" t="s">
        <v>11141</v>
      </c>
      <c r="G6819" s="129" t="s">
        <v>6472</v>
      </c>
      <c r="H6819" s="130">
        <v>0.79</v>
      </c>
      <c r="I6819" s="131">
        <v>839500</v>
      </c>
      <c r="J6819" s="131">
        <v>0</v>
      </c>
      <c r="K6819" s="131">
        <v>839500</v>
      </c>
      <c r="L6819" s="131">
        <v>839500</v>
      </c>
    </row>
    <row r="6820" spans="1:12" ht="25.5">
      <c r="A6820" s="908"/>
      <c r="B6820" s="911"/>
      <c r="C6820" s="129" t="s">
        <v>20041</v>
      </c>
      <c r="D6820" s="129" t="s">
        <v>3587</v>
      </c>
      <c r="E6820" s="129" t="s">
        <v>20040</v>
      </c>
      <c r="F6820" s="129" t="s">
        <v>20042</v>
      </c>
      <c r="G6820" s="129" t="s">
        <v>6470</v>
      </c>
      <c r="H6820" s="130">
        <v>2.1</v>
      </c>
      <c r="I6820" s="131">
        <v>383800</v>
      </c>
      <c r="J6820" s="131">
        <v>0</v>
      </c>
      <c r="K6820" s="131">
        <v>383800</v>
      </c>
      <c r="L6820" s="131">
        <v>383800</v>
      </c>
    </row>
    <row r="6821" spans="1:12" ht="25.5">
      <c r="A6821" s="908"/>
      <c r="B6821" s="911"/>
      <c r="C6821" s="129" t="s">
        <v>20039</v>
      </c>
      <c r="D6821" s="129" t="s">
        <v>3587</v>
      </c>
      <c r="E6821" s="129" t="s">
        <v>20040</v>
      </c>
      <c r="F6821" s="129" t="s">
        <v>11141</v>
      </c>
      <c r="G6821" s="129" t="s">
        <v>3582</v>
      </c>
      <c r="H6821" s="130">
        <v>4.0999999999999996</v>
      </c>
      <c r="I6821" s="131">
        <v>584900</v>
      </c>
      <c r="J6821" s="131">
        <v>0</v>
      </c>
      <c r="K6821" s="131">
        <v>584900</v>
      </c>
      <c r="L6821" s="131">
        <v>584900</v>
      </c>
    </row>
    <row r="6822" spans="1:12" ht="25.5">
      <c r="A6822" s="908"/>
      <c r="B6822" s="911"/>
      <c r="C6822" s="129" t="s">
        <v>20043</v>
      </c>
      <c r="D6822" s="129" t="s">
        <v>3587</v>
      </c>
      <c r="E6822" s="129" t="s">
        <v>20044</v>
      </c>
      <c r="F6822" s="129" t="s">
        <v>11141</v>
      </c>
      <c r="G6822" s="129" t="s">
        <v>6468</v>
      </c>
      <c r="H6822" s="130">
        <v>0.08</v>
      </c>
      <c r="I6822" s="131">
        <v>368600</v>
      </c>
      <c r="J6822" s="131">
        <v>0</v>
      </c>
      <c r="K6822" s="131">
        <v>368600</v>
      </c>
      <c r="L6822" s="131">
        <v>368600</v>
      </c>
    </row>
    <row r="6823" spans="1:12" ht="25.5">
      <c r="A6823" s="908"/>
      <c r="B6823" s="911"/>
      <c r="C6823" s="129" t="s">
        <v>20045</v>
      </c>
      <c r="D6823" s="129" t="s">
        <v>3587</v>
      </c>
      <c r="E6823" s="129" t="s">
        <v>20044</v>
      </c>
      <c r="F6823" s="129" t="s">
        <v>11141</v>
      </c>
      <c r="G6823" s="129" t="s">
        <v>6469</v>
      </c>
      <c r="H6823" s="130">
        <v>5.2</v>
      </c>
      <c r="I6823" s="131">
        <v>294800</v>
      </c>
      <c r="J6823" s="131">
        <v>0</v>
      </c>
      <c r="K6823" s="131">
        <v>294800</v>
      </c>
      <c r="L6823" s="131">
        <v>294800</v>
      </c>
    </row>
    <row r="6824" spans="1:12" ht="25.5">
      <c r="A6824" s="908"/>
      <c r="B6824" s="911"/>
      <c r="C6824" s="129" t="s">
        <v>20046</v>
      </c>
      <c r="D6824" s="129" t="s">
        <v>3587</v>
      </c>
      <c r="E6824" s="129" t="s">
        <v>20047</v>
      </c>
      <c r="F6824" s="129" t="s">
        <v>11141</v>
      </c>
      <c r="G6824" s="129" t="s">
        <v>6469</v>
      </c>
      <c r="H6824" s="130">
        <v>8</v>
      </c>
      <c r="I6824" s="131">
        <v>10584000</v>
      </c>
      <c r="J6824" s="131">
        <v>0</v>
      </c>
      <c r="K6824" s="131">
        <v>10584000</v>
      </c>
      <c r="L6824" s="131">
        <v>10584000</v>
      </c>
    </row>
    <row r="6825" spans="1:12" ht="25.5">
      <c r="A6825" s="908"/>
      <c r="B6825" s="911"/>
      <c r="C6825" s="129" t="s">
        <v>20048</v>
      </c>
      <c r="D6825" s="129" t="s">
        <v>3587</v>
      </c>
      <c r="E6825" s="129" t="s">
        <v>20047</v>
      </c>
      <c r="F6825" s="129" t="s">
        <v>11141</v>
      </c>
      <c r="G6825" s="129" t="s">
        <v>6469</v>
      </c>
      <c r="H6825" s="130">
        <v>6.3</v>
      </c>
      <c r="I6825" s="131">
        <v>8334900</v>
      </c>
      <c r="J6825" s="131">
        <v>0</v>
      </c>
      <c r="K6825" s="131">
        <v>8334900</v>
      </c>
      <c r="L6825" s="131">
        <v>8334900</v>
      </c>
    </row>
    <row r="6826" spans="1:12">
      <c r="A6826" s="908"/>
      <c r="B6826" s="911"/>
      <c r="C6826" s="129" t="s">
        <v>20049</v>
      </c>
      <c r="D6826" s="129" t="s">
        <v>3587</v>
      </c>
      <c r="E6826" s="129" t="s">
        <v>20050</v>
      </c>
      <c r="F6826" s="129" t="s">
        <v>11141</v>
      </c>
      <c r="G6826" s="129" t="s">
        <v>3582</v>
      </c>
      <c r="H6826" s="130">
        <v>0.12</v>
      </c>
      <c r="I6826" s="131">
        <v>176900</v>
      </c>
      <c r="J6826" s="131">
        <v>0</v>
      </c>
      <c r="K6826" s="131">
        <v>176900</v>
      </c>
      <c r="L6826" s="131">
        <v>176900</v>
      </c>
    </row>
    <row r="6827" spans="1:12" ht="25.5">
      <c r="A6827" s="908"/>
      <c r="B6827" s="911"/>
      <c r="C6827" s="129" t="s">
        <v>20051</v>
      </c>
      <c r="D6827" s="129" t="s">
        <v>3587</v>
      </c>
      <c r="E6827" s="129" t="s">
        <v>20052</v>
      </c>
      <c r="F6827" s="129" t="s">
        <v>11141</v>
      </c>
      <c r="G6827" s="129" t="s">
        <v>6469</v>
      </c>
      <c r="H6827" s="130">
        <v>13.2</v>
      </c>
      <c r="I6827" s="131">
        <v>6486500</v>
      </c>
      <c r="J6827" s="131">
        <v>0</v>
      </c>
      <c r="K6827" s="131">
        <v>6486500</v>
      </c>
      <c r="L6827" s="131">
        <v>6486500</v>
      </c>
    </row>
    <row r="6828" spans="1:12" ht="25.5">
      <c r="A6828" s="908"/>
      <c r="B6828" s="911"/>
      <c r="C6828" s="129" t="s">
        <v>20053</v>
      </c>
      <c r="D6828" s="129" t="s">
        <v>3587</v>
      </c>
      <c r="E6828" s="129" t="s">
        <v>20054</v>
      </c>
      <c r="F6828" s="129" t="s">
        <v>11141</v>
      </c>
      <c r="G6828" s="129" t="s">
        <v>6469</v>
      </c>
      <c r="H6828" s="130">
        <v>2.2000000000000002</v>
      </c>
      <c r="I6828" s="131">
        <v>2378400</v>
      </c>
      <c r="J6828" s="131">
        <v>0</v>
      </c>
      <c r="K6828" s="131">
        <v>2378400</v>
      </c>
      <c r="L6828" s="131">
        <v>2378400</v>
      </c>
    </row>
    <row r="6829" spans="1:12" ht="25.5">
      <c r="A6829" s="908"/>
      <c r="B6829" s="911"/>
      <c r="C6829" s="129" t="s">
        <v>20055</v>
      </c>
      <c r="D6829" s="129" t="s">
        <v>3587</v>
      </c>
      <c r="E6829" s="129" t="s">
        <v>20056</v>
      </c>
      <c r="F6829" s="129" t="s">
        <v>11141</v>
      </c>
      <c r="G6829" s="129" t="s">
        <v>6469</v>
      </c>
      <c r="H6829" s="130">
        <v>13.1</v>
      </c>
      <c r="I6829" s="131">
        <v>34662600</v>
      </c>
      <c r="J6829" s="131">
        <v>595700</v>
      </c>
      <c r="K6829" s="131">
        <v>35258300</v>
      </c>
      <c r="L6829" s="131">
        <v>35258300</v>
      </c>
    </row>
    <row r="6830" spans="1:12" ht="25.5">
      <c r="A6830" s="908"/>
      <c r="B6830" s="911"/>
      <c r="C6830" s="129" t="s">
        <v>20057</v>
      </c>
      <c r="D6830" s="129" t="s">
        <v>3587</v>
      </c>
      <c r="E6830" s="129" t="s">
        <v>20058</v>
      </c>
      <c r="F6830" s="129" t="s">
        <v>11141</v>
      </c>
      <c r="G6830" s="129" t="s">
        <v>6469</v>
      </c>
      <c r="H6830" s="130">
        <v>2.5</v>
      </c>
      <c r="I6830" s="131">
        <v>378000</v>
      </c>
      <c r="J6830" s="131">
        <v>0</v>
      </c>
      <c r="K6830" s="131">
        <v>378000</v>
      </c>
      <c r="L6830" s="131">
        <v>378000</v>
      </c>
    </row>
    <row r="6831" spans="1:12" ht="38.25">
      <c r="A6831" s="908"/>
      <c r="B6831" s="911"/>
      <c r="C6831" s="129" t="s">
        <v>20059</v>
      </c>
      <c r="D6831" s="129" t="s">
        <v>3587</v>
      </c>
      <c r="E6831" s="129" t="s">
        <v>20060</v>
      </c>
      <c r="F6831" s="129" t="s">
        <v>11141</v>
      </c>
      <c r="G6831" s="129" t="s">
        <v>6469</v>
      </c>
      <c r="H6831" s="130">
        <v>12.3</v>
      </c>
      <c r="I6831" s="131">
        <v>32545800</v>
      </c>
      <c r="J6831" s="131">
        <v>0</v>
      </c>
      <c r="K6831" s="131">
        <v>32545800</v>
      </c>
      <c r="L6831" s="131">
        <v>32545800</v>
      </c>
    </row>
    <row r="6832" spans="1:12" ht="38.25">
      <c r="A6832" s="908"/>
      <c r="B6832" s="911"/>
      <c r="C6832" s="129" t="s">
        <v>20061</v>
      </c>
      <c r="D6832" s="129" t="s">
        <v>3587</v>
      </c>
      <c r="E6832" s="129" t="s">
        <v>20037</v>
      </c>
      <c r="F6832" s="129" t="s">
        <v>11141</v>
      </c>
      <c r="G6832" s="129" t="s">
        <v>6469</v>
      </c>
      <c r="H6832" s="130">
        <v>8.3000000000000007</v>
      </c>
      <c r="I6832" s="131">
        <v>4777900</v>
      </c>
      <c r="J6832" s="131">
        <v>0</v>
      </c>
      <c r="K6832" s="131">
        <v>4777900</v>
      </c>
      <c r="L6832" s="131">
        <v>4777900</v>
      </c>
    </row>
    <row r="6833" spans="1:12" ht="38.25">
      <c r="A6833" s="908"/>
      <c r="B6833" s="911"/>
      <c r="C6833" s="129" t="s">
        <v>20062</v>
      </c>
      <c r="D6833" s="129" t="s">
        <v>3587</v>
      </c>
      <c r="E6833" s="129" t="s">
        <v>20037</v>
      </c>
      <c r="F6833" s="129" t="s">
        <v>11141</v>
      </c>
      <c r="G6833" s="129" t="s">
        <v>6469</v>
      </c>
      <c r="H6833" s="130">
        <v>8.3000000000000007</v>
      </c>
      <c r="I6833" s="131">
        <v>910800</v>
      </c>
      <c r="J6833" s="131">
        <v>0</v>
      </c>
      <c r="K6833" s="131">
        <v>910800</v>
      </c>
      <c r="L6833" s="131">
        <v>910800</v>
      </c>
    </row>
    <row r="6834" spans="1:12" ht="25.5">
      <c r="A6834" s="908"/>
      <c r="B6834" s="911"/>
      <c r="C6834" s="129" t="s">
        <v>12387</v>
      </c>
      <c r="D6834" s="129" t="s">
        <v>3587</v>
      </c>
      <c r="E6834" s="129" t="s">
        <v>20063</v>
      </c>
      <c r="F6834" s="129" t="s">
        <v>11141</v>
      </c>
      <c r="G6834" s="129" t="s">
        <v>6471</v>
      </c>
      <c r="H6834" s="130">
        <v>0.16</v>
      </c>
      <c r="I6834" s="131">
        <v>548900</v>
      </c>
      <c r="J6834" s="131">
        <v>0</v>
      </c>
      <c r="K6834" s="131">
        <v>548900</v>
      </c>
      <c r="L6834" s="131">
        <v>548900</v>
      </c>
    </row>
    <row r="6835" spans="1:12" ht="25.5">
      <c r="A6835" s="908"/>
      <c r="B6835" s="911"/>
      <c r="C6835" s="129" t="s">
        <v>12384</v>
      </c>
      <c r="D6835" s="129" t="s">
        <v>3587</v>
      </c>
      <c r="E6835" s="129" t="s">
        <v>20064</v>
      </c>
      <c r="F6835" s="129" t="s">
        <v>11141</v>
      </c>
      <c r="G6835" s="129" t="s">
        <v>6469</v>
      </c>
      <c r="H6835" s="130">
        <v>0</v>
      </c>
      <c r="I6835" s="131">
        <v>0</v>
      </c>
      <c r="J6835" s="131">
        <v>320600</v>
      </c>
      <c r="K6835" s="131">
        <v>320600</v>
      </c>
      <c r="L6835" s="131">
        <v>320600</v>
      </c>
    </row>
    <row r="6836" spans="1:12" ht="25.5">
      <c r="A6836" s="908"/>
      <c r="B6836" s="911"/>
      <c r="C6836" s="129" t="s">
        <v>20065</v>
      </c>
      <c r="D6836" s="129" t="s">
        <v>3596</v>
      </c>
      <c r="E6836" s="129" t="s">
        <v>20040</v>
      </c>
      <c r="F6836" s="129" t="s">
        <v>20066</v>
      </c>
      <c r="G6836" s="129" t="s">
        <v>6474</v>
      </c>
      <c r="H6836" s="130">
        <v>3.7</v>
      </c>
      <c r="I6836" s="131">
        <v>551600</v>
      </c>
      <c r="J6836" s="131">
        <v>0</v>
      </c>
      <c r="K6836" s="131">
        <v>551600</v>
      </c>
      <c r="L6836" s="131">
        <v>551600</v>
      </c>
    </row>
    <row r="6837" spans="1:12" ht="25.5">
      <c r="A6837" s="908"/>
      <c r="B6837" s="911"/>
      <c r="C6837" s="129" t="s">
        <v>22085</v>
      </c>
      <c r="D6837" s="129" t="s">
        <v>3596</v>
      </c>
      <c r="E6837" s="129" t="s">
        <v>20067</v>
      </c>
      <c r="F6837" s="129" t="s">
        <v>11141</v>
      </c>
      <c r="G6837" s="129" t="s">
        <v>3582</v>
      </c>
      <c r="H6837" s="130">
        <v>0</v>
      </c>
      <c r="I6837" s="131">
        <v>0</v>
      </c>
      <c r="J6837" s="131">
        <v>689500</v>
      </c>
      <c r="K6837" s="131">
        <v>689500</v>
      </c>
      <c r="L6837" s="131">
        <v>689500</v>
      </c>
    </row>
    <row r="6838" spans="1:12" ht="25.5">
      <c r="A6838" s="908"/>
      <c r="B6838" s="911"/>
      <c r="C6838" s="129" t="s">
        <v>20070</v>
      </c>
      <c r="D6838" s="129" t="s">
        <v>3596</v>
      </c>
      <c r="E6838" s="129" t="s">
        <v>20069</v>
      </c>
      <c r="F6838" s="129" t="s">
        <v>11141</v>
      </c>
      <c r="G6838" s="129" t="s">
        <v>6473</v>
      </c>
      <c r="H6838" s="130">
        <v>0.08</v>
      </c>
      <c r="I6838" s="131">
        <v>27000</v>
      </c>
      <c r="J6838" s="131">
        <v>0</v>
      </c>
      <c r="K6838" s="131">
        <v>27000</v>
      </c>
      <c r="L6838" s="131">
        <v>27000</v>
      </c>
    </row>
    <row r="6839" spans="1:12" ht="25.5">
      <c r="A6839" s="908"/>
      <c r="B6839" s="911"/>
      <c r="C6839" s="129" t="s">
        <v>20068</v>
      </c>
      <c r="D6839" s="129" t="s">
        <v>3596</v>
      </c>
      <c r="E6839" s="129" t="s">
        <v>20069</v>
      </c>
      <c r="F6839" s="129" t="s">
        <v>11141</v>
      </c>
      <c r="G6839" s="129" t="s">
        <v>6473</v>
      </c>
      <c r="H6839" s="130">
        <v>0.27</v>
      </c>
      <c r="I6839" s="131">
        <v>36800</v>
      </c>
      <c r="J6839" s="131">
        <v>0</v>
      </c>
      <c r="K6839" s="131">
        <v>36800</v>
      </c>
      <c r="L6839" s="131">
        <v>36800</v>
      </c>
    </row>
    <row r="6840" spans="1:12">
      <c r="A6840" s="908"/>
      <c r="B6840" s="911"/>
      <c r="C6840" s="132"/>
      <c r="D6840" s="132"/>
      <c r="E6840" s="132"/>
      <c r="F6840" s="132"/>
      <c r="G6840" s="132"/>
      <c r="H6840" s="133">
        <v>378.3</v>
      </c>
      <c r="I6840" s="134">
        <v>164743800</v>
      </c>
      <c r="J6840" s="134">
        <v>3341300</v>
      </c>
      <c r="K6840" s="134">
        <v>168085100</v>
      </c>
      <c r="L6840" s="134">
        <v>168085100</v>
      </c>
    </row>
    <row r="6841" spans="1:12">
      <c r="A6841" s="908"/>
      <c r="B6841" s="912"/>
      <c r="C6841" s="135"/>
      <c r="D6841" s="135"/>
      <c r="E6841" s="135"/>
      <c r="F6841" s="135"/>
      <c r="G6841" s="135"/>
      <c r="H6841" s="136">
        <v>378.3</v>
      </c>
      <c r="I6841" s="137">
        <v>164743800</v>
      </c>
      <c r="J6841" s="137">
        <v>3341300</v>
      </c>
      <c r="K6841" s="137">
        <v>168085100</v>
      </c>
      <c r="L6841" s="137">
        <v>168085100</v>
      </c>
    </row>
    <row r="6842" spans="1:12">
      <c r="A6842" s="909"/>
      <c r="B6842" s="150" t="s">
        <v>11178</v>
      </c>
      <c r="C6842" s="138"/>
      <c r="D6842" s="138"/>
      <c r="E6842" s="138"/>
      <c r="F6842" s="138"/>
      <c r="G6842" s="138"/>
      <c r="H6842" s="139">
        <v>378.3</v>
      </c>
      <c r="I6842" s="140">
        <v>164743800</v>
      </c>
      <c r="J6842" s="140">
        <v>3341300</v>
      </c>
      <c r="K6842" s="140">
        <v>168085100</v>
      </c>
      <c r="L6842" s="140">
        <v>168085100</v>
      </c>
    </row>
    <row r="6843" spans="1:12" ht="38.25">
      <c r="A6843" s="907">
        <v>159</v>
      </c>
      <c r="B6843" s="910" t="s">
        <v>222</v>
      </c>
      <c r="C6843" s="129" t="s">
        <v>20071</v>
      </c>
      <c r="D6843" s="129" t="s">
        <v>3643</v>
      </c>
      <c r="E6843" s="129" t="s">
        <v>20072</v>
      </c>
      <c r="F6843" s="129" t="s">
        <v>11141</v>
      </c>
      <c r="G6843" s="129" t="s">
        <v>6475</v>
      </c>
      <c r="H6843" s="130">
        <v>16.7</v>
      </c>
      <c r="I6843" s="131">
        <v>1097380</v>
      </c>
      <c r="J6843" s="131">
        <v>6865770</v>
      </c>
      <c r="K6843" s="131">
        <v>7963150</v>
      </c>
      <c r="L6843" s="131">
        <v>7963150</v>
      </c>
    </row>
    <row r="6844" spans="1:12" ht="25.5">
      <c r="A6844" s="908"/>
      <c r="B6844" s="911"/>
      <c r="C6844" s="129" t="s">
        <v>20073</v>
      </c>
      <c r="D6844" s="129" t="s">
        <v>3643</v>
      </c>
      <c r="E6844" s="129" t="s">
        <v>20074</v>
      </c>
      <c r="F6844" s="129" t="s">
        <v>11141</v>
      </c>
      <c r="G6844" s="129" t="s">
        <v>10576</v>
      </c>
      <c r="H6844" s="130">
        <v>9.3000000000000007</v>
      </c>
      <c r="I6844" s="131">
        <v>1050980</v>
      </c>
      <c r="J6844" s="131">
        <v>9324040</v>
      </c>
      <c r="K6844" s="131">
        <v>10375020</v>
      </c>
      <c r="L6844" s="131">
        <v>10375020</v>
      </c>
    </row>
    <row r="6845" spans="1:12" ht="25.5">
      <c r="A6845" s="908"/>
      <c r="B6845" s="911"/>
      <c r="C6845" s="129" t="s">
        <v>20075</v>
      </c>
      <c r="D6845" s="129" t="s">
        <v>3748</v>
      </c>
      <c r="E6845" s="129" t="s">
        <v>20076</v>
      </c>
      <c r="F6845" s="129" t="s">
        <v>11141</v>
      </c>
      <c r="G6845" s="129" t="s">
        <v>6476</v>
      </c>
      <c r="H6845" s="130">
        <v>22.07</v>
      </c>
      <c r="I6845" s="131">
        <v>2289670</v>
      </c>
      <c r="J6845" s="131">
        <v>507980</v>
      </c>
      <c r="K6845" s="131">
        <v>2797650</v>
      </c>
      <c r="L6845" s="131">
        <v>2797650</v>
      </c>
    </row>
    <row r="6846" spans="1:12" ht="25.5">
      <c r="A6846" s="908"/>
      <c r="B6846" s="911"/>
      <c r="C6846" s="129" t="s">
        <v>20077</v>
      </c>
      <c r="D6846" s="129" t="s">
        <v>3690</v>
      </c>
      <c r="E6846" s="129" t="s">
        <v>15962</v>
      </c>
      <c r="F6846" s="129" t="s">
        <v>11141</v>
      </c>
      <c r="G6846" s="129" t="s">
        <v>6477</v>
      </c>
      <c r="H6846" s="130">
        <v>16.75</v>
      </c>
      <c r="I6846" s="131">
        <v>1379860</v>
      </c>
      <c r="J6846" s="131">
        <v>8592080</v>
      </c>
      <c r="K6846" s="131">
        <v>9971940</v>
      </c>
      <c r="L6846" s="131">
        <v>9971940</v>
      </c>
    </row>
    <row r="6847" spans="1:12" ht="25.5">
      <c r="A6847" s="908"/>
      <c r="B6847" s="911"/>
      <c r="C6847" s="129" t="s">
        <v>20078</v>
      </c>
      <c r="D6847" s="129" t="s">
        <v>3578</v>
      </c>
      <c r="E6847" s="129" t="s">
        <v>20079</v>
      </c>
      <c r="F6847" s="129" t="s">
        <v>11141</v>
      </c>
      <c r="G6847" s="129" t="s">
        <v>6478</v>
      </c>
      <c r="H6847" s="130">
        <v>9.85</v>
      </c>
      <c r="I6847" s="131">
        <v>1830620</v>
      </c>
      <c r="J6847" s="131">
        <v>0</v>
      </c>
      <c r="K6847" s="131">
        <v>1830620</v>
      </c>
      <c r="L6847" s="131">
        <v>1830620</v>
      </c>
    </row>
    <row r="6848" spans="1:12" ht="25.5">
      <c r="A6848" s="908"/>
      <c r="B6848" s="911"/>
      <c r="C6848" s="129" t="s">
        <v>20080</v>
      </c>
      <c r="D6848" s="129" t="s">
        <v>3587</v>
      </c>
      <c r="E6848" s="129" t="s">
        <v>20081</v>
      </c>
      <c r="F6848" s="129" t="s">
        <v>11141</v>
      </c>
      <c r="G6848" s="129" t="s">
        <v>20082</v>
      </c>
      <c r="H6848" s="130">
        <v>2.2999999999999998</v>
      </c>
      <c r="I6848" s="131">
        <v>15940</v>
      </c>
      <c r="J6848" s="131">
        <v>0</v>
      </c>
      <c r="K6848" s="131">
        <v>15940</v>
      </c>
      <c r="L6848" s="131">
        <v>15940</v>
      </c>
    </row>
    <row r="6849" spans="1:12" ht="25.5">
      <c r="A6849" s="908"/>
      <c r="B6849" s="911"/>
      <c r="C6849" s="129" t="s">
        <v>20085</v>
      </c>
      <c r="D6849" s="129" t="s">
        <v>3587</v>
      </c>
      <c r="E6849" s="129" t="s">
        <v>20084</v>
      </c>
      <c r="F6849" s="129" t="s">
        <v>11141</v>
      </c>
      <c r="G6849" s="129" t="s">
        <v>6488</v>
      </c>
      <c r="H6849" s="130">
        <v>0.87</v>
      </c>
      <c r="I6849" s="131">
        <v>37800</v>
      </c>
      <c r="J6849" s="131">
        <v>0</v>
      </c>
      <c r="K6849" s="131">
        <v>37800</v>
      </c>
      <c r="L6849" s="131">
        <v>37800</v>
      </c>
    </row>
    <row r="6850" spans="1:12" ht="25.5">
      <c r="A6850" s="908"/>
      <c r="B6850" s="911"/>
      <c r="C6850" s="129" t="s">
        <v>20083</v>
      </c>
      <c r="D6850" s="129" t="s">
        <v>3587</v>
      </c>
      <c r="E6850" s="129" t="s">
        <v>20084</v>
      </c>
      <c r="F6850" s="129" t="s">
        <v>11141</v>
      </c>
      <c r="G6850" s="129" t="s">
        <v>6488</v>
      </c>
      <c r="H6850" s="130">
        <v>1.1000000000000001</v>
      </c>
      <c r="I6850" s="131">
        <v>7700</v>
      </c>
      <c r="J6850" s="131">
        <v>0</v>
      </c>
      <c r="K6850" s="131">
        <v>7700</v>
      </c>
      <c r="L6850" s="131">
        <v>7700</v>
      </c>
    </row>
    <row r="6851" spans="1:12" ht="25.5">
      <c r="A6851" s="908"/>
      <c r="B6851" s="911"/>
      <c r="C6851" s="129" t="s">
        <v>20087</v>
      </c>
      <c r="D6851" s="129" t="s">
        <v>3587</v>
      </c>
      <c r="E6851" s="129" t="s">
        <v>14550</v>
      </c>
      <c r="F6851" s="129" t="s">
        <v>11141</v>
      </c>
      <c r="G6851" s="129" t="s">
        <v>6486</v>
      </c>
      <c r="H6851" s="130">
        <v>21.31</v>
      </c>
      <c r="I6851" s="131">
        <v>241350</v>
      </c>
      <c r="J6851" s="131">
        <v>0</v>
      </c>
      <c r="K6851" s="131">
        <v>241350</v>
      </c>
      <c r="L6851" s="131">
        <v>241350</v>
      </c>
    </row>
    <row r="6852" spans="1:12" ht="25.5">
      <c r="A6852" s="908"/>
      <c r="B6852" s="911"/>
      <c r="C6852" s="129" t="s">
        <v>20086</v>
      </c>
      <c r="D6852" s="129" t="s">
        <v>3587</v>
      </c>
      <c r="E6852" s="129" t="s">
        <v>14550</v>
      </c>
      <c r="F6852" s="129" t="s">
        <v>11141</v>
      </c>
      <c r="G6852" s="129" t="s">
        <v>6487</v>
      </c>
      <c r="H6852" s="130">
        <v>0.03</v>
      </c>
      <c r="I6852" s="131">
        <v>210</v>
      </c>
      <c r="J6852" s="131">
        <v>0</v>
      </c>
      <c r="K6852" s="131">
        <v>210</v>
      </c>
      <c r="L6852" s="131">
        <v>210</v>
      </c>
    </row>
    <row r="6853" spans="1:12" ht="25.5">
      <c r="A6853" s="908"/>
      <c r="B6853" s="911"/>
      <c r="C6853" s="129" t="s">
        <v>20088</v>
      </c>
      <c r="D6853" s="129" t="s">
        <v>3587</v>
      </c>
      <c r="E6853" s="129" t="s">
        <v>14550</v>
      </c>
      <c r="F6853" s="129" t="s">
        <v>11141</v>
      </c>
      <c r="G6853" s="129" t="s">
        <v>6487</v>
      </c>
      <c r="H6853" s="130">
        <v>0.19</v>
      </c>
      <c r="I6853" s="131">
        <v>27220</v>
      </c>
      <c r="J6853" s="131">
        <v>0</v>
      </c>
      <c r="K6853" s="131">
        <v>27220</v>
      </c>
      <c r="L6853" s="131">
        <v>27220</v>
      </c>
    </row>
    <row r="6854" spans="1:12" ht="25.5">
      <c r="A6854" s="908"/>
      <c r="B6854" s="911"/>
      <c r="C6854" s="129" t="s">
        <v>20089</v>
      </c>
      <c r="D6854" s="129" t="s">
        <v>3587</v>
      </c>
      <c r="E6854" s="129" t="s">
        <v>20090</v>
      </c>
      <c r="F6854" s="129" t="s">
        <v>11141</v>
      </c>
      <c r="G6854" s="129" t="s">
        <v>3582</v>
      </c>
      <c r="H6854" s="130">
        <v>0.15</v>
      </c>
      <c r="I6854" s="131">
        <v>1050</v>
      </c>
      <c r="J6854" s="131">
        <v>0</v>
      </c>
      <c r="K6854" s="131">
        <v>1050</v>
      </c>
      <c r="L6854" s="131">
        <v>1050</v>
      </c>
    </row>
    <row r="6855" spans="1:12" ht="25.5">
      <c r="A6855" s="908"/>
      <c r="B6855" s="911"/>
      <c r="C6855" s="129" t="s">
        <v>20091</v>
      </c>
      <c r="D6855" s="129" t="s">
        <v>3587</v>
      </c>
      <c r="E6855" s="129" t="s">
        <v>20092</v>
      </c>
      <c r="F6855" s="129" t="s">
        <v>11141</v>
      </c>
      <c r="G6855" s="129" t="s">
        <v>3582</v>
      </c>
      <c r="H6855" s="130">
        <v>0.47</v>
      </c>
      <c r="I6855" s="131">
        <v>3290</v>
      </c>
      <c r="J6855" s="131">
        <v>0</v>
      </c>
      <c r="K6855" s="131">
        <v>3290</v>
      </c>
      <c r="L6855" s="131">
        <v>3290</v>
      </c>
    </row>
    <row r="6856" spans="1:12" ht="25.5">
      <c r="A6856" s="908"/>
      <c r="B6856" s="911"/>
      <c r="C6856" s="129" t="s">
        <v>20093</v>
      </c>
      <c r="D6856" s="129" t="s">
        <v>3587</v>
      </c>
      <c r="E6856" s="129" t="s">
        <v>20094</v>
      </c>
      <c r="F6856" s="129" t="s">
        <v>11141</v>
      </c>
      <c r="G6856" s="129" t="s">
        <v>6485</v>
      </c>
      <c r="H6856" s="130">
        <v>0.04</v>
      </c>
      <c r="I6856" s="131">
        <v>280</v>
      </c>
      <c r="J6856" s="131">
        <v>0</v>
      </c>
      <c r="K6856" s="131">
        <v>280</v>
      </c>
      <c r="L6856" s="131">
        <v>280</v>
      </c>
    </row>
    <row r="6857" spans="1:12" ht="25.5">
      <c r="A6857" s="908"/>
      <c r="B6857" s="911"/>
      <c r="C6857" s="129" t="s">
        <v>20097</v>
      </c>
      <c r="D6857" s="129" t="s">
        <v>3587</v>
      </c>
      <c r="E6857" s="129" t="s">
        <v>20096</v>
      </c>
      <c r="F6857" s="129" t="s">
        <v>11141</v>
      </c>
      <c r="G6857" s="129" t="s">
        <v>6496</v>
      </c>
      <c r="H6857" s="130">
        <v>5.2</v>
      </c>
      <c r="I6857" s="131">
        <v>8830</v>
      </c>
      <c r="J6857" s="131">
        <v>0</v>
      </c>
      <c r="K6857" s="131">
        <v>8830</v>
      </c>
      <c r="L6857" s="131">
        <v>8830</v>
      </c>
    </row>
    <row r="6858" spans="1:12" ht="25.5">
      <c r="A6858" s="908"/>
      <c r="B6858" s="911"/>
      <c r="C6858" s="129" t="s">
        <v>20098</v>
      </c>
      <c r="D6858" s="129" t="s">
        <v>3587</v>
      </c>
      <c r="E6858" s="129" t="s">
        <v>20096</v>
      </c>
      <c r="F6858" s="129" t="s">
        <v>11141</v>
      </c>
      <c r="G6858" s="129" t="s">
        <v>6494</v>
      </c>
      <c r="H6858" s="130">
        <v>0.03</v>
      </c>
      <c r="I6858" s="131">
        <v>50</v>
      </c>
      <c r="J6858" s="131">
        <v>0</v>
      </c>
      <c r="K6858" s="131">
        <v>50</v>
      </c>
      <c r="L6858" s="131">
        <v>50</v>
      </c>
    </row>
    <row r="6859" spans="1:12" ht="25.5">
      <c r="A6859" s="908"/>
      <c r="B6859" s="911"/>
      <c r="C6859" s="129" t="s">
        <v>20099</v>
      </c>
      <c r="D6859" s="129" t="s">
        <v>3587</v>
      </c>
      <c r="E6859" s="129" t="s">
        <v>20096</v>
      </c>
      <c r="F6859" s="129" t="s">
        <v>11141</v>
      </c>
      <c r="G6859" s="129" t="s">
        <v>6492</v>
      </c>
      <c r="H6859" s="130">
        <v>2.8</v>
      </c>
      <c r="I6859" s="131">
        <v>9700</v>
      </c>
      <c r="J6859" s="131">
        <v>0</v>
      </c>
      <c r="K6859" s="131">
        <v>9700</v>
      </c>
      <c r="L6859" s="131">
        <v>9700</v>
      </c>
    </row>
    <row r="6860" spans="1:12" ht="25.5">
      <c r="A6860" s="908"/>
      <c r="B6860" s="911"/>
      <c r="C6860" s="129" t="s">
        <v>20100</v>
      </c>
      <c r="D6860" s="129" t="s">
        <v>3587</v>
      </c>
      <c r="E6860" s="129" t="s">
        <v>20096</v>
      </c>
      <c r="F6860" s="129" t="s">
        <v>11141</v>
      </c>
      <c r="G6860" s="129" t="s">
        <v>6495</v>
      </c>
      <c r="H6860" s="130">
        <v>0.45</v>
      </c>
      <c r="I6860" s="131">
        <v>20790</v>
      </c>
      <c r="J6860" s="131">
        <v>0</v>
      </c>
      <c r="K6860" s="131">
        <v>20790</v>
      </c>
      <c r="L6860" s="131">
        <v>20790</v>
      </c>
    </row>
    <row r="6861" spans="1:12" ht="25.5">
      <c r="A6861" s="908"/>
      <c r="B6861" s="911"/>
      <c r="C6861" s="129" t="s">
        <v>20101</v>
      </c>
      <c r="D6861" s="129" t="s">
        <v>3587</v>
      </c>
      <c r="E6861" s="129" t="s">
        <v>20096</v>
      </c>
      <c r="F6861" s="129" t="s">
        <v>11141</v>
      </c>
      <c r="G6861" s="129" t="s">
        <v>6496</v>
      </c>
      <c r="H6861" s="130">
        <v>2.7</v>
      </c>
      <c r="I6861" s="131">
        <v>4680</v>
      </c>
      <c r="J6861" s="131">
        <v>0</v>
      </c>
      <c r="K6861" s="131">
        <v>4680</v>
      </c>
      <c r="L6861" s="131">
        <v>4680</v>
      </c>
    </row>
    <row r="6862" spans="1:12" ht="25.5">
      <c r="A6862" s="908"/>
      <c r="B6862" s="911"/>
      <c r="C6862" s="129" t="s">
        <v>20102</v>
      </c>
      <c r="D6862" s="129" t="s">
        <v>3587</v>
      </c>
      <c r="E6862" s="129" t="s">
        <v>20096</v>
      </c>
      <c r="F6862" s="129" t="s">
        <v>11141</v>
      </c>
      <c r="G6862" s="129" t="s">
        <v>6496</v>
      </c>
      <c r="H6862" s="130">
        <v>0.03</v>
      </c>
      <c r="I6862" s="131">
        <v>50</v>
      </c>
      <c r="J6862" s="131">
        <v>0</v>
      </c>
      <c r="K6862" s="131">
        <v>50</v>
      </c>
      <c r="L6862" s="131">
        <v>50</v>
      </c>
    </row>
    <row r="6863" spans="1:12" ht="25.5">
      <c r="A6863" s="908"/>
      <c r="B6863" s="911"/>
      <c r="C6863" s="129" t="s">
        <v>20095</v>
      </c>
      <c r="D6863" s="129" t="s">
        <v>3587</v>
      </c>
      <c r="E6863" s="129" t="s">
        <v>20096</v>
      </c>
      <c r="F6863" s="129" t="s">
        <v>11141</v>
      </c>
      <c r="G6863" s="129" t="s">
        <v>6493</v>
      </c>
      <c r="H6863" s="130">
        <v>0.04</v>
      </c>
      <c r="I6863" s="131">
        <v>70</v>
      </c>
      <c r="J6863" s="131">
        <v>0</v>
      </c>
      <c r="K6863" s="131">
        <v>70</v>
      </c>
      <c r="L6863" s="131">
        <v>70</v>
      </c>
    </row>
    <row r="6864" spans="1:12" ht="25.5">
      <c r="A6864" s="908"/>
      <c r="B6864" s="911"/>
      <c r="C6864" s="129" t="s">
        <v>20103</v>
      </c>
      <c r="D6864" s="129" t="s">
        <v>3587</v>
      </c>
      <c r="E6864" s="129" t="s">
        <v>20104</v>
      </c>
      <c r="F6864" s="129" t="s">
        <v>11141</v>
      </c>
      <c r="G6864" s="129" t="s">
        <v>3582</v>
      </c>
      <c r="H6864" s="130">
        <v>0.87</v>
      </c>
      <c r="I6864" s="131">
        <v>6090</v>
      </c>
      <c r="J6864" s="131">
        <v>0</v>
      </c>
      <c r="K6864" s="131">
        <v>6090</v>
      </c>
      <c r="L6864" s="131">
        <v>6090</v>
      </c>
    </row>
    <row r="6865" spans="1:12">
      <c r="A6865" s="908"/>
      <c r="B6865" s="911"/>
      <c r="C6865" s="129" t="s">
        <v>20105</v>
      </c>
      <c r="D6865" s="129" t="s">
        <v>3587</v>
      </c>
      <c r="E6865" s="129" t="s">
        <v>20106</v>
      </c>
      <c r="F6865" s="129" t="s">
        <v>11141</v>
      </c>
      <c r="G6865" s="129" t="s">
        <v>6484</v>
      </c>
      <c r="H6865" s="130">
        <v>0.05</v>
      </c>
      <c r="I6865" s="131">
        <v>350</v>
      </c>
      <c r="J6865" s="131">
        <v>0</v>
      </c>
      <c r="K6865" s="131">
        <v>350</v>
      </c>
      <c r="L6865" s="131">
        <v>350</v>
      </c>
    </row>
    <row r="6866" spans="1:12" ht="38.25">
      <c r="A6866" s="908"/>
      <c r="B6866" s="911"/>
      <c r="C6866" s="129" t="s">
        <v>20107</v>
      </c>
      <c r="D6866" s="129" t="s">
        <v>3587</v>
      </c>
      <c r="E6866" s="129" t="s">
        <v>12728</v>
      </c>
      <c r="F6866" s="129" t="s">
        <v>11141</v>
      </c>
      <c r="G6866" s="129" t="s">
        <v>3582</v>
      </c>
      <c r="H6866" s="130">
        <v>0.01</v>
      </c>
      <c r="I6866" s="131">
        <v>70</v>
      </c>
      <c r="J6866" s="131">
        <v>0</v>
      </c>
      <c r="K6866" s="131">
        <v>70</v>
      </c>
      <c r="L6866" s="131">
        <v>70</v>
      </c>
    </row>
    <row r="6867" spans="1:12" ht="38.25">
      <c r="A6867" s="908"/>
      <c r="B6867" s="911"/>
      <c r="C6867" s="129" t="s">
        <v>20108</v>
      </c>
      <c r="D6867" s="129" t="s">
        <v>3587</v>
      </c>
      <c r="E6867" s="129" t="s">
        <v>12728</v>
      </c>
      <c r="F6867" s="129" t="s">
        <v>11141</v>
      </c>
      <c r="G6867" s="129" t="s">
        <v>6490</v>
      </c>
      <c r="H6867" s="130">
        <v>1.2</v>
      </c>
      <c r="I6867" s="131">
        <v>8400</v>
      </c>
      <c r="J6867" s="131">
        <v>0</v>
      </c>
      <c r="K6867" s="131">
        <v>8400</v>
      </c>
      <c r="L6867" s="131">
        <v>8400</v>
      </c>
    </row>
    <row r="6868" spans="1:12" ht="38.25">
      <c r="A6868" s="908"/>
      <c r="B6868" s="911"/>
      <c r="C6868" s="129" t="s">
        <v>20109</v>
      </c>
      <c r="D6868" s="129" t="s">
        <v>3587</v>
      </c>
      <c r="E6868" s="129" t="s">
        <v>12728</v>
      </c>
      <c r="F6868" s="129" t="s">
        <v>11141</v>
      </c>
      <c r="G6868" s="129" t="s">
        <v>3582</v>
      </c>
      <c r="H6868" s="130">
        <v>0.09</v>
      </c>
      <c r="I6868" s="131">
        <v>630</v>
      </c>
      <c r="J6868" s="131">
        <v>0</v>
      </c>
      <c r="K6868" s="131">
        <v>630</v>
      </c>
      <c r="L6868" s="131">
        <v>630</v>
      </c>
    </row>
    <row r="6869" spans="1:12" ht="25.5">
      <c r="A6869" s="908"/>
      <c r="B6869" s="911"/>
      <c r="C6869" s="129" t="s">
        <v>20110</v>
      </c>
      <c r="D6869" s="129" t="s">
        <v>3587</v>
      </c>
      <c r="E6869" s="129" t="s">
        <v>20111</v>
      </c>
      <c r="F6869" s="129" t="s">
        <v>11141</v>
      </c>
      <c r="G6869" s="129" t="s">
        <v>3582</v>
      </c>
      <c r="H6869" s="130">
        <v>1.4</v>
      </c>
      <c r="I6869" s="131">
        <v>2450</v>
      </c>
      <c r="J6869" s="131">
        <v>0</v>
      </c>
      <c r="K6869" s="131">
        <v>2450</v>
      </c>
      <c r="L6869" s="131">
        <v>2450</v>
      </c>
    </row>
    <row r="6870" spans="1:12" ht="25.5">
      <c r="A6870" s="908"/>
      <c r="B6870" s="911"/>
      <c r="C6870" s="129" t="s">
        <v>20112</v>
      </c>
      <c r="D6870" s="129" t="s">
        <v>3587</v>
      </c>
      <c r="E6870" s="129" t="s">
        <v>20111</v>
      </c>
      <c r="F6870" s="129" t="s">
        <v>11141</v>
      </c>
      <c r="G6870" s="129" t="s">
        <v>6491</v>
      </c>
      <c r="H6870" s="130">
        <v>2.4</v>
      </c>
      <c r="I6870" s="131">
        <v>4160</v>
      </c>
      <c r="J6870" s="131">
        <v>0</v>
      </c>
      <c r="K6870" s="131">
        <v>4160</v>
      </c>
      <c r="L6870" s="131">
        <v>4160</v>
      </c>
    </row>
    <row r="6871" spans="1:12" ht="25.5">
      <c r="A6871" s="908"/>
      <c r="B6871" s="911"/>
      <c r="C6871" s="129" t="s">
        <v>20113</v>
      </c>
      <c r="D6871" s="129" t="s">
        <v>3587</v>
      </c>
      <c r="E6871" s="129" t="s">
        <v>20111</v>
      </c>
      <c r="F6871" s="129" t="s">
        <v>11141</v>
      </c>
      <c r="G6871" s="129" t="s">
        <v>6489</v>
      </c>
      <c r="H6871" s="130">
        <v>1.23</v>
      </c>
      <c r="I6871" s="131">
        <v>8610</v>
      </c>
      <c r="J6871" s="131">
        <v>0</v>
      </c>
      <c r="K6871" s="131">
        <v>8610</v>
      </c>
      <c r="L6871" s="131">
        <v>8610</v>
      </c>
    </row>
    <row r="6872" spans="1:12" ht="25.5">
      <c r="A6872" s="908"/>
      <c r="B6872" s="911"/>
      <c r="C6872" s="129" t="s">
        <v>20116</v>
      </c>
      <c r="D6872" s="129" t="s">
        <v>3587</v>
      </c>
      <c r="E6872" s="129" t="s">
        <v>20115</v>
      </c>
      <c r="F6872" s="129" t="s">
        <v>11141</v>
      </c>
      <c r="G6872" s="129" t="s">
        <v>3582</v>
      </c>
      <c r="H6872" s="130">
        <v>1.03</v>
      </c>
      <c r="I6872" s="131">
        <v>7210</v>
      </c>
      <c r="J6872" s="131">
        <v>0</v>
      </c>
      <c r="K6872" s="131">
        <v>7210</v>
      </c>
      <c r="L6872" s="131">
        <v>7210</v>
      </c>
    </row>
    <row r="6873" spans="1:12" ht="25.5">
      <c r="A6873" s="908"/>
      <c r="B6873" s="911"/>
      <c r="C6873" s="129" t="s">
        <v>20114</v>
      </c>
      <c r="D6873" s="129" t="s">
        <v>3587</v>
      </c>
      <c r="E6873" s="129" t="s">
        <v>20115</v>
      </c>
      <c r="F6873" s="129" t="s">
        <v>11141</v>
      </c>
      <c r="G6873" s="129" t="s">
        <v>3582</v>
      </c>
      <c r="H6873" s="130">
        <v>0.97</v>
      </c>
      <c r="I6873" s="131">
        <v>6790</v>
      </c>
      <c r="J6873" s="131">
        <v>0</v>
      </c>
      <c r="K6873" s="131">
        <v>6790</v>
      </c>
      <c r="L6873" s="131">
        <v>6790</v>
      </c>
    </row>
    <row r="6874" spans="1:12" ht="25.5">
      <c r="A6874" s="908"/>
      <c r="B6874" s="911"/>
      <c r="C6874" s="129" t="s">
        <v>20117</v>
      </c>
      <c r="D6874" s="129" t="s">
        <v>3587</v>
      </c>
      <c r="E6874" s="129" t="s">
        <v>20118</v>
      </c>
      <c r="F6874" s="129" t="s">
        <v>11141</v>
      </c>
      <c r="G6874" s="129" t="s">
        <v>6483</v>
      </c>
      <c r="H6874" s="130">
        <v>0.11</v>
      </c>
      <c r="I6874" s="131">
        <v>770</v>
      </c>
      <c r="J6874" s="131">
        <v>0</v>
      </c>
      <c r="K6874" s="131">
        <v>770</v>
      </c>
      <c r="L6874" s="131">
        <v>770</v>
      </c>
    </row>
    <row r="6875" spans="1:12" ht="25.5">
      <c r="A6875" s="908"/>
      <c r="B6875" s="911"/>
      <c r="C6875" s="129" t="s">
        <v>20119</v>
      </c>
      <c r="D6875" s="129" t="s">
        <v>3587</v>
      </c>
      <c r="E6875" s="129" t="s">
        <v>18339</v>
      </c>
      <c r="F6875" s="129" t="s">
        <v>11141</v>
      </c>
      <c r="G6875" s="129" t="s">
        <v>6480</v>
      </c>
      <c r="H6875" s="130">
        <v>0.23</v>
      </c>
      <c r="I6875" s="131">
        <v>75600</v>
      </c>
      <c r="J6875" s="131">
        <v>0</v>
      </c>
      <c r="K6875" s="131">
        <v>75600</v>
      </c>
      <c r="L6875" s="131">
        <v>75600</v>
      </c>
    </row>
    <row r="6876" spans="1:12" ht="25.5">
      <c r="A6876" s="908"/>
      <c r="B6876" s="911"/>
      <c r="C6876" s="129" t="s">
        <v>20120</v>
      </c>
      <c r="D6876" s="129" t="s">
        <v>3587</v>
      </c>
      <c r="E6876" s="129" t="s">
        <v>20121</v>
      </c>
      <c r="F6876" s="129" t="s">
        <v>11141</v>
      </c>
      <c r="G6876" s="129" t="s">
        <v>6481</v>
      </c>
      <c r="H6876" s="130">
        <v>1.3</v>
      </c>
      <c r="I6876" s="131">
        <v>9100</v>
      </c>
      <c r="J6876" s="131">
        <v>0</v>
      </c>
      <c r="K6876" s="131">
        <v>9100</v>
      </c>
      <c r="L6876" s="131">
        <v>9100</v>
      </c>
    </row>
    <row r="6877" spans="1:12" ht="25.5">
      <c r="A6877" s="908"/>
      <c r="B6877" s="911"/>
      <c r="C6877" s="129" t="s">
        <v>20122</v>
      </c>
      <c r="D6877" s="129" t="s">
        <v>3587</v>
      </c>
      <c r="E6877" s="129" t="s">
        <v>20121</v>
      </c>
      <c r="F6877" s="129" t="s">
        <v>11141</v>
      </c>
      <c r="G6877" s="129" t="s">
        <v>6482</v>
      </c>
      <c r="H6877" s="130">
        <v>0.06</v>
      </c>
      <c r="I6877" s="131">
        <v>420</v>
      </c>
      <c r="J6877" s="131">
        <v>0</v>
      </c>
      <c r="K6877" s="131">
        <v>420</v>
      </c>
      <c r="L6877" s="131">
        <v>420</v>
      </c>
    </row>
    <row r="6878" spans="1:12">
      <c r="A6878" s="908"/>
      <c r="B6878" s="911"/>
      <c r="C6878" s="129" t="s">
        <v>20123</v>
      </c>
      <c r="D6878" s="129" t="s">
        <v>3587</v>
      </c>
      <c r="E6878" s="129" t="s">
        <v>20124</v>
      </c>
      <c r="F6878" s="129" t="s">
        <v>11141</v>
      </c>
      <c r="G6878" s="129" t="s">
        <v>6479</v>
      </c>
      <c r="H6878" s="130">
        <v>16.7</v>
      </c>
      <c r="I6878" s="131">
        <v>497590</v>
      </c>
      <c r="J6878" s="131">
        <v>1655340</v>
      </c>
      <c r="K6878" s="131">
        <v>2152930</v>
      </c>
      <c r="L6878" s="131">
        <v>2152930</v>
      </c>
    </row>
    <row r="6879" spans="1:12" ht="25.5">
      <c r="A6879" s="908"/>
      <c r="B6879" s="911"/>
      <c r="C6879" s="129" t="s">
        <v>20125</v>
      </c>
      <c r="D6879" s="129" t="s">
        <v>3596</v>
      </c>
      <c r="E6879" s="129" t="s">
        <v>16532</v>
      </c>
      <c r="F6879" s="129" t="s">
        <v>20126</v>
      </c>
      <c r="G6879" s="129" t="s">
        <v>6498</v>
      </c>
      <c r="H6879" s="130">
        <v>0.06</v>
      </c>
      <c r="I6879" s="131">
        <v>100</v>
      </c>
      <c r="J6879" s="131">
        <v>0</v>
      </c>
      <c r="K6879" s="131">
        <v>100</v>
      </c>
      <c r="L6879" s="131">
        <v>100</v>
      </c>
    </row>
    <row r="6880" spans="1:12" ht="25.5">
      <c r="A6880" s="908"/>
      <c r="B6880" s="911"/>
      <c r="C6880" s="129" t="s">
        <v>20127</v>
      </c>
      <c r="D6880" s="129" t="s">
        <v>3596</v>
      </c>
      <c r="E6880" s="129" t="s">
        <v>20096</v>
      </c>
      <c r="F6880" s="129" t="s">
        <v>11141</v>
      </c>
      <c r="G6880" s="129" t="s">
        <v>6499</v>
      </c>
      <c r="H6880" s="130">
        <v>2.65</v>
      </c>
      <c r="I6880" s="131">
        <v>20790</v>
      </c>
      <c r="J6880" s="131">
        <v>0</v>
      </c>
      <c r="K6880" s="131">
        <v>20790</v>
      </c>
      <c r="L6880" s="131">
        <v>20790</v>
      </c>
    </row>
    <row r="6881" spans="1:12" ht="25.5">
      <c r="A6881" s="908"/>
      <c r="B6881" s="911"/>
      <c r="C6881" s="129" t="s">
        <v>20128</v>
      </c>
      <c r="D6881" s="129" t="s">
        <v>3596</v>
      </c>
      <c r="E6881" s="129" t="s">
        <v>20079</v>
      </c>
      <c r="F6881" s="129" t="s">
        <v>11141</v>
      </c>
      <c r="G6881" s="129" t="s">
        <v>6497</v>
      </c>
      <c r="H6881" s="130">
        <v>0.15</v>
      </c>
      <c r="I6881" s="131">
        <v>1050</v>
      </c>
      <c r="J6881" s="131">
        <v>0</v>
      </c>
      <c r="K6881" s="131">
        <v>1050</v>
      </c>
      <c r="L6881" s="131">
        <v>1050</v>
      </c>
    </row>
    <row r="6882" spans="1:12" ht="38.25">
      <c r="A6882" s="908"/>
      <c r="B6882" s="911"/>
      <c r="C6882" s="129" t="s">
        <v>20129</v>
      </c>
      <c r="D6882" s="129" t="s">
        <v>3596</v>
      </c>
      <c r="E6882" s="129" t="s">
        <v>12728</v>
      </c>
      <c r="F6882" s="129" t="s">
        <v>11141</v>
      </c>
      <c r="G6882" s="129" t="s">
        <v>10577</v>
      </c>
      <c r="H6882" s="130">
        <v>0.2</v>
      </c>
      <c r="I6882" s="131">
        <v>1400</v>
      </c>
      <c r="J6882" s="131">
        <v>0</v>
      </c>
      <c r="K6882" s="131">
        <v>1400</v>
      </c>
      <c r="L6882" s="131">
        <v>1400</v>
      </c>
    </row>
    <row r="6883" spans="1:12">
      <c r="A6883" s="908"/>
      <c r="B6883" s="911"/>
      <c r="C6883" s="132"/>
      <c r="D6883" s="132"/>
      <c r="E6883" s="132"/>
      <c r="F6883" s="132"/>
      <c r="G6883" s="132"/>
      <c r="H6883" s="133">
        <v>143.09</v>
      </c>
      <c r="I6883" s="134">
        <v>8679100</v>
      </c>
      <c r="J6883" s="134">
        <v>26945210</v>
      </c>
      <c r="K6883" s="134">
        <v>35624310</v>
      </c>
      <c r="L6883" s="134">
        <v>35624310</v>
      </c>
    </row>
    <row r="6884" spans="1:12">
      <c r="A6884" s="908"/>
      <c r="B6884" s="912"/>
      <c r="C6884" s="135"/>
      <c r="D6884" s="135"/>
      <c r="E6884" s="135"/>
      <c r="F6884" s="135"/>
      <c r="G6884" s="135"/>
      <c r="H6884" s="136">
        <v>143.09</v>
      </c>
      <c r="I6884" s="137">
        <v>8679100</v>
      </c>
      <c r="J6884" s="137">
        <v>26945210</v>
      </c>
      <c r="K6884" s="137">
        <v>35624310</v>
      </c>
      <c r="L6884" s="137">
        <v>35624310</v>
      </c>
    </row>
    <row r="6885" spans="1:12">
      <c r="A6885" s="909"/>
      <c r="B6885" s="150" t="s">
        <v>11178</v>
      </c>
      <c r="C6885" s="138"/>
      <c r="D6885" s="138"/>
      <c r="E6885" s="138"/>
      <c r="F6885" s="138"/>
      <c r="G6885" s="138"/>
      <c r="H6885" s="139">
        <v>143.09</v>
      </c>
      <c r="I6885" s="140">
        <v>8679100</v>
      </c>
      <c r="J6885" s="140">
        <v>26945210</v>
      </c>
      <c r="K6885" s="140">
        <v>35624310</v>
      </c>
      <c r="L6885" s="140">
        <v>35624310</v>
      </c>
    </row>
    <row r="6886" spans="1:12" ht="25.5">
      <c r="A6886" s="907">
        <v>160</v>
      </c>
      <c r="B6886" s="910" t="s">
        <v>306</v>
      </c>
      <c r="C6886" s="129" t="s">
        <v>20133</v>
      </c>
      <c r="D6886" s="129" t="s">
        <v>3597</v>
      </c>
      <c r="E6886" s="129" t="s">
        <v>20132</v>
      </c>
      <c r="F6886" s="129" t="s">
        <v>11141</v>
      </c>
      <c r="G6886" s="129" t="s">
        <v>6500</v>
      </c>
      <c r="H6886" s="130">
        <v>138.30000000000001</v>
      </c>
      <c r="I6886" s="131">
        <v>234550</v>
      </c>
      <c r="J6886" s="131">
        <v>0</v>
      </c>
      <c r="K6886" s="131">
        <v>234550</v>
      </c>
      <c r="L6886" s="131">
        <v>234550</v>
      </c>
    </row>
    <row r="6887" spans="1:12" ht="25.5">
      <c r="A6887" s="908"/>
      <c r="B6887" s="911"/>
      <c r="C6887" s="129" t="s">
        <v>20131</v>
      </c>
      <c r="D6887" s="129" t="s">
        <v>3597</v>
      </c>
      <c r="E6887" s="129" t="s">
        <v>20132</v>
      </c>
      <c r="F6887" s="129" t="s">
        <v>11141</v>
      </c>
      <c r="G6887" s="129" t="s">
        <v>6500</v>
      </c>
      <c r="H6887" s="130">
        <v>151</v>
      </c>
      <c r="I6887" s="131">
        <v>291680</v>
      </c>
      <c r="J6887" s="131">
        <v>0</v>
      </c>
      <c r="K6887" s="131">
        <v>291680</v>
      </c>
      <c r="L6887" s="131">
        <v>291680</v>
      </c>
    </row>
    <row r="6888" spans="1:12" ht="25.5">
      <c r="A6888" s="908"/>
      <c r="B6888" s="911"/>
      <c r="C6888" s="129" t="s">
        <v>20134</v>
      </c>
      <c r="D6888" s="129" t="s">
        <v>3597</v>
      </c>
      <c r="E6888" s="129" t="s">
        <v>20135</v>
      </c>
      <c r="F6888" s="129" t="s">
        <v>20136</v>
      </c>
      <c r="G6888" s="129" t="s">
        <v>6501</v>
      </c>
      <c r="H6888" s="130">
        <v>96.28</v>
      </c>
      <c r="I6888" s="131">
        <v>181710</v>
      </c>
      <c r="J6888" s="131">
        <v>0</v>
      </c>
      <c r="K6888" s="131">
        <v>181710</v>
      </c>
      <c r="L6888" s="131">
        <v>181710</v>
      </c>
    </row>
    <row r="6889" spans="1:12" ht="25.5">
      <c r="A6889" s="908"/>
      <c r="B6889" s="911"/>
      <c r="C6889" s="129" t="s">
        <v>20130</v>
      </c>
      <c r="D6889" s="129" t="s">
        <v>3597</v>
      </c>
      <c r="E6889" s="129" t="s">
        <v>22086</v>
      </c>
      <c r="F6889" s="129" t="s">
        <v>11141</v>
      </c>
      <c r="G6889" s="129" t="s">
        <v>6500</v>
      </c>
      <c r="H6889" s="130">
        <v>34.1</v>
      </c>
      <c r="I6889" s="131">
        <v>69260</v>
      </c>
      <c r="J6889" s="131">
        <v>0</v>
      </c>
      <c r="K6889" s="131">
        <v>69260</v>
      </c>
      <c r="L6889" s="131">
        <v>69260</v>
      </c>
    </row>
    <row r="6890" spans="1:12" ht="25.5">
      <c r="A6890" s="908"/>
      <c r="B6890" s="911"/>
      <c r="C6890" s="129" t="s">
        <v>11425</v>
      </c>
      <c r="D6890" s="129" t="s">
        <v>3690</v>
      </c>
      <c r="E6890" s="129" t="s">
        <v>20137</v>
      </c>
      <c r="F6890" s="129" t="s">
        <v>11141</v>
      </c>
      <c r="G6890" s="129" t="s">
        <v>6503</v>
      </c>
      <c r="H6890" s="130">
        <v>0.5</v>
      </c>
      <c r="I6890" s="131">
        <v>30140</v>
      </c>
      <c r="J6890" s="131">
        <v>0</v>
      </c>
      <c r="K6890" s="131">
        <v>30140</v>
      </c>
      <c r="L6890" s="131">
        <v>30140</v>
      </c>
    </row>
    <row r="6891" spans="1:12" ht="25.5">
      <c r="A6891" s="908"/>
      <c r="B6891" s="911"/>
      <c r="C6891" s="129" t="s">
        <v>20138</v>
      </c>
      <c r="D6891" s="129" t="s">
        <v>3690</v>
      </c>
      <c r="E6891" s="129" t="s">
        <v>12094</v>
      </c>
      <c r="F6891" s="129" t="s">
        <v>11141</v>
      </c>
      <c r="G6891" s="129" t="s">
        <v>6504</v>
      </c>
      <c r="H6891" s="130">
        <v>56</v>
      </c>
      <c r="I6891" s="131">
        <v>1079770</v>
      </c>
      <c r="J6891" s="131">
        <v>250270</v>
      </c>
      <c r="K6891" s="131">
        <v>1330040</v>
      </c>
      <c r="L6891" s="131">
        <v>1330040</v>
      </c>
    </row>
    <row r="6892" spans="1:12" ht="25.5">
      <c r="A6892" s="908"/>
      <c r="B6892" s="911"/>
      <c r="C6892" s="129" t="s">
        <v>11419</v>
      </c>
      <c r="D6892" s="129" t="s">
        <v>3690</v>
      </c>
      <c r="E6892" s="129" t="s">
        <v>12094</v>
      </c>
      <c r="F6892" s="129" t="s">
        <v>11141</v>
      </c>
      <c r="G6892" s="129" t="s">
        <v>6505</v>
      </c>
      <c r="H6892" s="130">
        <v>0.71</v>
      </c>
      <c r="I6892" s="131">
        <v>2540</v>
      </c>
      <c r="J6892" s="131">
        <v>0</v>
      </c>
      <c r="K6892" s="131">
        <v>2540</v>
      </c>
      <c r="L6892" s="131">
        <v>2540</v>
      </c>
    </row>
    <row r="6893" spans="1:12" ht="25.5">
      <c r="A6893" s="908"/>
      <c r="B6893" s="911"/>
      <c r="C6893" s="129" t="s">
        <v>20139</v>
      </c>
      <c r="D6893" s="129" t="s">
        <v>3690</v>
      </c>
      <c r="E6893" s="129" t="s">
        <v>20140</v>
      </c>
      <c r="F6893" s="129" t="s">
        <v>16745</v>
      </c>
      <c r="G6893" s="129" t="s">
        <v>6502</v>
      </c>
      <c r="H6893" s="130">
        <v>1</v>
      </c>
      <c r="I6893" s="131">
        <v>26780</v>
      </c>
      <c r="J6893" s="131">
        <v>0</v>
      </c>
      <c r="K6893" s="131">
        <v>26780</v>
      </c>
      <c r="L6893" s="131">
        <v>26780</v>
      </c>
    </row>
    <row r="6894" spans="1:12" ht="25.5">
      <c r="A6894" s="908"/>
      <c r="B6894" s="911"/>
      <c r="C6894" s="129" t="s">
        <v>18951</v>
      </c>
      <c r="D6894" s="129" t="s">
        <v>3578</v>
      </c>
      <c r="E6894" s="129" t="s">
        <v>20142</v>
      </c>
      <c r="F6894" s="129" t="s">
        <v>11141</v>
      </c>
      <c r="G6894" s="129" t="s">
        <v>6509</v>
      </c>
      <c r="H6894" s="130">
        <v>13.25</v>
      </c>
      <c r="I6894" s="131">
        <v>13230</v>
      </c>
      <c r="J6894" s="131">
        <v>0</v>
      </c>
      <c r="K6894" s="131">
        <v>13230</v>
      </c>
      <c r="L6894" s="131">
        <v>13230</v>
      </c>
    </row>
    <row r="6895" spans="1:12" ht="25.5">
      <c r="A6895" s="908"/>
      <c r="B6895" s="911"/>
      <c r="C6895" s="129" t="s">
        <v>20141</v>
      </c>
      <c r="D6895" s="129" t="s">
        <v>3578</v>
      </c>
      <c r="E6895" s="129" t="s">
        <v>20142</v>
      </c>
      <c r="F6895" s="129" t="s">
        <v>11141</v>
      </c>
      <c r="G6895" s="129" t="s">
        <v>6508</v>
      </c>
      <c r="H6895" s="130">
        <v>80.900000000000006</v>
      </c>
      <c r="I6895" s="131">
        <v>13590</v>
      </c>
      <c r="J6895" s="131">
        <v>0</v>
      </c>
      <c r="K6895" s="131">
        <v>13590</v>
      </c>
      <c r="L6895" s="131">
        <v>13590</v>
      </c>
    </row>
    <row r="6896" spans="1:12" ht="25.5">
      <c r="A6896" s="908"/>
      <c r="B6896" s="911"/>
      <c r="C6896" s="129" t="s">
        <v>18908</v>
      </c>
      <c r="D6896" s="129" t="s">
        <v>3578</v>
      </c>
      <c r="E6896" s="129" t="s">
        <v>20142</v>
      </c>
      <c r="F6896" s="129" t="s">
        <v>11141</v>
      </c>
      <c r="G6896" s="129" t="s">
        <v>6508</v>
      </c>
      <c r="H6896" s="130">
        <v>595</v>
      </c>
      <c r="I6896" s="131">
        <v>132720</v>
      </c>
      <c r="J6896" s="131">
        <v>0</v>
      </c>
      <c r="K6896" s="131">
        <v>132720</v>
      </c>
      <c r="L6896" s="131">
        <v>132720</v>
      </c>
    </row>
    <row r="6897" spans="1:12" ht="25.5">
      <c r="A6897" s="908"/>
      <c r="B6897" s="911"/>
      <c r="C6897" s="129" t="s">
        <v>20143</v>
      </c>
      <c r="D6897" s="129" t="s">
        <v>3578</v>
      </c>
      <c r="E6897" s="129" t="s">
        <v>20144</v>
      </c>
      <c r="F6897" s="129" t="s">
        <v>11141</v>
      </c>
      <c r="G6897" s="129" t="s">
        <v>6507</v>
      </c>
      <c r="H6897" s="130">
        <v>0.3</v>
      </c>
      <c r="I6897" s="131">
        <v>2790</v>
      </c>
      <c r="J6897" s="131">
        <v>0</v>
      </c>
      <c r="K6897" s="131">
        <v>2790</v>
      </c>
      <c r="L6897" s="131">
        <v>2790</v>
      </c>
    </row>
    <row r="6898" spans="1:12" ht="25.5">
      <c r="A6898" s="908"/>
      <c r="B6898" s="911"/>
      <c r="C6898" s="129" t="s">
        <v>20145</v>
      </c>
      <c r="D6898" s="129" t="s">
        <v>3578</v>
      </c>
      <c r="E6898" s="129" t="s">
        <v>13195</v>
      </c>
      <c r="F6898" s="129" t="s">
        <v>12537</v>
      </c>
      <c r="G6898" s="129" t="s">
        <v>6510</v>
      </c>
      <c r="H6898" s="130">
        <v>7.56</v>
      </c>
      <c r="I6898" s="131">
        <v>37470</v>
      </c>
      <c r="J6898" s="131">
        <v>0</v>
      </c>
      <c r="K6898" s="131">
        <v>37470</v>
      </c>
      <c r="L6898" s="131">
        <v>37470</v>
      </c>
    </row>
    <row r="6899" spans="1:12" ht="25.5">
      <c r="A6899" s="908"/>
      <c r="B6899" s="911"/>
      <c r="C6899" s="129" t="s">
        <v>20146</v>
      </c>
      <c r="D6899" s="129" t="s">
        <v>3578</v>
      </c>
      <c r="E6899" s="129" t="s">
        <v>18889</v>
      </c>
      <c r="F6899" s="129" t="s">
        <v>11141</v>
      </c>
      <c r="G6899" s="129" t="s">
        <v>6506</v>
      </c>
      <c r="H6899" s="130">
        <v>5</v>
      </c>
      <c r="I6899" s="131">
        <v>840</v>
      </c>
      <c r="J6899" s="131">
        <v>0</v>
      </c>
      <c r="K6899" s="131">
        <v>840</v>
      </c>
      <c r="L6899" s="131">
        <v>840</v>
      </c>
    </row>
    <row r="6900" spans="1:12" ht="25.5">
      <c r="A6900" s="908"/>
      <c r="B6900" s="911"/>
      <c r="C6900" s="129" t="s">
        <v>12452</v>
      </c>
      <c r="D6900" s="129" t="s">
        <v>3578</v>
      </c>
      <c r="E6900" s="129" t="s">
        <v>18889</v>
      </c>
      <c r="F6900" s="129" t="s">
        <v>11141</v>
      </c>
      <c r="G6900" s="129" t="s">
        <v>6506</v>
      </c>
      <c r="H6900" s="130">
        <v>19.8</v>
      </c>
      <c r="I6900" s="131">
        <v>3330</v>
      </c>
      <c r="J6900" s="131">
        <v>0</v>
      </c>
      <c r="K6900" s="131">
        <v>3330</v>
      </c>
      <c r="L6900" s="131">
        <v>3330</v>
      </c>
    </row>
    <row r="6901" spans="1:12" ht="25.5">
      <c r="A6901" s="908"/>
      <c r="B6901" s="911"/>
      <c r="C6901" s="129" t="s">
        <v>11421</v>
      </c>
      <c r="D6901" s="129" t="s">
        <v>3587</v>
      </c>
      <c r="E6901" s="129" t="s">
        <v>12094</v>
      </c>
      <c r="F6901" s="129" t="s">
        <v>11141</v>
      </c>
      <c r="G6901" s="129" t="s">
        <v>6513</v>
      </c>
      <c r="H6901" s="130">
        <v>13.5</v>
      </c>
      <c r="I6901" s="131">
        <v>66400</v>
      </c>
      <c r="J6901" s="131">
        <v>3060</v>
      </c>
      <c r="K6901" s="131">
        <v>69460</v>
      </c>
      <c r="L6901" s="131">
        <v>69460</v>
      </c>
    </row>
    <row r="6902" spans="1:12" ht="25.5">
      <c r="A6902" s="908"/>
      <c r="B6902" s="911"/>
      <c r="C6902" s="129" t="s">
        <v>14735</v>
      </c>
      <c r="D6902" s="129" t="s">
        <v>3587</v>
      </c>
      <c r="E6902" s="129" t="s">
        <v>13195</v>
      </c>
      <c r="F6902" s="129" t="s">
        <v>11141</v>
      </c>
      <c r="G6902" s="129" t="s">
        <v>6511</v>
      </c>
      <c r="H6902" s="130">
        <v>15.33</v>
      </c>
      <c r="I6902" s="131">
        <v>67550</v>
      </c>
      <c r="J6902" s="131">
        <v>0</v>
      </c>
      <c r="K6902" s="131">
        <v>67550</v>
      </c>
      <c r="L6902" s="131">
        <v>67550</v>
      </c>
    </row>
    <row r="6903" spans="1:12" ht="25.5">
      <c r="A6903" s="908"/>
      <c r="B6903" s="911"/>
      <c r="C6903" s="129" t="s">
        <v>20147</v>
      </c>
      <c r="D6903" s="129" t="s">
        <v>3587</v>
      </c>
      <c r="E6903" s="129" t="s">
        <v>13195</v>
      </c>
      <c r="F6903" s="129" t="s">
        <v>11141</v>
      </c>
      <c r="G6903" s="129" t="s">
        <v>6512</v>
      </c>
      <c r="H6903" s="130">
        <v>2</v>
      </c>
      <c r="I6903" s="131">
        <v>16120</v>
      </c>
      <c r="J6903" s="131">
        <v>0</v>
      </c>
      <c r="K6903" s="131">
        <v>16120</v>
      </c>
      <c r="L6903" s="131">
        <v>16120</v>
      </c>
    </row>
    <row r="6904" spans="1:12" ht="25.5">
      <c r="A6904" s="908"/>
      <c r="B6904" s="911"/>
      <c r="C6904" s="129" t="s">
        <v>11427</v>
      </c>
      <c r="D6904" s="129" t="s">
        <v>3587</v>
      </c>
      <c r="E6904" s="129" t="s">
        <v>20148</v>
      </c>
      <c r="F6904" s="129" t="s">
        <v>11141</v>
      </c>
      <c r="G6904" s="129" t="s">
        <v>6514</v>
      </c>
      <c r="H6904" s="130">
        <v>35.5</v>
      </c>
      <c r="I6904" s="131">
        <v>1468320</v>
      </c>
      <c r="J6904" s="131">
        <v>1441460</v>
      </c>
      <c r="K6904" s="131">
        <v>2909780</v>
      </c>
      <c r="L6904" s="131">
        <v>2909780</v>
      </c>
    </row>
    <row r="6905" spans="1:12">
      <c r="A6905" s="908"/>
      <c r="B6905" s="911"/>
      <c r="C6905" s="129" t="s">
        <v>20149</v>
      </c>
      <c r="D6905" s="129" t="s">
        <v>3596</v>
      </c>
      <c r="E6905" s="129" t="s">
        <v>20150</v>
      </c>
      <c r="F6905" s="129" t="s">
        <v>11141</v>
      </c>
      <c r="G6905" s="129" t="s">
        <v>6515</v>
      </c>
      <c r="H6905" s="130">
        <v>11.5</v>
      </c>
      <c r="I6905" s="131">
        <v>12080</v>
      </c>
      <c r="J6905" s="131">
        <v>0</v>
      </c>
      <c r="K6905" s="131">
        <v>12080</v>
      </c>
      <c r="L6905" s="131">
        <v>12080</v>
      </c>
    </row>
    <row r="6906" spans="1:12" ht="25.5">
      <c r="A6906" s="908"/>
      <c r="B6906" s="911"/>
      <c r="C6906" s="129" t="s">
        <v>20151</v>
      </c>
      <c r="D6906" s="129" t="s">
        <v>3596</v>
      </c>
      <c r="E6906" s="129" t="s">
        <v>20144</v>
      </c>
      <c r="F6906" s="129" t="s">
        <v>11141</v>
      </c>
      <c r="G6906" s="129" t="s">
        <v>6507</v>
      </c>
      <c r="H6906" s="130">
        <v>130.05000000000001</v>
      </c>
      <c r="I6906" s="131">
        <v>245060</v>
      </c>
      <c r="J6906" s="131">
        <v>0</v>
      </c>
      <c r="K6906" s="131">
        <v>245060</v>
      </c>
      <c r="L6906" s="131">
        <v>245060</v>
      </c>
    </row>
    <row r="6907" spans="1:12" ht="25.5">
      <c r="A6907" s="908"/>
      <c r="B6907" s="911"/>
      <c r="C6907" s="129" t="s">
        <v>20152</v>
      </c>
      <c r="D6907" s="129" t="s">
        <v>3596</v>
      </c>
      <c r="E6907" s="129" t="s">
        <v>20144</v>
      </c>
      <c r="F6907" s="129" t="s">
        <v>11141</v>
      </c>
      <c r="G6907" s="129" t="s">
        <v>6507</v>
      </c>
      <c r="H6907" s="130">
        <v>189.9</v>
      </c>
      <c r="I6907" s="131">
        <v>66970</v>
      </c>
      <c r="J6907" s="131">
        <v>0</v>
      </c>
      <c r="K6907" s="131">
        <v>66970</v>
      </c>
      <c r="L6907" s="131">
        <v>66970</v>
      </c>
    </row>
    <row r="6908" spans="1:12" ht="25.5">
      <c r="A6908" s="908"/>
      <c r="B6908" s="911"/>
      <c r="C6908" s="129" t="s">
        <v>18911</v>
      </c>
      <c r="D6908" s="129" t="s">
        <v>3596</v>
      </c>
      <c r="E6908" s="129" t="s">
        <v>12094</v>
      </c>
      <c r="F6908" s="129" t="s">
        <v>11141</v>
      </c>
      <c r="G6908" s="129" t="s">
        <v>6517</v>
      </c>
      <c r="H6908" s="130">
        <v>10</v>
      </c>
      <c r="I6908" s="131">
        <v>8930</v>
      </c>
      <c r="J6908" s="131">
        <v>0</v>
      </c>
      <c r="K6908" s="131">
        <v>8930</v>
      </c>
      <c r="L6908" s="131">
        <v>8930</v>
      </c>
    </row>
    <row r="6909" spans="1:12" ht="25.5">
      <c r="A6909" s="908"/>
      <c r="B6909" s="911"/>
      <c r="C6909" s="129" t="s">
        <v>20153</v>
      </c>
      <c r="D6909" s="129" t="s">
        <v>3596</v>
      </c>
      <c r="E6909" s="129" t="s">
        <v>12094</v>
      </c>
      <c r="F6909" s="129" t="s">
        <v>11141</v>
      </c>
      <c r="G6909" s="129" t="s">
        <v>6516</v>
      </c>
      <c r="H6909" s="130">
        <v>3</v>
      </c>
      <c r="I6909" s="131">
        <v>28320</v>
      </c>
      <c r="J6909" s="131">
        <v>0</v>
      </c>
      <c r="K6909" s="131">
        <v>28320</v>
      </c>
      <c r="L6909" s="131">
        <v>28320</v>
      </c>
    </row>
    <row r="6910" spans="1:12">
      <c r="A6910" s="908"/>
      <c r="B6910" s="911"/>
      <c r="C6910" s="132"/>
      <c r="D6910" s="132"/>
      <c r="E6910" s="132"/>
      <c r="F6910" s="132"/>
      <c r="G6910" s="132"/>
      <c r="H6910" s="133">
        <v>1610.48</v>
      </c>
      <c r="I6910" s="134">
        <v>4100150</v>
      </c>
      <c r="J6910" s="134">
        <v>1694790</v>
      </c>
      <c r="K6910" s="134">
        <v>5794940</v>
      </c>
      <c r="L6910" s="134">
        <v>5794940</v>
      </c>
    </row>
    <row r="6911" spans="1:12">
      <c r="A6911" s="908"/>
      <c r="B6911" s="912"/>
      <c r="C6911" s="135"/>
      <c r="D6911" s="135"/>
      <c r="E6911" s="135"/>
      <c r="F6911" s="135"/>
      <c r="G6911" s="135"/>
      <c r="H6911" s="136">
        <v>1610.48</v>
      </c>
      <c r="I6911" s="137">
        <v>4100150</v>
      </c>
      <c r="J6911" s="137">
        <v>1694790</v>
      </c>
      <c r="K6911" s="137">
        <v>5794940</v>
      </c>
      <c r="L6911" s="137">
        <v>5794940</v>
      </c>
    </row>
    <row r="6912" spans="1:12">
      <c r="A6912" s="909"/>
      <c r="B6912" s="150" t="s">
        <v>11178</v>
      </c>
      <c r="C6912" s="138"/>
      <c r="D6912" s="138"/>
      <c r="E6912" s="138"/>
      <c r="F6912" s="138"/>
      <c r="G6912" s="138"/>
      <c r="H6912" s="139">
        <v>1610.48</v>
      </c>
      <c r="I6912" s="140">
        <v>4100150</v>
      </c>
      <c r="J6912" s="140">
        <v>1694790</v>
      </c>
      <c r="K6912" s="140">
        <v>5794940</v>
      </c>
      <c r="L6912" s="140">
        <v>5794940</v>
      </c>
    </row>
    <row r="6913" spans="1:12" ht="25.5">
      <c r="A6913" s="907">
        <v>161</v>
      </c>
      <c r="B6913" s="910" t="s">
        <v>404</v>
      </c>
      <c r="C6913" s="129" t="s">
        <v>20154</v>
      </c>
      <c r="D6913" s="129" t="s">
        <v>3690</v>
      </c>
      <c r="E6913" s="129" t="s">
        <v>20155</v>
      </c>
      <c r="F6913" s="129" t="s">
        <v>11141</v>
      </c>
      <c r="G6913" s="129" t="s">
        <v>6518</v>
      </c>
      <c r="H6913" s="130">
        <v>0.5</v>
      </c>
      <c r="I6913" s="131">
        <v>475020</v>
      </c>
      <c r="J6913" s="131">
        <v>59290</v>
      </c>
      <c r="K6913" s="131">
        <v>534310</v>
      </c>
      <c r="L6913" s="131">
        <v>534310</v>
      </c>
    </row>
    <row r="6914" spans="1:12" ht="25.5">
      <c r="A6914" s="908"/>
      <c r="B6914" s="911"/>
      <c r="C6914" s="129" t="s">
        <v>20159</v>
      </c>
      <c r="D6914" s="129" t="s">
        <v>3578</v>
      </c>
      <c r="E6914" s="129" t="s">
        <v>18322</v>
      </c>
      <c r="F6914" s="129" t="s">
        <v>11141</v>
      </c>
      <c r="G6914" s="129" t="s">
        <v>3582</v>
      </c>
      <c r="H6914" s="130">
        <v>0.08</v>
      </c>
      <c r="I6914" s="131">
        <v>2240</v>
      </c>
      <c r="J6914" s="131">
        <v>0</v>
      </c>
      <c r="K6914" s="131">
        <v>2240</v>
      </c>
      <c r="L6914" s="131">
        <v>2240</v>
      </c>
    </row>
    <row r="6915" spans="1:12" ht="25.5">
      <c r="A6915" s="908"/>
      <c r="B6915" s="911"/>
      <c r="C6915" s="129" t="s">
        <v>20157</v>
      </c>
      <c r="D6915" s="129" t="s">
        <v>3578</v>
      </c>
      <c r="E6915" s="129" t="s">
        <v>18322</v>
      </c>
      <c r="F6915" s="129" t="s">
        <v>11141</v>
      </c>
      <c r="G6915" s="129" t="s">
        <v>3582</v>
      </c>
      <c r="H6915" s="130">
        <v>0.02</v>
      </c>
      <c r="I6915" s="131">
        <v>560</v>
      </c>
      <c r="J6915" s="131">
        <v>0</v>
      </c>
      <c r="K6915" s="131">
        <v>560</v>
      </c>
      <c r="L6915" s="131">
        <v>560</v>
      </c>
    </row>
    <row r="6916" spans="1:12" ht="25.5">
      <c r="A6916" s="908"/>
      <c r="B6916" s="911"/>
      <c r="C6916" s="129" t="s">
        <v>20156</v>
      </c>
      <c r="D6916" s="129" t="s">
        <v>3578</v>
      </c>
      <c r="E6916" s="129" t="s">
        <v>18322</v>
      </c>
      <c r="F6916" s="129" t="s">
        <v>11141</v>
      </c>
      <c r="G6916" s="129" t="s">
        <v>3582</v>
      </c>
      <c r="H6916" s="130">
        <v>0.24</v>
      </c>
      <c r="I6916" s="131">
        <v>6720</v>
      </c>
      <c r="J6916" s="131">
        <v>0</v>
      </c>
      <c r="K6916" s="131">
        <v>6720</v>
      </c>
      <c r="L6916" s="131">
        <v>6720</v>
      </c>
    </row>
    <row r="6917" spans="1:12" ht="25.5">
      <c r="A6917" s="908"/>
      <c r="B6917" s="911"/>
      <c r="C6917" s="129" t="s">
        <v>20158</v>
      </c>
      <c r="D6917" s="129" t="s">
        <v>3578</v>
      </c>
      <c r="E6917" s="129" t="s">
        <v>18322</v>
      </c>
      <c r="F6917" s="129" t="s">
        <v>11141</v>
      </c>
      <c r="G6917" s="129" t="s">
        <v>3582</v>
      </c>
      <c r="H6917" s="130">
        <v>0.08</v>
      </c>
      <c r="I6917" s="131">
        <v>2240</v>
      </c>
      <c r="J6917" s="131">
        <v>0</v>
      </c>
      <c r="K6917" s="131">
        <v>2240</v>
      </c>
      <c r="L6917" s="131">
        <v>2240</v>
      </c>
    </row>
    <row r="6918" spans="1:12" ht="25.5">
      <c r="A6918" s="908"/>
      <c r="B6918" s="911"/>
      <c r="C6918" s="129" t="s">
        <v>20160</v>
      </c>
      <c r="D6918" s="129" t="s">
        <v>3578</v>
      </c>
      <c r="E6918" s="129" t="s">
        <v>20161</v>
      </c>
      <c r="F6918" s="129" t="s">
        <v>11141</v>
      </c>
      <c r="G6918" s="129" t="s">
        <v>6521</v>
      </c>
      <c r="H6918" s="130">
        <v>1.1000000000000001</v>
      </c>
      <c r="I6918" s="131">
        <v>30800</v>
      </c>
      <c r="J6918" s="131">
        <v>0</v>
      </c>
      <c r="K6918" s="131">
        <v>30800</v>
      </c>
      <c r="L6918" s="131">
        <v>30800</v>
      </c>
    </row>
    <row r="6919" spans="1:12" ht="25.5">
      <c r="A6919" s="908"/>
      <c r="B6919" s="911"/>
      <c r="C6919" s="129" t="s">
        <v>20162</v>
      </c>
      <c r="D6919" s="129" t="s">
        <v>3578</v>
      </c>
      <c r="E6919" s="129" t="s">
        <v>20163</v>
      </c>
      <c r="F6919" s="129" t="s">
        <v>11141</v>
      </c>
      <c r="G6919" s="129" t="s">
        <v>6520</v>
      </c>
      <c r="H6919" s="130">
        <v>0.26</v>
      </c>
      <c r="I6919" s="131">
        <v>209370</v>
      </c>
      <c r="J6919" s="131">
        <v>0</v>
      </c>
      <c r="K6919" s="131">
        <v>209370</v>
      </c>
      <c r="L6919" s="131">
        <v>209370</v>
      </c>
    </row>
    <row r="6920" spans="1:12" ht="25.5">
      <c r="A6920" s="908"/>
      <c r="B6920" s="911"/>
      <c r="C6920" s="129" t="s">
        <v>20164</v>
      </c>
      <c r="D6920" s="129" t="s">
        <v>3578</v>
      </c>
      <c r="E6920" s="129" t="s">
        <v>20165</v>
      </c>
      <c r="F6920" s="129" t="s">
        <v>11141</v>
      </c>
      <c r="G6920" s="129" t="s">
        <v>3582</v>
      </c>
      <c r="H6920" s="130">
        <v>0.02</v>
      </c>
      <c r="I6920" s="131">
        <v>560</v>
      </c>
      <c r="J6920" s="131">
        <v>0</v>
      </c>
      <c r="K6920" s="131">
        <v>560</v>
      </c>
      <c r="L6920" s="131">
        <v>560</v>
      </c>
    </row>
    <row r="6921" spans="1:12" ht="25.5">
      <c r="A6921" s="908"/>
      <c r="B6921" s="911"/>
      <c r="C6921" s="129" t="s">
        <v>20166</v>
      </c>
      <c r="D6921" s="129" t="s">
        <v>3578</v>
      </c>
      <c r="E6921" s="129" t="s">
        <v>20167</v>
      </c>
      <c r="F6921" s="129" t="s">
        <v>11141</v>
      </c>
      <c r="G6921" s="129" t="s">
        <v>3582</v>
      </c>
      <c r="H6921" s="130">
        <v>0.04</v>
      </c>
      <c r="I6921" s="131">
        <v>1120</v>
      </c>
      <c r="J6921" s="131">
        <v>0</v>
      </c>
      <c r="K6921" s="131">
        <v>1120</v>
      </c>
      <c r="L6921" s="131">
        <v>1120</v>
      </c>
    </row>
    <row r="6922" spans="1:12" ht="25.5">
      <c r="A6922" s="908"/>
      <c r="B6922" s="911"/>
      <c r="C6922" s="129" t="s">
        <v>20168</v>
      </c>
      <c r="D6922" s="129" t="s">
        <v>3578</v>
      </c>
      <c r="E6922" s="129" t="s">
        <v>20167</v>
      </c>
      <c r="F6922" s="129" t="s">
        <v>11141</v>
      </c>
      <c r="G6922" s="129" t="s">
        <v>3582</v>
      </c>
      <c r="H6922" s="130">
        <v>0.06</v>
      </c>
      <c r="I6922" s="131">
        <v>1680</v>
      </c>
      <c r="J6922" s="131">
        <v>0</v>
      </c>
      <c r="K6922" s="131">
        <v>1680</v>
      </c>
      <c r="L6922" s="131">
        <v>1680</v>
      </c>
    </row>
    <row r="6923" spans="1:12" ht="25.5">
      <c r="A6923" s="908"/>
      <c r="B6923" s="911"/>
      <c r="C6923" s="129" t="s">
        <v>20169</v>
      </c>
      <c r="D6923" s="129" t="s">
        <v>3578</v>
      </c>
      <c r="E6923" s="129" t="s">
        <v>20170</v>
      </c>
      <c r="F6923" s="129" t="s">
        <v>11141</v>
      </c>
      <c r="G6923" s="129" t="s">
        <v>6519</v>
      </c>
      <c r="H6923" s="130">
        <v>39.71</v>
      </c>
      <c r="I6923" s="131">
        <v>1145130</v>
      </c>
      <c r="J6923" s="131">
        <v>0</v>
      </c>
      <c r="K6923" s="131">
        <v>1145130</v>
      </c>
      <c r="L6923" s="131">
        <v>1145130</v>
      </c>
    </row>
    <row r="6924" spans="1:12" ht="25.5">
      <c r="A6924" s="908"/>
      <c r="B6924" s="911"/>
      <c r="C6924" s="129" t="s">
        <v>20171</v>
      </c>
      <c r="D6924" s="129" t="s">
        <v>3587</v>
      </c>
      <c r="E6924" s="129" t="s">
        <v>18322</v>
      </c>
      <c r="F6924" s="129" t="s">
        <v>11141</v>
      </c>
      <c r="G6924" s="129" t="s">
        <v>6523</v>
      </c>
      <c r="H6924" s="130">
        <v>0.33</v>
      </c>
      <c r="I6924" s="131">
        <v>39270</v>
      </c>
      <c r="J6924" s="131">
        <v>0</v>
      </c>
      <c r="K6924" s="131">
        <v>39270</v>
      </c>
      <c r="L6924" s="131">
        <v>39270</v>
      </c>
    </row>
    <row r="6925" spans="1:12" ht="25.5">
      <c r="A6925" s="908"/>
      <c r="B6925" s="911"/>
      <c r="C6925" s="129" t="s">
        <v>20172</v>
      </c>
      <c r="D6925" s="129" t="s">
        <v>3587</v>
      </c>
      <c r="E6925" s="129" t="s">
        <v>20173</v>
      </c>
      <c r="F6925" s="129" t="s">
        <v>11141</v>
      </c>
      <c r="G6925" s="129" t="s">
        <v>10578</v>
      </c>
      <c r="H6925" s="130">
        <v>0.4</v>
      </c>
      <c r="I6925" s="131">
        <v>194810</v>
      </c>
      <c r="J6925" s="131">
        <v>73150</v>
      </c>
      <c r="K6925" s="131">
        <v>267960</v>
      </c>
      <c r="L6925" s="131">
        <v>267960</v>
      </c>
    </row>
    <row r="6926" spans="1:12" ht="25.5">
      <c r="A6926" s="908"/>
      <c r="B6926" s="911"/>
      <c r="C6926" s="129" t="s">
        <v>20174</v>
      </c>
      <c r="D6926" s="129" t="s">
        <v>3587</v>
      </c>
      <c r="E6926" s="129" t="s">
        <v>20175</v>
      </c>
      <c r="F6926" s="129" t="s">
        <v>11141</v>
      </c>
      <c r="G6926" s="129" t="s">
        <v>10578</v>
      </c>
      <c r="H6926" s="130">
        <v>0.16</v>
      </c>
      <c r="I6926" s="131">
        <v>281750</v>
      </c>
      <c r="J6926" s="131">
        <v>87850</v>
      </c>
      <c r="K6926" s="131">
        <v>369600</v>
      </c>
      <c r="L6926" s="131">
        <v>369600</v>
      </c>
    </row>
    <row r="6927" spans="1:12" ht="25.5">
      <c r="A6927" s="908"/>
      <c r="B6927" s="911"/>
      <c r="C6927" s="129" t="s">
        <v>20176</v>
      </c>
      <c r="D6927" s="129" t="s">
        <v>3587</v>
      </c>
      <c r="E6927" s="129" t="s">
        <v>20177</v>
      </c>
      <c r="F6927" s="129" t="s">
        <v>11141</v>
      </c>
      <c r="G6927" s="129" t="s">
        <v>6522</v>
      </c>
      <c r="H6927" s="130">
        <v>6.44</v>
      </c>
      <c r="I6927" s="131">
        <v>4321590</v>
      </c>
      <c r="J6927" s="131">
        <v>117880</v>
      </c>
      <c r="K6927" s="131">
        <v>4439470</v>
      </c>
      <c r="L6927" s="131">
        <v>4439470</v>
      </c>
    </row>
    <row r="6928" spans="1:12" ht="25.5">
      <c r="A6928" s="908"/>
      <c r="B6928" s="911"/>
      <c r="C6928" s="129" t="s">
        <v>20179</v>
      </c>
      <c r="D6928" s="129" t="s">
        <v>3596</v>
      </c>
      <c r="E6928" s="129" t="s">
        <v>18322</v>
      </c>
      <c r="F6928" s="129" t="s">
        <v>11141</v>
      </c>
      <c r="G6928" s="129" t="s">
        <v>6524</v>
      </c>
      <c r="H6928" s="130">
        <v>0.34</v>
      </c>
      <c r="I6928" s="131">
        <v>10710</v>
      </c>
      <c r="J6928" s="131">
        <v>0</v>
      </c>
      <c r="K6928" s="131">
        <v>10710</v>
      </c>
      <c r="L6928" s="131">
        <v>10710</v>
      </c>
    </row>
    <row r="6929" spans="1:12" ht="25.5">
      <c r="A6929" s="908"/>
      <c r="B6929" s="911"/>
      <c r="C6929" s="129" t="s">
        <v>20178</v>
      </c>
      <c r="D6929" s="129" t="s">
        <v>3596</v>
      </c>
      <c r="E6929" s="129" t="s">
        <v>18322</v>
      </c>
      <c r="F6929" s="129" t="s">
        <v>11141</v>
      </c>
      <c r="G6929" s="129" t="s">
        <v>6524</v>
      </c>
      <c r="H6929" s="130">
        <v>0.44</v>
      </c>
      <c r="I6929" s="131">
        <v>11060</v>
      </c>
      <c r="J6929" s="131">
        <v>0</v>
      </c>
      <c r="K6929" s="131">
        <v>11060</v>
      </c>
      <c r="L6929" s="131">
        <v>11060</v>
      </c>
    </row>
    <row r="6930" spans="1:12" ht="25.5">
      <c r="A6930" s="908"/>
      <c r="B6930" s="911"/>
      <c r="C6930" s="129" t="s">
        <v>20182</v>
      </c>
      <c r="D6930" s="129" t="s">
        <v>3596</v>
      </c>
      <c r="E6930" s="129" t="s">
        <v>20181</v>
      </c>
      <c r="F6930" s="129" t="s">
        <v>11141</v>
      </c>
      <c r="G6930" s="129" t="s">
        <v>6526</v>
      </c>
      <c r="H6930" s="130">
        <v>0.62</v>
      </c>
      <c r="I6930" s="131">
        <v>122500</v>
      </c>
      <c r="J6930" s="131">
        <v>0</v>
      </c>
      <c r="K6930" s="131">
        <v>122500</v>
      </c>
      <c r="L6930" s="131">
        <v>122500</v>
      </c>
    </row>
    <row r="6931" spans="1:12" ht="25.5">
      <c r="A6931" s="908"/>
      <c r="B6931" s="911"/>
      <c r="C6931" s="129" t="s">
        <v>20180</v>
      </c>
      <c r="D6931" s="129" t="s">
        <v>3596</v>
      </c>
      <c r="E6931" s="129" t="s">
        <v>20181</v>
      </c>
      <c r="F6931" s="129" t="s">
        <v>11141</v>
      </c>
      <c r="G6931" s="129" t="s">
        <v>6530</v>
      </c>
      <c r="H6931" s="130">
        <v>4.3</v>
      </c>
      <c r="I6931" s="131">
        <v>279580</v>
      </c>
      <c r="J6931" s="131">
        <v>0</v>
      </c>
      <c r="K6931" s="131">
        <v>279580</v>
      </c>
      <c r="L6931" s="131">
        <v>279580</v>
      </c>
    </row>
    <row r="6932" spans="1:12">
      <c r="A6932" s="908"/>
      <c r="B6932" s="911"/>
      <c r="C6932" s="129" t="s">
        <v>20183</v>
      </c>
      <c r="D6932" s="129" t="s">
        <v>3596</v>
      </c>
      <c r="E6932" s="129" t="s">
        <v>20184</v>
      </c>
      <c r="F6932" s="129" t="s">
        <v>11141</v>
      </c>
      <c r="G6932" s="129" t="s">
        <v>6532</v>
      </c>
      <c r="H6932" s="130">
        <v>0.74</v>
      </c>
      <c r="I6932" s="131">
        <v>13930</v>
      </c>
      <c r="J6932" s="131">
        <v>0</v>
      </c>
      <c r="K6932" s="131">
        <v>13930</v>
      </c>
      <c r="L6932" s="131">
        <v>13930</v>
      </c>
    </row>
    <row r="6933" spans="1:12">
      <c r="A6933" s="908"/>
      <c r="B6933" s="911"/>
      <c r="C6933" s="129" t="s">
        <v>20185</v>
      </c>
      <c r="D6933" s="129" t="s">
        <v>3596</v>
      </c>
      <c r="E6933" s="129" t="s">
        <v>12247</v>
      </c>
      <c r="F6933" s="129" t="s">
        <v>11141</v>
      </c>
      <c r="G6933" s="129" t="s">
        <v>20186</v>
      </c>
      <c r="H6933" s="130">
        <v>3.7</v>
      </c>
      <c r="I6933" s="131">
        <v>204050</v>
      </c>
      <c r="J6933" s="131">
        <v>0</v>
      </c>
      <c r="K6933" s="131">
        <v>204050</v>
      </c>
      <c r="L6933" s="131">
        <v>204050</v>
      </c>
    </row>
    <row r="6934" spans="1:12" ht="25.5">
      <c r="A6934" s="908"/>
      <c r="B6934" s="911"/>
      <c r="C6934" s="129" t="s">
        <v>20187</v>
      </c>
      <c r="D6934" s="129" t="s">
        <v>3596</v>
      </c>
      <c r="E6934" s="129" t="s">
        <v>20173</v>
      </c>
      <c r="F6934" s="129" t="s">
        <v>11141</v>
      </c>
      <c r="G6934" s="129" t="s">
        <v>6538</v>
      </c>
      <c r="H6934" s="130">
        <v>0.56999999999999995</v>
      </c>
      <c r="I6934" s="131">
        <v>404530</v>
      </c>
      <c r="J6934" s="131">
        <v>15400</v>
      </c>
      <c r="K6934" s="131">
        <v>419930</v>
      </c>
      <c r="L6934" s="131">
        <v>419930</v>
      </c>
    </row>
    <row r="6935" spans="1:12" ht="25.5">
      <c r="A6935" s="908"/>
      <c r="B6935" s="911"/>
      <c r="C6935" s="129" t="s">
        <v>20191</v>
      </c>
      <c r="D6935" s="129" t="s">
        <v>3596</v>
      </c>
      <c r="E6935" s="129" t="s">
        <v>18340</v>
      </c>
      <c r="F6935" s="129" t="s">
        <v>11141</v>
      </c>
      <c r="G6935" s="129" t="s">
        <v>6525</v>
      </c>
      <c r="H6935" s="130">
        <v>26.01</v>
      </c>
      <c r="I6935" s="131">
        <v>1162910</v>
      </c>
      <c r="J6935" s="131">
        <v>0</v>
      </c>
      <c r="K6935" s="131">
        <v>1162910</v>
      </c>
      <c r="L6935" s="131">
        <v>1162910</v>
      </c>
    </row>
    <row r="6936" spans="1:12" ht="25.5">
      <c r="A6936" s="908"/>
      <c r="B6936" s="911"/>
      <c r="C6936" s="129" t="s">
        <v>20188</v>
      </c>
      <c r="D6936" s="129" t="s">
        <v>3596</v>
      </c>
      <c r="E6936" s="129" t="s">
        <v>18340</v>
      </c>
      <c r="F6936" s="129" t="s">
        <v>11141</v>
      </c>
      <c r="G6936" s="129" t="s">
        <v>6533</v>
      </c>
      <c r="H6936" s="130">
        <v>1.67</v>
      </c>
      <c r="I6936" s="131">
        <v>46760</v>
      </c>
      <c r="J6936" s="131">
        <v>0</v>
      </c>
      <c r="K6936" s="131">
        <v>46760</v>
      </c>
      <c r="L6936" s="131">
        <v>46760</v>
      </c>
    </row>
    <row r="6937" spans="1:12" ht="25.5">
      <c r="A6937" s="908"/>
      <c r="B6937" s="911"/>
      <c r="C6937" s="129" t="s">
        <v>20192</v>
      </c>
      <c r="D6937" s="129" t="s">
        <v>3596</v>
      </c>
      <c r="E6937" s="129" t="s">
        <v>18340</v>
      </c>
      <c r="F6937" s="129" t="s">
        <v>20193</v>
      </c>
      <c r="G6937" s="129" t="s">
        <v>6528</v>
      </c>
      <c r="H6937" s="130">
        <v>1.17</v>
      </c>
      <c r="I6937" s="131">
        <v>32760</v>
      </c>
      <c r="J6937" s="131">
        <v>0</v>
      </c>
      <c r="K6937" s="131">
        <v>32760</v>
      </c>
      <c r="L6937" s="131">
        <v>32760</v>
      </c>
    </row>
    <row r="6938" spans="1:12" ht="25.5">
      <c r="A6938" s="908"/>
      <c r="B6938" s="911"/>
      <c r="C6938" s="129" t="s">
        <v>20196</v>
      </c>
      <c r="D6938" s="129" t="s">
        <v>3596</v>
      </c>
      <c r="E6938" s="129" t="s">
        <v>18340</v>
      </c>
      <c r="F6938" s="129" t="s">
        <v>11141</v>
      </c>
      <c r="G6938" s="129" t="s">
        <v>20197</v>
      </c>
      <c r="H6938" s="130">
        <v>2.14</v>
      </c>
      <c r="I6938" s="131">
        <v>59920</v>
      </c>
      <c r="J6938" s="131">
        <v>0</v>
      </c>
      <c r="K6938" s="131">
        <v>59920</v>
      </c>
      <c r="L6938" s="131">
        <v>59920</v>
      </c>
    </row>
    <row r="6939" spans="1:12" ht="25.5">
      <c r="A6939" s="908"/>
      <c r="B6939" s="911"/>
      <c r="C6939" s="129" t="s">
        <v>20194</v>
      </c>
      <c r="D6939" s="129" t="s">
        <v>3596</v>
      </c>
      <c r="E6939" s="129" t="s">
        <v>18340</v>
      </c>
      <c r="F6939" s="129" t="s">
        <v>11141</v>
      </c>
      <c r="G6939" s="129" t="s">
        <v>20195</v>
      </c>
      <c r="H6939" s="130">
        <v>10</v>
      </c>
      <c r="I6939" s="131">
        <v>349090</v>
      </c>
      <c r="J6939" s="131">
        <v>0</v>
      </c>
      <c r="K6939" s="131">
        <v>349090</v>
      </c>
      <c r="L6939" s="131">
        <v>349090</v>
      </c>
    </row>
    <row r="6940" spans="1:12" ht="25.5">
      <c r="A6940" s="908"/>
      <c r="B6940" s="911"/>
      <c r="C6940" s="129" t="s">
        <v>20198</v>
      </c>
      <c r="D6940" s="129" t="s">
        <v>3596</v>
      </c>
      <c r="E6940" s="129" t="s">
        <v>18340</v>
      </c>
      <c r="F6940" s="129" t="s">
        <v>11141</v>
      </c>
      <c r="G6940" s="129" t="s">
        <v>20199</v>
      </c>
      <c r="H6940" s="130">
        <v>2.87</v>
      </c>
      <c r="I6940" s="131">
        <v>80360</v>
      </c>
      <c r="J6940" s="131">
        <v>0</v>
      </c>
      <c r="K6940" s="131">
        <v>80360</v>
      </c>
      <c r="L6940" s="131">
        <v>80360</v>
      </c>
    </row>
    <row r="6941" spans="1:12" ht="25.5">
      <c r="A6941" s="908"/>
      <c r="B6941" s="911"/>
      <c r="C6941" s="129" t="s">
        <v>20200</v>
      </c>
      <c r="D6941" s="129" t="s">
        <v>3596</v>
      </c>
      <c r="E6941" s="129" t="s">
        <v>18340</v>
      </c>
      <c r="F6941" s="129" t="s">
        <v>20193</v>
      </c>
      <c r="G6941" s="129" t="s">
        <v>6528</v>
      </c>
      <c r="H6941" s="130">
        <v>1.37</v>
      </c>
      <c r="I6941" s="131">
        <v>38360</v>
      </c>
      <c r="J6941" s="131">
        <v>0</v>
      </c>
      <c r="K6941" s="131">
        <v>38360</v>
      </c>
      <c r="L6941" s="131">
        <v>38360</v>
      </c>
    </row>
    <row r="6942" spans="1:12" ht="25.5">
      <c r="A6942" s="908"/>
      <c r="B6942" s="911"/>
      <c r="C6942" s="129" t="s">
        <v>20189</v>
      </c>
      <c r="D6942" s="129" t="s">
        <v>3596</v>
      </c>
      <c r="E6942" s="129" t="s">
        <v>18340</v>
      </c>
      <c r="F6942" s="129" t="s">
        <v>11141</v>
      </c>
      <c r="G6942" s="129" t="s">
        <v>20190</v>
      </c>
      <c r="H6942" s="130">
        <v>3.42</v>
      </c>
      <c r="I6942" s="131">
        <v>95760</v>
      </c>
      <c r="J6942" s="131">
        <v>0</v>
      </c>
      <c r="K6942" s="131">
        <v>95760</v>
      </c>
      <c r="L6942" s="131">
        <v>95760</v>
      </c>
    </row>
    <row r="6943" spans="1:12">
      <c r="A6943" s="908"/>
      <c r="B6943" s="911"/>
      <c r="C6943" s="129" t="s">
        <v>20201</v>
      </c>
      <c r="D6943" s="129" t="s">
        <v>3596</v>
      </c>
      <c r="E6943" s="129" t="s">
        <v>20202</v>
      </c>
      <c r="F6943" s="129" t="s">
        <v>11141</v>
      </c>
      <c r="G6943" s="129" t="s">
        <v>6529</v>
      </c>
      <c r="H6943" s="130">
        <v>2.02</v>
      </c>
      <c r="I6943" s="131">
        <v>264040</v>
      </c>
      <c r="J6943" s="131">
        <v>0</v>
      </c>
      <c r="K6943" s="131">
        <v>264040</v>
      </c>
      <c r="L6943" s="131">
        <v>264040</v>
      </c>
    </row>
    <row r="6944" spans="1:12">
      <c r="A6944" s="908"/>
      <c r="B6944" s="911"/>
      <c r="C6944" s="129" t="s">
        <v>20203</v>
      </c>
      <c r="D6944" s="129" t="s">
        <v>3596</v>
      </c>
      <c r="E6944" s="129" t="s">
        <v>20204</v>
      </c>
      <c r="F6944" s="129" t="s">
        <v>11141</v>
      </c>
      <c r="G6944" s="129" t="s">
        <v>6534</v>
      </c>
      <c r="H6944" s="130">
        <v>2</v>
      </c>
      <c r="I6944" s="131">
        <v>263480</v>
      </c>
      <c r="J6944" s="131">
        <v>0</v>
      </c>
      <c r="K6944" s="131">
        <v>263480</v>
      </c>
      <c r="L6944" s="131">
        <v>263480</v>
      </c>
    </row>
    <row r="6945" spans="1:12">
      <c r="A6945" s="908"/>
      <c r="B6945" s="911"/>
      <c r="C6945" s="129" t="s">
        <v>20205</v>
      </c>
      <c r="D6945" s="129" t="s">
        <v>3596</v>
      </c>
      <c r="E6945" s="129" t="s">
        <v>20206</v>
      </c>
      <c r="F6945" s="129" t="s">
        <v>11141</v>
      </c>
      <c r="G6945" s="129" t="s">
        <v>20207</v>
      </c>
      <c r="H6945" s="130">
        <v>3.08</v>
      </c>
      <c r="I6945" s="131">
        <v>293720</v>
      </c>
      <c r="J6945" s="131">
        <v>0</v>
      </c>
      <c r="K6945" s="131">
        <v>293720</v>
      </c>
      <c r="L6945" s="131">
        <v>293720</v>
      </c>
    </row>
    <row r="6946" spans="1:12">
      <c r="A6946" s="908"/>
      <c r="B6946" s="911"/>
      <c r="C6946" s="129" t="s">
        <v>20208</v>
      </c>
      <c r="D6946" s="129" t="s">
        <v>3596</v>
      </c>
      <c r="E6946" s="129" t="s">
        <v>20209</v>
      </c>
      <c r="F6946" s="129" t="s">
        <v>11141</v>
      </c>
      <c r="G6946" s="129" t="s">
        <v>6534</v>
      </c>
      <c r="H6946" s="130">
        <v>2.04</v>
      </c>
      <c r="I6946" s="131">
        <v>264600</v>
      </c>
      <c r="J6946" s="131">
        <v>0</v>
      </c>
      <c r="K6946" s="131">
        <v>264600</v>
      </c>
      <c r="L6946" s="131">
        <v>264600</v>
      </c>
    </row>
    <row r="6947" spans="1:12">
      <c r="A6947" s="908"/>
      <c r="B6947" s="911"/>
      <c r="C6947" s="129" t="s">
        <v>20210</v>
      </c>
      <c r="D6947" s="129" t="s">
        <v>3596</v>
      </c>
      <c r="E6947" s="129" t="s">
        <v>20211</v>
      </c>
      <c r="F6947" s="129" t="s">
        <v>11141</v>
      </c>
      <c r="G6947" s="129" t="s">
        <v>6535</v>
      </c>
      <c r="H6947" s="130">
        <v>2</v>
      </c>
      <c r="I6947" s="131">
        <v>263480</v>
      </c>
      <c r="J6947" s="131">
        <v>0</v>
      </c>
      <c r="K6947" s="131">
        <v>263480</v>
      </c>
      <c r="L6947" s="131">
        <v>263480</v>
      </c>
    </row>
    <row r="6948" spans="1:12">
      <c r="A6948" s="908"/>
      <c r="B6948" s="911"/>
      <c r="C6948" s="129" t="s">
        <v>20212</v>
      </c>
      <c r="D6948" s="129" t="s">
        <v>3596</v>
      </c>
      <c r="E6948" s="129" t="s">
        <v>20213</v>
      </c>
      <c r="F6948" s="129" t="s">
        <v>11141</v>
      </c>
      <c r="G6948" s="129" t="s">
        <v>6536</v>
      </c>
      <c r="H6948" s="130">
        <v>2.0099999999999998</v>
      </c>
      <c r="I6948" s="131">
        <v>263760</v>
      </c>
      <c r="J6948" s="131">
        <v>0</v>
      </c>
      <c r="K6948" s="131">
        <v>263760</v>
      </c>
      <c r="L6948" s="131">
        <v>263760</v>
      </c>
    </row>
    <row r="6949" spans="1:12">
      <c r="A6949" s="908"/>
      <c r="B6949" s="911"/>
      <c r="C6949" s="129" t="s">
        <v>20214</v>
      </c>
      <c r="D6949" s="129" t="s">
        <v>3596</v>
      </c>
      <c r="E6949" s="129" t="s">
        <v>20215</v>
      </c>
      <c r="F6949" s="129" t="s">
        <v>11141</v>
      </c>
      <c r="G6949" s="129" t="s">
        <v>20216</v>
      </c>
      <c r="H6949" s="130">
        <v>2.04</v>
      </c>
      <c r="I6949" s="131">
        <v>264600</v>
      </c>
      <c r="J6949" s="131">
        <v>0</v>
      </c>
      <c r="K6949" s="131">
        <v>264600</v>
      </c>
      <c r="L6949" s="131">
        <v>264600</v>
      </c>
    </row>
    <row r="6950" spans="1:12">
      <c r="A6950" s="908"/>
      <c r="B6950" s="911"/>
      <c r="C6950" s="129" t="s">
        <v>20217</v>
      </c>
      <c r="D6950" s="129" t="s">
        <v>3596</v>
      </c>
      <c r="E6950" s="129" t="s">
        <v>20218</v>
      </c>
      <c r="F6950" s="129" t="s">
        <v>11141</v>
      </c>
      <c r="G6950" s="129" t="s">
        <v>6537</v>
      </c>
      <c r="H6950" s="130">
        <v>1.8</v>
      </c>
      <c r="I6950" s="131">
        <v>260470</v>
      </c>
      <c r="J6950" s="131">
        <v>0</v>
      </c>
      <c r="K6950" s="131">
        <v>260470</v>
      </c>
      <c r="L6950" s="131">
        <v>260470</v>
      </c>
    </row>
    <row r="6951" spans="1:12">
      <c r="A6951" s="908"/>
      <c r="B6951" s="911"/>
      <c r="C6951" s="129" t="s">
        <v>20219</v>
      </c>
      <c r="D6951" s="129" t="s">
        <v>3596</v>
      </c>
      <c r="E6951" s="129" t="s">
        <v>20220</v>
      </c>
      <c r="F6951" s="129" t="s">
        <v>11141</v>
      </c>
      <c r="G6951" s="129" t="s">
        <v>20207</v>
      </c>
      <c r="H6951" s="130">
        <v>2.34</v>
      </c>
      <c r="I6951" s="131">
        <v>273000</v>
      </c>
      <c r="J6951" s="131">
        <v>0</v>
      </c>
      <c r="K6951" s="131">
        <v>273000</v>
      </c>
      <c r="L6951" s="131">
        <v>273000</v>
      </c>
    </row>
    <row r="6952" spans="1:12">
      <c r="A6952" s="908"/>
      <c r="B6952" s="911"/>
      <c r="C6952" s="129" t="s">
        <v>20221</v>
      </c>
      <c r="D6952" s="129" t="s">
        <v>3596</v>
      </c>
      <c r="E6952" s="129" t="s">
        <v>20222</v>
      </c>
      <c r="F6952" s="129" t="s">
        <v>11141</v>
      </c>
      <c r="G6952" s="129" t="s">
        <v>20207</v>
      </c>
      <c r="H6952" s="130">
        <v>2.02</v>
      </c>
      <c r="I6952" s="131">
        <v>264040</v>
      </c>
      <c r="J6952" s="131">
        <v>0</v>
      </c>
      <c r="K6952" s="131">
        <v>264040</v>
      </c>
      <c r="L6952" s="131">
        <v>264040</v>
      </c>
    </row>
    <row r="6953" spans="1:12" ht="25.5">
      <c r="A6953" s="908"/>
      <c r="B6953" s="911"/>
      <c r="C6953" s="129" t="s">
        <v>20223</v>
      </c>
      <c r="D6953" s="129" t="s">
        <v>3596</v>
      </c>
      <c r="E6953" s="129" t="s">
        <v>20224</v>
      </c>
      <c r="F6953" s="129" t="s">
        <v>11141</v>
      </c>
      <c r="G6953" s="129" t="s">
        <v>6531</v>
      </c>
      <c r="H6953" s="130">
        <v>3.39</v>
      </c>
      <c r="I6953" s="131">
        <v>312200</v>
      </c>
      <c r="J6953" s="131">
        <v>154700</v>
      </c>
      <c r="K6953" s="131">
        <v>466900</v>
      </c>
      <c r="L6953" s="131">
        <v>466900</v>
      </c>
    </row>
    <row r="6954" spans="1:12" ht="25.5">
      <c r="A6954" s="908"/>
      <c r="B6954" s="911"/>
      <c r="C6954" s="129" t="s">
        <v>20225</v>
      </c>
      <c r="D6954" s="129" t="s">
        <v>3596</v>
      </c>
      <c r="E6954" s="129" t="s">
        <v>20226</v>
      </c>
      <c r="F6954" s="129" t="s">
        <v>11141</v>
      </c>
      <c r="G6954" s="129" t="s">
        <v>20227</v>
      </c>
      <c r="H6954" s="130">
        <v>5.2</v>
      </c>
      <c r="I6954" s="131">
        <v>112140</v>
      </c>
      <c r="J6954" s="131">
        <v>0</v>
      </c>
      <c r="K6954" s="131">
        <v>112140</v>
      </c>
      <c r="L6954" s="131">
        <v>112140</v>
      </c>
    </row>
    <row r="6955" spans="1:12" ht="25.5">
      <c r="A6955" s="908"/>
      <c r="B6955" s="911"/>
      <c r="C6955" s="129" t="s">
        <v>20228</v>
      </c>
      <c r="D6955" s="129" t="s">
        <v>3596</v>
      </c>
      <c r="E6955" s="129" t="s">
        <v>20229</v>
      </c>
      <c r="F6955" s="129" t="s">
        <v>11141</v>
      </c>
      <c r="G6955" s="129" t="s">
        <v>20227</v>
      </c>
      <c r="H6955" s="130">
        <v>3.7</v>
      </c>
      <c r="I6955" s="131">
        <v>287280</v>
      </c>
      <c r="J6955" s="131">
        <v>0</v>
      </c>
      <c r="K6955" s="131">
        <v>287280</v>
      </c>
      <c r="L6955" s="131">
        <v>287280</v>
      </c>
    </row>
    <row r="6956" spans="1:12" ht="25.5">
      <c r="A6956" s="908"/>
      <c r="B6956" s="911"/>
      <c r="C6956" s="129" t="s">
        <v>20230</v>
      </c>
      <c r="D6956" s="129" t="s">
        <v>3596</v>
      </c>
      <c r="E6956" s="129" t="s">
        <v>20231</v>
      </c>
      <c r="F6956" s="129" t="s">
        <v>11141</v>
      </c>
      <c r="G6956" s="129" t="s">
        <v>6527</v>
      </c>
      <c r="H6956" s="130">
        <v>2</v>
      </c>
      <c r="I6956" s="131">
        <v>263480</v>
      </c>
      <c r="J6956" s="131">
        <v>0</v>
      </c>
      <c r="K6956" s="131">
        <v>263480</v>
      </c>
      <c r="L6956" s="131">
        <v>263480</v>
      </c>
    </row>
    <row r="6957" spans="1:12">
      <c r="A6957" s="908"/>
      <c r="B6957" s="911"/>
      <c r="C6957" s="132"/>
      <c r="D6957" s="132"/>
      <c r="E6957" s="132"/>
      <c r="F6957" s="132"/>
      <c r="G6957" s="132"/>
      <c r="H6957" s="133">
        <v>144.44</v>
      </c>
      <c r="I6957" s="134">
        <v>13275430</v>
      </c>
      <c r="J6957" s="134">
        <v>508270</v>
      </c>
      <c r="K6957" s="134">
        <v>13783700</v>
      </c>
      <c r="L6957" s="134">
        <v>13783700</v>
      </c>
    </row>
    <row r="6958" spans="1:12">
      <c r="A6958" s="908"/>
      <c r="B6958" s="912"/>
      <c r="C6958" s="135"/>
      <c r="D6958" s="135"/>
      <c r="E6958" s="135"/>
      <c r="F6958" s="135"/>
      <c r="G6958" s="135"/>
      <c r="H6958" s="136">
        <v>144.44</v>
      </c>
      <c r="I6958" s="137">
        <v>13275430</v>
      </c>
      <c r="J6958" s="137">
        <v>508270</v>
      </c>
      <c r="K6958" s="137">
        <v>13783700</v>
      </c>
      <c r="L6958" s="137">
        <v>13783700</v>
      </c>
    </row>
    <row r="6959" spans="1:12">
      <c r="A6959" s="909"/>
      <c r="B6959" s="150" t="s">
        <v>11178</v>
      </c>
      <c r="C6959" s="138"/>
      <c r="D6959" s="138"/>
      <c r="E6959" s="138"/>
      <c r="F6959" s="138"/>
      <c r="G6959" s="138"/>
      <c r="H6959" s="139">
        <v>144.44</v>
      </c>
      <c r="I6959" s="140">
        <v>13275430</v>
      </c>
      <c r="J6959" s="140">
        <v>508270</v>
      </c>
      <c r="K6959" s="140">
        <v>13783700</v>
      </c>
      <c r="L6959" s="140">
        <v>13783700</v>
      </c>
    </row>
    <row r="6960" spans="1:12">
      <c r="A6960" s="907">
        <v>162</v>
      </c>
      <c r="B6960" s="910" t="s">
        <v>224</v>
      </c>
      <c r="C6960" s="129" t="s">
        <v>20232</v>
      </c>
      <c r="D6960" s="129" t="s">
        <v>3643</v>
      </c>
      <c r="E6960" s="129" t="s">
        <v>20233</v>
      </c>
      <c r="F6960" s="129" t="s">
        <v>11141</v>
      </c>
      <c r="G6960" s="129" t="s">
        <v>22087</v>
      </c>
      <c r="H6960" s="130">
        <v>0.34</v>
      </c>
      <c r="I6960" s="131">
        <v>64890</v>
      </c>
      <c r="J6960" s="131">
        <v>107940</v>
      </c>
      <c r="K6960" s="131">
        <v>172830</v>
      </c>
      <c r="L6960" s="131">
        <v>172830</v>
      </c>
    </row>
    <row r="6961" spans="1:12">
      <c r="A6961" s="908"/>
      <c r="B6961" s="911"/>
      <c r="C6961" s="129" t="s">
        <v>20234</v>
      </c>
      <c r="D6961" s="129" t="s">
        <v>3643</v>
      </c>
      <c r="E6961" s="129" t="s">
        <v>20235</v>
      </c>
      <c r="F6961" s="129" t="s">
        <v>11141</v>
      </c>
      <c r="G6961" s="129" t="s">
        <v>22088</v>
      </c>
      <c r="H6961" s="130">
        <v>0.35</v>
      </c>
      <c r="I6961" s="131">
        <v>65800</v>
      </c>
      <c r="J6961" s="131">
        <v>121100</v>
      </c>
      <c r="K6961" s="131">
        <v>186900</v>
      </c>
      <c r="L6961" s="131">
        <v>186900</v>
      </c>
    </row>
    <row r="6962" spans="1:12">
      <c r="A6962" s="908"/>
      <c r="B6962" s="911"/>
      <c r="C6962" s="129" t="s">
        <v>20236</v>
      </c>
      <c r="D6962" s="129" t="s">
        <v>3597</v>
      </c>
      <c r="E6962" s="129" t="s">
        <v>20237</v>
      </c>
      <c r="F6962" s="129" t="s">
        <v>11141</v>
      </c>
      <c r="G6962" s="129" t="s">
        <v>22089</v>
      </c>
      <c r="H6962" s="130">
        <v>3.63</v>
      </c>
      <c r="I6962" s="131">
        <v>405720</v>
      </c>
      <c r="J6962" s="131">
        <v>3835860</v>
      </c>
      <c r="K6962" s="131">
        <v>4241580</v>
      </c>
      <c r="L6962" s="131">
        <v>4241580</v>
      </c>
    </row>
    <row r="6963" spans="1:12">
      <c r="A6963" s="908"/>
      <c r="B6963" s="911"/>
      <c r="C6963" s="129" t="s">
        <v>20238</v>
      </c>
      <c r="D6963" s="129" t="s">
        <v>3597</v>
      </c>
      <c r="E6963" s="129" t="s">
        <v>20239</v>
      </c>
      <c r="F6963" s="129" t="s">
        <v>11141</v>
      </c>
      <c r="G6963" s="129" t="s">
        <v>22090</v>
      </c>
      <c r="H6963" s="130">
        <v>2.75</v>
      </c>
      <c r="I6963" s="131">
        <v>79450</v>
      </c>
      <c r="J6963" s="131">
        <v>966560</v>
      </c>
      <c r="K6963" s="131">
        <v>1046010</v>
      </c>
      <c r="L6963" s="131">
        <v>1046010</v>
      </c>
    </row>
    <row r="6964" spans="1:12">
      <c r="A6964" s="908"/>
      <c r="B6964" s="911"/>
      <c r="C6964" s="129" t="s">
        <v>307</v>
      </c>
      <c r="D6964" s="129" t="s">
        <v>3597</v>
      </c>
      <c r="E6964" s="129" t="s">
        <v>20240</v>
      </c>
      <c r="F6964" s="129" t="s">
        <v>11141</v>
      </c>
      <c r="G6964" s="129" t="s">
        <v>22091</v>
      </c>
      <c r="H6964" s="130">
        <v>2.3199999999999998</v>
      </c>
      <c r="I6964" s="131">
        <v>259840</v>
      </c>
      <c r="J6964" s="131">
        <v>3171350</v>
      </c>
      <c r="K6964" s="131">
        <v>3431190</v>
      </c>
      <c r="L6964" s="131">
        <v>3431190</v>
      </c>
    </row>
    <row r="6965" spans="1:12">
      <c r="A6965" s="908"/>
      <c r="B6965" s="911"/>
      <c r="C6965" s="129" t="s">
        <v>20241</v>
      </c>
      <c r="D6965" s="129" t="s">
        <v>3597</v>
      </c>
      <c r="E6965" s="129" t="s">
        <v>20242</v>
      </c>
      <c r="F6965" s="129" t="s">
        <v>11141</v>
      </c>
      <c r="G6965" s="129" t="s">
        <v>22092</v>
      </c>
      <c r="H6965" s="130">
        <v>0.44</v>
      </c>
      <c r="I6965" s="131">
        <v>129360</v>
      </c>
      <c r="J6965" s="131">
        <v>2144520</v>
      </c>
      <c r="K6965" s="131">
        <v>2273880</v>
      </c>
      <c r="L6965" s="131">
        <v>2273880</v>
      </c>
    </row>
    <row r="6966" spans="1:12">
      <c r="A6966" s="908"/>
      <c r="B6966" s="911"/>
      <c r="C6966" s="129" t="s">
        <v>309</v>
      </c>
      <c r="D6966" s="129" t="s">
        <v>3597</v>
      </c>
      <c r="E6966" s="129" t="s">
        <v>20243</v>
      </c>
      <c r="F6966" s="129" t="s">
        <v>11141</v>
      </c>
      <c r="G6966" s="129" t="s">
        <v>22093</v>
      </c>
      <c r="H6966" s="130">
        <v>0.13</v>
      </c>
      <c r="I6966" s="131">
        <v>20510</v>
      </c>
      <c r="J6966" s="131">
        <v>2380</v>
      </c>
      <c r="K6966" s="131">
        <v>22890</v>
      </c>
      <c r="L6966" s="131">
        <v>22890</v>
      </c>
    </row>
    <row r="6967" spans="1:12">
      <c r="A6967" s="908"/>
      <c r="B6967" s="911"/>
      <c r="C6967" s="129" t="s">
        <v>310</v>
      </c>
      <c r="D6967" s="129" t="s">
        <v>3597</v>
      </c>
      <c r="E6967" s="129" t="s">
        <v>20244</v>
      </c>
      <c r="F6967" s="129" t="s">
        <v>11141</v>
      </c>
      <c r="G6967" s="129" t="s">
        <v>22094</v>
      </c>
      <c r="H6967" s="130">
        <v>6.33</v>
      </c>
      <c r="I6967" s="131">
        <v>29120</v>
      </c>
      <c r="J6967" s="131">
        <v>2994320</v>
      </c>
      <c r="K6967" s="131">
        <v>3023440</v>
      </c>
      <c r="L6967" s="131">
        <v>3023440</v>
      </c>
    </row>
    <row r="6968" spans="1:12" ht="25.5">
      <c r="A6968" s="908"/>
      <c r="B6968" s="911"/>
      <c r="C6968" s="129" t="s">
        <v>968</v>
      </c>
      <c r="D6968" s="129" t="s">
        <v>3578</v>
      </c>
      <c r="E6968" s="129" t="s">
        <v>20245</v>
      </c>
      <c r="F6968" s="129" t="s">
        <v>11141</v>
      </c>
      <c r="G6968" s="129" t="s">
        <v>22095</v>
      </c>
      <c r="H6968" s="130">
        <v>39.1</v>
      </c>
      <c r="I6968" s="131">
        <v>113680</v>
      </c>
      <c r="J6968" s="131">
        <v>0</v>
      </c>
      <c r="K6968" s="131">
        <v>113680</v>
      </c>
      <c r="L6968" s="131">
        <v>113680</v>
      </c>
    </row>
    <row r="6969" spans="1:12" ht="25.5">
      <c r="A6969" s="908"/>
      <c r="B6969" s="911"/>
      <c r="C6969" s="129" t="s">
        <v>20246</v>
      </c>
      <c r="D6969" s="129" t="s">
        <v>3578</v>
      </c>
      <c r="E6969" s="129" t="s">
        <v>20247</v>
      </c>
      <c r="F6969" s="129" t="s">
        <v>11141</v>
      </c>
      <c r="G6969" s="129" t="s">
        <v>22096</v>
      </c>
      <c r="H6969" s="130">
        <v>43.52</v>
      </c>
      <c r="I6969" s="131">
        <v>148470</v>
      </c>
      <c r="J6969" s="131">
        <v>0</v>
      </c>
      <c r="K6969" s="131">
        <v>148470</v>
      </c>
      <c r="L6969" s="131">
        <v>148470</v>
      </c>
    </row>
    <row r="6970" spans="1:12" ht="25.5">
      <c r="A6970" s="908"/>
      <c r="B6970" s="911"/>
      <c r="C6970" s="129" t="s">
        <v>20248</v>
      </c>
      <c r="D6970" s="129" t="s">
        <v>3578</v>
      </c>
      <c r="E6970" s="129" t="s">
        <v>20249</v>
      </c>
      <c r="F6970" s="129" t="s">
        <v>11141</v>
      </c>
      <c r="G6970" s="129" t="s">
        <v>22097</v>
      </c>
      <c r="H6970" s="130">
        <v>10</v>
      </c>
      <c r="I6970" s="131">
        <v>55930</v>
      </c>
      <c r="J6970" s="131">
        <v>0</v>
      </c>
      <c r="K6970" s="131">
        <v>55930</v>
      </c>
      <c r="L6970" s="131">
        <v>55930</v>
      </c>
    </row>
    <row r="6971" spans="1:12" ht="25.5">
      <c r="A6971" s="908"/>
      <c r="B6971" s="911"/>
      <c r="C6971" s="129" t="s">
        <v>966</v>
      </c>
      <c r="D6971" s="129" t="s">
        <v>3578</v>
      </c>
      <c r="E6971" s="129" t="s">
        <v>20250</v>
      </c>
      <c r="F6971" s="129" t="s">
        <v>11141</v>
      </c>
      <c r="G6971" s="129" t="s">
        <v>22098</v>
      </c>
      <c r="H6971" s="130">
        <v>50</v>
      </c>
      <c r="I6971" s="131">
        <v>105000</v>
      </c>
      <c r="J6971" s="131">
        <v>840</v>
      </c>
      <c r="K6971" s="131">
        <v>105840</v>
      </c>
      <c r="L6971" s="131">
        <v>105840</v>
      </c>
    </row>
    <row r="6972" spans="1:12">
      <c r="A6972" s="908"/>
      <c r="B6972" s="911"/>
      <c r="C6972" s="129" t="s">
        <v>20251</v>
      </c>
      <c r="D6972" s="129" t="s">
        <v>3578</v>
      </c>
      <c r="E6972" s="129" t="s">
        <v>20252</v>
      </c>
      <c r="F6972" s="129" t="s">
        <v>11141</v>
      </c>
      <c r="G6972" s="129" t="s">
        <v>22099</v>
      </c>
      <c r="H6972" s="130">
        <v>2.97</v>
      </c>
      <c r="I6972" s="131">
        <v>38500</v>
      </c>
      <c r="J6972" s="131">
        <v>0</v>
      </c>
      <c r="K6972" s="131">
        <v>38500</v>
      </c>
      <c r="L6972" s="131">
        <v>38500</v>
      </c>
    </row>
    <row r="6973" spans="1:12" ht="25.5">
      <c r="A6973" s="908"/>
      <c r="B6973" s="911"/>
      <c r="C6973" s="129" t="s">
        <v>20253</v>
      </c>
      <c r="D6973" s="129" t="s">
        <v>3578</v>
      </c>
      <c r="E6973" s="129" t="s">
        <v>20254</v>
      </c>
      <c r="F6973" s="129" t="s">
        <v>11141</v>
      </c>
      <c r="G6973" s="129" t="s">
        <v>12380</v>
      </c>
      <c r="H6973" s="130">
        <v>0.48</v>
      </c>
      <c r="I6973" s="131">
        <v>164400</v>
      </c>
      <c r="J6973" s="131">
        <v>0</v>
      </c>
      <c r="K6973" s="131">
        <v>164400</v>
      </c>
      <c r="L6973" s="131">
        <v>164400</v>
      </c>
    </row>
    <row r="6974" spans="1:12" ht="25.5">
      <c r="A6974" s="908"/>
      <c r="B6974" s="911"/>
      <c r="C6974" s="129" t="s">
        <v>20255</v>
      </c>
      <c r="D6974" s="129" t="s">
        <v>3578</v>
      </c>
      <c r="E6974" s="129" t="s">
        <v>20256</v>
      </c>
      <c r="F6974" s="129" t="s">
        <v>11141</v>
      </c>
      <c r="G6974" s="129" t="s">
        <v>12380</v>
      </c>
      <c r="H6974" s="130">
        <v>172</v>
      </c>
      <c r="I6974" s="131">
        <v>503720</v>
      </c>
      <c r="J6974" s="131">
        <v>0</v>
      </c>
      <c r="K6974" s="131">
        <v>503720</v>
      </c>
      <c r="L6974" s="131">
        <v>503720</v>
      </c>
    </row>
    <row r="6975" spans="1:12">
      <c r="A6975" s="908"/>
      <c r="B6975" s="911"/>
      <c r="C6975" s="129" t="s">
        <v>20257</v>
      </c>
      <c r="D6975" s="129" t="s">
        <v>3578</v>
      </c>
      <c r="E6975" s="129" t="s">
        <v>20258</v>
      </c>
      <c r="F6975" s="129" t="s">
        <v>11141</v>
      </c>
      <c r="G6975" s="129" t="s">
        <v>12380</v>
      </c>
      <c r="H6975" s="130">
        <v>131</v>
      </c>
      <c r="I6975" s="131">
        <v>106540</v>
      </c>
      <c r="J6975" s="131">
        <v>0</v>
      </c>
      <c r="K6975" s="131">
        <v>106540</v>
      </c>
      <c r="L6975" s="131">
        <v>106540</v>
      </c>
    </row>
    <row r="6976" spans="1:12">
      <c r="A6976" s="908"/>
      <c r="B6976" s="911"/>
      <c r="C6976" s="129" t="s">
        <v>967</v>
      </c>
      <c r="D6976" s="129" t="s">
        <v>3578</v>
      </c>
      <c r="E6976" s="129" t="s">
        <v>20259</v>
      </c>
      <c r="F6976" s="129" t="s">
        <v>11141</v>
      </c>
      <c r="G6976" s="129" t="s">
        <v>22100</v>
      </c>
      <c r="H6976" s="130">
        <v>87.8</v>
      </c>
      <c r="I6976" s="131">
        <v>175160</v>
      </c>
      <c r="J6976" s="131">
        <v>0</v>
      </c>
      <c r="K6976" s="131">
        <v>175160</v>
      </c>
      <c r="L6976" s="131">
        <v>175160</v>
      </c>
    </row>
    <row r="6977" spans="1:12">
      <c r="A6977" s="908"/>
      <c r="B6977" s="911"/>
      <c r="C6977" s="129" t="s">
        <v>20260</v>
      </c>
      <c r="D6977" s="129" t="s">
        <v>3578</v>
      </c>
      <c r="E6977" s="129" t="s">
        <v>20261</v>
      </c>
      <c r="F6977" s="129" t="s">
        <v>11141</v>
      </c>
      <c r="G6977" s="129" t="s">
        <v>22101</v>
      </c>
      <c r="H6977" s="130">
        <v>1.46</v>
      </c>
      <c r="I6977" s="131">
        <v>3430</v>
      </c>
      <c r="J6977" s="131">
        <v>0</v>
      </c>
      <c r="K6977" s="131">
        <v>3430</v>
      </c>
      <c r="L6977" s="131">
        <v>3430</v>
      </c>
    </row>
    <row r="6978" spans="1:12">
      <c r="A6978" s="908"/>
      <c r="B6978" s="911"/>
      <c r="C6978" s="129" t="s">
        <v>20262</v>
      </c>
      <c r="D6978" s="129" t="s">
        <v>3578</v>
      </c>
      <c r="E6978" s="129" t="s">
        <v>20261</v>
      </c>
      <c r="F6978" s="129" t="s">
        <v>11141</v>
      </c>
      <c r="G6978" s="129" t="s">
        <v>22102</v>
      </c>
      <c r="H6978" s="130">
        <v>2.4</v>
      </c>
      <c r="I6978" s="131">
        <v>5040</v>
      </c>
      <c r="J6978" s="131">
        <v>0</v>
      </c>
      <c r="K6978" s="131">
        <v>5040</v>
      </c>
      <c r="L6978" s="131">
        <v>5040</v>
      </c>
    </row>
    <row r="6979" spans="1:12" ht="25.5">
      <c r="A6979" s="908"/>
      <c r="B6979" s="911"/>
      <c r="C6979" s="129" t="s">
        <v>20263</v>
      </c>
      <c r="D6979" s="129" t="s">
        <v>3578</v>
      </c>
      <c r="E6979" s="129" t="s">
        <v>20264</v>
      </c>
      <c r="F6979" s="129" t="s">
        <v>11141</v>
      </c>
      <c r="G6979" s="129" t="s">
        <v>12380</v>
      </c>
      <c r="H6979" s="130">
        <v>17</v>
      </c>
      <c r="I6979" s="131">
        <v>47600</v>
      </c>
      <c r="J6979" s="131">
        <v>0</v>
      </c>
      <c r="K6979" s="131">
        <v>47600</v>
      </c>
      <c r="L6979" s="131">
        <v>47600</v>
      </c>
    </row>
    <row r="6980" spans="1:12">
      <c r="A6980" s="908"/>
      <c r="B6980" s="911"/>
      <c r="C6980" s="129" t="s">
        <v>20265</v>
      </c>
      <c r="D6980" s="129" t="s">
        <v>3578</v>
      </c>
      <c r="E6980" s="129" t="s">
        <v>20266</v>
      </c>
      <c r="F6980" s="129" t="s">
        <v>11141</v>
      </c>
      <c r="G6980" s="129" t="s">
        <v>22103</v>
      </c>
      <c r="H6980" s="130">
        <v>0.98</v>
      </c>
      <c r="I6980" s="131">
        <v>164150</v>
      </c>
      <c r="J6980" s="131">
        <v>0</v>
      </c>
      <c r="K6980" s="131">
        <v>164150</v>
      </c>
      <c r="L6980" s="131">
        <v>164150</v>
      </c>
    </row>
    <row r="6981" spans="1:12" ht="25.5">
      <c r="A6981" s="908"/>
      <c r="B6981" s="911"/>
      <c r="C6981" s="129" t="s">
        <v>20267</v>
      </c>
      <c r="D6981" s="129" t="s">
        <v>3578</v>
      </c>
      <c r="E6981" s="129" t="s">
        <v>20268</v>
      </c>
      <c r="F6981" s="129" t="s">
        <v>11141</v>
      </c>
      <c r="G6981" s="129" t="s">
        <v>12380</v>
      </c>
      <c r="H6981" s="130">
        <v>3.9</v>
      </c>
      <c r="I6981" s="131">
        <v>185920</v>
      </c>
      <c r="J6981" s="131">
        <v>0</v>
      </c>
      <c r="K6981" s="131">
        <v>185920</v>
      </c>
      <c r="L6981" s="131">
        <v>185920</v>
      </c>
    </row>
    <row r="6982" spans="1:12" ht="38.25">
      <c r="A6982" s="908"/>
      <c r="B6982" s="911"/>
      <c r="C6982" s="129" t="s">
        <v>20269</v>
      </c>
      <c r="D6982" s="129" t="s">
        <v>3587</v>
      </c>
      <c r="E6982" s="129" t="s">
        <v>20270</v>
      </c>
      <c r="F6982" s="129" t="s">
        <v>11141</v>
      </c>
      <c r="G6982" s="129" t="s">
        <v>22104</v>
      </c>
      <c r="H6982" s="130">
        <v>4.12</v>
      </c>
      <c r="I6982" s="131">
        <v>117040</v>
      </c>
      <c r="J6982" s="131">
        <v>395780</v>
      </c>
      <c r="K6982" s="131">
        <v>512820</v>
      </c>
      <c r="L6982" s="131">
        <v>512820</v>
      </c>
    </row>
    <row r="6983" spans="1:12" ht="38.25">
      <c r="A6983" s="908"/>
      <c r="B6983" s="911"/>
      <c r="C6983" s="129" t="s">
        <v>20271</v>
      </c>
      <c r="D6983" s="129" t="s">
        <v>3587</v>
      </c>
      <c r="E6983" s="129" t="s">
        <v>20272</v>
      </c>
      <c r="F6983" s="129" t="s">
        <v>11141</v>
      </c>
      <c r="G6983" s="129" t="s">
        <v>22104</v>
      </c>
      <c r="H6983" s="130">
        <v>8.01</v>
      </c>
      <c r="I6983" s="131">
        <v>149660</v>
      </c>
      <c r="J6983" s="131">
        <v>921830</v>
      </c>
      <c r="K6983" s="131">
        <v>1071490</v>
      </c>
      <c r="L6983" s="131">
        <v>1071490</v>
      </c>
    </row>
    <row r="6984" spans="1:12">
      <c r="A6984" s="908"/>
      <c r="B6984" s="911"/>
      <c r="C6984" s="129" t="s">
        <v>20273</v>
      </c>
      <c r="D6984" s="129" t="s">
        <v>3587</v>
      </c>
      <c r="E6984" s="129" t="s">
        <v>20274</v>
      </c>
      <c r="F6984" s="129" t="s">
        <v>11141</v>
      </c>
      <c r="G6984" s="129" t="s">
        <v>22105</v>
      </c>
      <c r="H6984" s="130">
        <v>0.33</v>
      </c>
      <c r="I6984" s="131">
        <v>24010</v>
      </c>
      <c r="J6984" s="131">
        <v>0</v>
      </c>
      <c r="K6984" s="131">
        <v>24010</v>
      </c>
      <c r="L6984" s="131">
        <v>24010</v>
      </c>
    </row>
    <row r="6985" spans="1:12">
      <c r="A6985" s="908"/>
      <c r="B6985" s="911"/>
      <c r="C6985" s="129" t="s">
        <v>20275</v>
      </c>
      <c r="D6985" s="129" t="s">
        <v>3587</v>
      </c>
      <c r="E6985" s="129" t="s">
        <v>20276</v>
      </c>
      <c r="F6985" s="129" t="s">
        <v>11141</v>
      </c>
      <c r="G6985" s="129" t="s">
        <v>22106</v>
      </c>
      <c r="H6985" s="130">
        <v>7</v>
      </c>
      <c r="I6985" s="131">
        <v>33250</v>
      </c>
      <c r="J6985" s="131">
        <v>0</v>
      </c>
      <c r="K6985" s="131">
        <v>33250</v>
      </c>
      <c r="L6985" s="131">
        <v>33250</v>
      </c>
    </row>
    <row r="6986" spans="1:12" ht="38.25">
      <c r="A6986" s="908"/>
      <c r="B6986" s="911"/>
      <c r="C6986" s="129" t="s">
        <v>20277</v>
      </c>
      <c r="D6986" s="129" t="s">
        <v>3596</v>
      </c>
      <c r="E6986" s="129" t="s">
        <v>20278</v>
      </c>
      <c r="F6986" s="129" t="s">
        <v>11141</v>
      </c>
      <c r="G6986" s="129" t="s">
        <v>12380</v>
      </c>
      <c r="H6986" s="130">
        <v>5</v>
      </c>
      <c r="I6986" s="131">
        <v>124390</v>
      </c>
      <c r="J6986" s="131">
        <v>0</v>
      </c>
      <c r="K6986" s="131">
        <v>124390</v>
      </c>
      <c r="L6986" s="131">
        <v>124390</v>
      </c>
    </row>
    <row r="6987" spans="1:12" ht="38.25">
      <c r="A6987" s="908"/>
      <c r="B6987" s="911"/>
      <c r="C6987" s="129" t="s">
        <v>20279</v>
      </c>
      <c r="D6987" s="129" t="s">
        <v>3596</v>
      </c>
      <c r="E6987" s="129" t="s">
        <v>20280</v>
      </c>
      <c r="F6987" s="129" t="s">
        <v>11141</v>
      </c>
      <c r="G6987" s="129" t="s">
        <v>22107</v>
      </c>
      <c r="H6987" s="130">
        <v>4.29</v>
      </c>
      <c r="I6987" s="131">
        <v>29120</v>
      </c>
      <c r="J6987" s="131">
        <v>0</v>
      </c>
      <c r="K6987" s="131">
        <v>29120</v>
      </c>
      <c r="L6987" s="131">
        <v>29120</v>
      </c>
    </row>
    <row r="6988" spans="1:12" ht="38.25">
      <c r="A6988" s="908"/>
      <c r="B6988" s="911"/>
      <c r="C6988" s="129" t="s">
        <v>20281</v>
      </c>
      <c r="D6988" s="129" t="s">
        <v>3596</v>
      </c>
      <c r="E6988" s="129" t="s">
        <v>20282</v>
      </c>
      <c r="F6988" s="129" t="s">
        <v>11141</v>
      </c>
      <c r="G6988" s="129" t="s">
        <v>12380</v>
      </c>
      <c r="H6988" s="130">
        <v>0.8</v>
      </c>
      <c r="I6988" s="131">
        <v>22260</v>
      </c>
      <c r="J6988" s="131">
        <v>0</v>
      </c>
      <c r="K6988" s="131">
        <v>22260</v>
      </c>
      <c r="L6988" s="131">
        <v>22260</v>
      </c>
    </row>
    <row r="6989" spans="1:12" ht="25.5">
      <c r="A6989" s="908"/>
      <c r="B6989" s="911"/>
      <c r="C6989" s="129" t="s">
        <v>1628</v>
      </c>
      <c r="D6989" s="129" t="s">
        <v>3596</v>
      </c>
      <c r="E6989" s="129" t="s">
        <v>20283</v>
      </c>
      <c r="F6989" s="129" t="s">
        <v>11141</v>
      </c>
      <c r="G6989" s="129" t="s">
        <v>12380</v>
      </c>
      <c r="H6989" s="130">
        <v>1.5</v>
      </c>
      <c r="I6989" s="131">
        <v>26460</v>
      </c>
      <c r="J6989" s="131">
        <v>0</v>
      </c>
      <c r="K6989" s="131">
        <v>26460</v>
      </c>
      <c r="L6989" s="131">
        <v>26460</v>
      </c>
    </row>
    <row r="6990" spans="1:12" ht="38.25">
      <c r="A6990" s="908"/>
      <c r="B6990" s="911"/>
      <c r="C6990" s="129" t="s">
        <v>1634</v>
      </c>
      <c r="D6990" s="129" t="s">
        <v>3596</v>
      </c>
      <c r="E6990" s="129" t="s">
        <v>20284</v>
      </c>
      <c r="F6990" s="129" t="s">
        <v>11141</v>
      </c>
      <c r="G6990" s="129" t="s">
        <v>12380</v>
      </c>
      <c r="H6990" s="130">
        <v>2</v>
      </c>
      <c r="I6990" s="131">
        <v>24430</v>
      </c>
      <c r="J6990" s="131">
        <v>0</v>
      </c>
      <c r="K6990" s="131">
        <v>24430</v>
      </c>
      <c r="L6990" s="131">
        <v>24430</v>
      </c>
    </row>
    <row r="6991" spans="1:12" ht="25.5">
      <c r="A6991" s="908"/>
      <c r="B6991" s="911"/>
      <c r="C6991" s="129" t="s">
        <v>20285</v>
      </c>
      <c r="D6991" s="129" t="s">
        <v>3596</v>
      </c>
      <c r="E6991" s="129" t="s">
        <v>20286</v>
      </c>
      <c r="F6991" s="129" t="s">
        <v>11141</v>
      </c>
      <c r="G6991" s="129" t="s">
        <v>22108</v>
      </c>
      <c r="H6991" s="130">
        <v>1.86</v>
      </c>
      <c r="I6991" s="131">
        <v>23240</v>
      </c>
      <c r="J6991" s="131">
        <v>0</v>
      </c>
      <c r="K6991" s="131">
        <v>23240</v>
      </c>
      <c r="L6991" s="131">
        <v>23240</v>
      </c>
    </row>
    <row r="6992" spans="1:12" ht="25.5">
      <c r="A6992" s="908"/>
      <c r="B6992" s="911"/>
      <c r="C6992" s="129" t="s">
        <v>1638</v>
      </c>
      <c r="D6992" s="129" t="s">
        <v>3596</v>
      </c>
      <c r="E6992" s="129" t="s">
        <v>20287</v>
      </c>
      <c r="F6992" s="129" t="s">
        <v>11141</v>
      </c>
      <c r="G6992" s="129" t="s">
        <v>22109</v>
      </c>
      <c r="H6992" s="130">
        <v>6.11</v>
      </c>
      <c r="I6992" s="131">
        <v>12880</v>
      </c>
      <c r="J6992" s="131">
        <v>0</v>
      </c>
      <c r="K6992" s="131">
        <v>12880</v>
      </c>
      <c r="L6992" s="131">
        <v>12880</v>
      </c>
    </row>
    <row r="6993" spans="1:12" ht="38.25">
      <c r="A6993" s="908"/>
      <c r="B6993" s="911"/>
      <c r="C6993" s="129" t="s">
        <v>20288</v>
      </c>
      <c r="D6993" s="129" t="s">
        <v>3596</v>
      </c>
      <c r="E6993" s="129" t="s">
        <v>20289</v>
      </c>
      <c r="F6993" s="129" t="s">
        <v>11141</v>
      </c>
      <c r="G6993" s="129" t="s">
        <v>22100</v>
      </c>
      <c r="H6993" s="130">
        <v>273</v>
      </c>
      <c r="I6993" s="131">
        <v>403760</v>
      </c>
      <c r="J6993" s="131">
        <v>0</v>
      </c>
      <c r="K6993" s="131">
        <v>403760</v>
      </c>
      <c r="L6993" s="131">
        <v>403760</v>
      </c>
    </row>
    <row r="6994" spans="1:12" ht="25.5">
      <c r="A6994" s="908"/>
      <c r="B6994" s="911"/>
      <c r="C6994" s="129" t="s">
        <v>1636</v>
      </c>
      <c r="D6994" s="129" t="s">
        <v>3596</v>
      </c>
      <c r="E6994" s="129" t="s">
        <v>20290</v>
      </c>
      <c r="F6994" s="129" t="s">
        <v>11141</v>
      </c>
      <c r="G6994" s="129" t="s">
        <v>12380</v>
      </c>
      <c r="H6994" s="130">
        <v>20.8</v>
      </c>
      <c r="I6994" s="131">
        <v>29120</v>
      </c>
      <c r="J6994" s="131">
        <v>0</v>
      </c>
      <c r="K6994" s="131">
        <v>29120</v>
      </c>
      <c r="L6994" s="131">
        <v>29120</v>
      </c>
    </row>
    <row r="6995" spans="1:12" ht="25.5">
      <c r="A6995" s="908"/>
      <c r="B6995" s="911"/>
      <c r="C6995" s="129" t="s">
        <v>20291</v>
      </c>
      <c r="D6995" s="129" t="s">
        <v>3596</v>
      </c>
      <c r="E6995" s="129" t="s">
        <v>20292</v>
      </c>
      <c r="F6995" s="129" t="s">
        <v>11141</v>
      </c>
      <c r="G6995" s="129" t="s">
        <v>22110</v>
      </c>
      <c r="H6995" s="130">
        <v>151.22999999999999</v>
      </c>
      <c r="I6995" s="131">
        <v>225190</v>
      </c>
      <c r="J6995" s="131">
        <v>0</v>
      </c>
      <c r="K6995" s="131">
        <v>225190</v>
      </c>
      <c r="L6995" s="131">
        <v>225190</v>
      </c>
    </row>
    <row r="6996" spans="1:12" ht="38.25">
      <c r="A6996" s="908"/>
      <c r="B6996" s="911"/>
      <c r="C6996" s="129" t="s">
        <v>1635</v>
      </c>
      <c r="D6996" s="129" t="s">
        <v>3596</v>
      </c>
      <c r="E6996" s="129" t="s">
        <v>20293</v>
      </c>
      <c r="F6996" s="129" t="s">
        <v>11141</v>
      </c>
      <c r="G6996" s="129" t="s">
        <v>22111</v>
      </c>
      <c r="H6996" s="130">
        <v>2.95</v>
      </c>
      <c r="I6996" s="131">
        <v>35210</v>
      </c>
      <c r="J6996" s="131">
        <v>0</v>
      </c>
      <c r="K6996" s="131">
        <v>35210</v>
      </c>
      <c r="L6996" s="131">
        <v>35210</v>
      </c>
    </row>
    <row r="6997" spans="1:12" ht="25.5">
      <c r="A6997" s="908"/>
      <c r="B6997" s="911"/>
      <c r="C6997" s="129" t="s">
        <v>20294</v>
      </c>
      <c r="D6997" s="129" t="s">
        <v>3596</v>
      </c>
      <c r="E6997" s="129" t="s">
        <v>20295</v>
      </c>
      <c r="F6997" s="129" t="s">
        <v>11141</v>
      </c>
      <c r="G6997" s="129" t="s">
        <v>22112</v>
      </c>
      <c r="H6997" s="130">
        <v>73.599999999999994</v>
      </c>
      <c r="I6997" s="131">
        <v>130690</v>
      </c>
      <c r="J6997" s="131">
        <v>0</v>
      </c>
      <c r="K6997" s="131">
        <v>130690</v>
      </c>
      <c r="L6997" s="131">
        <v>130690</v>
      </c>
    </row>
    <row r="6998" spans="1:12">
      <c r="A6998" s="908"/>
      <c r="B6998" s="911"/>
      <c r="C6998" s="129" t="s">
        <v>20296</v>
      </c>
      <c r="D6998" s="129" t="s">
        <v>3596</v>
      </c>
      <c r="E6998" s="129" t="s">
        <v>20297</v>
      </c>
      <c r="F6998" s="129" t="s">
        <v>11141</v>
      </c>
      <c r="G6998" s="129" t="s">
        <v>22113</v>
      </c>
      <c r="H6998" s="130">
        <v>0.26</v>
      </c>
      <c r="I6998" s="131">
        <v>23800</v>
      </c>
      <c r="J6998" s="131">
        <v>0</v>
      </c>
      <c r="K6998" s="131">
        <v>23800</v>
      </c>
      <c r="L6998" s="131">
        <v>23800</v>
      </c>
    </row>
    <row r="6999" spans="1:12" ht="25.5">
      <c r="A6999" s="908"/>
      <c r="B6999" s="911"/>
      <c r="C6999" s="129" t="s">
        <v>20298</v>
      </c>
      <c r="D6999" s="129" t="s">
        <v>3596</v>
      </c>
      <c r="E6999" s="129" t="s">
        <v>20299</v>
      </c>
      <c r="F6999" s="129" t="s">
        <v>11141</v>
      </c>
      <c r="G6999" s="129" t="s">
        <v>22114</v>
      </c>
      <c r="H6999" s="130">
        <v>7.5</v>
      </c>
      <c r="I6999" s="131">
        <v>45990</v>
      </c>
      <c r="J6999" s="131">
        <v>0</v>
      </c>
      <c r="K6999" s="131">
        <v>45990</v>
      </c>
      <c r="L6999" s="131">
        <v>45990</v>
      </c>
    </row>
    <row r="7000" spans="1:12" ht="25.5">
      <c r="A7000" s="908"/>
      <c r="B7000" s="911"/>
      <c r="C7000" s="129" t="s">
        <v>85</v>
      </c>
      <c r="D7000" s="129" t="s">
        <v>3596</v>
      </c>
      <c r="E7000" s="129" t="s">
        <v>20300</v>
      </c>
      <c r="F7000" s="129" t="s">
        <v>11141</v>
      </c>
      <c r="G7000" s="129" t="s">
        <v>12380</v>
      </c>
      <c r="H7000" s="130">
        <v>21.8</v>
      </c>
      <c r="I7000" s="131">
        <v>45640</v>
      </c>
      <c r="J7000" s="131">
        <v>0</v>
      </c>
      <c r="K7000" s="131">
        <v>45640</v>
      </c>
      <c r="L7000" s="131">
        <v>45640</v>
      </c>
    </row>
    <row r="7001" spans="1:12">
      <c r="A7001" s="908"/>
      <c r="B7001" s="911"/>
      <c r="C7001" s="129" t="s">
        <v>1630</v>
      </c>
      <c r="D7001" s="129" t="s">
        <v>3596</v>
      </c>
      <c r="E7001" s="129" t="s">
        <v>12319</v>
      </c>
      <c r="F7001" s="129" t="s">
        <v>11141</v>
      </c>
      <c r="G7001" s="129" t="s">
        <v>22115</v>
      </c>
      <c r="H7001" s="130">
        <v>2</v>
      </c>
      <c r="I7001" s="131">
        <v>32550</v>
      </c>
      <c r="J7001" s="131">
        <v>0</v>
      </c>
      <c r="K7001" s="131">
        <v>32550</v>
      </c>
      <c r="L7001" s="131">
        <v>32550</v>
      </c>
    </row>
    <row r="7002" spans="1:12">
      <c r="A7002" s="908"/>
      <c r="B7002" s="911"/>
      <c r="C7002" s="129" t="s">
        <v>1631</v>
      </c>
      <c r="D7002" s="129" t="s">
        <v>3596</v>
      </c>
      <c r="E7002" s="129" t="s">
        <v>12319</v>
      </c>
      <c r="F7002" s="129" t="s">
        <v>11141</v>
      </c>
      <c r="G7002" s="129" t="s">
        <v>22116</v>
      </c>
      <c r="H7002" s="130">
        <v>4.7</v>
      </c>
      <c r="I7002" s="131">
        <v>3290</v>
      </c>
      <c r="J7002" s="131">
        <v>0</v>
      </c>
      <c r="K7002" s="131">
        <v>3290</v>
      </c>
      <c r="L7002" s="131">
        <v>3290</v>
      </c>
    </row>
    <row r="7003" spans="1:12">
      <c r="A7003" s="908"/>
      <c r="B7003" s="911"/>
      <c r="C7003" s="129" t="s">
        <v>20301</v>
      </c>
      <c r="D7003" s="129" t="s">
        <v>3596</v>
      </c>
      <c r="E7003" s="129" t="s">
        <v>20302</v>
      </c>
      <c r="F7003" s="129" t="s">
        <v>11141</v>
      </c>
      <c r="G7003" s="129" t="s">
        <v>22117</v>
      </c>
      <c r="H7003" s="130">
        <v>0.06</v>
      </c>
      <c r="I7003" s="131">
        <v>910</v>
      </c>
      <c r="J7003" s="131">
        <v>0</v>
      </c>
      <c r="K7003" s="131">
        <v>910</v>
      </c>
      <c r="L7003" s="131">
        <v>910</v>
      </c>
    </row>
    <row r="7004" spans="1:12">
      <c r="A7004" s="908"/>
      <c r="B7004" s="911"/>
      <c r="C7004" s="129" t="s">
        <v>1632</v>
      </c>
      <c r="D7004" s="129" t="s">
        <v>3596</v>
      </c>
      <c r="E7004" s="129" t="s">
        <v>20303</v>
      </c>
      <c r="F7004" s="129" t="s">
        <v>11141</v>
      </c>
      <c r="G7004" s="129" t="s">
        <v>12380</v>
      </c>
      <c r="H7004" s="130">
        <v>3</v>
      </c>
      <c r="I7004" s="131">
        <v>53970</v>
      </c>
      <c r="J7004" s="131">
        <v>0</v>
      </c>
      <c r="K7004" s="131">
        <v>53970</v>
      </c>
      <c r="L7004" s="131">
        <v>53970</v>
      </c>
    </row>
    <row r="7005" spans="1:12">
      <c r="A7005" s="908"/>
      <c r="B7005" s="911"/>
      <c r="C7005" s="129" t="s">
        <v>1583</v>
      </c>
      <c r="D7005" s="129" t="s">
        <v>3596</v>
      </c>
      <c r="E7005" s="129" t="s">
        <v>20303</v>
      </c>
      <c r="F7005" s="129" t="s">
        <v>11141</v>
      </c>
      <c r="G7005" s="129" t="s">
        <v>22118</v>
      </c>
      <c r="H7005" s="130">
        <v>0.21</v>
      </c>
      <c r="I7005" s="131">
        <v>2240</v>
      </c>
      <c r="J7005" s="131">
        <v>0</v>
      </c>
      <c r="K7005" s="131">
        <v>2240</v>
      </c>
      <c r="L7005" s="131">
        <v>2240</v>
      </c>
    </row>
    <row r="7006" spans="1:12">
      <c r="A7006" s="908"/>
      <c r="B7006" s="911"/>
      <c r="C7006" s="129" t="s">
        <v>20304</v>
      </c>
      <c r="D7006" s="129" t="s">
        <v>3596</v>
      </c>
      <c r="E7006" s="129" t="s">
        <v>20303</v>
      </c>
      <c r="F7006" s="129" t="s">
        <v>11141</v>
      </c>
      <c r="G7006" s="129" t="s">
        <v>22118</v>
      </c>
      <c r="H7006" s="130">
        <v>0.1</v>
      </c>
      <c r="I7006" s="131">
        <v>980</v>
      </c>
      <c r="J7006" s="131">
        <v>0</v>
      </c>
      <c r="K7006" s="131">
        <v>980</v>
      </c>
      <c r="L7006" s="131">
        <v>980</v>
      </c>
    </row>
    <row r="7007" spans="1:12">
      <c r="A7007" s="908"/>
      <c r="B7007" s="911"/>
      <c r="C7007" s="129" t="s">
        <v>20305</v>
      </c>
      <c r="D7007" s="129" t="s">
        <v>3596</v>
      </c>
      <c r="E7007" s="129" t="s">
        <v>20303</v>
      </c>
      <c r="F7007" s="129" t="s">
        <v>11141</v>
      </c>
      <c r="G7007" s="129" t="s">
        <v>12380</v>
      </c>
      <c r="H7007" s="130">
        <v>7</v>
      </c>
      <c r="I7007" s="131">
        <v>37520</v>
      </c>
      <c r="J7007" s="131">
        <v>0</v>
      </c>
      <c r="K7007" s="131">
        <v>37520</v>
      </c>
      <c r="L7007" s="131">
        <v>37520</v>
      </c>
    </row>
    <row r="7008" spans="1:12">
      <c r="A7008" s="908"/>
      <c r="B7008" s="911"/>
      <c r="C7008" s="129" t="s">
        <v>20306</v>
      </c>
      <c r="D7008" s="129" t="s">
        <v>3596</v>
      </c>
      <c r="E7008" s="129" t="s">
        <v>20303</v>
      </c>
      <c r="F7008" s="129" t="s">
        <v>11141</v>
      </c>
      <c r="G7008" s="129" t="s">
        <v>22119</v>
      </c>
      <c r="H7008" s="130">
        <v>0.06</v>
      </c>
      <c r="I7008" s="131">
        <v>910</v>
      </c>
      <c r="J7008" s="131">
        <v>0</v>
      </c>
      <c r="K7008" s="131">
        <v>910</v>
      </c>
      <c r="L7008" s="131">
        <v>910</v>
      </c>
    </row>
    <row r="7009" spans="1:12">
      <c r="A7009" s="908"/>
      <c r="B7009" s="911"/>
      <c r="C7009" s="129" t="s">
        <v>18433</v>
      </c>
      <c r="D7009" s="129" t="s">
        <v>3596</v>
      </c>
      <c r="E7009" s="129" t="s">
        <v>20303</v>
      </c>
      <c r="F7009" s="129" t="s">
        <v>11141</v>
      </c>
      <c r="G7009" s="129" t="s">
        <v>22120</v>
      </c>
      <c r="H7009" s="130">
        <v>0.09</v>
      </c>
      <c r="I7009" s="131">
        <v>1540</v>
      </c>
      <c r="J7009" s="131">
        <v>0</v>
      </c>
      <c r="K7009" s="131">
        <v>1540</v>
      </c>
      <c r="L7009" s="131">
        <v>1540</v>
      </c>
    </row>
    <row r="7010" spans="1:12">
      <c r="A7010" s="908"/>
      <c r="B7010" s="911"/>
      <c r="C7010" s="129" t="s">
        <v>20307</v>
      </c>
      <c r="D7010" s="129" t="s">
        <v>3596</v>
      </c>
      <c r="E7010" s="129" t="s">
        <v>20303</v>
      </c>
      <c r="F7010" s="129" t="s">
        <v>11141</v>
      </c>
      <c r="G7010" s="129" t="s">
        <v>12380</v>
      </c>
      <c r="H7010" s="130">
        <v>7</v>
      </c>
      <c r="I7010" s="131">
        <v>40180</v>
      </c>
      <c r="J7010" s="131">
        <v>0</v>
      </c>
      <c r="K7010" s="131">
        <v>40180</v>
      </c>
      <c r="L7010" s="131">
        <v>40180</v>
      </c>
    </row>
    <row r="7011" spans="1:12">
      <c r="A7011" s="908"/>
      <c r="B7011" s="911"/>
      <c r="C7011" s="129" t="s">
        <v>1625</v>
      </c>
      <c r="D7011" s="129" t="s">
        <v>3596</v>
      </c>
      <c r="E7011" s="129" t="s">
        <v>20303</v>
      </c>
      <c r="F7011" s="129" t="s">
        <v>11141</v>
      </c>
      <c r="G7011" s="129" t="s">
        <v>22121</v>
      </c>
      <c r="H7011" s="130">
        <v>0.2</v>
      </c>
      <c r="I7011" s="131">
        <v>2240</v>
      </c>
      <c r="J7011" s="131">
        <v>0</v>
      </c>
      <c r="K7011" s="131">
        <v>2240</v>
      </c>
      <c r="L7011" s="131">
        <v>2240</v>
      </c>
    </row>
    <row r="7012" spans="1:12">
      <c r="A7012" s="908"/>
      <c r="B7012" s="911"/>
      <c r="C7012" s="129" t="s">
        <v>20308</v>
      </c>
      <c r="D7012" s="129" t="s">
        <v>3596</v>
      </c>
      <c r="E7012" s="129" t="s">
        <v>20303</v>
      </c>
      <c r="F7012" s="129" t="s">
        <v>11141</v>
      </c>
      <c r="G7012" s="129" t="s">
        <v>12380</v>
      </c>
      <c r="H7012" s="130">
        <v>0.03</v>
      </c>
      <c r="I7012" s="131">
        <v>840</v>
      </c>
      <c r="J7012" s="131">
        <v>0</v>
      </c>
      <c r="K7012" s="131">
        <v>840</v>
      </c>
      <c r="L7012" s="131">
        <v>840</v>
      </c>
    </row>
    <row r="7013" spans="1:12">
      <c r="A7013" s="908"/>
      <c r="B7013" s="911"/>
      <c r="C7013" s="129" t="s">
        <v>1626</v>
      </c>
      <c r="D7013" s="129" t="s">
        <v>3596</v>
      </c>
      <c r="E7013" s="129" t="s">
        <v>20303</v>
      </c>
      <c r="F7013" s="129" t="s">
        <v>11141</v>
      </c>
      <c r="G7013" s="129" t="s">
        <v>12380</v>
      </c>
      <c r="H7013" s="130">
        <v>0.28999999999999998</v>
      </c>
      <c r="I7013" s="131">
        <v>2380</v>
      </c>
      <c r="J7013" s="131">
        <v>0</v>
      </c>
      <c r="K7013" s="131">
        <v>2380</v>
      </c>
      <c r="L7013" s="131">
        <v>2380</v>
      </c>
    </row>
    <row r="7014" spans="1:12">
      <c r="A7014" s="908"/>
      <c r="B7014" s="911"/>
      <c r="C7014" s="129" t="s">
        <v>1627</v>
      </c>
      <c r="D7014" s="129" t="s">
        <v>3596</v>
      </c>
      <c r="E7014" s="129" t="s">
        <v>20303</v>
      </c>
      <c r="F7014" s="129" t="s">
        <v>11141</v>
      </c>
      <c r="G7014" s="129" t="s">
        <v>22122</v>
      </c>
      <c r="H7014" s="130">
        <v>0.06</v>
      </c>
      <c r="I7014" s="131">
        <v>910</v>
      </c>
      <c r="J7014" s="131">
        <v>0</v>
      </c>
      <c r="K7014" s="131">
        <v>910</v>
      </c>
      <c r="L7014" s="131">
        <v>910</v>
      </c>
    </row>
    <row r="7015" spans="1:12">
      <c r="A7015" s="908"/>
      <c r="B7015" s="911"/>
      <c r="C7015" s="129" t="s">
        <v>20309</v>
      </c>
      <c r="D7015" s="129" t="s">
        <v>3596</v>
      </c>
      <c r="E7015" s="129" t="s">
        <v>20303</v>
      </c>
      <c r="F7015" s="129" t="s">
        <v>11141</v>
      </c>
      <c r="G7015" s="129" t="s">
        <v>22123</v>
      </c>
      <c r="H7015" s="130">
        <v>0.11</v>
      </c>
      <c r="I7015" s="131">
        <v>19880</v>
      </c>
      <c r="J7015" s="131">
        <v>0</v>
      </c>
      <c r="K7015" s="131">
        <v>19880</v>
      </c>
      <c r="L7015" s="131">
        <v>19880</v>
      </c>
    </row>
    <row r="7016" spans="1:12">
      <c r="A7016" s="908"/>
      <c r="B7016" s="911"/>
      <c r="C7016" s="129" t="s">
        <v>20310</v>
      </c>
      <c r="D7016" s="129" t="s">
        <v>3596</v>
      </c>
      <c r="E7016" s="129" t="s">
        <v>20303</v>
      </c>
      <c r="F7016" s="129" t="s">
        <v>11141</v>
      </c>
      <c r="G7016" s="129" t="s">
        <v>22124</v>
      </c>
      <c r="H7016" s="130">
        <v>0.09</v>
      </c>
      <c r="I7016" s="131">
        <v>840</v>
      </c>
      <c r="J7016" s="131">
        <v>0</v>
      </c>
      <c r="K7016" s="131">
        <v>840</v>
      </c>
      <c r="L7016" s="131">
        <v>840</v>
      </c>
    </row>
    <row r="7017" spans="1:12">
      <c r="A7017" s="908"/>
      <c r="B7017" s="911"/>
      <c r="C7017" s="129" t="s">
        <v>20311</v>
      </c>
      <c r="D7017" s="129" t="s">
        <v>3596</v>
      </c>
      <c r="E7017" s="129" t="s">
        <v>20312</v>
      </c>
      <c r="F7017" s="129" t="s">
        <v>11141</v>
      </c>
      <c r="G7017" s="129" t="s">
        <v>22125</v>
      </c>
      <c r="H7017" s="130">
        <v>1.95</v>
      </c>
      <c r="I7017" s="131">
        <v>32410</v>
      </c>
      <c r="J7017" s="131">
        <v>0</v>
      </c>
      <c r="K7017" s="131">
        <v>32410</v>
      </c>
      <c r="L7017" s="131">
        <v>32410</v>
      </c>
    </row>
    <row r="7018" spans="1:12">
      <c r="A7018" s="908"/>
      <c r="B7018" s="911"/>
      <c r="C7018" s="129" t="s">
        <v>20313</v>
      </c>
      <c r="D7018" s="129" t="s">
        <v>3596</v>
      </c>
      <c r="E7018" s="129" t="s">
        <v>20314</v>
      </c>
      <c r="F7018" s="129" t="s">
        <v>11141</v>
      </c>
      <c r="G7018" s="129" t="s">
        <v>22126</v>
      </c>
      <c r="H7018" s="130">
        <v>0.02</v>
      </c>
      <c r="I7018" s="131">
        <v>770</v>
      </c>
      <c r="J7018" s="131">
        <v>0</v>
      </c>
      <c r="K7018" s="131">
        <v>770</v>
      </c>
      <c r="L7018" s="131">
        <v>770</v>
      </c>
    </row>
    <row r="7019" spans="1:12">
      <c r="A7019" s="908"/>
      <c r="B7019" s="911"/>
      <c r="C7019" s="129" t="s">
        <v>20315</v>
      </c>
      <c r="D7019" s="129" t="s">
        <v>3596</v>
      </c>
      <c r="E7019" s="129" t="s">
        <v>20314</v>
      </c>
      <c r="F7019" s="129" t="s">
        <v>11141</v>
      </c>
      <c r="G7019" s="129" t="s">
        <v>22127</v>
      </c>
      <c r="H7019" s="130">
        <v>0.01</v>
      </c>
      <c r="I7019" s="131">
        <v>3850</v>
      </c>
      <c r="J7019" s="131">
        <v>0</v>
      </c>
      <c r="K7019" s="131">
        <v>3850</v>
      </c>
      <c r="L7019" s="131">
        <v>3850</v>
      </c>
    </row>
    <row r="7020" spans="1:12">
      <c r="A7020" s="908"/>
      <c r="B7020" s="911"/>
      <c r="C7020" s="129" t="s">
        <v>20316</v>
      </c>
      <c r="D7020" s="129" t="s">
        <v>3596</v>
      </c>
      <c r="E7020" s="129" t="s">
        <v>20314</v>
      </c>
      <c r="F7020" s="129" t="s">
        <v>11141</v>
      </c>
      <c r="G7020" s="129" t="s">
        <v>22128</v>
      </c>
      <c r="H7020" s="130">
        <v>0.54</v>
      </c>
      <c r="I7020" s="131">
        <v>26250</v>
      </c>
      <c r="J7020" s="131">
        <v>0</v>
      </c>
      <c r="K7020" s="131">
        <v>26250</v>
      </c>
      <c r="L7020" s="131">
        <v>26250</v>
      </c>
    </row>
    <row r="7021" spans="1:12" ht="25.5">
      <c r="A7021" s="908"/>
      <c r="B7021" s="911"/>
      <c r="C7021" s="129" t="s">
        <v>1637</v>
      </c>
      <c r="D7021" s="129" t="s">
        <v>3596</v>
      </c>
      <c r="E7021" s="129" t="s">
        <v>20317</v>
      </c>
      <c r="F7021" s="129" t="s">
        <v>11141</v>
      </c>
      <c r="G7021" s="129" t="s">
        <v>22129</v>
      </c>
      <c r="H7021" s="130">
        <v>66</v>
      </c>
      <c r="I7021" s="131">
        <v>138600</v>
      </c>
      <c r="J7021" s="131">
        <v>0</v>
      </c>
      <c r="K7021" s="131">
        <v>138600</v>
      </c>
      <c r="L7021" s="131">
        <v>138600</v>
      </c>
    </row>
    <row r="7022" spans="1:12" ht="25.5">
      <c r="A7022" s="908"/>
      <c r="B7022" s="911"/>
      <c r="C7022" s="129" t="s">
        <v>20318</v>
      </c>
      <c r="D7022" s="129" t="s">
        <v>3596</v>
      </c>
      <c r="E7022" s="129" t="s">
        <v>20317</v>
      </c>
      <c r="F7022" s="129" t="s">
        <v>11141</v>
      </c>
      <c r="G7022" s="129" t="s">
        <v>22130</v>
      </c>
      <c r="H7022" s="130">
        <v>38.200000000000003</v>
      </c>
      <c r="I7022" s="131">
        <v>53480</v>
      </c>
      <c r="J7022" s="131">
        <v>0</v>
      </c>
      <c r="K7022" s="131">
        <v>53480</v>
      </c>
      <c r="L7022" s="131">
        <v>53480</v>
      </c>
    </row>
    <row r="7023" spans="1:12">
      <c r="A7023" s="908"/>
      <c r="B7023" s="911"/>
      <c r="C7023" s="129" t="s">
        <v>20319</v>
      </c>
      <c r="D7023" s="129" t="s">
        <v>3596</v>
      </c>
      <c r="E7023" s="129" t="s">
        <v>20320</v>
      </c>
      <c r="F7023" s="129" t="s">
        <v>11141</v>
      </c>
      <c r="G7023" s="129" t="s">
        <v>22131</v>
      </c>
      <c r="H7023" s="130">
        <v>0.05</v>
      </c>
      <c r="I7023" s="131">
        <v>1330</v>
      </c>
      <c r="J7023" s="131">
        <v>0</v>
      </c>
      <c r="K7023" s="131">
        <v>1330</v>
      </c>
      <c r="L7023" s="131">
        <v>1330</v>
      </c>
    </row>
    <row r="7024" spans="1:12">
      <c r="A7024" s="908"/>
      <c r="B7024" s="911"/>
      <c r="C7024" s="129" t="s">
        <v>20321</v>
      </c>
      <c r="D7024" s="129" t="s">
        <v>3596</v>
      </c>
      <c r="E7024" s="129" t="s">
        <v>20320</v>
      </c>
      <c r="F7024" s="129" t="s">
        <v>11141</v>
      </c>
      <c r="G7024" s="129" t="s">
        <v>22132</v>
      </c>
      <c r="H7024" s="130">
        <v>0.59</v>
      </c>
      <c r="I7024" s="131">
        <v>4900</v>
      </c>
      <c r="J7024" s="131">
        <v>0</v>
      </c>
      <c r="K7024" s="131">
        <v>4900</v>
      </c>
      <c r="L7024" s="131">
        <v>4900</v>
      </c>
    </row>
    <row r="7025" spans="1:12">
      <c r="A7025" s="908"/>
      <c r="B7025" s="911"/>
      <c r="C7025" s="129" t="s">
        <v>20322</v>
      </c>
      <c r="D7025" s="129" t="s">
        <v>3596</v>
      </c>
      <c r="E7025" s="129" t="s">
        <v>20320</v>
      </c>
      <c r="F7025" s="129" t="s">
        <v>11141</v>
      </c>
      <c r="G7025" s="129" t="s">
        <v>22133</v>
      </c>
      <c r="H7025" s="130">
        <v>0.14000000000000001</v>
      </c>
      <c r="I7025" s="131">
        <v>2240</v>
      </c>
      <c r="J7025" s="131">
        <v>0</v>
      </c>
      <c r="K7025" s="131">
        <v>2240</v>
      </c>
      <c r="L7025" s="131">
        <v>2240</v>
      </c>
    </row>
    <row r="7026" spans="1:12">
      <c r="A7026" s="908"/>
      <c r="B7026" s="911"/>
      <c r="C7026" s="129" t="s">
        <v>1629</v>
      </c>
      <c r="D7026" s="129" t="s">
        <v>3596</v>
      </c>
      <c r="E7026" s="129" t="s">
        <v>20323</v>
      </c>
      <c r="F7026" s="129" t="s">
        <v>11141</v>
      </c>
      <c r="G7026" s="129" t="s">
        <v>12380</v>
      </c>
      <c r="H7026" s="130">
        <v>0.16</v>
      </c>
      <c r="I7026" s="131">
        <v>2170</v>
      </c>
      <c r="J7026" s="131">
        <v>0</v>
      </c>
      <c r="K7026" s="131">
        <v>2170</v>
      </c>
      <c r="L7026" s="131">
        <v>2170</v>
      </c>
    </row>
    <row r="7027" spans="1:12" ht="25.5">
      <c r="A7027" s="908"/>
      <c r="B7027" s="911"/>
      <c r="C7027" s="129" t="s">
        <v>20324</v>
      </c>
      <c r="D7027" s="129" t="s">
        <v>3596</v>
      </c>
      <c r="E7027" s="129" t="s">
        <v>20325</v>
      </c>
      <c r="F7027" s="129" t="s">
        <v>11141</v>
      </c>
      <c r="G7027" s="129" t="s">
        <v>22112</v>
      </c>
      <c r="H7027" s="130">
        <v>27.9</v>
      </c>
      <c r="I7027" s="131">
        <v>58590</v>
      </c>
      <c r="J7027" s="131">
        <v>0</v>
      </c>
      <c r="K7027" s="131">
        <v>58590</v>
      </c>
      <c r="L7027" s="131">
        <v>58590</v>
      </c>
    </row>
    <row r="7028" spans="1:12" ht="25.5">
      <c r="A7028" s="908"/>
      <c r="B7028" s="911"/>
      <c r="C7028" s="129" t="s">
        <v>20326</v>
      </c>
      <c r="D7028" s="129" t="s">
        <v>3596</v>
      </c>
      <c r="E7028" s="129" t="s">
        <v>20327</v>
      </c>
      <c r="F7028" s="129" t="s">
        <v>11141</v>
      </c>
      <c r="G7028" s="129" t="s">
        <v>22134</v>
      </c>
      <c r="H7028" s="130">
        <v>0.69</v>
      </c>
      <c r="I7028" s="131">
        <v>2170</v>
      </c>
      <c r="J7028" s="131">
        <v>0</v>
      </c>
      <c r="K7028" s="131">
        <v>2170</v>
      </c>
      <c r="L7028" s="131">
        <v>2170</v>
      </c>
    </row>
    <row r="7029" spans="1:12" ht="25.5">
      <c r="A7029" s="908"/>
      <c r="B7029" s="911"/>
      <c r="C7029" s="129" t="s">
        <v>20328</v>
      </c>
      <c r="D7029" s="129" t="s">
        <v>3596</v>
      </c>
      <c r="E7029" s="129" t="s">
        <v>20268</v>
      </c>
      <c r="F7029" s="129" t="s">
        <v>11141</v>
      </c>
      <c r="G7029" s="129" t="s">
        <v>22135</v>
      </c>
      <c r="H7029" s="130">
        <v>0.05</v>
      </c>
      <c r="I7029" s="131">
        <v>11170</v>
      </c>
      <c r="J7029" s="131">
        <v>0</v>
      </c>
      <c r="K7029" s="131">
        <v>11170</v>
      </c>
      <c r="L7029" s="131">
        <v>11170</v>
      </c>
    </row>
    <row r="7030" spans="1:12">
      <c r="A7030" s="908"/>
      <c r="B7030" s="911"/>
      <c r="C7030" s="129" t="s">
        <v>20329</v>
      </c>
      <c r="D7030" s="129" t="s">
        <v>3596</v>
      </c>
      <c r="E7030" s="129" t="s">
        <v>20330</v>
      </c>
      <c r="F7030" s="129" t="s">
        <v>11141</v>
      </c>
      <c r="G7030" s="129" t="s">
        <v>20331</v>
      </c>
      <c r="H7030" s="130">
        <v>0.45</v>
      </c>
      <c r="I7030" s="131">
        <v>2450</v>
      </c>
      <c r="J7030" s="131">
        <v>0</v>
      </c>
      <c r="K7030" s="131">
        <v>2450</v>
      </c>
      <c r="L7030" s="131">
        <v>2450</v>
      </c>
    </row>
    <row r="7031" spans="1:12">
      <c r="A7031" s="908"/>
      <c r="B7031" s="911"/>
      <c r="C7031" s="132"/>
      <c r="D7031" s="132"/>
      <c r="E7031" s="132"/>
      <c r="F7031" s="132"/>
      <c r="G7031" s="132"/>
      <c r="H7031" s="133">
        <v>1332.81</v>
      </c>
      <c r="I7031" s="134">
        <v>4939930</v>
      </c>
      <c r="J7031" s="134">
        <v>14662480</v>
      </c>
      <c r="K7031" s="134">
        <v>19602410</v>
      </c>
      <c r="L7031" s="134">
        <v>19602410</v>
      </c>
    </row>
    <row r="7032" spans="1:12">
      <c r="A7032" s="908"/>
      <c r="B7032" s="912"/>
      <c r="C7032" s="135"/>
      <c r="D7032" s="135"/>
      <c r="E7032" s="135"/>
      <c r="F7032" s="135"/>
      <c r="G7032" s="135"/>
      <c r="H7032" s="136">
        <v>1332.81</v>
      </c>
      <c r="I7032" s="137">
        <v>4939930</v>
      </c>
      <c r="J7032" s="137">
        <v>14662480</v>
      </c>
      <c r="K7032" s="137">
        <v>19602410</v>
      </c>
      <c r="L7032" s="137">
        <v>19602410</v>
      </c>
    </row>
    <row r="7033" spans="1:12">
      <c r="A7033" s="909"/>
      <c r="B7033" s="150" t="s">
        <v>11178</v>
      </c>
      <c r="C7033" s="138"/>
      <c r="D7033" s="138"/>
      <c r="E7033" s="138"/>
      <c r="F7033" s="138"/>
      <c r="G7033" s="138"/>
      <c r="H7033" s="139">
        <v>1332.81</v>
      </c>
      <c r="I7033" s="140">
        <v>4939930</v>
      </c>
      <c r="J7033" s="140">
        <v>14662480</v>
      </c>
      <c r="K7033" s="140">
        <v>19602410</v>
      </c>
      <c r="L7033" s="140">
        <v>19602410</v>
      </c>
    </row>
    <row r="7034" spans="1:12">
      <c r="A7034" s="907">
        <v>163</v>
      </c>
      <c r="B7034" s="910" t="s">
        <v>10579</v>
      </c>
      <c r="C7034" s="129" t="s">
        <v>20332</v>
      </c>
      <c r="D7034" s="129" t="s">
        <v>3643</v>
      </c>
      <c r="E7034" s="129" t="s">
        <v>20333</v>
      </c>
      <c r="F7034" s="129" t="s">
        <v>11141</v>
      </c>
      <c r="G7034" s="129" t="s">
        <v>6539</v>
      </c>
      <c r="H7034" s="130">
        <v>0.47</v>
      </c>
      <c r="I7034" s="131">
        <v>22260</v>
      </c>
      <c r="J7034" s="131">
        <v>125250</v>
      </c>
      <c r="K7034" s="131">
        <v>147510</v>
      </c>
      <c r="L7034" s="131">
        <v>147510</v>
      </c>
    </row>
    <row r="7035" spans="1:12" ht="25.5">
      <c r="A7035" s="908"/>
      <c r="B7035" s="911"/>
      <c r="C7035" s="129" t="s">
        <v>20334</v>
      </c>
      <c r="D7035" s="129" t="s">
        <v>3643</v>
      </c>
      <c r="E7035" s="129" t="s">
        <v>20335</v>
      </c>
      <c r="F7035" s="129" t="s">
        <v>20336</v>
      </c>
      <c r="G7035" s="129" t="s">
        <v>6541</v>
      </c>
      <c r="H7035" s="130">
        <v>1.87</v>
      </c>
      <c r="I7035" s="131">
        <v>82470</v>
      </c>
      <c r="J7035" s="131">
        <v>1672530</v>
      </c>
      <c r="K7035" s="131">
        <v>1755000</v>
      </c>
      <c r="L7035" s="131">
        <v>1755000</v>
      </c>
    </row>
    <row r="7036" spans="1:12" ht="25.5">
      <c r="A7036" s="908"/>
      <c r="B7036" s="911"/>
      <c r="C7036" s="129" t="s">
        <v>20337</v>
      </c>
      <c r="D7036" s="129" t="s">
        <v>3643</v>
      </c>
      <c r="E7036" s="129" t="s">
        <v>20338</v>
      </c>
      <c r="F7036" s="129" t="s">
        <v>11141</v>
      </c>
      <c r="G7036" s="129" t="s">
        <v>4053</v>
      </c>
      <c r="H7036" s="130">
        <v>1.28</v>
      </c>
      <c r="I7036" s="131">
        <v>40320</v>
      </c>
      <c r="J7036" s="131">
        <v>2418340</v>
      </c>
      <c r="K7036" s="131">
        <v>2458660</v>
      </c>
      <c r="L7036" s="131">
        <v>2458660</v>
      </c>
    </row>
    <row r="7037" spans="1:12" ht="25.5">
      <c r="A7037" s="908"/>
      <c r="B7037" s="911"/>
      <c r="C7037" s="129" t="s">
        <v>20339</v>
      </c>
      <c r="D7037" s="129" t="s">
        <v>3643</v>
      </c>
      <c r="E7037" s="129" t="s">
        <v>20340</v>
      </c>
      <c r="F7037" s="129" t="s">
        <v>11141</v>
      </c>
      <c r="G7037" s="129" t="s">
        <v>6540</v>
      </c>
      <c r="H7037" s="130">
        <v>1.87</v>
      </c>
      <c r="I7037" s="131">
        <v>15590</v>
      </c>
      <c r="J7037" s="131">
        <v>151410</v>
      </c>
      <c r="K7037" s="131">
        <v>167000</v>
      </c>
      <c r="L7037" s="131">
        <v>167000</v>
      </c>
    </row>
    <row r="7038" spans="1:12">
      <c r="A7038" s="908"/>
      <c r="B7038" s="911"/>
      <c r="C7038" s="129" t="s">
        <v>20346</v>
      </c>
      <c r="D7038" s="129" t="s">
        <v>3597</v>
      </c>
      <c r="E7038" s="129" t="s">
        <v>20050</v>
      </c>
      <c r="F7038" s="129" t="s">
        <v>11141</v>
      </c>
      <c r="G7038" s="129" t="s">
        <v>6552</v>
      </c>
      <c r="H7038" s="130">
        <v>2.68</v>
      </c>
      <c r="I7038" s="131">
        <v>118190</v>
      </c>
      <c r="J7038" s="131">
        <v>11427970</v>
      </c>
      <c r="K7038" s="131">
        <v>11546160</v>
      </c>
      <c r="L7038" s="131">
        <v>11546160</v>
      </c>
    </row>
    <row r="7039" spans="1:12">
      <c r="A7039" s="908"/>
      <c r="B7039" s="911"/>
      <c r="C7039" s="129" t="s">
        <v>20353</v>
      </c>
      <c r="D7039" s="129" t="s">
        <v>3597</v>
      </c>
      <c r="E7039" s="129" t="s">
        <v>20050</v>
      </c>
      <c r="F7039" s="129" t="s">
        <v>11141</v>
      </c>
      <c r="G7039" s="129" t="s">
        <v>6548</v>
      </c>
      <c r="H7039" s="130">
        <v>0</v>
      </c>
      <c r="I7039" s="131">
        <v>0</v>
      </c>
      <c r="J7039" s="131">
        <v>28413980</v>
      </c>
      <c r="K7039" s="131">
        <v>28413980</v>
      </c>
      <c r="L7039" s="131">
        <v>28413980</v>
      </c>
    </row>
    <row r="7040" spans="1:12">
      <c r="A7040" s="908"/>
      <c r="B7040" s="911"/>
      <c r="C7040" s="129" t="s">
        <v>20357</v>
      </c>
      <c r="D7040" s="129" t="s">
        <v>3597</v>
      </c>
      <c r="E7040" s="129" t="s">
        <v>20050</v>
      </c>
      <c r="F7040" s="129" t="s">
        <v>11141</v>
      </c>
      <c r="G7040" s="129" t="s">
        <v>6548</v>
      </c>
      <c r="H7040" s="130">
        <v>0</v>
      </c>
      <c r="I7040" s="131">
        <v>0</v>
      </c>
      <c r="J7040" s="131">
        <v>2205140</v>
      </c>
      <c r="K7040" s="131">
        <v>2205140</v>
      </c>
      <c r="L7040" s="131">
        <v>2205140</v>
      </c>
    </row>
    <row r="7041" spans="1:12">
      <c r="A7041" s="908"/>
      <c r="B7041" s="911"/>
      <c r="C7041" s="129" t="s">
        <v>20345</v>
      </c>
      <c r="D7041" s="129" t="s">
        <v>3597</v>
      </c>
      <c r="E7041" s="129" t="s">
        <v>20050</v>
      </c>
      <c r="F7041" s="129" t="s">
        <v>11141</v>
      </c>
      <c r="G7041" s="129" t="s">
        <v>6550</v>
      </c>
      <c r="H7041" s="130">
        <v>0.59</v>
      </c>
      <c r="I7041" s="131">
        <v>25700</v>
      </c>
      <c r="J7041" s="131">
        <v>0</v>
      </c>
      <c r="K7041" s="131">
        <v>25700</v>
      </c>
      <c r="L7041" s="131">
        <v>25700</v>
      </c>
    </row>
    <row r="7042" spans="1:12">
      <c r="A7042" s="908"/>
      <c r="B7042" s="911"/>
      <c r="C7042" s="129" t="s">
        <v>20347</v>
      </c>
      <c r="D7042" s="129" t="s">
        <v>3597</v>
      </c>
      <c r="E7042" s="129" t="s">
        <v>20050</v>
      </c>
      <c r="F7042" s="129" t="s">
        <v>11141</v>
      </c>
      <c r="G7042" s="129" t="s">
        <v>6548</v>
      </c>
      <c r="H7042" s="130">
        <v>0</v>
      </c>
      <c r="I7042" s="131">
        <v>0</v>
      </c>
      <c r="J7042" s="131">
        <v>8343380</v>
      </c>
      <c r="K7042" s="131">
        <v>8343380</v>
      </c>
      <c r="L7042" s="131">
        <v>8343380</v>
      </c>
    </row>
    <row r="7043" spans="1:12">
      <c r="A7043" s="908"/>
      <c r="B7043" s="911"/>
      <c r="C7043" s="129" t="s">
        <v>20348</v>
      </c>
      <c r="D7043" s="129" t="s">
        <v>3597</v>
      </c>
      <c r="E7043" s="129" t="s">
        <v>20050</v>
      </c>
      <c r="F7043" s="129" t="s">
        <v>11141</v>
      </c>
      <c r="G7043" s="129" t="s">
        <v>6549</v>
      </c>
      <c r="H7043" s="130">
        <v>1.93</v>
      </c>
      <c r="I7043" s="131">
        <v>85110</v>
      </c>
      <c r="J7043" s="131">
        <v>350230</v>
      </c>
      <c r="K7043" s="131">
        <v>435340</v>
      </c>
      <c r="L7043" s="131">
        <v>435340</v>
      </c>
    </row>
    <row r="7044" spans="1:12">
      <c r="A7044" s="908"/>
      <c r="B7044" s="911"/>
      <c r="C7044" s="129" t="s">
        <v>20344</v>
      </c>
      <c r="D7044" s="129" t="s">
        <v>3597</v>
      </c>
      <c r="E7044" s="129" t="s">
        <v>20050</v>
      </c>
      <c r="F7044" s="129" t="s">
        <v>11141</v>
      </c>
      <c r="G7044" s="129" t="s">
        <v>6547</v>
      </c>
      <c r="H7044" s="130">
        <v>0.2</v>
      </c>
      <c r="I7044" s="131">
        <v>20890</v>
      </c>
      <c r="J7044" s="131">
        <v>0</v>
      </c>
      <c r="K7044" s="131">
        <v>20890</v>
      </c>
      <c r="L7044" s="131">
        <v>20890</v>
      </c>
    </row>
    <row r="7045" spans="1:12">
      <c r="A7045" s="908"/>
      <c r="B7045" s="911"/>
      <c r="C7045" s="129" t="s">
        <v>20350</v>
      </c>
      <c r="D7045" s="129" t="s">
        <v>3597</v>
      </c>
      <c r="E7045" s="129" t="s">
        <v>20050</v>
      </c>
      <c r="F7045" s="129" t="s">
        <v>11141</v>
      </c>
      <c r="G7045" s="129" t="s">
        <v>6547</v>
      </c>
      <c r="H7045" s="130">
        <v>0.59</v>
      </c>
      <c r="I7045" s="131">
        <v>25700</v>
      </c>
      <c r="J7045" s="131">
        <v>0</v>
      </c>
      <c r="K7045" s="131">
        <v>25700</v>
      </c>
      <c r="L7045" s="131">
        <v>25700</v>
      </c>
    </row>
    <row r="7046" spans="1:12">
      <c r="A7046" s="908"/>
      <c r="B7046" s="911"/>
      <c r="C7046" s="129" t="s">
        <v>20358</v>
      </c>
      <c r="D7046" s="129" t="s">
        <v>3597</v>
      </c>
      <c r="E7046" s="129" t="s">
        <v>20050</v>
      </c>
      <c r="F7046" s="129" t="s">
        <v>11141</v>
      </c>
      <c r="G7046" s="129" t="s">
        <v>6547</v>
      </c>
      <c r="H7046" s="130">
        <v>0.19</v>
      </c>
      <c r="I7046" s="131">
        <v>20660</v>
      </c>
      <c r="J7046" s="131">
        <v>0</v>
      </c>
      <c r="K7046" s="131">
        <v>20660</v>
      </c>
      <c r="L7046" s="131">
        <v>20660</v>
      </c>
    </row>
    <row r="7047" spans="1:12">
      <c r="A7047" s="908"/>
      <c r="B7047" s="911"/>
      <c r="C7047" s="129" t="s">
        <v>20355</v>
      </c>
      <c r="D7047" s="129" t="s">
        <v>3597</v>
      </c>
      <c r="E7047" s="129" t="s">
        <v>20050</v>
      </c>
      <c r="F7047" s="129" t="s">
        <v>11141</v>
      </c>
      <c r="G7047" s="129" t="s">
        <v>6548</v>
      </c>
      <c r="H7047" s="130">
        <v>0</v>
      </c>
      <c r="I7047" s="131">
        <v>0</v>
      </c>
      <c r="J7047" s="131">
        <v>11327260</v>
      </c>
      <c r="K7047" s="131">
        <v>11327260</v>
      </c>
      <c r="L7047" s="131">
        <v>11327260</v>
      </c>
    </row>
    <row r="7048" spans="1:12">
      <c r="A7048" s="908"/>
      <c r="B7048" s="911"/>
      <c r="C7048" s="129" t="s">
        <v>20354</v>
      </c>
      <c r="D7048" s="129" t="s">
        <v>3597</v>
      </c>
      <c r="E7048" s="129" t="s">
        <v>20050</v>
      </c>
      <c r="F7048" s="129" t="s">
        <v>11141</v>
      </c>
      <c r="G7048" s="129" t="s">
        <v>6551</v>
      </c>
      <c r="H7048" s="130">
        <v>0.22</v>
      </c>
      <c r="I7048" s="131">
        <v>21330</v>
      </c>
      <c r="J7048" s="131">
        <v>0</v>
      </c>
      <c r="K7048" s="131">
        <v>21330</v>
      </c>
      <c r="L7048" s="131">
        <v>21330</v>
      </c>
    </row>
    <row r="7049" spans="1:12">
      <c r="A7049" s="908"/>
      <c r="B7049" s="911"/>
      <c r="C7049" s="129" t="s">
        <v>20342</v>
      </c>
      <c r="D7049" s="129" t="s">
        <v>3597</v>
      </c>
      <c r="E7049" s="129" t="s">
        <v>20050</v>
      </c>
      <c r="F7049" s="129" t="s">
        <v>11141</v>
      </c>
      <c r="G7049" s="129" t="s">
        <v>6548</v>
      </c>
      <c r="H7049" s="130">
        <v>1.52</v>
      </c>
      <c r="I7049" s="131">
        <v>95760</v>
      </c>
      <c r="J7049" s="131">
        <v>0</v>
      </c>
      <c r="K7049" s="131">
        <v>95760</v>
      </c>
      <c r="L7049" s="131">
        <v>95760</v>
      </c>
    </row>
    <row r="7050" spans="1:12">
      <c r="A7050" s="908"/>
      <c r="B7050" s="911"/>
      <c r="C7050" s="129" t="s">
        <v>20352</v>
      </c>
      <c r="D7050" s="129" t="s">
        <v>3597</v>
      </c>
      <c r="E7050" s="129" t="s">
        <v>20050</v>
      </c>
      <c r="F7050" s="129" t="s">
        <v>11141</v>
      </c>
      <c r="G7050" s="129" t="s">
        <v>6548</v>
      </c>
      <c r="H7050" s="130">
        <v>0.57999999999999996</v>
      </c>
      <c r="I7050" s="131">
        <v>25640</v>
      </c>
      <c r="J7050" s="131">
        <v>0</v>
      </c>
      <c r="K7050" s="131">
        <v>25640</v>
      </c>
      <c r="L7050" s="131">
        <v>25640</v>
      </c>
    </row>
    <row r="7051" spans="1:12">
      <c r="A7051" s="908"/>
      <c r="B7051" s="911"/>
      <c r="C7051" s="129" t="s">
        <v>20343</v>
      </c>
      <c r="D7051" s="129" t="s">
        <v>3597</v>
      </c>
      <c r="E7051" s="129" t="s">
        <v>20050</v>
      </c>
      <c r="F7051" s="129" t="s">
        <v>11141</v>
      </c>
      <c r="G7051" s="129" t="s">
        <v>6548</v>
      </c>
      <c r="H7051" s="130">
        <v>0</v>
      </c>
      <c r="I7051" s="131">
        <v>0</v>
      </c>
      <c r="J7051" s="131">
        <v>143500</v>
      </c>
      <c r="K7051" s="131">
        <v>143500</v>
      </c>
      <c r="L7051" s="131">
        <v>143500</v>
      </c>
    </row>
    <row r="7052" spans="1:12">
      <c r="A7052" s="908"/>
      <c r="B7052" s="911"/>
      <c r="C7052" s="129" t="s">
        <v>20359</v>
      </c>
      <c r="D7052" s="129" t="s">
        <v>3597</v>
      </c>
      <c r="E7052" s="129" t="s">
        <v>20050</v>
      </c>
      <c r="F7052" s="129" t="s">
        <v>11141</v>
      </c>
      <c r="G7052" s="129" t="s">
        <v>6548</v>
      </c>
      <c r="H7052" s="130">
        <v>0</v>
      </c>
      <c r="I7052" s="131">
        <v>0</v>
      </c>
      <c r="J7052" s="131">
        <v>658830</v>
      </c>
      <c r="K7052" s="131">
        <v>658830</v>
      </c>
      <c r="L7052" s="131">
        <v>658830</v>
      </c>
    </row>
    <row r="7053" spans="1:12">
      <c r="A7053" s="908"/>
      <c r="B7053" s="911"/>
      <c r="C7053" s="129" t="s">
        <v>20351</v>
      </c>
      <c r="D7053" s="129" t="s">
        <v>3597</v>
      </c>
      <c r="E7053" s="129" t="s">
        <v>20050</v>
      </c>
      <c r="F7053" s="129" t="s">
        <v>11141</v>
      </c>
      <c r="G7053" s="129" t="s">
        <v>6548</v>
      </c>
      <c r="H7053" s="130">
        <v>0.62</v>
      </c>
      <c r="I7053" s="131">
        <v>25890</v>
      </c>
      <c r="J7053" s="131">
        <v>6588690</v>
      </c>
      <c r="K7053" s="131">
        <v>6614580</v>
      </c>
      <c r="L7053" s="131">
        <v>6614580</v>
      </c>
    </row>
    <row r="7054" spans="1:12">
      <c r="A7054" s="908"/>
      <c r="B7054" s="911"/>
      <c r="C7054" s="129" t="s">
        <v>20356</v>
      </c>
      <c r="D7054" s="129" t="s">
        <v>3597</v>
      </c>
      <c r="E7054" s="129" t="s">
        <v>20050</v>
      </c>
      <c r="F7054" s="129" t="s">
        <v>11141</v>
      </c>
      <c r="G7054" s="129" t="s">
        <v>6551</v>
      </c>
      <c r="H7054" s="130">
        <v>0.2</v>
      </c>
      <c r="I7054" s="131">
        <v>20890</v>
      </c>
      <c r="J7054" s="131">
        <v>0</v>
      </c>
      <c r="K7054" s="131">
        <v>20890</v>
      </c>
      <c r="L7054" s="131">
        <v>20890</v>
      </c>
    </row>
    <row r="7055" spans="1:12">
      <c r="A7055" s="908"/>
      <c r="B7055" s="911"/>
      <c r="C7055" s="129" t="s">
        <v>20341</v>
      </c>
      <c r="D7055" s="129" t="s">
        <v>3597</v>
      </c>
      <c r="E7055" s="129" t="s">
        <v>20050</v>
      </c>
      <c r="F7055" s="129" t="s">
        <v>11141</v>
      </c>
      <c r="G7055" s="129" t="s">
        <v>6548</v>
      </c>
      <c r="H7055" s="130">
        <v>0.39</v>
      </c>
      <c r="I7055" s="131">
        <v>24570</v>
      </c>
      <c r="J7055" s="131">
        <v>0</v>
      </c>
      <c r="K7055" s="131">
        <v>24570</v>
      </c>
      <c r="L7055" s="131">
        <v>24570</v>
      </c>
    </row>
    <row r="7056" spans="1:12">
      <c r="A7056" s="908"/>
      <c r="B7056" s="911"/>
      <c r="C7056" s="129" t="s">
        <v>20349</v>
      </c>
      <c r="D7056" s="129" t="s">
        <v>3597</v>
      </c>
      <c r="E7056" s="129" t="s">
        <v>20050</v>
      </c>
      <c r="F7056" s="129" t="s">
        <v>11141</v>
      </c>
      <c r="G7056" s="129" t="s">
        <v>6547</v>
      </c>
      <c r="H7056" s="130">
        <v>0.23</v>
      </c>
      <c r="I7056" s="131">
        <v>21550</v>
      </c>
      <c r="J7056" s="131">
        <v>0</v>
      </c>
      <c r="K7056" s="131">
        <v>21550</v>
      </c>
      <c r="L7056" s="131">
        <v>21550</v>
      </c>
    </row>
    <row r="7057" spans="1:12" ht="25.5">
      <c r="A7057" s="908"/>
      <c r="B7057" s="911"/>
      <c r="C7057" s="129" t="s">
        <v>20360</v>
      </c>
      <c r="D7057" s="129" t="s">
        <v>3597</v>
      </c>
      <c r="E7057" s="129" t="s">
        <v>20361</v>
      </c>
      <c r="F7057" s="129" t="s">
        <v>11141</v>
      </c>
      <c r="G7057" s="129" t="s">
        <v>6591</v>
      </c>
      <c r="H7057" s="130">
        <v>13.1</v>
      </c>
      <c r="I7057" s="131">
        <v>37940</v>
      </c>
      <c r="J7057" s="131">
        <v>0</v>
      </c>
      <c r="K7057" s="131">
        <v>37940</v>
      </c>
      <c r="L7057" s="131">
        <v>37940</v>
      </c>
    </row>
    <row r="7058" spans="1:12" ht="25.5">
      <c r="A7058" s="908"/>
      <c r="B7058" s="911"/>
      <c r="C7058" s="129" t="s">
        <v>20362</v>
      </c>
      <c r="D7058" s="129" t="s">
        <v>3597</v>
      </c>
      <c r="E7058" s="129" t="s">
        <v>20363</v>
      </c>
      <c r="F7058" s="129" t="s">
        <v>11141</v>
      </c>
      <c r="G7058" s="129" t="s">
        <v>20364</v>
      </c>
      <c r="H7058" s="130">
        <v>1</v>
      </c>
      <c r="I7058" s="131">
        <v>28130</v>
      </c>
      <c r="J7058" s="131">
        <v>0</v>
      </c>
      <c r="K7058" s="131">
        <v>28130</v>
      </c>
      <c r="L7058" s="131">
        <v>28130</v>
      </c>
    </row>
    <row r="7059" spans="1:12" ht="25.5">
      <c r="A7059" s="908"/>
      <c r="B7059" s="911"/>
      <c r="C7059" s="129" t="s">
        <v>20365</v>
      </c>
      <c r="D7059" s="129" t="s">
        <v>3597</v>
      </c>
      <c r="E7059" s="129" t="s">
        <v>20366</v>
      </c>
      <c r="F7059" s="129" t="s">
        <v>11141</v>
      </c>
      <c r="G7059" s="129" t="s">
        <v>6576</v>
      </c>
      <c r="H7059" s="130">
        <v>0.33</v>
      </c>
      <c r="I7059" s="131">
        <v>18000</v>
      </c>
      <c r="J7059" s="131">
        <v>0</v>
      </c>
      <c r="K7059" s="131">
        <v>18000</v>
      </c>
      <c r="L7059" s="131">
        <v>18000</v>
      </c>
    </row>
    <row r="7060" spans="1:12" ht="25.5">
      <c r="A7060" s="908"/>
      <c r="B7060" s="911"/>
      <c r="C7060" s="129" t="s">
        <v>17712</v>
      </c>
      <c r="D7060" s="129" t="s">
        <v>3597</v>
      </c>
      <c r="E7060" s="129" t="s">
        <v>20367</v>
      </c>
      <c r="F7060" s="129" t="s">
        <v>11141</v>
      </c>
      <c r="G7060" s="129" t="s">
        <v>6577</v>
      </c>
      <c r="H7060" s="130">
        <v>0.24</v>
      </c>
      <c r="I7060" s="131">
        <v>21790</v>
      </c>
      <c r="J7060" s="131">
        <v>0</v>
      </c>
      <c r="K7060" s="131">
        <v>21790</v>
      </c>
      <c r="L7060" s="131">
        <v>21790</v>
      </c>
    </row>
    <row r="7061" spans="1:12" ht="38.25">
      <c r="A7061" s="908"/>
      <c r="B7061" s="911"/>
      <c r="C7061" s="129" t="s">
        <v>20368</v>
      </c>
      <c r="D7061" s="129" t="s">
        <v>3597</v>
      </c>
      <c r="E7061" s="129" t="s">
        <v>20369</v>
      </c>
      <c r="F7061" s="129" t="s">
        <v>20370</v>
      </c>
      <c r="G7061" s="129" t="s">
        <v>6545</v>
      </c>
      <c r="H7061" s="130">
        <v>6.2</v>
      </c>
      <c r="I7061" s="131">
        <v>390600</v>
      </c>
      <c r="J7061" s="131">
        <v>501700</v>
      </c>
      <c r="K7061" s="131">
        <v>892300</v>
      </c>
      <c r="L7061" s="131">
        <v>892300</v>
      </c>
    </row>
    <row r="7062" spans="1:12" ht="25.5">
      <c r="A7062" s="908"/>
      <c r="B7062" s="911"/>
      <c r="C7062" s="129" t="s">
        <v>18292</v>
      </c>
      <c r="D7062" s="129" t="s">
        <v>3597</v>
      </c>
      <c r="E7062" s="129" t="s">
        <v>20371</v>
      </c>
      <c r="F7062" s="129" t="s">
        <v>11141</v>
      </c>
      <c r="G7062" s="129" t="s">
        <v>6544</v>
      </c>
      <c r="H7062" s="130">
        <v>0.76</v>
      </c>
      <c r="I7062" s="131">
        <v>26730</v>
      </c>
      <c r="J7062" s="131">
        <v>31500</v>
      </c>
      <c r="K7062" s="131">
        <v>58230</v>
      </c>
      <c r="L7062" s="131">
        <v>58230</v>
      </c>
    </row>
    <row r="7063" spans="1:12">
      <c r="A7063" s="908"/>
      <c r="B7063" s="911"/>
      <c r="C7063" s="129" t="s">
        <v>20377</v>
      </c>
      <c r="D7063" s="129" t="s">
        <v>3597</v>
      </c>
      <c r="E7063" s="129" t="s">
        <v>20373</v>
      </c>
      <c r="F7063" s="129" t="s">
        <v>11141</v>
      </c>
      <c r="G7063" s="129" t="s">
        <v>6553</v>
      </c>
      <c r="H7063" s="130">
        <v>0</v>
      </c>
      <c r="I7063" s="131">
        <v>0</v>
      </c>
      <c r="J7063" s="131">
        <v>29040</v>
      </c>
      <c r="K7063" s="131">
        <v>29040</v>
      </c>
      <c r="L7063" s="131">
        <v>29040</v>
      </c>
    </row>
    <row r="7064" spans="1:12">
      <c r="A7064" s="908"/>
      <c r="B7064" s="911"/>
      <c r="C7064" s="129" t="s">
        <v>20375</v>
      </c>
      <c r="D7064" s="129" t="s">
        <v>3597</v>
      </c>
      <c r="E7064" s="129" t="s">
        <v>20373</v>
      </c>
      <c r="F7064" s="129" t="s">
        <v>11141</v>
      </c>
      <c r="G7064" s="129" t="s">
        <v>6553</v>
      </c>
      <c r="H7064" s="130">
        <v>0</v>
      </c>
      <c r="I7064" s="131">
        <v>0</v>
      </c>
      <c r="J7064" s="131">
        <v>16313340</v>
      </c>
      <c r="K7064" s="131">
        <v>16313340</v>
      </c>
      <c r="L7064" s="131">
        <v>16313340</v>
      </c>
    </row>
    <row r="7065" spans="1:12">
      <c r="A7065" s="908"/>
      <c r="B7065" s="911"/>
      <c r="C7065" s="129" t="s">
        <v>20372</v>
      </c>
      <c r="D7065" s="129" t="s">
        <v>3597</v>
      </c>
      <c r="E7065" s="129" t="s">
        <v>20373</v>
      </c>
      <c r="F7065" s="129" t="s">
        <v>11141</v>
      </c>
      <c r="G7065" s="129" t="s">
        <v>6553</v>
      </c>
      <c r="H7065" s="130">
        <v>0</v>
      </c>
      <c r="I7065" s="131">
        <v>0</v>
      </c>
      <c r="J7065" s="131">
        <v>49840</v>
      </c>
      <c r="K7065" s="131">
        <v>49840</v>
      </c>
      <c r="L7065" s="131">
        <v>49840</v>
      </c>
    </row>
    <row r="7066" spans="1:12">
      <c r="A7066" s="908"/>
      <c r="B7066" s="911"/>
      <c r="C7066" s="129" t="s">
        <v>20374</v>
      </c>
      <c r="D7066" s="129" t="s">
        <v>3597</v>
      </c>
      <c r="E7066" s="129" t="s">
        <v>20373</v>
      </c>
      <c r="F7066" s="129" t="s">
        <v>11141</v>
      </c>
      <c r="G7066" s="129" t="s">
        <v>6553</v>
      </c>
      <c r="H7066" s="130">
        <v>0</v>
      </c>
      <c r="I7066" s="131">
        <v>0</v>
      </c>
      <c r="J7066" s="131">
        <v>2387830</v>
      </c>
      <c r="K7066" s="131">
        <v>2387830</v>
      </c>
      <c r="L7066" s="131">
        <v>2387830</v>
      </c>
    </row>
    <row r="7067" spans="1:12">
      <c r="A7067" s="908"/>
      <c r="B7067" s="911"/>
      <c r="C7067" s="129" t="s">
        <v>20376</v>
      </c>
      <c r="D7067" s="129" t="s">
        <v>3597</v>
      </c>
      <c r="E7067" s="129" t="s">
        <v>20373</v>
      </c>
      <c r="F7067" s="129" t="s">
        <v>11141</v>
      </c>
      <c r="G7067" s="129" t="s">
        <v>6553</v>
      </c>
      <c r="H7067" s="130">
        <v>4.7</v>
      </c>
      <c r="I7067" s="131">
        <v>207270</v>
      </c>
      <c r="J7067" s="131">
        <v>0</v>
      </c>
      <c r="K7067" s="131">
        <v>207270</v>
      </c>
      <c r="L7067" s="131">
        <v>207270</v>
      </c>
    </row>
    <row r="7068" spans="1:12">
      <c r="A7068" s="908"/>
      <c r="B7068" s="911"/>
      <c r="C7068" s="129" t="s">
        <v>20378</v>
      </c>
      <c r="D7068" s="129" t="s">
        <v>3597</v>
      </c>
      <c r="E7068" s="129" t="s">
        <v>20373</v>
      </c>
      <c r="F7068" s="129" t="s">
        <v>11141</v>
      </c>
      <c r="G7068" s="129" t="s">
        <v>6553</v>
      </c>
      <c r="H7068" s="130">
        <v>0</v>
      </c>
      <c r="I7068" s="131">
        <v>0</v>
      </c>
      <c r="J7068" s="131">
        <v>135500</v>
      </c>
      <c r="K7068" s="131">
        <v>135500</v>
      </c>
      <c r="L7068" s="131">
        <v>135500</v>
      </c>
    </row>
    <row r="7069" spans="1:12" ht="25.5">
      <c r="A7069" s="908"/>
      <c r="B7069" s="911"/>
      <c r="C7069" s="129" t="s">
        <v>20379</v>
      </c>
      <c r="D7069" s="129" t="s">
        <v>3597</v>
      </c>
      <c r="E7069" s="129" t="s">
        <v>20380</v>
      </c>
      <c r="F7069" s="129" t="s">
        <v>11141</v>
      </c>
      <c r="G7069" s="129" t="s">
        <v>3582</v>
      </c>
      <c r="H7069" s="130">
        <v>6.45</v>
      </c>
      <c r="I7069" s="131">
        <v>30850</v>
      </c>
      <c r="J7069" s="131">
        <v>0</v>
      </c>
      <c r="K7069" s="131">
        <v>30850</v>
      </c>
      <c r="L7069" s="131">
        <v>30850</v>
      </c>
    </row>
    <row r="7070" spans="1:12" ht="25.5">
      <c r="A7070" s="908"/>
      <c r="B7070" s="911"/>
      <c r="C7070" s="129" t="s">
        <v>20381</v>
      </c>
      <c r="D7070" s="129" t="s">
        <v>3597</v>
      </c>
      <c r="E7070" s="129" t="s">
        <v>20382</v>
      </c>
      <c r="F7070" s="129" t="s">
        <v>11141</v>
      </c>
      <c r="G7070" s="129" t="s">
        <v>6578</v>
      </c>
      <c r="H7070" s="130">
        <v>4.9000000000000004</v>
      </c>
      <c r="I7070" s="131">
        <v>4800</v>
      </c>
      <c r="J7070" s="131">
        <v>0</v>
      </c>
      <c r="K7070" s="131">
        <v>4800</v>
      </c>
      <c r="L7070" s="131">
        <v>4800</v>
      </c>
    </row>
    <row r="7071" spans="1:12" ht="25.5">
      <c r="A7071" s="908"/>
      <c r="B7071" s="911"/>
      <c r="C7071" s="129" t="s">
        <v>20383</v>
      </c>
      <c r="D7071" s="129" t="s">
        <v>3597</v>
      </c>
      <c r="E7071" s="129" t="s">
        <v>20384</v>
      </c>
      <c r="F7071" s="129" t="s">
        <v>11141</v>
      </c>
      <c r="G7071" s="129" t="s">
        <v>6593</v>
      </c>
      <c r="H7071" s="130">
        <v>0.27</v>
      </c>
      <c r="I7071" s="131">
        <v>21170</v>
      </c>
      <c r="J7071" s="131">
        <v>79690</v>
      </c>
      <c r="K7071" s="131">
        <v>100860</v>
      </c>
      <c r="L7071" s="131">
        <v>100860</v>
      </c>
    </row>
    <row r="7072" spans="1:12" ht="25.5">
      <c r="A7072" s="908"/>
      <c r="B7072" s="911"/>
      <c r="C7072" s="129" t="s">
        <v>17902</v>
      </c>
      <c r="D7072" s="129" t="s">
        <v>3597</v>
      </c>
      <c r="E7072" s="129" t="s">
        <v>20385</v>
      </c>
      <c r="F7072" s="129" t="s">
        <v>11141</v>
      </c>
      <c r="G7072" s="129" t="s">
        <v>6581</v>
      </c>
      <c r="H7072" s="130">
        <v>0.31</v>
      </c>
      <c r="I7072" s="131">
        <v>23520</v>
      </c>
      <c r="J7072" s="131">
        <v>10500</v>
      </c>
      <c r="K7072" s="131">
        <v>34020</v>
      </c>
      <c r="L7072" s="131">
        <v>34020</v>
      </c>
    </row>
    <row r="7073" spans="1:12" ht="25.5">
      <c r="A7073" s="908"/>
      <c r="B7073" s="911"/>
      <c r="C7073" s="129" t="s">
        <v>17694</v>
      </c>
      <c r="D7073" s="129" t="s">
        <v>3597</v>
      </c>
      <c r="E7073" s="129" t="s">
        <v>20386</v>
      </c>
      <c r="F7073" s="129" t="s">
        <v>11141</v>
      </c>
      <c r="G7073" s="129" t="s">
        <v>20387</v>
      </c>
      <c r="H7073" s="130">
        <v>0.21</v>
      </c>
      <c r="I7073" s="131">
        <v>21110</v>
      </c>
      <c r="J7073" s="131">
        <v>58840</v>
      </c>
      <c r="K7073" s="131">
        <v>79950</v>
      </c>
      <c r="L7073" s="131">
        <v>79950</v>
      </c>
    </row>
    <row r="7074" spans="1:12">
      <c r="A7074" s="908"/>
      <c r="B7074" s="911"/>
      <c r="C7074" s="129" t="s">
        <v>18254</v>
      </c>
      <c r="D7074" s="129" t="s">
        <v>3597</v>
      </c>
      <c r="E7074" s="129" t="s">
        <v>20388</v>
      </c>
      <c r="F7074" s="129" t="s">
        <v>11141</v>
      </c>
      <c r="G7074" s="129" t="s">
        <v>6554</v>
      </c>
      <c r="H7074" s="130">
        <v>0.28999999999999998</v>
      </c>
      <c r="I7074" s="131">
        <v>2740</v>
      </c>
      <c r="J7074" s="131">
        <v>0</v>
      </c>
      <c r="K7074" s="131">
        <v>2740</v>
      </c>
      <c r="L7074" s="131">
        <v>2740</v>
      </c>
    </row>
    <row r="7075" spans="1:12" ht="25.5">
      <c r="A7075" s="908"/>
      <c r="B7075" s="911"/>
      <c r="C7075" s="129" t="s">
        <v>20394</v>
      </c>
      <c r="D7075" s="129" t="s">
        <v>3597</v>
      </c>
      <c r="E7075" s="129" t="s">
        <v>20390</v>
      </c>
      <c r="F7075" s="129" t="s">
        <v>11141</v>
      </c>
      <c r="G7075" s="129" t="s">
        <v>6583</v>
      </c>
      <c r="H7075" s="130">
        <v>0</v>
      </c>
      <c r="I7075" s="131">
        <v>0</v>
      </c>
      <c r="J7075" s="131">
        <v>1965080</v>
      </c>
      <c r="K7075" s="131">
        <v>1965080</v>
      </c>
      <c r="L7075" s="131">
        <v>1965080</v>
      </c>
    </row>
    <row r="7076" spans="1:12" ht="25.5">
      <c r="A7076" s="908"/>
      <c r="B7076" s="911"/>
      <c r="C7076" s="129" t="s">
        <v>20392</v>
      </c>
      <c r="D7076" s="129" t="s">
        <v>3597</v>
      </c>
      <c r="E7076" s="129" t="s">
        <v>20390</v>
      </c>
      <c r="F7076" s="129" t="s">
        <v>11141</v>
      </c>
      <c r="G7076" s="129" t="s">
        <v>6583</v>
      </c>
      <c r="H7076" s="130">
        <v>0</v>
      </c>
      <c r="I7076" s="131">
        <v>0</v>
      </c>
      <c r="J7076" s="131">
        <v>4476760</v>
      </c>
      <c r="K7076" s="131">
        <v>4476760</v>
      </c>
      <c r="L7076" s="131">
        <v>4476760</v>
      </c>
    </row>
    <row r="7077" spans="1:12" ht="25.5">
      <c r="A7077" s="908"/>
      <c r="B7077" s="911"/>
      <c r="C7077" s="129" t="s">
        <v>20393</v>
      </c>
      <c r="D7077" s="129" t="s">
        <v>3597</v>
      </c>
      <c r="E7077" s="129" t="s">
        <v>20390</v>
      </c>
      <c r="F7077" s="129" t="s">
        <v>11141</v>
      </c>
      <c r="G7077" s="129" t="s">
        <v>6583</v>
      </c>
      <c r="H7077" s="130">
        <v>22.1</v>
      </c>
      <c r="I7077" s="131">
        <v>3828830</v>
      </c>
      <c r="J7077" s="131">
        <v>0</v>
      </c>
      <c r="K7077" s="131">
        <v>3828830</v>
      </c>
      <c r="L7077" s="131">
        <v>3828830</v>
      </c>
    </row>
    <row r="7078" spans="1:12" ht="25.5">
      <c r="A7078" s="908"/>
      <c r="B7078" s="911"/>
      <c r="C7078" s="129" t="s">
        <v>20389</v>
      </c>
      <c r="D7078" s="129" t="s">
        <v>3597</v>
      </c>
      <c r="E7078" s="129" t="s">
        <v>20390</v>
      </c>
      <c r="F7078" s="129" t="s">
        <v>11141</v>
      </c>
      <c r="G7078" s="129" t="s">
        <v>6583</v>
      </c>
      <c r="H7078" s="130">
        <v>0</v>
      </c>
      <c r="I7078" s="131">
        <v>0</v>
      </c>
      <c r="J7078" s="131">
        <v>263630</v>
      </c>
      <c r="K7078" s="131">
        <v>263630</v>
      </c>
      <c r="L7078" s="131">
        <v>263630</v>
      </c>
    </row>
    <row r="7079" spans="1:12" ht="25.5">
      <c r="A7079" s="908"/>
      <c r="B7079" s="911"/>
      <c r="C7079" s="129" t="s">
        <v>20391</v>
      </c>
      <c r="D7079" s="129" t="s">
        <v>3597</v>
      </c>
      <c r="E7079" s="129" t="s">
        <v>20390</v>
      </c>
      <c r="F7079" s="129" t="s">
        <v>11141</v>
      </c>
      <c r="G7079" s="129" t="s">
        <v>6583</v>
      </c>
      <c r="H7079" s="130">
        <v>0</v>
      </c>
      <c r="I7079" s="131">
        <v>0</v>
      </c>
      <c r="J7079" s="131">
        <v>8102850</v>
      </c>
      <c r="K7079" s="131">
        <v>8102850</v>
      </c>
      <c r="L7079" s="131">
        <v>8102850</v>
      </c>
    </row>
    <row r="7080" spans="1:12" ht="25.5">
      <c r="A7080" s="908"/>
      <c r="B7080" s="911"/>
      <c r="C7080" s="129" t="s">
        <v>20395</v>
      </c>
      <c r="D7080" s="129" t="s">
        <v>3597</v>
      </c>
      <c r="E7080" s="129" t="s">
        <v>20390</v>
      </c>
      <c r="F7080" s="129" t="s">
        <v>11141</v>
      </c>
      <c r="G7080" s="129" t="s">
        <v>6583</v>
      </c>
      <c r="H7080" s="130">
        <v>0</v>
      </c>
      <c r="I7080" s="131">
        <v>0</v>
      </c>
      <c r="J7080" s="131">
        <v>964830</v>
      </c>
      <c r="K7080" s="131">
        <v>964830</v>
      </c>
      <c r="L7080" s="131">
        <v>964830</v>
      </c>
    </row>
    <row r="7081" spans="1:12">
      <c r="A7081" s="908"/>
      <c r="B7081" s="911"/>
      <c r="C7081" s="129" t="s">
        <v>20396</v>
      </c>
      <c r="D7081" s="129" t="s">
        <v>3597</v>
      </c>
      <c r="E7081" s="129" t="s">
        <v>20397</v>
      </c>
      <c r="F7081" s="129" t="s">
        <v>11141</v>
      </c>
      <c r="G7081" s="129" t="s">
        <v>6555</v>
      </c>
      <c r="H7081" s="130">
        <v>0.23</v>
      </c>
      <c r="I7081" s="131">
        <v>21550</v>
      </c>
      <c r="J7081" s="131">
        <v>0</v>
      </c>
      <c r="K7081" s="131">
        <v>21550</v>
      </c>
      <c r="L7081" s="131">
        <v>21550</v>
      </c>
    </row>
    <row r="7082" spans="1:12">
      <c r="A7082" s="908"/>
      <c r="B7082" s="911"/>
      <c r="C7082" s="129" t="s">
        <v>20398</v>
      </c>
      <c r="D7082" s="129" t="s">
        <v>3597</v>
      </c>
      <c r="E7082" s="129" t="s">
        <v>20399</v>
      </c>
      <c r="F7082" s="129" t="s">
        <v>11141</v>
      </c>
      <c r="G7082" s="129" t="s">
        <v>6556</v>
      </c>
      <c r="H7082" s="130">
        <v>0.26</v>
      </c>
      <c r="I7082" s="131">
        <v>22290</v>
      </c>
      <c r="J7082" s="131">
        <v>137140</v>
      </c>
      <c r="K7082" s="131">
        <v>159430</v>
      </c>
      <c r="L7082" s="131">
        <v>159430</v>
      </c>
    </row>
    <row r="7083" spans="1:12">
      <c r="A7083" s="908"/>
      <c r="B7083" s="911"/>
      <c r="C7083" s="129" t="s">
        <v>18244</v>
      </c>
      <c r="D7083" s="129" t="s">
        <v>3597</v>
      </c>
      <c r="E7083" s="129" t="s">
        <v>20400</v>
      </c>
      <c r="F7083" s="129" t="s">
        <v>11141</v>
      </c>
      <c r="G7083" s="129" t="s">
        <v>6557</v>
      </c>
      <c r="H7083" s="130">
        <v>0.18</v>
      </c>
      <c r="I7083" s="131">
        <v>20450</v>
      </c>
      <c r="J7083" s="131">
        <v>124070</v>
      </c>
      <c r="K7083" s="131">
        <v>144520</v>
      </c>
      <c r="L7083" s="131">
        <v>144520</v>
      </c>
    </row>
    <row r="7084" spans="1:12" ht="25.5">
      <c r="A7084" s="908"/>
      <c r="B7084" s="911"/>
      <c r="C7084" s="129" t="s">
        <v>20401</v>
      </c>
      <c r="D7084" s="129" t="s">
        <v>3597</v>
      </c>
      <c r="E7084" s="129" t="s">
        <v>20402</v>
      </c>
      <c r="F7084" s="129" t="s">
        <v>11141</v>
      </c>
      <c r="G7084" s="129" t="s">
        <v>6546</v>
      </c>
      <c r="H7084" s="130">
        <v>0.25</v>
      </c>
      <c r="I7084" s="131">
        <v>22040</v>
      </c>
      <c r="J7084" s="131">
        <v>519680</v>
      </c>
      <c r="K7084" s="131">
        <v>541720</v>
      </c>
      <c r="L7084" s="131">
        <v>541720</v>
      </c>
    </row>
    <row r="7085" spans="1:12" ht="25.5">
      <c r="A7085" s="908"/>
      <c r="B7085" s="911"/>
      <c r="C7085" s="129" t="s">
        <v>18230</v>
      </c>
      <c r="D7085" s="129" t="s">
        <v>3597</v>
      </c>
      <c r="E7085" s="129" t="s">
        <v>20403</v>
      </c>
      <c r="F7085" s="129" t="s">
        <v>11141</v>
      </c>
      <c r="G7085" s="129" t="s">
        <v>6542</v>
      </c>
      <c r="H7085" s="130">
        <v>0.73</v>
      </c>
      <c r="I7085" s="131">
        <v>26570</v>
      </c>
      <c r="J7085" s="131">
        <v>31500</v>
      </c>
      <c r="K7085" s="131">
        <v>58070</v>
      </c>
      <c r="L7085" s="131">
        <v>58070</v>
      </c>
    </row>
    <row r="7086" spans="1:12">
      <c r="A7086" s="908"/>
      <c r="B7086" s="911"/>
      <c r="C7086" s="129" t="s">
        <v>18266</v>
      </c>
      <c r="D7086" s="129" t="s">
        <v>3597</v>
      </c>
      <c r="E7086" s="129" t="s">
        <v>20404</v>
      </c>
      <c r="F7086" s="129" t="s">
        <v>11141</v>
      </c>
      <c r="G7086" s="129" t="s">
        <v>6558</v>
      </c>
      <c r="H7086" s="130">
        <v>0.18</v>
      </c>
      <c r="I7086" s="131">
        <v>20450</v>
      </c>
      <c r="J7086" s="131">
        <v>0</v>
      </c>
      <c r="K7086" s="131">
        <v>20450</v>
      </c>
      <c r="L7086" s="131">
        <v>20450</v>
      </c>
    </row>
    <row r="7087" spans="1:12">
      <c r="A7087" s="908"/>
      <c r="B7087" s="911"/>
      <c r="C7087" s="129" t="s">
        <v>20405</v>
      </c>
      <c r="D7087" s="129" t="s">
        <v>3597</v>
      </c>
      <c r="E7087" s="129" t="s">
        <v>20406</v>
      </c>
      <c r="F7087" s="129" t="s">
        <v>11141</v>
      </c>
      <c r="G7087" s="129" t="s">
        <v>6558</v>
      </c>
      <c r="H7087" s="130">
        <v>0.18</v>
      </c>
      <c r="I7087" s="131">
        <v>20450</v>
      </c>
      <c r="J7087" s="131">
        <v>67510</v>
      </c>
      <c r="K7087" s="131">
        <v>87960</v>
      </c>
      <c r="L7087" s="131">
        <v>87960</v>
      </c>
    </row>
    <row r="7088" spans="1:12">
      <c r="A7088" s="908"/>
      <c r="B7088" s="911"/>
      <c r="C7088" s="129" t="s">
        <v>20407</v>
      </c>
      <c r="D7088" s="129" t="s">
        <v>3597</v>
      </c>
      <c r="E7088" s="129" t="s">
        <v>20408</v>
      </c>
      <c r="F7088" s="129" t="s">
        <v>11141</v>
      </c>
      <c r="G7088" s="129" t="s">
        <v>6585</v>
      </c>
      <c r="H7088" s="130">
        <v>0.21</v>
      </c>
      <c r="I7088" s="131">
        <v>21110</v>
      </c>
      <c r="J7088" s="131">
        <v>0</v>
      </c>
      <c r="K7088" s="131">
        <v>21110</v>
      </c>
      <c r="L7088" s="131">
        <v>21110</v>
      </c>
    </row>
    <row r="7089" spans="1:12">
      <c r="A7089" s="908"/>
      <c r="B7089" s="911"/>
      <c r="C7089" s="129" t="s">
        <v>20409</v>
      </c>
      <c r="D7089" s="129" t="s">
        <v>3597</v>
      </c>
      <c r="E7089" s="129" t="s">
        <v>20410</v>
      </c>
      <c r="F7089" s="129" t="s">
        <v>11141</v>
      </c>
      <c r="G7089" s="129" t="s">
        <v>6584</v>
      </c>
      <c r="H7089" s="130">
        <v>0.25</v>
      </c>
      <c r="I7089" s="131">
        <v>22040</v>
      </c>
      <c r="J7089" s="131">
        <v>0</v>
      </c>
      <c r="K7089" s="131">
        <v>22040</v>
      </c>
      <c r="L7089" s="131">
        <v>22040</v>
      </c>
    </row>
    <row r="7090" spans="1:12" ht="25.5">
      <c r="A7090" s="908"/>
      <c r="B7090" s="911"/>
      <c r="C7090" s="129" t="s">
        <v>20411</v>
      </c>
      <c r="D7090" s="129" t="s">
        <v>3597</v>
      </c>
      <c r="E7090" s="129" t="s">
        <v>20412</v>
      </c>
      <c r="F7090" s="129" t="s">
        <v>11141</v>
      </c>
      <c r="G7090" s="129" t="s">
        <v>6543</v>
      </c>
      <c r="H7090" s="130">
        <v>0.23</v>
      </c>
      <c r="I7090" s="131">
        <v>21550</v>
      </c>
      <c r="J7090" s="131">
        <v>0</v>
      </c>
      <c r="K7090" s="131">
        <v>21550</v>
      </c>
      <c r="L7090" s="131">
        <v>21550</v>
      </c>
    </row>
    <row r="7091" spans="1:12" ht="25.5">
      <c r="A7091" s="908"/>
      <c r="B7091" s="911"/>
      <c r="C7091" s="129" t="s">
        <v>20413</v>
      </c>
      <c r="D7091" s="129" t="s">
        <v>3597</v>
      </c>
      <c r="E7091" s="129" t="s">
        <v>20414</v>
      </c>
      <c r="F7091" s="129" t="s">
        <v>11141</v>
      </c>
      <c r="G7091" s="129" t="s">
        <v>6544</v>
      </c>
      <c r="H7091" s="130">
        <v>3.91</v>
      </c>
      <c r="I7091" s="131">
        <v>99550</v>
      </c>
      <c r="J7091" s="131">
        <v>13127650</v>
      </c>
      <c r="K7091" s="131">
        <v>13227200</v>
      </c>
      <c r="L7091" s="131">
        <v>13227200</v>
      </c>
    </row>
    <row r="7092" spans="1:12">
      <c r="A7092" s="908"/>
      <c r="B7092" s="911"/>
      <c r="C7092" s="129" t="s">
        <v>18262</v>
      </c>
      <c r="D7092" s="129" t="s">
        <v>3597</v>
      </c>
      <c r="E7092" s="129" t="s">
        <v>20415</v>
      </c>
      <c r="F7092" s="129" t="s">
        <v>11141</v>
      </c>
      <c r="G7092" s="129" t="s">
        <v>6559</v>
      </c>
      <c r="H7092" s="130">
        <v>0.21</v>
      </c>
      <c r="I7092" s="131">
        <v>21110</v>
      </c>
      <c r="J7092" s="131">
        <v>20430</v>
      </c>
      <c r="K7092" s="131">
        <v>41540</v>
      </c>
      <c r="L7092" s="131">
        <v>41540</v>
      </c>
    </row>
    <row r="7093" spans="1:12">
      <c r="A7093" s="908"/>
      <c r="B7093" s="911"/>
      <c r="C7093" s="129" t="s">
        <v>20416</v>
      </c>
      <c r="D7093" s="129" t="s">
        <v>3597</v>
      </c>
      <c r="E7093" s="129" t="s">
        <v>20417</v>
      </c>
      <c r="F7093" s="129" t="s">
        <v>11141</v>
      </c>
      <c r="G7093" s="129" t="s">
        <v>6560</v>
      </c>
      <c r="H7093" s="130">
        <v>0.15</v>
      </c>
      <c r="I7093" s="131">
        <v>19780</v>
      </c>
      <c r="J7093" s="131">
        <v>0</v>
      </c>
      <c r="K7093" s="131">
        <v>19780</v>
      </c>
      <c r="L7093" s="131">
        <v>19780</v>
      </c>
    </row>
    <row r="7094" spans="1:12">
      <c r="A7094" s="908"/>
      <c r="B7094" s="911"/>
      <c r="C7094" s="129" t="s">
        <v>15067</v>
      </c>
      <c r="D7094" s="129" t="s">
        <v>3597</v>
      </c>
      <c r="E7094" s="129" t="s">
        <v>20418</v>
      </c>
      <c r="F7094" s="129" t="s">
        <v>11141</v>
      </c>
      <c r="G7094" s="129" t="s">
        <v>6561</v>
      </c>
      <c r="H7094" s="130">
        <v>0.41</v>
      </c>
      <c r="I7094" s="131">
        <v>24700</v>
      </c>
      <c r="J7094" s="131">
        <v>0</v>
      </c>
      <c r="K7094" s="131">
        <v>24700</v>
      </c>
      <c r="L7094" s="131">
        <v>24700</v>
      </c>
    </row>
    <row r="7095" spans="1:12" ht="25.5">
      <c r="A7095" s="908"/>
      <c r="B7095" s="911"/>
      <c r="C7095" s="129" t="s">
        <v>20419</v>
      </c>
      <c r="D7095" s="129" t="s">
        <v>3597</v>
      </c>
      <c r="E7095" s="129" t="s">
        <v>20420</v>
      </c>
      <c r="F7095" s="129" t="s">
        <v>11141</v>
      </c>
      <c r="G7095" s="129" t="s">
        <v>6579</v>
      </c>
      <c r="H7095" s="130">
        <v>8.1999999999999993</v>
      </c>
      <c r="I7095" s="131">
        <v>8040</v>
      </c>
      <c r="J7095" s="131">
        <v>0</v>
      </c>
      <c r="K7095" s="131">
        <v>8040</v>
      </c>
      <c r="L7095" s="131">
        <v>8040</v>
      </c>
    </row>
    <row r="7096" spans="1:12">
      <c r="A7096" s="908"/>
      <c r="B7096" s="911"/>
      <c r="C7096" s="129" t="s">
        <v>20421</v>
      </c>
      <c r="D7096" s="129" t="s">
        <v>3597</v>
      </c>
      <c r="E7096" s="129" t="s">
        <v>20422</v>
      </c>
      <c r="F7096" s="129" t="s">
        <v>11141</v>
      </c>
      <c r="G7096" s="129" t="s">
        <v>6562</v>
      </c>
      <c r="H7096" s="130">
        <v>0.22</v>
      </c>
      <c r="I7096" s="131">
        <v>21330</v>
      </c>
      <c r="J7096" s="131">
        <v>21960</v>
      </c>
      <c r="K7096" s="131">
        <v>43290</v>
      </c>
      <c r="L7096" s="131">
        <v>43290</v>
      </c>
    </row>
    <row r="7097" spans="1:12">
      <c r="A7097" s="908"/>
      <c r="B7097" s="911"/>
      <c r="C7097" s="129" t="s">
        <v>20423</v>
      </c>
      <c r="D7097" s="129" t="s">
        <v>3597</v>
      </c>
      <c r="E7097" s="129" t="s">
        <v>20424</v>
      </c>
      <c r="F7097" s="129" t="s">
        <v>11141</v>
      </c>
      <c r="G7097" s="129" t="s">
        <v>6563</v>
      </c>
      <c r="H7097" s="130">
        <v>0.22</v>
      </c>
      <c r="I7097" s="131">
        <v>21330</v>
      </c>
      <c r="J7097" s="131">
        <v>745650</v>
      </c>
      <c r="K7097" s="131">
        <v>766980</v>
      </c>
      <c r="L7097" s="131">
        <v>766980</v>
      </c>
    </row>
    <row r="7098" spans="1:12">
      <c r="A7098" s="908"/>
      <c r="B7098" s="911"/>
      <c r="C7098" s="129" t="s">
        <v>20425</v>
      </c>
      <c r="D7098" s="129" t="s">
        <v>3597</v>
      </c>
      <c r="E7098" s="129" t="s">
        <v>20426</v>
      </c>
      <c r="F7098" s="129" t="s">
        <v>11141</v>
      </c>
      <c r="G7098" s="129" t="s">
        <v>6590</v>
      </c>
      <c r="H7098" s="130">
        <v>0.24</v>
      </c>
      <c r="I7098" s="131">
        <v>21790</v>
      </c>
      <c r="J7098" s="131">
        <v>0</v>
      </c>
      <c r="K7098" s="131">
        <v>21790</v>
      </c>
      <c r="L7098" s="131">
        <v>21790</v>
      </c>
    </row>
    <row r="7099" spans="1:12">
      <c r="A7099" s="908"/>
      <c r="B7099" s="911"/>
      <c r="C7099" s="129" t="s">
        <v>20427</v>
      </c>
      <c r="D7099" s="129" t="s">
        <v>3597</v>
      </c>
      <c r="E7099" s="129" t="s">
        <v>20428</v>
      </c>
      <c r="F7099" s="129" t="s">
        <v>11141</v>
      </c>
      <c r="G7099" s="129" t="s">
        <v>6564</v>
      </c>
      <c r="H7099" s="130">
        <v>0.28000000000000003</v>
      </c>
      <c r="I7099" s="131">
        <v>22780</v>
      </c>
      <c r="J7099" s="131">
        <v>0</v>
      </c>
      <c r="K7099" s="131">
        <v>22780</v>
      </c>
      <c r="L7099" s="131">
        <v>22780</v>
      </c>
    </row>
    <row r="7100" spans="1:12" ht="25.5">
      <c r="A7100" s="908"/>
      <c r="B7100" s="911"/>
      <c r="C7100" s="129" t="s">
        <v>20429</v>
      </c>
      <c r="D7100" s="129" t="s">
        <v>3597</v>
      </c>
      <c r="E7100" s="129" t="s">
        <v>20430</v>
      </c>
      <c r="F7100" s="129" t="s">
        <v>11141</v>
      </c>
      <c r="G7100" s="129" t="s">
        <v>6580</v>
      </c>
      <c r="H7100" s="130">
        <v>3.15</v>
      </c>
      <c r="I7100" s="131">
        <v>545740</v>
      </c>
      <c r="J7100" s="131">
        <v>6056630</v>
      </c>
      <c r="K7100" s="131">
        <v>6602370</v>
      </c>
      <c r="L7100" s="131">
        <v>6602370</v>
      </c>
    </row>
    <row r="7101" spans="1:12">
      <c r="A7101" s="908"/>
      <c r="B7101" s="911"/>
      <c r="C7101" s="129" t="s">
        <v>20431</v>
      </c>
      <c r="D7101" s="129" t="s">
        <v>3597</v>
      </c>
      <c r="E7101" s="129" t="s">
        <v>20432</v>
      </c>
      <c r="F7101" s="129" t="s">
        <v>11141</v>
      </c>
      <c r="G7101" s="129" t="s">
        <v>6566</v>
      </c>
      <c r="H7101" s="130">
        <v>1.1599999999999999</v>
      </c>
      <c r="I7101" s="131">
        <v>73080</v>
      </c>
      <c r="J7101" s="131">
        <v>62300</v>
      </c>
      <c r="K7101" s="131">
        <v>135380</v>
      </c>
      <c r="L7101" s="131">
        <v>135380</v>
      </c>
    </row>
    <row r="7102" spans="1:12" ht="25.5">
      <c r="A7102" s="908"/>
      <c r="B7102" s="911"/>
      <c r="C7102" s="129" t="s">
        <v>20433</v>
      </c>
      <c r="D7102" s="129" t="s">
        <v>3597</v>
      </c>
      <c r="E7102" s="129" t="s">
        <v>20434</v>
      </c>
      <c r="F7102" s="129" t="s">
        <v>11141</v>
      </c>
      <c r="G7102" s="129" t="s">
        <v>6554</v>
      </c>
      <c r="H7102" s="130">
        <v>0.42</v>
      </c>
      <c r="I7102" s="131">
        <v>24760</v>
      </c>
      <c r="J7102" s="131">
        <v>133570</v>
      </c>
      <c r="K7102" s="131">
        <v>158330</v>
      </c>
      <c r="L7102" s="131">
        <v>158330</v>
      </c>
    </row>
    <row r="7103" spans="1:12">
      <c r="A7103" s="908"/>
      <c r="B7103" s="911"/>
      <c r="C7103" s="129" t="s">
        <v>17735</v>
      </c>
      <c r="D7103" s="129" t="s">
        <v>3597</v>
      </c>
      <c r="E7103" s="129" t="s">
        <v>20435</v>
      </c>
      <c r="F7103" s="129" t="s">
        <v>11141</v>
      </c>
      <c r="G7103" s="129" t="s">
        <v>6565</v>
      </c>
      <c r="H7103" s="130">
        <v>0.27</v>
      </c>
      <c r="I7103" s="131">
        <v>22530</v>
      </c>
      <c r="J7103" s="131">
        <v>0</v>
      </c>
      <c r="K7103" s="131">
        <v>22530</v>
      </c>
      <c r="L7103" s="131">
        <v>22530</v>
      </c>
    </row>
    <row r="7104" spans="1:12">
      <c r="A7104" s="908"/>
      <c r="B7104" s="911"/>
      <c r="C7104" s="129" t="s">
        <v>20436</v>
      </c>
      <c r="D7104" s="129" t="s">
        <v>3597</v>
      </c>
      <c r="E7104" s="129" t="s">
        <v>20437</v>
      </c>
      <c r="F7104" s="129" t="s">
        <v>11141</v>
      </c>
      <c r="G7104" s="129" t="s">
        <v>6589</v>
      </c>
      <c r="H7104" s="130">
        <v>0.26</v>
      </c>
      <c r="I7104" s="131">
        <v>22290</v>
      </c>
      <c r="J7104" s="131">
        <v>0</v>
      </c>
      <c r="K7104" s="131">
        <v>22290</v>
      </c>
      <c r="L7104" s="131">
        <v>22290</v>
      </c>
    </row>
    <row r="7105" spans="1:12">
      <c r="A7105" s="908"/>
      <c r="B7105" s="911"/>
      <c r="C7105" s="129" t="s">
        <v>20441</v>
      </c>
      <c r="D7105" s="129" t="s">
        <v>3597</v>
      </c>
      <c r="E7105" s="129" t="s">
        <v>20439</v>
      </c>
      <c r="F7105" s="129" t="s">
        <v>11141</v>
      </c>
      <c r="G7105" s="129" t="s">
        <v>6567</v>
      </c>
      <c r="H7105" s="130">
        <v>0</v>
      </c>
      <c r="I7105" s="131">
        <v>0</v>
      </c>
      <c r="J7105" s="131">
        <v>4618570</v>
      </c>
      <c r="K7105" s="131">
        <v>4618570</v>
      </c>
      <c r="L7105" s="131">
        <v>4618570</v>
      </c>
    </row>
    <row r="7106" spans="1:12">
      <c r="A7106" s="908"/>
      <c r="B7106" s="911"/>
      <c r="C7106" s="129" t="s">
        <v>20438</v>
      </c>
      <c r="D7106" s="129" t="s">
        <v>3597</v>
      </c>
      <c r="E7106" s="129" t="s">
        <v>20439</v>
      </c>
      <c r="F7106" s="129" t="s">
        <v>11141</v>
      </c>
      <c r="G7106" s="129" t="s">
        <v>6567</v>
      </c>
      <c r="H7106" s="130">
        <v>0</v>
      </c>
      <c r="I7106" s="131">
        <v>0</v>
      </c>
      <c r="J7106" s="131">
        <v>10799440</v>
      </c>
      <c r="K7106" s="131">
        <v>10799440</v>
      </c>
      <c r="L7106" s="131">
        <v>10799440</v>
      </c>
    </row>
    <row r="7107" spans="1:12">
      <c r="A7107" s="908"/>
      <c r="B7107" s="911"/>
      <c r="C7107" s="129" t="s">
        <v>20444</v>
      </c>
      <c r="D7107" s="129" t="s">
        <v>3597</v>
      </c>
      <c r="E7107" s="129" t="s">
        <v>20439</v>
      </c>
      <c r="F7107" s="129" t="s">
        <v>11141</v>
      </c>
      <c r="G7107" s="129" t="s">
        <v>3582</v>
      </c>
      <c r="H7107" s="130">
        <v>0</v>
      </c>
      <c r="I7107" s="131">
        <v>0</v>
      </c>
      <c r="J7107" s="131">
        <v>44730740</v>
      </c>
      <c r="K7107" s="131">
        <v>44730740</v>
      </c>
      <c r="L7107" s="131">
        <v>44730740</v>
      </c>
    </row>
    <row r="7108" spans="1:12">
      <c r="A7108" s="908"/>
      <c r="B7108" s="911"/>
      <c r="C7108" s="129" t="s">
        <v>20445</v>
      </c>
      <c r="D7108" s="129" t="s">
        <v>3597</v>
      </c>
      <c r="E7108" s="129" t="s">
        <v>20439</v>
      </c>
      <c r="F7108" s="129" t="s">
        <v>11141</v>
      </c>
      <c r="G7108" s="129" t="s">
        <v>6567</v>
      </c>
      <c r="H7108" s="130">
        <v>0</v>
      </c>
      <c r="I7108" s="131">
        <v>0</v>
      </c>
      <c r="J7108" s="131">
        <v>5407260</v>
      </c>
      <c r="K7108" s="131">
        <v>5407260</v>
      </c>
      <c r="L7108" s="131">
        <v>5407260</v>
      </c>
    </row>
    <row r="7109" spans="1:12">
      <c r="A7109" s="908"/>
      <c r="B7109" s="911"/>
      <c r="C7109" s="129" t="s">
        <v>20448</v>
      </c>
      <c r="D7109" s="129" t="s">
        <v>3597</v>
      </c>
      <c r="E7109" s="129" t="s">
        <v>20439</v>
      </c>
      <c r="F7109" s="129" t="s">
        <v>11141</v>
      </c>
      <c r="G7109" s="129" t="s">
        <v>6567</v>
      </c>
      <c r="H7109" s="130">
        <v>0</v>
      </c>
      <c r="I7109" s="131">
        <v>0</v>
      </c>
      <c r="J7109" s="131">
        <v>4339380</v>
      </c>
      <c r="K7109" s="131">
        <v>4339380</v>
      </c>
      <c r="L7109" s="131">
        <v>4339380</v>
      </c>
    </row>
    <row r="7110" spans="1:12">
      <c r="A7110" s="908"/>
      <c r="B7110" s="911"/>
      <c r="C7110" s="129" t="s">
        <v>20440</v>
      </c>
      <c r="D7110" s="129" t="s">
        <v>3597</v>
      </c>
      <c r="E7110" s="129" t="s">
        <v>20439</v>
      </c>
      <c r="F7110" s="129" t="s">
        <v>11141</v>
      </c>
      <c r="G7110" s="129" t="s">
        <v>6567</v>
      </c>
      <c r="H7110" s="130">
        <v>0</v>
      </c>
      <c r="I7110" s="131">
        <v>0</v>
      </c>
      <c r="J7110" s="131">
        <v>14775103</v>
      </c>
      <c r="K7110" s="131">
        <v>14775103</v>
      </c>
      <c r="L7110" s="131">
        <v>14775103</v>
      </c>
    </row>
    <row r="7111" spans="1:12">
      <c r="A7111" s="908"/>
      <c r="B7111" s="911"/>
      <c r="C7111" s="129" t="s">
        <v>20446</v>
      </c>
      <c r="D7111" s="129" t="s">
        <v>3597</v>
      </c>
      <c r="E7111" s="129" t="s">
        <v>20439</v>
      </c>
      <c r="F7111" s="129" t="s">
        <v>11141</v>
      </c>
      <c r="G7111" s="129" t="s">
        <v>6567</v>
      </c>
      <c r="H7111" s="130">
        <v>0</v>
      </c>
      <c r="I7111" s="131">
        <v>0</v>
      </c>
      <c r="J7111" s="131">
        <v>612840</v>
      </c>
      <c r="K7111" s="131">
        <v>612840</v>
      </c>
      <c r="L7111" s="131">
        <v>612840</v>
      </c>
    </row>
    <row r="7112" spans="1:12">
      <c r="A7112" s="908"/>
      <c r="B7112" s="911"/>
      <c r="C7112" s="129" t="s">
        <v>20447</v>
      </c>
      <c r="D7112" s="129" t="s">
        <v>3597</v>
      </c>
      <c r="E7112" s="129" t="s">
        <v>20439</v>
      </c>
      <c r="F7112" s="129" t="s">
        <v>11141</v>
      </c>
      <c r="G7112" s="129" t="s">
        <v>3582</v>
      </c>
      <c r="H7112" s="130">
        <v>0</v>
      </c>
      <c r="I7112" s="131">
        <v>0</v>
      </c>
      <c r="J7112" s="131">
        <v>2608880</v>
      </c>
      <c r="K7112" s="131">
        <v>2608880</v>
      </c>
      <c r="L7112" s="131">
        <v>2608880</v>
      </c>
    </row>
    <row r="7113" spans="1:12">
      <c r="A7113" s="908"/>
      <c r="B7113" s="911"/>
      <c r="C7113" s="129" t="s">
        <v>20442</v>
      </c>
      <c r="D7113" s="129" t="s">
        <v>3597</v>
      </c>
      <c r="E7113" s="129" t="s">
        <v>20439</v>
      </c>
      <c r="F7113" s="129" t="s">
        <v>11141</v>
      </c>
      <c r="G7113" s="129" t="s">
        <v>6567</v>
      </c>
      <c r="H7113" s="130">
        <v>16.46</v>
      </c>
      <c r="I7113" s="131">
        <v>1063380</v>
      </c>
      <c r="J7113" s="131">
        <v>89390</v>
      </c>
      <c r="K7113" s="131">
        <v>1152770</v>
      </c>
      <c r="L7113" s="131">
        <v>1152770</v>
      </c>
    </row>
    <row r="7114" spans="1:12">
      <c r="A7114" s="908"/>
      <c r="B7114" s="911"/>
      <c r="C7114" s="129" t="s">
        <v>20443</v>
      </c>
      <c r="D7114" s="129" t="s">
        <v>3597</v>
      </c>
      <c r="E7114" s="129" t="s">
        <v>20439</v>
      </c>
      <c r="F7114" s="129" t="s">
        <v>11141</v>
      </c>
      <c r="G7114" s="129" t="s">
        <v>6567</v>
      </c>
      <c r="H7114" s="130">
        <v>0</v>
      </c>
      <c r="I7114" s="131">
        <v>0</v>
      </c>
      <c r="J7114" s="131">
        <v>13052380</v>
      </c>
      <c r="K7114" s="131">
        <v>13052380</v>
      </c>
      <c r="L7114" s="131">
        <v>13052380</v>
      </c>
    </row>
    <row r="7115" spans="1:12">
      <c r="A7115" s="908"/>
      <c r="B7115" s="911"/>
      <c r="C7115" s="129" t="s">
        <v>20449</v>
      </c>
      <c r="D7115" s="129" t="s">
        <v>3597</v>
      </c>
      <c r="E7115" s="129" t="s">
        <v>20450</v>
      </c>
      <c r="F7115" s="129" t="s">
        <v>11141</v>
      </c>
      <c r="G7115" s="129" t="s">
        <v>6568</v>
      </c>
      <c r="H7115" s="130">
        <v>0.39</v>
      </c>
      <c r="I7115" s="131">
        <v>24570</v>
      </c>
      <c r="J7115" s="131">
        <v>0</v>
      </c>
      <c r="K7115" s="131">
        <v>24570</v>
      </c>
      <c r="L7115" s="131">
        <v>24570</v>
      </c>
    </row>
    <row r="7116" spans="1:12">
      <c r="A7116" s="908"/>
      <c r="B7116" s="911"/>
      <c r="C7116" s="129" t="s">
        <v>20451</v>
      </c>
      <c r="D7116" s="129" t="s">
        <v>3597</v>
      </c>
      <c r="E7116" s="129" t="s">
        <v>20452</v>
      </c>
      <c r="F7116" s="129" t="s">
        <v>11141</v>
      </c>
      <c r="G7116" s="129" t="s">
        <v>6588</v>
      </c>
      <c r="H7116" s="130">
        <v>0.39</v>
      </c>
      <c r="I7116" s="131">
        <v>24570</v>
      </c>
      <c r="J7116" s="131">
        <v>0</v>
      </c>
      <c r="K7116" s="131">
        <v>24570</v>
      </c>
      <c r="L7116" s="131">
        <v>24570</v>
      </c>
    </row>
    <row r="7117" spans="1:12">
      <c r="A7117" s="908"/>
      <c r="B7117" s="911"/>
      <c r="C7117" s="129" t="s">
        <v>20453</v>
      </c>
      <c r="D7117" s="129" t="s">
        <v>3597</v>
      </c>
      <c r="E7117" s="129" t="s">
        <v>20454</v>
      </c>
      <c r="F7117" s="129" t="s">
        <v>11141</v>
      </c>
      <c r="G7117" s="129" t="s">
        <v>6592</v>
      </c>
      <c r="H7117" s="130">
        <v>0.19</v>
      </c>
      <c r="I7117" s="131">
        <v>20660</v>
      </c>
      <c r="J7117" s="131">
        <v>0</v>
      </c>
      <c r="K7117" s="131">
        <v>20660</v>
      </c>
      <c r="L7117" s="131">
        <v>20660</v>
      </c>
    </row>
    <row r="7118" spans="1:12">
      <c r="A7118" s="908"/>
      <c r="B7118" s="911"/>
      <c r="C7118" s="129" t="s">
        <v>20455</v>
      </c>
      <c r="D7118" s="129" t="s">
        <v>3597</v>
      </c>
      <c r="E7118" s="129" t="s">
        <v>20456</v>
      </c>
      <c r="F7118" s="129" t="s">
        <v>11141</v>
      </c>
      <c r="G7118" s="129" t="s">
        <v>20457</v>
      </c>
      <c r="H7118" s="130">
        <v>0.19</v>
      </c>
      <c r="I7118" s="131">
        <v>20660</v>
      </c>
      <c r="J7118" s="131">
        <v>0</v>
      </c>
      <c r="K7118" s="131">
        <v>20660</v>
      </c>
      <c r="L7118" s="131">
        <v>20660</v>
      </c>
    </row>
    <row r="7119" spans="1:12" ht="25.5">
      <c r="A7119" s="908"/>
      <c r="B7119" s="911"/>
      <c r="C7119" s="129" t="s">
        <v>20458</v>
      </c>
      <c r="D7119" s="129" t="s">
        <v>3597</v>
      </c>
      <c r="E7119" s="129" t="s">
        <v>20459</v>
      </c>
      <c r="F7119" s="129" t="s">
        <v>11141</v>
      </c>
      <c r="G7119" s="129" t="s">
        <v>6586</v>
      </c>
      <c r="H7119" s="130">
        <v>0.44</v>
      </c>
      <c r="I7119" s="131">
        <v>24890</v>
      </c>
      <c r="J7119" s="131">
        <v>122520</v>
      </c>
      <c r="K7119" s="131">
        <v>147410</v>
      </c>
      <c r="L7119" s="131">
        <v>147410</v>
      </c>
    </row>
    <row r="7120" spans="1:12">
      <c r="A7120" s="908"/>
      <c r="B7120" s="911"/>
      <c r="C7120" s="129" t="s">
        <v>20460</v>
      </c>
      <c r="D7120" s="129" t="s">
        <v>3597</v>
      </c>
      <c r="E7120" s="129" t="s">
        <v>20461</v>
      </c>
      <c r="F7120" s="129" t="s">
        <v>11141</v>
      </c>
      <c r="G7120" s="129" t="s">
        <v>6569</v>
      </c>
      <c r="H7120" s="130">
        <v>0.19</v>
      </c>
      <c r="I7120" s="131">
        <v>20660</v>
      </c>
      <c r="J7120" s="131">
        <v>0</v>
      </c>
      <c r="K7120" s="131">
        <v>20660</v>
      </c>
      <c r="L7120" s="131">
        <v>20660</v>
      </c>
    </row>
    <row r="7121" spans="1:12">
      <c r="A7121" s="908"/>
      <c r="B7121" s="911"/>
      <c r="C7121" s="129" t="s">
        <v>20462</v>
      </c>
      <c r="D7121" s="129" t="s">
        <v>3597</v>
      </c>
      <c r="E7121" s="129" t="s">
        <v>20463</v>
      </c>
      <c r="F7121" s="129" t="s">
        <v>11141</v>
      </c>
      <c r="G7121" s="129" t="s">
        <v>6582</v>
      </c>
      <c r="H7121" s="130">
        <v>0.22</v>
      </c>
      <c r="I7121" s="131">
        <v>21330</v>
      </c>
      <c r="J7121" s="131">
        <v>0</v>
      </c>
      <c r="K7121" s="131">
        <v>21330</v>
      </c>
      <c r="L7121" s="131">
        <v>21330</v>
      </c>
    </row>
    <row r="7122" spans="1:12">
      <c r="A7122" s="908"/>
      <c r="B7122" s="911"/>
      <c r="C7122" s="129" t="s">
        <v>20464</v>
      </c>
      <c r="D7122" s="129" t="s">
        <v>3597</v>
      </c>
      <c r="E7122" s="129" t="s">
        <v>20465</v>
      </c>
      <c r="F7122" s="129" t="s">
        <v>11141</v>
      </c>
      <c r="G7122" s="129" t="s">
        <v>20466</v>
      </c>
      <c r="H7122" s="130">
        <v>0.24</v>
      </c>
      <c r="I7122" s="131">
        <v>21790</v>
      </c>
      <c r="J7122" s="131">
        <v>0</v>
      </c>
      <c r="K7122" s="131">
        <v>21790</v>
      </c>
      <c r="L7122" s="131">
        <v>21790</v>
      </c>
    </row>
    <row r="7123" spans="1:12">
      <c r="A7123" s="908"/>
      <c r="B7123" s="911"/>
      <c r="C7123" s="129" t="s">
        <v>20467</v>
      </c>
      <c r="D7123" s="129" t="s">
        <v>3597</v>
      </c>
      <c r="E7123" s="129" t="s">
        <v>20468</v>
      </c>
      <c r="F7123" s="129" t="s">
        <v>11141</v>
      </c>
      <c r="G7123" s="129" t="s">
        <v>6587</v>
      </c>
      <c r="H7123" s="130">
        <v>2.4500000000000002</v>
      </c>
      <c r="I7123" s="131">
        <v>47680</v>
      </c>
      <c r="J7123" s="131">
        <v>79190</v>
      </c>
      <c r="K7123" s="131">
        <v>126870</v>
      </c>
      <c r="L7123" s="131">
        <v>126870</v>
      </c>
    </row>
    <row r="7124" spans="1:12" ht="25.5">
      <c r="A7124" s="908"/>
      <c r="B7124" s="911"/>
      <c r="C7124" s="129" t="s">
        <v>20469</v>
      </c>
      <c r="D7124" s="129" t="s">
        <v>3597</v>
      </c>
      <c r="E7124" s="129" t="s">
        <v>20470</v>
      </c>
      <c r="F7124" s="129" t="s">
        <v>11141</v>
      </c>
      <c r="G7124" s="129" t="s">
        <v>10580</v>
      </c>
      <c r="H7124" s="130">
        <v>0.73</v>
      </c>
      <c r="I7124" s="131">
        <v>32030</v>
      </c>
      <c r="J7124" s="131">
        <v>131770</v>
      </c>
      <c r="K7124" s="131">
        <v>163800</v>
      </c>
      <c r="L7124" s="131">
        <v>163800</v>
      </c>
    </row>
    <row r="7125" spans="1:12">
      <c r="A7125" s="908"/>
      <c r="B7125" s="911"/>
      <c r="C7125" s="129" t="s">
        <v>20471</v>
      </c>
      <c r="D7125" s="129" t="s">
        <v>3597</v>
      </c>
      <c r="E7125" s="129" t="s">
        <v>20472</v>
      </c>
      <c r="F7125" s="129" t="s">
        <v>11141</v>
      </c>
      <c r="G7125" s="129" t="s">
        <v>6570</v>
      </c>
      <c r="H7125" s="130">
        <v>0.35</v>
      </c>
      <c r="I7125" s="131">
        <v>24320</v>
      </c>
      <c r="J7125" s="131">
        <v>34480</v>
      </c>
      <c r="K7125" s="131">
        <v>58800</v>
      </c>
      <c r="L7125" s="131">
        <v>58800</v>
      </c>
    </row>
    <row r="7126" spans="1:12" ht="25.5">
      <c r="A7126" s="908"/>
      <c r="B7126" s="911"/>
      <c r="C7126" s="129" t="s">
        <v>20473</v>
      </c>
      <c r="D7126" s="129" t="s">
        <v>3597</v>
      </c>
      <c r="E7126" s="129" t="s">
        <v>20474</v>
      </c>
      <c r="F7126" s="129" t="s">
        <v>11141</v>
      </c>
      <c r="G7126" s="129" t="s">
        <v>6576</v>
      </c>
      <c r="H7126" s="130">
        <v>0.27</v>
      </c>
      <c r="I7126" s="131">
        <v>16900</v>
      </c>
      <c r="J7126" s="131">
        <v>0</v>
      </c>
      <c r="K7126" s="131">
        <v>16900</v>
      </c>
      <c r="L7126" s="131">
        <v>16900</v>
      </c>
    </row>
    <row r="7127" spans="1:12">
      <c r="A7127" s="908"/>
      <c r="B7127" s="911"/>
      <c r="C7127" s="129" t="s">
        <v>15114</v>
      </c>
      <c r="D7127" s="129" t="s">
        <v>3597</v>
      </c>
      <c r="E7127" s="129" t="s">
        <v>20475</v>
      </c>
      <c r="F7127" s="129" t="s">
        <v>11141</v>
      </c>
      <c r="G7127" s="129" t="s">
        <v>6571</v>
      </c>
      <c r="H7127" s="130">
        <v>1.37</v>
      </c>
      <c r="I7127" s="131">
        <v>263730</v>
      </c>
      <c r="J7127" s="131">
        <v>1713090</v>
      </c>
      <c r="K7127" s="131">
        <v>1976820</v>
      </c>
      <c r="L7127" s="131">
        <v>1976820</v>
      </c>
    </row>
    <row r="7128" spans="1:12">
      <c r="A7128" s="908"/>
      <c r="B7128" s="911"/>
      <c r="C7128" s="129" t="s">
        <v>20484</v>
      </c>
      <c r="D7128" s="129" t="s">
        <v>3597</v>
      </c>
      <c r="E7128" s="129" t="s">
        <v>20477</v>
      </c>
      <c r="F7128" s="129" t="s">
        <v>11141</v>
      </c>
      <c r="G7128" s="129" t="s">
        <v>6572</v>
      </c>
      <c r="H7128" s="130">
        <v>0</v>
      </c>
      <c r="I7128" s="131">
        <v>0</v>
      </c>
      <c r="J7128" s="131">
        <v>11844610</v>
      </c>
      <c r="K7128" s="131">
        <v>11844610</v>
      </c>
      <c r="L7128" s="131">
        <v>11844610</v>
      </c>
    </row>
    <row r="7129" spans="1:12">
      <c r="A7129" s="908"/>
      <c r="B7129" s="911"/>
      <c r="C7129" s="129" t="s">
        <v>20478</v>
      </c>
      <c r="D7129" s="129" t="s">
        <v>3597</v>
      </c>
      <c r="E7129" s="129" t="s">
        <v>20477</v>
      </c>
      <c r="F7129" s="129" t="s">
        <v>11141</v>
      </c>
      <c r="G7129" s="129" t="s">
        <v>6572</v>
      </c>
      <c r="H7129" s="130">
        <v>0</v>
      </c>
      <c r="I7129" s="131">
        <v>0</v>
      </c>
      <c r="J7129" s="131">
        <v>21844070</v>
      </c>
      <c r="K7129" s="131">
        <v>21844070</v>
      </c>
      <c r="L7129" s="131">
        <v>21844070</v>
      </c>
    </row>
    <row r="7130" spans="1:12">
      <c r="A7130" s="908"/>
      <c r="B7130" s="911"/>
      <c r="C7130" s="129" t="s">
        <v>20485</v>
      </c>
      <c r="D7130" s="129" t="s">
        <v>3597</v>
      </c>
      <c r="E7130" s="129" t="s">
        <v>20477</v>
      </c>
      <c r="F7130" s="129" t="s">
        <v>11141</v>
      </c>
      <c r="G7130" s="129" t="s">
        <v>6572</v>
      </c>
      <c r="H7130" s="130">
        <v>0</v>
      </c>
      <c r="I7130" s="131">
        <v>0</v>
      </c>
      <c r="J7130" s="131">
        <v>2602770</v>
      </c>
      <c r="K7130" s="131">
        <v>2602770</v>
      </c>
      <c r="L7130" s="131">
        <v>2602770</v>
      </c>
    </row>
    <row r="7131" spans="1:12">
      <c r="A7131" s="908"/>
      <c r="B7131" s="911"/>
      <c r="C7131" s="129" t="s">
        <v>20476</v>
      </c>
      <c r="D7131" s="129" t="s">
        <v>3597</v>
      </c>
      <c r="E7131" s="129" t="s">
        <v>20477</v>
      </c>
      <c r="F7131" s="129" t="s">
        <v>11141</v>
      </c>
      <c r="G7131" s="129" t="s">
        <v>6572</v>
      </c>
      <c r="H7131" s="130">
        <v>0</v>
      </c>
      <c r="I7131" s="131">
        <v>0</v>
      </c>
      <c r="J7131" s="131">
        <v>6747640</v>
      </c>
      <c r="K7131" s="131">
        <v>6747640</v>
      </c>
      <c r="L7131" s="131">
        <v>6747640</v>
      </c>
    </row>
    <row r="7132" spans="1:12">
      <c r="A7132" s="908"/>
      <c r="B7132" s="911"/>
      <c r="C7132" s="129" t="s">
        <v>20483</v>
      </c>
      <c r="D7132" s="129" t="s">
        <v>3597</v>
      </c>
      <c r="E7132" s="129" t="s">
        <v>20477</v>
      </c>
      <c r="F7132" s="129" t="s">
        <v>11141</v>
      </c>
      <c r="G7132" s="129" t="s">
        <v>6572</v>
      </c>
      <c r="H7132" s="130">
        <v>0</v>
      </c>
      <c r="I7132" s="131">
        <v>0</v>
      </c>
      <c r="J7132" s="131">
        <v>23289060</v>
      </c>
      <c r="K7132" s="131">
        <v>23289060</v>
      </c>
      <c r="L7132" s="131">
        <v>23289060</v>
      </c>
    </row>
    <row r="7133" spans="1:12">
      <c r="A7133" s="908"/>
      <c r="B7133" s="911"/>
      <c r="C7133" s="129" t="s">
        <v>20482</v>
      </c>
      <c r="D7133" s="129" t="s">
        <v>3597</v>
      </c>
      <c r="E7133" s="129" t="s">
        <v>20477</v>
      </c>
      <c r="F7133" s="129" t="s">
        <v>11141</v>
      </c>
      <c r="G7133" s="129" t="s">
        <v>6572</v>
      </c>
      <c r="H7133" s="130">
        <v>11.1</v>
      </c>
      <c r="I7133" s="131">
        <v>489510</v>
      </c>
      <c r="J7133" s="131">
        <v>0</v>
      </c>
      <c r="K7133" s="131">
        <v>489510</v>
      </c>
      <c r="L7133" s="131">
        <v>489510</v>
      </c>
    </row>
    <row r="7134" spans="1:12">
      <c r="A7134" s="908"/>
      <c r="B7134" s="911"/>
      <c r="C7134" s="129" t="s">
        <v>20488</v>
      </c>
      <c r="D7134" s="129" t="s">
        <v>3597</v>
      </c>
      <c r="E7134" s="129" t="s">
        <v>20477</v>
      </c>
      <c r="F7134" s="129" t="s">
        <v>11141</v>
      </c>
      <c r="G7134" s="129" t="s">
        <v>6572</v>
      </c>
      <c r="H7134" s="130">
        <v>0</v>
      </c>
      <c r="I7134" s="131">
        <v>0</v>
      </c>
      <c r="J7134" s="131">
        <v>2481780</v>
      </c>
      <c r="K7134" s="131">
        <v>2481780</v>
      </c>
      <c r="L7134" s="131">
        <v>2481780</v>
      </c>
    </row>
    <row r="7135" spans="1:12">
      <c r="A7135" s="908"/>
      <c r="B7135" s="911"/>
      <c r="C7135" s="129" t="s">
        <v>20487</v>
      </c>
      <c r="D7135" s="129" t="s">
        <v>3597</v>
      </c>
      <c r="E7135" s="129" t="s">
        <v>20477</v>
      </c>
      <c r="F7135" s="129" t="s">
        <v>11141</v>
      </c>
      <c r="G7135" s="129" t="s">
        <v>3582</v>
      </c>
      <c r="H7135" s="130">
        <v>0</v>
      </c>
      <c r="I7135" s="131">
        <v>0</v>
      </c>
      <c r="J7135" s="131">
        <v>502050</v>
      </c>
      <c r="K7135" s="131">
        <v>502050</v>
      </c>
      <c r="L7135" s="131">
        <v>502050</v>
      </c>
    </row>
    <row r="7136" spans="1:12">
      <c r="A7136" s="908"/>
      <c r="B7136" s="911"/>
      <c r="C7136" s="129" t="s">
        <v>20486</v>
      </c>
      <c r="D7136" s="129" t="s">
        <v>3597</v>
      </c>
      <c r="E7136" s="129" t="s">
        <v>20477</v>
      </c>
      <c r="F7136" s="129" t="s">
        <v>11141</v>
      </c>
      <c r="G7136" s="129" t="s">
        <v>6572</v>
      </c>
      <c r="H7136" s="130">
        <v>0</v>
      </c>
      <c r="I7136" s="131">
        <v>0</v>
      </c>
      <c r="J7136" s="131">
        <v>19402140</v>
      </c>
      <c r="K7136" s="131">
        <v>19402140</v>
      </c>
      <c r="L7136" s="131">
        <v>19402140</v>
      </c>
    </row>
    <row r="7137" spans="1:12">
      <c r="A7137" s="908"/>
      <c r="B7137" s="911"/>
      <c r="C7137" s="129" t="s">
        <v>20480</v>
      </c>
      <c r="D7137" s="129" t="s">
        <v>3597</v>
      </c>
      <c r="E7137" s="129" t="s">
        <v>20477</v>
      </c>
      <c r="F7137" s="129" t="s">
        <v>11141</v>
      </c>
      <c r="G7137" s="129" t="s">
        <v>6572</v>
      </c>
      <c r="H7137" s="130">
        <v>0</v>
      </c>
      <c r="I7137" s="131">
        <v>0</v>
      </c>
      <c r="J7137" s="131">
        <v>16206860</v>
      </c>
      <c r="K7137" s="131">
        <v>16206860</v>
      </c>
      <c r="L7137" s="131">
        <v>16206860</v>
      </c>
    </row>
    <row r="7138" spans="1:12">
      <c r="A7138" s="908"/>
      <c r="B7138" s="911"/>
      <c r="C7138" s="129" t="s">
        <v>20481</v>
      </c>
      <c r="D7138" s="129" t="s">
        <v>3597</v>
      </c>
      <c r="E7138" s="129" t="s">
        <v>20477</v>
      </c>
      <c r="F7138" s="129" t="s">
        <v>11141</v>
      </c>
      <c r="G7138" s="129" t="s">
        <v>6567</v>
      </c>
      <c r="H7138" s="130">
        <v>0</v>
      </c>
      <c r="I7138" s="131">
        <v>0</v>
      </c>
      <c r="J7138" s="131">
        <v>40874510</v>
      </c>
      <c r="K7138" s="131">
        <v>40874510</v>
      </c>
      <c r="L7138" s="131">
        <v>40874510</v>
      </c>
    </row>
    <row r="7139" spans="1:12">
      <c r="A7139" s="908"/>
      <c r="B7139" s="911"/>
      <c r="C7139" s="129" t="s">
        <v>20479</v>
      </c>
      <c r="D7139" s="129" t="s">
        <v>3597</v>
      </c>
      <c r="E7139" s="129" t="s">
        <v>20477</v>
      </c>
      <c r="F7139" s="129" t="s">
        <v>11141</v>
      </c>
      <c r="G7139" s="129" t="s">
        <v>6572</v>
      </c>
      <c r="H7139" s="130">
        <v>0</v>
      </c>
      <c r="I7139" s="131">
        <v>0</v>
      </c>
      <c r="J7139" s="131">
        <v>3708420</v>
      </c>
      <c r="K7139" s="131">
        <v>3708420</v>
      </c>
      <c r="L7139" s="131">
        <v>3708420</v>
      </c>
    </row>
    <row r="7140" spans="1:12" ht="25.5">
      <c r="A7140" s="908"/>
      <c r="B7140" s="911"/>
      <c r="C7140" s="129" t="s">
        <v>20489</v>
      </c>
      <c r="D7140" s="129" t="s">
        <v>3597</v>
      </c>
      <c r="E7140" s="129" t="s">
        <v>20490</v>
      </c>
      <c r="F7140" s="129" t="s">
        <v>11141</v>
      </c>
      <c r="G7140" s="129" t="s">
        <v>6576</v>
      </c>
      <c r="H7140" s="130">
        <v>0.24</v>
      </c>
      <c r="I7140" s="131">
        <v>16350</v>
      </c>
      <c r="J7140" s="131">
        <v>0</v>
      </c>
      <c r="K7140" s="131">
        <v>16350</v>
      </c>
      <c r="L7140" s="131">
        <v>16350</v>
      </c>
    </row>
    <row r="7141" spans="1:12">
      <c r="A7141" s="908"/>
      <c r="B7141" s="911"/>
      <c r="C7141" s="129" t="s">
        <v>20491</v>
      </c>
      <c r="D7141" s="129" t="s">
        <v>3597</v>
      </c>
      <c r="E7141" s="129" t="s">
        <v>20492</v>
      </c>
      <c r="F7141" s="129" t="s">
        <v>11141</v>
      </c>
      <c r="G7141" s="129" t="s">
        <v>3831</v>
      </c>
      <c r="H7141" s="130">
        <v>0.56999999999999995</v>
      </c>
      <c r="I7141" s="131">
        <v>25580</v>
      </c>
      <c r="J7141" s="131">
        <v>30650</v>
      </c>
      <c r="K7141" s="131">
        <v>56230</v>
      </c>
      <c r="L7141" s="131">
        <v>56230</v>
      </c>
    </row>
    <row r="7142" spans="1:12" ht="25.5">
      <c r="A7142" s="908"/>
      <c r="B7142" s="911"/>
      <c r="C7142" s="129" t="s">
        <v>20493</v>
      </c>
      <c r="D7142" s="129" t="s">
        <v>3597</v>
      </c>
      <c r="E7142" s="129" t="s">
        <v>20494</v>
      </c>
      <c r="F7142" s="129" t="s">
        <v>11141</v>
      </c>
      <c r="G7142" s="129" t="s">
        <v>6573</v>
      </c>
      <c r="H7142" s="130">
        <v>0.41</v>
      </c>
      <c r="I7142" s="131">
        <v>24700</v>
      </c>
      <c r="J7142" s="131">
        <v>0</v>
      </c>
      <c r="K7142" s="131">
        <v>24700</v>
      </c>
      <c r="L7142" s="131">
        <v>24700</v>
      </c>
    </row>
    <row r="7143" spans="1:12">
      <c r="A7143" s="908"/>
      <c r="B7143" s="911"/>
      <c r="C7143" s="129" t="s">
        <v>20495</v>
      </c>
      <c r="D7143" s="129" t="s">
        <v>3597</v>
      </c>
      <c r="E7143" s="129" t="s">
        <v>20496</v>
      </c>
      <c r="F7143" s="129" t="s">
        <v>11141</v>
      </c>
      <c r="G7143" s="129" t="s">
        <v>6574</v>
      </c>
      <c r="H7143" s="130">
        <v>0.56999999999999995</v>
      </c>
      <c r="I7143" s="131">
        <v>25580</v>
      </c>
      <c r="J7143" s="131">
        <v>0</v>
      </c>
      <c r="K7143" s="131">
        <v>25580</v>
      </c>
      <c r="L7143" s="131">
        <v>25580</v>
      </c>
    </row>
    <row r="7144" spans="1:12" ht="25.5">
      <c r="A7144" s="908"/>
      <c r="B7144" s="911"/>
      <c r="C7144" s="129" t="s">
        <v>17727</v>
      </c>
      <c r="D7144" s="129" t="s">
        <v>3597</v>
      </c>
      <c r="E7144" s="129" t="s">
        <v>20497</v>
      </c>
      <c r="F7144" s="129" t="s">
        <v>11141</v>
      </c>
      <c r="G7144" s="129" t="s">
        <v>6575</v>
      </c>
      <c r="H7144" s="130">
        <v>0.41</v>
      </c>
      <c r="I7144" s="131">
        <v>24700</v>
      </c>
      <c r="J7144" s="131">
        <v>0</v>
      </c>
      <c r="K7144" s="131">
        <v>24700</v>
      </c>
      <c r="L7144" s="131">
        <v>24700</v>
      </c>
    </row>
    <row r="7145" spans="1:12" ht="25.5">
      <c r="A7145" s="908"/>
      <c r="B7145" s="911"/>
      <c r="C7145" s="129" t="s">
        <v>20498</v>
      </c>
      <c r="D7145" s="129" t="s">
        <v>3690</v>
      </c>
      <c r="E7145" s="129" t="s">
        <v>20499</v>
      </c>
      <c r="F7145" s="129" t="s">
        <v>11141</v>
      </c>
      <c r="G7145" s="129" t="s">
        <v>20500</v>
      </c>
      <c r="H7145" s="130">
        <v>24.74</v>
      </c>
      <c r="I7145" s="131">
        <v>74970</v>
      </c>
      <c r="J7145" s="131">
        <v>4670070</v>
      </c>
      <c r="K7145" s="131">
        <v>4745040</v>
      </c>
      <c r="L7145" s="131">
        <v>4745040</v>
      </c>
    </row>
    <row r="7146" spans="1:12" ht="25.5">
      <c r="A7146" s="908"/>
      <c r="B7146" s="911"/>
      <c r="C7146" s="129" t="s">
        <v>12354</v>
      </c>
      <c r="D7146" s="129" t="s">
        <v>3578</v>
      </c>
      <c r="E7146" s="129" t="s">
        <v>20501</v>
      </c>
      <c r="F7146" s="129" t="s">
        <v>11141</v>
      </c>
      <c r="G7146" s="129" t="s">
        <v>20502</v>
      </c>
      <c r="H7146" s="130">
        <v>6.5</v>
      </c>
      <c r="I7146" s="131">
        <v>1090</v>
      </c>
      <c r="J7146" s="131">
        <v>0</v>
      </c>
      <c r="K7146" s="131">
        <v>1090</v>
      </c>
      <c r="L7146" s="131">
        <v>1090</v>
      </c>
    </row>
    <row r="7147" spans="1:12" ht="25.5">
      <c r="A7147" s="908"/>
      <c r="B7147" s="911"/>
      <c r="C7147" s="129" t="s">
        <v>17746</v>
      </c>
      <c r="D7147" s="129" t="s">
        <v>3596</v>
      </c>
      <c r="E7147" s="129" t="s">
        <v>20503</v>
      </c>
      <c r="F7147" s="129" t="s">
        <v>11141</v>
      </c>
      <c r="G7147" s="129" t="s">
        <v>6603</v>
      </c>
      <c r="H7147" s="130">
        <v>0.31</v>
      </c>
      <c r="I7147" s="131">
        <v>3140</v>
      </c>
      <c r="J7147" s="131">
        <v>0</v>
      </c>
      <c r="K7147" s="131">
        <v>3140</v>
      </c>
      <c r="L7147" s="131">
        <v>3140</v>
      </c>
    </row>
    <row r="7148" spans="1:12" ht="25.5">
      <c r="A7148" s="908"/>
      <c r="B7148" s="911"/>
      <c r="C7148" s="129" t="s">
        <v>20504</v>
      </c>
      <c r="D7148" s="129" t="s">
        <v>3596</v>
      </c>
      <c r="E7148" s="129" t="s">
        <v>20505</v>
      </c>
      <c r="F7148" s="129" t="s">
        <v>11141</v>
      </c>
      <c r="G7148" s="129" t="s">
        <v>6603</v>
      </c>
      <c r="H7148" s="130">
        <v>7.0000000000000007E-2</v>
      </c>
      <c r="I7148" s="131">
        <v>3220</v>
      </c>
      <c r="J7148" s="131">
        <v>0</v>
      </c>
      <c r="K7148" s="131">
        <v>3220</v>
      </c>
      <c r="L7148" s="131">
        <v>3220</v>
      </c>
    </row>
    <row r="7149" spans="1:12" ht="25.5">
      <c r="A7149" s="908"/>
      <c r="B7149" s="911"/>
      <c r="C7149" s="129" t="s">
        <v>20506</v>
      </c>
      <c r="D7149" s="129" t="s">
        <v>3596</v>
      </c>
      <c r="E7149" s="129" t="s">
        <v>20507</v>
      </c>
      <c r="F7149" s="129" t="s">
        <v>11141</v>
      </c>
      <c r="G7149" s="129" t="s">
        <v>6605</v>
      </c>
      <c r="H7149" s="130">
        <v>1.81</v>
      </c>
      <c r="I7149" s="131">
        <v>5020</v>
      </c>
      <c r="J7149" s="131">
        <v>0</v>
      </c>
      <c r="K7149" s="131">
        <v>5020</v>
      </c>
      <c r="L7149" s="131">
        <v>5020</v>
      </c>
    </row>
    <row r="7150" spans="1:12" ht="25.5">
      <c r="A7150" s="908"/>
      <c r="B7150" s="911"/>
      <c r="C7150" s="129" t="s">
        <v>20508</v>
      </c>
      <c r="D7150" s="129" t="s">
        <v>3596</v>
      </c>
      <c r="E7150" s="129" t="s">
        <v>20509</v>
      </c>
      <c r="F7150" s="129" t="s">
        <v>11141</v>
      </c>
      <c r="G7150" s="129" t="s">
        <v>6604</v>
      </c>
      <c r="H7150" s="130">
        <v>0.5</v>
      </c>
      <c r="I7150" s="131">
        <v>1390</v>
      </c>
      <c r="J7150" s="131">
        <v>0</v>
      </c>
      <c r="K7150" s="131">
        <v>1390</v>
      </c>
      <c r="L7150" s="131">
        <v>1390</v>
      </c>
    </row>
    <row r="7151" spans="1:12">
      <c r="A7151" s="908"/>
      <c r="B7151" s="911"/>
      <c r="C7151" s="132"/>
      <c r="D7151" s="132"/>
      <c r="E7151" s="132"/>
      <c r="F7151" s="132"/>
      <c r="G7151" s="132"/>
      <c r="H7151" s="133">
        <v>169.2</v>
      </c>
      <c r="I7151" s="134">
        <v>8845730</v>
      </c>
      <c r="J7151" s="134">
        <v>387565193</v>
      </c>
      <c r="K7151" s="134">
        <v>396410923</v>
      </c>
      <c r="L7151" s="134">
        <v>396410923</v>
      </c>
    </row>
    <row r="7152" spans="1:12" ht="25.5">
      <c r="A7152" s="908"/>
      <c r="B7152" s="911"/>
      <c r="C7152" s="129" t="s">
        <v>16667</v>
      </c>
      <c r="D7152" s="129" t="s">
        <v>3578</v>
      </c>
      <c r="E7152" s="129" t="s">
        <v>13746</v>
      </c>
      <c r="F7152" s="129" t="s">
        <v>20510</v>
      </c>
      <c r="G7152" s="129" t="s">
        <v>6595</v>
      </c>
      <c r="H7152" s="130">
        <v>38.65</v>
      </c>
      <c r="I7152" s="131">
        <v>6490</v>
      </c>
      <c r="J7152" s="131">
        <v>0</v>
      </c>
      <c r="K7152" s="131">
        <v>6490</v>
      </c>
      <c r="L7152" s="131">
        <v>6490</v>
      </c>
    </row>
    <row r="7153" spans="1:12" ht="38.25">
      <c r="A7153" s="908"/>
      <c r="B7153" s="911"/>
      <c r="C7153" s="129" t="s">
        <v>20511</v>
      </c>
      <c r="D7153" s="129" t="s">
        <v>3578</v>
      </c>
      <c r="E7153" s="129" t="s">
        <v>20512</v>
      </c>
      <c r="F7153" s="129" t="s">
        <v>20510</v>
      </c>
      <c r="G7153" s="129" t="s">
        <v>6598</v>
      </c>
      <c r="H7153" s="130">
        <v>0.28000000000000003</v>
      </c>
      <c r="I7153" s="131">
        <v>11140</v>
      </c>
      <c r="J7153" s="131">
        <v>940</v>
      </c>
      <c r="K7153" s="131">
        <v>12080</v>
      </c>
      <c r="L7153" s="131">
        <v>12080</v>
      </c>
    </row>
    <row r="7154" spans="1:12" ht="38.25">
      <c r="A7154" s="908"/>
      <c r="B7154" s="911"/>
      <c r="C7154" s="129" t="s">
        <v>20513</v>
      </c>
      <c r="D7154" s="129" t="s">
        <v>3578</v>
      </c>
      <c r="E7154" s="129" t="s">
        <v>20514</v>
      </c>
      <c r="F7154" s="129" t="s">
        <v>11141</v>
      </c>
      <c r="G7154" s="129" t="s">
        <v>6594</v>
      </c>
      <c r="H7154" s="130">
        <v>14.36</v>
      </c>
      <c r="I7154" s="131">
        <v>2410</v>
      </c>
      <c r="J7154" s="131">
        <v>0</v>
      </c>
      <c r="K7154" s="131">
        <v>2410</v>
      </c>
      <c r="L7154" s="131">
        <v>2410</v>
      </c>
    </row>
    <row r="7155" spans="1:12" ht="38.25">
      <c r="A7155" s="908"/>
      <c r="B7155" s="911"/>
      <c r="C7155" s="129" t="s">
        <v>20515</v>
      </c>
      <c r="D7155" s="129" t="s">
        <v>3578</v>
      </c>
      <c r="E7155" s="129" t="s">
        <v>20516</v>
      </c>
      <c r="F7155" s="129" t="s">
        <v>11141</v>
      </c>
      <c r="G7155" s="129" t="s">
        <v>6596</v>
      </c>
      <c r="H7155" s="130">
        <v>150</v>
      </c>
      <c r="I7155" s="131">
        <v>25200</v>
      </c>
      <c r="J7155" s="131">
        <v>0</v>
      </c>
      <c r="K7155" s="131">
        <v>25200</v>
      </c>
      <c r="L7155" s="131">
        <v>25200</v>
      </c>
    </row>
    <row r="7156" spans="1:12" ht="38.25">
      <c r="A7156" s="908"/>
      <c r="B7156" s="911"/>
      <c r="C7156" s="129" t="s">
        <v>20517</v>
      </c>
      <c r="D7156" s="129" t="s">
        <v>3578</v>
      </c>
      <c r="E7156" s="129" t="s">
        <v>20518</v>
      </c>
      <c r="F7156" s="129" t="s">
        <v>11141</v>
      </c>
      <c r="G7156" s="129" t="s">
        <v>6597</v>
      </c>
      <c r="H7156" s="130">
        <v>162.6</v>
      </c>
      <c r="I7156" s="131">
        <v>27320</v>
      </c>
      <c r="J7156" s="131">
        <v>0</v>
      </c>
      <c r="K7156" s="131">
        <v>27320</v>
      </c>
      <c r="L7156" s="131">
        <v>27320</v>
      </c>
    </row>
    <row r="7157" spans="1:12" ht="38.25">
      <c r="A7157" s="908"/>
      <c r="B7157" s="911"/>
      <c r="C7157" s="129" t="s">
        <v>20519</v>
      </c>
      <c r="D7157" s="129" t="s">
        <v>3578</v>
      </c>
      <c r="E7157" s="129" t="s">
        <v>20520</v>
      </c>
      <c r="F7157" s="129" t="s">
        <v>11141</v>
      </c>
      <c r="G7157" s="129" t="s">
        <v>20521</v>
      </c>
      <c r="H7157" s="130">
        <v>27</v>
      </c>
      <c r="I7157" s="131">
        <v>4540</v>
      </c>
      <c r="J7157" s="131">
        <v>0</v>
      </c>
      <c r="K7157" s="131">
        <v>4540</v>
      </c>
      <c r="L7157" s="131">
        <v>4540</v>
      </c>
    </row>
    <row r="7158" spans="1:12" ht="38.25">
      <c r="A7158" s="908"/>
      <c r="B7158" s="911"/>
      <c r="C7158" s="129" t="s">
        <v>20522</v>
      </c>
      <c r="D7158" s="129" t="s">
        <v>3587</v>
      </c>
      <c r="E7158" s="129" t="s">
        <v>20523</v>
      </c>
      <c r="F7158" s="129" t="s">
        <v>11141</v>
      </c>
      <c r="G7158" s="129" t="s">
        <v>3582</v>
      </c>
      <c r="H7158" s="130">
        <v>0</v>
      </c>
      <c r="I7158" s="131">
        <v>0</v>
      </c>
      <c r="J7158" s="131">
        <v>81520</v>
      </c>
      <c r="K7158" s="131">
        <v>81520</v>
      </c>
      <c r="L7158" s="131">
        <v>81520</v>
      </c>
    </row>
    <row r="7159" spans="1:12" ht="38.25">
      <c r="A7159" s="908"/>
      <c r="B7159" s="911"/>
      <c r="C7159" s="129" t="s">
        <v>20524</v>
      </c>
      <c r="D7159" s="129" t="s">
        <v>3587</v>
      </c>
      <c r="E7159" s="129" t="s">
        <v>20525</v>
      </c>
      <c r="F7159" s="129" t="s">
        <v>11141</v>
      </c>
      <c r="G7159" s="129" t="s">
        <v>6599</v>
      </c>
      <c r="H7159" s="130">
        <v>78</v>
      </c>
      <c r="I7159" s="131">
        <v>96640</v>
      </c>
      <c r="J7159" s="131">
        <v>0</v>
      </c>
      <c r="K7159" s="131">
        <v>96640</v>
      </c>
      <c r="L7159" s="131">
        <v>96640</v>
      </c>
    </row>
    <row r="7160" spans="1:12" ht="25.5">
      <c r="A7160" s="908"/>
      <c r="B7160" s="911"/>
      <c r="C7160" s="129" t="s">
        <v>20526</v>
      </c>
      <c r="D7160" s="129" t="s">
        <v>3587</v>
      </c>
      <c r="E7160" s="129" t="s">
        <v>20527</v>
      </c>
      <c r="F7160" s="129" t="s">
        <v>13720</v>
      </c>
      <c r="G7160" s="129" t="s">
        <v>20528</v>
      </c>
      <c r="H7160" s="130">
        <v>231.54</v>
      </c>
      <c r="I7160" s="131">
        <v>5373870</v>
      </c>
      <c r="J7160" s="131">
        <v>5169140</v>
      </c>
      <c r="K7160" s="131">
        <v>10543010</v>
      </c>
      <c r="L7160" s="131">
        <v>10543010</v>
      </c>
    </row>
    <row r="7161" spans="1:12" ht="25.5">
      <c r="A7161" s="908"/>
      <c r="B7161" s="911"/>
      <c r="C7161" s="129" t="s">
        <v>20529</v>
      </c>
      <c r="D7161" s="129" t="s">
        <v>3587</v>
      </c>
      <c r="E7161" s="129" t="s">
        <v>20530</v>
      </c>
      <c r="F7161" s="129" t="s">
        <v>11141</v>
      </c>
      <c r="G7161" s="129" t="s">
        <v>6600</v>
      </c>
      <c r="H7161" s="130">
        <v>24</v>
      </c>
      <c r="I7161" s="131">
        <v>101810</v>
      </c>
      <c r="J7161" s="131">
        <v>0</v>
      </c>
      <c r="K7161" s="131">
        <v>101810</v>
      </c>
      <c r="L7161" s="131">
        <v>101810</v>
      </c>
    </row>
    <row r="7162" spans="1:12" ht="25.5">
      <c r="A7162" s="908"/>
      <c r="B7162" s="911"/>
      <c r="C7162" s="129" t="s">
        <v>20531</v>
      </c>
      <c r="D7162" s="129" t="s">
        <v>3596</v>
      </c>
      <c r="E7162" s="129" t="s">
        <v>20532</v>
      </c>
      <c r="F7162" s="129" t="s">
        <v>11141</v>
      </c>
      <c r="G7162" s="129" t="s">
        <v>6601</v>
      </c>
      <c r="H7162" s="130">
        <v>143.30000000000001</v>
      </c>
      <c r="I7162" s="131">
        <v>115760</v>
      </c>
      <c r="J7162" s="131">
        <v>0</v>
      </c>
      <c r="K7162" s="131">
        <v>115760</v>
      </c>
      <c r="L7162" s="131">
        <v>115760</v>
      </c>
    </row>
    <row r="7163" spans="1:12" ht="38.25">
      <c r="A7163" s="908"/>
      <c r="B7163" s="911"/>
      <c r="C7163" s="129" t="s">
        <v>12025</v>
      </c>
      <c r="D7163" s="129" t="s">
        <v>3596</v>
      </c>
      <c r="E7163" s="129" t="s">
        <v>20533</v>
      </c>
      <c r="F7163" s="129" t="s">
        <v>11141</v>
      </c>
      <c r="G7163" s="129" t="s">
        <v>6602</v>
      </c>
      <c r="H7163" s="130">
        <v>0.25</v>
      </c>
      <c r="I7163" s="131">
        <v>350</v>
      </c>
      <c r="J7163" s="131">
        <v>0</v>
      </c>
      <c r="K7163" s="131">
        <v>350</v>
      </c>
      <c r="L7163" s="131">
        <v>350</v>
      </c>
    </row>
    <row r="7164" spans="1:12">
      <c r="A7164" s="908"/>
      <c r="B7164" s="911"/>
      <c r="C7164" s="132"/>
      <c r="D7164" s="132"/>
      <c r="E7164" s="132"/>
      <c r="F7164" s="132"/>
      <c r="G7164" s="132"/>
      <c r="H7164" s="133">
        <v>869.98</v>
      </c>
      <c r="I7164" s="134">
        <v>5765530</v>
      </c>
      <c r="J7164" s="134">
        <v>5251600</v>
      </c>
      <c r="K7164" s="134">
        <v>11017130</v>
      </c>
      <c r="L7164" s="134">
        <v>11017130</v>
      </c>
    </row>
    <row r="7165" spans="1:12">
      <c r="A7165" s="908"/>
      <c r="B7165" s="912"/>
      <c r="C7165" s="135"/>
      <c r="D7165" s="135"/>
      <c r="E7165" s="135"/>
      <c r="F7165" s="135"/>
      <c r="G7165" s="135"/>
      <c r="H7165" s="136">
        <v>1039.18</v>
      </c>
      <c r="I7165" s="137">
        <v>14611260</v>
      </c>
      <c r="J7165" s="137">
        <v>392816793</v>
      </c>
      <c r="K7165" s="137">
        <v>407428053</v>
      </c>
      <c r="L7165" s="137">
        <v>407428053</v>
      </c>
    </row>
    <row r="7166" spans="1:12">
      <c r="A7166" s="909"/>
      <c r="B7166" s="150" t="s">
        <v>11178</v>
      </c>
      <c r="C7166" s="138"/>
      <c r="D7166" s="138"/>
      <c r="E7166" s="138"/>
      <c r="F7166" s="138"/>
      <c r="G7166" s="138"/>
      <c r="H7166" s="139">
        <v>1039.18</v>
      </c>
      <c r="I7166" s="140">
        <v>14611260</v>
      </c>
      <c r="J7166" s="140">
        <v>392816793</v>
      </c>
      <c r="K7166" s="140">
        <v>407428053</v>
      </c>
      <c r="L7166" s="140">
        <v>407428053</v>
      </c>
    </row>
    <row r="7167" spans="1:12" ht="25.5">
      <c r="A7167" s="907">
        <v>164</v>
      </c>
      <c r="B7167" s="910" t="s">
        <v>316</v>
      </c>
      <c r="C7167" s="129" t="s">
        <v>20534</v>
      </c>
      <c r="D7167" s="129" t="s">
        <v>3587</v>
      </c>
      <c r="E7167" s="129" t="s">
        <v>20535</v>
      </c>
      <c r="F7167" s="129" t="s">
        <v>11141</v>
      </c>
      <c r="G7167" s="129" t="s">
        <v>6658</v>
      </c>
      <c r="H7167" s="130">
        <v>4.0999999999999996</v>
      </c>
      <c r="I7167" s="131">
        <v>295260</v>
      </c>
      <c r="J7167" s="131">
        <v>500010</v>
      </c>
      <c r="K7167" s="131">
        <v>795270</v>
      </c>
      <c r="L7167" s="131">
        <v>795270</v>
      </c>
    </row>
    <row r="7168" spans="1:12" ht="25.5">
      <c r="A7168" s="908"/>
      <c r="B7168" s="911"/>
      <c r="C7168" s="129" t="s">
        <v>20536</v>
      </c>
      <c r="D7168" s="129" t="s">
        <v>3587</v>
      </c>
      <c r="E7168" s="129" t="s">
        <v>20537</v>
      </c>
      <c r="F7168" s="129" t="s">
        <v>11141</v>
      </c>
      <c r="G7168" s="129" t="s">
        <v>6657</v>
      </c>
      <c r="H7168" s="130">
        <v>0.1</v>
      </c>
      <c r="I7168" s="131">
        <v>700</v>
      </c>
      <c r="J7168" s="131">
        <v>0</v>
      </c>
      <c r="K7168" s="131">
        <v>700</v>
      </c>
      <c r="L7168" s="131">
        <v>700</v>
      </c>
    </row>
    <row r="7169" spans="1:12" ht="25.5">
      <c r="A7169" s="908"/>
      <c r="B7169" s="911"/>
      <c r="C7169" s="129" t="s">
        <v>20538</v>
      </c>
      <c r="D7169" s="129" t="s">
        <v>3596</v>
      </c>
      <c r="E7169" s="129" t="s">
        <v>20539</v>
      </c>
      <c r="F7169" s="129" t="s">
        <v>11141</v>
      </c>
      <c r="G7169" s="129" t="s">
        <v>6672</v>
      </c>
      <c r="H7169" s="130">
        <v>3</v>
      </c>
      <c r="I7169" s="131">
        <v>20440</v>
      </c>
      <c r="J7169" s="131">
        <v>0</v>
      </c>
      <c r="K7169" s="131">
        <v>20440</v>
      </c>
      <c r="L7169" s="131">
        <v>20440</v>
      </c>
    </row>
    <row r="7170" spans="1:12" ht="25.5">
      <c r="A7170" s="908"/>
      <c r="B7170" s="911"/>
      <c r="C7170" s="129" t="s">
        <v>20540</v>
      </c>
      <c r="D7170" s="129" t="s">
        <v>3596</v>
      </c>
      <c r="E7170" s="129" t="s">
        <v>20541</v>
      </c>
      <c r="F7170" s="129" t="s">
        <v>11141</v>
      </c>
      <c r="G7170" s="129" t="s">
        <v>6666</v>
      </c>
      <c r="H7170" s="130">
        <v>0.01</v>
      </c>
      <c r="I7170" s="131">
        <v>1960</v>
      </c>
      <c r="J7170" s="131">
        <v>0</v>
      </c>
      <c r="K7170" s="131">
        <v>1960</v>
      </c>
      <c r="L7170" s="131">
        <v>1960</v>
      </c>
    </row>
    <row r="7171" spans="1:12" ht="25.5">
      <c r="A7171" s="908"/>
      <c r="B7171" s="911"/>
      <c r="C7171" s="129" t="s">
        <v>20542</v>
      </c>
      <c r="D7171" s="129" t="s">
        <v>3596</v>
      </c>
      <c r="E7171" s="129" t="s">
        <v>20543</v>
      </c>
      <c r="F7171" s="129" t="s">
        <v>11141</v>
      </c>
      <c r="G7171" s="129" t="s">
        <v>6628</v>
      </c>
      <c r="H7171" s="130">
        <v>66.069999999999993</v>
      </c>
      <c r="I7171" s="131">
        <v>329490</v>
      </c>
      <c r="J7171" s="131">
        <v>0</v>
      </c>
      <c r="K7171" s="131">
        <v>329490</v>
      </c>
      <c r="L7171" s="131">
        <v>329490</v>
      </c>
    </row>
    <row r="7172" spans="1:12" ht="38.25">
      <c r="A7172" s="908"/>
      <c r="B7172" s="911"/>
      <c r="C7172" s="129" t="s">
        <v>20544</v>
      </c>
      <c r="D7172" s="129" t="s">
        <v>3596</v>
      </c>
      <c r="E7172" s="129" t="s">
        <v>20545</v>
      </c>
      <c r="F7172" s="129" t="s">
        <v>11141</v>
      </c>
      <c r="G7172" s="129" t="s">
        <v>6679</v>
      </c>
      <c r="H7172" s="130">
        <v>0.02</v>
      </c>
      <c r="I7172" s="131">
        <v>2310</v>
      </c>
      <c r="J7172" s="131">
        <v>0</v>
      </c>
      <c r="K7172" s="131">
        <v>2310</v>
      </c>
      <c r="L7172" s="131">
        <v>2310</v>
      </c>
    </row>
    <row r="7173" spans="1:12" ht="25.5">
      <c r="A7173" s="908"/>
      <c r="B7173" s="911"/>
      <c r="C7173" s="129" t="s">
        <v>20549</v>
      </c>
      <c r="D7173" s="129" t="s">
        <v>3596</v>
      </c>
      <c r="E7173" s="129" t="s">
        <v>20550</v>
      </c>
      <c r="F7173" s="129" t="s">
        <v>11141</v>
      </c>
      <c r="G7173" s="129" t="s">
        <v>6681</v>
      </c>
      <c r="H7173" s="130">
        <v>1.51</v>
      </c>
      <c r="I7173" s="131">
        <v>81690</v>
      </c>
      <c r="J7173" s="131">
        <v>0</v>
      </c>
      <c r="K7173" s="131">
        <v>81690</v>
      </c>
      <c r="L7173" s="131">
        <v>81690</v>
      </c>
    </row>
    <row r="7174" spans="1:12">
      <c r="A7174" s="908"/>
      <c r="B7174" s="911"/>
      <c r="C7174" s="132"/>
      <c r="D7174" s="132"/>
      <c r="E7174" s="132"/>
      <c r="F7174" s="132"/>
      <c r="G7174" s="132"/>
      <c r="H7174" s="133">
        <v>74.81</v>
      </c>
      <c r="I7174" s="134">
        <v>731850</v>
      </c>
      <c r="J7174" s="134">
        <v>500010</v>
      </c>
      <c r="K7174" s="134">
        <v>1231860</v>
      </c>
      <c r="L7174" s="134">
        <v>1231860</v>
      </c>
    </row>
    <row r="7175" spans="1:12" ht="25.5">
      <c r="A7175" s="908"/>
      <c r="B7175" s="911"/>
      <c r="C7175" s="129" t="s">
        <v>20551</v>
      </c>
      <c r="D7175" s="129" t="s">
        <v>3597</v>
      </c>
      <c r="E7175" s="129" t="s">
        <v>20552</v>
      </c>
      <c r="F7175" s="129" t="s">
        <v>20553</v>
      </c>
      <c r="G7175" s="129" t="s">
        <v>4893</v>
      </c>
      <c r="H7175" s="130">
        <v>9.67</v>
      </c>
      <c r="I7175" s="131">
        <v>100870</v>
      </c>
      <c r="J7175" s="131">
        <v>72940</v>
      </c>
      <c r="K7175" s="131">
        <v>173810</v>
      </c>
      <c r="L7175" s="131">
        <v>173810</v>
      </c>
    </row>
    <row r="7176" spans="1:12" ht="25.5">
      <c r="A7176" s="908"/>
      <c r="B7176" s="911"/>
      <c r="C7176" s="129" t="s">
        <v>20554</v>
      </c>
      <c r="D7176" s="129" t="s">
        <v>3597</v>
      </c>
      <c r="E7176" s="129" t="s">
        <v>20555</v>
      </c>
      <c r="F7176" s="129" t="s">
        <v>20553</v>
      </c>
      <c r="G7176" s="129" t="s">
        <v>20556</v>
      </c>
      <c r="H7176" s="130">
        <v>1.08</v>
      </c>
      <c r="I7176" s="131">
        <v>46340</v>
      </c>
      <c r="J7176" s="131">
        <v>323260</v>
      </c>
      <c r="K7176" s="131">
        <v>369600</v>
      </c>
      <c r="L7176" s="131">
        <v>369600</v>
      </c>
    </row>
    <row r="7177" spans="1:12" ht="25.5">
      <c r="A7177" s="908"/>
      <c r="B7177" s="911"/>
      <c r="C7177" s="129" t="s">
        <v>20557</v>
      </c>
      <c r="D7177" s="129" t="s">
        <v>3597</v>
      </c>
      <c r="E7177" s="129" t="s">
        <v>20558</v>
      </c>
      <c r="F7177" s="129" t="s">
        <v>20559</v>
      </c>
      <c r="G7177" s="129" t="s">
        <v>6607</v>
      </c>
      <c r="H7177" s="130">
        <v>33.1</v>
      </c>
      <c r="I7177" s="131">
        <v>254450</v>
      </c>
      <c r="J7177" s="131">
        <v>0</v>
      </c>
      <c r="K7177" s="131">
        <v>254450</v>
      </c>
      <c r="L7177" s="131">
        <v>254450</v>
      </c>
    </row>
    <row r="7178" spans="1:12" ht="38.25">
      <c r="A7178" s="908"/>
      <c r="B7178" s="911"/>
      <c r="C7178" s="129" t="s">
        <v>20560</v>
      </c>
      <c r="D7178" s="129" t="s">
        <v>3597</v>
      </c>
      <c r="E7178" s="129" t="s">
        <v>20561</v>
      </c>
      <c r="F7178" s="129" t="s">
        <v>278</v>
      </c>
      <c r="G7178" s="129" t="s">
        <v>6606</v>
      </c>
      <c r="H7178" s="130">
        <v>0.67</v>
      </c>
      <c r="I7178" s="131">
        <v>41860</v>
      </c>
      <c r="J7178" s="131">
        <v>352940</v>
      </c>
      <c r="K7178" s="131">
        <v>394800</v>
      </c>
      <c r="L7178" s="131">
        <v>394800</v>
      </c>
    </row>
    <row r="7179" spans="1:12" ht="25.5">
      <c r="A7179" s="908"/>
      <c r="B7179" s="911"/>
      <c r="C7179" s="129" t="s">
        <v>20562</v>
      </c>
      <c r="D7179" s="129" t="s">
        <v>3690</v>
      </c>
      <c r="E7179" s="129" t="s">
        <v>20563</v>
      </c>
      <c r="F7179" s="129" t="s">
        <v>11141</v>
      </c>
      <c r="G7179" s="129" t="s">
        <v>6638</v>
      </c>
      <c r="H7179" s="130">
        <v>1.22</v>
      </c>
      <c r="I7179" s="131">
        <v>81830</v>
      </c>
      <c r="J7179" s="131">
        <v>115150</v>
      </c>
      <c r="K7179" s="131">
        <v>196980</v>
      </c>
      <c r="L7179" s="131">
        <v>196980</v>
      </c>
    </row>
    <row r="7180" spans="1:12" ht="25.5">
      <c r="A7180" s="908"/>
      <c r="B7180" s="911"/>
      <c r="C7180" s="129" t="s">
        <v>20564</v>
      </c>
      <c r="D7180" s="129" t="s">
        <v>3690</v>
      </c>
      <c r="E7180" s="129" t="s">
        <v>20565</v>
      </c>
      <c r="F7180" s="129" t="s">
        <v>11141</v>
      </c>
      <c r="G7180" s="129" t="s">
        <v>6608</v>
      </c>
      <c r="H7180" s="130">
        <v>4.2</v>
      </c>
      <c r="I7180" s="131">
        <v>276920</v>
      </c>
      <c r="J7180" s="131">
        <v>0</v>
      </c>
      <c r="K7180" s="131">
        <v>276920</v>
      </c>
      <c r="L7180" s="131">
        <v>276920</v>
      </c>
    </row>
    <row r="7181" spans="1:12" ht="25.5">
      <c r="A7181" s="908"/>
      <c r="B7181" s="911"/>
      <c r="C7181" s="129" t="s">
        <v>20566</v>
      </c>
      <c r="D7181" s="129" t="s">
        <v>3578</v>
      </c>
      <c r="E7181" s="129" t="s">
        <v>20567</v>
      </c>
      <c r="F7181" s="129" t="s">
        <v>11141</v>
      </c>
      <c r="G7181" s="129" t="s">
        <v>10582</v>
      </c>
      <c r="H7181" s="130">
        <v>0.7</v>
      </c>
      <c r="I7181" s="131">
        <v>3710</v>
      </c>
      <c r="J7181" s="131">
        <v>0</v>
      </c>
      <c r="K7181" s="131">
        <v>3710</v>
      </c>
      <c r="L7181" s="131">
        <v>3710</v>
      </c>
    </row>
    <row r="7182" spans="1:12" ht="25.5">
      <c r="A7182" s="908"/>
      <c r="B7182" s="911"/>
      <c r="C7182" s="129" t="s">
        <v>20568</v>
      </c>
      <c r="D7182" s="129" t="s">
        <v>3578</v>
      </c>
      <c r="E7182" s="129" t="s">
        <v>20569</v>
      </c>
      <c r="F7182" s="129" t="s">
        <v>11141</v>
      </c>
      <c r="G7182" s="129" t="s">
        <v>10581</v>
      </c>
      <c r="H7182" s="130">
        <v>15.74</v>
      </c>
      <c r="I7182" s="131">
        <v>116340</v>
      </c>
      <c r="J7182" s="131">
        <v>0</v>
      </c>
      <c r="K7182" s="131">
        <v>116340</v>
      </c>
      <c r="L7182" s="131">
        <v>116340</v>
      </c>
    </row>
    <row r="7183" spans="1:12" ht="25.5">
      <c r="A7183" s="908"/>
      <c r="B7183" s="911"/>
      <c r="C7183" s="129" t="s">
        <v>20570</v>
      </c>
      <c r="D7183" s="129" t="s">
        <v>3578</v>
      </c>
      <c r="E7183" s="129" t="s">
        <v>20571</v>
      </c>
      <c r="F7183" s="129" t="s">
        <v>11141</v>
      </c>
      <c r="G7183" s="129" t="s">
        <v>6609</v>
      </c>
      <c r="H7183" s="130">
        <v>133.30000000000001</v>
      </c>
      <c r="I7183" s="131">
        <v>902930</v>
      </c>
      <c r="J7183" s="131">
        <v>0</v>
      </c>
      <c r="K7183" s="131">
        <v>902930</v>
      </c>
      <c r="L7183" s="131">
        <v>902930</v>
      </c>
    </row>
    <row r="7184" spans="1:12" ht="25.5">
      <c r="A7184" s="908"/>
      <c r="B7184" s="911"/>
      <c r="C7184" s="129" t="s">
        <v>20572</v>
      </c>
      <c r="D7184" s="129" t="s">
        <v>3587</v>
      </c>
      <c r="E7184" s="129" t="s">
        <v>20573</v>
      </c>
      <c r="F7184" s="129" t="s">
        <v>11141</v>
      </c>
      <c r="G7184" s="129" t="s">
        <v>6610</v>
      </c>
      <c r="H7184" s="130">
        <v>1.6</v>
      </c>
      <c r="I7184" s="131">
        <v>128590</v>
      </c>
      <c r="J7184" s="131">
        <v>103600</v>
      </c>
      <c r="K7184" s="131">
        <v>232190</v>
      </c>
      <c r="L7184" s="131">
        <v>232190</v>
      </c>
    </row>
    <row r="7185" spans="1:12" ht="25.5">
      <c r="A7185" s="908"/>
      <c r="B7185" s="911"/>
      <c r="C7185" s="129" t="s">
        <v>20574</v>
      </c>
      <c r="D7185" s="129" t="s">
        <v>3587</v>
      </c>
      <c r="E7185" s="129" t="s">
        <v>20575</v>
      </c>
      <c r="F7185" s="129" t="s">
        <v>11141</v>
      </c>
      <c r="G7185" s="129" t="s">
        <v>6648</v>
      </c>
      <c r="H7185" s="130">
        <v>0.39</v>
      </c>
      <c r="I7185" s="131">
        <v>9450</v>
      </c>
      <c r="J7185" s="131">
        <v>0</v>
      </c>
      <c r="K7185" s="131">
        <v>9450</v>
      </c>
      <c r="L7185" s="131">
        <v>9450</v>
      </c>
    </row>
    <row r="7186" spans="1:12" ht="25.5">
      <c r="A7186" s="908"/>
      <c r="B7186" s="911"/>
      <c r="C7186" s="129" t="s">
        <v>20576</v>
      </c>
      <c r="D7186" s="129" t="s">
        <v>3587</v>
      </c>
      <c r="E7186" s="129" t="s">
        <v>20577</v>
      </c>
      <c r="F7186" s="129" t="s">
        <v>11141</v>
      </c>
      <c r="G7186" s="129" t="s">
        <v>6623</v>
      </c>
      <c r="H7186" s="130">
        <v>0.22</v>
      </c>
      <c r="I7186" s="131">
        <v>350</v>
      </c>
      <c r="J7186" s="131">
        <v>0</v>
      </c>
      <c r="K7186" s="131">
        <v>350</v>
      </c>
      <c r="L7186" s="131">
        <v>350</v>
      </c>
    </row>
    <row r="7187" spans="1:12" ht="25.5">
      <c r="A7187" s="908"/>
      <c r="B7187" s="911"/>
      <c r="C7187" s="129" t="s">
        <v>20578</v>
      </c>
      <c r="D7187" s="129" t="s">
        <v>3587</v>
      </c>
      <c r="E7187" s="129" t="s">
        <v>20579</v>
      </c>
      <c r="F7187" s="129" t="s">
        <v>11141</v>
      </c>
      <c r="G7187" s="129" t="s">
        <v>6624</v>
      </c>
      <c r="H7187" s="130">
        <v>0.17</v>
      </c>
      <c r="I7187" s="131">
        <v>910</v>
      </c>
      <c r="J7187" s="131">
        <v>0</v>
      </c>
      <c r="K7187" s="131">
        <v>910</v>
      </c>
      <c r="L7187" s="131">
        <v>910</v>
      </c>
    </row>
    <row r="7188" spans="1:12" ht="25.5">
      <c r="A7188" s="908"/>
      <c r="B7188" s="911"/>
      <c r="C7188" s="129" t="s">
        <v>20580</v>
      </c>
      <c r="D7188" s="129" t="s">
        <v>3587</v>
      </c>
      <c r="E7188" s="129" t="s">
        <v>20581</v>
      </c>
      <c r="F7188" s="129" t="s">
        <v>11141</v>
      </c>
      <c r="G7188" s="129" t="s">
        <v>6625</v>
      </c>
      <c r="H7188" s="130">
        <v>0.21</v>
      </c>
      <c r="I7188" s="131">
        <v>1120</v>
      </c>
      <c r="J7188" s="131">
        <v>0</v>
      </c>
      <c r="K7188" s="131">
        <v>1120</v>
      </c>
      <c r="L7188" s="131">
        <v>1120</v>
      </c>
    </row>
    <row r="7189" spans="1:12" ht="25.5">
      <c r="A7189" s="908"/>
      <c r="B7189" s="911"/>
      <c r="C7189" s="129" t="s">
        <v>20582</v>
      </c>
      <c r="D7189" s="129" t="s">
        <v>3587</v>
      </c>
      <c r="E7189" s="129" t="s">
        <v>20583</v>
      </c>
      <c r="F7189" s="129" t="s">
        <v>11141</v>
      </c>
      <c r="G7189" s="129" t="s">
        <v>6626</v>
      </c>
      <c r="H7189" s="130">
        <v>0.08</v>
      </c>
      <c r="I7189" s="131">
        <v>420</v>
      </c>
      <c r="J7189" s="131">
        <v>0</v>
      </c>
      <c r="K7189" s="131">
        <v>420</v>
      </c>
      <c r="L7189" s="131">
        <v>420</v>
      </c>
    </row>
    <row r="7190" spans="1:12" ht="25.5">
      <c r="A7190" s="908"/>
      <c r="B7190" s="911"/>
      <c r="C7190" s="129" t="s">
        <v>20584</v>
      </c>
      <c r="D7190" s="129" t="s">
        <v>3587</v>
      </c>
      <c r="E7190" s="129" t="s">
        <v>20585</v>
      </c>
      <c r="F7190" s="129" t="s">
        <v>11141</v>
      </c>
      <c r="G7190" s="129" t="s">
        <v>6632</v>
      </c>
      <c r="H7190" s="130">
        <v>0.51</v>
      </c>
      <c r="I7190" s="131">
        <v>40110</v>
      </c>
      <c r="J7190" s="131">
        <v>0</v>
      </c>
      <c r="K7190" s="131">
        <v>40110</v>
      </c>
      <c r="L7190" s="131">
        <v>40110</v>
      </c>
    </row>
    <row r="7191" spans="1:12" ht="25.5">
      <c r="A7191" s="908"/>
      <c r="B7191" s="911"/>
      <c r="C7191" s="129" t="s">
        <v>20586</v>
      </c>
      <c r="D7191" s="129" t="s">
        <v>3587</v>
      </c>
      <c r="E7191" s="129" t="s">
        <v>20587</v>
      </c>
      <c r="F7191" s="129" t="s">
        <v>11141</v>
      </c>
      <c r="G7191" s="129" t="s">
        <v>6642</v>
      </c>
      <c r="H7191" s="130">
        <v>2.1</v>
      </c>
      <c r="I7191" s="131">
        <v>71050</v>
      </c>
      <c r="J7191" s="131">
        <v>0</v>
      </c>
      <c r="K7191" s="131">
        <v>71050</v>
      </c>
      <c r="L7191" s="131">
        <v>71050</v>
      </c>
    </row>
    <row r="7192" spans="1:12" ht="25.5">
      <c r="A7192" s="908"/>
      <c r="B7192" s="911"/>
      <c r="C7192" s="129" t="s">
        <v>20588</v>
      </c>
      <c r="D7192" s="129" t="s">
        <v>3587</v>
      </c>
      <c r="E7192" s="129" t="s">
        <v>20589</v>
      </c>
      <c r="F7192" s="129" t="s">
        <v>11141</v>
      </c>
      <c r="G7192" s="129" t="s">
        <v>6628</v>
      </c>
      <c r="H7192" s="130">
        <v>0.38</v>
      </c>
      <c r="I7192" s="131">
        <v>9380</v>
      </c>
      <c r="J7192" s="131">
        <v>0</v>
      </c>
      <c r="K7192" s="131">
        <v>9380</v>
      </c>
      <c r="L7192" s="131">
        <v>9380</v>
      </c>
    </row>
    <row r="7193" spans="1:12" ht="25.5">
      <c r="A7193" s="908"/>
      <c r="B7193" s="911"/>
      <c r="C7193" s="129" t="s">
        <v>20590</v>
      </c>
      <c r="D7193" s="129" t="s">
        <v>3587</v>
      </c>
      <c r="E7193" s="129" t="s">
        <v>20591</v>
      </c>
      <c r="F7193" s="129" t="s">
        <v>11141</v>
      </c>
      <c r="G7193" s="129" t="s">
        <v>6655</v>
      </c>
      <c r="H7193" s="130">
        <v>4.3099999999999996</v>
      </c>
      <c r="I7193" s="131">
        <v>35280</v>
      </c>
      <c r="J7193" s="131">
        <v>0</v>
      </c>
      <c r="K7193" s="131">
        <v>35280</v>
      </c>
      <c r="L7193" s="131">
        <v>35280</v>
      </c>
    </row>
    <row r="7194" spans="1:12" ht="25.5">
      <c r="A7194" s="908"/>
      <c r="B7194" s="911"/>
      <c r="C7194" s="129" t="s">
        <v>20592</v>
      </c>
      <c r="D7194" s="129" t="s">
        <v>3587</v>
      </c>
      <c r="E7194" s="129" t="s">
        <v>20593</v>
      </c>
      <c r="F7194" s="129" t="s">
        <v>11141</v>
      </c>
      <c r="G7194" s="129" t="s">
        <v>10583</v>
      </c>
      <c r="H7194" s="130">
        <v>0.03</v>
      </c>
      <c r="I7194" s="131">
        <v>10570</v>
      </c>
      <c r="J7194" s="131">
        <v>0</v>
      </c>
      <c r="K7194" s="131">
        <v>10570</v>
      </c>
      <c r="L7194" s="131">
        <v>10570</v>
      </c>
    </row>
    <row r="7195" spans="1:12" ht="25.5">
      <c r="A7195" s="908"/>
      <c r="B7195" s="911"/>
      <c r="C7195" s="129" t="s">
        <v>20594</v>
      </c>
      <c r="D7195" s="129" t="s">
        <v>3587</v>
      </c>
      <c r="E7195" s="129" t="s">
        <v>20595</v>
      </c>
      <c r="F7195" s="129" t="s">
        <v>11141</v>
      </c>
      <c r="G7195" s="129" t="s">
        <v>6611</v>
      </c>
      <c r="H7195" s="130">
        <v>0.14000000000000001</v>
      </c>
      <c r="I7195" s="131">
        <v>70</v>
      </c>
      <c r="J7195" s="131">
        <v>0</v>
      </c>
      <c r="K7195" s="131">
        <v>70</v>
      </c>
      <c r="L7195" s="131">
        <v>70</v>
      </c>
    </row>
    <row r="7196" spans="1:12" ht="25.5">
      <c r="A7196" s="908"/>
      <c r="B7196" s="911"/>
      <c r="C7196" s="129" t="s">
        <v>20596</v>
      </c>
      <c r="D7196" s="129" t="s">
        <v>3587</v>
      </c>
      <c r="E7196" s="129" t="s">
        <v>20597</v>
      </c>
      <c r="F7196" s="129" t="s">
        <v>11141</v>
      </c>
      <c r="G7196" s="129" t="s">
        <v>6644</v>
      </c>
      <c r="H7196" s="130">
        <v>0.08</v>
      </c>
      <c r="I7196" s="131">
        <v>3850</v>
      </c>
      <c r="J7196" s="131">
        <v>0</v>
      </c>
      <c r="K7196" s="131">
        <v>3850</v>
      </c>
      <c r="L7196" s="131">
        <v>3850</v>
      </c>
    </row>
    <row r="7197" spans="1:12" ht="25.5">
      <c r="A7197" s="908"/>
      <c r="B7197" s="911"/>
      <c r="C7197" s="129" t="s">
        <v>20598</v>
      </c>
      <c r="D7197" s="129" t="s">
        <v>3587</v>
      </c>
      <c r="E7197" s="129" t="s">
        <v>20599</v>
      </c>
      <c r="F7197" s="129" t="s">
        <v>11141</v>
      </c>
      <c r="G7197" s="129" t="s">
        <v>6645</v>
      </c>
      <c r="H7197" s="130">
        <v>0.23</v>
      </c>
      <c r="I7197" s="131">
        <v>1330</v>
      </c>
      <c r="J7197" s="131">
        <v>0</v>
      </c>
      <c r="K7197" s="131">
        <v>1330</v>
      </c>
      <c r="L7197" s="131">
        <v>1330</v>
      </c>
    </row>
    <row r="7198" spans="1:12" ht="38.25">
      <c r="A7198" s="908"/>
      <c r="B7198" s="911"/>
      <c r="C7198" s="129" t="s">
        <v>20600</v>
      </c>
      <c r="D7198" s="129" t="s">
        <v>3587</v>
      </c>
      <c r="E7198" s="129" t="s">
        <v>20601</v>
      </c>
      <c r="F7198" s="129" t="s">
        <v>11141</v>
      </c>
      <c r="G7198" s="129" t="s">
        <v>6617</v>
      </c>
      <c r="H7198" s="130">
        <v>1.8</v>
      </c>
      <c r="I7198" s="131">
        <v>87850</v>
      </c>
      <c r="J7198" s="131">
        <v>0</v>
      </c>
      <c r="K7198" s="131">
        <v>87850</v>
      </c>
      <c r="L7198" s="131">
        <v>87850</v>
      </c>
    </row>
    <row r="7199" spans="1:12" ht="25.5">
      <c r="A7199" s="908"/>
      <c r="B7199" s="911"/>
      <c r="C7199" s="129" t="s">
        <v>20602</v>
      </c>
      <c r="D7199" s="129" t="s">
        <v>3587</v>
      </c>
      <c r="E7199" s="129" t="s">
        <v>20603</v>
      </c>
      <c r="F7199" s="129" t="s">
        <v>11141</v>
      </c>
      <c r="G7199" s="129" t="s">
        <v>6629</v>
      </c>
      <c r="H7199" s="130">
        <v>0.19</v>
      </c>
      <c r="I7199" s="131">
        <v>1120</v>
      </c>
      <c r="J7199" s="131">
        <v>0</v>
      </c>
      <c r="K7199" s="131">
        <v>1120</v>
      </c>
      <c r="L7199" s="131">
        <v>1120</v>
      </c>
    </row>
    <row r="7200" spans="1:12" ht="25.5">
      <c r="A7200" s="908"/>
      <c r="B7200" s="911"/>
      <c r="C7200" s="129" t="s">
        <v>20604</v>
      </c>
      <c r="D7200" s="129" t="s">
        <v>3587</v>
      </c>
      <c r="E7200" s="129" t="s">
        <v>20605</v>
      </c>
      <c r="F7200" s="129" t="s">
        <v>11141</v>
      </c>
      <c r="G7200" s="129" t="s">
        <v>6620</v>
      </c>
      <c r="H7200" s="130">
        <v>1.45</v>
      </c>
      <c r="I7200" s="131">
        <v>10010</v>
      </c>
      <c r="J7200" s="131">
        <v>0</v>
      </c>
      <c r="K7200" s="131">
        <v>10010</v>
      </c>
      <c r="L7200" s="131">
        <v>10010</v>
      </c>
    </row>
    <row r="7201" spans="1:12" ht="25.5">
      <c r="A7201" s="908"/>
      <c r="B7201" s="911"/>
      <c r="C7201" s="129" t="s">
        <v>20606</v>
      </c>
      <c r="D7201" s="129" t="s">
        <v>3587</v>
      </c>
      <c r="E7201" s="129" t="s">
        <v>20607</v>
      </c>
      <c r="F7201" s="129" t="s">
        <v>11141</v>
      </c>
      <c r="G7201" s="129" t="s">
        <v>6633</v>
      </c>
      <c r="H7201" s="130">
        <v>0.76</v>
      </c>
      <c r="I7201" s="131">
        <v>50540</v>
      </c>
      <c r="J7201" s="131">
        <v>0</v>
      </c>
      <c r="K7201" s="131">
        <v>50540</v>
      </c>
      <c r="L7201" s="131">
        <v>50540</v>
      </c>
    </row>
    <row r="7202" spans="1:12" ht="25.5">
      <c r="A7202" s="908"/>
      <c r="B7202" s="911"/>
      <c r="C7202" s="129" t="s">
        <v>20608</v>
      </c>
      <c r="D7202" s="129" t="s">
        <v>3587</v>
      </c>
      <c r="E7202" s="129" t="s">
        <v>20609</v>
      </c>
      <c r="F7202" s="129" t="s">
        <v>11141</v>
      </c>
      <c r="G7202" s="129" t="s">
        <v>6634</v>
      </c>
      <c r="H7202" s="130">
        <v>0.62</v>
      </c>
      <c r="I7202" s="131">
        <v>490</v>
      </c>
      <c r="J7202" s="131">
        <v>0</v>
      </c>
      <c r="K7202" s="131">
        <v>490</v>
      </c>
      <c r="L7202" s="131">
        <v>490</v>
      </c>
    </row>
    <row r="7203" spans="1:12" ht="25.5">
      <c r="A7203" s="908"/>
      <c r="B7203" s="911"/>
      <c r="C7203" s="129" t="s">
        <v>20610</v>
      </c>
      <c r="D7203" s="129" t="s">
        <v>3587</v>
      </c>
      <c r="E7203" s="129" t="s">
        <v>20611</v>
      </c>
      <c r="F7203" s="129" t="s">
        <v>11141</v>
      </c>
      <c r="G7203" s="129" t="s">
        <v>6630</v>
      </c>
      <c r="H7203" s="130">
        <v>0.73</v>
      </c>
      <c r="I7203" s="131">
        <v>37240</v>
      </c>
      <c r="J7203" s="131">
        <v>1190</v>
      </c>
      <c r="K7203" s="131">
        <v>38430</v>
      </c>
      <c r="L7203" s="131">
        <v>38430</v>
      </c>
    </row>
    <row r="7204" spans="1:12" ht="25.5">
      <c r="A7204" s="908"/>
      <c r="B7204" s="911"/>
      <c r="C7204" s="129" t="s">
        <v>20612</v>
      </c>
      <c r="D7204" s="129" t="s">
        <v>3587</v>
      </c>
      <c r="E7204" s="129" t="s">
        <v>20613</v>
      </c>
      <c r="F7204" s="129" t="s">
        <v>11141</v>
      </c>
      <c r="G7204" s="129" t="s">
        <v>6640</v>
      </c>
      <c r="H7204" s="130">
        <v>0.66</v>
      </c>
      <c r="I7204" s="131">
        <v>48020</v>
      </c>
      <c r="J7204" s="131">
        <v>147630</v>
      </c>
      <c r="K7204" s="131">
        <v>195650</v>
      </c>
      <c r="L7204" s="131">
        <v>195650</v>
      </c>
    </row>
    <row r="7205" spans="1:12" ht="25.5">
      <c r="A7205" s="908"/>
      <c r="B7205" s="911"/>
      <c r="C7205" s="129" t="s">
        <v>20614</v>
      </c>
      <c r="D7205" s="129" t="s">
        <v>3587</v>
      </c>
      <c r="E7205" s="129" t="s">
        <v>20615</v>
      </c>
      <c r="F7205" s="129" t="s">
        <v>11141</v>
      </c>
      <c r="G7205" s="129" t="s">
        <v>6635</v>
      </c>
      <c r="H7205" s="130">
        <v>0.5</v>
      </c>
      <c r="I7205" s="131">
        <v>33250</v>
      </c>
      <c r="J7205" s="131">
        <v>0</v>
      </c>
      <c r="K7205" s="131">
        <v>33250</v>
      </c>
      <c r="L7205" s="131">
        <v>33250</v>
      </c>
    </row>
    <row r="7206" spans="1:12" ht="25.5">
      <c r="A7206" s="908"/>
      <c r="B7206" s="911"/>
      <c r="C7206" s="129" t="s">
        <v>20616</v>
      </c>
      <c r="D7206" s="129" t="s">
        <v>3587</v>
      </c>
      <c r="E7206" s="129" t="s">
        <v>20617</v>
      </c>
      <c r="F7206" s="129" t="s">
        <v>11141</v>
      </c>
      <c r="G7206" s="129" t="s">
        <v>6631</v>
      </c>
      <c r="H7206" s="130">
        <v>0.24</v>
      </c>
      <c r="I7206" s="131">
        <v>30380</v>
      </c>
      <c r="J7206" s="131">
        <v>0</v>
      </c>
      <c r="K7206" s="131">
        <v>30380</v>
      </c>
      <c r="L7206" s="131">
        <v>30380</v>
      </c>
    </row>
    <row r="7207" spans="1:12" ht="25.5">
      <c r="A7207" s="908"/>
      <c r="B7207" s="911"/>
      <c r="C7207" s="129" t="s">
        <v>20618</v>
      </c>
      <c r="D7207" s="129" t="s">
        <v>3587</v>
      </c>
      <c r="E7207" s="129" t="s">
        <v>20619</v>
      </c>
      <c r="F7207" s="129" t="s">
        <v>11141</v>
      </c>
      <c r="G7207" s="129" t="s">
        <v>6654</v>
      </c>
      <c r="H7207" s="130">
        <v>0.22</v>
      </c>
      <c r="I7207" s="131">
        <v>3430</v>
      </c>
      <c r="J7207" s="131">
        <v>0</v>
      </c>
      <c r="K7207" s="131">
        <v>3430</v>
      </c>
      <c r="L7207" s="131">
        <v>3430</v>
      </c>
    </row>
    <row r="7208" spans="1:12" ht="25.5">
      <c r="A7208" s="908"/>
      <c r="B7208" s="911"/>
      <c r="C7208" s="129" t="s">
        <v>20620</v>
      </c>
      <c r="D7208" s="129" t="s">
        <v>3587</v>
      </c>
      <c r="E7208" s="129" t="s">
        <v>20621</v>
      </c>
      <c r="F7208" s="129" t="s">
        <v>11141</v>
      </c>
      <c r="G7208" s="129" t="s">
        <v>6636</v>
      </c>
      <c r="H7208" s="130">
        <v>1</v>
      </c>
      <c r="I7208" s="131">
        <v>3360</v>
      </c>
      <c r="J7208" s="131">
        <v>0</v>
      </c>
      <c r="K7208" s="131">
        <v>3360</v>
      </c>
      <c r="L7208" s="131">
        <v>3360</v>
      </c>
    </row>
    <row r="7209" spans="1:12" ht="25.5">
      <c r="A7209" s="908"/>
      <c r="B7209" s="911"/>
      <c r="C7209" s="129" t="s">
        <v>20622</v>
      </c>
      <c r="D7209" s="129" t="s">
        <v>3587</v>
      </c>
      <c r="E7209" s="129" t="s">
        <v>20623</v>
      </c>
      <c r="F7209" s="129" t="s">
        <v>11141</v>
      </c>
      <c r="G7209" s="129" t="s">
        <v>6646</v>
      </c>
      <c r="H7209" s="130">
        <v>21.8</v>
      </c>
      <c r="I7209" s="131">
        <v>898450</v>
      </c>
      <c r="J7209" s="131">
        <v>0</v>
      </c>
      <c r="K7209" s="131">
        <v>898450</v>
      </c>
      <c r="L7209" s="131">
        <v>898450</v>
      </c>
    </row>
    <row r="7210" spans="1:12" ht="25.5">
      <c r="A7210" s="908"/>
      <c r="B7210" s="911"/>
      <c r="C7210" s="129" t="s">
        <v>20624</v>
      </c>
      <c r="D7210" s="129" t="s">
        <v>3587</v>
      </c>
      <c r="E7210" s="129" t="s">
        <v>20625</v>
      </c>
      <c r="F7210" s="129" t="s">
        <v>11141</v>
      </c>
      <c r="G7210" s="129" t="s">
        <v>6621</v>
      </c>
      <c r="H7210" s="130">
        <v>0.03</v>
      </c>
      <c r="I7210" s="131">
        <v>2450</v>
      </c>
      <c r="J7210" s="131">
        <v>0</v>
      </c>
      <c r="K7210" s="131">
        <v>2450</v>
      </c>
      <c r="L7210" s="131">
        <v>2450</v>
      </c>
    </row>
    <row r="7211" spans="1:12" ht="25.5">
      <c r="A7211" s="908"/>
      <c r="B7211" s="911"/>
      <c r="C7211" s="129" t="s">
        <v>20626</v>
      </c>
      <c r="D7211" s="129" t="s">
        <v>3587</v>
      </c>
      <c r="E7211" s="129" t="s">
        <v>20627</v>
      </c>
      <c r="F7211" s="129" t="s">
        <v>11141</v>
      </c>
      <c r="G7211" s="129" t="s">
        <v>6637</v>
      </c>
      <c r="H7211" s="130">
        <v>2.42</v>
      </c>
      <c r="I7211" s="131">
        <v>66290</v>
      </c>
      <c r="J7211" s="131">
        <v>0</v>
      </c>
      <c r="K7211" s="131">
        <v>66290</v>
      </c>
      <c r="L7211" s="131">
        <v>66290</v>
      </c>
    </row>
    <row r="7212" spans="1:12" ht="38.25">
      <c r="A7212" s="908"/>
      <c r="B7212" s="911"/>
      <c r="C7212" s="129" t="s">
        <v>20628</v>
      </c>
      <c r="D7212" s="129" t="s">
        <v>3587</v>
      </c>
      <c r="E7212" s="129" t="s">
        <v>20629</v>
      </c>
      <c r="F7212" s="129" t="s">
        <v>11141</v>
      </c>
      <c r="G7212" s="129" t="s">
        <v>6612</v>
      </c>
      <c r="H7212" s="130">
        <v>6</v>
      </c>
      <c r="I7212" s="131">
        <v>239540</v>
      </c>
      <c r="J7212" s="131">
        <v>430570</v>
      </c>
      <c r="K7212" s="131">
        <v>670110</v>
      </c>
      <c r="L7212" s="131">
        <v>670110</v>
      </c>
    </row>
    <row r="7213" spans="1:12" ht="38.25">
      <c r="A7213" s="908"/>
      <c r="B7213" s="911"/>
      <c r="C7213" s="129" t="s">
        <v>20630</v>
      </c>
      <c r="D7213" s="129" t="s">
        <v>3587</v>
      </c>
      <c r="E7213" s="129" t="s">
        <v>20631</v>
      </c>
      <c r="F7213" s="129" t="s">
        <v>11141</v>
      </c>
      <c r="G7213" s="129" t="s">
        <v>6613</v>
      </c>
      <c r="H7213" s="130">
        <v>0.5</v>
      </c>
      <c r="I7213" s="131">
        <v>10010</v>
      </c>
      <c r="J7213" s="131">
        <v>2310</v>
      </c>
      <c r="K7213" s="131">
        <v>12320</v>
      </c>
      <c r="L7213" s="131">
        <v>12320</v>
      </c>
    </row>
    <row r="7214" spans="1:12" ht="25.5">
      <c r="A7214" s="908"/>
      <c r="B7214" s="911"/>
      <c r="C7214" s="129" t="s">
        <v>20632</v>
      </c>
      <c r="D7214" s="129" t="s">
        <v>3587</v>
      </c>
      <c r="E7214" s="129" t="s">
        <v>20633</v>
      </c>
      <c r="F7214" s="129" t="s">
        <v>11141</v>
      </c>
      <c r="G7214" s="129" t="s">
        <v>6618</v>
      </c>
      <c r="H7214" s="130">
        <v>0.21</v>
      </c>
      <c r="I7214" s="131">
        <v>3360</v>
      </c>
      <c r="J7214" s="131">
        <v>0</v>
      </c>
      <c r="K7214" s="131">
        <v>3360</v>
      </c>
      <c r="L7214" s="131">
        <v>3360</v>
      </c>
    </row>
    <row r="7215" spans="1:12" ht="38.25">
      <c r="A7215" s="908"/>
      <c r="B7215" s="911"/>
      <c r="C7215" s="129" t="s">
        <v>20634</v>
      </c>
      <c r="D7215" s="129" t="s">
        <v>3587</v>
      </c>
      <c r="E7215" s="129" t="s">
        <v>20635</v>
      </c>
      <c r="F7215" s="129" t="s">
        <v>11141</v>
      </c>
      <c r="G7215" s="129" t="s">
        <v>6614</v>
      </c>
      <c r="H7215" s="130">
        <v>0.03</v>
      </c>
      <c r="I7215" s="131">
        <v>2380</v>
      </c>
      <c r="J7215" s="131">
        <v>0</v>
      </c>
      <c r="K7215" s="131">
        <v>2380</v>
      </c>
      <c r="L7215" s="131">
        <v>2380</v>
      </c>
    </row>
    <row r="7216" spans="1:12" ht="25.5">
      <c r="A7216" s="908"/>
      <c r="B7216" s="911"/>
      <c r="C7216" s="129" t="s">
        <v>20636</v>
      </c>
      <c r="D7216" s="129" t="s">
        <v>3587</v>
      </c>
      <c r="E7216" s="129" t="s">
        <v>20637</v>
      </c>
      <c r="F7216" s="129" t="s">
        <v>11141</v>
      </c>
      <c r="G7216" s="129" t="s">
        <v>6619</v>
      </c>
      <c r="H7216" s="130">
        <v>0.31</v>
      </c>
      <c r="I7216" s="131">
        <v>3640</v>
      </c>
      <c r="J7216" s="131">
        <v>0</v>
      </c>
      <c r="K7216" s="131">
        <v>3640</v>
      </c>
      <c r="L7216" s="131">
        <v>3640</v>
      </c>
    </row>
    <row r="7217" spans="1:12" ht="38.25">
      <c r="A7217" s="908"/>
      <c r="B7217" s="911"/>
      <c r="C7217" s="129" t="s">
        <v>20638</v>
      </c>
      <c r="D7217" s="129" t="s">
        <v>3587</v>
      </c>
      <c r="E7217" s="129" t="s">
        <v>20639</v>
      </c>
      <c r="F7217" s="129" t="s">
        <v>11141</v>
      </c>
      <c r="G7217" s="129" t="s">
        <v>6615</v>
      </c>
      <c r="H7217" s="130">
        <v>0.06</v>
      </c>
      <c r="I7217" s="131">
        <v>2590</v>
      </c>
      <c r="J7217" s="131">
        <v>0</v>
      </c>
      <c r="K7217" s="131">
        <v>2590</v>
      </c>
      <c r="L7217" s="131">
        <v>2590</v>
      </c>
    </row>
    <row r="7218" spans="1:12" ht="25.5">
      <c r="A7218" s="908"/>
      <c r="B7218" s="911"/>
      <c r="C7218" s="129" t="s">
        <v>20640</v>
      </c>
      <c r="D7218" s="129" t="s">
        <v>3587</v>
      </c>
      <c r="E7218" s="129" t="s">
        <v>20641</v>
      </c>
      <c r="F7218" s="129" t="s">
        <v>11141</v>
      </c>
      <c r="G7218" s="129" t="s">
        <v>6622</v>
      </c>
      <c r="H7218" s="130">
        <v>0.47</v>
      </c>
      <c r="I7218" s="131">
        <v>25130</v>
      </c>
      <c r="J7218" s="131">
        <v>0</v>
      </c>
      <c r="K7218" s="131">
        <v>25130</v>
      </c>
      <c r="L7218" s="131">
        <v>25130</v>
      </c>
    </row>
    <row r="7219" spans="1:12" ht="25.5">
      <c r="A7219" s="908"/>
      <c r="B7219" s="911"/>
      <c r="C7219" s="129" t="s">
        <v>20642</v>
      </c>
      <c r="D7219" s="129" t="s">
        <v>3587</v>
      </c>
      <c r="E7219" s="129" t="s">
        <v>20643</v>
      </c>
      <c r="F7219" s="129" t="s">
        <v>11141</v>
      </c>
      <c r="G7219" s="129" t="s">
        <v>6639</v>
      </c>
      <c r="H7219" s="130">
        <v>0.68</v>
      </c>
      <c r="I7219" s="131">
        <v>42000</v>
      </c>
      <c r="J7219" s="131">
        <v>0</v>
      </c>
      <c r="K7219" s="131">
        <v>42000</v>
      </c>
      <c r="L7219" s="131">
        <v>42000</v>
      </c>
    </row>
    <row r="7220" spans="1:12" ht="38.25">
      <c r="A7220" s="908"/>
      <c r="B7220" s="911"/>
      <c r="C7220" s="129" t="s">
        <v>20644</v>
      </c>
      <c r="D7220" s="129" t="s">
        <v>3587</v>
      </c>
      <c r="E7220" s="129" t="s">
        <v>20645</v>
      </c>
      <c r="F7220" s="129" t="s">
        <v>11141</v>
      </c>
      <c r="G7220" s="129" t="s">
        <v>6616</v>
      </c>
      <c r="H7220" s="130">
        <v>0.02</v>
      </c>
      <c r="I7220" s="131">
        <v>140</v>
      </c>
      <c r="J7220" s="131">
        <v>0</v>
      </c>
      <c r="K7220" s="131">
        <v>140</v>
      </c>
      <c r="L7220" s="131">
        <v>140</v>
      </c>
    </row>
    <row r="7221" spans="1:12" ht="25.5">
      <c r="A7221" s="908"/>
      <c r="B7221" s="911"/>
      <c r="C7221" s="129" t="s">
        <v>20646</v>
      </c>
      <c r="D7221" s="129" t="s">
        <v>3587</v>
      </c>
      <c r="E7221" s="129" t="s">
        <v>20647</v>
      </c>
      <c r="F7221" s="129" t="s">
        <v>11141</v>
      </c>
      <c r="G7221" s="129" t="s">
        <v>6659</v>
      </c>
      <c r="H7221" s="130">
        <v>1.38</v>
      </c>
      <c r="I7221" s="131">
        <v>43470</v>
      </c>
      <c r="J7221" s="131">
        <v>0</v>
      </c>
      <c r="K7221" s="131">
        <v>43470</v>
      </c>
      <c r="L7221" s="131">
        <v>43470</v>
      </c>
    </row>
    <row r="7222" spans="1:12" ht="25.5">
      <c r="A7222" s="908"/>
      <c r="B7222" s="911"/>
      <c r="C7222" s="129" t="s">
        <v>20648</v>
      </c>
      <c r="D7222" s="129" t="s">
        <v>3587</v>
      </c>
      <c r="E7222" s="129" t="s">
        <v>20649</v>
      </c>
      <c r="F7222" s="129" t="s">
        <v>11141</v>
      </c>
      <c r="G7222" s="129" t="s">
        <v>6660</v>
      </c>
      <c r="H7222" s="130">
        <v>0.62</v>
      </c>
      <c r="I7222" s="131">
        <v>41370</v>
      </c>
      <c r="J7222" s="131">
        <v>0</v>
      </c>
      <c r="K7222" s="131">
        <v>41370</v>
      </c>
      <c r="L7222" s="131">
        <v>41370</v>
      </c>
    </row>
    <row r="7223" spans="1:12" ht="25.5">
      <c r="A7223" s="908"/>
      <c r="B7223" s="911"/>
      <c r="C7223" s="129" t="s">
        <v>20650</v>
      </c>
      <c r="D7223" s="129" t="s">
        <v>3587</v>
      </c>
      <c r="E7223" s="129" t="s">
        <v>20651</v>
      </c>
      <c r="F7223" s="129" t="s">
        <v>11141</v>
      </c>
      <c r="G7223" s="129" t="s">
        <v>6661</v>
      </c>
      <c r="H7223" s="130">
        <v>0.05</v>
      </c>
      <c r="I7223" s="131">
        <v>2520</v>
      </c>
      <c r="J7223" s="131">
        <v>0</v>
      </c>
      <c r="K7223" s="131">
        <v>2520</v>
      </c>
      <c r="L7223" s="131">
        <v>2520</v>
      </c>
    </row>
    <row r="7224" spans="1:12" ht="38.25">
      <c r="A7224" s="908"/>
      <c r="B7224" s="911"/>
      <c r="C7224" s="129" t="s">
        <v>20652</v>
      </c>
      <c r="D7224" s="129" t="s">
        <v>3587</v>
      </c>
      <c r="E7224" s="129" t="s">
        <v>20653</v>
      </c>
      <c r="F7224" s="129" t="s">
        <v>11141</v>
      </c>
      <c r="G7224" s="129" t="s">
        <v>6649</v>
      </c>
      <c r="H7224" s="130">
        <v>18.149999999999999</v>
      </c>
      <c r="I7224" s="131">
        <v>120680</v>
      </c>
      <c r="J7224" s="131">
        <v>0</v>
      </c>
      <c r="K7224" s="131">
        <v>120680</v>
      </c>
      <c r="L7224" s="131">
        <v>120680</v>
      </c>
    </row>
    <row r="7225" spans="1:12" ht="25.5">
      <c r="A7225" s="908"/>
      <c r="B7225" s="911"/>
      <c r="C7225" s="129" t="s">
        <v>20654</v>
      </c>
      <c r="D7225" s="129" t="s">
        <v>3587</v>
      </c>
      <c r="E7225" s="129" t="s">
        <v>20655</v>
      </c>
      <c r="F7225" s="129" t="s">
        <v>11141</v>
      </c>
      <c r="G7225" s="129" t="s">
        <v>6647</v>
      </c>
      <c r="H7225" s="130">
        <v>0.84</v>
      </c>
      <c r="I7225" s="131">
        <v>63420</v>
      </c>
      <c r="J7225" s="131">
        <v>0</v>
      </c>
      <c r="K7225" s="131">
        <v>63420</v>
      </c>
      <c r="L7225" s="131">
        <v>63420</v>
      </c>
    </row>
    <row r="7226" spans="1:12" ht="25.5">
      <c r="A7226" s="908"/>
      <c r="B7226" s="911"/>
      <c r="C7226" s="129" t="s">
        <v>20656</v>
      </c>
      <c r="D7226" s="129" t="s">
        <v>3587</v>
      </c>
      <c r="E7226" s="129" t="s">
        <v>20657</v>
      </c>
      <c r="F7226" s="129" t="s">
        <v>11141</v>
      </c>
      <c r="G7226" s="129" t="s">
        <v>6628</v>
      </c>
      <c r="H7226" s="130">
        <v>15.2</v>
      </c>
      <c r="I7226" s="131">
        <v>96390</v>
      </c>
      <c r="J7226" s="131">
        <v>0</v>
      </c>
      <c r="K7226" s="131">
        <v>96390</v>
      </c>
      <c r="L7226" s="131">
        <v>96390</v>
      </c>
    </row>
    <row r="7227" spans="1:12" ht="38.25">
      <c r="A7227" s="908"/>
      <c r="B7227" s="911"/>
      <c r="C7227" s="129" t="s">
        <v>20658</v>
      </c>
      <c r="D7227" s="129" t="s">
        <v>3587</v>
      </c>
      <c r="E7227" s="129" t="s">
        <v>20659</v>
      </c>
      <c r="F7227" s="129" t="s">
        <v>11141</v>
      </c>
      <c r="G7227" s="129" t="s">
        <v>6650</v>
      </c>
      <c r="H7227" s="130">
        <v>1.75</v>
      </c>
      <c r="I7227" s="131">
        <v>141610</v>
      </c>
      <c r="J7227" s="131">
        <v>0</v>
      </c>
      <c r="K7227" s="131">
        <v>141610</v>
      </c>
      <c r="L7227" s="131">
        <v>141610</v>
      </c>
    </row>
    <row r="7228" spans="1:12" ht="38.25">
      <c r="A7228" s="908"/>
      <c r="B7228" s="911"/>
      <c r="C7228" s="129" t="s">
        <v>20660</v>
      </c>
      <c r="D7228" s="129" t="s">
        <v>3587</v>
      </c>
      <c r="E7228" s="129" t="s">
        <v>20661</v>
      </c>
      <c r="F7228" s="129" t="s">
        <v>11141</v>
      </c>
      <c r="G7228" s="129" t="s">
        <v>6651</v>
      </c>
      <c r="H7228" s="130">
        <v>1.3</v>
      </c>
      <c r="I7228" s="131">
        <v>106400</v>
      </c>
      <c r="J7228" s="131">
        <v>7560</v>
      </c>
      <c r="K7228" s="131">
        <v>113960</v>
      </c>
      <c r="L7228" s="131">
        <v>113960</v>
      </c>
    </row>
    <row r="7229" spans="1:12" ht="38.25">
      <c r="A7229" s="908"/>
      <c r="B7229" s="911"/>
      <c r="C7229" s="129" t="s">
        <v>20662</v>
      </c>
      <c r="D7229" s="129" t="s">
        <v>3587</v>
      </c>
      <c r="E7229" s="129" t="s">
        <v>20663</v>
      </c>
      <c r="F7229" s="129" t="s">
        <v>11141</v>
      </c>
      <c r="G7229" s="129" t="s">
        <v>6652</v>
      </c>
      <c r="H7229" s="130">
        <v>5.8</v>
      </c>
      <c r="I7229" s="131">
        <v>98070</v>
      </c>
      <c r="J7229" s="131">
        <v>0</v>
      </c>
      <c r="K7229" s="131">
        <v>98070</v>
      </c>
      <c r="L7229" s="131">
        <v>98070</v>
      </c>
    </row>
    <row r="7230" spans="1:12" ht="38.25">
      <c r="A7230" s="908"/>
      <c r="B7230" s="911"/>
      <c r="C7230" s="129" t="s">
        <v>20664</v>
      </c>
      <c r="D7230" s="129" t="s">
        <v>3587</v>
      </c>
      <c r="E7230" s="129" t="s">
        <v>20665</v>
      </c>
      <c r="F7230" s="129" t="s">
        <v>11141</v>
      </c>
      <c r="G7230" s="129" t="s">
        <v>6653</v>
      </c>
      <c r="H7230" s="130">
        <v>0.04</v>
      </c>
      <c r="I7230" s="131">
        <v>2030</v>
      </c>
      <c r="J7230" s="131">
        <v>0</v>
      </c>
      <c r="K7230" s="131">
        <v>2030</v>
      </c>
      <c r="L7230" s="131">
        <v>2030</v>
      </c>
    </row>
    <row r="7231" spans="1:12" ht="38.25">
      <c r="A7231" s="908"/>
      <c r="B7231" s="911"/>
      <c r="C7231" s="129" t="s">
        <v>20666</v>
      </c>
      <c r="D7231" s="129" t="s">
        <v>3587</v>
      </c>
      <c r="E7231" s="129" t="s">
        <v>20667</v>
      </c>
      <c r="F7231" s="129" t="s">
        <v>11141</v>
      </c>
      <c r="G7231" s="129" t="s">
        <v>6617</v>
      </c>
      <c r="H7231" s="130">
        <v>3.1</v>
      </c>
      <c r="I7231" s="131">
        <v>63700</v>
      </c>
      <c r="J7231" s="131">
        <v>0</v>
      </c>
      <c r="K7231" s="131">
        <v>63700</v>
      </c>
      <c r="L7231" s="131">
        <v>63700</v>
      </c>
    </row>
    <row r="7232" spans="1:12" ht="38.25">
      <c r="A7232" s="908"/>
      <c r="B7232" s="911"/>
      <c r="C7232" s="129" t="s">
        <v>20668</v>
      </c>
      <c r="D7232" s="129" t="s">
        <v>3587</v>
      </c>
      <c r="E7232" s="129" t="s">
        <v>20669</v>
      </c>
      <c r="F7232" s="129" t="s">
        <v>11141</v>
      </c>
      <c r="G7232" s="129" t="s">
        <v>6617</v>
      </c>
      <c r="H7232" s="130">
        <v>6.2</v>
      </c>
      <c r="I7232" s="131">
        <v>298970</v>
      </c>
      <c r="J7232" s="131">
        <v>0</v>
      </c>
      <c r="K7232" s="131">
        <v>298970</v>
      </c>
      <c r="L7232" s="131">
        <v>298970</v>
      </c>
    </row>
    <row r="7233" spans="1:12" ht="25.5">
      <c r="A7233" s="908"/>
      <c r="B7233" s="911"/>
      <c r="C7233" s="129" t="s">
        <v>20670</v>
      </c>
      <c r="D7233" s="129" t="s">
        <v>3587</v>
      </c>
      <c r="E7233" s="129" t="s">
        <v>20671</v>
      </c>
      <c r="F7233" s="129" t="s">
        <v>11141</v>
      </c>
      <c r="G7233" s="129" t="s">
        <v>6641</v>
      </c>
      <c r="H7233" s="130">
        <v>6.06</v>
      </c>
      <c r="I7233" s="131">
        <v>347830</v>
      </c>
      <c r="J7233" s="131">
        <v>0</v>
      </c>
      <c r="K7233" s="131">
        <v>347830</v>
      </c>
      <c r="L7233" s="131">
        <v>347830</v>
      </c>
    </row>
    <row r="7234" spans="1:12" ht="25.5">
      <c r="A7234" s="908"/>
      <c r="B7234" s="911"/>
      <c r="C7234" s="129" t="s">
        <v>20672</v>
      </c>
      <c r="D7234" s="129" t="s">
        <v>3587</v>
      </c>
      <c r="E7234" s="129" t="s">
        <v>20673</v>
      </c>
      <c r="F7234" s="129" t="s">
        <v>11141</v>
      </c>
      <c r="G7234" s="129" t="s">
        <v>6643</v>
      </c>
      <c r="H7234" s="130">
        <v>2.5</v>
      </c>
      <c r="I7234" s="131">
        <v>160720</v>
      </c>
      <c r="J7234" s="131">
        <v>0</v>
      </c>
      <c r="K7234" s="131">
        <v>160720</v>
      </c>
      <c r="L7234" s="131">
        <v>160720</v>
      </c>
    </row>
    <row r="7235" spans="1:12" ht="25.5">
      <c r="A7235" s="908"/>
      <c r="B7235" s="911"/>
      <c r="C7235" s="129" t="s">
        <v>20674</v>
      </c>
      <c r="D7235" s="129" t="s">
        <v>3587</v>
      </c>
      <c r="E7235" s="129" t="s">
        <v>20675</v>
      </c>
      <c r="F7235" s="129" t="s">
        <v>11141</v>
      </c>
      <c r="G7235" s="129" t="s">
        <v>6627</v>
      </c>
      <c r="H7235" s="130">
        <v>2.2999999999999998</v>
      </c>
      <c r="I7235" s="131">
        <v>147840</v>
      </c>
      <c r="J7235" s="131">
        <v>0</v>
      </c>
      <c r="K7235" s="131">
        <v>147840</v>
      </c>
      <c r="L7235" s="131">
        <v>147840</v>
      </c>
    </row>
    <row r="7236" spans="1:12" ht="25.5">
      <c r="A7236" s="908"/>
      <c r="B7236" s="911"/>
      <c r="C7236" s="129" t="s">
        <v>20676</v>
      </c>
      <c r="D7236" s="129" t="s">
        <v>3596</v>
      </c>
      <c r="E7236" s="129" t="s">
        <v>20677</v>
      </c>
      <c r="F7236" s="129" t="s">
        <v>11141</v>
      </c>
      <c r="G7236" s="129" t="s">
        <v>6668</v>
      </c>
      <c r="H7236" s="130">
        <v>0.44</v>
      </c>
      <c r="I7236" s="131">
        <v>9730</v>
      </c>
      <c r="J7236" s="131">
        <v>0</v>
      </c>
      <c r="K7236" s="131">
        <v>9730</v>
      </c>
      <c r="L7236" s="131">
        <v>9730</v>
      </c>
    </row>
    <row r="7237" spans="1:12" ht="38.25">
      <c r="A7237" s="908"/>
      <c r="B7237" s="911"/>
      <c r="C7237" s="129" t="s">
        <v>20712</v>
      </c>
      <c r="D7237" s="129" t="s">
        <v>3596</v>
      </c>
      <c r="E7237" s="129" t="s">
        <v>20713</v>
      </c>
      <c r="F7237" s="129" t="s">
        <v>11141</v>
      </c>
      <c r="G7237" s="129" t="s">
        <v>6676</v>
      </c>
      <c r="H7237" s="130">
        <v>0.47</v>
      </c>
      <c r="I7237" s="131">
        <v>105420</v>
      </c>
      <c r="J7237" s="131">
        <v>0</v>
      </c>
      <c r="K7237" s="131">
        <v>105420</v>
      </c>
      <c r="L7237" s="131">
        <v>105420</v>
      </c>
    </row>
    <row r="7238" spans="1:12" ht="25.5">
      <c r="A7238" s="908"/>
      <c r="B7238" s="911"/>
      <c r="C7238" s="129" t="s">
        <v>20678</v>
      </c>
      <c r="D7238" s="129" t="s">
        <v>3596</v>
      </c>
      <c r="E7238" s="129" t="s">
        <v>20679</v>
      </c>
      <c r="F7238" s="129" t="s">
        <v>11141</v>
      </c>
      <c r="G7238" s="129" t="s">
        <v>6662</v>
      </c>
      <c r="H7238" s="130">
        <v>0.36</v>
      </c>
      <c r="I7238" s="131">
        <v>9310</v>
      </c>
      <c r="J7238" s="131">
        <v>0</v>
      </c>
      <c r="K7238" s="131">
        <v>9310</v>
      </c>
      <c r="L7238" s="131">
        <v>9310</v>
      </c>
    </row>
    <row r="7239" spans="1:12" ht="25.5">
      <c r="A7239" s="908"/>
      <c r="B7239" s="911"/>
      <c r="C7239" s="129" t="s">
        <v>20680</v>
      </c>
      <c r="D7239" s="129" t="s">
        <v>3596</v>
      </c>
      <c r="E7239" s="129" t="s">
        <v>20681</v>
      </c>
      <c r="F7239" s="129" t="s">
        <v>11141</v>
      </c>
      <c r="G7239" s="129" t="s">
        <v>6663</v>
      </c>
      <c r="H7239" s="130">
        <v>7.0000000000000007E-2</v>
      </c>
      <c r="I7239" s="131">
        <v>2660</v>
      </c>
      <c r="J7239" s="131">
        <v>0</v>
      </c>
      <c r="K7239" s="131">
        <v>2660</v>
      </c>
      <c r="L7239" s="131">
        <v>2660</v>
      </c>
    </row>
    <row r="7240" spans="1:12" ht="25.5">
      <c r="A7240" s="908"/>
      <c r="B7240" s="911"/>
      <c r="C7240" s="129" t="s">
        <v>20682</v>
      </c>
      <c r="D7240" s="129" t="s">
        <v>3596</v>
      </c>
      <c r="E7240" s="129" t="s">
        <v>20683</v>
      </c>
      <c r="F7240" s="129" t="s">
        <v>11141</v>
      </c>
      <c r="G7240" s="129" t="s">
        <v>6664</v>
      </c>
      <c r="H7240" s="130">
        <v>0.09</v>
      </c>
      <c r="I7240" s="131">
        <v>490</v>
      </c>
      <c r="J7240" s="131">
        <v>0</v>
      </c>
      <c r="K7240" s="131">
        <v>490</v>
      </c>
      <c r="L7240" s="131">
        <v>490</v>
      </c>
    </row>
    <row r="7241" spans="1:12" ht="25.5">
      <c r="A7241" s="908"/>
      <c r="B7241" s="911"/>
      <c r="C7241" s="129" t="s">
        <v>20684</v>
      </c>
      <c r="D7241" s="129" t="s">
        <v>3596</v>
      </c>
      <c r="E7241" s="129" t="s">
        <v>20685</v>
      </c>
      <c r="F7241" s="129" t="s">
        <v>11141</v>
      </c>
      <c r="G7241" s="129" t="s">
        <v>6656</v>
      </c>
      <c r="H7241" s="130">
        <v>1.89</v>
      </c>
      <c r="I7241" s="131">
        <v>51450</v>
      </c>
      <c r="J7241" s="131">
        <v>0</v>
      </c>
      <c r="K7241" s="131">
        <v>51450</v>
      </c>
      <c r="L7241" s="131">
        <v>51450</v>
      </c>
    </row>
    <row r="7242" spans="1:12" ht="25.5">
      <c r="A7242" s="908"/>
      <c r="B7242" s="911"/>
      <c r="C7242" s="129" t="s">
        <v>20686</v>
      </c>
      <c r="D7242" s="129" t="s">
        <v>3596</v>
      </c>
      <c r="E7242" s="129" t="s">
        <v>20687</v>
      </c>
      <c r="F7242" s="129" t="s">
        <v>11141</v>
      </c>
      <c r="G7242" s="129" t="s">
        <v>6665</v>
      </c>
      <c r="H7242" s="130">
        <v>0.21</v>
      </c>
      <c r="I7242" s="131">
        <v>140</v>
      </c>
      <c r="J7242" s="131">
        <v>0</v>
      </c>
      <c r="K7242" s="131">
        <v>140</v>
      </c>
      <c r="L7242" s="131">
        <v>140</v>
      </c>
    </row>
    <row r="7243" spans="1:12" ht="25.5">
      <c r="A7243" s="908"/>
      <c r="B7243" s="911"/>
      <c r="C7243" s="129" t="s">
        <v>20688</v>
      </c>
      <c r="D7243" s="129" t="s">
        <v>3596</v>
      </c>
      <c r="E7243" s="129" t="s">
        <v>20689</v>
      </c>
      <c r="F7243" s="129" t="s">
        <v>11141</v>
      </c>
      <c r="G7243" s="129" t="s">
        <v>6669</v>
      </c>
      <c r="H7243" s="130">
        <v>0.22</v>
      </c>
      <c r="I7243" s="131">
        <v>350</v>
      </c>
      <c r="J7243" s="131">
        <v>0</v>
      </c>
      <c r="K7243" s="131">
        <v>350</v>
      </c>
      <c r="L7243" s="131">
        <v>350</v>
      </c>
    </row>
    <row r="7244" spans="1:12" ht="25.5">
      <c r="A7244" s="908"/>
      <c r="B7244" s="911"/>
      <c r="C7244" s="129" t="s">
        <v>20690</v>
      </c>
      <c r="D7244" s="129" t="s">
        <v>3596</v>
      </c>
      <c r="E7244" s="129" t="s">
        <v>20691</v>
      </c>
      <c r="F7244" s="129" t="s">
        <v>11141</v>
      </c>
      <c r="G7244" s="129" t="s">
        <v>6667</v>
      </c>
      <c r="H7244" s="130">
        <v>1.1599999999999999</v>
      </c>
      <c r="I7244" s="131">
        <v>5040</v>
      </c>
      <c r="J7244" s="131">
        <v>0</v>
      </c>
      <c r="K7244" s="131">
        <v>5040</v>
      </c>
      <c r="L7244" s="131">
        <v>5040</v>
      </c>
    </row>
    <row r="7245" spans="1:12" ht="25.5">
      <c r="A7245" s="908"/>
      <c r="B7245" s="911"/>
      <c r="C7245" s="129" t="s">
        <v>20692</v>
      </c>
      <c r="D7245" s="129" t="s">
        <v>3596</v>
      </c>
      <c r="E7245" s="129" t="s">
        <v>20693</v>
      </c>
      <c r="F7245" s="129" t="s">
        <v>11141</v>
      </c>
      <c r="G7245" s="129" t="s">
        <v>6677</v>
      </c>
      <c r="H7245" s="130">
        <v>2.14</v>
      </c>
      <c r="I7245" s="131">
        <v>53060</v>
      </c>
      <c r="J7245" s="131">
        <v>0</v>
      </c>
      <c r="K7245" s="131">
        <v>53060</v>
      </c>
      <c r="L7245" s="131">
        <v>53060</v>
      </c>
    </row>
    <row r="7246" spans="1:12" ht="25.5">
      <c r="A7246" s="908"/>
      <c r="B7246" s="911"/>
      <c r="C7246" s="129" t="s">
        <v>20694</v>
      </c>
      <c r="D7246" s="129" t="s">
        <v>3596</v>
      </c>
      <c r="E7246" s="129" t="s">
        <v>20695</v>
      </c>
      <c r="F7246" s="129" t="s">
        <v>11141</v>
      </c>
      <c r="G7246" s="129" t="s">
        <v>6673</v>
      </c>
      <c r="H7246" s="130">
        <v>3</v>
      </c>
      <c r="I7246" s="131">
        <v>15960</v>
      </c>
      <c r="J7246" s="131">
        <v>0</v>
      </c>
      <c r="K7246" s="131">
        <v>15960</v>
      </c>
      <c r="L7246" s="131">
        <v>15960</v>
      </c>
    </row>
    <row r="7247" spans="1:12" ht="25.5">
      <c r="A7247" s="908"/>
      <c r="B7247" s="911"/>
      <c r="C7247" s="129" t="s">
        <v>20696</v>
      </c>
      <c r="D7247" s="129" t="s">
        <v>3596</v>
      </c>
      <c r="E7247" s="129" t="s">
        <v>20697</v>
      </c>
      <c r="F7247" s="129" t="s">
        <v>11141</v>
      </c>
      <c r="G7247" s="129" t="s">
        <v>6628</v>
      </c>
      <c r="H7247" s="130">
        <v>32.700000000000003</v>
      </c>
      <c r="I7247" s="131">
        <v>305410</v>
      </c>
      <c r="J7247" s="131">
        <v>0</v>
      </c>
      <c r="K7247" s="131">
        <v>305410</v>
      </c>
      <c r="L7247" s="131">
        <v>305410</v>
      </c>
    </row>
    <row r="7248" spans="1:12" ht="25.5">
      <c r="A7248" s="908"/>
      <c r="B7248" s="911"/>
      <c r="C7248" s="129" t="s">
        <v>20698</v>
      </c>
      <c r="D7248" s="129" t="s">
        <v>3596</v>
      </c>
      <c r="E7248" s="129" t="s">
        <v>20699</v>
      </c>
      <c r="F7248" s="129" t="s">
        <v>11141</v>
      </c>
      <c r="G7248" s="129" t="s">
        <v>6678</v>
      </c>
      <c r="H7248" s="130">
        <v>131.12</v>
      </c>
      <c r="I7248" s="131">
        <v>17430</v>
      </c>
      <c r="J7248" s="131">
        <v>116760</v>
      </c>
      <c r="K7248" s="131">
        <v>134190</v>
      </c>
      <c r="L7248" s="131">
        <v>134190</v>
      </c>
    </row>
    <row r="7249" spans="1:12" ht="25.5">
      <c r="A7249" s="908"/>
      <c r="B7249" s="911"/>
      <c r="C7249" s="129" t="s">
        <v>20546</v>
      </c>
      <c r="D7249" s="129" t="s">
        <v>3596</v>
      </c>
      <c r="E7249" s="129" t="s">
        <v>20547</v>
      </c>
      <c r="F7249" s="129" t="s">
        <v>20548</v>
      </c>
      <c r="G7249" s="129" t="s">
        <v>6675</v>
      </c>
      <c r="H7249" s="130">
        <v>104</v>
      </c>
      <c r="I7249" s="131">
        <v>438760</v>
      </c>
      <c r="J7249" s="131">
        <v>0</v>
      </c>
      <c r="K7249" s="131">
        <v>438760</v>
      </c>
      <c r="L7249" s="131">
        <v>438760</v>
      </c>
    </row>
    <row r="7250" spans="1:12" ht="25.5">
      <c r="A7250" s="908"/>
      <c r="B7250" s="911"/>
      <c r="C7250" s="129" t="s">
        <v>20700</v>
      </c>
      <c r="D7250" s="129" t="s">
        <v>3596</v>
      </c>
      <c r="E7250" s="129" t="s">
        <v>20701</v>
      </c>
      <c r="F7250" s="129" t="s">
        <v>11141</v>
      </c>
      <c r="G7250" s="129" t="s">
        <v>6628</v>
      </c>
      <c r="H7250" s="130">
        <v>2.27</v>
      </c>
      <c r="I7250" s="131">
        <v>50400</v>
      </c>
      <c r="J7250" s="131">
        <v>0</v>
      </c>
      <c r="K7250" s="131">
        <v>50400</v>
      </c>
      <c r="L7250" s="131">
        <v>50400</v>
      </c>
    </row>
    <row r="7251" spans="1:12" ht="25.5">
      <c r="A7251" s="908"/>
      <c r="B7251" s="911"/>
      <c r="C7251" s="129" t="s">
        <v>20702</v>
      </c>
      <c r="D7251" s="129" t="s">
        <v>3596</v>
      </c>
      <c r="E7251" s="129" t="s">
        <v>20703</v>
      </c>
      <c r="F7251" s="129" t="s">
        <v>11141</v>
      </c>
      <c r="G7251" s="129" t="s">
        <v>6628</v>
      </c>
      <c r="H7251" s="130">
        <v>4.9000000000000004</v>
      </c>
      <c r="I7251" s="131">
        <v>67900</v>
      </c>
      <c r="J7251" s="131">
        <v>0</v>
      </c>
      <c r="K7251" s="131">
        <v>67900</v>
      </c>
      <c r="L7251" s="131">
        <v>67900</v>
      </c>
    </row>
    <row r="7252" spans="1:12" ht="38.25">
      <c r="A7252" s="908"/>
      <c r="B7252" s="911"/>
      <c r="C7252" s="129" t="s">
        <v>20704</v>
      </c>
      <c r="D7252" s="129" t="s">
        <v>3596</v>
      </c>
      <c r="E7252" s="129" t="s">
        <v>20705</v>
      </c>
      <c r="F7252" s="129" t="s">
        <v>11141</v>
      </c>
      <c r="G7252" s="129" t="s">
        <v>6670</v>
      </c>
      <c r="H7252" s="130">
        <v>0.1</v>
      </c>
      <c r="I7252" s="131">
        <v>2870</v>
      </c>
      <c r="J7252" s="131">
        <v>0</v>
      </c>
      <c r="K7252" s="131">
        <v>2870</v>
      </c>
      <c r="L7252" s="131">
        <v>2870</v>
      </c>
    </row>
    <row r="7253" spans="1:12" ht="38.25">
      <c r="A7253" s="908"/>
      <c r="B7253" s="911"/>
      <c r="C7253" s="129" t="s">
        <v>20706</v>
      </c>
      <c r="D7253" s="129" t="s">
        <v>3596</v>
      </c>
      <c r="E7253" s="129" t="s">
        <v>20707</v>
      </c>
      <c r="F7253" s="129" t="s">
        <v>11141</v>
      </c>
      <c r="G7253" s="129" t="s">
        <v>6671</v>
      </c>
      <c r="H7253" s="130">
        <v>0.24</v>
      </c>
      <c r="I7253" s="131">
        <v>34720</v>
      </c>
      <c r="J7253" s="131">
        <v>0</v>
      </c>
      <c r="K7253" s="131">
        <v>34720</v>
      </c>
      <c r="L7253" s="131">
        <v>34720</v>
      </c>
    </row>
    <row r="7254" spans="1:12" ht="25.5">
      <c r="A7254" s="908"/>
      <c r="B7254" s="911"/>
      <c r="C7254" s="129" t="s">
        <v>20708</v>
      </c>
      <c r="D7254" s="129" t="s">
        <v>3596</v>
      </c>
      <c r="E7254" s="129" t="s">
        <v>20709</v>
      </c>
      <c r="F7254" s="129" t="s">
        <v>11141</v>
      </c>
      <c r="G7254" s="129" t="s">
        <v>6674</v>
      </c>
      <c r="H7254" s="130">
        <v>0.5</v>
      </c>
      <c r="I7254" s="131">
        <v>2310</v>
      </c>
      <c r="J7254" s="131">
        <v>0</v>
      </c>
      <c r="K7254" s="131">
        <v>2310</v>
      </c>
      <c r="L7254" s="131">
        <v>2310</v>
      </c>
    </row>
    <row r="7255" spans="1:12" ht="25.5">
      <c r="A7255" s="908"/>
      <c r="B7255" s="911"/>
      <c r="C7255" s="129" t="s">
        <v>20710</v>
      </c>
      <c r="D7255" s="129" t="s">
        <v>3596</v>
      </c>
      <c r="E7255" s="129" t="s">
        <v>20711</v>
      </c>
      <c r="F7255" s="129" t="s">
        <v>11141</v>
      </c>
      <c r="G7255" s="129" t="s">
        <v>6680</v>
      </c>
      <c r="H7255" s="130">
        <v>5.8</v>
      </c>
      <c r="I7255" s="131">
        <v>72520</v>
      </c>
      <c r="J7255" s="131">
        <v>0</v>
      </c>
      <c r="K7255" s="131">
        <v>72520</v>
      </c>
      <c r="L7255" s="131">
        <v>72520</v>
      </c>
    </row>
    <row r="7256" spans="1:12">
      <c r="A7256" s="908"/>
      <c r="B7256" s="911"/>
      <c r="C7256" s="132"/>
      <c r="D7256" s="132"/>
      <c r="E7256" s="132"/>
      <c r="F7256" s="132"/>
      <c r="G7256" s="132"/>
      <c r="H7256" s="133">
        <v>607.79999999999995</v>
      </c>
      <c r="I7256" s="134">
        <v>6720350</v>
      </c>
      <c r="J7256" s="134">
        <v>1673910</v>
      </c>
      <c r="K7256" s="134">
        <v>8394260</v>
      </c>
      <c r="L7256" s="134">
        <v>8394260</v>
      </c>
    </row>
    <row r="7257" spans="1:12">
      <c r="A7257" s="908"/>
      <c r="B7257" s="912"/>
      <c r="C7257" s="135"/>
      <c r="D7257" s="135"/>
      <c r="E7257" s="135"/>
      <c r="F7257" s="135"/>
      <c r="G7257" s="135"/>
      <c r="H7257" s="136">
        <v>682.61</v>
      </c>
      <c r="I7257" s="137">
        <v>7452200</v>
      </c>
      <c r="J7257" s="137">
        <v>2173920</v>
      </c>
      <c r="K7257" s="137">
        <v>9626120</v>
      </c>
      <c r="L7257" s="137">
        <v>9626120</v>
      </c>
    </row>
    <row r="7258" spans="1:12">
      <c r="A7258" s="909"/>
      <c r="B7258" s="150" t="s">
        <v>11178</v>
      </c>
      <c r="C7258" s="138"/>
      <c r="D7258" s="138"/>
      <c r="E7258" s="138"/>
      <c r="F7258" s="138"/>
      <c r="G7258" s="138"/>
      <c r="H7258" s="139">
        <v>682.61</v>
      </c>
      <c r="I7258" s="140">
        <v>7452200</v>
      </c>
      <c r="J7258" s="140">
        <v>2173920</v>
      </c>
      <c r="K7258" s="140">
        <v>9626120</v>
      </c>
      <c r="L7258" s="140">
        <v>9626120</v>
      </c>
    </row>
    <row r="7259" spans="1:12" ht="25.5">
      <c r="A7259" s="907">
        <v>165</v>
      </c>
      <c r="B7259" s="910" t="s">
        <v>367</v>
      </c>
      <c r="C7259" s="129" t="s">
        <v>20714</v>
      </c>
      <c r="D7259" s="129" t="s">
        <v>3597</v>
      </c>
      <c r="E7259" s="129" t="s">
        <v>22136</v>
      </c>
      <c r="F7259" s="129" t="s">
        <v>22137</v>
      </c>
      <c r="G7259" s="129" t="s">
        <v>3582</v>
      </c>
      <c r="H7259" s="130">
        <v>0</v>
      </c>
      <c r="I7259" s="131">
        <v>0</v>
      </c>
      <c r="J7259" s="131">
        <v>5881330</v>
      </c>
      <c r="K7259" s="131">
        <v>5881330</v>
      </c>
      <c r="L7259" s="131">
        <v>5881330</v>
      </c>
    </row>
    <row r="7260" spans="1:12">
      <c r="A7260" s="908"/>
      <c r="B7260" s="911"/>
      <c r="C7260" s="129" t="s">
        <v>20715</v>
      </c>
      <c r="D7260" s="129" t="s">
        <v>3748</v>
      </c>
      <c r="E7260" s="129" t="s">
        <v>22138</v>
      </c>
      <c r="F7260" s="129" t="s">
        <v>20723</v>
      </c>
      <c r="G7260" s="129" t="s">
        <v>6682</v>
      </c>
      <c r="H7260" s="130">
        <v>62.78</v>
      </c>
      <c r="I7260" s="131">
        <v>4746140</v>
      </c>
      <c r="J7260" s="131">
        <v>8692320</v>
      </c>
      <c r="K7260" s="131">
        <v>13438460</v>
      </c>
      <c r="L7260" s="131">
        <v>13438460</v>
      </c>
    </row>
    <row r="7261" spans="1:12" ht="25.5">
      <c r="A7261" s="908"/>
      <c r="B7261" s="911"/>
      <c r="C7261" s="129" t="s">
        <v>22139</v>
      </c>
      <c r="D7261" s="129" t="s">
        <v>3748</v>
      </c>
      <c r="E7261" s="129" t="s">
        <v>22140</v>
      </c>
      <c r="F7261" s="129" t="s">
        <v>11337</v>
      </c>
      <c r="G7261" s="129" t="s">
        <v>3582</v>
      </c>
      <c r="H7261" s="130">
        <v>0</v>
      </c>
      <c r="I7261" s="131">
        <v>0</v>
      </c>
      <c r="J7261" s="131">
        <v>2391340</v>
      </c>
      <c r="K7261" s="131">
        <v>2391340</v>
      </c>
      <c r="L7261" s="131">
        <v>2391340</v>
      </c>
    </row>
    <row r="7262" spans="1:12" ht="25.5">
      <c r="A7262" s="908"/>
      <c r="B7262" s="911"/>
      <c r="C7262" s="129" t="s">
        <v>22141</v>
      </c>
      <c r="D7262" s="129" t="s">
        <v>3587</v>
      </c>
      <c r="E7262" s="129" t="s">
        <v>22142</v>
      </c>
      <c r="F7262" s="129" t="s">
        <v>11337</v>
      </c>
      <c r="G7262" s="129" t="s">
        <v>3582</v>
      </c>
      <c r="H7262" s="130">
        <v>0.3</v>
      </c>
      <c r="I7262" s="131">
        <v>30940</v>
      </c>
      <c r="J7262" s="131">
        <v>84070</v>
      </c>
      <c r="K7262" s="131">
        <v>115010</v>
      </c>
      <c r="L7262" s="131">
        <v>115010</v>
      </c>
    </row>
    <row r="7263" spans="1:12" ht="25.5">
      <c r="A7263" s="908"/>
      <c r="B7263" s="911"/>
      <c r="C7263" s="129" t="s">
        <v>22143</v>
      </c>
      <c r="D7263" s="129" t="s">
        <v>3587</v>
      </c>
      <c r="E7263" s="129" t="s">
        <v>22144</v>
      </c>
      <c r="F7263" s="129" t="s">
        <v>11337</v>
      </c>
      <c r="G7263" s="129" t="s">
        <v>22145</v>
      </c>
      <c r="H7263" s="130">
        <v>1.03</v>
      </c>
      <c r="I7263" s="131">
        <v>67830</v>
      </c>
      <c r="J7263" s="131">
        <v>0</v>
      </c>
      <c r="K7263" s="131">
        <v>67830</v>
      </c>
      <c r="L7263" s="131">
        <v>67830</v>
      </c>
    </row>
    <row r="7264" spans="1:12" ht="25.5">
      <c r="A7264" s="908"/>
      <c r="B7264" s="911"/>
      <c r="C7264" s="129" t="s">
        <v>20718</v>
      </c>
      <c r="D7264" s="129" t="s">
        <v>3587</v>
      </c>
      <c r="E7264" s="129" t="s">
        <v>22146</v>
      </c>
      <c r="F7264" s="129" t="s">
        <v>22147</v>
      </c>
      <c r="G7264" s="129" t="s">
        <v>20719</v>
      </c>
      <c r="H7264" s="130">
        <v>2.5</v>
      </c>
      <c r="I7264" s="131">
        <v>189000</v>
      </c>
      <c r="J7264" s="131">
        <v>224000</v>
      </c>
      <c r="K7264" s="131">
        <v>413000</v>
      </c>
      <c r="L7264" s="131">
        <v>413000</v>
      </c>
    </row>
    <row r="7265" spans="1:12" ht="25.5">
      <c r="A7265" s="908"/>
      <c r="B7265" s="911"/>
      <c r="C7265" s="129" t="s">
        <v>20716</v>
      </c>
      <c r="D7265" s="129" t="s">
        <v>3587</v>
      </c>
      <c r="E7265" s="129" t="s">
        <v>22140</v>
      </c>
      <c r="F7265" s="129" t="s">
        <v>11337</v>
      </c>
      <c r="G7265" s="129" t="s">
        <v>3582</v>
      </c>
      <c r="H7265" s="130">
        <v>0</v>
      </c>
      <c r="I7265" s="131">
        <v>117110</v>
      </c>
      <c r="J7265" s="131">
        <v>0</v>
      </c>
      <c r="K7265" s="131">
        <v>117110</v>
      </c>
      <c r="L7265" s="131">
        <v>117110</v>
      </c>
    </row>
    <row r="7266" spans="1:12" ht="25.5">
      <c r="A7266" s="908"/>
      <c r="B7266" s="911"/>
      <c r="C7266" s="129" t="s">
        <v>22148</v>
      </c>
      <c r="D7266" s="129" t="s">
        <v>3587</v>
      </c>
      <c r="E7266" s="129" t="s">
        <v>22140</v>
      </c>
      <c r="F7266" s="129" t="s">
        <v>11337</v>
      </c>
      <c r="G7266" s="129" t="s">
        <v>3582</v>
      </c>
      <c r="H7266" s="130">
        <v>0</v>
      </c>
      <c r="I7266" s="131">
        <v>0</v>
      </c>
      <c r="J7266" s="131">
        <v>32340</v>
      </c>
      <c r="K7266" s="131">
        <v>32340</v>
      </c>
      <c r="L7266" s="131">
        <v>32340</v>
      </c>
    </row>
    <row r="7267" spans="1:12" ht="25.5">
      <c r="A7267" s="908"/>
      <c r="B7267" s="911"/>
      <c r="C7267" s="129" t="s">
        <v>20717</v>
      </c>
      <c r="D7267" s="129" t="s">
        <v>3587</v>
      </c>
      <c r="E7267" s="129" t="s">
        <v>22149</v>
      </c>
      <c r="F7267" s="129" t="s">
        <v>11337</v>
      </c>
      <c r="G7267" s="129" t="s">
        <v>3582</v>
      </c>
      <c r="H7267" s="130">
        <v>0.94</v>
      </c>
      <c r="I7267" s="131">
        <v>63910</v>
      </c>
      <c r="J7267" s="131">
        <v>12250</v>
      </c>
      <c r="K7267" s="131">
        <v>76160</v>
      </c>
      <c r="L7267" s="131">
        <v>76160</v>
      </c>
    </row>
    <row r="7268" spans="1:12" ht="25.5">
      <c r="A7268" s="908"/>
      <c r="B7268" s="911"/>
      <c r="C7268" s="129" t="s">
        <v>22150</v>
      </c>
      <c r="D7268" s="129" t="s">
        <v>3587</v>
      </c>
      <c r="E7268" s="129" t="s">
        <v>22151</v>
      </c>
      <c r="F7268" s="129" t="s">
        <v>11337</v>
      </c>
      <c r="G7268" s="129" t="s">
        <v>22152</v>
      </c>
      <c r="H7268" s="130">
        <v>7.07</v>
      </c>
      <c r="I7268" s="131">
        <v>155890</v>
      </c>
      <c r="J7268" s="131">
        <v>0</v>
      </c>
      <c r="K7268" s="131">
        <v>155890</v>
      </c>
      <c r="L7268" s="131">
        <v>155890</v>
      </c>
    </row>
    <row r="7269" spans="1:12" ht="25.5">
      <c r="A7269" s="908"/>
      <c r="B7269" s="911"/>
      <c r="C7269" s="129" t="s">
        <v>20722</v>
      </c>
      <c r="D7269" s="129" t="s">
        <v>3596</v>
      </c>
      <c r="E7269" s="129" t="s">
        <v>22153</v>
      </c>
      <c r="F7269" s="129" t="s">
        <v>20723</v>
      </c>
      <c r="G7269" s="129" t="s">
        <v>3582</v>
      </c>
      <c r="H7269" s="130">
        <v>3.1</v>
      </c>
      <c r="I7269" s="131">
        <v>183890</v>
      </c>
      <c r="J7269" s="131">
        <v>0</v>
      </c>
      <c r="K7269" s="131">
        <v>183890</v>
      </c>
      <c r="L7269" s="131">
        <v>183890</v>
      </c>
    </row>
    <row r="7270" spans="1:12" ht="25.5">
      <c r="A7270" s="908"/>
      <c r="B7270" s="911"/>
      <c r="C7270" s="129" t="s">
        <v>20721</v>
      </c>
      <c r="D7270" s="129" t="s">
        <v>3596</v>
      </c>
      <c r="E7270" s="129" t="s">
        <v>22154</v>
      </c>
      <c r="F7270" s="129" t="s">
        <v>11337</v>
      </c>
      <c r="G7270" s="129" t="s">
        <v>6683</v>
      </c>
      <c r="H7270" s="130">
        <v>9.7799999999999994</v>
      </c>
      <c r="I7270" s="131">
        <v>120610</v>
      </c>
      <c r="J7270" s="131">
        <v>0</v>
      </c>
      <c r="K7270" s="131">
        <v>120610</v>
      </c>
      <c r="L7270" s="131">
        <v>120610</v>
      </c>
    </row>
    <row r="7271" spans="1:12">
      <c r="A7271" s="908"/>
      <c r="B7271" s="911"/>
      <c r="C7271" s="129" t="s">
        <v>20720</v>
      </c>
      <c r="D7271" s="129" t="s">
        <v>3596</v>
      </c>
      <c r="E7271" s="129" t="s">
        <v>22155</v>
      </c>
      <c r="F7271" s="129" t="s">
        <v>11337</v>
      </c>
      <c r="G7271" s="129" t="s">
        <v>3582</v>
      </c>
      <c r="H7271" s="130">
        <v>0.42</v>
      </c>
      <c r="I7271" s="131">
        <v>4130</v>
      </c>
      <c r="J7271" s="131">
        <v>0</v>
      </c>
      <c r="K7271" s="131">
        <v>4130</v>
      </c>
      <c r="L7271" s="131">
        <v>4130</v>
      </c>
    </row>
    <row r="7272" spans="1:12">
      <c r="A7272" s="908"/>
      <c r="B7272" s="911"/>
      <c r="C7272" s="132"/>
      <c r="D7272" s="132"/>
      <c r="E7272" s="132"/>
      <c r="F7272" s="132"/>
      <c r="G7272" s="132"/>
      <c r="H7272" s="133">
        <v>87.92</v>
      </c>
      <c r="I7272" s="134">
        <v>5679450</v>
      </c>
      <c r="J7272" s="134">
        <v>17317650</v>
      </c>
      <c r="K7272" s="134">
        <v>22997100</v>
      </c>
      <c r="L7272" s="134">
        <v>22997100</v>
      </c>
    </row>
    <row r="7273" spans="1:12">
      <c r="A7273" s="908"/>
      <c r="B7273" s="912"/>
      <c r="C7273" s="135"/>
      <c r="D7273" s="135"/>
      <c r="E7273" s="135"/>
      <c r="F7273" s="135"/>
      <c r="G7273" s="135"/>
      <c r="H7273" s="136">
        <v>87.92</v>
      </c>
      <c r="I7273" s="137">
        <v>5679450</v>
      </c>
      <c r="J7273" s="137">
        <v>17317650</v>
      </c>
      <c r="K7273" s="137">
        <v>22997100</v>
      </c>
      <c r="L7273" s="137">
        <v>22997100</v>
      </c>
    </row>
    <row r="7274" spans="1:12">
      <c r="A7274" s="909"/>
      <c r="B7274" s="150" t="s">
        <v>11178</v>
      </c>
      <c r="C7274" s="138"/>
      <c r="D7274" s="138"/>
      <c r="E7274" s="138"/>
      <c r="F7274" s="138"/>
      <c r="G7274" s="138"/>
      <c r="H7274" s="139">
        <v>87.92</v>
      </c>
      <c r="I7274" s="140">
        <v>5679450</v>
      </c>
      <c r="J7274" s="140">
        <v>17317650</v>
      </c>
      <c r="K7274" s="140">
        <v>22997100</v>
      </c>
      <c r="L7274" s="140">
        <v>22997100</v>
      </c>
    </row>
    <row r="7275" spans="1:12" ht="25.5">
      <c r="A7275" s="907">
        <v>166</v>
      </c>
      <c r="B7275" s="910" t="s">
        <v>1253</v>
      </c>
      <c r="C7275" s="129" t="s">
        <v>1254</v>
      </c>
      <c r="D7275" s="129" t="s">
        <v>3587</v>
      </c>
      <c r="E7275" s="129" t="s">
        <v>20724</v>
      </c>
      <c r="F7275" s="129" t="s">
        <v>11141</v>
      </c>
      <c r="G7275" s="129" t="s">
        <v>6684</v>
      </c>
      <c r="H7275" s="130">
        <v>6.92</v>
      </c>
      <c r="I7275" s="131">
        <v>178110</v>
      </c>
      <c r="J7275" s="131">
        <v>159620</v>
      </c>
      <c r="K7275" s="131">
        <v>337730</v>
      </c>
      <c r="L7275" s="131">
        <v>337730</v>
      </c>
    </row>
    <row r="7276" spans="1:12">
      <c r="A7276" s="908"/>
      <c r="B7276" s="911"/>
      <c r="C7276" s="132"/>
      <c r="D7276" s="132"/>
      <c r="E7276" s="132"/>
      <c r="F7276" s="132"/>
      <c r="G7276" s="132"/>
      <c r="H7276" s="133">
        <v>6.92</v>
      </c>
      <c r="I7276" s="134">
        <v>178110</v>
      </c>
      <c r="J7276" s="134">
        <v>159620</v>
      </c>
      <c r="K7276" s="134">
        <v>337730</v>
      </c>
      <c r="L7276" s="134">
        <v>337730</v>
      </c>
    </row>
    <row r="7277" spans="1:12">
      <c r="A7277" s="908"/>
      <c r="B7277" s="912"/>
      <c r="C7277" s="135"/>
      <c r="D7277" s="135"/>
      <c r="E7277" s="135"/>
      <c r="F7277" s="135"/>
      <c r="G7277" s="135"/>
      <c r="H7277" s="136">
        <v>6.92</v>
      </c>
      <c r="I7277" s="137">
        <v>178110</v>
      </c>
      <c r="J7277" s="137">
        <v>159620</v>
      </c>
      <c r="K7277" s="137">
        <v>337730</v>
      </c>
      <c r="L7277" s="137">
        <v>337730</v>
      </c>
    </row>
    <row r="7278" spans="1:12">
      <c r="A7278" s="909"/>
      <c r="B7278" s="150" t="s">
        <v>11178</v>
      </c>
      <c r="C7278" s="138"/>
      <c r="D7278" s="138"/>
      <c r="E7278" s="138"/>
      <c r="F7278" s="138"/>
      <c r="G7278" s="138"/>
      <c r="H7278" s="139">
        <v>6.92</v>
      </c>
      <c r="I7278" s="140">
        <v>178110</v>
      </c>
      <c r="J7278" s="140">
        <v>159620</v>
      </c>
      <c r="K7278" s="140">
        <v>337730</v>
      </c>
      <c r="L7278" s="140">
        <v>337730</v>
      </c>
    </row>
    <row r="7279" spans="1:12" ht="25.5">
      <c r="A7279" s="907">
        <v>167</v>
      </c>
      <c r="B7279" s="910" t="s">
        <v>10584</v>
      </c>
      <c r="C7279" s="129" t="s">
        <v>20725</v>
      </c>
      <c r="D7279" s="129" t="s">
        <v>3587</v>
      </c>
      <c r="E7279" s="129" t="s">
        <v>20726</v>
      </c>
      <c r="F7279" s="129" t="s">
        <v>11184</v>
      </c>
      <c r="G7279" s="129" t="s">
        <v>6685</v>
      </c>
      <c r="H7279" s="130">
        <v>2.09</v>
      </c>
      <c r="I7279" s="131">
        <v>190190</v>
      </c>
      <c r="J7279" s="131">
        <v>0</v>
      </c>
      <c r="K7279" s="131">
        <v>190190</v>
      </c>
      <c r="L7279" s="131">
        <v>190190</v>
      </c>
    </row>
    <row r="7280" spans="1:12" ht="25.5">
      <c r="A7280" s="908"/>
      <c r="B7280" s="911"/>
      <c r="C7280" s="129" t="s">
        <v>20727</v>
      </c>
      <c r="D7280" s="129" t="s">
        <v>3587</v>
      </c>
      <c r="E7280" s="129" t="s">
        <v>20728</v>
      </c>
      <c r="F7280" s="129" t="s">
        <v>11184</v>
      </c>
      <c r="G7280" s="129" t="s">
        <v>3582</v>
      </c>
      <c r="H7280" s="130">
        <v>10</v>
      </c>
      <c r="I7280" s="131">
        <v>962290</v>
      </c>
      <c r="J7280" s="131">
        <v>340830</v>
      </c>
      <c r="K7280" s="131">
        <v>1303120</v>
      </c>
      <c r="L7280" s="131">
        <v>1303120</v>
      </c>
    </row>
    <row r="7281" spans="1:12" ht="25.5">
      <c r="A7281" s="908"/>
      <c r="B7281" s="911"/>
      <c r="C7281" s="129" t="s">
        <v>20729</v>
      </c>
      <c r="D7281" s="129" t="s">
        <v>3596</v>
      </c>
      <c r="E7281" s="129" t="s">
        <v>20730</v>
      </c>
      <c r="F7281" s="129" t="s">
        <v>11184</v>
      </c>
      <c r="G7281" s="129" t="s">
        <v>6689</v>
      </c>
      <c r="H7281" s="130">
        <v>0.12</v>
      </c>
      <c r="I7281" s="131">
        <v>840</v>
      </c>
      <c r="J7281" s="131">
        <v>0</v>
      </c>
      <c r="K7281" s="131">
        <v>840</v>
      </c>
      <c r="L7281" s="131">
        <v>840</v>
      </c>
    </row>
    <row r="7282" spans="1:12" ht="25.5">
      <c r="A7282" s="908"/>
      <c r="B7282" s="911"/>
      <c r="C7282" s="129" t="s">
        <v>20731</v>
      </c>
      <c r="D7282" s="129" t="s">
        <v>3596</v>
      </c>
      <c r="E7282" s="129" t="s">
        <v>20732</v>
      </c>
      <c r="F7282" s="129" t="s">
        <v>11184</v>
      </c>
      <c r="G7282" s="129" t="s">
        <v>6688</v>
      </c>
      <c r="H7282" s="130">
        <v>2.08</v>
      </c>
      <c r="I7282" s="131">
        <v>20930</v>
      </c>
      <c r="J7282" s="131">
        <v>0</v>
      </c>
      <c r="K7282" s="131">
        <v>20930</v>
      </c>
      <c r="L7282" s="131">
        <v>20930</v>
      </c>
    </row>
    <row r="7283" spans="1:12" ht="25.5">
      <c r="A7283" s="908"/>
      <c r="B7283" s="911"/>
      <c r="C7283" s="129" t="s">
        <v>20733</v>
      </c>
      <c r="D7283" s="129" t="s">
        <v>3596</v>
      </c>
      <c r="E7283" s="129" t="s">
        <v>20734</v>
      </c>
      <c r="F7283" s="129" t="s">
        <v>11184</v>
      </c>
      <c r="G7283" s="129" t="s">
        <v>3582</v>
      </c>
      <c r="H7283" s="130">
        <v>0.02</v>
      </c>
      <c r="I7283" s="131">
        <v>1050</v>
      </c>
      <c r="J7283" s="131">
        <v>0</v>
      </c>
      <c r="K7283" s="131">
        <v>1050</v>
      </c>
      <c r="L7283" s="131">
        <v>1050</v>
      </c>
    </row>
    <row r="7284" spans="1:12" ht="25.5">
      <c r="A7284" s="908"/>
      <c r="B7284" s="911"/>
      <c r="C7284" s="129" t="s">
        <v>20735</v>
      </c>
      <c r="D7284" s="129" t="s">
        <v>3596</v>
      </c>
      <c r="E7284" s="129" t="s">
        <v>20736</v>
      </c>
      <c r="F7284" s="129" t="s">
        <v>11184</v>
      </c>
      <c r="G7284" s="129" t="s">
        <v>10585</v>
      </c>
      <c r="H7284" s="130">
        <v>2.58</v>
      </c>
      <c r="I7284" s="131">
        <v>128030</v>
      </c>
      <c r="J7284" s="131">
        <v>0</v>
      </c>
      <c r="K7284" s="131">
        <v>128030</v>
      </c>
      <c r="L7284" s="131">
        <v>128030</v>
      </c>
    </row>
    <row r="7285" spans="1:12" ht="25.5">
      <c r="A7285" s="908"/>
      <c r="B7285" s="911"/>
      <c r="C7285" s="129" t="s">
        <v>20737</v>
      </c>
      <c r="D7285" s="129" t="s">
        <v>3596</v>
      </c>
      <c r="E7285" s="129" t="s">
        <v>20738</v>
      </c>
      <c r="F7285" s="129" t="s">
        <v>11184</v>
      </c>
      <c r="G7285" s="129" t="s">
        <v>6690</v>
      </c>
      <c r="H7285" s="130">
        <v>13.87</v>
      </c>
      <c r="I7285" s="131">
        <v>122500</v>
      </c>
      <c r="J7285" s="131">
        <v>0</v>
      </c>
      <c r="K7285" s="131">
        <v>122500</v>
      </c>
      <c r="L7285" s="131">
        <v>122500</v>
      </c>
    </row>
    <row r="7286" spans="1:12" ht="25.5">
      <c r="A7286" s="908"/>
      <c r="B7286" s="911"/>
      <c r="C7286" s="129" t="s">
        <v>20739</v>
      </c>
      <c r="D7286" s="129" t="s">
        <v>3596</v>
      </c>
      <c r="E7286" s="129" t="s">
        <v>20740</v>
      </c>
      <c r="F7286" s="129" t="s">
        <v>11184</v>
      </c>
      <c r="G7286" s="129" t="s">
        <v>6687</v>
      </c>
      <c r="H7286" s="130">
        <v>49.85</v>
      </c>
      <c r="I7286" s="131">
        <v>69790</v>
      </c>
      <c r="J7286" s="131">
        <v>0</v>
      </c>
      <c r="K7286" s="131">
        <v>69790</v>
      </c>
      <c r="L7286" s="131">
        <v>69790</v>
      </c>
    </row>
    <row r="7287" spans="1:12" ht="25.5">
      <c r="A7287" s="908"/>
      <c r="B7287" s="911"/>
      <c r="C7287" s="129" t="s">
        <v>20741</v>
      </c>
      <c r="D7287" s="129" t="s">
        <v>3596</v>
      </c>
      <c r="E7287" s="129" t="s">
        <v>20742</v>
      </c>
      <c r="F7287" s="129" t="s">
        <v>11184</v>
      </c>
      <c r="G7287" s="129" t="s">
        <v>6690</v>
      </c>
      <c r="H7287" s="130">
        <v>5.63</v>
      </c>
      <c r="I7287" s="131">
        <v>111020</v>
      </c>
      <c r="J7287" s="131">
        <v>0</v>
      </c>
      <c r="K7287" s="131">
        <v>111020</v>
      </c>
      <c r="L7287" s="131">
        <v>111020</v>
      </c>
    </row>
    <row r="7288" spans="1:12" ht="25.5">
      <c r="A7288" s="908"/>
      <c r="B7288" s="911"/>
      <c r="C7288" s="129" t="s">
        <v>20743</v>
      </c>
      <c r="D7288" s="129" t="s">
        <v>3596</v>
      </c>
      <c r="E7288" s="129" t="s">
        <v>20744</v>
      </c>
      <c r="F7288" s="129" t="s">
        <v>11184</v>
      </c>
      <c r="G7288" s="129" t="s">
        <v>6686</v>
      </c>
      <c r="H7288" s="130">
        <v>0.8</v>
      </c>
      <c r="I7288" s="131">
        <v>18830</v>
      </c>
      <c r="J7288" s="131">
        <v>0</v>
      </c>
      <c r="K7288" s="131">
        <v>18830</v>
      </c>
      <c r="L7288" s="131">
        <v>18830</v>
      </c>
    </row>
    <row r="7289" spans="1:12" ht="25.5">
      <c r="A7289" s="908"/>
      <c r="B7289" s="911"/>
      <c r="C7289" s="129" t="s">
        <v>20745</v>
      </c>
      <c r="D7289" s="129" t="s">
        <v>3596</v>
      </c>
      <c r="E7289" s="129" t="s">
        <v>20746</v>
      </c>
      <c r="F7289" s="129" t="s">
        <v>11184</v>
      </c>
      <c r="G7289" s="129" t="s">
        <v>3582</v>
      </c>
      <c r="H7289" s="130">
        <v>26.08</v>
      </c>
      <c r="I7289" s="131">
        <v>27370</v>
      </c>
      <c r="J7289" s="131">
        <v>0</v>
      </c>
      <c r="K7289" s="131">
        <v>27370</v>
      </c>
      <c r="L7289" s="131">
        <v>27370</v>
      </c>
    </row>
    <row r="7290" spans="1:12">
      <c r="A7290" s="908"/>
      <c r="B7290" s="911"/>
      <c r="C7290" s="132"/>
      <c r="D7290" s="132"/>
      <c r="E7290" s="132"/>
      <c r="F7290" s="132"/>
      <c r="G7290" s="132"/>
      <c r="H7290" s="133">
        <v>113.12</v>
      </c>
      <c r="I7290" s="134">
        <v>1652840</v>
      </c>
      <c r="J7290" s="134">
        <v>340830</v>
      </c>
      <c r="K7290" s="134">
        <v>1993670</v>
      </c>
      <c r="L7290" s="134">
        <v>1993670</v>
      </c>
    </row>
    <row r="7291" spans="1:12">
      <c r="A7291" s="908"/>
      <c r="B7291" s="912"/>
      <c r="C7291" s="135"/>
      <c r="D7291" s="135"/>
      <c r="E7291" s="135"/>
      <c r="F7291" s="135"/>
      <c r="G7291" s="135"/>
      <c r="H7291" s="136">
        <v>113.12</v>
      </c>
      <c r="I7291" s="137">
        <v>1652840</v>
      </c>
      <c r="J7291" s="137">
        <v>340830</v>
      </c>
      <c r="K7291" s="137">
        <v>1993670</v>
      </c>
      <c r="L7291" s="137">
        <v>1993670</v>
      </c>
    </row>
    <row r="7292" spans="1:12">
      <c r="A7292" s="909"/>
      <c r="B7292" s="150" t="s">
        <v>11178</v>
      </c>
      <c r="C7292" s="138"/>
      <c r="D7292" s="138"/>
      <c r="E7292" s="138"/>
      <c r="F7292" s="138"/>
      <c r="G7292" s="138"/>
      <c r="H7292" s="139">
        <v>113.12</v>
      </c>
      <c r="I7292" s="140">
        <v>1652840</v>
      </c>
      <c r="J7292" s="140">
        <v>340830</v>
      </c>
      <c r="K7292" s="140">
        <v>1993670</v>
      </c>
      <c r="L7292" s="140">
        <v>1993670</v>
      </c>
    </row>
    <row r="7293" spans="1:12" ht="38.25">
      <c r="A7293" s="907">
        <v>168</v>
      </c>
      <c r="B7293" s="910" t="s">
        <v>10586</v>
      </c>
      <c r="C7293" s="129" t="s">
        <v>20747</v>
      </c>
      <c r="D7293" s="129" t="s">
        <v>3596</v>
      </c>
      <c r="E7293" s="129" t="s">
        <v>20748</v>
      </c>
      <c r="F7293" s="129" t="s">
        <v>11141</v>
      </c>
      <c r="G7293" s="129" t="s">
        <v>6691</v>
      </c>
      <c r="H7293" s="130">
        <v>0.5</v>
      </c>
      <c r="I7293" s="131">
        <v>54890</v>
      </c>
      <c r="J7293" s="131">
        <v>0</v>
      </c>
      <c r="K7293" s="131">
        <v>54890</v>
      </c>
      <c r="L7293" s="131">
        <v>54890</v>
      </c>
    </row>
    <row r="7294" spans="1:12">
      <c r="A7294" s="908"/>
      <c r="B7294" s="911"/>
      <c r="C7294" s="132"/>
      <c r="D7294" s="132"/>
      <c r="E7294" s="132"/>
      <c r="F7294" s="132"/>
      <c r="G7294" s="132"/>
      <c r="H7294" s="133">
        <v>0.5</v>
      </c>
      <c r="I7294" s="134">
        <v>54890</v>
      </c>
      <c r="J7294" s="134">
        <v>0</v>
      </c>
      <c r="K7294" s="134">
        <v>54890</v>
      </c>
      <c r="L7294" s="134">
        <v>54890</v>
      </c>
    </row>
    <row r="7295" spans="1:12">
      <c r="A7295" s="908"/>
      <c r="B7295" s="912"/>
      <c r="C7295" s="135"/>
      <c r="D7295" s="135"/>
      <c r="E7295" s="135"/>
      <c r="F7295" s="135"/>
      <c r="G7295" s="135"/>
      <c r="H7295" s="136">
        <v>0.5</v>
      </c>
      <c r="I7295" s="137">
        <v>54890</v>
      </c>
      <c r="J7295" s="137">
        <v>0</v>
      </c>
      <c r="K7295" s="137">
        <v>54890</v>
      </c>
      <c r="L7295" s="137">
        <v>54890</v>
      </c>
    </row>
    <row r="7296" spans="1:12">
      <c r="A7296" s="909"/>
      <c r="B7296" s="150" t="s">
        <v>11178</v>
      </c>
      <c r="C7296" s="138"/>
      <c r="D7296" s="138"/>
      <c r="E7296" s="138"/>
      <c r="F7296" s="138"/>
      <c r="G7296" s="138"/>
      <c r="H7296" s="139">
        <v>0.5</v>
      </c>
      <c r="I7296" s="140">
        <v>54890</v>
      </c>
      <c r="J7296" s="140">
        <v>0</v>
      </c>
      <c r="K7296" s="140">
        <v>54890</v>
      </c>
      <c r="L7296" s="140">
        <v>54890</v>
      </c>
    </row>
    <row r="7297" spans="1:12">
      <c r="A7297" s="907">
        <v>169</v>
      </c>
      <c r="B7297" s="910" t="s">
        <v>970</v>
      </c>
      <c r="C7297" s="129" t="s">
        <v>976</v>
      </c>
      <c r="D7297" s="129" t="s">
        <v>3578</v>
      </c>
      <c r="E7297" s="129" t="s">
        <v>20749</v>
      </c>
      <c r="F7297" s="129" t="s">
        <v>11141</v>
      </c>
      <c r="G7297" s="129" t="s">
        <v>6692</v>
      </c>
      <c r="H7297" s="130">
        <v>19.3</v>
      </c>
      <c r="I7297" s="131">
        <v>3240</v>
      </c>
      <c r="J7297" s="131">
        <v>0</v>
      </c>
      <c r="K7297" s="131">
        <v>3240</v>
      </c>
      <c r="L7297" s="131">
        <v>3240</v>
      </c>
    </row>
    <row r="7298" spans="1:12">
      <c r="A7298" s="908"/>
      <c r="B7298" s="911"/>
      <c r="C7298" s="129" t="s">
        <v>977</v>
      </c>
      <c r="D7298" s="129" t="s">
        <v>3578</v>
      </c>
      <c r="E7298" s="129" t="s">
        <v>20749</v>
      </c>
      <c r="F7298" s="129" t="s">
        <v>11141</v>
      </c>
      <c r="G7298" s="129" t="s">
        <v>6692</v>
      </c>
      <c r="H7298" s="130">
        <v>18.100000000000001</v>
      </c>
      <c r="I7298" s="131">
        <v>99300</v>
      </c>
      <c r="J7298" s="131">
        <v>0</v>
      </c>
      <c r="K7298" s="131">
        <v>99300</v>
      </c>
      <c r="L7298" s="131">
        <v>99300</v>
      </c>
    </row>
    <row r="7299" spans="1:12" ht="25.5">
      <c r="A7299" s="908"/>
      <c r="B7299" s="911"/>
      <c r="C7299" s="129" t="s">
        <v>971</v>
      </c>
      <c r="D7299" s="129" t="s">
        <v>3578</v>
      </c>
      <c r="E7299" s="129" t="s">
        <v>20750</v>
      </c>
      <c r="F7299" s="129" t="s">
        <v>11141</v>
      </c>
      <c r="G7299" s="129" t="s">
        <v>6692</v>
      </c>
      <c r="H7299" s="130">
        <v>364</v>
      </c>
      <c r="I7299" s="131">
        <v>10190</v>
      </c>
      <c r="J7299" s="131">
        <v>0</v>
      </c>
      <c r="K7299" s="131">
        <v>10190</v>
      </c>
      <c r="L7299" s="131">
        <v>10190</v>
      </c>
    </row>
    <row r="7300" spans="1:12" ht="25.5">
      <c r="A7300" s="908"/>
      <c r="B7300" s="911"/>
      <c r="C7300" s="129" t="s">
        <v>972</v>
      </c>
      <c r="D7300" s="129" t="s">
        <v>3578</v>
      </c>
      <c r="E7300" s="129" t="s">
        <v>20750</v>
      </c>
      <c r="F7300" s="129" t="s">
        <v>11141</v>
      </c>
      <c r="G7300" s="129" t="s">
        <v>6692</v>
      </c>
      <c r="H7300" s="130">
        <v>81.900000000000006</v>
      </c>
      <c r="I7300" s="131">
        <v>13760</v>
      </c>
      <c r="J7300" s="131">
        <v>0</v>
      </c>
      <c r="K7300" s="131">
        <v>13760</v>
      </c>
      <c r="L7300" s="131">
        <v>13760</v>
      </c>
    </row>
    <row r="7301" spans="1:12" ht="25.5">
      <c r="A7301" s="908"/>
      <c r="B7301" s="911"/>
      <c r="C7301" s="129" t="s">
        <v>983</v>
      </c>
      <c r="D7301" s="129" t="s">
        <v>3578</v>
      </c>
      <c r="E7301" s="129" t="s">
        <v>20750</v>
      </c>
      <c r="F7301" s="129" t="s">
        <v>11141</v>
      </c>
      <c r="G7301" s="129" t="s">
        <v>6696</v>
      </c>
      <c r="H7301" s="130">
        <v>153.02000000000001</v>
      </c>
      <c r="I7301" s="131">
        <v>25710</v>
      </c>
      <c r="J7301" s="131">
        <v>0</v>
      </c>
      <c r="K7301" s="131">
        <v>25710</v>
      </c>
      <c r="L7301" s="131">
        <v>25710</v>
      </c>
    </row>
    <row r="7302" spans="1:12">
      <c r="A7302" s="908"/>
      <c r="B7302" s="911"/>
      <c r="C7302" s="129" t="s">
        <v>974</v>
      </c>
      <c r="D7302" s="129" t="s">
        <v>3578</v>
      </c>
      <c r="E7302" s="129" t="s">
        <v>20751</v>
      </c>
      <c r="F7302" s="129" t="s">
        <v>11141</v>
      </c>
      <c r="G7302" s="129" t="s">
        <v>6694</v>
      </c>
      <c r="H7302" s="130">
        <v>41.6</v>
      </c>
      <c r="I7302" s="131">
        <v>6990</v>
      </c>
      <c r="J7302" s="131">
        <v>0</v>
      </c>
      <c r="K7302" s="131">
        <v>6990</v>
      </c>
      <c r="L7302" s="131">
        <v>6990</v>
      </c>
    </row>
    <row r="7303" spans="1:12">
      <c r="A7303" s="908"/>
      <c r="B7303" s="911"/>
      <c r="C7303" s="129" t="s">
        <v>975</v>
      </c>
      <c r="D7303" s="129" t="s">
        <v>3578</v>
      </c>
      <c r="E7303" s="129" t="s">
        <v>20751</v>
      </c>
      <c r="F7303" s="129" t="s">
        <v>11141</v>
      </c>
      <c r="G7303" s="129" t="s">
        <v>6694</v>
      </c>
      <c r="H7303" s="130">
        <v>93</v>
      </c>
      <c r="I7303" s="131">
        <v>15620</v>
      </c>
      <c r="J7303" s="131">
        <v>0</v>
      </c>
      <c r="K7303" s="131">
        <v>15620</v>
      </c>
      <c r="L7303" s="131">
        <v>15620</v>
      </c>
    </row>
    <row r="7304" spans="1:12">
      <c r="A7304" s="908"/>
      <c r="B7304" s="911"/>
      <c r="C7304" s="129" t="s">
        <v>973</v>
      </c>
      <c r="D7304" s="129" t="s">
        <v>3578</v>
      </c>
      <c r="E7304" s="129" t="s">
        <v>20752</v>
      </c>
      <c r="F7304" s="129" t="s">
        <v>11141</v>
      </c>
      <c r="G7304" s="129" t="s">
        <v>6693</v>
      </c>
      <c r="H7304" s="130">
        <v>21.2</v>
      </c>
      <c r="I7304" s="131">
        <v>3350</v>
      </c>
      <c r="J7304" s="131">
        <v>0</v>
      </c>
      <c r="K7304" s="131">
        <v>3350</v>
      </c>
      <c r="L7304" s="131">
        <v>3350</v>
      </c>
    </row>
    <row r="7305" spans="1:12">
      <c r="A7305" s="908"/>
      <c r="B7305" s="911"/>
      <c r="C7305" s="129" t="s">
        <v>978</v>
      </c>
      <c r="D7305" s="129" t="s">
        <v>3578</v>
      </c>
      <c r="E7305" s="129" t="s">
        <v>20752</v>
      </c>
      <c r="F7305" s="129" t="s">
        <v>11141</v>
      </c>
      <c r="G7305" s="129" t="s">
        <v>6695</v>
      </c>
      <c r="H7305" s="130">
        <v>11.4</v>
      </c>
      <c r="I7305" s="131">
        <v>72200</v>
      </c>
      <c r="J7305" s="131">
        <v>0</v>
      </c>
      <c r="K7305" s="131">
        <v>72200</v>
      </c>
      <c r="L7305" s="131">
        <v>72200</v>
      </c>
    </row>
    <row r="7306" spans="1:12">
      <c r="A7306" s="908"/>
      <c r="B7306" s="911"/>
      <c r="C7306" s="129" t="s">
        <v>979</v>
      </c>
      <c r="D7306" s="129" t="s">
        <v>3578</v>
      </c>
      <c r="E7306" s="129" t="s">
        <v>20752</v>
      </c>
      <c r="F7306" s="129" t="s">
        <v>11141</v>
      </c>
      <c r="G7306" s="129" t="s">
        <v>6695</v>
      </c>
      <c r="H7306" s="130">
        <v>203.22</v>
      </c>
      <c r="I7306" s="131">
        <v>271700</v>
      </c>
      <c r="J7306" s="131">
        <v>0</v>
      </c>
      <c r="K7306" s="131">
        <v>271700</v>
      </c>
      <c r="L7306" s="131">
        <v>271700</v>
      </c>
    </row>
    <row r="7307" spans="1:12">
      <c r="A7307" s="908"/>
      <c r="B7307" s="911"/>
      <c r="C7307" s="129" t="s">
        <v>980</v>
      </c>
      <c r="D7307" s="129" t="s">
        <v>3578</v>
      </c>
      <c r="E7307" s="129" t="s">
        <v>20752</v>
      </c>
      <c r="F7307" s="129" t="s">
        <v>11141</v>
      </c>
      <c r="G7307" s="129" t="s">
        <v>6695</v>
      </c>
      <c r="H7307" s="130">
        <v>63.7</v>
      </c>
      <c r="I7307" s="131">
        <v>155300</v>
      </c>
      <c r="J7307" s="131">
        <v>0</v>
      </c>
      <c r="K7307" s="131">
        <v>155300</v>
      </c>
      <c r="L7307" s="131">
        <v>155300</v>
      </c>
    </row>
    <row r="7308" spans="1:12">
      <c r="A7308" s="908"/>
      <c r="B7308" s="911"/>
      <c r="C7308" s="129" t="s">
        <v>981</v>
      </c>
      <c r="D7308" s="129" t="s">
        <v>3578</v>
      </c>
      <c r="E7308" s="129" t="s">
        <v>20752</v>
      </c>
      <c r="F7308" s="129" t="s">
        <v>11141</v>
      </c>
      <c r="G7308" s="129" t="s">
        <v>6695</v>
      </c>
      <c r="H7308" s="130">
        <v>104.1</v>
      </c>
      <c r="I7308" s="131">
        <v>174900</v>
      </c>
      <c r="J7308" s="131">
        <v>0</v>
      </c>
      <c r="K7308" s="131">
        <v>174900</v>
      </c>
      <c r="L7308" s="131">
        <v>174900</v>
      </c>
    </row>
    <row r="7309" spans="1:12">
      <c r="A7309" s="908"/>
      <c r="B7309" s="911"/>
      <c r="C7309" s="129" t="s">
        <v>982</v>
      </c>
      <c r="D7309" s="129" t="s">
        <v>3578</v>
      </c>
      <c r="E7309" s="129" t="s">
        <v>20752</v>
      </c>
      <c r="F7309" s="129" t="s">
        <v>11141</v>
      </c>
      <c r="G7309" s="129" t="s">
        <v>6695</v>
      </c>
      <c r="H7309" s="130">
        <v>83</v>
      </c>
      <c r="I7309" s="131">
        <v>168800</v>
      </c>
      <c r="J7309" s="131">
        <v>0</v>
      </c>
      <c r="K7309" s="131">
        <v>168800</v>
      </c>
      <c r="L7309" s="131">
        <v>168800</v>
      </c>
    </row>
    <row r="7310" spans="1:12">
      <c r="A7310" s="908"/>
      <c r="B7310" s="911"/>
      <c r="C7310" s="129" t="s">
        <v>1255</v>
      </c>
      <c r="D7310" s="129" t="s">
        <v>3587</v>
      </c>
      <c r="E7310" s="129" t="s">
        <v>20753</v>
      </c>
      <c r="F7310" s="129" t="s">
        <v>11141</v>
      </c>
      <c r="G7310" s="129" t="s">
        <v>6697</v>
      </c>
      <c r="H7310" s="130">
        <v>0.7</v>
      </c>
      <c r="I7310" s="131">
        <v>36200</v>
      </c>
      <c r="J7310" s="131">
        <v>0</v>
      </c>
      <c r="K7310" s="131">
        <v>36200</v>
      </c>
      <c r="L7310" s="131">
        <v>36200</v>
      </c>
    </row>
    <row r="7311" spans="1:12">
      <c r="A7311" s="908"/>
      <c r="B7311" s="911"/>
      <c r="C7311" s="129" t="s">
        <v>1257</v>
      </c>
      <c r="D7311" s="129" t="s">
        <v>3587</v>
      </c>
      <c r="E7311" s="129" t="s">
        <v>20753</v>
      </c>
      <c r="F7311" s="129" t="s">
        <v>11141</v>
      </c>
      <c r="G7311" s="129" t="s">
        <v>6699</v>
      </c>
      <c r="H7311" s="130">
        <v>0.22</v>
      </c>
      <c r="I7311" s="131">
        <v>200</v>
      </c>
      <c r="J7311" s="131">
        <v>0</v>
      </c>
      <c r="K7311" s="131">
        <v>200</v>
      </c>
      <c r="L7311" s="131">
        <v>200</v>
      </c>
    </row>
    <row r="7312" spans="1:12">
      <c r="A7312" s="908"/>
      <c r="B7312" s="911"/>
      <c r="C7312" s="129" t="s">
        <v>1256</v>
      </c>
      <c r="D7312" s="129" t="s">
        <v>3587</v>
      </c>
      <c r="E7312" s="129" t="s">
        <v>20751</v>
      </c>
      <c r="F7312" s="129" t="s">
        <v>11141</v>
      </c>
      <c r="G7312" s="129" t="s">
        <v>6698</v>
      </c>
      <c r="H7312" s="130">
        <v>0.41</v>
      </c>
      <c r="I7312" s="131">
        <v>33800</v>
      </c>
      <c r="J7312" s="131">
        <v>0</v>
      </c>
      <c r="K7312" s="131">
        <v>33800</v>
      </c>
      <c r="L7312" s="131">
        <v>33800</v>
      </c>
    </row>
    <row r="7313" spans="1:12">
      <c r="A7313" s="908"/>
      <c r="B7313" s="911"/>
      <c r="C7313" s="129" t="s">
        <v>1258</v>
      </c>
      <c r="D7313" s="129" t="s">
        <v>3587</v>
      </c>
      <c r="E7313" s="129" t="s">
        <v>20754</v>
      </c>
      <c r="F7313" s="129" t="s">
        <v>11141</v>
      </c>
      <c r="G7313" s="129" t="s">
        <v>6700</v>
      </c>
      <c r="H7313" s="130">
        <v>13.82</v>
      </c>
      <c r="I7313" s="131">
        <v>76700</v>
      </c>
      <c r="J7313" s="131">
        <v>139300</v>
      </c>
      <c r="K7313" s="131">
        <v>216000</v>
      </c>
      <c r="L7313" s="131">
        <v>216000</v>
      </c>
    </row>
    <row r="7314" spans="1:12">
      <c r="A7314" s="908"/>
      <c r="B7314" s="911"/>
      <c r="C7314" s="129" t="s">
        <v>1639</v>
      </c>
      <c r="D7314" s="129" t="s">
        <v>3596</v>
      </c>
      <c r="E7314" s="129" t="s">
        <v>20755</v>
      </c>
      <c r="F7314" s="129" t="s">
        <v>11141</v>
      </c>
      <c r="G7314" s="129" t="s">
        <v>6701</v>
      </c>
      <c r="H7314" s="130">
        <v>38.75</v>
      </c>
      <c r="I7314" s="131">
        <v>69300</v>
      </c>
      <c r="J7314" s="131">
        <v>5400</v>
      </c>
      <c r="K7314" s="131">
        <v>74700</v>
      </c>
      <c r="L7314" s="131">
        <v>74700</v>
      </c>
    </row>
    <row r="7315" spans="1:12">
      <c r="A7315" s="908"/>
      <c r="B7315" s="911"/>
      <c r="C7315" s="132"/>
      <c r="D7315" s="132"/>
      <c r="E7315" s="132"/>
      <c r="F7315" s="132"/>
      <c r="G7315" s="132"/>
      <c r="H7315" s="133">
        <v>1311.44</v>
      </c>
      <c r="I7315" s="134">
        <v>1237260</v>
      </c>
      <c r="J7315" s="134">
        <v>144700</v>
      </c>
      <c r="K7315" s="134">
        <v>1381960</v>
      </c>
      <c r="L7315" s="134">
        <v>1381960</v>
      </c>
    </row>
    <row r="7316" spans="1:12">
      <c r="A7316" s="908"/>
      <c r="B7316" s="912"/>
      <c r="C7316" s="135"/>
      <c r="D7316" s="135"/>
      <c r="E7316" s="135"/>
      <c r="F7316" s="135"/>
      <c r="G7316" s="135"/>
      <c r="H7316" s="136">
        <v>1311.44</v>
      </c>
      <c r="I7316" s="137">
        <v>1237260</v>
      </c>
      <c r="J7316" s="137">
        <v>144700</v>
      </c>
      <c r="K7316" s="137">
        <v>1381960</v>
      </c>
      <c r="L7316" s="137">
        <v>1381960</v>
      </c>
    </row>
    <row r="7317" spans="1:12">
      <c r="A7317" s="909"/>
      <c r="B7317" s="150" t="s">
        <v>11178</v>
      </c>
      <c r="C7317" s="138"/>
      <c r="D7317" s="138"/>
      <c r="E7317" s="138"/>
      <c r="F7317" s="138"/>
      <c r="G7317" s="138"/>
      <c r="H7317" s="139">
        <v>1311.44</v>
      </c>
      <c r="I7317" s="140">
        <v>1237260</v>
      </c>
      <c r="J7317" s="140">
        <v>144700</v>
      </c>
      <c r="K7317" s="140">
        <v>1381960</v>
      </c>
      <c r="L7317" s="140">
        <v>1381960</v>
      </c>
    </row>
    <row r="7318" spans="1:12">
      <c r="A7318" s="145" t="s">
        <v>11178</v>
      </c>
      <c r="B7318" s="151" t="s">
        <v>11178</v>
      </c>
      <c r="C7318" s="145"/>
      <c r="D7318" s="145"/>
      <c r="E7318" s="145"/>
      <c r="F7318" s="145"/>
      <c r="G7318" s="145"/>
      <c r="H7318" s="146">
        <v>291692.73700000002</v>
      </c>
      <c r="I7318" s="147">
        <v>2931677290</v>
      </c>
      <c r="J7318" s="147">
        <v>8011693504</v>
      </c>
      <c r="K7318" s="147">
        <v>10944952694</v>
      </c>
      <c r="L7318" s="147">
        <v>10886486034</v>
      </c>
    </row>
    <row r="7320" spans="1:12" ht="15" customHeight="1">
      <c r="A7320" s="586" t="s">
        <v>25229</v>
      </c>
      <c r="B7320" s="587"/>
      <c r="C7320" s="587"/>
      <c r="D7320" s="587"/>
      <c r="E7320" s="588"/>
      <c r="F7320" s="587"/>
      <c r="G7320" s="587"/>
      <c r="H7320"/>
      <c r="I7320"/>
      <c r="J7320"/>
      <c r="K7320"/>
      <c r="L7320"/>
    </row>
    <row r="7321" spans="1:12" ht="15" customHeight="1">
      <c r="A7321" s="589"/>
      <c r="B7321" s="587"/>
      <c r="C7321" s="587"/>
      <c r="D7321" s="587"/>
      <c r="E7321" s="588"/>
      <c r="F7321" s="587"/>
      <c r="G7321" s="587"/>
      <c r="H7321"/>
      <c r="I7321"/>
      <c r="J7321"/>
      <c r="K7321"/>
      <c r="L7321"/>
    </row>
    <row r="7322" spans="1:12" ht="15" customHeight="1">
      <c r="A7322" s="589" t="s">
        <v>25230</v>
      </c>
      <c r="B7322" s="587"/>
      <c r="C7322" s="587"/>
      <c r="D7322" s="587"/>
      <c r="E7322" s="588"/>
      <c r="F7322" s="587"/>
      <c r="G7322" s="587"/>
      <c r="H7322"/>
      <c r="I7322"/>
      <c r="J7322"/>
      <c r="K7322"/>
      <c r="L7322"/>
    </row>
    <row r="7323" spans="1:12" ht="15" customHeight="1">
      <c r="A7323" s="589"/>
      <c r="B7323" s="587"/>
      <c r="C7323" s="587"/>
      <c r="D7323" s="587"/>
      <c r="E7323" s="588"/>
      <c r="F7323" s="587"/>
      <c r="G7323" s="587"/>
      <c r="H7323"/>
      <c r="I7323"/>
      <c r="J7323"/>
      <c r="K7323"/>
      <c r="L7323"/>
    </row>
    <row r="7324" spans="1:12" ht="15" customHeight="1">
      <c r="A7324" s="589" t="s">
        <v>25231</v>
      </c>
      <c r="B7324" s="587"/>
      <c r="C7324" s="587"/>
      <c r="D7324" s="587"/>
      <c r="E7324" s="588"/>
      <c r="F7324" s="587"/>
      <c r="G7324" s="587"/>
      <c r="H7324"/>
      <c r="I7324"/>
      <c r="J7324"/>
      <c r="K7324"/>
      <c r="L7324"/>
    </row>
    <row r="7325" spans="1:12" ht="15" customHeight="1">
      <c r="A7325" s="589"/>
      <c r="B7325" s="587"/>
      <c r="C7325" s="587"/>
      <c r="D7325" s="587"/>
      <c r="E7325" s="588"/>
      <c r="F7325" s="587"/>
      <c r="G7325" s="587"/>
      <c r="H7325"/>
      <c r="I7325"/>
      <c r="J7325"/>
      <c r="K7325"/>
      <c r="L7325"/>
    </row>
    <row r="7326" spans="1:12" ht="15" customHeight="1">
      <c r="A7326" s="589" t="s">
        <v>25232</v>
      </c>
      <c r="B7326" s="587"/>
      <c r="C7326" s="587"/>
      <c r="D7326" s="587"/>
      <c r="E7326" s="588"/>
      <c r="F7326" s="587"/>
      <c r="G7326" s="587"/>
      <c r="H7326"/>
      <c r="I7326"/>
      <c r="J7326"/>
      <c r="K7326"/>
      <c r="L7326"/>
    </row>
    <row r="7327" spans="1:12" ht="15" customHeight="1">
      <c r="A7327" s="589"/>
      <c r="B7327" s="587"/>
      <c r="C7327" s="587"/>
      <c r="D7327" s="587"/>
      <c r="E7327" s="588"/>
      <c r="F7327" s="587"/>
      <c r="G7327" s="587"/>
      <c r="H7327"/>
      <c r="I7327"/>
      <c r="J7327"/>
      <c r="K7327"/>
      <c r="L7327"/>
    </row>
    <row r="7328" spans="1:12" ht="15" customHeight="1">
      <c r="A7328" s="589" t="s">
        <v>25233</v>
      </c>
      <c r="B7328" s="587"/>
      <c r="C7328" s="587"/>
      <c r="D7328" s="587"/>
      <c r="E7328" s="588"/>
      <c r="F7328" s="587"/>
      <c r="G7328" s="587"/>
      <c r="H7328"/>
      <c r="I7328"/>
      <c r="J7328"/>
      <c r="K7328"/>
      <c r="L7328"/>
    </row>
    <row r="7329" spans="1:12" ht="15" customHeight="1">
      <c r="A7329" s="589"/>
      <c r="B7329" s="587"/>
      <c r="C7329" s="587"/>
      <c r="D7329" s="587"/>
      <c r="E7329" s="588"/>
      <c r="F7329" s="587"/>
      <c r="G7329" s="587"/>
      <c r="H7329"/>
      <c r="I7329"/>
      <c r="J7329"/>
      <c r="K7329"/>
      <c r="L7329"/>
    </row>
    <row r="7330" spans="1:12" ht="15" customHeight="1">
      <c r="A7330" s="589" t="s">
        <v>25234</v>
      </c>
      <c r="B7330" s="587"/>
      <c r="C7330" s="587"/>
      <c r="D7330" s="587"/>
      <c r="E7330" s="588"/>
      <c r="F7330" s="587"/>
      <c r="G7330" s="587"/>
      <c r="H7330"/>
      <c r="I7330"/>
      <c r="J7330"/>
      <c r="K7330"/>
      <c r="L7330"/>
    </row>
    <row r="7331" spans="1:12" ht="15" customHeight="1">
      <c r="A7331" s="589"/>
      <c r="B7331" s="587"/>
      <c r="C7331" s="587"/>
      <c r="D7331" s="587"/>
      <c r="E7331" s="588"/>
      <c r="F7331" s="587"/>
      <c r="G7331" s="587"/>
      <c r="H7331"/>
      <c r="I7331"/>
      <c r="J7331"/>
      <c r="K7331"/>
      <c r="L7331"/>
    </row>
    <row r="7332" spans="1:12" ht="15" customHeight="1">
      <c r="A7332" s="589" t="s">
        <v>25235</v>
      </c>
      <c r="B7332" s="587"/>
      <c r="C7332" s="587"/>
      <c r="D7332" s="587"/>
      <c r="E7332" s="588"/>
      <c r="F7332" s="587"/>
      <c r="G7332" s="587"/>
      <c r="H7332"/>
      <c r="I7332"/>
      <c r="J7332"/>
      <c r="K7332"/>
      <c r="L7332"/>
    </row>
    <row r="7333" spans="1:12" ht="15" customHeight="1">
      <c r="A7333" s="589"/>
      <c r="B7333" s="587"/>
      <c r="C7333" s="587"/>
      <c r="D7333" s="587"/>
      <c r="E7333" s="588"/>
      <c r="F7333" s="587"/>
      <c r="G7333" s="587"/>
      <c r="H7333"/>
      <c r="I7333"/>
      <c r="J7333"/>
      <c r="K7333"/>
      <c r="L7333"/>
    </row>
    <row r="7334" spans="1:12" ht="15" customHeight="1">
      <c r="A7334" s="589" t="s">
        <v>25236</v>
      </c>
      <c r="B7334" s="587"/>
      <c r="C7334" s="587"/>
      <c r="D7334" s="587"/>
      <c r="E7334" s="588"/>
      <c r="F7334" s="587"/>
      <c r="G7334" s="587"/>
      <c r="H7334"/>
      <c r="I7334"/>
      <c r="J7334"/>
      <c r="K7334"/>
      <c r="L7334"/>
    </row>
    <row r="7335" spans="1:12" ht="15" customHeight="1">
      <c r="A7335" s="589"/>
      <c r="B7335" s="587"/>
      <c r="C7335" s="587"/>
      <c r="D7335" s="587"/>
      <c r="E7335" s="588"/>
      <c r="F7335" s="587"/>
      <c r="G7335" s="587"/>
      <c r="H7335"/>
      <c r="I7335"/>
      <c r="J7335"/>
      <c r="K7335"/>
      <c r="L7335"/>
    </row>
    <row r="7336" spans="1:12" ht="15" customHeight="1">
      <c r="A7336" s="589" t="s">
        <v>25237</v>
      </c>
      <c r="B7336" s="587"/>
      <c r="C7336" s="587"/>
      <c r="D7336" s="587"/>
      <c r="E7336" s="588"/>
      <c r="F7336" s="587"/>
      <c r="G7336" s="587"/>
      <c r="H7336"/>
      <c r="I7336"/>
      <c r="J7336"/>
      <c r="K7336"/>
      <c r="L7336"/>
    </row>
    <row r="7337" spans="1:12" ht="15" customHeight="1">
      <c r="A7337" s="589"/>
      <c r="B7337" s="587"/>
      <c r="C7337" s="587"/>
      <c r="D7337" s="587"/>
      <c r="E7337" s="588"/>
      <c r="F7337" s="587"/>
      <c r="G7337" s="587"/>
      <c r="H7337"/>
      <c r="I7337"/>
      <c r="J7337"/>
      <c r="K7337"/>
      <c r="L7337"/>
    </row>
    <row r="7338" spans="1:12" ht="15" customHeight="1">
      <c r="A7338" s="589" t="s">
        <v>25238</v>
      </c>
      <c r="B7338" s="587"/>
      <c r="C7338" s="587"/>
      <c r="D7338" s="587"/>
      <c r="E7338" s="588"/>
      <c r="F7338" s="587"/>
      <c r="G7338" s="587"/>
      <c r="H7338"/>
      <c r="I7338"/>
      <c r="J7338"/>
      <c r="K7338"/>
      <c r="L7338"/>
    </row>
    <row r="7339" spans="1:12" ht="15" customHeight="1">
      <c r="A7339" s="589"/>
      <c r="B7339" s="587"/>
      <c r="C7339" s="587"/>
      <c r="D7339" s="587"/>
      <c r="E7339" s="588"/>
      <c r="F7339" s="587"/>
      <c r="G7339" s="587"/>
      <c r="H7339"/>
      <c r="I7339"/>
      <c r="J7339"/>
      <c r="K7339"/>
      <c r="L7339"/>
    </row>
    <row r="7340" spans="1:12" ht="15" customHeight="1">
      <c r="A7340" s="589" t="s">
        <v>25239</v>
      </c>
      <c r="B7340" s="587"/>
      <c r="C7340" s="587"/>
      <c r="D7340" s="587"/>
      <c r="E7340" s="588"/>
      <c r="F7340" s="587"/>
      <c r="G7340" s="587"/>
      <c r="H7340"/>
      <c r="I7340"/>
      <c r="J7340"/>
      <c r="K7340"/>
      <c r="L7340"/>
    </row>
  </sheetData>
  <sheetProtection algorithmName="SHA-512" hashValue="ytISCBJmdLIcCIYGXteS4Ui3rJhA9bv4L5cq6xzkDTRUhSa2gW54IFJoa2cr5oRQSo+JGLXYmhYT6kQrvlDGpQ==" saltValue="cOCKnJqe39JgdvtRP8v7XA==" spinCount="100000" sheet="1" objects="1" scenarios="1"/>
  <mergeCells count="338">
    <mergeCell ref="A368:A421"/>
    <mergeCell ref="B368:B420"/>
    <mergeCell ref="A196:A215"/>
    <mergeCell ref="B196:B214"/>
    <mergeCell ref="A275:A289"/>
    <mergeCell ref="B275:B288"/>
    <mergeCell ref="A3:A26"/>
    <mergeCell ref="B3:B25"/>
    <mergeCell ref="A89:A125"/>
    <mergeCell ref="B89:B124"/>
    <mergeCell ref="A126:A158"/>
    <mergeCell ref="B126:B157"/>
    <mergeCell ref="A159:A184"/>
    <mergeCell ref="B159:B183"/>
    <mergeCell ref="A185:A195"/>
    <mergeCell ref="B185:B194"/>
    <mergeCell ref="A27:A36"/>
    <mergeCell ref="B27:B35"/>
    <mergeCell ref="A37:A62"/>
    <mergeCell ref="B37:B61"/>
    <mergeCell ref="A63:A88"/>
    <mergeCell ref="B63:B87"/>
    <mergeCell ref="A290:A314"/>
    <mergeCell ref="B290:B313"/>
    <mergeCell ref="A946:A955"/>
    <mergeCell ref="B946:B954"/>
    <mergeCell ref="A1068:A1095"/>
    <mergeCell ref="B1068:B1094"/>
    <mergeCell ref="A810:A825"/>
    <mergeCell ref="B810:B824"/>
    <mergeCell ref="A477:A537"/>
    <mergeCell ref="B477:B536"/>
    <mergeCell ref="A628:A662"/>
    <mergeCell ref="B628:B661"/>
    <mergeCell ref="A538:A574"/>
    <mergeCell ref="B538:B573"/>
    <mergeCell ref="A575:A589"/>
    <mergeCell ref="B575:B588"/>
    <mergeCell ref="A590:A627"/>
    <mergeCell ref="B590:B626"/>
    <mergeCell ref="A896:A945"/>
    <mergeCell ref="B896:B944"/>
    <mergeCell ref="A1888:A1916"/>
    <mergeCell ref="B1888:B1915"/>
    <mergeCell ref="A1998:A2085"/>
    <mergeCell ref="B1998:B2084"/>
    <mergeCell ref="A1625:A1664"/>
    <mergeCell ref="B1625:B1663"/>
    <mergeCell ref="A1719:A1785"/>
    <mergeCell ref="B1719:B1784"/>
    <mergeCell ref="A1411:A1453"/>
    <mergeCell ref="B1411:B1452"/>
    <mergeCell ref="A1566:A1585"/>
    <mergeCell ref="B1566:B1584"/>
    <mergeCell ref="A1586:A1624"/>
    <mergeCell ref="B1586:B1623"/>
    <mergeCell ref="A1786:A1803"/>
    <mergeCell ref="B1786:B1802"/>
    <mergeCell ref="A1804:A1860"/>
    <mergeCell ref="B1804:B1859"/>
    <mergeCell ref="A1861:A1887"/>
    <mergeCell ref="B1861:B1886"/>
    <mergeCell ref="A1665:A1680"/>
    <mergeCell ref="B1665:B1679"/>
    <mergeCell ref="A1681:A1718"/>
    <mergeCell ref="B1681:B1717"/>
    <mergeCell ref="A3692:A3775"/>
    <mergeCell ref="B3692:B3774"/>
    <mergeCell ref="A2941:A2972"/>
    <mergeCell ref="B2941:B2971"/>
    <mergeCell ref="A2678:A2729"/>
    <mergeCell ref="B2678:B2728"/>
    <mergeCell ref="A2768:A2806"/>
    <mergeCell ref="B2768:B2805"/>
    <mergeCell ref="A2123:A2220"/>
    <mergeCell ref="B2123:B2219"/>
    <mergeCell ref="A2531:A2572"/>
    <mergeCell ref="B2531:B2571"/>
    <mergeCell ref="A2221:A2343"/>
    <mergeCell ref="B2221:B2342"/>
    <mergeCell ref="A2344:A2354"/>
    <mergeCell ref="B2344:B2353"/>
    <mergeCell ref="A2355:A2530"/>
    <mergeCell ref="B2355:B2529"/>
    <mergeCell ref="A2893:A2940"/>
    <mergeCell ref="B2893:B2939"/>
    <mergeCell ref="A3546:A3581"/>
    <mergeCell ref="B3546:B3580"/>
    <mergeCell ref="A3582:A3672"/>
    <mergeCell ref="B3582:B3671"/>
    <mergeCell ref="A4464:A4522"/>
    <mergeCell ref="B4464:B4521"/>
    <mergeCell ref="A4593:A4620"/>
    <mergeCell ref="B4593:B4619"/>
    <mergeCell ref="A4098:A4128"/>
    <mergeCell ref="B4098:B4127"/>
    <mergeCell ref="A4191:A4345"/>
    <mergeCell ref="B4191:B4344"/>
    <mergeCell ref="A4346:A4407"/>
    <mergeCell ref="B4346:B4406"/>
    <mergeCell ref="A4408:A4427"/>
    <mergeCell ref="B4408:B4426"/>
    <mergeCell ref="A4428:A4463"/>
    <mergeCell ref="B4428:B4462"/>
    <mergeCell ref="A4129:A4149"/>
    <mergeCell ref="B4129:B4148"/>
    <mergeCell ref="A4150:A4190"/>
    <mergeCell ref="B4150:B4189"/>
    <mergeCell ref="A5681:A5717"/>
    <mergeCell ref="B5681:B5716"/>
    <mergeCell ref="A5466:A5475"/>
    <mergeCell ref="B5466:B5474"/>
    <mergeCell ref="A5183:A5201"/>
    <mergeCell ref="B5183:B5200"/>
    <mergeCell ref="A5335:A5394"/>
    <mergeCell ref="B5335:B5393"/>
    <mergeCell ref="A4934:A4988"/>
    <mergeCell ref="B4934:B4987"/>
    <mergeCell ref="A5029:A5061"/>
    <mergeCell ref="B5029:B5060"/>
    <mergeCell ref="A4998:A5028"/>
    <mergeCell ref="B4998:B5027"/>
    <mergeCell ref="A5395:A5426"/>
    <mergeCell ref="B5395:B5425"/>
    <mergeCell ref="A5427:A5433"/>
    <mergeCell ref="B5427:B5432"/>
    <mergeCell ref="A5434:A5465"/>
    <mergeCell ref="B5434:B5464"/>
    <mergeCell ref="A5202:A5334"/>
    <mergeCell ref="B5202:B5333"/>
    <mergeCell ref="A5062:A5156"/>
    <mergeCell ref="B5062:B5155"/>
    <mergeCell ref="A6913:A6959"/>
    <mergeCell ref="B6913:B6958"/>
    <mergeCell ref="A6662:A6679"/>
    <mergeCell ref="B6662:B6678"/>
    <mergeCell ref="A6255:A6310"/>
    <mergeCell ref="B6255:B6309"/>
    <mergeCell ref="A6529:A6543"/>
    <mergeCell ref="B6529:B6542"/>
    <mergeCell ref="A6025:A6056"/>
    <mergeCell ref="B6025:B6055"/>
    <mergeCell ref="A6130:A6164"/>
    <mergeCell ref="B6130:B6163"/>
    <mergeCell ref="A6165:A6207"/>
    <mergeCell ref="B6165:B6206"/>
    <mergeCell ref="A6208:A6254"/>
    <mergeCell ref="B6208:B6253"/>
    <mergeCell ref="A6057:A6080"/>
    <mergeCell ref="B6057:B6079"/>
    <mergeCell ref="A6081:A6109"/>
    <mergeCell ref="B6081:B6108"/>
    <mergeCell ref="A6110:A6129"/>
    <mergeCell ref="B6110:B6128"/>
    <mergeCell ref="A6544:A6559"/>
    <mergeCell ref="B6544:B6558"/>
    <mergeCell ref="A315:A362"/>
    <mergeCell ref="B315:B361"/>
    <mergeCell ref="A363:A367"/>
    <mergeCell ref="B363:B366"/>
    <mergeCell ref="A216:A220"/>
    <mergeCell ref="B216:B219"/>
    <mergeCell ref="A221:A251"/>
    <mergeCell ref="B221:B250"/>
    <mergeCell ref="A252:A274"/>
    <mergeCell ref="B252:B273"/>
    <mergeCell ref="A422:A440"/>
    <mergeCell ref="B422:B439"/>
    <mergeCell ref="A441:A455"/>
    <mergeCell ref="B441:B454"/>
    <mergeCell ref="A456:A476"/>
    <mergeCell ref="B456:B475"/>
    <mergeCell ref="A826:A853"/>
    <mergeCell ref="B826:B852"/>
    <mergeCell ref="A854:A895"/>
    <mergeCell ref="B854:B894"/>
    <mergeCell ref="A663:A692"/>
    <mergeCell ref="B663:B691"/>
    <mergeCell ref="A693:A743"/>
    <mergeCell ref="B693:B742"/>
    <mergeCell ref="A744:A809"/>
    <mergeCell ref="B744:B808"/>
    <mergeCell ref="A1144:A1162"/>
    <mergeCell ref="B1144:B1161"/>
    <mergeCell ref="A956:A1018"/>
    <mergeCell ref="B956:B1017"/>
    <mergeCell ref="A1019:A1041"/>
    <mergeCell ref="B1019:B1040"/>
    <mergeCell ref="A1042:A1067"/>
    <mergeCell ref="B1042:B1066"/>
    <mergeCell ref="A1454:A1565"/>
    <mergeCell ref="B1454:B1564"/>
    <mergeCell ref="A1236:A1305"/>
    <mergeCell ref="B1236:B1304"/>
    <mergeCell ref="A1306:A1373"/>
    <mergeCell ref="B1306:B1372"/>
    <mergeCell ref="A1374:A1410"/>
    <mergeCell ref="B1374:B1409"/>
    <mergeCell ref="A1163:A1235"/>
    <mergeCell ref="B1163:B1234"/>
    <mergeCell ref="A1096:A1126"/>
    <mergeCell ref="B1096:B1125"/>
    <mergeCell ref="A1127:A1143"/>
    <mergeCell ref="B1127:B1142"/>
    <mergeCell ref="A2086:A2122"/>
    <mergeCell ref="B2086:B2121"/>
    <mergeCell ref="A1917:A1929"/>
    <mergeCell ref="B1917:B1928"/>
    <mergeCell ref="A1930:A1997"/>
    <mergeCell ref="B1930:B1996"/>
    <mergeCell ref="A2807:A2887"/>
    <mergeCell ref="B2807:B2886"/>
    <mergeCell ref="A2888:A2892"/>
    <mergeCell ref="B2888:B2891"/>
    <mergeCell ref="A2730:A2767"/>
    <mergeCell ref="B2730:B2766"/>
    <mergeCell ref="A2573:A2605"/>
    <mergeCell ref="B2573:B2604"/>
    <mergeCell ref="A2606:A2642"/>
    <mergeCell ref="B2606:B2641"/>
    <mergeCell ref="A2643:A2677"/>
    <mergeCell ref="B2643:B2676"/>
    <mergeCell ref="A3673:A3691"/>
    <mergeCell ref="B3673:B3690"/>
    <mergeCell ref="A2973:A3012"/>
    <mergeCell ref="B2973:B3011"/>
    <mergeCell ref="A3013:A3032"/>
    <mergeCell ref="B3013:B3031"/>
    <mergeCell ref="A3033:A3506"/>
    <mergeCell ref="B3033:B3505"/>
    <mergeCell ref="A3507:A3545"/>
    <mergeCell ref="B3507:B3544"/>
    <mergeCell ref="A3996:A4004"/>
    <mergeCell ref="B3996:B4003"/>
    <mergeCell ref="A4005:A4021"/>
    <mergeCell ref="B4005:B4020"/>
    <mergeCell ref="A4022:A4097"/>
    <mergeCell ref="B4022:B4096"/>
    <mergeCell ref="A3776:A3862"/>
    <mergeCell ref="B3776:B3861"/>
    <mergeCell ref="A3863:A3921"/>
    <mergeCell ref="B3863:B3920"/>
    <mergeCell ref="A3922:A3995"/>
    <mergeCell ref="B3922:B3994"/>
    <mergeCell ref="A4696:A4761"/>
    <mergeCell ref="B4696:B4760"/>
    <mergeCell ref="A4523:A4548"/>
    <mergeCell ref="B4523:B4547"/>
    <mergeCell ref="A4549:A4561"/>
    <mergeCell ref="B4549:B4560"/>
    <mergeCell ref="A4562:A4592"/>
    <mergeCell ref="B4562:B4591"/>
    <mergeCell ref="A4989:A4997"/>
    <mergeCell ref="B4989:B4996"/>
    <mergeCell ref="A4799:A4887"/>
    <mergeCell ref="B4799:B4886"/>
    <mergeCell ref="A4888:A4904"/>
    <mergeCell ref="B4888:B4903"/>
    <mergeCell ref="A4905:A4933"/>
    <mergeCell ref="B4905:B4932"/>
    <mergeCell ref="A4762:A4798"/>
    <mergeCell ref="B4762:B4797"/>
    <mergeCell ref="A4621:A4674"/>
    <mergeCell ref="B4621:B4673"/>
    <mergeCell ref="A4675:A4695"/>
    <mergeCell ref="B4675:B4694"/>
    <mergeCell ref="A5157:A5177"/>
    <mergeCell ref="B5157:B5176"/>
    <mergeCell ref="A5178:A5182"/>
    <mergeCell ref="B5178:B5181"/>
    <mergeCell ref="A5611:A5614"/>
    <mergeCell ref="B5611:B5613"/>
    <mergeCell ref="A5615:A5652"/>
    <mergeCell ref="B5615:B5651"/>
    <mergeCell ref="A5653:A5680"/>
    <mergeCell ref="B5653:B5679"/>
    <mergeCell ref="A5476:A5501"/>
    <mergeCell ref="B5476:B5500"/>
    <mergeCell ref="A5502:A5534"/>
    <mergeCell ref="B5502:B5533"/>
    <mergeCell ref="A5535:A5560"/>
    <mergeCell ref="B5535:B5559"/>
    <mergeCell ref="A5561:A5610"/>
    <mergeCell ref="B5561:B5609"/>
    <mergeCell ref="A5880:A5978"/>
    <mergeCell ref="B5880:B5977"/>
    <mergeCell ref="A5979:A5993"/>
    <mergeCell ref="B5979:B5992"/>
    <mergeCell ref="A5994:A6024"/>
    <mergeCell ref="B5994:B6023"/>
    <mergeCell ref="A5718:A5750"/>
    <mergeCell ref="B5718:B5749"/>
    <mergeCell ref="A5751:A5770"/>
    <mergeCell ref="B5751:B5769"/>
    <mergeCell ref="A5771:A5788"/>
    <mergeCell ref="B5771:B5787"/>
    <mergeCell ref="A5789:A5879"/>
    <mergeCell ref="B5789:B5878"/>
    <mergeCell ref="A6560:A6640"/>
    <mergeCell ref="B6560:B6639"/>
    <mergeCell ref="A6641:A6661"/>
    <mergeCell ref="B6641:B6660"/>
    <mergeCell ref="A6311:A6356"/>
    <mergeCell ref="B6311:B6355"/>
    <mergeCell ref="A6357:A6505"/>
    <mergeCell ref="B6357:B6504"/>
    <mergeCell ref="A6506:A6528"/>
    <mergeCell ref="B6506:B6527"/>
    <mergeCell ref="A6815:A6842"/>
    <mergeCell ref="B6815:B6841"/>
    <mergeCell ref="A6843:A6885"/>
    <mergeCell ref="B6843:B6884"/>
    <mergeCell ref="A6886:A6912"/>
    <mergeCell ref="B6886:B6911"/>
    <mergeCell ref="A6680:A6719"/>
    <mergeCell ref="B6680:B6718"/>
    <mergeCell ref="A6720:A6776"/>
    <mergeCell ref="B6720:B6775"/>
    <mergeCell ref="A6777:A6803"/>
    <mergeCell ref="B6777:B6802"/>
    <mergeCell ref="A6804:A6814"/>
    <mergeCell ref="B6804:B6813"/>
    <mergeCell ref="A7297:A7317"/>
    <mergeCell ref="B7297:B7316"/>
    <mergeCell ref="A7275:A7278"/>
    <mergeCell ref="B7275:B7277"/>
    <mergeCell ref="A7279:A7292"/>
    <mergeCell ref="B7279:B7291"/>
    <mergeCell ref="A7293:A7296"/>
    <mergeCell ref="B7293:B7295"/>
    <mergeCell ref="A6960:A7033"/>
    <mergeCell ref="B6960:B7032"/>
    <mergeCell ref="A7034:A7166"/>
    <mergeCell ref="B7034:B7165"/>
    <mergeCell ref="A7167:A7258"/>
    <mergeCell ref="B7167:B7257"/>
    <mergeCell ref="A7259:A7274"/>
    <mergeCell ref="B7259:B727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AD0B4942366D4D9EA84087260A9AAF" ma:contentTypeVersion="8" ma:contentTypeDescription="Create a new document." ma:contentTypeScope="" ma:versionID="5a5f6acf372d2b92c9f37093c82cc848">
  <xsd:schema xmlns:xsd="http://www.w3.org/2001/XMLSchema" xmlns:xs="http://www.w3.org/2001/XMLSchema" xmlns:p="http://schemas.microsoft.com/office/2006/metadata/properties" xmlns:ns3="9984bea3-52d7-4182-99f6-603f18912767" xmlns:ns4="54775f83-2481-47f2-a19a-e3f90c0fcf1e" targetNamespace="http://schemas.microsoft.com/office/2006/metadata/properties" ma:root="true" ma:fieldsID="c954288eb82fe32a13f076e9831bcb3f" ns3:_="" ns4:_="">
    <xsd:import namespace="9984bea3-52d7-4182-99f6-603f18912767"/>
    <xsd:import namespace="54775f83-2481-47f2-a19a-e3f90c0fcf1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84bea3-52d7-4182-99f6-603f1891276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775f83-2481-47f2-a19a-e3f90c0fcf1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BAEE89F-A749-4881-917A-5B924171DB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84bea3-52d7-4182-99f6-603f18912767"/>
    <ds:schemaRef ds:uri="54775f83-2481-47f2-a19a-e3f90c0fcf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CDBC66-151B-425D-915D-7A4C5B4FAC21}">
  <ds:schemaRefs>
    <ds:schemaRef ds:uri="http://schemas.microsoft.com/sharepoint/v3/contenttype/forms"/>
  </ds:schemaRefs>
</ds:datastoreItem>
</file>

<file path=customXml/itemProps3.xml><?xml version="1.0" encoding="utf-8"?>
<ds:datastoreItem xmlns:ds="http://schemas.openxmlformats.org/officeDocument/2006/customXml" ds:itemID="{2AE731BD-7069-4046-B114-465C3D16D8DD}">
  <ds:schemaRefs>
    <ds:schemaRef ds:uri="http://purl.org/dc/elements/1.1/"/>
    <ds:schemaRef ds:uri="http://schemas.openxmlformats.org/package/2006/metadata/core-properties"/>
    <ds:schemaRef ds:uri="http://schemas.microsoft.com/office/2006/metadata/properties"/>
    <ds:schemaRef ds:uri="http://purl.org/dc/dcmitype/"/>
    <ds:schemaRef ds:uri="9984bea3-52d7-4182-99f6-603f18912767"/>
    <ds:schemaRef ds:uri="54775f83-2481-47f2-a19a-e3f90c0fcf1e"/>
    <ds:schemaRef ds:uri="http://www.w3.org/XML/1998/namespace"/>
    <ds:schemaRef ds:uri="http://schemas.microsoft.com/office/2006/documentManagement/typ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State Owned Buildings</vt:lpstr>
      <vt:lpstr>Leased Locations</vt:lpstr>
      <vt:lpstr>PILOT Information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Hinsch, Paul</cp:lastModifiedBy>
  <dcterms:created xsi:type="dcterms:W3CDTF">2015-04-28T14:23:26Z</dcterms:created>
  <dcterms:modified xsi:type="dcterms:W3CDTF">2021-10-13T16:49:54Z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0x01010001AD0B4942366D4D9EA84087260A9AAF</vt:lpwstr>
  </property>
</Properties>
</file>